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beatr\Documents\GitHub\SAFENET-Bea\"/>
    </mc:Choice>
  </mc:AlternateContent>
  <xr:revisionPtr revIDLastSave="0" documentId="13_ncr:1_{C06F5B55-EF3B-4613-B311-F23E01069F48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  <sheet name="Distância" sheetId="3" r:id="rId2"/>
    <sheet name="Distância (2)" sheetId="4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2" i="1" l="1"/>
  <c r="E4" i="4"/>
  <c r="F4" i="4"/>
  <c r="I4" i="4" s="1"/>
  <c r="K4" i="4" s="1"/>
  <c r="G4" i="4"/>
  <c r="H4" i="4"/>
  <c r="J4" i="4" s="1"/>
  <c r="N4" i="4" s="1"/>
  <c r="L4" i="4"/>
  <c r="M4" i="4"/>
  <c r="H3" i="4"/>
  <c r="G3" i="4"/>
  <c r="F3" i="4"/>
  <c r="L3" i="4" s="1"/>
  <c r="E3" i="4"/>
  <c r="M3" i="4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Q4" i="3"/>
  <c r="R4" i="3"/>
  <c r="S4" i="3" s="1"/>
  <c r="Q5" i="3"/>
  <c r="R5" i="3" s="1"/>
  <c r="S5" i="3" s="1"/>
  <c r="Q6" i="3"/>
  <c r="R6" i="3"/>
  <c r="S6" i="3"/>
  <c r="Q7" i="3"/>
  <c r="R7" i="3"/>
  <c r="S7" i="3"/>
  <c r="Q8" i="3"/>
  <c r="R8" i="3"/>
  <c r="S8" i="3"/>
  <c r="Q9" i="3"/>
  <c r="R9" i="3" s="1"/>
  <c r="S9" i="3"/>
  <c r="Q10" i="3"/>
  <c r="R10" i="3"/>
  <c r="S10" i="3"/>
  <c r="Q11" i="3"/>
  <c r="R11" i="3"/>
  <c r="S11" i="3"/>
  <c r="Q12" i="3"/>
  <c r="R12" i="3"/>
  <c r="S12" i="3"/>
  <c r="Q13" i="3"/>
  <c r="R13" i="3" s="1"/>
  <c r="S13" i="3"/>
  <c r="Q14" i="3"/>
  <c r="R14" i="3"/>
  <c r="S14" i="3"/>
  <c r="Q15" i="3"/>
  <c r="R15" i="3" s="1"/>
  <c r="S15" i="3"/>
  <c r="Q16" i="3"/>
  <c r="R16" i="3"/>
  <c r="S16" i="3"/>
  <c r="Q17" i="3"/>
  <c r="R17" i="3" s="1"/>
  <c r="S17" i="3" s="1"/>
  <c r="Q18" i="3"/>
  <c r="R18" i="3"/>
  <c r="S18" i="3"/>
  <c r="Q19" i="3"/>
  <c r="R19" i="3"/>
  <c r="S19" i="3"/>
  <c r="Q20" i="3"/>
  <c r="R20" i="3"/>
  <c r="S20" i="3"/>
  <c r="Q21" i="3"/>
  <c r="R21" i="3" s="1"/>
  <c r="S21" i="3"/>
  <c r="Q22" i="3"/>
  <c r="R22" i="3"/>
  <c r="S22" i="3"/>
  <c r="Q23" i="3"/>
  <c r="R23" i="3"/>
  <c r="S23" i="3"/>
  <c r="Q24" i="3"/>
  <c r="R24" i="3"/>
  <c r="S24" i="3"/>
  <c r="Q25" i="3"/>
  <c r="R25" i="3" s="1"/>
  <c r="S25" i="3"/>
  <c r="Q26" i="3"/>
  <c r="R26" i="3"/>
  <c r="S26" i="3"/>
  <c r="Q27" i="3"/>
  <c r="R27" i="3" s="1"/>
  <c r="S27" i="3" s="1"/>
  <c r="Q28" i="3"/>
  <c r="R28" i="3"/>
  <c r="S28" i="3"/>
  <c r="Q29" i="3"/>
  <c r="R29" i="3" s="1"/>
  <c r="S29" i="3"/>
  <c r="Q30" i="3"/>
  <c r="R30" i="3"/>
  <c r="S30" i="3"/>
  <c r="Q31" i="3"/>
  <c r="R31" i="3"/>
  <c r="S31" i="3" s="1"/>
  <c r="Q32" i="3"/>
  <c r="R32" i="3"/>
  <c r="S32" i="3"/>
  <c r="Q33" i="3"/>
  <c r="R33" i="3" s="1"/>
  <c r="S33" i="3"/>
  <c r="Q34" i="3"/>
  <c r="R34" i="3"/>
  <c r="S34" i="3"/>
  <c r="Q35" i="3"/>
  <c r="R35" i="3"/>
  <c r="S35" i="3"/>
  <c r="Q36" i="3"/>
  <c r="R36" i="3"/>
  <c r="S36" i="3"/>
  <c r="Q37" i="3"/>
  <c r="R37" i="3" s="1"/>
  <c r="S37" i="3"/>
  <c r="Q38" i="3"/>
  <c r="R38" i="3"/>
  <c r="S38" i="3"/>
  <c r="Q39" i="3"/>
  <c r="R39" i="3" s="1"/>
  <c r="S39" i="3"/>
  <c r="Q40" i="3"/>
  <c r="R40" i="3"/>
  <c r="S40" i="3"/>
  <c r="Q41" i="3"/>
  <c r="R41" i="3" s="1"/>
  <c r="S41" i="3" s="1"/>
  <c r="Q42" i="3"/>
  <c r="R42" i="3"/>
  <c r="S42" i="3"/>
  <c r="Q43" i="3"/>
  <c r="R43" i="3" s="1"/>
  <c r="S43" i="3" s="1"/>
  <c r="Q44" i="3"/>
  <c r="R44" i="3"/>
  <c r="S44" i="3"/>
  <c r="Q45" i="3"/>
  <c r="R45" i="3" s="1"/>
  <c r="S45" i="3"/>
  <c r="Q46" i="3"/>
  <c r="R46" i="3"/>
  <c r="S46" i="3"/>
  <c r="Q47" i="3"/>
  <c r="R47" i="3"/>
  <c r="S47" i="3"/>
  <c r="Q48" i="3"/>
  <c r="R48" i="3"/>
  <c r="S48" i="3"/>
  <c r="Q49" i="3"/>
  <c r="R49" i="3" s="1"/>
  <c r="S49" i="3"/>
  <c r="Q50" i="3"/>
  <c r="R50" i="3"/>
  <c r="S50" i="3"/>
  <c r="Q51" i="3"/>
  <c r="R51" i="3"/>
  <c r="S51" i="3"/>
  <c r="Q52" i="3"/>
  <c r="R52" i="3"/>
  <c r="S52" i="3"/>
  <c r="Q53" i="3"/>
  <c r="R53" i="3" s="1"/>
  <c r="S53" i="3" s="1"/>
  <c r="Q54" i="3"/>
  <c r="R54" i="3"/>
  <c r="S54" i="3"/>
  <c r="Q55" i="3"/>
  <c r="R55" i="3" s="1"/>
  <c r="S55" i="3" s="1"/>
  <c r="Q56" i="3"/>
  <c r="R56" i="3"/>
  <c r="S56" i="3"/>
  <c r="Q57" i="3"/>
  <c r="R57" i="3" s="1"/>
  <c r="S57" i="3" s="1"/>
  <c r="Q58" i="3"/>
  <c r="R58" i="3"/>
  <c r="S58" i="3"/>
  <c r="Q59" i="3"/>
  <c r="R59" i="3" s="1"/>
  <c r="S59" i="3" s="1"/>
  <c r="Q60" i="3"/>
  <c r="R60" i="3"/>
  <c r="S60" i="3"/>
  <c r="Q61" i="3"/>
  <c r="R61" i="3" s="1"/>
  <c r="S61" i="3"/>
  <c r="Q62" i="3"/>
  <c r="R62" i="3"/>
  <c r="S62" i="3"/>
  <c r="Q63" i="3"/>
  <c r="R63" i="3"/>
  <c r="S63" i="3"/>
  <c r="Q64" i="3"/>
  <c r="R64" i="3"/>
  <c r="S64" i="3"/>
  <c r="Q65" i="3"/>
  <c r="R65" i="3" s="1"/>
  <c r="S65" i="3" s="1"/>
  <c r="Q66" i="3"/>
  <c r="R66" i="3"/>
  <c r="S66" i="3"/>
  <c r="Q67" i="3"/>
  <c r="R67" i="3"/>
  <c r="S67" i="3" s="1"/>
  <c r="Q68" i="3"/>
  <c r="R68" i="3"/>
  <c r="S68" i="3"/>
  <c r="Q69" i="3"/>
  <c r="R69" i="3" s="1"/>
  <c r="S69" i="3"/>
  <c r="Q70" i="3"/>
  <c r="R70" i="3"/>
  <c r="S70" i="3"/>
  <c r="Q71" i="3"/>
  <c r="R71" i="3"/>
  <c r="S71" i="3"/>
  <c r="Q72" i="3"/>
  <c r="R72" i="3"/>
  <c r="S72" i="3"/>
  <c r="Q73" i="3"/>
  <c r="R73" i="3" s="1"/>
  <c r="S73" i="3"/>
  <c r="Q74" i="3"/>
  <c r="R74" i="3"/>
  <c r="S74" i="3"/>
  <c r="Q75" i="3"/>
  <c r="R75" i="3" s="1"/>
  <c r="S75" i="3" s="1"/>
  <c r="Q76" i="3"/>
  <c r="R76" i="3"/>
  <c r="S76" i="3"/>
  <c r="Q77" i="3"/>
  <c r="R77" i="3" s="1"/>
  <c r="S77" i="3"/>
  <c r="Q78" i="3"/>
  <c r="R78" i="3"/>
  <c r="S78" i="3"/>
  <c r="Q79" i="3"/>
  <c r="R79" i="3" s="1"/>
  <c r="S79" i="3" s="1"/>
  <c r="Q80" i="3"/>
  <c r="R80" i="3"/>
  <c r="S80" i="3"/>
  <c r="Q81" i="3"/>
  <c r="R81" i="3" s="1"/>
  <c r="S81" i="3"/>
  <c r="Q82" i="3"/>
  <c r="R82" i="3"/>
  <c r="S82" i="3"/>
  <c r="Q83" i="3"/>
  <c r="R83" i="3"/>
  <c r="S83" i="3"/>
  <c r="Q84" i="3"/>
  <c r="R84" i="3"/>
  <c r="S84" i="3"/>
  <c r="Q85" i="3"/>
  <c r="R85" i="3" s="1"/>
  <c r="S85" i="3"/>
  <c r="Q86" i="3"/>
  <c r="R86" i="3"/>
  <c r="S86" i="3"/>
  <c r="Q87" i="3"/>
  <c r="R87" i="3" s="1"/>
  <c r="S87" i="3"/>
  <c r="Q88" i="3"/>
  <c r="R88" i="3"/>
  <c r="S88" i="3"/>
  <c r="Q89" i="3"/>
  <c r="R89" i="3" s="1"/>
  <c r="S89" i="3" s="1"/>
  <c r="Q90" i="3"/>
  <c r="R90" i="3"/>
  <c r="S90" i="3"/>
  <c r="Q91" i="3"/>
  <c r="R91" i="3" s="1"/>
  <c r="S91" i="3" s="1"/>
  <c r="Q92" i="3"/>
  <c r="R92" i="3"/>
  <c r="S92" i="3"/>
  <c r="Q93" i="3"/>
  <c r="R93" i="3" s="1"/>
  <c r="S93" i="3"/>
  <c r="Q94" i="3"/>
  <c r="R94" i="3"/>
  <c r="S94" i="3"/>
  <c r="Q95" i="3"/>
  <c r="R95" i="3"/>
  <c r="S95" i="3"/>
  <c r="Q96" i="3"/>
  <c r="R96" i="3"/>
  <c r="S96" i="3"/>
  <c r="Q97" i="3"/>
  <c r="R97" i="3" s="1"/>
  <c r="S97" i="3"/>
  <c r="Q98" i="3"/>
  <c r="R98" i="3"/>
  <c r="S98" i="3"/>
  <c r="Q99" i="3"/>
  <c r="R99" i="3" s="1"/>
  <c r="S99" i="3" s="1"/>
  <c r="Q100" i="3"/>
  <c r="R100" i="3"/>
  <c r="S100" i="3"/>
  <c r="Q101" i="3"/>
  <c r="R101" i="3" s="1"/>
  <c r="S101" i="3" s="1"/>
  <c r="Q102" i="3"/>
  <c r="R102" i="3"/>
  <c r="S102" i="3"/>
  <c r="Q103" i="3"/>
  <c r="R103" i="3" s="1"/>
  <c r="S103" i="3"/>
  <c r="Q104" i="3"/>
  <c r="R104" i="3"/>
  <c r="S104" i="3"/>
  <c r="Q105" i="3"/>
  <c r="R105" i="3" s="1"/>
  <c r="S105" i="3" s="1"/>
  <c r="Q106" i="3"/>
  <c r="R106" i="3"/>
  <c r="S106" i="3"/>
  <c r="Q107" i="3"/>
  <c r="R107" i="3"/>
  <c r="S107" i="3" s="1"/>
  <c r="Q108" i="3"/>
  <c r="R108" i="3"/>
  <c r="S108" i="3"/>
  <c r="Q109" i="3"/>
  <c r="R109" i="3" s="1"/>
  <c r="S109" i="3"/>
  <c r="Q110" i="3"/>
  <c r="R110" i="3"/>
  <c r="S110" i="3"/>
  <c r="Q111" i="3"/>
  <c r="R111" i="3"/>
  <c r="S111" i="3" s="1"/>
  <c r="Q112" i="3"/>
  <c r="R112" i="3"/>
  <c r="S112" i="3"/>
  <c r="Q113" i="3"/>
  <c r="R113" i="3" s="1"/>
  <c r="S113" i="3" s="1"/>
  <c r="Q114" i="3"/>
  <c r="R114" i="3"/>
  <c r="S114" i="3"/>
  <c r="Q115" i="3"/>
  <c r="R115" i="3"/>
  <c r="S115" i="3"/>
  <c r="Q116" i="3"/>
  <c r="R116" i="3"/>
  <c r="S116" i="3"/>
  <c r="Q117" i="3"/>
  <c r="R117" i="3" s="1"/>
  <c r="S117" i="3"/>
  <c r="Q118" i="3"/>
  <c r="R118" i="3"/>
  <c r="S118" i="3"/>
  <c r="Q119" i="3"/>
  <c r="R119" i="3"/>
  <c r="S119" i="3"/>
  <c r="Q120" i="3"/>
  <c r="R120" i="3"/>
  <c r="S120" i="3"/>
  <c r="Q121" i="3"/>
  <c r="R121" i="3" s="1"/>
  <c r="S121" i="3"/>
  <c r="Q122" i="3"/>
  <c r="R122" i="3"/>
  <c r="S122" i="3"/>
  <c r="Q123" i="3"/>
  <c r="R123" i="3" s="1"/>
  <c r="S123" i="3" s="1"/>
  <c r="Q124" i="3"/>
  <c r="R124" i="3"/>
  <c r="S124" i="3"/>
  <c r="Q125" i="3"/>
  <c r="R125" i="3" s="1"/>
  <c r="S125" i="3"/>
  <c r="Q126" i="3"/>
  <c r="R126" i="3"/>
  <c r="S126" i="3"/>
  <c r="Q127" i="3"/>
  <c r="R127" i="3"/>
  <c r="S127" i="3" s="1"/>
  <c r="Q128" i="3"/>
  <c r="R128" i="3"/>
  <c r="S128" i="3"/>
  <c r="Q129" i="3"/>
  <c r="R129" i="3" s="1"/>
  <c r="S129" i="3"/>
  <c r="Q130" i="3"/>
  <c r="R130" i="3"/>
  <c r="S130" i="3"/>
  <c r="Q131" i="3"/>
  <c r="R131" i="3"/>
  <c r="S131" i="3"/>
  <c r="Q132" i="3"/>
  <c r="R132" i="3"/>
  <c r="S132" i="3"/>
  <c r="Q133" i="3"/>
  <c r="R133" i="3" s="1"/>
  <c r="S133" i="3"/>
  <c r="Q134" i="3"/>
  <c r="R134" i="3"/>
  <c r="S134" i="3"/>
  <c r="Q135" i="3"/>
  <c r="R135" i="3" s="1"/>
  <c r="S135" i="3"/>
  <c r="Q136" i="3"/>
  <c r="R136" i="3"/>
  <c r="S136" i="3"/>
  <c r="Q137" i="3"/>
  <c r="R137" i="3" s="1"/>
  <c r="S137" i="3" s="1"/>
  <c r="Q138" i="3"/>
  <c r="R138" i="3"/>
  <c r="S138" i="3"/>
  <c r="Q139" i="3"/>
  <c r="R139" i="3"/>
  <c r="S139" i="3" s="1"/>
  <c r="Q140" i="3"/>
  <c r="R140" i="3"/>
  <c r="S140" i="3"/>
  <c r="Q141" i="3"/>
  <c r="R141" i="3" s="1"/>
  <c r="S141" i="3"/>
  <c r="Q142" i="3"/>
  <c r="R142" i="3"/>
  <c r="S142" i="3"/>
  <c r="Q143" i="3"/>
  <c r="R143" i="3"/>
  <c r="S143" i="3" s="1"/>
  <c r="Q144" i="3"/>
  <c r="R144" i="3"/>
  <c r="S144" i="3"/>
  <c r="Q145" i="3"/>
  <c r="R145" i="3" s="1"/>
  <c r="S145" i="3"/>
  <c r="Q146" i="3"/>
  <c r="R146" i="3"/>
  <c r="S146" i="3"/>
  <c r="Q147" i="3"/>
  <c r="R147" i="3"/>
  <c r="S147" i="3"/>
  <c r="Q148" i="3"/>
  <c r="R148" i="3"/>
  <c r="S148" i="3"/>
  <c r="Q149" i="3"/>
  <c r="R149" i="3" s="1"/>
  <c r="S149" i="3" s="1"/>
  <c r="Q150" i="3"/>
  <c r="R150" i="3"/>
  <c r="S150" i="3"/>
  <c r="Q151" i="3"/>
  <c r="R151" i="3" s="1"/>
  <c r="S151" i="3" s="1"/>
  <c r="Q152" i="3"/>
  <c r="R152" i="3"/>
  <c r="S152" i="3"/>
  <c r="Q153" i="3"/>
  <c r="R153" i="3" s="1"/>
  <c r="S153" i="3" s="1"/>
  <c r="Q154" i="3"/>
  <c r="R154" i="3"/>
  <c r="S154" i="3"/>
  <c r="Q155" i="3"/>
  <c r="R155" i="3"/>
  <c r="S155" i="3" s="1"/>
  <c r="Q156" i="3"/>
  <c r="R156" i="3"/>
  <c r="S156" i="3"/>
  <c r="Q157" i="3"/>
  <c r="R157" i="3" s="1"/>
  <c r="S157" i="3"/>
  <c r="Q158" i="3"/>
  <c r="R158" i="3"/>
  <c r="S158" i="3"/>
  <c r="Q159" i="3"/>
  <c r="R159" i="3"/>
  <c r="S159" i="3" s="1"/>
  <c r="Q160" i="3"/>
  <c r="R160" i="3"/>
  <c r="S160" i="3"/>
  <c r="Q161" i="3"/>
  <c r="R161" i="3" s="1"/>
  <c r="S161" i="3" s="1"/>
  <c r="Q162" i="3"/>
  <c r="R162" i="3"/>
  <c r="S162" i="3"/>
  <c r="Q163" i="3"/>
  <c r="R163" i="3" s="1"/>
  <c r="S163" i="3" s="1"/>
  <c r="Q164" i="3"/>
  <c r="R164" i="3"/>
  <c r="S164" i="3"/>
  <c r="Q165" i="3"/>
  <c r="R165" i="3" s="1"/>
  <c r="S165" i="3"/>
  <c r="Q166" i="3"/>
  <c r="R166" i="3"/>
  <c r="S166" i="3"/>
  <c r="Q167" i="3"/>
  <c r="R167" i="3"/>
  <c r="S167" i="3" s="1"/>
  <c r="Q168" i="3"/>
  <c r="R168" i="3"/>
  <c r="S168" i="3"/>
  <c r="Q169" i="3"/>
  <c r="R169" i="3" s="1"/>
  <c r="S169" i="3"/>
  <c r="Q170" i="3"/>
  <c r="R170" i="3"/>
  <c r="S170" i="3"/>
  <c r="Q171" i="3"/>
  <c r="R171" i="3" s="1"/>
  <c r="S171" i="3" s="1"/>
  <c r="Q172" i="3"/>
  <c r="R172" i="3"/>
  <c r="S172" i="3"/>
  <c r="Q173" i="3"/>
  <c r="R173" i="3" s="1"/>
  <c r="S173" i="3" s="1"/>
  <c r="Q174" i="3"/>
  <c r="R174" i="3"/>
  <c r="S174" i="3"/>
  <c r="Q175" i="3"/>
  <c r="R175" i="3"/>
  <c r="S175" i="3" s="1"/>
  <c r="Q176" i="3"/>
  <c r="R176" i="3"/>
  <c r="S176" i="3"/>
  <c r="Q177" i="3"/>
  <c r="R177" i="3" s="1"/>
  <c r="S177" i="3" s="1"/>
  <c r="Q178" i="3"/>
  <c r="R178" i="3"/>
  <c r="S178" i="3"/>
  <c r="Q179" i="3"/>
  <c r="R179" i="3"/>
  <c r="S179" i="3"/>
  <c r="Q180" i="3"/>
  <c r="R180" i="3"/>
  <c r="S180" i="3"/>
  <c r="Q181" i="3"/>
  <c r="R181" i="3" s="1"/>
  <c r="S181" i="3"/>
  <c r="Q182" i="3"/>
  <c r="R182" i="3"/>
  <c r="S182" i="3"/>
  <c r="Q183" i="3"/>
  <c r="R183" i="3" s="1"/>
  <c r="S183" i="3"/>
  <c r="Q184" i="3"/>
  <c r="R184" i="3"/>
  <c r="S184" i="3"/>
  <c r="Q185" i="3"/>
  <c r="R185" i="3" s="1"/>
  <c r="S185" i="3" s="1"/>
  <c r="Q186" i="3"/>
  <c r="R186" i="3"/>
  <c r="S186" i="3"/>
  <c r="Q187" i="3"/>
  <c r="R187" i="3"/>
  <c r="S187" i="3" s="1"/>
  <c r="Q188" i="3"/>
  <c r="R188" i="3"/>
  <c r="S188" i="3"/>
  <c r="Q189" i="3"/>
  <c r="R189" i="3" s="1"/>
  <c r="S189" i="3" s="1"/>
  <c r="Q190" i="3"/>
  <c r="R190" i="3"/>
  <c r="S190" i="3"/>
  <c r="Q191" i="3"/>
  <c r="R191" i="3"/>
  <c r="S191" i="3" s="1"/>
  <c r="Q192" i="3"/>
  <c r="R192" i="3"/>
  <c r="S192" i="3"/>
  <c r="Q193" i="3"/>
  <c r="R193" i="3" s="1"/>
  <c r="S193" i="3"/>
  <c r="Q194" i="3"/>
  <c r="R194" i="3"/>
  <c r="S194" i="3"/>
  <c r="Q195" i="3"/>
  <c r="R195" i="3"/>
  <c r="S195" i="3"/>
  <c r="Q196" i="3"/>
  <c r="R196" i="3"/>
  <c r="S196" i="3"/>
  <c r="Q197" i="3"/>
  <c r="R197" i="3" s="1"/>
  <c r="S197" i="3" s="1"/>
  <c r="Q198" i="3"/>
  <c r="R198" i="3"/>
  <c r="S198" i="3"/>
  <c r="Q199" i="3"/>
  <c r="R199" i="3" s="1"/>
  <c r="S199" i="3" s="1"/>
  <c r="Q200" i="3"/>
  <c r="R200" i="3"/>
  <c r="S200" i="3"/>
  <c r="Q201" i="3"/>
  <c r="R201" i="3" s="1"/>
  <c r="S201" i="3" s="1"/>
  <c r="Q202" i="3"/>
  <c r="R202" i="3"/>
  <c r="S202" i="3"/>
  <c r="Q203" i="3"/>
  <c r="R203" i="3"/>
  <c r="S203" i="3" s="1"/>
  <c r="Q204" i="3"/>
  <c r="R204" i="3"/>
  <c r="S204" i="3"/>
  <c r="Q205" i="3"/>
  <c r="R205" i="3" s="1"/>
  <c r="S205" i="3"/>
  <c r="Q206" i="3"/>
  <c r="R206" i="3"/>
  <c r="S206" i="3"/>
  <c r="Q207" i="3"/>
  <c r="R207" i="3" s="1"/>
  <c r="S207" i="3" s="1"/>
  <c r="Q208" i="3"/>
  <c r="R208" i="3"/>
  <c r="S208" i="3"/>
  <c r="Q209" i="3"/>
  <c r="R209" i="3" s="1"/>
  <c r="S209" i="3" s="1"/>
  <c r="Q210" i="3"/>
  <c r="R210" i="3"/>
  <c r="S210" i="3"/>
  <c r="Q211" i="3"/>
  <c r="R211" i="3"/>
  <c r="S211" i="3"/>
  <c r="Q212" i="3"/>
  <c r="R212" i="3"/>
  <c r="S212" i="3"/>
  <c r="Q213" i="3"/>
  <c r="R213" i="3" s="1"/>
  <c r="S213" i="3" s="1"/>
  <c r="Q214" i="3"/>
  <c r="R214" i="3"/>
  <c r="S214" i="3"/>
  <c r="Q215" i="3"/>
  <c r="R215" i="3"/>
  <c r="S215" i="3"/>
  <c r="Q216" i="3"/>
  <c r="R216" i="3"/>
  <c r="S216" i="3"/>
  <c r="Q217" i="3"/>
  <c r="R217" i="3" s="1"/>
  <c r="S217" i="3"/>
  <c r="Q218" i="3"/>
  <c r="R218" i="3"/>
  <c r="S218" i="3"/>
  <c r="Q219" i="3"/>
  <c r="R219" i="3" s="1"/>
  <c r="S219" i="3" s="1"/>
  <c r="Q220" i="3"/>
  <c r="R220" i="3"/>
  <c r="S220" i="3"/>
  <c r="Q221" i="3"/>
  <c r="R221" i="3" s="1"/>
  <c r="S221" i="3" s="1"/>
  <c r="Q222" i="3"/>
  <c r="R222" i="3"/>
  <c r="S222" i="3"/>
  <c r="Q223" i="3"/>
  <c r="R223" i="3" s="1"/>
  <c r="S223" i="3" s="1"/>
  <c r="Q224" i="3"/>
  <c r="R224" i="3"/>
  <c r="S224" i="3"/>
  <c r="Q225" i="3"/>
  <c r="R225" i="3" s="1"/>
  <c r="S225" i="3"/>
  <c r="Q226" i="3"/>
  <c r="R226" i="3"/>
  <c r="S226" i="3"/>
  <c r="Q227" i="3"/>
  <c r="R227" i="3"/>
  <c r="S227" i="3"/>
  <c r="Q228" i="3"/>
  <c r="R228" i="3"/>
  <c r="S228" i="3"/>
  <c r="Q229" i="3"/>
  <c r="R229" i="3" s="1"/>
  <c r="S229" i="3"/>
  <c r="Q230" i="3"/>
  <c r="R230" i="3"/>
  <c r="S230" i="3"/>
  <c r="Q231" i="3"/>
  <c r="R231" i="3" s="1"/>
  <c r="S231" i="3"/>
  <c r="Q232" i="3"/>
  <c r="R232" i="3"/>
  <c r="S232" i="3"/>
  <c r="Q233" i="3"/>
  <c r="R233" i="3" s="1"/>
  <c r="S233" i="3" s="1"/>
  <c r="Q234" i="3"/>
  <c r="R234" i="3"/>
  <c r="S234" i="3"/>
  <c r="Q235" i="3"/>
  <c r="R235" i="3"/>
  <c r="S235" i="3" s="1"/>
  <c r="Q236" i="3"/>
  <c r="R236" i="3"/>
  <c r="S236" i="3"/>
  <c r="Q237" i="3"/>
  <c r="R237" i="3" s="1"/>
  <c r="S237" i="3"/>
  <c r="Q238" i="3"/>
  <c r="R238" i="3"/>
  <c r="S238" i="3"/>
  <c r="Q239" i="3"/>
  <c r="R239" i="3"/>
  <c r="S239" i="3"/>
  <c r="Q240" i="3"/>
  <c r="R240" i="3"/>
  <c r="S240" i="3"/>
  <c r="Q241" i="3"/>
  <c r="R241" i="3" s="1"/>
  <c r="S241" i="3"/>
  <c r="Q242" i="3"/>
  <c r="R242" i="3"/>
  <c r="S242" i="3"/>
  <c r="Q243" i="3"/>
  <c r="R243" i="3"/>
  <c r="S243" i="3"/>
  <c r="Q244" i="3"/>
  <c r="R244" i="3"/>
  <c r="S244" i="3"/>
  <c r="Q245" i="3"/>
  <c r="R245" i="3" s="1"/>
  <c r="S245" i="3" s="1"/>
  <c r="Q246" i="3"/>
  <c r="R246" i="3"/>
  <c r="S246" i="3"/>
  <c r="Q247" i="3"/>
  <c r="R247" i="3" s="1"/>
  <c r="S247" i="3" s="1"/>
  <c r="Q248" i="3"/>
  <c r="R248" i="3"/>
  <c r="S248" i="3"/>
  <c r="Q249" i="3"/>
  <c r="R249" i="3" s="1"/>
  <c r="S249" i="3" s="1"/>
  <c r="Q250" i="3"/>
  <c r="R250" i="3"/>
  <c r="S250" i="3"/>
  <c r="Q251" i="3"/>
  <c r="R251" i="3" s="1"/>
  <c r="S251" i="3" s="1"/>
  <c r="Q252" i="3"/>
  <c r="R252" i="3"/>
  <c r="S252" i="3"/>
  <c r="Q253" i="3"/>
  <c r="R253" i="3" s="1"/>
  <c r="S253" i="3"/>
  <c r="Q254" i="3"/>
  <c r="R254" i="3"/>
  <c r="S254" i="3"/>
  <c r="Q255" i="3"/>
  <c r="R255" i="3" s="1"/>
  <c r="S255" i="3"/>
  <c r="Q256" i="3"/>
  <c r="R256" i="3"/>
  <c r="S256" i="3"/>
  <c r="Q257" i="3"/>
  <c r="R257" i="3" s="1"/>
  <c r="S257" i="3" s="1"/>
  <c r="Q258" i="3"/>
  <c r="R258" i="3"/>
  <c r="S258" i="3"/>
  <c r="Q259" i="3"/>
  <c r="R259" i="3"/>
  <c r="S259" i="3"/>
  <c r="Q260" i="3"/>
  <c r="R260" i="3"/>
  <c r="S260" i="3"/>
  <c r="Q261" i="3"/>
  <c r="R261" i="3" s="1"/>
  <c r="S261" i="3"/>
  <c r="Q262" i="3"/>
  <c r="R262" i="3"/>
  <c r="S262" i="3"/>
  <c r="Q263" i="3"/>
  <c r="R263" i="3"/>
  <c r="S263" i="3"/>
  <c r="Q264" i="3"/>
  <c r="R264" i="3"/>
  <c r="S264" i="3"/>
  <c r="Q265" i="3"/>
  <c r="R265" i="3" s="1"/>
  <c r="S265" i="3"/>
  <c r="Q266" i="3"/>
  <c r="R266" i="3"/>
  <c r="S266" i="3"/>
  <c r="Q267" i="3"/>
  <c r="R267" i="3" s="1"/>
  <c r="S267" i="3" s="1"/>
  <c r="Q268" i="3"/>
  <c r="R268" i="3"/>
  <c r="S268" i="3"/>
  <c r="Q269" i="3"/>
  <c r="R269" i="3" s="1"/>
  <c r="S269" i="3" s="1"/>
  <c r="Q270" i="3"/>
  <c r="R270" i="3"/>
  <c r="S270" i="3"/>
  <c r="Q271" i="3"/>
  <c r="R271" i="3" s="1"/>
  <c r="S271" i="3" s="1"/>
  <c r="Q272" i="3"/>
  <c r="R272" i="3"/>
  <c r="S272" i="3"/>
  <c r="Q273" i="3"/>
  <c r="R273" i="3" s="1"/>
  <c r="S273" i="3"/>
  <c r="Q274" i="3"/>
  <c r="R274" i="3"/>
  <c r="S274" i="3"/>
  <c r="Q275" i="3"/>
  <c r="R275" i="3"/>
  <c r="S275" i="3"/>
  <c r="Q276" i="3"/>
  <c r="R276" i="3"/>
  <c r="S276" i="3"/>
  <c r="Q277" i="3"/>
  <c r="R277" i="3" s="1"/>
  <c r="S277" i="3" s="1"/>
  <c r="Q278" i="3"/>
  <c r="R278" i="3"/>
  <c r="S278" i="3"/>
  <c r="Q279" i="3"/>
  <c r="R279" i="3" s="1"/>
  <c r="S279" i="3"/>
  <c r="Q280" i="3"/>
  <c r="R280" i="3"/>
  <c r="S280" i="3"/>
  <c r="Q281" i="3"/>
  <c r="R281" i="3" s="1"/>
  <c r="S281" i="3" s="1"/>
  <c r="Q282" i="3"/>
  <c r="R282" i="3"/>
  <c r="S282" i="3"/>
  <c r="Q283" i="3"/>
  <c r="R283" i="3" s="1"/>
  <c r="S283" i="3" s="1"/>
  <c r="Q284" i="3"/>
  <c r="R284" i="3"/>
  <c r="S284" i="3"/>
  <c r="Q285" i="3"/>
  <c r="R285" i="3" s="1"/>
  <c r="S285" i="3"/>
  <c r="Q286" i="3"/>
  <c r="R286" i="3"/>
  <c r="S286" i="3"/>
  <c r="Q287" i="3"/>
  <c r="R287" i="3" s="1"/>
  <c r="S287" i="3"/>
  <c r="Q288" i="3"/>
  <c r="R288" i="3"/>
  <c r="S288" i="3"/>
  <c r="Q289" i="3"/>
  <c r="R289" i="3" s="1"/>
  <c r="S289" i="3"/>
  <c r="Q290" i="3"/>
  <c r="R290" i="3"/>
  <c r="S290" i="3"/>
  <c r="Q291" i="3"/>
  <c r="R291" i="3"/>
  <c r="S291" i="3" s="1"/>
  <c r="Q292" i="3"/>
  <c r="R292" i="3"/>
  <c r="S292" i="3"/>
  <c r="Q293" i="3"/>
  <c r="R293" i="3" s="1"/>
  <c r="S293" i="3" s="1"/>
  <c r="Q294" i="3"/>
  <c r="R294" i="3"/>
  <c r="S294" i="3"/>
  <c r="Q295" i="3"/>
  <c r="R295" i="3" s="1"/>
  <c r="S295" i="3" s="1"/>
  <c r="Q296" i="3"/>
  <c r="R296" i="3"/>
  <c r="S296" i="3"/>
  <c r="Q297" i="3"/>
  <c r="R297" i="3" s="1"/>
  <c r="S297" i="3" s="1"/>
  <c r="Q298" i="3"/>
  <c r="R298" i="3"/>
  <c r="S298" i="3"/>
  <c r="Q299" i="3"/>
  <c r="R299" i="3" s="1"/>
  <c r="S299" i="3" s="1"/>
  <c r="Q300" i="3"/>
  <c r="R300" i="3"/>
  <c r="S300" i="3"/>
  <c r="Q301" i="3"/>
  <c r="R301" i="3" s="1"/>
  <c r="S301" i="3"/>
  <c r="Q302" i="3"/>
  <c r="R302" i="3"/>
  <c r="S302" i="3"/>
  <c r="Q303" i="3"/>
  <c r="R303" i="3"/>
  <c r="S303" i="3"/>
  <c r="Q304" i="3"/>
  <c r="R304" i="3"/>
  <c r="S304" i="3"/>
  <c r="Q305" i="3"/>
  <c r="R305" i="3" s="1"/>
  <c r="S305" i="3" s="1"/>
  <c r="Q306" i="3"/>
  <c r="R306" i="3"/>
  <c r="S306" i="3"/>
  <c r="Q307" i="3"/>
  <c r="R307" i="3"/>
  <c r="S307" i="3"/>
  <c r="Q308" i="3"/>
  <c r="R308" i="3"/>
  <c r="S308" i="3"/>
  <c r="Q309" i="3"/>
  <c r="R309" i="3" s="1"/>
  <c r="S309" i="3" s="1"/>
  <c r="Q310" i="3"/>
  <c r="R310" i="3"/>
  <c r="S310" i="3"/>
  <c r="Q311" i="3"/>
  <c r="R311" i="3"/>
  <c r="S311" i="3"/>
  <c r="Q312" i="3"/>
  <c r="R312" i="3"/>
  <c r="S312" i="3"/>
  <c r="Q313" i="3"/>
  <c r="R313" i="3" s="1"/>
  <c r="S313" i="3"/>
  <c r="Q314" i="3"/>
  <c r="R314" i="3"/>
  <c r="S314" i="3"/>
  <c r="Q315" i="3"/>
  <c r="R315" i="3" s="1"/>
  <c r="S315" i="3" s="1"/>
  <c r="Q316" i="3"/>
  <c r="R316" i="3"/>
  <c r="S316" i="3"/>
  <c r="Q317" i="3"/>
  <c r="R317" i="3" s="1"/>
  <c r="S317" i="3"/>
  <c r="Q318" i="3"/>
  <c r="R318" i="3"/>
  <c r="S318" i="3"/>
  <c r="Q319" i="3"/>
  <c r="R319" i="3" s="1"/>
  <c r="S319" i="3" s="1"/>
  <c r="Q320" i="3"/>
  <c r="R320" i="3"/>
  <c r="S320" i="3"/>
  <c r="Q321" i="3"/>
  <c r="R321" i="3" s="1"/>
  <c r="S321" i="3"/>
  <c r="Q322" i="3"/>
  <c r="R322" i="3"/>
  <c r="S322" i="3"/>
  <c r="Q323" i="3"/>
  <c r="R323" i="3"/>
  <c r="S323" i="3"/>
  <c r="Q324" i="3"/>
  <c r="R324" i="3"/>
  <c r="S324" i="3"/>
  <c r="Q325" i="3"/>
  <c r="R325" i="3" s="1"/>
  <c r="S325" i="3"/>
  <c r="Q326" i="3"/>
  <c r="R326" i="3"/>
  <c r="S326" i="3"/>
  <c r="Q327" i="3"/>
  <c r="R327" i="3" s="1"/>
  <c r="S327" i="3"/>
  <c r="Q328" i="3"/>
  <c r="R328" i="3"/>
  <c r="S328" i="3"/>
  <c r="Q329" i="3"/>
  <c r="R329" i="3" s="1"/>
  <c r="S329" i="3" s="1"/>
  <c r="Q330" i="3"/>
  <c r="R330" i="3"/>
  <c r="S330" i="3"/>
  <c r="Q331" i="3"/>
  <c r="R331" i="3" s="1"/>
  <c r="S331" i="3" s="1"/>
  <c r="Q332" i="3"/>
  <c r="R332" i="3"/>
  <c r="S332" i="3"/>
  <c r="Q333" i="3"/>
  <c r="R333" i="3" s="1"/>
  <c r="S333" i="3" s="1"/>
  <c r="Q334" i="3"/>
  <c r="R334" i="3"/>
  <c r="S334" i="3"/>
  <c r="Q335" i="3"/>
  <c r="R335" i="3"/>
  <c r="S335" i="3" s="1"/>
  <c r="Q336" i="3"/>
  <c r="R336" i="3"/>
  <c r="S336" i="3"/>
  <c r="Q337" i="3"/>
  <c r="R337" i="3" s="1"/>
  <c r="S337" i="3"/>
  <c r="Q338" i="3"/>
  <c r="R338" i="3"/>
  <c r="S338" i="3"/>
  <c r="Q339" i="3"/>
  <c r="R339" i="3"/>
  <c r="S339" i="3"/>
  <c r="Q340" i="3"/>
  <c r="R340" i="3"/>
  <c r="S340" i="3"/>
  <c r="Q341" i="3"/>
  <c r="R341" i="3" s="1"/>
  <c r="S341" i="3" s="1"/>
  <c r="Q342" i="3"/>
  <c r="R342" i="3"/>
  <c r="S342" i="3"/>
  <c r="Q343" i="3"/>
  <c r="R343" i="3" s="1"/>
  <c r="S343" i="3" s="1"/>
  <c r="Q344" i="3"/>
  <c r="R344" i="3"/>
  <c r="S344" i="3"/>
  <c r="Q345" i="3"/>
  <c r="R345" i="3" s="1"/>
  <c r="S345" i="3" s="1"/>
  <c r="Q346" i="3"/>
  <c r="R346" i="3"/>
  <c r="S346" i="3"/>
  <c r="Q347" i="3"/>
  <c r="R347" i="3" s="1"/>
  <c r="S347" i="3" s="1"/>
  <c r="Q348" i="3"/>
  <c r="R348" i="3"/>
  <c r="S348" i="3"/>
  <c r="Q349" i="3"/>
  <c r="R349" i="3"/>
  <c r="S349" i="3" s="1"/>
  <c r="Q350" i="3"/>
  <c r="R350" i="3"/>
  <c r="S350" i="3"/>
  <c r="Q351" i="3"/>
  <c r="R351" i="3"/>
  <c r="S351" i="3"/>
  <c r="Q352" i="3"/>
  <c r="R352" i="3"/>
  <c r="S352" i="3"/>
  <c r="Q353" i="3"/>
  <c r="R353" i="3"/>
  <c r="S353" i="3" s="1"/>
  <c r="Q354" i="3"/>
  <c r="R354" i="3"/>
  <c r="S354" i="3"/>
  <c r="Q355" i="3"/>
  <c r="R355" i="3" s="1"/>
  <c r="S355" i="3"/>
  <c r="Q356" i="3"/>
  <c r="R356" i="3"/>
  <c r="S356" i="3"/>
  <c r="Q357" i="3"/>
  <c r="R357" i="3"/>
  <c r="S357" i="3" s="1"/>
  <c r="Q358" i="3"/>
  <c r="R358" i="3"/>
  <c r="S358" i="3"/>
  <c r="Q359" i="3"/>
  <c r="R359" i="3" s="1"/>
  <c r="S359" i="3" s="1"/>
  <c r="Q360" i="3"/>
  <c r="R360" i="3"/>
  <c r="S360" i="3"/>
  <c r="Q361" i="3"/>
  <c r="R361" i="3"/>
  <c r="S361" i="3" s="1"/>
  <c r="Q362" i="3"/>
  <c r="R362" i="3"/>
  <c r="S362" i="3"/>
  <c r="Q363" i="3"/>
  <c r="R363" i="3"/>
  <c r="S363" i="3"/>
  <c r="Q364" i="3"/>
  <c r="R364" i="3"/>
  <c r="S364" i="3"/>
  <c r="Q365" i="3"/>
  <c r="R365" i="3"/>
  <c r="S365" i="3" s="1"/>
  <c r="Q366" i="3"/>
  <c r="R366" i="3"/>
  <c r="S366" i="3"/>
  <c r="Q367" i="3"/>
  <c r="R367" i="3" s="1"/>
  <c r="S367" i="3" s="1"/>
  <c r="Q368" i="3"/>
  <c r="R368" i="3"/>
  <c r="S368" i="3"/>
  <c r="Q369" i="3"/>
  <c r="R369" i="3" s="1"/>
  <c r="S369" i="3" s="1"/>
  <c r="Q370" i="3"/>
  <c r="R370" i="3"/>
  <c r="S370" i="3"/>
  <c r="Q371" i="3"/>
  <c r="R371" i="3" s="1"/>
  <c r="S371" i="3" s="1"/>
  <c r="Q372" i="3"/>
  <c r="R372" i="3"/>
  <c r="S372" i="3"/>
  <c r="Q373" i="3"/>
  <c r="R373" i="3"/>
  <c r="S373" i="3" s="1"/>
  <c r="Q374" i="3"/>
  <c r="R374" i="3"/>
  <c r="S374" i="3"/>
  <c r="Q375" i="3"/>
  <c r="R375" i="3"/>
  <c r="S375" i="3" s="1"/>
  <c r="Q376" i="3"/>
  <c r="R376" i="3"/>
  <c r="S376" i="3"/>
  <c r="Q377" i="3"/>
  <c r="R377" i="3"/>
  <c r="S377" i="3" s="1"/>
  <c r="Q378" i="3"/>
  <c r="R378" i="3"/>
  <c r="S378" i="3"/>
  <c r="Q379" i="3"/>
  <c r="R379" i="3"/>
  <c r="S379" i="3"/>
  <c r="Q380" i="3"/>
  <c r="R380" i="3"/>
  <c r="S380" i="3"/>
  <c r="Q381" i="3"/>
  <c r="R381" i="3" s="1"/>
  <c r="S381" i="3" s="1"/>
  <c r="Q382" i="3"/>
  <c r="R382" i="3"/>
  <c r="S382" i="3"/>
  <c r="Q383" i="3"/>
  <c r="R383" i="3"/>
  <c r="S383" i="3"/>
  <c r="Q384" i="3"/>
  <c r="R384" i="3"/>
  <c r="S384" i="3"/>
  <c r="Q385" i="3"/>
  <c r="R385" i="3"/>
  <c r="S385" i="3" s="1"/>
  <c r="Q386" i="3"/>
  <c r="R386" i="3"/>
  <c r="S386" i="3"/>
  <c r="Q387" i="3"/>
  <c r="R387" i="3"/>
  <c r="S387" i="3"/>
  <c r="Q388" i="3"/>
  <c r="R388" i="3"/>
  <c r="S388" i="3"/>
  <c r="Q389" i="3"/>
  <c r="R389" i="3"/>
  <c r="S389" i="3" s="1"/>
  <c r="Q390" i="3"/>
  <c r="R390" i="3"/>
  <c r="S390" i="3"/>
  <c r="Q391" i="3"/>
  <c r="R391" i="3" s="1"/>
  <c r="S391" i="3" s="1"/>
  <c r="Q392" i="3"/>
  <c r="R392" i="3"/>
  <c r="S392" i="3"/>
  <c r="Q393" i="3"/>
  <c r="R393" i="3" s="1"/>
  <c r="S393" i="3" s="1"/>
  <c r="Q394" i="3"/>
  <c r="R394" i="3"/>
  <c r="S394" i="3"/>
  <c r="Q395" i="3"/>
  <c r="R395" i="3"/>
  <c r="S395" i="3" s="1"/>
  <c r="Q396" i="3"/>
  <c r="R396" i="3"/>
  <c r="S396" i="3"/>
  <c r="Q397" i="3"/>
  <c r="R397" i="3"/>
  <c r="S397" i="3" s="1"/>
  <c r="Q398" i="3"/>
  <c r="R398" i="3"/>
  <c r="S398" i="3"/>
  <c r="Q399" i="3"/>
  <c r="R399" i="3" s="1"/>
  <c r="S399" i="3" s="1"/>
  <c r="Q400" i="3"/>
  <c r="R400" i="3"/>
  <c r="S400" i="3"/>
  <c r="Q401" i="3"/>
  <c r="R401" i="3" s="1"/>
  <c r="S401" i="3" s="1"/>
  <c r="Q402" i="3"/>
  <c r="R402" i="3"/>
  <c r="S402" i="3"/>
  <c r="Q403" i="3"/>
  <c r="R403" i="3"/>
  <c r="S403" i="3" s="1"/>
  <c r="Q404" i="3"/>
  <c r="R404" i="3"/>
  <c r="S404" i="3"/>
  <c r="Q405" i="3"/>
  <c r="R405" i="3"/>
  <c r="S405" i="3" s="1"/>
  <c r="Q406" i="3"/>
  <c r="R406" i="3"/>
  <c r="S406" i="3"/>
  <c r="Q407" i="3"/>
  <c r="R407" i="3" s="1"/>
  <c r="S407" i="3" s="1"/>
  <c r="Q408" i="3"/>
  <c r="R408" i="3"/>
  <c r="S408" i="3"/>
  <c r="Q409" i="3"/>
  <c r="R409" i="3"/>
  <c r="S409" i="3" s="1"/>
  <c r="Q410" i="3"/>
  <c r="R410" i="3"/>
  <c r="S410" i="3"/>
  <c r="Q411" i="3"/>
  <c r="R411" i="3"/>
  <c r="S411" i="3" s="1"/>
  <c r="Q412" i="3"/>
  <c r="R412" i="3"/>
  <c r="S412" i="3"/>
  <c r="Q413" i="3"/>
  <c r="R413" i="3"/>
  <c r="S413" i="3" s="1"/>
  <c r="Q414" i="3"/>
  <c r="R414" i="3"/>
  <c r="S414" i="3"/>
  <c r="Q415" i="3"/>
  <c r="R415" i="3" s="1"/>
  <c r="S415" i="3" s="1"/>
  <c r="Q416" i="3"/>
  <c r="R416" i="3"/>
  <c r="S416" i="3"/>
  <c r="Q417" i="3"/>
  <c r="R417" i="3" s="1"/>
  <c r="S417" i="3" s="1"/>
  <c r="Q418" i="3"/>
  <c r="R418" i="3"/>
  <c r="S418" i="3"/>
  <c r="Q419" i="3"/>
  <c r="R419" i="3" s="1"/>
  <c r="S419" i="3" s="1"/>
  <c r="Q420" i="3"/>
  <c r="R420" i="3"/>
  <c r="S420" i="3"/>
  <c r="Q421" i="3"/>
  <c r="R421" i="3" s="1"/>
  <c r="S421" i="3" s="1"/>
  <c r="Q422" i="3"/>
  <c r="R422" i="3"/>
  <c r="S422" i="3"/>
  <c r="Q423" i="3"/>
  <c r="R423" i="3" s="1"/>
  <c r="S423" i="3"/>
  <c r="Q424" i="3"/>
  <c r="R424" i="3"/>
  <c r="S424" i="3"/>
  <c r="Q425" i="3"/>
  <c r="R425" i="3" s="1"/>
  <c r="S425" i="3" s="1"/>
  <c r="Q426" i="3"/>
  <c r="R426" i="3"/>
  <c r="S426" i="3"/>
  <c r="Q427" i="3"/>
  <c r="R427" i="3"/>
  <c r="S427" i="3" s="1"/>
  <c r="Q428" i="3"/>
  <c r="R428" i="3"/>
  <c r="S428" i="3"/>
  <c r="Q429" i="3"/>
  <c r="R429" i="3"/>
  <c r="S429" i="3" s="1"/>
  <c r="Q430" i="3"/>
  <c r="R430" i="3"/>
  <c r="S430" i="3"/>
  <c r="Q431" i="3"/>
  <c r="R431" i="3"/>
  <c r="S431" i="3"/>
  <c r="Q432" i="3"/>
  <c r="R432" i="3"/>
  <c r="S432" i="3"/>
  <c r="Q433" i="3"/>
  <c r="R433" i="3"/>
  <c r="S433" i="3" s="1"/>
  <c r="Q434" i="3"/>
  <c r="R434" i="3"/>
  <c r="S434" i="3"/>
  <c r="Q435" i="3"/>
  <c r="R435" i="3"/>
  <c r="S435" i="3"/>
  <c r="Q436" i="3"/>
  <c r="R436" i="3"/>
  <c r="S436" i="3"/>
  <c r="Q437" i="3"/>
  <c r="R437" i="3"/>
  <c r="S437" i="3" s="1"/>
  <c r="Q438" i="3"/>
  <c r="R438" i="3"/>
  <c r="S438" i="3"/>
  <c r="Q439" i="3"/>
  <c r="R439" i="3" s="1"/>
  <c r="S439" i="3" s="1"/>
  <c r="Q440" i="3"/>
  <c r="R440" i="3"/>
  <c r="S440" i="3"/>
  <c r="Q441" i="3"/>
  <c r="R441" i="3" s="1"/>
  <c r="S441" i="3" s="1"/>
  <c r="Q442" i="3"/>
  <c r="R442" i="3"/>
  <c r="S442" i="3"/>
  <c r="Q443" i="3"/>
  <c r="R443" i="3"/>
  <c r="S443" i="3" s="1"/>
  <c r="Q444" i="3"/>
  <c r="R444" i="3"/>
  <c r="S444" i="3"/>
  <c r="Q445" i="3"/>
  <c r="R445" i="3" s="1"/>
  <c r="S445" i="3" s="1"/>
  <c r="Q446" i="3"/>
  <c r="R446" i="3"/>
  <c r="S446" i="3"/>
  <c r="Q447" i="3"/>
  <c r="R447" i="3" s="1"/>
  <c r="S447" i="3" s="1"/>
  <c r="Q448" i="3"/>
  <c r="R448" i="3"/>
  <c r="S448" i="3"/>
  <c r="Q449" i="3"/>
  <c r="R449" i="3"/>
  <c r="S449" i="3" s="1"/>
  <c r="Q450" i="3"/>
  <c r="R450" i="3"/>
  <c r="S450" i="3"/>
  <c r="Q451" i="3"/>
  <c r="R451" i="3"/>
  <c r="S451" i="3" s="1"/>
  <c r="Q452" i="3"/>
  <c r="R452" i="3"/>
  <c r="S452" i="3"/>
  <c r="Q453" i="3"/>
  <c r="R453" i="3"/>
  <c r="S453" i="3" s="1"/>
  <c r="Q454" i="3"/>
  <c r="R454" i="3"/>
  <c r="S454" i="3"/>
  <c r="Q455" i="3"/>
  <c r="R455" i="3" s="1"/>
  <c r="S455" i="3"/>
  <c r="Q456" i="3"/>
  <c r="R456" i="3"/>
  <c r="S456" i="3"/>
  <c r="Q457" i="3"/>
  <c r="R457" i="3"/>
  <c r="S457" i="3" s="1"/>
  <c r="Q458" i="3"/>
  <c r="R458" i="3"/>
  <c r="S458" i="3"/>
  <c r="Q459" i="3"/>
  <c r="R459" i="3"/>
  <c r="S459" i="3" s="1"/>
  <c r="Q460" i="3"/>
  <c r="R460" i="3"/>
  <c r="S460" i="3"/>
  <c r="Q461" i="3"/>
  <c r="R461" i="3"/>
  <c r="S461" i="3" s="1"/>
  <c r="Q462" i="3"/>
  <c r="R462" i="3"/>
  <c r="S462" i="3"/>
  <c r="Q463" i="3"/>
  <c r="R463" i="3" s="1"/>
  <c r="S463" i="3"/>
  <c r="Q464" i="3"/>
  <c r="R464" i="3"/>
  <c r="S464" i="3"/>
  <c r="Q465" i="3"/>
  <c r="R465" i="3" s="1"/>
  <c r="S465" i="3" s="1"/>
  <c r="Q466" i="3"/>
  <c r="R466" i="3"/>
  <c r="S466" i="3"/>
  <c r="Q467" i="3"/>
  <c r="R467" i="3"/>
  <c r="S467" i="3" s="1"/>
  <c r="Q468" i="3"/>
  <c r="R468" i="3"/>
  <c r="S468" i="3"/>
  <c r="Q469" i="3"/>
  <c r="R469" i="3" s="1"/>
  <c r="S469" i="3" s="1"/>
  <c r="Q470" i="3"/>
  <c r="R470" i="3"/>
  <c r="S470" i="3"/>
  <c r="Q471" i="3"/>
  <c r="R471" i="3" s="1"/>
  <c r="S471" i="3" s="1"/>
  <c r="Q472" i="3"/>
  <c r="R472" i="3"/>
  <c r="S472" i="3"/>
  <c r="Q473" i="3"/>
  <c r="R473" i="3"/>
  <c r="S473" i="3" s="1"/>
  <c r="Q474" i="3"/>
  <c r="R474" i="3"/>
  <c r="S474" i="3"/>
  <c r="Q475" i="3"/>
  <c r="R475" i="3"/>
  <c r="S475" i="3"/>
  <c r="Q476" i="3"/>
  <c r="R476" i="3"/>
  <c r="S476" i="3"/>
  <c r="Q477" i="3"/>
  <c r="R477" i="3"/>
  <c r="S477" i="3" s="1"/>
  <c r="Q478" i="3"/>
  <c r="R478" i="3"/>
  <c r="S478" i="3"/>
  <c r="Q479" i="3"/>
  <c r="R479" i="3"/>
  <c r="S479" i="3"/>
  <c r="Q480" i="3"/>
  <c r="R480" i="3"/>
  <c r="S480" i="3"/>
  <c r="Q481" i="3"/>
  <c r="R481" i="3" s="1"/>
  <c r="S481" i="3" s="1"/>
  <c r="Q482" i="3"/>
  <c r="R482" i="3"/>
  <c r="S482" i="3"/>
  <c r="Q483" i="3"/>
  <c r="R483" i="3"/>
  <c r="S483" i="3"/>
  <c r="Q484" i="3"/>
  <c r="R484" i="3"/>
  <c r="S484" i="3"/>
  <c r="Q485" i="3"/>
  <c r="R485" i="3"/>
  <c r="S485" i="3" s="1"/>
  <c r="Q486" i="3"/>
  <c r="R486" i="3"/>
  <c r="S486" i="3"/>
  <c r="Q487" i="3"/>
  <c r="R487" i="3" s="1"/>
  <c r="S487" i="3" s="1"/>
  <c r="Q488" i="3"/>
  <c r="R488" i="3"/>
  <c r="S488" i="3"/>
  <c r="Q489" i="3"/>
  <c r="R489" i="3" s="1"/>
  <c r="S489" i="3" s="1"/>
  <c r="Q490" i="3"/>
  <c r="R490" i="3"/>
  <c r="S490" i="3"/>
  <c r="Q491" i="3"/>
  <c r="R491" i="3" s="1"/>
  <c r="S491" i="3" s="1"/>
  <c r="Q492" i="3"/>
  <c r="R492" i="3"/>
  <c r="S492" i="3"/>
  <c r="Q493" i="3"/>
  <c r="R493" i="3" s="1"/>
  <c r="S493" i="3" s="1"/>
  <c r="Q494" i="3"/>
  <c r="R494" i="3"/>
  <c r="S494" i="3"/>
  <c r="Q495" i="3"/>
  <c r="R495" i="3" s="1"/>
  <c r="S495" i="3" s="1"/>
  <c r="Q496" i="3"/>
  <c r="R496" i="3"/>
  <c r="S496" i="3"/>
  <c r="Q497" i="3"/>
  <c r="R497" i="3"/>
  <c r="S497" i="3" s="1"/>
  <c r="Q498" i="3"/>
  <c r="R498" i="3"/>
  <c r="S498" i="3"/>
  <c r="Q499" i="3"/>
  <c r="R499" i="3"/>
  <c r="S499" i="3"/>
  <c r="Q500" i="3"/>
  <c r="R500" i="3"/>
  <c r="S500" i="3"/>
  <c r="Q501" i="3"/>
  <c r="R501" i="3"/>
  <c r="S501" i="3" s="1"/>
  <c r="Q502" i="3"/>
  <c r="R502" i="3"/>
  <c r="S502" i="3"/>
  <c r="Q503" i="3"/>
  <c r="R503" i="3"/>
  <c r="S503" i="3"/>
  <c r="Q504" i="3"/>
  <c r="R504" i="3"/>
  <c r="S504" i="3"/>
  <c r="Q505" i="3"/>
  <c r="R505" i="3"/>
  <c r="S505" i="3" s="1"/>
  <c r="Q506" i="3"/>
  <c r="R506" i="3"/>
  <c r="S506" i="3"/>
  <c r="Q507" i="3"/>
  <c r="R507" i="3"/>
  <c r="S507" i="3"/>
  <c r="Q508" i="3"/>
  <c r="R508" i="3"/>
  <c r="S508" i="3"/>
  <c r="Q509" i="3"/>
  <c r="R509" i="3"/>
  <c r="S509" i="3" s="1"/>
  <c r="Q510" i="3"/>
  <c r="R510" i="3"/>
  <c r="S510" i="3"/>
  <c r="Q511" i="3"/>
  <c r="R511" i="3" s="1"/>
  <c r="S511" i="3" s="1"/>
  <c r="Q512" i="3"/>
  <c r="R512" i="3"/>
  <c r="S512" i="3"/>
  <c r="Q513" i="3"/>
  <c r="R513" i="3" s="1"/>
  <c r="S513" i="3" s="1"/>
  <c r="Q514" i="3"/>
  <c r="R514" i="3"/>
  <c r="S514" i="3"/>
  <c r="Q515" i="3"/>
  <c r="R515" i="3" s="1"/>
  <c r="S515" i="3" s="1"/>
  <c r="Q516" i="3"/>
  <c r="R516" i="3"/>
  <c r="S516" i="3"/>
  <c r="Q517" i="3"/>
  <c r="R517" i="3"/>
  <c r="S517" i="3" s="1"/>
  <c r="Q518" i="3"/>
  <c r="R518" i="3"/>
  <c r="S518" i="3"/>
  <c r="Q519" i="3"/>
  <c r="R519" i="3"/>
  <c r="S519" i="3"/>
  <c r="Q520" i="3"/>
  <c r="R520" i="3"/>
  <c r="S520" i="3"/>
  <c r="Q521" i="3"/>
  <c r="R521" i="3"/>
  <c r="S521" i="3" s="1"/>
  <c r="Q522" i="3"/>
  <c r="R522" i="3"/>
  <c r="S522" i="3"/>
  <c r="Q523" i="3"/>
  <c r="R523" i="3"/>
  <c r="S523" i="3"/>
  <c r="Q524" i="3"/>
  <c r="R524" i="3"/>
  <c r="S524" i="3"/>
  <c r="Q525" i="3"/>
  <c r="R525" i="3" s="1"/>
  <c r="S525" i="3" s="1"/>
  <c r="Q526" i="3"/>
  <c r="R526" i="3"/>
  <c r="S526" i="3"/>
  <c r="Q527" i="3"/>
  <c r="R527" i="3"/>
  <c r="S527" i="3" s="1"/>
  <c r="Q528" i="3"/>
  <c r="R528" i="3"/>
  <c r="S528" i="3"/>
  <c r="Q529" i="3"/>
  <c r="R529" i="3" s="1"/>
  <c r="S529" i="3" s="1"/>
  <c r="Q530" i="3"/>
  <c r="R530" i="3"/>
  <c r="S530" i="3"/>
  <c r="Q531" i="3"/>
  <c r="R531" i="3"/>
  <c r="S531" i="3"/>
  <c r="Q532" i="3"/>
  <c r="R532" i="3"/>
  <c r="S532" i="3"/>
  <c r="Q533" i="3"/>
  <c r="R533" i="3"/>
  <c r="S533" i="3" s="1"/>
  <c r="Q534" i="3"/>
  <c r="R534" i="3"/>
  <c r="S534" i="3"/>
  <c r="Q535" i="3"/>
  <c r="R535" i="3" s="1"/>
  <c r="S535" i="3" s="1"/>
  <c r="Q536" i="3"/>
  <c r="R536" i="3"/>
  <c r="S536" i="3"/>
  <c r="Q537" i="3"/>
  <c r="R537" i="3" s="1"/>
  <c r="S537" i="3" s="1"/>
  <c r="Q538" i="3"/>
  <c r="R538" i="3"/>
  <c r="S538" i="3"/>
  <c r="Q539" i="3"/>
  <c r="R539" i="3" s="1"/>
  <c r="S539" i="3" s="1"/>
  <c r="Q540" i="3"/>
  <c r="R540" i="3"/>
  <c r="S540" i="3"/>
  <c r="Q541" i="3"/>
  <c r="R541" i="3" s="1"/>
  <c r="S541" i="3" s="1"/>
  <c r="Q542" i="3"/>
  <c r="R542" i="3"/>
  <c r="S542" i="3"/>
  <c r="Q543" i="3"/>
  <c r="R543" i="3" s="1"/>
  <c r="S543" i="3" s="1"/>
  <c r="Q544" i="3"/>
  <c r="R544" i="3"/>
  <c r="S544" i="3"/>
  <c r="Q545" i="3"/>
  <c r="R545" i="3"/>
  <c r="S545" i="3" s="1"/>
  <c r="Q546" i="3"/>
  <c r="R546" i="3"/>
  <c r="S546" i="3"/>
  <c r="Q547" i="3"/>
  <c r="R547" i="3"/>
  <c r="S547" i="3" s="1"/>
  <c r="Q548" i="3"/>
  <c r="R548" i="3"/>
  <c r="S548" i="3"/>
  <c r="Q549" i="3"/>
  <c r="R549" i="3"/>
  <c r="S549" i="3" s="1"/>
  <c r="Q550" i="3"/>
  <c r="R550" i="3"/>
  <c r="S550" i="3"/>
  <c r="Q551" i="3"/>
  <c r="R551" i="3"/>
  <c r="S551" i="3"/>
  <c r="Q552" i="3"/>
  <c r="R552" i="3"/>
  <c r="S552" i="3"/>
  <c r="Q553" i="3"/>
  <c r="R553" i="3"/>
  <c r="S553" i="3" s="1"/>
  <c r="Q554" i="3"/>
  <c r="R554" i="3"/>
  <c r="S554" i="3"/>
  <c r="Q555" i="3"/>
  <c r="R555" i="3"/>
  <c r="S555" i="3"/>
  <c r="Q556" i="3"/>
  <c r="R556" i="3"/>
  <c r="S556" i="3"/>
  <c r="Q557" i="3"/>
  <c r="R557" i="3"/>
  <c r="S557" i="3" s="1"/>
  <c r="Q558" i="3"/>
  <c r="R558" i="3"/>
  <c r="S558" i="3"/>
  <c r="Q559" i="3"/>
  <c r="R559" i="3" s="1"/>
  <c r="S559" i="3" s="1"/>
  <c r="Q560" i="3"/>
  <c r="R560" i="3"/>
  <c r="S560" i="3"/>
  <c r="Q561" i="3"/>
  <c r="R561" i="3" s="1"/>
  <c r="S561" i="3" s="1"/>
  <c r="Q562" i="3"/>
  <c r="R562" i="3"/>
  <c r="S562" i="3"/>
  <c r="Q563" i="3"/>
  <c r="R563" i="3" s="1"/>
  <c r="S563" i="3" s="1"/>
  <c r="Q564" i="3"/>
  <c r="R564" i="3"/>
  <c r="S564" i="3"/>
  <c r="Q565" i="3"/>
  <c r="R565" i="3"/>
  <c r="S565" i="3" s="1"/>
  <c r="Q566" i="3"/>
  <c r="R566" i="3"/>
  <c r="S566" i="3"/>
  <c r="Q567" i="3"/>
  <c r="R567" i="3" s="1"/>
  <c r="S567" i="3"/>
  <c r="Q568" i="3"/>
  <c r="R568" i="3"/>
  <c r="S568" i="3"/>
  <c r="Q569" i="3"/>
  <c r="R569" i="3" s="1"/>
  <c r="S569" i="3" s="1"/>
  <c r="Q570" i="3"/>
  <c r="R570" i="3"/>
  <c r="S570" i="3"/>
  <c r="Q571" i="3"/>
  <c r="R571" i="3"/>
  <c r="S571" i="3" s="1"/>
  <c r="Q572" i="3"/>
  <c r="R572" i="3"/>
  <c r="S572" i="3"/>
  <c r="Q573" i="3"/>
  <c r="R573" i="3" s="1"/>
  <c r="S573" i="3" s="1"/>
  <c r="Q574" i="3"/>
  <c r="R574" i="3"/>
  <c r="S574" i="3"/>
  <c r="Q575" i="3"/>
  <c r="R575" i="3"/>
  <c r="S575" i="3"/>
  <c r="Q576" i="3"/>
  <c r="R576" i="3"/>
  <c r="S576" i="3"/>
  <c r="Q577" i="3"/>
  <c r="R577" i="3"/>
  <c r="S577" i="3" s="1"/>
  <c r="Q578" i="3"/>
  <c r="R578" i="3"/>
  <c r="S578" i="3"/>
  <c r="Q579" i="3"/>
  <c r="R579" i="3"/>
  <c r="S579" i="3"/>
  <c r="Q580" i="3"/>
  <c r="R580" i="3"/>
  <c r="S580" i="3"/>
  <c r="Q581" i="3"/>
  <c r="R581" i="3"/>
  <c r="S581" i="3" s="1"/>
  <c r="Q582" i="3"/>
  <c r="R582" i="3"/>
  <c r="S582" i="3"/>
  <c r="Q583" i="3"/>
  <c r="R583" i="3" s="1"/>
  <c r="S583" i="3" s="1"/>
  <c r="Q584" i="3"/>
  <c r="R584" i="3"/>
  <c r="S584" i="3"/>
  <c r="Q585" i="3"/>
  <c r="R585" i="3" s="1"/>
  <c r="S585" i="3" s="1"/>
  <c r="Q586" i="3"/>
  <c r="R586" i="3"/>
  <c r="S586" i="3"/>
  <c r="Q587" i="3"/>
  <c r="R587" i="3"/>
  <c r="S587" i="3" s="1"/>
  <c r="Q588" i="3"/>
  <c r="R588" i="3"/>
  <c r="S588" i="3"/>
  <c r="Q589" i="3"/>
  <c r="R589" i="3" s="1"/>
  <c r="S589" i="3" s="1"/>
  <c r="Q590" i="3"/>
  <c r="R590" i="3"/>
  <c r="S590" i="3"/>
  <c r="Q591" i="3"/>
  <c r="R591" i="3"/>
  <c r="S591" i="3" s="1"/>
  <c r="Q592" i="3"/>
  <c r="R592" i="3"/>
  <c r="S592" i="3"/>
  <c r="Q593" i="3"/>
  <c r="R593" i="3"/>
  <c r="S593" i="3" s="1"/>
  <c r="Q594" i="3"/>
  <c r="R594" i="3"/>
  <c r="S594" i="3"/>
  <c r="Q595" i="3"/>
  <c r="R595" i="3"/>
  <c r="S595" i="3" s="1"/>
  <c r="Q596" i="3"/>
  <c r="R596" i="3"/>
  <c r="S596" i="3"/>
  <c r="Q597" i="3"/>
  <c r="R597" i="3"/>
  <c r="S597" i="3" s="1"/>
  <c r="Q598" i="3"/>
  <c r="R598" i="3"/>
  <c r="S598" i="3"/>
  <c r="Q599" i="3"/>
  <c r="R599" i="3" s="1"/>
  <c r="S599" i="3"/>
  <c r="Q600" i="3"/>
  <c r="R600" i="3"/>
  <c r="S600" i="3"/>
  <c r="Q601" i="3"/>
  <c r="R601" i="3"/>
  <c r="S601" i="3" s="1"/>
  <c r="Q602" i="3"/>
  <c r="R602" i="3"/>
  <c r="S602" i="3"/>
  <c r="Q603" i="3"/>
  <c r="R603" i="3"/>
  <c r="S603" i="3" s="1"/>
  <c r="Q604" i="3"/>
  <c r="R604" i="3"/>
  <c r="S604" i="3"/>
  <c r="Q605" i="3"/>
  <c r="R605" i="3"/>
  <c r="S605" i="3" s="1"/>
  <c r="Q606" i="3"/>
  <c r="R606" i="3"/>
  <c r="S606" i="3"/>
  <c r="Q607" i="3"/>
  <c r="R607" i="3" s="1"/>
  <c r="S607" i="3"/>
  <c r="Q608" i="3"/>
  <c r="R608" i="3"/>
  <c r="S608" i="3"/>
  <c r="Q609" i="3"/>
  <c r="R609" i="3" s="1"/>
  <c r="S609" i="3" s="1"/>
  <c r="Q610" i="3"/>
  <c r="R610" i="3"/>
  <c r="S610" i="3"/>
  <c r="Q611" i="3"/>
  <c r="R611" i="3"/>
  <c r="S611" i="3" s="1"/>
  <c r="Q612" i="3"/>
  <c r="R612" i="3"/>
  <c r="S612" i="3"/>
  <c r="Q613" i="3"/>
  <c r="R613" i="3" s="1"/>
  <c r="S613" i="3" s="1"/>
  <c r="Q614" i="3"/>
  <c r="R614" i="3"/>
  <c r="S614" i="3"/>
  <c r="Q615" i="3"/>
  <c r="R615" i="3" s="1"/>
  <c r="S615" i="3" s="1"/>
  <c r="Q616" i="3"/>
  <c r="R616" i="3"/>
  <c r="S616" i="3"/>
  <c r="Q617" i="3"/>
  <c r="R617" i="3" s="1"/>
  <c r="S617" i="3" s="1"/>
  <c r="Q618" i="3"/>
  <c r="R618" i="3"/>
  <c r="S618" i="3"/>
  <c r="Q619" i="3"/>
  <c r="R619" i="3"/>
  <c r="S619" i="3"/>
  <c r="Q620" i="3"/>
  <c r="R620" i="3"/>
  <c r="S620" i="3"/>
  <c r="Q621" i="3"/>
  <c r="R621" i="3"/>
  <c r="S621" i="3" s="1"/>
  <c r="Q622" i="3"/>
  <c r="R622" i="3"/>
  <c r="S622" i="3"/>
  <c r="Q623" i="3"/>
  <c r="R623" i="3"/>
  <c r="S623" i="3"/>
  <c r="Q624" i="3"/>
  <c r="R624" i="3"/>
  <c r="S624" i="3"/>
  <c r="Q625" i="3"/>
  <c r="R625" i="3" s="1"/>
  <c r="S625" i="3" s="1"/>
  <c r="Q626" i="3"/>
  <c r="R626" i="3"/>
  <c r="S626" i="3"/>
  <c r="Q627" i="3"/>
  <c r="R627" i="3"/>
  <c r="S627" i="3"/>
  <c r="Q628" i="3"/>
  <c r="R628" i="3"/>
  <c r="S628" i="3"/>
  <c r="Q629" i="3"/>
  <c r="R629" i="3"/>
  <c r="S629" i="3" s="1"/>
  <c r="Q630" i="3"/>
  <c r="R630" i="3"/>
  <c r="S630" i="3"/>
  <c r="Q631" i="3"/>
  <c r="R631" i="3" s="1"/>
  <c r="S631" i="3" s="1"/>
  <c r="Q632" i="3"/>
  <c r="R632" i="3"/>
  <c r="S632" i="3"/>
  <c r="Q633" i="3"/>
  <c r="R633" i="3" s="1"/>
  <c r="S633" i="3" s="1"/>
  <c r="Q634" i="3"/>
  <c r="R634" i="3"/>
  <c r="S634" i="3"/>
  <c r="Q635" i="3"/>
  <c r="R635" i="3" s="1"/>
  <c r="S635" i="3" s="1"/>
  <c r="Q636" i="3"/>
  <c r="R636" i="3"/>
  <c r="S636" i="3"/>
  <c r="Q637" i="3"/>
  <c r="R637" i="3"/>
  <c r="S637" i="3" s="1"/>
  <c r="Q638" i="3"/>
  <c r="R638" i="3"/>
  <c r="S638" i="3"/>
  <c r="Q639" i="3"/>
  <c r="R639" i="3"/>
  <c r="S639" i="3"/>
  <c r="Q640" i="3"/>
  <c r="R640" i="3"/>
  <c r="S640" i="3"/>
  <c r="Q641" i="3"/>
  <c r="R641" i="3"/>
  <c r="S641" i="3" s="1"/>
  <c r="Q642" i="3"/>
  <c r="R642" i="3"/>
  <c r="S642" i="3"/>
  <c r="Q643" i="3"/>
  <c r="R643" i="3" s="1"/>
  <c r="S643" i="3" s="1"/>
  <c r="Q644" i="3"/>
  <c r="R644" i="3"/>
  <c r="S644" i="3"/>
  <c r="Q645" i="3"/>
  <c r="R645" i="3" s="1"/>
  <c r="S645" i="3" s="1"/>
  <c r="Q646" i="3"/>
  <c r="R646" i="3"/>
  <c r="S646" i="3"/>
  <c r="Q647" i="3"/>
  <c r="R647" i="3"/>
  <c r="S647" i="3" s="1"/>
  <c r="Q648" i="3"/>
  <c r="R648" i="3"/>
  <c r="S648" i="3"/>
  <c r="Q649" i="3"/>
  <c r="R649" i="3"/>
  <c r="S649" i="3" s="1"/>
  <c r="Q650" i="3"/>
  <c r="R650" i="3"/>
  <c r="S650" i="3"/>
  <c r="Q651" i="3"/>
  <c r="R651" i="3"/>
  <c r="S651" i="3" s="1"/>
  <c r="Q652" i="3"/>
  <c r="R652" i="3"/>
  <c r="S652" i="3"/>
  <c r="Q653" i="3"/>
  <c r="R653" i="3"/>
  <c r="S653" i="3" s="1"/>
  <c r="Q654" i="3"/>
  <c r="R654" i="3"/>
  <c r="S654" i="3"/>
  <c r="Q655" i="3"/>
  <c r="R655" i="3" s="1"/>
  <c r="S655" i="3"/>
  <c r="Q656" i="3"/>
  <c r="R656" i="3"/>
  <c r="S656" i="3"/>
  <c r="Q657" i="3"/>
  <c r="R657" i="3" s="1"/>
  <c r="S657" i="3" s="1"/>
  <c r="Q658" i="3"/>
  <c r="R658" i="3"/>
  <c r="S658" i="3"/>
  <c r="Q659" i="3"/>
  <c r="R659" i="3" s="1"/>
  <c r="S659" i="3" s="1"/>
  <c r="Q660" i="3"/>
  <c r="R660" i="3"/>
  <c r="S660" i="3"/>
  <c r="Q661" i="3"/>
  <c r="R661" i="3" s="1"/>
  <c r="S661" i="3" s="1"/>
  <c r="Q662" i="3"/>
  <c r="R662" i="3"/>
  <c r="S662" i="3"/>
  <c r="Q663" i="3"/>
  <c r="R663" i="3"/>
  <c r="S663" i="3"/>
  <c r="Q664" i="3"/>
  <c r="R664" i="3"/>
  <c r="S664" i="3"/>
  <c r="Q665" i="3"/>
  <c r="R665" i="3"/>
  <c r="S665" i="3" s="1"/>
  <c r="Q666" i="3"/>
  <c r="R666" i="3"/>
  <c r="S666" i="3"/>
  <c r="Q667" i="3"/>
  <c r="R667" i="3" s="1"/>
  <c r="S667" i="3" s="1"/>
  <c r="Q668" i="3"/>
  <c r="R668" i="3"/>
  <c r="S668" i="3"/>
  <c r="Q669" i="3"/>
  <c r="R669" i="3" s="1"/>
  <c r="S669" i="3" s="1"/>
  <c r="Q670" i="3"/>
  <c r="R670" i="3"/>
  <c r="S670" i="3"/>
  <c r="Q671" i="3"/>
  <c r="R671" i="3"/>
  <c r="S671" i="3" s="1"/>
  <c r="Q672" i="3"/>
  <c r="R672" i="3"/>
  <c r="S672" i="3"/>
  <c r="Q673" i="3"/>
  <c r="R673" i="3"/>
  <c r="S673" i="3" s="1"/>
  <c r="Q674" i="3"/>
  <c r="R674" i="3"/>
  <c r="S674" i="3"/>
  <c r="Q675" i="3"/>
  <c r="R675" i="3"/>
  <c r="S675" i="3"/>
  <c r="Q676" i="3"/>
  <c r="R676" i="3"/>
  <c r="S676" i="3"/>
  <c r="Q677" i="3"/>
  <c r="R677" i="3"/>
  <c r="S677" i="3" s="1"/>
  <c r="Q678" i="3"/>
  <c r="R678" i="3"/>
  <c r="S678" i="3"/>
  <c r="Q679" i="3"/>
  <c r="R679" i="3" s="1"/>
  <c r="S679" i="3" s="1"/>
  <c r="Q680" i="3"/>
  <c r="R680" i="3"/>
  <c r="S680" i="3"/>
  <c r="Q681" i="3"/>
  <c r="R681" i="3" s="1"/>
  <c r="S681" i="3" s="1"/>
  <c r="Q682" i="3"/>
  <c r="R682" i="3"/>
  <c r="S682" i="3"/>
  <c r="Q683" i="3"/>
  <c r="R683" i="3"/>
  <c r="S683" i="3" s="1"/>
  <c r="Q684" i="3"/>
  <c r="R684" i="3"/>
  <c r="S684" i="3"/>
  <c r="Q685" i="3"/>
  <c r="R685" i="3"/>
  <c r="S685" i="3" s="1"/>
  <c r="Q686" i="3"/>
  <c r="R686" i="3"/>
  <c r="S686" i="3"/>
  <c r="Q687" i="3"/>
  <c r="R687" i="3" s="1"/>
  <c r="S687" i="3"/>
  <c r="Q688" i="3"/>
  <c r="R688" i="3"/>
  <c r="S688" i="3"/>
  <c r="Q689" i="3"/>
  <c r="R689" i="3" s="1"/>
  <c r="S689" i="3" s="1"/>
  <c r="Q690" i="3"/>
  <c r="R690" i="3"/>
  <c r="S690" i="3"/>
  <c r="Q691" i="3"/>
  <c r="R691" i="3" s="1"/>
  <c r="S691" i="3" s="1"/>
  <c r="Q692" i="3"/>
  <c r="R692" i="3"/>
  <c r="S692" i="3"/>
  <c r="Q693" i="3"/>
  <c r="R693" i="3"/>
  <c r="S693" i="3" s="1"/>
  <c r="Q694" i="3"/>
  <c r="R694" i="3"/>
  <c r="S694" i="3"/>
  <c r="Q695" i="3"/>
  <c r="R695" i="3"/>
  <c r="S695" i="3"/>
  <c r="Q696" i="3"/>
  <c r="R696" i="3"/>
  <c r="S696" i="3"/>
  <c r="Q697" i="3"/>
  <c r="R697" i="3"/>
  <c r="S697" i="3" s="1"/>
  <c r="Q698" i="3"/>
  <c r="R698" i="3"/>
  <c r="S698" i="3"/>
  <c r="Q699" i="3"/>
  <c r="R699" i="3"/>
  <c r="S699" i="3"/>
  <c r="Q700" i="3"/>
  <c r="R700" i="3"/>
  <c r="S700" i="3"/>
  <c r="Q701" i="3"/>
  <c r="R701" i="3"/>
  <c r="S701" i="3" s="1"/>
  <c r="Q702" i="3"/>
  <c r="R702" i="3"/>
  <c r="S702" i="3"/>
  <c r="Q703" i="3"/>
  <c r="R703" i="3" s="1"/>
  <c r="S703" i="3"/>
  <c r="Q704" i="3"/>
  <c r="R704" i="3"/>
  <c r="S704" i="3"/>
  <c r="Q705" i="3"/>
  <c r="R705" i="3" s="1"/>
  <c r="S705" i="3" s="1"/>
  <c r="Q706" i="3"/>
  <c r="R706" i="3"/>
  <c r="S706" i="3"/>
  <c r="Q707" i="3"/>
  <c r="R707" i="3" s="1"/>
  <c r="S707" i="3"/>
  <c r="Q708" i="3"/>
  <c r="R708" i="3"/>
  <c r="S708" i="3"/>
  <c r="Q709" i="3"/>
  <c r="R709" i="3" s="1"/>
  <c r="S709" i="3" s="1"/>
  <c r="Q710" i="3"/>
  <c r="R710" i="3"/>
  <c r="S710" i="3"/>
  <c r="Q711" i="3"/>
  <c r="R711" i="3" s="1"/>
  <c r="S711" i="3" s="1"/>
  <c r="Q712" i="3"/>
  <c r="R712" i="3"/>
  <c r="S712" i="3"/>
  <c r="Q713" i="3"/>
  <c r="R713" i="3" s="1"/>
  <c r="S713" i="3" s="1"/>
  <c r="Q714" i="3"/>
  <c r="R714" i="3"/>
  <c r="S714" i="3"/>
  <c r="Q715" i="3"/>
  <c r="R715" i="3" s="1"/>
  <c r="S715" i="3"/>
  <c r="Q716" i="3"/>
  <c r="R716" i="3"/>
  <c r="S716" i="3"/>
  <c r="Q717" i="3"/>
  <c r="R717" i="3" s="1"/>
  <c r="S717" i="3" s="1"/>
  <c r="Q718" i="3"/>
  <c r="R718" i="3"/>
  <c r="S718" i="3"/>
  <c r="Q719" i="3"/>
  <c r="R719" i="3" s="1"/>
  <c r="S719" i="3"/>
  <c r="Q720" i="3"/>
  <c r="R720" i="3"/>
  <c r="S720" i="3"/>
  <c r="Q721" i="3"/>
  <c r="R721" i="3" s="1"/>
  <c r="S721" i="3" s="1"/>
  <c r="Q722" i="3"/>
  <c r="R722" i="3"/>
  <c r="S722" i="3"/>
  <c r="Q723" i="3"/>
  <c r="R723" i="3" s="1"/>
  <c r="S723" i="3"/>
  <c r="Q724" i="3"/>
  <c r="R724" i="3"/>
  <c r="S724" i="3"/>
  <c r="Q725" i="3"/>
  <c r="R725" i="3" s="1"/>
  <c r="S725" i="3" s="1"/>
  <c r="Q726" i="3"/>
  <c r="R726" i="3"/>
  <c r="S726" i="3"/>
  <c r="Q727" i="3"/>
  <c r="R727" i="3" s="1"/>
  <c r="S727" i="3" s="1"/>
  <c r="Q728" i="3"/>
  <c r="R728" i="3"/>
  <c r="S728" i="3"/>
  <c r="Q729" i="3"/>
  <c r="R729" i="3" s="1"/>
  <c r="S729" i="3" s="1"/>
  <c r="Q730" i="3"/>
  <c r="R730" i="3"/>
  <c r="S730" i="3"/>
  <c r="Q731" i="3"/>
  <c r="R731" i="3" s="1"/>
  <c r="S731" i="3"/>
  <c r="Q732" i="3"/>
  <c r="R732" i="3"/>
  <c r="S732" i="3"/>
  <c r="Q733" i="3"/>
  <c r="R733" i="3" s="1"/>
  <c r="S733" i="3" s="1"/>
  <c r="Q734" i="3"/>
  <c r="R734" i="3"/>
  <c r="S734" i="3"/>
  <c r="Q735" i="3"/>
  <c r="R735" i="3" s="1"/>
  <c r="S735" i="3"/>
  <c r="Q736" i="3"/>
  <c r="R736" i="3"/>
  <c r="S736" i="3"/>
  <c r="Q737" i="3"/>
  <c r="R737" i="3" s="1"/>
  <c r="S737" i="3" s="1"/>
  <c r="Q738" i="3"/>
  <c r="R738" i="3"/>
  <c r="S738" i="3"/>
  <c r="Q739" i="3"/>
  <c r="R739" i="3" s="1"/>
  <c r="S739" i="3"/>
  <c r="Q740" i="3"/>
  <c r="R740" i="3"/>
  <c r="S740" i="3"/>
  <c r="Q741" i="3"/>
  <c r="R741" i="3" s="1"/>
  <c r="S741" i="3" s="1"/>
  <c r="Q742" i="3"/>
  <c r="R742" i="3"/>
  <c r="S742" i="3"/>
  <c r="Q743" i="3"/>
  <c r="R743" i="3" s="1"/>
  <c r="S743" i="3" s="1"/>
  <c r="Q744" i="3"/>
  <c r="R744" i="3"/>
  <c r="S744" i="3"/>
  <c r="Q745" i="3"/>
  <c r="R745" i="3" s="1"/>
  <c r="S745" i="3" s="1"/>
  <c r="Q746" i="3"/>
  <c r="R746" i="3"/>
  <c r="S746" i="3"/>
  <c r="Q747" i="3"/>
  <c r="R747" i="3" s="1"/>
  <c r="S747" i="3" s="1"/>
  <c r="Q748" i="3"/>
  <c r="R748" i="3"/>
  <c r="S748" i="3"/>
  <c r="Q749" i="3"/>
  <c r="R749" i="3" s="1"/>
  <c r="S749" i="3" s="1"/>
  <c r="Q750" i="3"/>
  <c r="R750" i="3"/>
  <c r="S750" i="3"/>
  <c r="Q751" i="3"/>
  <c r="R751" i="3" s="1"/>
  <c r="S751" i="3"/>
  <c r="Q752" i="3"/>
  <c r="R752" i="3"/>
  <c r="S752" i="3"/>
  <c r="Q753" i="3"/>
  <c r="R753" i="3" s="1"/>
  <c r="S753" i="3" s="1"/>
  <c r="Q754" i="3"/>
  <c r="R754" i="3"/>
  <c r="S754" i="3"/>
  <c r="Q755" i="3"/>
  <c r="R755" i="3" s="1"/>
  <c r="S755" i="3"/>
  <c r="Q756" i="3"/>
  <c r="R756" i="3"/>
  <c r="S756" i="3"/>
  <c r="Q757" i="3"/>
  <c r="R757" i="3" s="1"/>
  <c r="S757" i="3" s="1"/>
  <c r="Q758" i="3"/>
  <c r="R758" i="3"/>
  <c r="S758" i="3"/>
  <c r="Q759" i="3"/>
  <c r="R759" i="3" s="1"/>
  <c r="S759" i="3" s="1"/>
  <c r="Q760" i="3"/>
  <c r="R760" i="3"/>
  <c r="S760" i="3"/>
  <c r="Q761" i="3"/>
  <c r="R761" i="3" s="1"/>
  <c r="S761" i="3" s="1"/>
  <c r="Q762" i="3"/>
  <c r="R762" i="3"/>
  <c r="S762" i="3"/>
  <c r="Q763" i="3"/>
  <c r="R763" i="3" s="1"/>
  <c r="S763" i="3" s="1"/>
  <c r="Q764" i="3"/>
  <c r="R764" i="3"/>
  <c r="S764" i="3"/>
  <c r="Q765" i="3"/>
  <c r="R765" i="3" s="1"/>
  <c r="S765" i="3" s="1"/>
  <c r="Q766" i="3"/>
  <c r="R766" i="3"/>
  <c r="S766" i="3"/>
  <c r="Q767" i="3"/>
  <c r="R767" i="3" s="1"/>
  <c r="S767" i="3"/>
  <c r="Q768" i="3"/>
  <c r="R768" i="3"/>
  <c r="S768" i="3"/>
  <c r="Q769" i="3"/>
  <c r="R769" i="3" s="1"/>
  <c r="S769" i="3" s="1"/>
  <c r="Q770" i="3"/>
  <c r="R770" i="3"/>
  <c r="S770" i="3"/>
  <c r="Q771" i="3"/>
  <c r="R771" i="3" s="1"/>
  <c r="S771" i="3"/>
  <c r="Q772" i="3"/>
  <c r="R772" i="3"/>
  <c r="S772" i="3"/>
  <c r="Q773" i="3"/>
  <c r="R773" i="3" s="1"/>
  <c r="S773" i="3" s="1"/>
  <c r="Q774" i="3"/>
  <c r="R774" i="3"/>
  <c r="S774" i="3"/>
  <c r="Q775" i="3"/>
  <c r="R775" i="3" s="1"/>
  <c r="S775" i="3" s="1"/>
  <c r="Q776" i="3"/>
  <c r="R776" i="3"/>
  <c r="S776" i="3"/>
  <c r="Q777" i="3"/>
  <c r="R777" i="3" s="1"/>
  <c r="S777" i="3" s="1"/>
  <c r="Q778" i="3"/>
  <c r="R778" i="3"/>
  <c r="S778" i="3"/>
  <c r="Q779" i="3"/>
  <c r="R779" i="3" s="1"/>
  <c r="S779" i="3"/>
  <c r="Q780" i="3"/>
  <c r="R780" i="3"/>
  <c r="S780" i="3"/>
  <c r="Q781" i="3"/>
  <c r="R781" i="3" s="1"/>
  <c r="S781" i="3" s="1"/>
  <c r="Q782" i="3"/>
  <c r="R782" i="3"/>
  <c r="S782" i="3"/>
  <c r="Q783" i="3"/>
  <c r="R783" i="3" s="1"/>
  <c r="S783" i="3"/>
  <c r="Q784" i="3"/>
  <c r="R784" i="3"/>
  <c r="S784" i="3"/>
  <c r="Q785" i="3"/>
  <c r="R785" i="3" s="1"/>
  <c r="S785" i="3" s="1"/>
  <c r="Q786" i="3"/>
  <c r="R786" i="3"/>
  <c r="S786" i="3"/>
  <c r="Q787" i="3"/>
  <c r="R787" i="3" s="1"/>
  <c r="S787" i="3"/>
  <c r="Q788" i="3"/>
  <c r="R788" i="3"/>
  <c r="S788" i="3"/>
  <c r="Q789" i="3"/>
  <c r="R789" i="3" s="1"/>
  <c r="S789" i="3"/>
  <c r="Q790" i="3"/>
  <c r="R790" i="3"/>
  <c r="S790" i="3"/>
  <c r="Q791" i="3"/>
  <c r="R791" i="3" s="1"/>
  <c r="S791" i="3"/>
  <c r="Q792" i="3"/>
  <c r="R792" i="3"/>
  <c r="S792" i="3"/>
  <c r="Q793" i="3"/>
  <c r="R793" i="3" s="1"/>
  <c r="S793" i="3"/>
  <c r="Q794" i="3"/>
  <c r="R794" i="3"/>
  <c r="S794" i="3"/>
  <c r="Q795" i="3"/>
  <c r="R795" i="3" s="1"/>
  <c r="S795" i="3"/>
  <c r="Q796" i="3"/>
  <c r="R796" i="3"/>
  <c r="S796" i="3"/>
  <c r="Q797" i="3"/>
  <c r="R797" i="3" s="1"/>
  <c r="S797" i="3" s="1"/>
  <c r="Q798" i="3"/>
  <c r="R798" i="3"/>
  <c r="S798" i="3"/>
  <c r="Q799" i="3"/>
  <c r="R799" i="3" s="1"/>
  <c r="S799" i="3"/>
  <c r="Q800" i="3"/>
  <c r="R800" i="3"/>
  <c r="S800" i="3"/>
  <c r="Q801" i="3"/>
  <c r="R801" i="3" s="1"/>
  <c r="S801" i="3"/>
  <c r="Q802" i="3"/>
  <c r="R802" i="3"/>
  <c r="S802" i="3"/>
  <c r="Q803" i="3"/>
  <c r="R803" i="3" s="1"/>
  <c r="S803" i="3" s="1"/>
  <c r="Q804" i="3"/>
  <c r="R804" i="3"/>
  <c r="S804" i="3"/>
  <c r="Q805" i="3"/>
  <c r="R805" i="3" s="1"/>
  <c r="S805" i="3" s="1"/>
  <c r="Q806" i="3"/>
  <c r="R806" i="3"/>
  <c r="S806" i="3"/>
  <c r="Q807" i="3"/>
  <c r="R807" i="3" s="1"/>
  <c r="S807" i="3"/>
  <c r="Q808" i="3"/>
  <c r="R808" i="3"/>
  <c r="S808" i="3"/>
  <c r="Q809" i="3"/>
  <c r="R809" i="3" s="1"/>
  <c r="S809" i="3" s="1"/>
  <c r="Q810" i="3"/>
  <c r="R810" i="3"/>
  <c r="S810" i="3"/>
  <c r="Q811" i="3"/>
  <c r="R811" i="3" s="1"/>
  <c r="S811" i="3" s="1"/>
  <c r="Q812" i="3"/>
  <c r="R812" i="3"/>
  <c r="S812" i="3"/>
  <c r="Q813" i="3"/>
  <c r="R813" i="3" s="1"/>
  <c r="S813" i="3"/>
  <c r="Q814" i="3"/>
  <c r="R814" i="3"/>
  <c r="S814" i="3"/>
  <c r="Q815" i="3"/>
  <c r="R815" i="3" s="1"/>
  <c r="S815" i="3"/>
  <c r="Q816" i="3"/>
  <c r="R816" i="3"/>
  <c r="S816" i="3"/>
  <c r="Q817" i="3"/>
  <c r="R817" i="3" s="1"/>
  <c r="S817" i="3"/>
  <c r="Q818" i="3"/>
  <c r="R818" i="3"/>
  <c r="S818" i="3"/>
  <c r="Q819" i="3"/>
  <c r="R819" i="3" s="1"/>
  <c r="S819" i="3"/>
  <c r="Q820" i="3"/>
  <c r="R820" i="3"/>
  <c r="S820" i="3"/>
  <c r="Q821" i="3"/>
  <c r="R821" i="3" s="1"/>
  <c r="S821" i="3" s="1"/>
  <c r="Q822" i="3"/>
  <c r="R822" i="3"/>
  <c r="S822" i="3"/>
  <c r="Q823" i="3"/>
  <c r="R823" i="3" s="1"/>
  <c r="S823" i="3" s="1"/>
  <c r="Q824" i="3"/>
  <c r="R824" i="3"/>
  <c r="S824" i="3"/>
  <c r="Q825" i="3"/>
  <c r="R825" i="3" s="1"/>
  <c r="S825" i="3"/>
  <c r="Q826" i="3"/>
  <c r="R826" i="3"/>
  <c r="S826" i="3"/>
  <c r="Q827" i="3"/>
  <c r="R827" i="3" s="1"/>
  <c r="S827" i="3" s="1"/>
  <c r="Q828" i="3"/>
  <c r="R828" i="3"/>
  <c r="S828" i="3"/>
  <c r="Q829" i="3"/>
  <c r="R829" i="3" s="1"/>
  <c r="S829" i="3"/>
  <c r="Q830" i="3"/>
  <c r="R830" i="3"/>
  <c r="S830" i="3"/>
  <c r="Q831" i="3"/>
  <c r="R831" i="3" s="1"/>
  <c r="S831" i="3"/>
  <c r="Q832" i="3"/>
  <c r="R832" i="3"/>
  <c r="S832" i="3"/>
  <c r="Q833" i="3"/>
  <c r="R833" i="3" s="1"/>
  <c r="S833" i="3" s="1"/>
  <c r="Q834" i="3"/>
  <c r="R834" i="3"/>
  <c r="S834" i="3"/>
  <c r="Q835" i="3"/>
  <c r="R835" i="3" s="1"/>
  <c r="S835" i="3"/>
  <c r="Q836" i="3"/>
  <c r="R836" i="3"/>
  <c r="S836" i="3"/>
  <c r="Q837" i="3"/>
  <c r="R837" i="3" s="1"/>
  <c r="S837" i="3"/>
  <c r="Q838" i="3"/>
  <c r="R838" i="3"/>
  <c r="S838" i="3"/>
  <c r="Q839" i="3"/>
  <c r="R839" i="3" s="1"/>
  <c r="S839" i="3"/>
  <c r="Q840" i="3"/>
  <c r="R840" i="3"/>
  <c r="S840" i="3"/>
  <c r="Q841" i="3"/>
  <c r="R841" i="3" s="1"/>
  <c r="S841" i="3"/>
  <c r="Q842" i="3"/>
  <c r="R842" i="3"/>
  <c r="S842" i="3"/>
  <c r="Q843" i="3"/>
  <c r="R843" i="3" s="1"/>
  <c r="S843" i="3"/>
  <c r="Q844" i="3"/>
  <c r="R844" i="3"/>
  <c r="S844" i="3"/>
  <c r="Q845" i="3"/>
  <c r="R845" i="3" s="1"/>
  <c r="S845" i="3" s="1"/>
  <c r="Q846" i="3"/>
  <c r="R846" i="3"/>
  <c r="S846" i="3"/>
  <c r="Q847" i="3"/>
  <c r="R847" i="3" s="1"/>
  <c r="S847" i="3"/>
  <c r="Q848" i="3"/>
  <c r="R848" i="3"/>
  <c r="S848" i="3"/>
  <c r="Q849" i="3"/>
  <c r="R849" i="3" s="1"/>
  <c r="S849" i="3"/>
  <c r="Q850" i="3"/>
  <c r="R850" i="3"/>
  <c r="S850" i="3"/>
  <c r="Q851" i="3"/>
  <c r="R851" i="3" s="1"/>
  <c r="S851" i="3" s="1"/>
  <c r="Q852" i="3"/>
  <c r="R852" i="3"/>
  <c r="S852" i="3"/>
  <c r="Q853" i="3"/>
  <c r="R853" i="3" s="1"/>
  <c r="S853" i="3"/>
  <c r="Q854" i="3"/>
  <c r="R854" i="3"/>
  <c r="S854" i="3"/>
  <c r="Q855" i="3"/>
  <c r="R855" i="3" s="1"/>
  <c r="S855" i="3"/>
  <c r="Q856" i="3"/>
  <c r="R856" i="3"/>
  <c r="S856" i="3"/>
  <c r="Q857" i="3"/>
  <c r="R857" i="3" s="1"/>
  <c r="S857" i="3" s="1"/>
  <c r="Q858" i="3"/>
  <c r="R858" i="3"/>
  <c r="S858" i="3"/>
  <c r="Q859" i="3"/>
  <c r="R859" i="3" s="1"/>
  <c r="S859" i="3"/>
  <c r="Q860" i="3"/>
  <c r="R860" i="3"/>
  <c r="S860" i="3"/>
  <c r="Q861" i="3"/>
  <c r="R861" i="3" s="1"/>
  <c r="S861" i="3"/>
  <c r="Q862" i="3"/>
  <c r="R862" i="3"/>
  <c r="S862" i="3"/>
  <c r="Q863" i="3"/>
  <c r="R863" i="3" s="1"/>
  <c r="S863" i="3" s="1"/>
  <c r="Q864" i="3"/>
  <c r="R864" i="3"/>
  <c r="S864" i="3"/>
  <c r="Q865" i="3"/>
  <c r="R865" i="3" s="1"/>
  <c r="S865" i="3"/>
  <c r="Q866" i="3"/>
  <c r="R866" i="3"/>
  <c r="S866" i="3"/>
  <c r="Q867" i="3"/>
  <c r="R867" i="3" s="1"/>
  <c r="S867" i="3"/>
  <c r="Q868" i="3"/>
  <c r="R868" i="3"/>
  <c r="S868" i="3"/>
  <c r="Q869" i="3"/>
  <c r="R869" i="3" s="1"/>
  <c r="S869" i="3" s="1"/>
  <c r="Q870" i="3"/>
  <c r="R870" i="3"/>
  <c r="S870" i="3"/>
  <c r="Q871" i="3"/>
  <c r="R871" i="3" s="1"/>
  <c r="S871" i="3" s="1"/>
  <c r="Q872" i="3"/>
  <c r="R872" i="3"/>
  <c r="S872" i="3"/>
  <c r="Q873" i="3"/>
  <c r="R873" i="3" s="1"/>
  <c r="S873" i="3" s="1"/>
  <c r="Q874" i="3"/>
  <c r="R874" i="3"/>
  <c r="S874" i="3"/>
  <c r="Q875" i="3"/>
  <c r="R875" i="3" s="1"/>
  <c r="S875" i="3" s="1"/>
  <c r="Q876" i="3"/>
  <c r="R876" i="3"/>
  <c r="S876" i="3"/>
  <c r="Q877" i="3"/>
  <c r="R877" i="3" s="1"/>
  <c r="S877" i="3"/>
  <c r="Q878" i="3"/>
  <c r="R878" i="3"/>
  <c r="S878" i="3"/>
  <c r="Q879" i="3"/>
  <c r="R879" i="3" s="1"/>
  <c r="S879" i="3"/>
  <c r="Q880" i="3"/>
  <c r="R880" i="3"/>
  <c r="S880" i="3"/>
  <c r="Q881" i="3"/>
  <c r="R881" i="3" s="1"/>
  <c r="S881" i="3" s="1"/>
  <c r="Q882" i="3"/>
  <c r="R882" i="3"/>
  <c r="S882" i="3"/>
  <c r="Q883" i="3"/>
  <c r="R883" i="3" s="1"/>
  <c r="S883" i="3"/>
  <c r="Q884" i="3"/>
  <c r="R884" i="3"/>
  <c r="S884" i="3"/>
  <c r="Q885" i="3"/>
  <c r="R885" i="3" s="1"/>
  <c r="S885" i="3"/>
  <c r="Q886" i="3"/>
  <c r="R886" i="3"/>
  <c r="S886" i="3"/>
  <c r="Q887" i="3"/>
  <c r="R887" i="3" s="1"/>
  <c r="S887" i="3"/>
  <c r="Q888" i="3"/>
  <c r="R888" i="3"/>
  <c r="S888" i="3"/>
  <c r="Q889" i="3"/>
  <c r="R889" i="3" s="1"/>
  <c r="S889" i="3"/>
  <c r="Q890" i="3"/>
  <c r="R890" i="3"/>
  <c r="S890" i="3"/>
  <c r="Q891" i="3"/>
  <c r="R891" i="3" s="1"/>
  <c r="S891" i="3"/>
  <c r="Q892" i="3"/>
  <c r="R892" i="3"/>
  <c r="S892" i="3"/>
  <c r="Q893" i="3"/>
  <c r="R893" i="3" s="1"/>
  <c r="S893" i="3" s="1"/>
  <c r="Q894" i="3"/>
  <c r="R894" i="3"/>
  <c r="S894" i="3"/>
  <c r="Q895" i="3"/>
  <c r="R895" i="3"/>
  <c r="S895" i="3" s="1"/>
  <c r="Q896" i="3"/>
  <c r="R896" i="3"/>
  <c r="S896" i="3"/>
  <c r="Q897" i="3"/>
  <c r="R897" i="3" s="1"/>
  <c r="S897" i="3"/>
  <c r="Q898" i="3"/>
  <c r="R898" i="3"/>
  <c r="S898" i="3"/>
  <c r="Q899" i="3"/>
  <c r="R899" i="3"/>
  <c r="S899" i="3" s="1"/>
  <c r="Q900" i="3"/>
  <c r="R900" i="3"/>
  <c r="S900" i="3"/>
  <c r="Q901" i="3"/>
  <c r="R901" i="3" s="1"/>
  <c r="S901" i="3" s="1"/>
  <c r="Q902" i="3"/>
  <c r="R902" i="3"/>
  <c r="S902" i="3"/>
  <c r="Q903" i="3"/>
  <c r="R903" i="3" s="1"/>
  <c r="S903" i="3" s="1"/>
  <c r="Q904" i="3"/>
  <c r="R904" i="3"/>
  <c r="S904" i="3"/>
  <c r="Q905" i="3"/>
  <c r="R905" i="3" s="1"/>
  <c r="S905" i="3"/>
  <c r="Q906" i="3"/>
  <c r="R906" i="3"/>
  <c r="S906" i="3"/>
  <c r="Q907" i="3"/>
  <c r="R907" i="3"/>
  <c r="S907" i="3" s="1"/>
  <c r="Q908" i="3"/>
  <c r="R908" i="3"/>
  <c r="S908" i="3"/>
  <c r="Q909" i="3"/>
  <c r="R909" i="3" s="1"/>
  <c r="S909" i="3" s="1"/>
  <c r="Q910" i="3"/>
  <c r="R910" i="3"/>
  <c r="S910" i="3"/>
  <c r="Q911" i="3"/>
  <c r="R911" i="3"/>
  <c r="S911" i="3"/>
  <c r="Q912" i="3"/>
  <c r="R912" i="3"/>
  <c r="S912" i="3"/>
  <c r="Q913" i="3"/>
  <c r="R913" i="3" s="1"/>
  <c r="S913" i="3"/>
  <c r="Q914" i="3"/>
  <c r="R914" i="3"/>
  <c r="S914" i="3"/>
  <c r="Q915" i="3"/>
  <c r="R915" i="3" s="1"/>
  <c r="S915" i="3" s="1"/>
  <c r="Q916" i="3"/>
  <c r="R916" i="3"/>
  <c r="S916" i="3"/>
  <c r="Q917" i="3"/>
  <c r="R917" i="3" s="1"/>
  <c r="S917" i="3" s="1"/>
  <c r="Q918" i="3"/>
  <c r="R918" i="3"/>
  <c r="S918" i="3"/>
  <c r="Q919" i="3"/>
  <c r="R919" i="3" s="1"/>
  <c r="S919" i="3" s="1"/>
  <c r="Q920" i="3"/>
  <c r="R920" i="3"/>
  <c r="S920" i="3"/>
  <c r="Q921" i="3"/>
  <c r="R921" i="3" s="1"/>
  <c r="S921" i="3"/>
  <c r="Q922" i="3"/>
  <c r="R922" i="3"/>
  <c r="S922" i="3"/>
  <c r="Q923" i="3"/>
  <c r="R923" i="3"/>
  <c r="S923" i="3" s="1"/>
  <c r="Q924" i="3"/>
  <c r="R924" i="3"/>
  <c r="S924" i="3"/>
  <c r="Q925" i="3"/>
  <c r="R925" i="3" s="1"/>
  <c r="S925" i="3"/>
  <c r="Q926" i="3"/>
  <c r="R926" i="3"/>
  <c r="S926" i="3"/>
  <c r="Q927" i="3"/>
  <c r="R927" i="3" s="1"/>
  <c r="S927" i="3"/>
  <c r="Q928" i="3"/>
  <c r="R928" i="3"/>
  <c r="S928" i="3"/>
  <c r="Q929" i="3"/>
  <c r="R929" i="3" s="1"/>
  <c r="S929" i="3" s="1"/>
  <c r="Q930" i="3"/>
  <c r="R930" i="3"/>
  <c r="S930" i="3"/>
  <c r="Q931" i="3"/>
  <c r="R931" i="3"/>
  <c r="S931" i="3"/>
  <c r="Q932" i="3"/>
  <c r="R932" i="3"/>
  <c r="S932" i="3"/>
  <c r="Q933" i="3"/>
  <c r="R933" i="3" s="1"/>
  <c r="S933" i="3"/>
  <c r="Q934" i="3"/>
  <c r="R934" i="3"/>
  <c r="S934" i="3"/>
  <c r="Q935" i="3"/>
  <c r="R935" i="3"/>
  <c r="S935" i="3"/>
  <c r="Q936" i="3"/>
  <c r="R936" i="3"/>
  <c r="S936" i="3"/>
  <c r="Q937" i="3"/>
  <c r="R937" i="3" s="1"/>
  <c r="S937" i="3"/>
  <c r="Q938" i="3"/>
  <c r="R938" i="3"/>
  <c r="S938" i="3"/>
  <c r="Q939" i="3"/>
  <c r="R939" i="3" s="1"/>
  <c r="S939" i="3"/>
  <c r="Q940" i="3"/>
  <c r="R940" i="3"/>
  <c r="S940" i="3"/>
  <c r="Q941" i="3"/>
  <c r="R941" i="3" s="1"/>
  <c r="S941" i="3" s="1"/>
  <c r="Q942" i="3"/>
  <c r="R942" i="3"/>
  <c r="S942" i="3"/>
  <c r="Q943" i="3"/>
  <c r="R943" i="3" s="1"/>
  <c r="S943" i="3" s="1"/>
  <c r="Q944" i="3"/>
  <c r="R944" i="3"/>
  <c r="S944" i="3"/>
  <c r="Q945" i="3"/>
  <c r="R945" i="3" s="1"/>
  <c r="S945" i="3"/>
  <c r="Q946" i="3"/>
  <c r="R946" i="3"/>
  <c r="S946" i="3"/>
  <c r="Q947" i="3"/>
  <c r="R947" i="3"/>
  <c r="S947" i="3" s="1"/>
  <c r="Q948" i="3"/>
  <c r="R948" i="3"/>
  <c r="S948" i="3" s="1"/>
  <c r="Q949" i="3"/>
  <c r="R949" i="3"/>
  <c r="S949" i="3" s="1"/>
  <c r="Q950" i="3"/>
  <c r="R950" i="3"/>
  <c r="S950" i="3"/>
  <c r="Q951" i="3"/>
  <c r="R951" i="3"/>
  <c r="S951" i="3" s="1"/>
  <c r="Q952" i="3"/>
  <c r="R952" i="3"/>
  <c r="S952" i="3"/>
  <c r="Q953" i="3"/>
  <c r="R953" i="3"/>
  <c r="S953" i="3" s="1"/>
  <c r="Q954" i="3"/>
  <c r="R954" i="3"/>
  <c r="S954" i="3"/>
  <c r="Q955" i="3"/>
  <c r="R955" i="3"/>
  <c r="S955" i="3"/>
  <c r="Q956" i="3"/>
  <c r="R956" i="3"/>
  <c r="S956" i="3"/>
  <c r="Q957" i="3"/>
  <c r="R957" i="3"/>
  <c r="S957" i="3" s="1"/>
  <c r="Q958" i="3"/>
  <c r="R958" i="3"/>
  <c r="S958" i="3"/>
  <c r="Q959" i="3"/>
  <c r="R959" i="3" s="1"/>
  <c r="S959" i="3" s="1"/>
  <c r="Q960" i="3"/>
  <c r="R960" i="3"/>
  <c r="S960" i="3" s="1"/>
  <c r="Q961" i="3"/>
  <c r="R961" i="3"/>
  <c r="S961" i="3"/>
  <c r="Q962" i="3"/>
  <c r="R962" i="3"/>
  <c r="S962" i="3"/>
  <c r="Q963" i="3"/>
  <c r="R963" i="3" s="1"/>
  <c r="S963" i="3" s="1"/>
  <c r="Q964" i="3"/>
  <c r="R964" i="3"/>
  <c r="S964" i="3" s="1"/>
  <c r="Q965" i="3"/>
  <c r="R965" i="3" s="1"/>
  <c r="S965" i="3"/>
  <c r="Q966" i="3"/>
  <c r="R966" i="3"/>
  <c r="S966" i="3"/>
  <c r="Q967" i="3"/>
  <c r="R967" i="3"/>
  <c r="S967" i="3" s="1"/>
  <c r="Q968" i="3"/>
  <c r="R968" i="3"/>
  <c r="S968" i="3" s="1"/>
  <c r="Q969" i="3"/>
  <c r="R969" i="3"/>
  <c r="S969" i="3" s="1"/>
  <c r="Q970" i="3"/>
  <c r="R970" i="3"/>
  <c r="S970" i="3"/>
  <c r="Q971" i="3"/>
  <c r="R971" i="3" s="1"/>
  <c r="S971" i="3"/>
  <c r="Q972" i="3"/>
  <c r="R972" i="3"/>
  <c r="S972" i="3" s="1"/>
  <c r="Q973" i="3"/>
  <c r="R973" i="3" s="1"/>
  <c r="S973" i="3" s="1"/>
  <c r="Q974" i="3"/>
  <c r="R974" i="3"/>
  <c r="S974" i="3"/>
  <c r="Q975" i="3"/>
  <c r="R975" i="3"/>
  <c r="S975" i="3" s="1"/>
  <c r="Q976" i="3"/>
  <c r="R976" i="3"/>
  <c r="S976" i="3" s="1"/>
  <c r="Q977" i="3"/>
  <c r="R977" i="3"/>
  <c r="S977" i="3"/>
  <c r="Q978" i="3"/>
  <c r="R978" i="3"/>
  <c r="S978" i="3"/>
  <c r="Q979" i="3"/>
  <c r="R979" i="3" s="1"/>
  <c r="S979" i="3" s="1"/>
  <c r="Q980" i="3"/>
  <c r="R980" i="3"/>
  <c r="S980" i="3" s="1"/>
  <c r="Q981" i="3"/>
  <c r="R981" i="3"/>
  <c r="S981" i="3"/>
  <c r="Q982" i="3"/>
  <c r="R982" i="3"/>
  <c r="S982" i="3"/>
  <c r="Q983" i="3"/>
  <c r="R983" i="3"/>
  <c r="S983" i="3" s="1"/>
  <c r="Q984" i="3"/>
  <c r="R984" i="3"/>
  <c r="S984" i="3" s="1"/>
  <c r="Q985" i="3"/>
  <c r="R985" i="3" s="1"/>
  <c r="S985" i="3"/>
  <c r="Q986" i="3"/>
  <c r="R986" i="3"/>
  <c r="S986" i="3"/>
  <c r="Q987" i="3"/>
  <c r="R987" i="3"/>
  <c r="S987" i="3"/>
  <c r="Q988" i="3"/>
  <c r="R988" i="3"/>
  <c r="S988" i="3" s="1"/>
  <c r="Q989" i="3"/>
  <c r="R989" i="3" s="1"/>
  <c r="S989" i="3" s="1"/>
  <c r="Q990" i="3"/>
  <c r="R990" i="3"/>
  <c r="S990" i="3"/>
  <c r="Q991" i="3"/>
  <c r="R991" i="3" s="1"/>
  <c r="S991" i="3" s="1"/>
  <c r="Q992" i="3"/>
  <c r="R992" i="3"/>
  <c r="S992" i="3" s="1"/>
  <c r="Q993" i="3"/>
  <c r="R993" i="3"/>
  <c r="S993" i="3"/>
  <c r="Q994" i="3"/>
  <c r="R994" i="3"/>
  <c r="S994" i="3"/>
  <c r="Q995" i="3"/>
  <c r="R995" i="3" s="1"/>
  <c r="S995" i="3" s="1"/>
  <c r="Q996" i="3"/>
  <c r="R996" i="3"/>
  <c r="S996" i="3" s="1"/>
  <c r="Q997" i="3"/>
  <c r="R997" i="3"/>
  <c r="S997" i="3" s="1"/>
  <c r="Q998" i="3"/>
  <c r="R998" i="3"/>
  <c r="S998" i="3"/>
  <c r="Q999" i="3"/>
  <c r="R999" i="3" s="1"/>
  <c r="S999" i="3" s="1"/>
  <c r="Q1000" i="3"/>
  <c r="R1000" i="3"/>
  <c r="S1000" i="3" s="1"/>
  <c r="Q1001" i="3"/>
  <c r="R1001" i="3"/>
  <c r="S1001" i="3"/>
  <c r="Q1002" i="3"/>
  <c r="R1002" i="3"/>
  <c r="S1002" i="3"/>
  <c r="Q1003" i="3"/>
  <c r="R1003" i="3"/>
  <c r="S1003" i="3" s="1"/>
  <c r="Q1004" i="3"/>
  <c r="R1004" i="3"/>
  <c r="S1004" i="3" s="1"/>
  <c r="Q1005" i="3"/>
  <c r="R1005" i="3" s="1"/>
  <c r="S1005" i="3" s="1"/>
  <c r="Q1006" i="3"/>
  <c r="R1006" i="3"/>
  <c r="S1006" i="3"/>
  <c r="Q1007" i="3"/>
  <c r="R1007" i="3" s="1"/>
  <c r="S1007" i="3" s="1"/>
  <c r="Q1008" i="3"/>
  <c r="R1008" i="3"/>
  <c r="S1008" i="3" s="1"/>
  <c r="Q1009" i="3"/>
  <c r="R1009" i="3"/>
  <c r="S1009" i="3" s="1"/>
  <c r="Q1010" i="3"/>
  <c r="R1010" i="3"/>
  <c r="S1010" i="3"/>
  <c r="Q1011" i="3"/>
  <c r="R1011" i="3"/>
  <c r="S1011" i="3"/>
  <c r="Q1012" i="3"/>
  <c r="R1012" i="3"/>
  <c r="S1012" i="3" s="1"/>
  <c r="Q1013" i="3"/>
  <c r="R1013" i="3" s="1"/>
  <c r="S1013" i="3" s="1"/>
  <c r="Q1014" i="3"/>
  <c r="R1014" i="3"/>
  <c r="S1014" i="3"/>
  <c r="Q1015" i="3"/>
  <c r="R1015" i="3" s="1"/>
  <c r="S1015" i="3" s="1"/>
  <c r="Q1016" i="3"/>
  <c r="R1016" i="3"/>
  <c r="S1016" i="3" s="1"/>
  <c r="Q1017" i="3"/>
  <c r="R1017" i="3" s="1"/>
  <c r="S1017" i="3" s="1"/>
  <c r="Q1018" i="3"/>
  <c r="R1018" i="3"/>
  <c r="S1018" i="3"/>
  <c r="Q1019" i="3"/>
  <c r="R1019" i="3"/>
  <c r="S1019" i="3" s="1"/>
  <c r="Q1020" i="3"/>
  <c r="R1020" i="3"/>
  <c r="S1020" i="3" s="1"/>
  <c r="Q1021" i="3"/>
  <c r="R1021" i="3" s="1"/>
  <c r="S1021" i="3" s="1"/>
  <c r="Q1022" i="3"/>
  <c r="R1022" i="3"/>
  <c r="S1022" i="3"/>
  <c r="Q1023" i="3"/>
  <c r="R1023" i="3"/>
  <c r="S1023" i="3"/>
  <c r="Q1024" i="3"/>
  <c r="R1024" i="3"/>
  <c r="S1024" i="3" s="1"/>
  <c r="Q1025" i="3"/>
  <c r="R1025" i="3" s="1"/>
  <c r="S1025" i="3" s="1"/>
  <c r="Q1026" i="3"/>
  <c r="R1026" i="3"/>
  <c r="S1026" i="3"/>
  <c r="Q1027" i="3"/>
  <c r="R1027" i="3" s="1"/>
  <c r="S1027" i="3" s="1"/>
  <c r="Q1028" i="3"/>
  <c r="R1028" i="3"/>
  <c r="S1028" i="3" s="1"/>
  <c r="Q1029" i="3"/>
  <c r="R1029" i="3"/>
  <c r="S1029" i="3"/>
  <c r="Q1030" i="3"/>
  <c r="R1030" i="3"/>
  <c r="S1030" i="3"/>
  <c r="Q1031" i="3"/>
  <c r="R1031" i="3"/>
  <c r="S1031" i="3" s="1"/>
  <c r="Q1032" i="3"/>
  <c r="R1032" i="3"/>
  <c r="S1032" i="3" s="1"/>
  <c r="Q1033" i="3"/>
  <c r="R1033" i="3" s="1"/>
  <c r="S1033" i="3"/>
  <c r="Q1034" i="3"/>
  <c r="R1034" i="3"/>
  <c r="S1034" i="3"/>
  <c r="Q1035" i="3"/>
  <c r="R1035" i="3"/>
  <c r="S1035" i="3"/>
  <c r="Q1036" i="3"/>
  <c r="R1036" i="3"/>
  <c r="S1036" i="3" s="1"/>
  <c r="Q1037" i="3"/>
  <c r="R1037" i="3" s="1"/>
  <c r="S1037" i="3" s="1"/>
  <c r="Q1038" i="3"/>
  <c r="R1038" i="3"/>
  <c r="S1038" i="3"/>
  <c r="Q1039" i="3"/>
  <c r="R1039" i="3" s="1"/>
  <c r="S1039" i="3" s="1"/>
  <c r="Q1040" i="3"/>
  <c r="R1040" i="3"/>
  <c r="S1040" i="3" s="1"/>
  <c r="Q1041" i="3"/>
  <c r="R1041" i="3"/>
  <c r="S1041" i="3" s="1"/>
  <c r="Q1042" i="3"/>
  <c r="R1042" i="3"/>
  <c r="S1042" i="3"/>
  <c r="Q1043" i="3"/>
  <c r="R1043" i="3"/>
  <c r="S1043" i="3" s="1"/>
  <c r="Q1044" i="3"/>
  <c r="R1044" i="3"/>
  <c r="S1044" i="3" s="1"/>
  <c r="Q1045" i="3"/>
  <c r="R1045" i="3" s="1"/>
  <c r="S1045" i="3" s="1"/>
  <c r="Q1046" i="3"/>
  <c r="R1046" i="3"/>
  <c r="S1046" i="3"/>
  <c r="Q1047" i="3"/>
  <c r="R1047" i="3"/>
  <c r="S1047" i="3"/>
  <c r="Q1048" i="3"/>
  <c r="R1048" i="3"/>
  <c r="S1048" i="3" s="1"/>
  <c r="Q1049" i="3"/>
  <c r="R1049" i="3" s="1"/>
  <c r="S1049" i="3" s="1"/>
  <c r="Q1050" i="3"/>
  <c r="R1050" i="3"/>
  <c r="S1050" i="3"/>
  <c r="Q1051" i="3"/>
  <c r="R1051" i="3" s="1"/>
  <c r="S1051" i="3"/>
  <c r="Q1052" i="3"/>
  <c r="R1052" i="3"/>
  <c r="S1052" i="3" s="1"/>
  <c r="Q1053" i="3"/>
  <c r="R1053" i="3" s="1"/>
  <c r="S1053" i="3" s="1"/>
  <c r="Q1054" i="3"/>
  <c r="R1054" i="3"/>
  <c r="S1054" i="3"/>
  <c r="Q1055" i="3"/>
  <c r="R1055" i="3" s="1"/>
  <c r="S1055" i="3" s="1"/>
  <c r="Q1056" i="3"/>
  <c r="R1056" i="3"/>
  <c r="S1056" i="3" s="1"/>
  <c r="Q1057" i="3"/>
  <c r="R1057" i="3"/>
  <c r="S1057" i="3"/>
  <c r="Q1058" i="3"/>
  <c r="R1058" i="3"/>
  <c r="S1058" i="3"/>
  <c r="Q1059" i="3"/>
  <c r="R1059" i="3"/>
  <c r="S1059" i="3"/>
  <c r="Q1060" i="3"/>
  <c r="R1060" i="3"/>
  <c r="S1060" i="3" s="1"/>
  <c r="Q1061" i="3"/>
  <c r="R1061" i="3" s="1"/>
  <c r="S1061" i="3" s="1"/>
  <c r="Q1062" i="3"/>
  <c r="R1062" i="3"/>
  <c r="S1062" i="3"/>
  <c r="Q1063" i="3"/>
  <c r="R1063" i="3" s="1"/>
  <c r="S1063" i="3" s="1"/>
  <c r="Q1064" i="3"/>
  <c r="R1064" i="3"/>
  <c r="S1064" i="3" s="1"/>
  <c r="Q1065" i="3"/>
  <c r="R1065" i="3"/>
  <c r="S1065" i="3" s="1"/>
  <c r="Q1066" i="3"/>
  <c r="R1066" i="3"/>
  <c r="S1066" i="3"/>
  <c r="Q1067" i="3"/>
  <c r="R1067" i="3"/>
  <c r="S1067" i="3"/>
  <c r="Q1068" i="3"/>
  <c r="R1068" i="3"/>
  <c r="S1068" i="3" s="1"/>
  <c r="Q1069" i="3"/>
  <c r="R1069" i="3"/>
  <c r="S1069" i="3" s="1"/>
  <c r="Q1070" i="3"/>
  <c r="R1070" i="3"/>
  <c r="S1070" i="3"/>
  <c r="Q1071" i="3"/>
  <c r="R1071" i="3"/>
  <c r="S1071" i="3"/>
  <c r="Q1072" i="3"/>
  <c r="R1072" i="3"/>
  <c r="S1072" i="3" s="1"/>
  <c r="Q1073" i="3"/>
  <c r="R1073" i="3" s="1"/>
  <c r="S1073" i="3" s="1"/>
  <c r="Q1074" i="3"/>
  <c r="R1074" i="3"/>
  <c r="S1074" i="3"/>
  <c r="Q1075" i="3"/>
  <c r="R1075" i="3" s="1"/>
  <c r="S1075" i="3"/>
  <c r="Q1076" i="3"/>
  <c r="R1076" i="3"/>
  <c r="S1076" i="3" s="1"/>
  <c r="Q1077" i="3"/>
  <c r="R1077" i="3"/>
  <c r="S1077" i="3" s="1"/>
  <c r="Q1078" i="3"/>
  <c r="R1078" i="3"/>
  <c r="S1078" i="3"/>
  <c r="Q1079" i="3"/>
  <c r="R1079" i="3"/>
  <c r="S1079" i="3" s="1"/>
  <c r="Q1080" i="3"/>
  <c r="R1080" i="3"/>
  <c r="S1080" i="3" s="1"/>
  <c r="Q1081" i="3"/>
  <c r="R1081" i="3"/>
  <c r="S1081" i="3" s="1"/>
  <c r="Q1082" i="3"/>
  <c r="R1082" i="3"/>
  <c r="S1082" i="3"/>
  <c r="Q1083" i="3"/>
  <c r="R1083" i="3"/>
  <c r="S1083" i="3" s="1"/>
  <c r="Q1084" i="3"/>
  <c r="R1084" i="3"/>
  <c r="S1084" i="3" s="1"/>
  <c r="Q1085" i="3"/>
  <c r="R1085" i="3" s="1"/>
  <c r="S1085" i="3"/>
  <c r="Q1086" i="3"/>
  <c r="R1086" i="3"/>
  <c r="S1086" i="3"/>
  <c r="Q1087" i="3"/>
  <c r="R1087" i="3" s="1"/>
  <c r="S1087" i="3"/>
  <c r="Q1088" i="3"/>
  <c r="R1088" i="3"/>
  <c r="S1088" i="3" s="1"/>
  <c r="Q1089" i="3"/>
  <c r="R1089" i="3"/>
  <c r="S1089" i="3" s="1"/>
  <c r="Q1090" i="3"/>
  <c r="R1090" i="3"/>
  <c r="S1090" i="3" s="1"/>
  <c r="Q1091" i="3"/>
  <c r="R1091" i="3"/>
  <c r="S1091" i="3" s="1"/>
  <c r="Q1092" i="3"/>
  <c r="R1092" i="3"/>
  <c r="S1092" i="3" s="1"/>
  <c r="Q1093" i="3"/>
  <c r="R1093" i="3" s="1"/>
  <c r="S1093" i="3" s="1"/>
  <c r="Q1094" i="3"/>
  <c r="R1094" i="3"/>
  <c r="S1094" i="3"/>
  <c r="Q1095" i="3"/>
  <c r="R1095" i="3" s="1"/>
  <c r="S1095" i="3" s="1"/>
  <c r="Q1096" i="3"/>
  <c r="R1096" i="3"/>
  <c r="S1096" i="3" s="1"/>
  <c r="Q1097" i="3"/>
  <c r="R1097" i="3"/>
  <c r="S1097" i="3"/>
  <c r="Q1098" i="3"/>
  <c r="R1098" i="3"/>
  <c r="S1098" i="3"/>
  <c r="Q1099" i="3"/>
  <c r="R1099" i="3"/>
  <c r="S1099" i="3"/>
  <c r="Q1100" i="3"/>
  <c r="R1100" i="3"/>
  <c r="S1100" i="3" s="1"/>
  <c r="Q1101" i="3"/>
  <c r="R1101" i="3"/>
  <c r="S1101" i="3"/>
  <c r="Q1102" i="3"/>
  <c r="R1102" i="3"/>
  <c r="S1102" i="3"/>
  <c r="Q1103" i="3"/>
  <c r="R1103" i="3"/>
  <c r="S1103" i="3"/>
  <c r="Q1104" i="3"/>
  <c r="R1104" i="3"/>
  <c r="S1104" i="3" s="1"/>
  <c r="Q1105" i="3"/>
  <c r="R1105" i="3"/>
  <c r="S1105" i="3"/>
  <c r="Q1106" i="3"/>
  <c r="R1106" i="3"/>
  <c r="S1106" i="3" s="1"/>
  <c r="Q1107" i="3"/>
  <c r="R1107" i="3" s="1"/>
  <c r="S1107" i="3"/>
  <c r="Q1108" i="3"/>
  <c r="R1108" i="3"/>
  <c r="S1108" i="3" s="1"/>
  <c r="Q1109" i="3"/>
  <c r="R1109" i="3" s="1"/>
  <c r="S1109" i="3"/>
  <c r="Q1110" i="3"/>
  <c r="R1110" i="3"/>
  <c r="S1110" i="3"/>
  <c r="Q1111" i="3"/>
  <c r="R1111" i="3" s="1"/>
  <c r="S1111" i="3"/>
  <c r="Q1112" i="3"/>
  <c r="R1112" i="3"/>
  <c r="S1112" i="3" s="1"/>
  <c r="Q1113" i="3"/>
  <c r="R1113" i="3" s="1"/>
  <c r="S1113" i="3" s="1"/>
  <c r="Q1114" i="3"/>
  <c r="R1114" i="3"/>
  <c r="S1114" i="3" s="1"/>
  <c r="Q1115" i="3"/>
  <c r="R1115" i="3" s="1"/>
  <c r="S1115" i="3" s="1"/>
  <c r="Q1116" i="3"/>
  <c r="R1116" i="3"/>
  <c r="S1116" i="3" s="1"/>
  <c r="Q1117" i="3"/>
  <c r="R1117" i="3"/>
  <c r="S1117" i="3"/>
  <c r="Q1118" i="3"/>
  <c r="R1118" i="3"/>
  <c r="S1118" i="3" s="1"/>
  <c r="Q1119" i="3"/>
  <c r="R1119" i="3"/>
  <c r="S1119" i="3" s="1"/>
  <c r="Q1120" i="3"/>
  <c r="R1120" i="3"/>
  <c r="S1120" i="3" s="1"/>
  <c r="Q1121" i="3"/>
  <c r="R1121" i="3"/>
  <c r="S1121" i="3"/>
  <c r="Q1122" i="3"/>
  <c r="R1122" i="3"/>
  <c r="S1122" i="3"/>
  <c r="Q1123" i="3"/>
  <c r="R1123" i="3" s="1"/>
  <c r="S1123" i="3"/>
  <c r="Q1124" i="3"/>
  <c r="R1124" i="3"/>
  <c r="S1124" i="3" s="1"/>
  <c r="Q1125" i="3"/>
  <c r="R1125" i="3"/>
  <c r="S1125" i="3" s="1"/>
  <c r="Q1126" i="3"/>
  <c r="R1126" i="3"/>
  <c r="S1126" i="3" s="1"/>
  <c r="Q1127" i="3"/>
  <c r="R1127" i="3"/>
  <c r="S1127" i="3"/>
  <c r="Q1128" i="3"/>
  <c r="R1128" i="3"/>
  <c r="S1128" i="3" s="1"/>
  <c r="Q1129" i="3"/>
  <c r="R1129" i="3" s="1"/>
  <c r="S1129" i="3"/>
  <c r="Q1130" i="3"/>
  <c r="R1130" i="3"/>
  <c r="S1130" i="3"/>
  <c r="Q1131" i="3"/>
  <c r="R1131" i="3"/>
  <c r="S1131" i="3"/>
  <c r="Q1132" i="3"/>
  <c r="R1132" i="3"/>
  <c r="S1132" i="3" s="1"/>
  <c r="Q1133" i="3"/>
  <c r="R1133" i="3"/>
  <c r="S1133" i="3" s="1"/>
  <c r="Q1134" i="3"/>
  <c r="R1134" i="3"/>
  <c r="S1134" i="3" s="1"/>
  <c r="Q1135" i="3"/>
  <c r="R1135" i="3" s="1"/>
  <c r="S1135" i="3"/>
  <c r="Q1136" i="3"/>
  <c r="R1136" i="3"/>
  <c r="S1136" i="3" s="1"/>
  <c r="Q1137" i="3"/>
  <c r="R1137" i="3" s="1"/>
  <c r="S1137" i="3" s="1"/>
  <c r="Q1138" i="3"/>
  <c r="R1138" i="3"/>
  <c r="S1138" i="3" s="1"/>
  <c r="Q1139" i="3"/>
  <c r="R1139" i="3"/>
  <c r="S1139" i="3" s="1"/>
  <c r="Q1140" i="3"/>
  <c r="R1140" i="3"/>
  <c r="S1140" i="3" s="1"/>
  <c r="Q1141" i="3"/>
  <c r="R1141" i="3" s="1"/>
  <c r="S1141" i="3" s="1"/>
  <c r="Q1142" i="3"/>
  <c r="R1142" i="3"/>
  <c r="S1142" i="3"/>
  <c r="Q1143" i="3"/>
  <c r="R1143" i="3" s="1"/>
  <c r="S1143" i="3"/>
  <c r="Q1144" i="3"/>
  <c r="R1144" i="3"/>
  <c r="S1144" i="3" s="1"/>
  <c r="Q1145" i="3"/>
  <c r="R1145" i="3"/>
  <c r="S1145" i="3"/>
  <c r="Q1146" i="3"/>
  <c r="R1146" i="3"/>
  <c r="S1146" i="3"/>
  <c r="Q1147" i="3"/>
  <c r="R1147" i="3"/>
  <c r="S1147" i="3" s="1"/>
  <c r="Q1148" i="3"/>
  <c r="R1148" i="3"/>
  <c r="S1148" i="3" s="1"/>
  <c r="Q1149" i="3"/>
  <c r="R1149" i="3"/>
  <c r="S1149" i="3" s="1"/>
  <c r="Q1150" i="3"/>
  <c r="R1150" i="3"/>
  <c r="S1150" i="3" s="1"/>
  <c r="Q1151" i="3"/>
  <c r="R1151" i="3" s="1"/>
  <c r="S1151" i="3" s="1"/>
  <c r="Q1152" i="3"/>
  <c r="R1152" i="3"/>
  <c r="S1152" i="3"/>
  <c r="Q1153" i="3"/>
  <c r="R1153" i="3" s="1"/>
  <c r="S1153" i="3"/>
  <c r="Q1154" i="3"/>
  <c r="R1154" i="3"/>
  <c r="S1154" i="3" s="1"/>
  <c r="Q1155" i="3"/>
  <c r="R1155" i="3" s="1"/>
  <c r="S1155" i="3" s="1"/>
  <c r="Q1156" i="3"/>
  <c r="R1156" i="3"/>
  <c r="S1156" i="3"/>
  <c r="Q1157" i="3"/>
  <c r="R1157" i="3" s="1"/>
  <c r="S1157" i="3" s="1"/>
  <c r="Q1158" i="3"/>
  <c r="R1158" i="3"/>
  <c r="S1158" i="3" s="1"/>
  <c r="Q1159" i="3"/>
  <c r="R1159" i="3"/>
  <c r="S1159" i="3"/>
  <c r="Q1160" i="3"/>
  <c r="R1160" i="3"/>
  <c r="S1160" i="3"/>
  <c r="Q1161" i="3"/>
  <c r="R1161" i="3"/>
  <c r="S1161" i="3"/>
  <c r="Q1162" i="3"/>
  <c r="R1162" i="3"/>
  <c r="S1162" i="3" s="1"/>
  <c r="Q1163" i="3"/>
  <c r="R1163" i="3"/>
  <c r="S1163" i="3"/>
  <c r="Q1164" i="3"/>
  <c r="R1164" i="3"/>
  <c r="S1164" i="3"/>
  <c r="Q1165" i="3"/>
  <c r="R1165" i="3" s="1"/>
  <c r="S1165" i="3"/>
  <c r="Q1166" i="3"/>
  <c r="R1166" i="3"/>
  <c r="S1166" i="3" s="1"/>
  <c r="Q1167" i="3"/>
  <c r="R1167" i="3" s="1"/>
  <c r="S1167" i="3" s="1"/>
  <c r="Q1168" i="3"/>
  <c r="R1168" i="3"/>
  <c r="S1168" i="3"/>
  <c r="Q1169" i="3"/>
  <c r="R1169" i="3"/>
  <c r="S1169" i="3" s="1"/>
  <c r="Q1170" i="3"/>
  <c r="R1170" i="3"/>
  <c r="S1170" i="3" s="1"/>
  <c r="Q1171" i="3"/>
  <c r="R1171" i="3"/>
  <c r="S1171" i="3" s="1"/>
  <c r="Q1172" i="3"/>
  <c r="R1172" i="3"/>
  <c r="S1172" i="3"/>
  <c r="Q1173" i="3"/>
  <c r="R1173" i="3"/>
  <c r="S1173" i="3"/>
  <c r="Q1174" i="3"/>
  <c r="R1174" i="3"/>
  <c r="S1174" i="3" s="1"/>
  <c r="Q1175" i="3"/>
  <c r="R1175" i="3" s="1"/>
  <c r="S1175" i="3"/>
  <c r="Q1176" i="3"/>
  <c r="R1176" i="3"/>
  <c r="S1176" i="3"/>
  <c r="Q1177" i="3"/>
  <c r="R1177" i="3" s="1"/>
  <c r="S1177" i="3" s="1"/>
  <c r="Q1178" i="3"/>
  <c r="R1178" i="3"/>
  <c r="S1178" i="3" s="1"/>
  <c r="Q1179" i="3"/>
  <c r="R1179" i="3"/>
  <c r="S1179" i="3" s="1"/>
  <c r="Q1180" i="3"/>
  <c r="R1180" i="3"/>
  <c r="S1180" i="3"/>
  <c r="Q1181" i="3"/>
  <c r="R1181" i="3" s="1"/>
  <c r="S1181" i="3" s="1"/>
  <c r="Q1182" i="3"/>
  <c r="R1182" i="3"/>
  <c r="S1182" i="3" s="1"/>
  <c r="Q1183" i="3"/>
  <c r="R1183" i="3"/>
  <c r="S1183" i="3"/>
  <c r="Q1184" i="3"/>
  <c r="R1184" i="3"/>
  <c r="S1184" i="3"/>
  <c r="Q1185" i="3"/>
  <c r="R1185" i="3" s="1"/>
  <c r="S1185" i="3" s="1"/>
  <c r="Q1186" i="3"/>
  <c r="R1186" i="3"/>
  <c r="S1186" i="3" s="1"/>
  <c r="Q1187" i="3"/>
  <c r="R1187" i="3" s="1"/>
  <c r="S1187" i="3" s="1"/>
  <c r="Q1188" i="3"/>
  <c r="R1188" i="3"/>
  <c r="S1188" i="3"/>
  <c r="Q1189" i="3"/>
  <c r="R1189" i="3" s="1"/>
  <c r="S1189" i="3"/>
  <c r="Q1190" i="3"/>
  <c r="R1190" i="3"/>
  <c r="S1190" i="3" s="1"/>
  <c r="Q1191" i="3"/>
  <c r="R1191" i="3"/>
  <c r="S1191" i="3" s="1"/>
  <c r="Q1192" i="3"/>
  <c r="R1192" i="3"/>
  <c r="S1192" i="3"/>
  <c r="Q1193" i="3"/>
  <c r="R1193" i="3"/>
  <c r="S1193" i="3"/>
  <c r="Q1194" i="3"/>
  <c r="R1194" i="3"/>
  <c r="S1194" i="3" s="1"/>
  <c r="Q1195" i="3"/>
  <c r="R1195" i="3"/>
  <c r="S1195" i="3"/>
  <c r="Q1196" i="3"/>
  <c r="R1196" i="3"/>
  <c r="S1196" i="3"/>
  <c r="Q1197" i="3"/>
  <c r="R1197" i="3"/>
  <c r="S1197" i="3"/>
  <c r="Q1198" i="3"/>
  <c r="R1198" i="3"/>
  <c r="S1198" i="3" s="1"/>
  <c r="Q1199" i="3"/>
  <c r="R1199" i="3" s="1"/>
  <c r="S1199" i="3" s="1"/>
  <c r="Q1200" i="3"/>
  <c r="R1200" i="3"/>
  <c r="S1200" i="3"/>
  <c r="Q1201" i="3"/>
  <c r="R1201" i="3" s="1"/>
  <c r="S1201" i="3" s="1"/>
  <c r="Q1202" i="3"/>
  <c r="R1202" i="3"/>
  <c r="S1202" i="3" s="1"/>
  <c r="Q1203" i="3"/>
  <c r="R1203" i="3"/>
  <c r="S1203" i="3" s="1"/>
  <c r="Q1204" i="3"/>
  <c r="R1204" i="3"/>
  <c r="S1204" i="3"/>
  <c r="Q1205" i="3"/>
  <c r="R1205" i="3" s="1"/>
  <c r="S1205" i="3" s="1"/>
  <c r="Q1206" i="3"/>
  <c r="R1206" i="3"/>
  <c r="S1206" i="3" s="1"/>
  <c r="Q1207" i="3"/>
  <c r="R1207" i="3" s="1"/>
  <c r="S1207" i="3" s="1"/>
  <c r="Q1208" i="3"/>
  <c r="R1208" i="3"/>
  <c r="S1208" i="3"/>
  <c r="Q1209" i="3"/>
  <c r="R1209" i="3"/>
  <c r="S1209" i="3"/>
  <c r="Q1210" i="3"/>
  <c r="R1210" i="3"/>
  <c r="S1210" i="3" s="1"/>
  <c r="Q1211" i="3"/>
  <c r="R1211" i="3" s="1"/>
  <c r="S1211" i="3" s="1"/>
  <c r="Q1212" i="3"/>
  <c r="R1212" i="3"/>
  <c r="S1212" i="3"/>
  <c r="Q1213" i="3"/>
  <c r="R1213" i="3" s="1"/>
  <c r="S1213" i="3" s="1"/>
  <c r="Q1214" i="3"/>
  <c r="R1214" i="3"/>
  <c r="S1214" i="3" s="1"/>
  <c r="Q1215" i="3"/>
  <c r="R1215" i="3"/>
  <c r="S1215" i="3"/>
  <c r="Q1216" i="3"/>
  <c r="R1216" i="3"/>
  <c r="S1216" i="3"/>
  <c r="Q1217" i="3"/>
  <c r="R1217" i="3"/>
  <c r="S1217" i="3" s="1"/>
  <c r="Q1218" i="3"/>
  <c r="R1218" i="3"/>
  <c r="S1218" i="3" s="1"/>
  <c r="Q1219" i="3"/>
  <c r="R1219" i="3"/>
  <c r="S1219" i="3" s="1"/>
  <c r="Q1220" i="3"/>
  <c r="R1220" i="3"/>
  <c r="S1220" i="3"/>
  <c r="Q1221" i="3"/>
  <c r="R1221" i="3"/>
  <c r="S1221" i="3"/>
  <c r="Q1222" i="3"/>
  <c r="R1222" i="3"/>
  <c r="S1222" i="3" s="1"/>
  <c r="Q1223" i="3"/>
  <c r="R1223" i="3" s="1"/>
  <c r="S1223" i="3"/>
  <c r="Q1224" i="3"/>
  <c r="R1224" i="3"/>
  <c r="S1224" i="3"/>
  <c r="Q1225" i="3"/>
  <c r="R1225" i="3" s="1"/>
  <c r="S1225" i="3" s="1"/>
  <c r="Q1226" i="3"/>
  <c r="R1226" i="3"/>
  <c r="S1226" i="3" s="1"/>
  <c r="Q1227" i="3"/>
  <c r="R1227" i="3"/>
  <c r="S1227" i="3" s="1"/>
  <c r="Q1228" i="3"/>
  <c r="R1228" i="3"/>
  <c r="S1228" i="3"/>
  <c r="Q1229" i="3"/>
  <c r="R1229" i="3"/>
  <c r="S1229" i="3" s="1"/>
  <c r="Q1230" i="3"/>
  <c r="R1230" i="3"/>
  <c r="S1230" i="3" s="1"/>
  <c r="Q1231" i="3"/>
  <c r="R1231" i="3"/>
  <c r="S1231" i="3" s="1"/>
  <c r="Q1232" i="3"/>
  <c r="R1232" i="3"/>
  <c r="S1232" i="3"/>
  <c r="Q1233" i="3"/>
  <c r="R1233" i="3" s="1"/>
  <c r="S1233" i="3" s="1"/>
  <c r="Q1234" i="3"/>
  <c r="R1234" i="3"/>
  <c r="S1234" i="3" s="1"/>
  <c r="Q1235" i="3"/>
  <c r="R1235" i="3" s="1"/>
  <c r="S1235" i="3" s="1"/>
  <c r="Q1236" i="3"/>
  <c r="R1236" i="3"/>
  <c r="S1236" i="3"/>
  <c r="Q1237" i="3"/>
  <c r="R1237" i="3"/>
  <c r="S1237" i="3"/>
  <c r="Q1238" i="3"/>
  <c r="R1238" i="3"/>
  <c r="S1238" i="3" s="1"/>
  <c r="Q1239" i="3"/>
  <c r="R1239" i="3"/>
  <c r="S1239" i="3" s="1"/>
  <c r="Q1240" i="3"/>
  <c r="R1240" i="3"/>
  <c r="S1240" i="3"/>
  <c r="Q1241" i="3"/>
  <c r="R1241" i="3"/>
  <c r="S1241" i="3"/>
  <c r="Q1242" i="3"/>
  <c r="R1242" i="3"/>
  <c r="S1242" i="3" s="1"/>
  <c r="Q1243" i="3"/>
  <c r="R1243" i="3"/>
  <c r="S1243" i="3"/>
  <c r="Q1244" i="3"/>
  <c r="R1244" i="3"/>
  <c r="S1244" i="3"/>
  <c r="Q1245" i="3"/>
  <c r="R1245" i="3"/>
  <c r="S1245" i="3"/>
  <c r="Q1246" i="3"/>
  <c r="R1246" i="3"/>
  <c r="S1246" i="3" s="1"/>
  <c r="Q1247" i="3"/>
  <c r="R1247" i="3" s="1"/>
  <c r="S1247" i="3" s="1"/>
  <c r="Q1248" i="3"/>
  <c r="R1248" i="3"/>
  <c r="S1248" i="3"/>
  <c r="Q1249" i="3"/>
  <c r="R1249" i="3" s="1"/>
  <c r="S1249" i="3"/>
  <c r="Q1250" i="3"/>
  <c r="R1250" i="3"/>
  <c r="S1250" i="3" s="1"/>
  <c r="Q1251" i="3"/>
  <c r="R1251" i="3"/>
  <c r="S1251" i="3" s="1"/>
  <c r="Q1252" i="3"/>
  <c r="R1252" i="3"/>
  <c r="S1252" i="3"/>
  <c r="Q1253" i="3"/>
  <c r="R1253" i="3"/>
  <c r="S1253" i="3" s="1"/>
  <c r="Q1254" i="3"/>
  <c r="R1254" i="3"/>
  <c r="S1254" i="3" s="1"/>
  <c r="Q1255" i="3"/>
  <c r="R1255" i="3" s="1"/>
  <c r="S1255" i="3" s="1"/>
  <c r="Q1256" i="3"/>
  <c r="R1256" i="3"/>
  <c r="S1256" i="3"/>
  <c r="Q1257" i="3"/>
  <c r="R1257" i="3"/>
  <c r="S1257" i="3" s="1"/>
  <c r="Q1258" i="3"/>
  <c r="R1258" i="3"/>
  <c r="S1258" i="3" s="1"/>
  <c r="Q1259" i="3"/>
  <c r="R1259" i="3"/>
  <c r="S1259" i="3" s="1"/>
  <c r="Q1260" i="3"/>
  <c r="R1260" i="3"/>
  <c r="S1260" i="3"/>
  <c r="Q1261" i="3"/>
  <c r="R1261" i="3" s="1"/>
  <c r="S1261" i="3"/>
  <c r="Q1262" i="3"/>
  <c r="R1262" i="3"/>
  <c r="S1262" i="3" s="1"/>
  <c r="Q1263" i="3"/>
  <c r="R1263" i="3"/>
  <c r="S1263" i="3" s="1"/>
  <c r="Q1264" i="3"/>
  <c r="R1264" i="3"/>
  <c r="S1264" i="3"/>
  <c r="Q1265" i="3"/>
  <c r="R1265" i="3"/>
  <c r="S1265" i="3" s="1"/>
  <c r="Q1266" i="3"/>
  <c r="R1266" i="3"/>
  <c r="S1266" i="3" s="1"/>
  <c r="Q1267" i="3"/>
  <c r="R1267" i="3"/>
  <c r="S1267" i="3"/>
  <c r="Q1268" i="3"/>
  <c r="R1268" i="3"/>
  <c r="S1268" i="3"/>
  <c r="Q1269" i="3"/>
  <c r="R1269" i="3"/>
  <c r="S1269" i="3"/>
  <c r="Q1270" i="3"/>
  <c r="R1270" i="3"/>
  <c r="S1270" i="3" s="1"/>
  <c r="Q1271" i="3"/>
  <c r="R1271" i="3" s="1"/>
  <c r="S1271" i="3"/>
  <c r="Q1272" i="3"/>
  <c r="R1272" i="3"/>
  <c r="S1272" i="3"/>
  <c r="Q1273" i="3"/>
  <c r="R1273" i="3" s="1"/>
  <c r="S1273" i="3" s="1"/>
  <c r="Q1274" i="3"/>
  <c r="R1274" i="3"/>
  <c r="S1274" i="3" s="1"/>
  <c r="Q1275" i="3"/>
  <c r="R1275" i="3" s="1"/>
  <c r="S1275" i="3" s="1"/>
  <c r="Q1276" i="3"/>
  <c r="R1276" i="3"/>
  <c r="S1276" i="3"/>
  <c r="Q1277" i="3"/>
  <c r="R1277" i="3" s="1"/>
  <c r="S1277" i="3" s="1"/>
  <c r="Q1278" i="3"/>
  <c r="R1278" i="3"/>
  <c r="S1278" i="3" s="1"/>
  <c r="Q1279" i="3"/>
  <c r="R1279" i="3"/>
  <c r="S1279" i="3" s="1"/>
  <c r="Q1280" i="3"/>
  <c r="R1280" i="3"/>
  <c r="S1280" i="3"/>
  <c r="Q1281" i="3"/>
  <c r="R1281" i="3"/>
  <c r="S1281" i="3"/>
  <c r="Q1282" i="3"/>
  <c r="R1282" i="3"/>
  <c r="S1282" i="3" s="1"/>
  <c r="Q1283" i="3"/>
  <c r="R1283" i="3" s="1"/>
  <c r="S1283" i="3"/>
  <c r="Q1284" i="3"/>
  <c r="R1284" i="3"/>
  <c r="S1284" i="3"/>
  <c r="Q1285" i="3"/>
  <c r="R1285" i="3"/>
  <c r="S1285" i="3"/>
  <c r="Q1286" i="3"/>
  <c r="R1286" i="3"/>
  <c r="S1286" i="3" s="1"/>
  <c r="Q1287" i="3"/>
  <c r="R1287" i="3"/>
  <c r="S1287" i="3" s="1"/>
  <c r="Q1288" i="3"/>
  <c r="R1288" i="3"/>
  <c r="S1288" i="3"/>
  <c r="Q1289" i="3"/>
  <c r="R1289" i="3" s="1"/>
  <c r="S1289" i="3" s="1"/>
  <c r="Q1290" i="3"/>
  <c r="R1290" i="3"/>
  <c r="S1290" i="3" s="1"/>
  <c r="Q1291" i="3"/>
  <c r="R1291" i="3"/>
  <c r="S1291" i="3"/>
  <c r="Q1292" i="3"/>
  <c r="R1292" i="3"/>
  <c r="S1292" i="3"/>
  <c r="Q1293" i="3"/>
  <c r="R1293" i="3"/>
  <c r="S1293" i="3" s="1"/>
  <c r="Q1294" i="3"/>
  <c r="R1294" i="3"/>
  <c r="S1294" i="3" s="1"/>
  <c r="Q1295" i="3"/>
  <c r="R1295" i="3" s="1"/>
  <c r="S1295" i="3" s="1"/>
  <c r="Q1296" i="3"/>
  <c r="R1296" i="3"/>
  <c r="S1296" i="3"/>
  <c r="Q1297" i="3"/>
  <c r="R1297" i="3" s="1"/>
  <c r="S1297" i="3"/>
  <c r="Q1298" i="3"/>
  <c r="R1298" i="3"/>
  <c r="S1298" i="3" s="1"/>
  <c r="Q1299" i="3"/>
  <c r="R1299" i="3" s="1"/>
  <c r="S1299" i="3" s="1"/>
  <c r="Q1300" i="3"/>
  <c r="R1300" i="3"/>
  <c r="S1300" i="3"/>
  <c r="Q1301" i="3"/>
  <c r="R1301" i="3" s="1"/>
  <c r="S1301" i="3" s="1"/>
  <c r="Q1302" i="3"/>
  <c r="R1302" i="3"/>
  <c r="S1302" i="3" s="1"/>
  <c r="Q1303" i="3"/>
  <c r="R1303" i="3"/>
  <c r="S1303" i="3" s="1"/>
  <c r="Q1304" i="3"/>
  <c r="R1304" i="3"/>
  <c r="S1304" i="3"/>
  <c r="Q1305" i="3"/>
  <c r="R1305" i="3"/>
  <c r="S1305" i="3"/>
  <c r="Q1306" i="3"/>
  <c r="R1306" i="3"/>
  <c r="S1306" i="3" s="1"/>
  <c r="Q1307" i="3"/>
  <c r="R1307" i="3"/>
  <c r="S1307" i="3"/>
  <c r="Q1308" i="3"/>
  <c r="R1308" i="3"/>
  <c r="S1308" i="3"/>
  <c r="Q1309" i="3"/>
  <c r="R1309" i="3" s="1"/>
  <c r="S1309" i="3"/>
  <c r="Q1310" i="3"/>
  <c r="R1310" i="3"/>
  <c r="S1310" i="3" s="1"/>
  <c r="Q1311" i="3"/>
  <c r="R1311" i="3" s="1"/>
  <c r="S1311" i="3"/>
  <c r="Q1312" i="3"/>
  <c r="R1312" i="3"/>
  <c r="S1312" i="3"/>
  <c r="Q1313" i="3"/>
  <c r="R1313" i="3"/>
  <c r="S1313" i="3" s="1"/>
  <c r="Q1314" i="3"/>
  <c r="R1314" i="3"/>
  <c r="S1314" i="3" s="1"/>
  <c r="Q1315" i="3"/>
  <c r="R1315" i="3"/>
  <c r="S1315" i="3" s="1"/>
  <c r="Q1316" i="3"/>
  <c r="R1316" i="3"/>
  <c r="S1316" i="3"/>
  <c r="Q1317" i="3"/>
  <c r="R1317" i="3"/>
  <c r="S1317" i="3"/>
  <c r="Q1318" i="3"/>
  <c r="R1318" i="3"/>
  <c r="S1318" i="3" s="1"/>
  <c r="Q1319" i="3"/>
  <c r="R1319" i="3" s="1"/>
  <c r="S1319" i="3"/>
  <c r="Q1320" i="3"/>
  <c r="R1320" i="3"/>
  <c r="S1320" i="3"/>
  <c r="Q1321" i="3"/>
  <c r="R1321" i="3" s="1"/>
  <c r="S1321" i="3" s="1"/>
  <c r="Q1322" i="3"/>
  <c r="R1322" i="3"/>
  <c r="S1322" i="3" s="1"/>
  <c r="Q1323" i="3"/>
  <c r="R1323" i="3" s="1"/>
  <c r="S1323" i="3" s="1"/>
  <c r="Q1324" i="3"/>
  <c r="R1324" i="3"/>
  <c r="S1324" i="3"/>
  <c r="Q1325" i="3"/>
  <c r="R1325" i="3"/>
  <c r="S1325" i="3" s="1"/>
  <c r="Q1326" i="3"/>
  <c r="R1326" i="3"/>
  <c r="S1326" i="3" s="1"/>
  <c r="Q1327" i="3"/>
  <c r="R1327" i="3"/>
  <c r="S1327" i="3"/>
  <c r="Q1328" i="3"/>
  <c r="R1328" i="3"/>
  <c r="S1328" i="3"/>
  <c r="Q1329" i="3"/>
  <c r="R1329" i="3"/>
  <c r="S1329" i="3"/>
  <c r="Q1330" i="3"/>
  <c r="R1330" i="3"/>
  <c r="S1330" i="3" s="1"/>
  <c r="Q1331" i="3"/>
  <c r="R1331" i="3" s="1"/>
  <c r="S1331" i="3"/>
  <c r="Q1332" i="3"/>
  <c r="R1332" i="3"/>
  <c r="S1332" i="3"/>
  <c r="Q1333" i="3"/>
  <c r="R1333" i="3" s="1"/>
  <c r="S1333" i="3" s="1"/>
  <c r="Q1334" i="3"/>
  <c r="R1334" i="3"/>
  <c r="S1334" i="3" s="1"/>
  <c r="Q1335" i="3"/>
  <c r="R1335" i="3"/>
  <c r="S1335" i="3" s="1"/>
  <c r="Q1336" i="3"/>
  <c r="R1336" i="3"/>
  <c r="S1336" i="3"/>
  <c r="Q1337" i="3"/>
  <c r="R1337" i="3" s="1"/>
  <c r="S1337" i="3" s="1"/>
  <c r="Q1338" i="3"/>
  <c r="R1338" i="3"/>
  <c r="S1338" i="3" s="1"/>
  <c r="Q1339" i="3"/>
  <c r="R1339" i="3"/>
  <c r="S1339" i="3"/>
  <c r="Q1340" i="3"/>
  <c r="R1340" i="3"/>
  <c r="S1340" i="3"/>
  <c r="Q1341" i="3"/>
  <c r="R1341" i="3"/>
  <c r="S1341" i="3" s="1"/>
  <c r="Q1342" i="3"/>
  <c r="R1342" i="3"/>
  <c r="S1342" i="3" s="1"/>
  <c r="Q1343" i="3"/>
  <c r="R1343" i="3" s="1"/>
  <c r="S1343" i="3" s="1"/>
  <c r="Q1344" i="3"/>
  <c r="R1344" i="3"/>
  <c r="S1344" i="3"/>
  <c r="Q1345" i="3"/>
  <c r="R1345" i="3" s="1"/>
  <c r="S1345" i="3" s="1"/>
  <c r="Q1346" i="3"/>
  <c r="R1346" i="3"/>
  <c r="S1346" i="3" s="1"/>
  <c r="Q1347" i="3"/>
  <c r="R1347" i="3"/>
  <c r="S1347" i="3" s="1"/>
  <c r="Q1348" i="3"/>
  <c r="R1348" i="3"/>
  <c r="S1348" i="3"/>
  <c r="Q1349" i="3"/>
  <c r="R1349" i="3"/>
  <c r="S1349" i="3" s="1"/>
  <c r="Q1350" i="3"/>
  <c r="R1350" i="3"/>
  <c r="S1350" i="3" s="1"/>
  <c r="Q1351" i="3"/>
  <c r="R1351" i="3"/>
  <c r="S1351" i="3"/>
  <c r="Q1352" i="3"/>
  <c r="R1352" i="3"/>
  <c r="S1352" i="3"/>
  <c r="Q1353" i="3"/>
  <c r="R1353" i="3"/>
  <c r="S1353" i="3"/>
  <c r="Q1354" i="3"/>
  <c r="R1354" i="3"/>
  <c r="S1354" i="3" s="1"/>
  <c r="Q1355" i="3"/>
  <c r="R1355" i="3" s="1"/>
  <c r="S1355" i="3"/>
  <c r="Q1356" i="3"/>
  <c r="R1356" i="3"/>
  <c r="S1356" i="3"/>
  <c r="Q1357" i="3"/>
  <c r="R1357" i="3" s="1"/>
  <c r="S1357" i="3" s="1"/>
  <c r="Q1358" i="3"/>
  <c r="R1358" i="3"/>
  <c r="S1358" i="3"/>
  <c r="Q1359" i="3"/>
  <c r="R1359" i="3" s="1"/>
  <c r="S1359" i="3" s="1"/>
  <c r="Q1360" i="3"/>
  <c r="R1360" i="3"/>
  <c r="S1360" i="3"/>
  <c r="Q1361" i="3"/>
  <c r="R1361" i="3" s="1"/>
  <c r="S1361" i="3"/>
  <c r="Q1362" i="3"/>
  <c r="R1362" i="3"/>
  <c r="S1362" i="3"/>
  <c r="Q1363" i="3"/>
  <c r="R1363" i="3"/>
  <c r="S1363" i="3" s="1"/>
  <c r="Q1364" i="3"/>
  <c r="R1364" i="3"/>
  <c r="S1364" i="3"/>
  <c r="Q1365" i="3"/>
  <c r="R1365" i="3" s="1"/>
  <c r="S1365" i="3"/>
  <c r="Q1366" i="3"/>
  <c r="R1366" i="3"/>
  <c r="S1366" i="3"/>
  <c r="Q1367" i="3"/>
  <c r="R1367" i="3"/>
  <c r="S1367" i="3"/>
  <c r="Q1368" i="3"/>
  <c r="R1368" i="3"/>
  <c r="S1368" i="3"/>
  <c r="Q1369" i="3"/>
  <c r="R1369" i="3" s="1"/>
  <c r="S1369" i="3"/>
  <c r="Q1370" i="3"/>
  <c r="R1370" i="3"/>
  <c r="S1370" i="3"/>
  <c r="Q1371" i="3"/>
  <c r="R1371" i="3"/>
  <c r="S1371" i="3"/>
  <c r="Q1372" i="3"/>
  <c r="R1372" i="3"/>
  <c r="S1372" i="3"/>
  <c r="Q1373" i="3"/>
  <c r="R1373" i="3" s="1"/>
  <c r="S1373" i="3"/>
  <c r="Q1374" i="3"/>
  <c r="R1374" i="3"/>
  <c r="S1374" i="3"/>
  <c r="Q1375" i="3"/>
  <c r="R1375" i="3" s="1"/>
  <c r="S1375" i="3" s="1"/>
  <c r="Q1376" i="3"/>
  <c r="R1376" i="3"/>
  <c r="S1376" i="3"/>
  <c r="Q1377" i="3"/>
  <c r="R1377" i="3" s="1"/>
  <c r="S1377" i="3"/>
  <c r="Q1378" i="3"/>
  <c r="R1378" i="3"/>
  <c r="S1378" i="3"/>
  <c r="Q1379" i="3"/>
  <c r="R1379" i="3" s="1"/>
  <c r="S1379" i="3" s="1"/>
  <c r="Q1380" i="3"/>
  <c r="R1380" i="3"/>
  <c r="S1380" i="3"/>
  <c r="Q1381" i="3"/>
  <c r="R1381" i="3" s="1"/>
  <c r="S1381" i="3" s="1"/>
  <c r="Q1382" i="3"/>
  <c r="R1382" i="3"/>
  <c r="S1382" i="3"/>
  <c r="Q1383" i="3"/>
  <c r="R1383" i="3" s="1"/>
  <c r="S1383" i="3" s="1"/>
  <c r="Q1384" i="3"/>
  <c r="R1384" i="3"/>
  <c r="S1384" i="3"/>
  <c r="Q1385" i="3"/>
  <c r="R1385" i="3" s="1"/>
  <c r="S1385" i="3"/>
  <c r="Q1386" i="3"/>
  <c r="R1386" i="3"/>
  <c r="S1386" i="3"/>
  <c r="Q1387" i="3"/>
  <c r="R1387" i="3"/>
  <c r="S1387" i="3" s="1"/>
  <c r="Q1388" i="3"/>
  <c r="R1388" i="3"/>
  <c r="S1388" i="3"/>
  <c r="Q1389" i="3"/>
  <c r="R1389" i="3" s="1"/>
  <c r="S1389" i="3"/>
  <c r="Q1390" i="3"/>
  <c r="R1390" i="3"/>
  <c r="S1390" i="3"/>
  <c r="Q1391" i="3"/>
  <c r="R1391" i="3"/>
  <c r="S1391" i="3"/>
  <c r="Q1392" i="3"/>
  <c r="R1392" i="3"/>
  <c r="S1392" i="3"/>
  <c r="Q1393" i="3"/>
  <c r="R1393" i="3" s="1"/>
  <c r="S1393" i="3"/>
  <c r="Q1394" i="3"/>
  <c r="R1394" i="3"/>
  <c r="S1394" i="3"/>
  <c r="Q1395" i="3"/>
  <c r="R1395" i="3" s="1"/>
  <c r="S1395" i="3" s="1"/>
  <c r="Q1396" i="3"/>
  <c r="R1396" i="3"/>
  <c r="S1396" i="3"/>
  <c r="Q1397" i="3"/>
  <c r="R1397" i="3" s="1"/>
  <c r="S1397" i="3"/>
  <c r="Q1398" i="3"/>
  <c r="R1398" i="3"/>
  <c r="S1398" i="3"/>
  <c r="Q1399" i="3"/>
  <c r="R1399" i="3"/>
  <c r="S1399" i="3" s="1"/>
  <c r="Q1400" i="3"/>
  <c r="R1400" i="3"/>
  <c r="S1400" i="3"/>
  <c r="Q1401" i="3"/>
  <c r="R1401" i="3" s="1"/>
  <c r="S1401" i="3" s="1"/>
  <c r="Q1402" i="3"/>
  <c r="R1402" i="3"/>
  <c r="S1402" i="3"/>
  <c r="Q1403" i="3"/>
  <c r="R1403" i="3" s="1"/>
  <c r="S1403" i="3" s="1"/>
  <c r="Q1404" i="3"/>
  <c r="R1404" i="3"/>
  <c r="S1404" i="3"/>
  <c r="Q1405" i="3"/>
  <c r="R1405" i="3" s="1"/>
  <c r="S1405" i="3" s="1"/>
  <c r="Q1406" i="3"/>
  <c r="R1406" i="3"/>
  <c r="S1406" i="3"/>
  <c r="Q1407" i="3"/>
  <c r="R1407" i="3"/>
  <c r="S1407" i="3" s="1"/>
  <c r="Q1408" i="3"/>
  <c r="R1408" i="3"/>
  <c r="S1408" i="3"/>
  <c r="Q1409" i="3"/>
  <c r="R1409" i="3" s="1"/>
  <c r="S1409" i="3"/>
  <c r="Q1410" i="3"/>
  <c r="R1410" i="3"/>
  <c r="S1410" i="3"/>
  <c r="Q1411" i="3"/>
  <c r="R1411" i="3"/>
  <c r="S1411" i="3" s="1"/>
  <c r="Q1412" i="3"/>
  <c r="R1412" i="3"/>
  <c r="S1412" i="3"/>
  <c r="Q1413" i="3"/>
  <c r="R1413" i="3" s="1"/>
  <c r="S1413" i="3" s="1"/>
  <c r="Q1414" i="3"/>
  <c r="R1414" i="3"/>
  <c r="S1414" i="3"/>
  <c r="Q1415" i="3"/>
  <c r="R1415" i="3"/>
  <c r="S1415" i="3"/>
  <c r="Q1416" i="3"/>
  <c r="R1416" i="3"/>
  <c r="S1416" i="3"/>
  <c r="Q1417" i="3"/>
  <c r="R1417" i="3" s="1"/>
  <c r="S1417" i="3" s="1"/>
  <c r="Q1418" i="3"/>
  <c r="R1418" i="3"/>
  <c r="S1418" i="3"/>
  <c r="Q1419" i="3"/>
  <c r="R1419" i="3"/>
  <c r="S1419" i="3"/>
  <c r="Q1420" i="3"/>
  <c r="R1420" i="3"/>
  <c r="S1420" i="3"/>
  <c r="Q1421" i="3"/>
  <c r="R1421" i="3" s="1"/>
  <c r="S1421" i="3" s="1"/>
  <c r="Q1422" i="3"/>
  <c r="R1422" i="3"/>
  <c r="S1422" i="3"/>
  <c r="Q1423" i="3"/>
  <c r="R1423" i="3" s="1"/>
  <c r="S1423" i="3" s="1"/>
  <c r="Q1424" i="3"/>
  <c r="R1424" i="3"/>
  <c r="S1424" i="3"/>
  <c r="Q1425" i="3"/>
  <c r="R1425" i="3" s="1"/>
  <c r="S1425" i="3"/>
  <c r="Q1426" i="3"/>
  <c r="R1426" i="3"/>
  <c r="S1426" i="3"/>
  <c r="Q1427" i="3"/>
  <c r="R1427" i="3" s="1"/>
  <c r="S1427" i="3" s="1"/>
  <c r="Q1428" i="3"/>
  <c r="R1428" i="3"/>
  <c r="S1428" i="3"/>
  <c r="Q1429" i="3"/>
  <c r="R1429" i="3" s="1"/>
  <c r="S1429" i="3" s="1"/>
  <c r="Q1430" i="3"/>
  <c r="R1430" i="3"/>
  <c r="S1430" i="3"/>
  <c r="Q1431" i="3"/>
  <c r="R1431" i="3"/>
  <c r="S1431" i="3" s="1"/>
  <c r="Q1432" i="3"/>
  <c r="R1432" i="3"/>
  <c r="S1432" i="3"/>
  <c r="Q1433" i="3"/>
  <c r="R1433" i="3" s="1"/>
  <c r="S1433" i="3"/>
  <c r="Q1434" i="3"/>
  <c r="R1434" i="3"/>
  <c r="S1434" i="3"/>
  <c r="Q1435" i="3"/>
  <c r="R1435" i="3"/>
  <c r="S1435" i="3" s="1"/>
  <c r="Q1436" i="3"/>
  <c r="R1436" i="3"/>
  <c r="S1436" i="3"/>
  <c r="Q1437" i="3"/>
  <c r="R1437" i="3" s="1"/>
  <c r="S1437" i="3"/>
  <c r="Q1438" i="3"/>
  <c r="R1438" i="3"/>
  <c r="S1438" i="3"/>
  <c r="Q1439" i="3"/>
  <c r="R1439" i="3"/>
  <c r="S1439" i="3"/>
  <c r="Q1440" i="3"/>
  <c r="R1440" i="3"/>
  <c r="S1440" i="3"/>
  <c r="Q1441" i="3"/>
  <c r="R1441" i="3" s="1"/>
  <c r="S1441" i="3"/>
  <c r="Q1442" i="3"/>
  <c r="R1442" i="3"/>
  <c r="S1442" i="3" s="1"/>
  <c r="Q1443" i="3"/>
  <c r="R1443" i="3"/>
  <c r="S1443" i="3"/>
  <c r="Q1444" i="3"/>
  <c r="R1444" i="3"/>
  <c r="S1444" i="3"/>
  <c r="Q1445" i="3"/>
  <c r="R1445" i="3" s="1"/>
  <c r="S1445" i="3"/>
  <c r="Q1446" i="3"/>
  <c r="R1446" i="3"/>
  <c r="S1446" i="3" s="1"/>
  <c r="Q1447" i="3"/>
  <c r="R1447" i="3"/>
  <c r="S1447" i="3"/>
  <c r="Q1448" i="3"/>
  <c r="R1448" i="3"/>
  <c r="S1448" i="3"/>
  <c r="Q1449" i="3"/>
  <c r="R1449" i="3" s="1"/>
  <c r="S1449" i="3" s="1"/>
  <c r="Q1450" i="3"/>
  <c r="R1450" i="3"/>
  <c r="S1450" i="3"/>
  <c r="Q1451" i="3"/>
  <c r="R1451" i="3" s="1"/>
  <c r="S1451" i="3" s="1"/>
  <c r="Q1452" i="3"/>
  <c r="R1452" i="3"/>
  <c r="S1452" i="3"/>
  <c r="Q1453" i="3"/>
  <c r="R1453" i="3" s="1"/>
  <c r="S1453" i="3" s="1"/>
  <c r="Q1454" i="3"/>
  <c r="R1454" i="3"/>
  <c r="S1454" i="3"/>
  <c r="Q1455" i="3"/>
  <c r="R1455" i="3"/>
  <c r="S1455" i="3" s="1"/>
  <c r="Q1456" i="3"/>
  <c r="R1456" i="3"/>
  <c r="S1456" i="3"/>
  <c r="Q1457" i="3"/>
  <c r="R1457" i="3" s="1"/>
  <c r="S1457" i="3" s="1"/>
  <c r="Q1458" i="3"/>
  <c r="R1458" i="3"/>
  <c r="S1458" i="3"/>
  <c r="Q1459" i="3"/>
  <c r="R1459" i="3"/>
  <c r="S1459" i="3"/>
  <c r="Q1460" i="3"/>
  <c r="R1460" i="3"/>
  <c r="S1460" i="3"/>
  <c r="Q1461" i="3"/>
  <c r="R1461" i="3" s="1"/>
  <c r="S1461" i="3"/>
  <c r="Q1462" i="3"/>
  <c r="R1462" i="3"/>
  <c r="S1462" i="3" s="1"/>
  <c r="Q1463" i="3"/>
  <c r="R1463" i="3"/>
  <c r="S1463" i="3"/>
  <c r="Q1464" i="3"/>
  <c r="R1464" i="3"/>
  <c r="S1464" i="3"/>
  <c r="Q1465" i="3"/>
  <c r="R1465" i="3" s="1"/>
  <c r="S1465" i="3" s="1"/>
  <c r="Q1466" i="3"/>
  <c r="R1466" i="3"/>
  <c r="S1466" i="3" s="1"/>
  <c r="Q1467" i="3"/>
  <c r="R1467" i="3"/>
  <c r="S1467" i="3"/>
  <c r="Q1468" i="3"/>
  <c r="R1468" i="3"/>
  <c r="S1468" i="3"/>
  <c r="Q1469" i="3"/>
  <c r="R1469" i="3" s="1"/>
  <c r="S1469" i="3"/>
  <c r="Q1470" i="3"/>
  <c r="R1470" i="3"/>
  <c r="S1470" i="3" s="1"/>
  <c r="Q1471" i="3"/>
  <c r="R1471" i="3" s="1"/>
  <c r="S1471" i="3" s="1"/>
  <c r="Q1472" i="3"/>
  <c r="R1472" i="3"/>
  <c r="S1472" i="3"/>
  <c r="Q1473" i="3"/>
  <c r="R1473" i="3" s="1"/>
  <c r="S1473" i="3"/>
  <c r="Q1474" i="3"/>
  <c r="R1474" i="3"/>
  <c r="S1474" i="3"/>
  <c r="Q1475" i="3"/>
  <c r="R1475" i="3" s="1"/>
  <c r="S1475" i="3" s="1"/>
  <c r="Q1476" i="3"/>
  <c r="R1476" i="3"/>
  <c r="S1476" i="3"/>
  <c r="Q1477" i="3"/>
  <c r="R1477" i="3" s="1"/>
  <c r="S1477" i="3" s="1"/>
  <c r="Q1478" i="3"/>
  <c r="R1478" i="3"/>
  <c r="S1478" i="3"/>
  <c r="Q1479" i="3"/>
  <c r="R1479" i="3" s="1"/>
  <c r="S1479" i="3" s="1"/>
  <c r="Q1480" i="3"/>
  <c r="R1480" i="3"/>
  <c r="S1480" i="3"/>
  <c r="Q1481" i="3"/>
  <c r="R1481" i="3" s="1"/>
  <c r="S1481" i="3" s="1"/>
  <c r="Q1482" i="3"/>
  <c r="R1482" i="3"/>
  <c r="S1482" i="3"/>
  <c r="Q1483" i="3"/>
  <c r="R1483" i="3" s="1"/>
  <c r="S1483" i="3" s="1"/>
  <c r="Q1484" i="3"/>
  <c r="R1484" i="3"/>
  <c r="S1484" i="3"/>
  <c r="Q1485" i="3"/>
  <c r="R1485" i="3" s="1"/>
  <c r="S1485" i="3"/>
  <c r="Q1486" i="3"/>
  <c r="R1486" i="3"/>
  <c r="S1486" i="3"/>
  <c r="Q1487" i="3"/>
  <c r="R1487" i="3"/>
  <c r="S1487" i="3" s="1"/>
  <c r="Q1488" i="3"/>
  <c r="R1488" i="3"/>
  <c r="S1488" i="3"/>
  <c r="Q1489" i="3"/>
  <c r="R1489" i="3" s="1"/>
  <c r="S1489" i="3"/>
  <c r="Q1490" i="3"/>
  <c r="R1490" i="3"/>
  <c r="S1490" i="3" s="1"/>
  <c r="Q1491" i="3"/>
  <c r="R1491" i="3" s="1"/>
  <c r="S1491" i="3" s="1"/>
  <c r="Q1492" i="3"/>
  <c r="R1492" i="3"/>
  <c r="S1492" i="3"/>
  <c r="Q1493" i="3"/>
  <c r="R1493" i="3" s="1"/>
  <c r="S1493" i="3"/>
  <c r="Q1494" i="3"/>
  <c r="R1494" i="3"/>
  <c r="S1494" i="3"/>
  <c r="Q1495" i="3"/>
  <c r="R1495" i="3"/>
  <c r="S1495" i="3" s="1"/>
  <c r="Q1496" i="3"/>
  <c r="R1496" i="3"/>
  <c r="S1496" i="3"/>
  <c r="Q1497" i="3"/>
  <c r="R1497" i="3" s="1"/>
  <c r="S1497" i="3" s="1"/>
  <c r="Q1498" i="3"/>
  <c r="R1498" i="3"/>
  <c r="S1498" i="3"/>
  <c r="Q1499" i="3"/>
  <c r="R1499" i="3" s="1"/>
  <c r="S1499" i="3" s="1"/>
  <c r="Q1500" i="3"/>
  <c r="R1500" i="3"/>
  <c r="S1500" i="3"/>
  <c r="Q1501" i="3"/>
  <c r="R1501" i="3" s="1"/>
  <c r="S1501" i="3" s="1"/>
  <c r="Q1502" i="3"/>
  <c r="R1502" i="3"/>
  <c r="S1502" i="3"/>
  <c r="Q1503" i="3"/>
  <c r="R1503" i="3"/>
  <c r="S1503" i="3" s="1"/>
  <c r="Q1504" i="3"/>
  <c r="R1504" i="3"/>
  <c r="S1504" i="3"/>
  <c r="Q1505" i="3"/>
  <c r="R1505" i="3" s="1"/>
  <c r="S1505" i="3"/>
  <c r="Q1506" i="3"/>
  <c r="R1506" i="3"/>
  <c r="S1506" i="3"/>
  <c r="Q1507" i="3"/>
  <c r="R1507" i="3"/>
  <c r="S1507" i="3" s="1"/>
  <c r="Q1508" i="3"/>
  <c r="R1508" i="3"/>
  <c r="S1508" i="3"/>
  <c r="Q1509" i="3"/>
  <c r="R1509" i="3" s="1"/>
  <c r="S1509" i="3" s="1"/>
  <c r="Q1510" i="3"/>
  <c r="R1510" i="3"/>
  <c r="S1510" i="3"/>
  <c r="Q1511" i="3"/>
  <c r="R1511" i="3"/>
  <c r="S1511" i="3" s="1"/>
  <c r="Q1512" i="3"/>
  <c r="R1512" i="3"/>
  <c r="S1512" i="3"/>
  <c r="Q1513" i="3"/>
  <c r="R1513" i="3" s="1"/>
  <c r="S1513" i="3" s="1"/>
  <c r="Q1514" i="3"/>
  <c r="R1514" i="3"/>
  <c r="S1514" i="3"/>
  <c r="Q1515" i="3"/>
  <c r="R1515" i="3"/>
  <c r="S1515" i="3" s="1"/>
  <c r="Q1516" i="3"/>
  <c r="R1516" i="3"/>
  <c r="S1516" i="3"/>
  <c r="Q1517" i="3"/>
  <c r="R1517" i="3" s="1"/>
  <c r="S1517" i="3" s="1"/>
  <c r="Q1518" i="3"/>
  <c r="R1518" i="3"/>
  <c r="S1518" i="3" s="1"/>
  <c r="Q1519" i="3"/>
  <c r="R1519" i="3"/>
  <c r="S1519" i="3" s="1"/>
  <c r="Q1520" i="3"/>
  <c r="R1520" i="3"/>
  <c r="S1520" i="3"/>
  <c r="Q1521" i="3"/>
  <c r="R1521" i="3"/>
  <c r="S1521" i="3" s="1"/>
  <c r="Q1522" i="3"/>
  <c r="R1522" i="3"/>
  <c r="S1522" i="3" s="1"/>
  <c r="Q1523" i="3"/>
  <c r="R1523" i="3"/>
  <c r="S1523" i="3"/>
  <c r="Q1524" i="3"/>
  <c r="R1524" i="3"/>
  <c r="S1524" i="3"/>
  <c r="Q1525" i="3"/>
  <c r="R1525" i="3"/>
  <c r="S1525" i="3"/>
  <c r="Q1526" i="3"/>
  <c r="R1526" i="3"/>
  <c r="S1526" i="3" s="1"/>
  <c r="Q1527" i="3"/>
  <c r="R1527" i="3"/>
  <c r="S1527" i="3"/>
  <c r="Q1528" i="3"/>
  <c r="R1528" i="3"/>
  <c r="S1528" i="3"/>
  <c r="Q1529" i="3"/>
  <c r="R1529" i="3" s="1"/>
  <c r="S1529" i="3" s="1"/>
  <c r="Q1530" i="3"/>
  <c r="R1530" i="3"/>
  <c r="S1530" i="3" s="1"/>
  <c r="Q1531" i="3"/>
  <c r="R1531" i="3"/>
  <c r="S1531" i="3"/>
  <c r="Q1532" i="3"/>
  <c r="R1532" i="3"/>
  <c r="S1532" i="3"/>
  <c r="Q1533" i="3"/>
  <c r="R1533" i="3"/>
  <c r="S1533" i="3" s="1"/>
  <c r="Q1534" i="3"/>
  <c r="R1534" i="3"/>
  <c r="S1534" i="3" s="1"/>
  <c r="Q1535" i="3"/>
  <c r="R1535" i="3"/>
  <c r="S1535" i="3" s="1"/>
  <c r="Q1536" i="3"/>
  <c r="R1536" i="3"/>
  <c r="S1536" i="3"/>
  <c r="Q1537" i="3"/>
  <c r="R1537" i="3" s="1"/>
  <c r="S1537" i="3" s="1"/>
  <c r="Q1538" i="3"/>
  <c r="R1538" i="3"/>
  <c r="S1538" i="3" s="1"/>
  <c r="Q1539" i="3"/>
  <c r="R1539" i="3"/>
  <c r="S1539" i="3"/>
  <c r="Q1540" i="3"/>
  <c r="R1540" i="3"/>
  <c r="S1540" i="3"/>
  <c r="Q1541" i="3"/>
  <c r="R1541" i="3"/>
  <c r="S1541" i="3" s="1"/>
  <c r="Q1542" i="3"/>
  <c r="R1542" i="3"/>
  <c r="S1542" i="3" s="1"/>
  <c r="Q1543" i="3"/>
  <c r="R1543" i="3"/>
  <c r="S1543" i="3" s="1"/>
  <c r="Q1544" i="3"/>
  <c r="R1544" i="3"/>
  <c r="S1544" i="3"/>
  <c r="Q1545" i="3"/>
  <c r="R1545" i="3"/>
  <c r="S1545" i="3"/>
  <c r="Q1546" i="3"/>
  <c r="R1546" i="3"/>
  <c r="S1546" i="3" s="1"/>
  <c r="Q1547" i="3"/>
  <c r="R1547" i="3"/>
  <c r="S1547" i="3" s="1"/>
  <c r="Q1548" i="3"/>
  <c r="R1548" i="3"/>
  <c r="S1548" i="3"/>
  <c r="Q1549" i="3"/>
  <c r="R1549" i="3"/>
  <c r="S1549" i="3"/>
  <c r="Q1550" i="3"/>
  <c r="R1550" i="3"/>
  <c r="S1550" i="3" s="1"/>
  <c r="Q1551" i="3"/>
  <c r="R1551" i="3"/>
  <c r="S1551" i="3" s="1"/>
  <c r="Q1552" i="3"/>
  <c r="R1552" i="3"/>
  <c r="S1552" i="3"/>
  <c r="Q1553" i="3"/>
  <c r="R1553" i="3"/>
  <c r="S1553" i="3"/>
  <c r="Q1554" i="3"/>
  <c r="R1554" i="3"/>
  <c r="S1554" i="3" s="1"/>
  <c r="Q1555" i="3"/>
  <c r="R1555" i="3"/>
  <c r="S1555" i="3"/>
  <c r="Q1556" i="3"/>
  <c r="R1556" i="3"/>
  <c r="S1556" i="3"/>
  <c r="Q1557" i="3"/>
  <c r="R1557" i="3" s="1"/>
  <c r="S1557" i="3" s="1"/>
  <c r="Q1558" i="3"/>
  <c r="R1558" i="3"/>
  <c r="S1558" i="3" s="1"/>
  <c r="Q1559" i="3"/>
  <c r="R1559" i="3"/>
  <c r="S1559" i="3"/>
  <c r="Q1560" i="3"/>
  <c r="R1560" i="3"/>
  <c r="S1560" i="3"/>
  <c r="Q1561" i="3"/>
  <c r="R1561" i="3"/>
  <c r="S1561" i="3" s="1"/>
  <c r="Q1562" i="3"/>
  <c r="R1562" i="3"/>
  <c r="S1562" i="3" s="1"/>
  <c r="Q1563" i="3"/>
  <c r="R1563" i="3"/>
  <c r="S1563" i="3" s="1"/>
  <c r="Q1564" i="3"/>
  <c r="R1564" i="3"/>
  <c r="S1564" i="3"/>
  <c r="Q1565" i="3"/>
  <c r="R1565" i="3" s="1"/>
  <c r="S1565" i="3" s="1"/>
  <c r="Q1566" i="3"/>
  <c r="R1566" i="3"/>
  <c r="S1566" i="3" s="1"/>
  <c r="Q1567" i="3"/>
  <c r="R1567" i="3"/>
  <c r="S1567" i="3"/>
  <c r="Q1568" i="3"/>
  <c r="R1568" i="3"/>
  <c r="S1568" i="3"/>
  <c r="Q1569" i="3"/>
  <c r="R1569" i="3"/>
  <c r="S1569" i="3" s="1"/>
  <c r="Q1570" i="3"/>
  <c r="R1570" i="3"/>
  <c r="S1570" i="3" s="1"/>
  <c r="Q1571" i="3"/>
  <c r="R1571" i="3"/>
  <c r="S1571" i="3" s="1"/>
  <c r="Q1572" i="3"/>
  <c r="R1572" i="3"/>
  <c r="S1572" i="3"/>
  <c r="Q1573" i="3"/>
  <c r="R1573" i="3"/>
  <c r="S1573" i="3"/>
  <c r="Q1574" i="3"/>
  <c r="R1574" i="3"/>
  <c r="S1574" i="3" s="1"/>
  <c r="Q1575" i="3"/>
  <c r="R1575" i="3"/>
  <c r="S1575" i="3"/>
  <c r="Q1576" i="3"/>
  <c r="R1576" i="3"/>
  <c r="S1576" i="3"/>
  <c r="Q1577" i="3"/>
  <c r="R1577" i="3"/>
  <c r="S1577" i="3"/>
  <c r="Q1578" i="3"/>
  <c r="R1578" i="3"/>
  <c r="S1578" i="3" s="1"/>
  <c r="Q1579" i="3"/>
  <c r="R1579" i="3"/>
  <c r="S1579" i="3"/>
  <c r="Q1580" i="3"/>
  <c r="R1580" i="3"/>
  <c r="S1580" i="3"/>
  <c r="Q1581" i="3"/>
  <c r="R1581" i="3"/>
  <c r="S1581" i="3"/>
  <c r="Q1582" i="3"/>
  <c r="R1582" i="3"/>
  <c r="S1582" i="3" s="1"/>
  <c r="Q1583" i="3"/>
  <c r="R1583" i="3"/>
  <c r="S1583" i="3" s="1"/>
  <c r="Q1584" i="3"/>
  <c r="R1584" i="3"/>
  <c r="S1584" i="3"/>
  <c r="Q1585" i="3"/>
  <c r="R1585" i="3" s="1"/>
  <c r="S1585" i="3" s="1"/>
  <c r="Q1586" i="3"/>
  <c r="R1586" i="3"/>
  <c r="S1586" i="3" s="1"/>
  <c r="Q1587" i="3"/>
  <c r="R1587" i="3"/>
  <c r="S1587" i="3"/>
  <c r="Q1588" i="3"/>
  <c r="R1588" i="3"/>
  <c r="S1588" i="3"/>
  <c r="Q1589" i="3"/>
  <c r="R1589" i="3"/>
  <c r="S1589" i="3" s="1"/>
  <c r="Q1590" i="3"/>
  <c r="R1590" i="3"/>
  <c r="S1590" i="3" s="1"/>
  <c r="Q1591" i="3"/>
  <c r="R1591" i="3"/>
  <c r="S1591" i="3" s="1"/>
  <c r="Q1592" i="3"/>
  <c r="R1592" i="3"/>
  <c r="S1592" i="3"/>
  <c r="Q1593" i="3"/>
  <c r="R1593" i="3"/>
  <c r="S1593" i="3" s="1"/>
  <c r="Q1594" i="3"/>
  <c r="R1594" i="3"/>
  <c r="S1594" i="3" s="1"/>
  <c r="Q1595" i="3"/>
  <c r="R1595" i="3"/>
  <c r="S1595" i="3"/>
  <c r="Q1596" i="3"/>
  <c r="R1596" i="3"/>
  <c r="S1596" i="3"/>
  <c r="Q1597" i="3"/>
  <c r="R1597" i="3"/>
  <c r="S1597" i="3"/>
  <c r="Q1598" i="3"/>
  <c r="R1598" i="3"/>
  <c r="S1598" i="3" s="1"/>
  <c r="Q1599" i="3"/>
  <c r="R1599" i="3"/>
  <c r="S1599" i="3" s="1"/>
  <c r="Q1600" i="3"/>
  <c r="R1600" i="3"/>
  <c r="S1600" i="3"/>
  <c r="Q1601" i="3"/>
  <c r="R1601" i="3"/>
  <c r="S1601" i="3"/>
  <c r="Q1602" i="3"/>
  <c r="R1602" i="3"/>
  <c r="S1602" i="3" s="1"/>
  <c r="Q1603" i="3"/>
  <c r="R1603" i="3"/>
  <c r="S1603" i="3" s="1"/>
  <c r="Q1604" i="3"/>
  <c r="R1604" i="3"/>
  <c r="S1604" i="3"/>
  <c r="Q1605" i="3"/>
  <c r="R1605" i="3" s="1"/>
  <c r="S1605" i="3" s="1"/>
  <c r="Q1606" i="3"/>
  <c r="R1606" i="3"/>
  <c r="S1606" i="3" s="1"/>
  <c r="Q1607" i="3"/>
  <c r="R1607" i="3"/>
  <c r="S1607" i="3"/>
  <c r="Q1608" i="3"/>
  <c r="R1608" i="3"/>
  <c r="S1608" i="3"/>
  <c r="Q1609" i="3"/>
  <c r="R1609" i="3"/>
  <c r="S1609" i="3" s="1"/>
  <c r="Q1610" i="3"/>
  <c r="R1610" i="3"/>
  <c r="S1610" i="3" s="1"/>
  <c r="Q1611" i="3"/>
  <c r="R1611" i="3"/>
  <c r="S1611" i="3" s="1"/>
  <c r="Q1612" i="3"/>
  <c r="R1612" i="3"/>
  <c r="S1612" i="3"/>
  <c r="Q1613" i="3"/>
  <c r="R1613" i="3" s="1"/>
  <c r="S1613" i="3" s="1"/>
  <c r="Q1614" i="3"/>
  <c r="R1614" i="3"/>
  <c r="S1614" i="3" s="1"/>
  <c r="Q1615" i="3"/>
  <c r="R1615" i="3"/>
  <c r="S1615" i="3" s="1"/>
  <c r="Q1616" i="3"/>
  <c r="R1616" i="3"/>
  <c r="S1616" i="3"/>
  <c r="Q1617" i="3"/>
  <c r="R1617" i="3"/>
  <c r="S1617" i="3" s="1"/>
  <c r="Q1618" i="3"/>
  <c r="R1618" i="3"/>
  <c r="S1618" i="3" s="1"/>
  <c r="Q1619" i="3"/>
  <c r="R1619" i="3"/>
  <c r="S1619" i="3" s="1"/>
  <c r="Q1620" i="3"/>
  <c r="R1620" i="3"/>
  <c r="S1620" i="3"/>
  <c r="Q1621" i="3"/>
  <c r="R1621" i="3"/>
  <c r="S1621" i="3"/>
  <c r="Q1622" i="3"/>
  <c r="R1622" i="3"/>
  <c r="S1622" i="3" s="1"/>
  <c r="Q1623" i="3"/>
  <c r="R1623" i="3"/>
  <c r="S1623" i="3"/>
  <c r="Q1624" i="3"/>
  <c r="R1624" i="3"/>
  <c r="S1624" i="3"/>
  <c r="Q1625" i="3"/>
  <c r="R1625" i="3"/>
  <c r="S1625" i="3"/>
  <c r="Q1626" i="3"/>
  <c r="R1626" i="3"/>
  <c r="S1626" i="3" s="1"/>
  <c r="Q1627" i="3"/>
  <c r="R1627" i="3"/>
  <c r="S1627" i="3"/>
  <c r="Q1628" i="3"/>
  <c r="R1628" i="3"/>
  <c r="S1628" i="3"/>
  <c r="Q1629" i="3"/>
  <c r="R1629" i="3"/>
  <c r="S1629" i="3"/>
  <c r="Q1630" i="3"/>
  <c r="R1630" i="3"/>
  <c r="S1630" i="3" s="1"/>
  <c r="Q1631" i="3"/>
  <c r="R1631" i="3"/>
  <c r="S1631" i="3" s="1"/>
  <c r="Q1632" i="3"/>
  <c r="R1632" i="3"/>
  <c r="S1632" i="3"/>
  <c r="Q1633" i="3"/>
  <c r="R1633" i="3" s="1"/>
  <c r="S1633" i="3"/>
  <c r="Q1634" i="3"/>
  <c r="R1634" i="3"/>
  <c r="S1634" i="3" s="1"/>
  <c r="Q1635" i="3"/>
  <c r="R1635" i="3"/>
  <c r="S1635" i="3"/>
  <c r="Q1636" i="3"/>
  <c r="R1636" i="3"/>
  <c r="S1636" i="3"/>
  <c r="Q1637" i="3"/>
  <c r="R1637" i="3" s="1"/>
  <c r="S1637" i="3" s="1"/>
  <c r="Q1638" i="3"/>
  <c r="R1638" i="3"/>
  <c r="S1638" i="3" s="1"/>
  <c r="Q1639" i="3"/>
  <c r="R1639" i="3"/>
  <c r="S1639" i="3" s="1"/>
  <c r="Q1640" i="3"/>
  <c r="R1640" i="3"/>
  <c r="S1640" i="3"/>
  <c r="Q1641" i="3"/>
  <c r="R1641" i="3" s="1"/>
  <c r="S1641" i="3" s="1"/>
  <c r="Q1642" i="3"/>
  <c r="R1642" i="3"/>
  <c r="S1642" i="3" s="1"/>
  <c r="Q1643" i="3"/>
  <c r="R1643" i="3"/>
  <c r="S1643" i="3" s="1"/>
  <c r="Q1644" i="3"/>
  <c r="R1644" i="3"/>
  <c r="S1644" i="3"/>
  <c r="Q1645" i="3"/>
  <c r="R1645" i="3"/>
  <c r="S1645" i="3" s="1"/>
  <c r="Q1646" i="3"/>
  <c r="R1646" i="3"/>
  <c r="S1646" i="3" s="1"/>
  <c r="Q1647" i="3"/>
  <c r="R1647" i="3"/>
  <c r="S1647" i="3"/>
  <c r="Q1648" i="3"/>
  <c r="R1648" i="3"/>
  <c r="S1648" i="3"/>
  <c r="Q1649" i="3"/>
  <c r="R1649" i="3"/>
  <c r="S1649" i="3"/>
  <c r="Q1650" i="3"/>
  <c r="R1650" i="3"/>
  <c r="S1650" i="3" s="1"/>
  <c r="Q1651" i="3"/>
  <c r="R1651" i="3"/>
  <c r="S1651" i="3" s="1"/>
  <c r="Q1652" i="3"/>
  <c r="R1652" i="3"/>
  <c r="S1652" i="3"/>
  <c r="Q1653" i="3"/>
  <c r="R1653" i="3" s="1"/>
  <c r="S1653" i="3" s="1"/>
  <c r="Q1654" i="3"/>
  <c r="R1654" i="3"/>
  <c r="S1654" i="3" s="1"/>
  <c r="Q1655" i="3"/>
  <c r="R1655" i="3"/>
  <c r="S1655" i="3"/>
  <c r="Q1656" i="3"/>
  <c r="R1656" i="3"/>
  <c r="S1656" i="3"/>
  <c r="Q1657" i="3"/>
  <c r="R1657" i="3"/>
  <c r="S1657" i="3" s="1"/>
  <c r="Q1658" i="3"/>
  <c r="R1658" i="3"/>
  <c r="S1658" i="3" s="1"/>
  <c r="Q1659" i="3"/>
  <c r="R1659" i="3"/>
  <c r="S1659" i="3" s="1"/>
  <c r="Q1660" i="3"/>
  <c r="R1660" i="3"/>
  <c r="S1660" i="3"/>
  <c r="Q1661" i="3"/>
  <c r="R1661" i="3" s="1"/>
  <c r="S1661" i="3" s="1"/>
  <c r="Q1662" i="3"/>
  <c r="R1662" i="3"/>
  <c r="S1662" i="3" s="1"/>
  <c r="Q1663" i="3"/>
  <c r="R1663" i="3"/>
  <c r="S1663" i="3"/>
  <c r="Q1664" i="3"/>
  <c r="R1664" i="3"/>
  <c r="S1664" i="3"/>
  <c r="Q1665" i="3"/>
  <c r="R1665" i="3" s="1"/>
  <c r="S1665" i="3" s="1"/>
  <c r="Q1666" i="3"/>
  <c r="R1666" i="3"/>
  <c r="S1666" i="3" s="1"/>
  <c r="Q1667" i="3"/>
  <c r="R1667" i="3"/>
  <c r="S1667" i="3"/>
  <c r="Q1668" i="3"/>
  <c r="R1668" i="3"/>
  <c r="S1668" i="3"/>
  <c r="Q1669" i="3"/>
  <c r="R1669" i="3"/>
  <c r="S1669" i="3"/>
  <c r="Q1670" i="3"/>
  <c r="R1670" i="3"/>
  <c r="S1670" i="3" s="1"/>
  <c r="Q1671" i="3"/>
  <c r="R1671" i="3"/>
  <c r="S1671" i="3"/>
  <c r="Q1672" i="3"/>
  <c r="R1672" i="3"/>
  <c r="S1672" i="3"/>
  <c r="Q1673" i="3"/>
  <c r="R1673" i="3"/>
  <c r="S1673" i="3"/>
  <c r="Q1674" i="3"/>
  <c r="R1674" i="3"/>
  <c r="S1674" i="3" s="1"/>
  <c r="Q1675" i="3"/>
  <c r="R1675" i="3"/>
  <c r="S1675" i="3"/>
  <c r="Q1676" i="3"/>
  <c r="R1676" i="3"/>
  <c r="S1676" i="3"/>
  <c r="Q1677" i="3"/>
  <c r="R1677" i="3"/>
  <c r="S1677" i="3"/>
  <c r="Q1678" i="3"/>
  <c r="R1678" i="3"/>
  <c r="S1678" i="3" s="1"/>
  <c r="Q1679" i="3"/>
  <c r="R1679" i="3"/>
  <c r="S1679" i="3" s="1"/>
  <c r="Q1680" i="3"/>
  <c r="R1680" i="3"/>
  <c r="S1680" i="3"/>
  <c r="Q1681" i="3"/>
  <c r="R1681" i="3" s="1"/>
  <c r="S1681" i="3" s="1"/>
  <c r="Q1682" i="3"/>
  <c r="R1682" i="3"/>
  <c r="S1682" i="3" s="1"/>
  <c r="Q1683" i="3"/>
  <c r="R1683" i="3" s="1"/>
  <c r="S1683" i="3" s="1"/>
  <c r="Q1684" i="3"/>
  <c r="R1684" i="3"/>
  <c r="S1684" i="3"/>
  <c r="Q1685" i="3"/>
  <c r="R1685" i="3"/>
  <c r="S1685" i="3" s="1"/>
  <c r="Q1686" i="3"/>
  <c r="R1686" i="3"/>
  <c r="S1686" i="3" s="1"/>
  <c r="Q1687" i="3"/>
  <c r="R1687" i="3" s="1"/>
  <c r="S1687" i="3" s="1"/>
  <c r="Q1688" i="3"/>
  <c r="R1688" i="3"/>
  <c r="S1688" i="3"/>
  <c r="Q1689" i="3"/>
  <c r="R1689" i="3"/>
  <c r="S1689" i="3" s="1"/>
  <c r="Q1690" i="3"/>
  <c r="R1690" i="3"/>
  <c r="S1690" i="3" s="1"/>
  <c r="Q1691" i="3"/>
  <c r="R1691" i="3" s="1"/>
  <c r="S1691" i="3" s="1"/>
  <c r="Q1692" i="3"/>
  <c r="R1692" i="3"/>
  <c r="S1692" i="3"/>
  <c r="Q1693" i="3"/>
  <c r="R1693" i="3"/>
  <c r="S1693" i="3"/>
  <c r="Q1694" i="3"/>
  <c r="R1694" i="3"/>
  <c r="S1694" i="3" s="1"/>
  <c r="Q1695" i="3"/>
  <c r="R1695" i="3" s="1"/>
  <c r="S1695" i="3" s="1"/>
  <c r="Q1696" i="3"/>
  <c r="R1696" i="3"/>
  <c r="S1696" i="3"/>
  <c r="Q1697" i="3"/>
  <c r="R1697" i="3"/>
  <c r="S1697" i="3"/>
  <c r="Q1698" i="3"/>
  <c r="R1698" i="3"/>
  <c r="S1698" i="3" s="1"/>
  <c r="Q1699" i="3"/>
  <c r="R1699" i="3"/>
  <c r="S1699" i="3" s="1"/>
  <c r="Q1700" i="3"/>
  <c r="R1700" i="3"/>
  <c r="S1700" i="3" s="1"/>
  <c r="Q1701" i="3"/>
  <c r="R1701" i="3"/>
  <c r="S1701" i="3" s="1"/>
  <c r="Q1702" i="3"/>
  <c r="R1702" i="3"/>
  <c r="S1702" i="3"/>
  <c r="Q1703" i="3"/>
  <c r="R1703" i="3"/>
  <c r="S1703" i="3"/>
  <c r="Q1704" i="3"/>
  <c r="R1704" i="3"/>
  <c r="S1704" i="3" s="1"/>
  <c r="Q1705" i="3"/>
  <c r="R1705" i="3" s="1"/>
  <c r="S1705" i="3"/>
  <c r="Q1706" i="3"/>
  <c r="R1706" i="3"/>
  <c r="S1706" i="3"/>
  <c r="Q1707" i="3"/>
  <c r="R1707" i="3"/>
  <c r="S1707" i="3" s="1"/>
  <c r="Q1708" i="3"/>
  <c r="R1708" i="3"/>
  <c r="S1708" i="3" s="1"/>
  <c r="Q1709" i="3"/>
  <c r="R1709" i="3" s="1"/>
  <c r="S1709" i="3" s="1"/>
  <c r="Q1710" i="3"/>
  <c r="R1710" i="3"/>
  <c r="S1710" i="3"/>
  <c r="Q1711" i="3"/>
  <c r="R1711" i="3"/>
  <c r="S1711" i="3" s="1"/>
  <c r="Q1712" i="3"/>
  <c r="R1712" i="3"/>
  <c r="S1712" i="3" s="1"/>
  <c r="Q1713" i="3"/>
  <c r="R1713" i="3"/>
  <c r="S1713" i="3"/>
  <c r="Q1714" i="3"/>
  <c r="R1714" i="3"/>
  <c r="S1714" i="3"/>
  <c r="Q1715" i="3"/>
  <c r="R1715" i="3" s="1"/>
  <c r="S1715" i="3" s="1"/>
  <c r="Q1716" i="3"/>
  <c r="R1716" i="3"/>
  <c r="S1716" i="3" s="1"/>
  <c r="Q1717" i="3"/>
  <c r="R1717" i="3"/>
  <c r="S1717" i="3"/>
  <c r="Q1718" i="3"/>
  <c r="R1718" i="3"/>
  <c r="S1718" i="3"/>
  <c r="Q1719" i="3"/>
  <c r="R1719" i="3"/>
  <c r="S1719" i="3" s="1"/>
  <c r="Q1720" i="3"/>
  <c r="R1720" i="3"/>
  <c r="S1720" i="3" s="1"/>
  <c r="Q1721" i="3"/>
  <c r="R1721" i="3" s="1"/>
  <c r="S1721" i="3"/>
  <c r="Q1722" i="3"/>
  <c r="R1722" i="3"/>
  <c r="S1722" i="3" s="1"/>
  <c r="Q1723" i="3"/>
  <c r="R1723" i="3" s="1"/>
  <c r="S1723" i="3" s="1"/>
  <c r="Q1724" i="3"/>
  <c r="R1724" i="3"/>
  <c r="S1724" i="3" s="1"/>
  <c r="Q1725" i="3"/>
  <c r="R1725" i="3"/>
  <c r="S1725" i="3" s="1"/>
  <c r="Q1726" i="3"/>
  <c r="R1726" i="3"/>
  <c r="S1726" i="3" s="1"/>
  <c r="Q1727" i="3"/>
  <c r="R1727" i="3"/>
  <c r="S1727" i="3" s="1"/>
  <c r="Q1728" i="3"/>
  <c r="R1728" i="3"/>
  <c r="S1728" i="3" s="1"/>
  <c r="Q1729" i="3"/>
  <c r="R1729" i="3" s="1"/>
  <c r="S1729" i="3"/>
  <c r="Q1730" i="3"/>
  <c r="R1730" i="3"/>
  <c r="S1730" i="3" s="1"/>
  <c r="Q1731" i="3"/>
  <c r="R1731" i="3" s="1"/>
  <c r="S1731" i="3" s="1"/>
  <c r="Q1732" i="3"/>
  <c r="R1732" i="3"/>
  <c r="S1732" i="3" s="1"/>
  <c r="Q1733" i="3"/>
  <c r="R1733" i="3"/>
  <c r="S1733" i="3"/>
  <c r="Q1734" i="3"/>
  <c r="R1734" i="3"/>
  <c r="S1734" i="3" s="1"/>
  <c r="Q1735" i="3"/>
  <c r="R1735" i="3" s="1"/>
  <c r="S1735" i="3" s="1"/>
  <c r="Q1736" i="3"/>
  <c r="R1736" i="3"/>
  <c r="S1736" i="3" s="1"/>
  <c r="Q1737" i="3"/>
  <c r="R1737" i="3" s="1"/>
  <c r="S1737" i="3" s="1"/>
  <c r="Q1738" i="3"/>
  <c r="R1738" i="3"/>
  <c r="S1738" i="3" s="1"/>
  <c r="Q1739" i="3"/>
  <c r="R1739" i="3"/>
  <c r="S1739" i="3"/>
  <c r="Q1740" i="3"/>
  <c r="R1740" i="3"/>
  <c r="S1740" i="3" s="1"/>
  <c r="Q1741" i="3"/>
  <c r="R1741" i="3"/>
  <c r="S1741" i="3" s="1"/>
  <c r="Q1742" i="3"/>
  <c r="R1742" i="3"/>
  <c r="S1742" i="3"/>
  <c r="Q1743" i="3"/>
  <c r="R1743" i="3" s="1"/>
  <c r="S1743" i="3"/>
  <c r="Q1744" i="3"/>
  <c r="R1744" i="3"/>
  <c r="S1744" i="3" s="1"/>
  <c r="Q1745" i="3"/>
  <c r="R1745" i="3"/>
  <c r="S1745" i="3" s="1"/>
  <c r="Q1746" i="3"/>
  <c r="R1746" i="3"/>
  <c r="S1746" i="3"/>
  <c r="Q1747" i="3"/>
  <c r="R1747" i="3" s="1"/>
  <c r="S1747" i="3" s="1"/>
  <c r="Q1748" i="3"/>
  <c r="R1748" i="3"/>
  <c r="S1748" i="3" s="1"/>
  <c r="Q1749" i="3"/>
  <c r="R1749" i="3"/>
  <c r="S1749" i="3"/>
  <c r="Q1750" i="3"/>
  <c r="R1750" i="3"/>
  <c r="S1750" i="3"/>
  <c r="Q1751" i="3"/>
  <c r="R1751" i="3"/>
  <c r="S1751" i="3"/>
  <c r="Q1752" i="3"/>
  <c r="R1752" i="3"/>
  <c r="S1752" i="3" s="1"/>
  <c r="Q1753" i="3"/>
  <c r="R1753" i="3" s="1"/>
  <c r="S1753" i="3"/>
  <c r="Q1754" i="3"/>
  <c r="R1754" i="3"/>
  <c r="S1754" i="3" s="1"/>
  <c r="Q1755" i="3"/>
  <c r="R1755" i="3"/>
  <c r="S1755" i="3"/>
  <c r="Q1756" i="3"/>
  <c r="R1756" i="3"/>
  <c r="S1756" i="3" s="1"/>
  <c r="Q1757" i="3"/>
  <c r="R1757" i="3"/>
  <c r="S1757" i="3" s="1"/>
  <c r="Q1758" i="3"/>
  <c r="R1758" i="3"/>
  <c r="S1758" i="3"/>
  <c r="Q1759" i="3"/>
  <c r="R1759" i="3" s="1"/>
  <c r="S1759" i="3" s="1"/>
  <c r="Q1760" i="3"/>
  <c r="R1760" i="3"/>
  <c r="S1760" i="3" s="1"/>
  <c r="Q1761" i="3"/>
  <c r="R1761" i="3"/>
  <c r="S1761" i="3" s="1"/>
  <c r="Q1762" i="3"/>
  <c r="R1762" i="3"/>
  <c r="S1762" i="3"/>
  <c r="Q1763" i="3"/>
  <c r="R1763" i="3" s="1"/>
  <c r="S1763" i="3" s="1"/>
  <c r="Q1764" i="3"/>
  <c r="R1764" i="3"/>
  <c r="S1764" i="3" s="1"/>
  <c r="Q1765" i="3"/>
  <c r="R1765" i="3"/>
  <c r="S1765" i="3"/>
  <c r="Q1766" i="3"/>
  <c r="R1766" i="3"/>
  <c r="S1766" i="3"/>
  <c r="Q1767" i="3"/>
  <c r="R1767" i="3"/>
  <c r="S1767" i="3" s="1"/>
  <c r="Q1768" i="3"/>
  <c r="R1768" i="3"/>
  <c r="S1768" i="3" s="1"/>
  <c r="Q1769" i="3"/>
  <c r="R1769" i="3"/>
  <c r="S1769" i="3"/>
  <c r="Q1770" i="3"/>
  <c r="R1770" i="3"/>
  <c r="S1770" i="3" s="1"/>
  <c r="Q1771" i="3"/>
  <c r="R1771" i="3"/>
  <c r="S1771" i="3"/>
  <c r="Q1772" i="3"/>
  <c r="R1772" i="3"/>
  <c r="S1772" i="3" s="1"/>
  <c r="Q1773" i="3"/>
  <c r="R1773" i="3" s="1"/>
  <c r="S1773" i="3" s="1"/>
  <c r="Q1774" i="3"/>
  <c r="R1774" i="3"/>
  <c r="S1774" i="3" s="1"/>
  <c r="Q1775" i="3"/>
  <c r="R1775" i="3"/>
  <c r="S1775" i="3" s="1"/>
  <c r="Q1776" i="3"/>
  <c r="R1776" i="3"/>
  <c r="S1776" i="3"/>
  <c r="Q1777" i="3"/>
  <c r="R1777" i="3" s="1"/>
  <c r="S1777" i="3" s="1"/>
  <c r="Q1778" i="3"/>
  <c r="R1778" i="3"/>
  <c r="S1778" i="3" s="1"/>
  <c r="Q1779" i="3"/>
  <c r="R1779" i="3"/>
  <c r="S1779" i="3"/>
  <c r="Q1780" i="3"/>
  <c r="R1780" i="3"/>
  <c r="S1780" i="3"/>
  <c r="Q1781" i="3"/>
  <c r="R1781" i="3" s="1"/>
  <c r="S1781" i="3" s="1"/>
  <c r="Q1782" i="3"/>
  <c r="R1782" i="3"/>
  <c r="S1782" i="3"/>
  <c r="Q1783" i="3"/>
  <c r="R1783" i="3"/>
  <c r="S1783" i="3"/>
  <c r="Q1784" i="3"/>
  <c r="R1784" i="3"/>
  <c r="S1784" i="3"/>
  <c r="Q1785" i="3"/>
  <c r="R1785" i="3" s="1"/>
  <c r="S1785" i="3" s="1"/>
  <c r="Q1786" i="3"/>
  <c r="R1786" i="3"/>
  <c r="S1786" i="3"/>
  <c r="Q1787" i="3"/>
  <c r="R1787" i="3"/>
  <c r="S1787" i="3"/>
  <c r="Q1788" i="3"/>
  <c r="R1788" i="3"/>
  <c r="S1788" i="3"/>
  <c r="Q1789" i="3"/>
  <c r="R1789" i="3" s="1"/>
  <c r="S1789" i="3" s="1"/>
  <c r="Q1790" i="3"/>
  <c r="R1790" i="3"/>
  <c r="S1790" i="3" s="1"/>
  <c r="Q1791" i="3"/>
  <c r="R1791" i="3"/>
  <c r="S1791" i="3"/>
  <c r="Q1792" i="3"/>
  <c r="R1792" i="3"/>
  <c r="S1792" i="3"/>
  <c r="Q1793" i="3"/>
  <c r="R1793" i="3" s="1"/>
  <c r="S1793" i="3" s="1"/>
  <c r="Q1794" i="3"/>
  <c r="R1794" i="3"/>
  <c r="S1794" i="3"/>
  <c r="Q1795" i="3"/>
  <c r="R1795" i="3"/>
  <c r="S1795" i="3"/>
  <c r="Q1796" i="3"/>
  <c r="R1796" i="3"/>
  <c r="S1796" i="3"/>
  <c r="Q1797" i="3"/>
  <c r="R1797" i="3" s="1"/>
  <c r="S1797" i="3" s="1"/>
  <c r="Q1798" i="3"/>
  <c r="R1798" i="3"/>
  <c r="S1798" i="3" s="1"/>
  <c r="Q1799" i="3"/>
  <c r="R1799" i="3"/>
  <c r="S1799" i="3"/>
  <c r="Q1800" i="3"/>
  <c r="R1800" i="3"/>
  <c r="S1800" i="3"/>
  <c r="Q1801" i="3"/>
  <c r="R1801" i="3" s="1"/>
  <c r="S1801" i="3" s="1"/>
  <c r="Q1802" i="3"/>
  <c r="R1802" i="3"/>
  <c r="S1802" i="3" s="1"/>
  <c r="Q1803" i="3"/>
  <c r="R1803" i="3"/>
  <c r="S1803" i="3"/>
  <c r="Q1804" i="3"/>
  <c r="R1804" i="3"/>
  <c r="S1804" i="3"/>
  <c r="Q1805" i="3"/>
  <c r="R1805" i="3" s="1"/>
  <c r="S1805" i="3" s="1"/>
  <c r="Q1806" i="3"/>
  <c r="R1806" i="3"/>
  <c r="S1806" i="3" s="1"/>
  <c r="Q1807" i="3"/>
  <c r="R1807" i="3"/>
  <c r="S1807" i="3"/>
  <c r="Q1808" i="3"/>
  <c r="R1808" i="3"/>
  <c r="S1808" i="3"/>
  <c r="Q1809" i="3"/>
  <c r="R1809" i="3" s="1"/>
  <c r="S1809" i="3" s="1"/>
  <c r="Q1810" i="3"/>
  <c r="R1810" i="3"/>
  <c r="S1810" i="3"/>
  <c r="Q1811" i="3"/>
  <c r="R1811" i="3"/>
  <c r="S1811" i="3"/>
  <c r="Q1812" i="3"/>
  <c r="R1812" i="3"/>
  <c r="S1812" i="3"/>
  <c r="Q1813" i="3"/>
  <c r="R1813" i="3" s="1"/>
  <c r="S1813" i="3" s="1"/>
  <c r="Q1814" i="3"/>
  <c r="R1814" i="3"/>
  <c r="S1814" i="3" s="1"/>
  <c r="Q1815" i="3"/>
  <c r="R1815" i="3"/>
  <c r="S1815" i="3"/>
  <c r="Q1816" i="3"/>
  <c r="R1816" i="3"/>
  <c r="S1816" i="3"/>
  <c r="Q1817" i="3"/>
  <c r="R1817" i="3" s="1"/>
  <c r="S1817" i="3" s="1"/>
  <c r="Q1818" i="3"/>
  <c r="R1818" i="3"/>
  <c r="S1818" i="3" s="1"/>
  <c r="Q1819" i="3"/>
  <c r="R1819" i="3"/>
  <c r="S1819" i="3"/>
  <c r="Q1820" i="3"/>
  <c r="R1820" i="3"/>
  <c r="S1820" i="3"/>
  <c r="Q1821" i="3"/>
  <c r="R1821" i="3" s="1"/>
  <c r="S1821" i="3" s="1"/>
  <c r="Q1822" i="3"/>
  <c r="R1822" i="3"/>
  <c r="S1822" i="3" s="1"/>
  <c r="Q1823" i="3"/>
  <c r="R1823" i="3"/>
  <c r="S1823" i="3" s="1"/>
  <c r="Q1824" i="3"/>
  <c r="R1824" i="3"/>
  <c r="S1824" i="3"/>
  <c r="Q1825" i="3"/>
  <c r="R1825" i="3" s="1"/>
  <c r="S1825" i="3" s="1"/>
  <c r="Q1826" i="3"/>
  <c r="R1826" i="3"/>
  <c r="S1826" i="3" s="1"/>
  <c r="Q1827" i="3"/>
  <c r="R1827" i="3"/>
  <c r="S1827" i="3"/>
  <c r="Q1828" i="3"/>
  <c r="R1828" i="3"/>
  <c r="S1828" i="3"/>
  <c r="Q1829" i="3"/>
  <c r="R1829" i="3" s="1"/>
  <c r="S1829" i="3" s="1"/>
  <c r="Q1830" i="3"/>
  <c r="R1830" i="3"/>
  <c r="S1830" i="3"/>
  <c r="Q1831" i="3"/>
  <c r="R1831" i="3"/>
  <c r="S1831" i="3"/>
  <c r="Q1832" i="3"/>
  <c r="R1832" i="3"/>
  <c r="S1832" i="3"/>
  <c r="Q1833" i="3"/>
  <c r="R1833" i="3" s="1"/>
  <c r="S1833" i="3" s="1"/>
  <c r="Q1834" i="3"/>
  <c r="R1834" i="3"/>
  <c r="S1834" i="3" s="1"/>
  <c r="Q1835" i="3"/>
  <c r="R1835" i="3"/>
  <c r="S1835" i="3"/>
  <c r="Q1836" i="3"/>
  <c r="R1836" i="3"/>
  <c r="S1836" i="3"/>
  <c r="Q1837" i="3"/>
  <c r="R1837" i="3" s="1"/>
  <c r="S1837" i="3" s="1"/>
  <c r="Q1838" i="3"/>
  <c r="R1838" i="3"/>
  <c r="S1838" i="3" s="1"/>
  <c r="Q1839" i="3"/>
  <c r="R1839" i="3"/>
  <c r="S1839" i="3" s="1"/>
  <c r="Q1840" i="3"/>
  <c r="R1840" i="3"/>
  <c r="S1840" i="3"/>
  <c r="Q1841" i="3"/>
  <c r="R1841" i="3" s="1"/>
  <c r="S1841" i="3" s="1"/>
  <c r="Q1842" i="3"/>
  <c r="R1842" i="3"/>
  <c r="S1842" i="3"/>
  <c r="Q1843" i="3"/>
  <c r="R1843" i="3"/>
  <c r="S1843" i="3"/>
  <c r="Q1844" i="3"/>
  <c r="R1844" i="3"/>
  <c r="S1844" i="3"/>
  <c r="Q1845" i="3"/>
  <c r="R1845" i="3" s="1"/>
  <c r="S1845" i="3" s="1"/>
  <c r="Q1846" i="3"/>
  <c r="R1846" i="3"/>
  <c r="S1846" i="3" s="1"/>
  <c r="Q1847" i="3"/>
  <c r="R1847" i="3"/>
  <c r="S1847" i="3"/>
  <c r="Q1848" i="3"/>
  <c r="R1848" i="3"/>
  <c r="S1848" i="3"/>
  <c r="Q1849" i="3"/>
  <c r="R1849" i="3" s="1"/>
  <c r="S1849" i="3" s="1"/>
  <c r="Q1850" i="3"/>
  <c r="R1850" i="3"/>
  <c r="S1850" i="3" s="1"/>
  <c r="Q1851" i="3"/>
  <c r="R1851" i="3"/>
  <c r="S1851" i="3"/>
  <c r="Q1852" i="3"/>
  <c r="R1852" i="3"/>
  <c r="S1852" i="3"/>
  <c r="Q1853" i="3"/>
  <c r="R1853" i="3" s="1"/>
  <c r="S1853" i="3" s="1"/>
  <c r="Q1854" i="3"/>
  <c r="R1854" i="3"/>
  <c r="S1854" i="3"/>
  <c r="Q1855" i="3"/>
  <c r="R1855" i="3"/>
  <c r="S1855" i="3"/>
  <c r="Q1856" i="3"/>
  <c r="R1856" i="3"/>
  <c r="S1856" i="3"/>
  <c r="Q1857" i="3"/>
  <c r="R1857" i="3" s="1"/>
  <c r="S1857" i="3" s="1"/>
  <c r="Q1858" i="3"/>
  <c r="R1858" i="3"/>
  <c r="S1858" i="3" s="1"/>
  <c r="Q1859" i="3"/>
  <c r="R1859" i="3"/>
  <c r="S1859" i="3" s="1"/>
  <c r="Q1860" i="3"/>
  <c r="R1860" i="3"/>
  <c r="S1860" i="3"/>
  <c r="Q1861" i="3"/>
  <c r="R1861" i="3" s="1"/>
  <c r="S1861" i="3" s="1"/>
  <c r="Q1862" i="3"/>
  <c r="R1862" i="3"/>
  <c r="S1862" i="3" s="1"/>
  <c r="Q1863" i="3"/>
  <c r="R1863" i="3"/>
  <c r="S1863" i="3" s="1"/>
  <c r="Q1864" i="3"/>
  <c r="R1864" i="3"/>
  <c r="S1864" i="3"/>
  <c r="Q1865" i="3"/>
  <c r="R1865" i="3" s="1"/>
  <c r="S1865" i="3" s="1"/>
  <c r="Q1866" i="3"/>
  <c r="R1866" i="3"/>
  <c r="S1866" i="3"/>
  <c r="Q1867" i="3"/>
  <c r="R1867" i="3"/>
  <c r="S1867" i="3"/>
  <c r="Q1868" i="3"/>
  <c r="R1868" i="3"/>
  <c r="S1868" i="3"/>
  <c r="Q1869" i="3"/>
  <c r="R1869" i="3" s="1"/>
  <c r="S1869" i="3" s="1"/>
  <c r="Q1870" i="3"/>
  <c r="R1870" i="3"/>
  <c r="S1870" i="3" s="1"/>
  <c r="Q1871" i="3"/>
  <c r="R1871" i="3"/>
  <c r="S1871" i="3"/>
  <c r="Q1872" i="3"/>
  <c r="R1872" i="3"/>
  <c r="S1872" i="3"/>
  <c r="Q1873" i="3"/>
  <c r="R1873" i="3" s="1"/>
  <c r="S1873" i="3" s="1"/>
  <c r="Q1874" i="3"/>
  <c r="R1874" i="3"/>
  <c r="S1874" i="3" s="1"/>
  <c r="Q1875" i="3"/>
  <c r="R1875" i="3"/>
  <c r="S1875" i="3"/>
  <c r="Q1876" i="3"/>
  <c r="R1876" i="3"/>
  <c r="S1876" i="3"/>
  <c r="Q1877" i="3"/>
  <c r="R1877" i="3" s="1"/>
  <c r="S1877" i="3" s="1"/>
  <c r="Q1878" i="3"/>
  <c r="R1878" i="3"/>
  <c r="S1878" i="3"/>
  <c r="Q1879" i="3"/>
  <c r="R1879" i="3"/>
  <c r="S1879" i="3"/>
  <c r="Q1880" i="3"/>
  <c r="R1880" i="3"/>
  <c r="S1880" i="3"/>
  <c r="Q1881" i="3"/>
  <c r="R1881" i="3" s="1"/>
  <c r="S1881" i="3" s="1"/>
  <c r="Q1882" i="3"/>
  <c r="R1882" i="3"/>
  <c r="S1882" i="3"/>
  <c r="Q1883" i="3"/>
  <c r="R1883" i="3"/>
  <c r="S1883" i="3" s="1"/>
  <c r="Q1884" i="3"/>
  <c r="R1884" i="3"/>
  <c r="S1884" i="3"/>
  <c r="Q1885" i="3"/>
  <c r="R1885" i="3" s="1"/>
  <c r="S1885" i="3" s="1"/>
  <c r="Q1886" i="3"/>
  <c r="R1886" i="3"/>
  <c r="S1886" i="3" s="1"/>
  <c r="Q1887" i="3"/>
  <c r="R1887" i="3"/>
  <c r="S1887" i="3"/>
  <c r="Q1888" i="3"/>
  <c r="R1888" i="3"/>
  <c r="S1888" i="3"/>
  <c r="Q1889" i="3"/>
  <c r="R1889" i="3" s="1"/>
  <c r="S1889" i="3" s="1"/>
  <c r="Q1890" i="3"/>
  <c r="R1890" i="3"/>
  <c r="S1890" i="3"/>
  <c r="Q1891" i="3"/>
  <c r="R1891" i="3"/>
  <c r="S1891" i="3"/>
  <c r="Q1892" i="3"/>
  <c r="R1892" i="3"/>
  <c r="S1892" i="3"/>
  <c r="Q1893" i="3"/>
  <c r="R1893" i="3" s="1"/>
  <c r="S1893" i="3" s="1"/>
  <c r="Q1894" i="3"/>
  <c r="R1894" i="3"/>
  <c r="S1894" i="3" s="1"/>
  <c r="Q1895" i="3"/>
  <c r="R1895" i="3"/>
  <c r="S1895" i="3"/>
  <c r="Q1896" i="3"/>
  <c r="R1896" i="3"/>
  <c r="S1896" i="3"/>
  <c r="Q1897" i="3"/>
  <c r="R1897" i="3" s="1"/>
  <c r="S1897" i="3" s="1"/>
  <c r="Q1898" i="3"/>
  <c r="R1898" i="3"/>
  <c r="S1898" i="3" s="1"/>
  <c r="Q1899" i="3"/>
  <c r="R1899" i="3"/>
  <c r="S1899" i="3"/>
  <c r="Q1900" i="3"/>
  <c r="R1900" i="3"/>
  <c r="S1900" i="3"/>
  <c r="Q1901" i="3"/>
  <c r="R1901" i="3" s="1"/>
  <c r="S1901" i="3" s="1"/>
  <c r="Q1902" i="3"/>
  <c r="R1902" i="3"/>
  <c r="S1902" i="3" s="1"/>
  <c r="Q1903" i="3"/>
  <c r="R1903" i="3"/>
  <c r="S1903" i="3"/>
  <c r="Q1904" i="3"/>
  <c r="R1904" i="3"/>
  <c r="S1904" i="3"/>
  <c r="Q1905" i="3"/>
  <c r="R1905" i="3" s="1"/>
  <c r="S1905" i="3" s="1"/>
  <c r="Q1906" i="3"/>
  <c r="R1906" i="3"/>
  <c r="S1906" i="3"/>
  <c r="Q1907" i="3"/>
  <c r="R1907" i="3"/>
  <c r="S1907" i="3"/>
  <c r="Q1908" i="3"/>
  <c r="R1908" i="3"/>
  <c r="S1908" i="3"/>
  <c r="Q1909" i="3"/>
  <c r="R1909" i="3" s="1"/>
  <c r="S1909" i="3" s="1"/>
  <c r="Q1910" i="3"/>
  <c r="R1910" i="3"/>
  <c r="S1910" i="3" s="1"/>
  <c r="Q1911" i="3"/>
  <c r="R1911" i="3"/>
  <c r="S1911" i="3"/>
  <c r="Q1912" i="3"/>
  <c r="R1912" i="3"/>
  <c r="S1912" i="3"/>
  <c r="Q1913" i="3"/>
  <c r="R1913" i="3" s="1"/>
  <c r="S1913" i="3" s="1"/>
  <c r="Q1914" i="3"/>
  <c r="R1914" i="3"/>
  <c r="S1914" i="3" s="1"/>
  <c r="Q1915" i="3"/>
  <c r="R1915" i="3"/>
  <c r="S1915" i="3"/>
  <c r="Q1916" i="3"/>
  <c r="R1916" i="3"/>
  <c r="S1916" i="3"/>
  <c r="Q1917" i="3"/>
  <c r="R1917" i="3" s="1"/>
  <c r="S1917" i="3" s="1"/>
  <c r="Q1918" i="3"/>
  <c r="R1918" i="3"/>
  <c r="S1918" i="3" s="1"/>
  <c r="Q1919" i="3"/>
  <c r="R1919" i="3"/>
  <c r="S1919" i="3" s="1"/>
  <c r="Q1920" i="3"/>
  <c r="R1920" i="3"/>
  <c r="S1920" i="3"/>
  <c r="Q1921" i="3"/>
  <c r="R1921" i="3" s="1"/>
  <c r="S1921" i="3" s="1"/>
  <c r="Q1922" i="3"/>
  <c r="R1922" i="3"/>
  <c r="S1922" i="3" s="1"/>
  <c r="Q1923" i="3"/>
  <c r="R1923" i="3"/>
  <c r="S1923" i="3"/>
  <c r="Q1924" i="3"/>
  <c r="R1924" i="3"/>
  <c r="S1924" i="3"/>
  <c r="Q1925" i="3"/>
  <c r="R1925" i="3" s="1"/>
  <c r="S1925" i="3" s="1"/>
  <c r="Q1926" i="3"/>
  <c r="R1926" i="3"/>
  <c r="S1926" i="3"/>
  <c r="Q1927" i="3"/>
  <c r="R1927" i="3"/>
  <c r="S1927" i="3"/>
  <c r="Q1928" i="3"/>
  <c r="R1928" i="3"/>
  <c r="S1928" i="3"/>
  <c r="Q1929" i="3"/>
  <c r="R1929" i="3" s="1"/>
  <c r="S1929" i="3" s="1"/>
  <c r="Q1930" i="3"/>
  <c r="R1930" i="3"/>
  <c r="S1930" i="3" s="1"/>
  <c r="Q1931" i="3"/>
  <c r="R1931" i="3"/>
  <c r="S1931" i="3"/>
  <c r="Q1932" i="3"/>
  <c r="R1932" i="3"/>
  <c r="S1932" i="3"/>
  <c r="Q1933" i="3"/>
  <c r="R1933" i="3" s="1"/>
  <c r="S1933" i="3" s="1"/>
  <c r="Q1934" i="3"/>
  <c r="R1934" i="3"/>
  <c r="S1934" i="3" s="1"/>
  <c r="Q1935" i="3"/>
  <c r="R1935" i="3"/>
  <c r="S1935" i="3" s="1"/>
  <c r="Q1936" i="3"/>
  <c r="R1936" i="3"/>
  <c r="S1936" i="3"/>
  <c r="Q1937" i="3"/>
  <c r="R1937" i="3" s="1"/>
  <c r="S1937" i="3" s="1"/>
  <c r="Q1938" i="3"/>
  <c r="R1938" i="3"/>
  <c r="S1938" i="3"/>
  <c r="Q1939" i="3"/>
  <c r="R1939" i="3"/>
  <c r="S1939" i="3"/>
  <c r="Q1940" i="3"/>
  <c r="R1940" i="3"/>
  <c r="S1940" i="3"/>
  <c r="Q1941" i="3"/>
  <c r="R1941" i="3" s="1"/>
  <c r="S1941" i="3" s="1"/>
  <c r="Q1942" i="3"/>
  <c r="R1942" i="3"/>
  <c r="S1942" i="3" s="1"/>
  <c r="Q1943" i="3"/>
  <c r="R1943" i="3"/>
  <c r="S1943" i="3"/>
  <c r="Q1944" i="3"/>
  <c r="R1944" i="3"/>
  <c r="S1944" i="3"/>
  <c r="Q1945" i="3"/>
  <c r="R1945" i="3" s="1"/>
  <c r="S1945" i="3" s="1"/>
  <c r="Q1946" i="3"/>
  <c r="R1946" i="3"/>
  <c r="S1946" i="3" s="1"/>
  <c r="Q1947" i="3"/>
  <c r="R1947" i="3"/>
  <c r="S1947" i="3"/>
  <c r="Q1948" i="3"/>
  <c r="R1948" i="3"/>
  <c r="S1948" i="3"/>
  <c r="Q1949" i="3"/>
  <c r="R1949" i="3" s="1"/>
  <c r="S1949" i="3" s="1"/>
  <c r="Q1950" i="3"/>
  <c r="R1950" i="3"/>
  <c r="S1950" i="3"/>
  <c r="Q1951" i="3"/>
  <c r="R1951" i="3"/>
  <c r="S1951" i="3"/>
  <c r="Q1952" i="3"/>
  <c r="R1952" i="3"/>
  <c r="S1952" i="3"/>
  <c r="Q1953" i="3"/>
  <c r="R1953" i="3" s="1"/>
  <c r="S1953" i="3" s="1"/>
  <c r="Q1954" i="3"/>
  <c r="R1954" i="3"/>
  <c r="S1954" i="3"/>
  <c r="Q1955" i="3"/>
  <c r="R1955" i="3"/>
  <c r="S1955" i="3" s="1"/>
  <c r="Q1956" i="3"/>
  <c r="R1956" i="3"/>
  <c r="S1956" i="3"/>
  <c r="Q1957" i="3"/>
  <c r="R1957" i="3" s="1"/>
  <c r="S1957" i="3" s="1"/>
  <c r="Q1958" i="3"/>
  <c r="R1958" i="3"/>
  <c r="S1958" i="3" s="1"/>
  <c r="Q1959" i="3"/>
  <c r="R1959" i="3"/>
  <c r="S1959" i="3"/>
  <c r="Q1960" i="3"/>
  <c r="R1960" i="3"/>
  <c r="S1960" i="3"/>
  <c r="Q1961" i="3"/>
  <c r="R1961" i="3" s="1"/>
  <c r="S1961" i="3" s="1"/>
  <c r="Q1962" i="3"/>
  <c r="R1962" i="3"/>
  <c r="S1962" i="3" s="1"/>
  <c r="Q1963" i="3"/>
  <c r="R1963" i="3"/>
  <c r="S1963" i="3"/>
  <c r="Q1964" i="3"/>
  <c r="R1964" i="3"/>
  <c r="S1964" i="3"/>
  <c r="Q1965" i="3"/>
  <c r="R1965" i="3" s="1"/>
  <c r="S1965" i="3" s="1"/>
  <c r="Q1966" i="3"/>
  <c r="R1966" i="3"/>
  <c r="S1966" i="3" s="1"/>
  <c r="Q1967" i="3"/>
  <c r="R1967" i="3"/>
  <c r="S1967" i="3" s="1"/>
  <c r="Q1968" i="3"/>
  <c r="R1968" i="3"/>
  <c r="S1968" i="3"/>
  <c r="Q1969" i="3"/>
  <c r="R1969" i="3" s="1"/>
  <c r="S1969" i="3" s="1"/>
  <c r="Q1970" i="3"/>
  <c r="R1970" i="3"/>
  <c r="S1970" i="3" s="1"/>
  <c r="Q1971" i="3"/>
  <c r="R1971" i="3"/>
  <c r="S1971" i="3"/>
  <c r="Q1972" i="3"/>
  <c r="R1972" i="3"/>
  <c r="S1972" i="3"/>
  <c r="Q1973" i="3"/>
  <c r="R1973" i="3" s="1"/>
  <c r="S1973" i="3" s="1"/>
  <c r="Q1974" i="3"/>
  <c r="R1974" i="3"/>
  <c r="S1974" i="3"/>
  <c r="Q1975" i="3"/>
  <c r="R1975" i="3"/>
  <c r="S1975" i="3"/>
  <c r="Q1976" i="3"/>
  <c r="R1976" i="3"/>
  <c r="S1976" i="3"/>
  <c r="Q1977" i="3"/>
  <c r="R1977" i="3" s="1"/>
  <c r="S1977" i="3" s="1"/>
  <c r="Q1978" i="3"/>
  <c r="R1978" i="3"/>
  <c r="S1978" i="3"/>
  <c r="Q1979" i="3"/>
  <c r="R1979" i="3"/>
  <c r="S1979" i="3"/>
  <c r="Q1980" i="3"/>
  <c r="R1980" i="3"/>
  <c r="S1980" i="3"/>
  <c r="Q1981" i="3"/>
  <c r="R1981" i="3" s="1"/>
  <c r="S1981" i="3" s="1"/>
  <c r="Q1982" i="3"/>
  <c r="R1982" i="3"/>
  <c r="S1982" i="3" s="1"/>
  <c r="Q1983" i="3"/>
  <c r="R1983" i="3"/>
  <c r="S1983" i="3"/>
  <c r="Q1984" i="3"/>
  <c r="R1984" i="3"/>
  <c r="S1984" i="3"/>
  <c r="Q1985" i="3"/>
  <c r="R1985" i="3" s="1"/>
  <c r="S1985" i="3" s="1"/>
  <c r="Q1986" i="3"/>
  <c r="R1986" i="3"/>
  <c r="S1986" i="3"/>
  <c r="Q1987" i="3"/>
  <c r="R1987" i="3"/>
  <c r="S1987" i="3"/>
  <c r="Q1988" i="3"/>
  <c r="R1988" i="3"/>
  <c r="S1988" i="3"/>
  <c r="Q1989" i="3"/>
  <c r="R1989" i="3" s="1"/>
  <c r="S1989" i="3" s="1"/>
  <c r="Q1990" i="3"/>
  <c r="R1990" i="3"/>
  <c r="S1990" i="3" s="1"/>
  <c r="Q1991" i="3"/>
  <c r="R1991" i="3"/>
  <c r="S1991" i="3"/>
  <c r="Q1992" i="3"/>
  <c r="R1992" i="3"/>
  <c r="S1992" i="3"/>
  <c r="Q1993" i="3"/>
  <c r="R1993" i="3" s="1"/>
  <c r="S1993" i="3" s="1"/>
  <c r="Q1994" i="3"/>
  <c r="R1994" i="3"/>
  <c r="S1994" i="3" s="1"/>
  <c r="Q1995" i="3"/>
  <c r="R1995" i="3"/>
  <c r="S1995" i="3"/>
  <c r="Q1996" i="3"/>
  <c r="R1996" i="3"/>
  <c r="S1996" i="3"/>
  <c r="Q1997" i="3"/>
  <c r="R1997" i="3" s="1"/>
  <c r="S1997" i="3" s="1"/>
  <c r="Q1998" i="3"/>
  <c r="R1998" i="3"/>
  <c r="S1998" i="3" s="1"/>
  <c r="Q1999" i="3"/>
  <c r="R1999" i="3"/>
  <c r="S1999" i="3"/>
  <c r="Q2000" i="3"/>
  <c r="R2000" i="3"/>
  <c r="S2000" i="3"/>
  <c r="Q2001" i="3"/>
  <c r="R2001" i="3" s="1"/>
  <c r="S2001" i="3" s="1"/>
  <c r="Q2002" i="3"/>
  <c r="R2002" i="3"/>
  <c r="S2002" i="3"/>
  <c r="Q2003" i="3"/>
  <c r="R2003" i="3"/>
  <c r="S2003" i="3"/>
  <c r="Q2004" i="3"/>
  <c r="R2004" i="3"/>
  <c r="S2004" i="3"/>
  <c r="Q2005" i="3"/>
  <c r="R2005" i="3" s="1"/>
  <c r="S2005" i="3" s="1"/>
  <c r="Q2006" i="3"/>
  <c r="R2006" i="3"/>
  <c r="S2006" i="3" s="1"/>
  <c r="Q2007" i="3"/>
  <c r="R2007" i="3"/>
  <c r="S2007" i="3"/>
  <c r="Q2008" i="3"/>
  <c r="R2008" i="3"/>
  <c r="S2008" i="3"/>
  <c r="Q2009" i="3"/>
  <c r="R2009" i="3" s="1"/>
  <c r="S2009" i="3" s="1"/>
  <c r="Q2010" i="3"/>
  <c r="R2010" i="3"/>
  <c r="S2010" i="3" s="1"/>
  <c r="Q2011" i="3"/>
  <c r="R2011" i="3"/>
  <c r="S2011" i="3"/>
  <c r="Q2012" i="3"/>
  <c r="R2012" i="3"/>
  <c r="S2012" i="3"/>
  <c r="Q2013" i="3"/>
  <c r="R2013" i="3" s="1"/>
  <c r="S2013" i="3" s="1"/>
  <c r="Q2014" i="3"/>
  <c r="R2014" i="3"/>
  <c r="S2014" i="3" s="1"/>
  <c r="Q2015" i="3"/>
  <c r="R2015" i="3"/>
  <c r="S2015" i="3" s="1"/>
  <c r="Q2016" i="3"/>
  <c r="R2016" i="3"/>
  <c r="S2016" i="3"/>
  <c r="Q2017" i="3"/>
  <c r="R2017" i="3" s="1"/>
  <c r="S2017" i="3" s="1"/>
  <c r="Q2018" i="3"/>
  <c r="R2018" i="3"/>
  <c r="S2018" i="3" s="1"/>
  <c r="Q2019" i="3"/>
  <c r="R2019" i="3"/>
  <c r="S2019" i="3"/>
  <c r="Q2020" i="3"/>
  <c r="R2020" i="3"/>
  <c r="S2020" i="3"/>
  <c r="Q2021" i="3"/>
  <c r="R2021" i="3" s="1"/>
  <c r="S2021" i="3" s="1"/>
  <c r="Q2022" i="3"/>
  <c r="R2022" i="3"/>
  <c r="S2022" i="3"/>
  <c r="Q2023" i="3"/>
  <c r="R2023" i="3"/>
  <c r="S2023" i="3"/>
  <c r="Q2024" i="3"/>
  <c r="R2024" i="3"/>
  <c r="S2024" i="3"/>
  <c r="Q2025" i="3"/>
  <c r="R2025" i="3" s="1"/>
  <c r="S2025" i="3" s="1"/>
  <c r="Q2026" i="3"/>
  <c r="R2026" i="3"/>
  <c r="S2026" i="3" s="1"/>
  <c r="Q2027" i="3"/>
  <c r="R2027" i="3"/>
  <c r="S2027" i="3"/>
  <c r="Q2028" i="3"/>
  <c r="R2028" i="3"/>
  <c r="S2028" i="3"/>
  <c r="Q2029" i="3"/>
  <c r="R2029" i="3" s="1"/>
  <c r="S2029" i="3" s="1"/>
  <c r="Q2030" i="3"/>
  <c r="R2030" i="3"/>
  <c r="S2030" i="3" s="1"/>
  <c r="Q2031" i="3"/>
  <c r="R2031" i="3"/>
  <c r="S2031" i="3" s="1"/>
  <c r="Q2032" i="3"/>
  <c r="R2032" i="3"/>
  <c r="S2032" i="3"/>
  <c r="Q2033" i="3"/>
  <c r="R2033" i="3" s="1"/>
  <c r="S2033" i="3" s="1"/>
  <c r="Q2034" i="3"/>
  <c r="R2034" i="3"/>
  <c r="S2034" i="3"/>
  <c r="Q2035" i="3"/>
  <c r="R2035" i="3"/>
  <c r="S2035" i="3"/>
  <c r="Q2036" i="3"/>
  <c r="R2036" i="3"/>
  <c r="S2036" i="3"/>
  <c r="Q2037" i="3"/>
  <c r="R2037" i="3" s="1"/>
  <c r="S2037" i="3" s="1"/>
  <c r="Q2038" i="3"/>
  <c r="R2038" i="3"/>
  <c r="S2038" i="3" s="1"/>
  <c r="Q2039" i="3"/>
  <c r="R2039" i="3"/>
  <c r="S2039" i="3"/>
  <c r="Q2040" i="3"/>
  <c r="R2040" i="3"/>
  <c r="S2040" i="3"/>
  <c r="Q2041" i="3"/>
  <c r="R2041" i="3" s="1"/>
  <c r="S2041" i="3" s="1"/>
  <c r="Q2042" i="3"/>
  <c r="R2042" i="3"/>
  <c r="S2042" i="3"/>
  <c r="Q2043" i="3"/>
  <c r="R2043" i="3"/>
  <c r="S2043" i="3"/>
  <c r="Q2044" i="3"/>
  <c r="R2044" i="3"/>
  <c r="S2044" i="3"/>
  <c r="Q2045" i="3"/>
  <c r="R2045" i="3" s="1"/>
  <c r="S2045" i="3"/>
  <c r="Q2046" i="3"/>
  <c r="R2046" i="3"/>
  <c r="S2046" i="3" s="1"/>
  <c r="Q2047" i="3"/>
  <c r="R2047" i="3"/>
  <c r="S2047" i="3"/>
  <c r="Q2048" i="3"/>
  <c r="R2048" i="3"/>
  <c r="S2048" i="3"/>
  <c r="Q2049" i="3"/>
  <c r="R2049" i="3" s="1"/>
  <c r="S2049" i="3" s="1"/>
  <c r="Q2050" i="3"/>
  <c r="R2050" i="3"/>
  <c r="S2050" i="3" s="1"/>
  <c r="Q2051" i="3"/>
  <c r="R2051" i="3"/>
  <c r="S2051" i="3" s="1"/>
  <c r="Q2052" i="3"/>
  <c r="R2052" i="3"/>
  <c r="S2052" i="3"/>
  <c r="Q2053" i="3"/>
  <c r="R2053" i="3" s="1"/>
  <c r="S2053" i="3"/>
  <c r="Q2054" i="3"/>
  <c r="R2054" i="3"/>
  <c r="S2054" i="3" s="1"/>
  <c r="Q2055" i="3"/>
  <c r="R2055" i="3"/>
  <c r="S2055" i="3"/>
  <c r="Q2056" i="3"/>
  <c r="R2056" i="3"/>
  <c r="S2056" i="3"/>
  <c r="Q2057" i="3"/>
  <c r="R2057" i="3" s="1"/>
  <c r="S2057" i="3" s="1"/>
  <c r="Q2058" i="3"/>
  <c r="R2058" i="3"/>
  <c r="S2058" i="3" s="1"/>
  <c r="Q2059" i="3"/>
  <c r="R2059" i="3"/>
  <c r="S2059" i="3" s="1"/>
  <c r="Q2060" i="3"/>
  <c r="R2060" i="3"/>
  <c r="S2060" i="3"/>
  <c r="Q2061" i="3"/>
  <c r="R2061" i="3" s="1"/>
  <c r="S2061" i="3"/>
  <c r="Q2062" i="3"/>
  <c r="R2062" i="3"/>
  <c r="S2062" i="3"/>
  <c r="Q2063" i="3"/>
  <c r="R2063" i="3"/>
  <c r="S2063" i="3"/>
  <c r="Q2064" i="3"/>
  <c r="R2064" i="3"/>
  <c r="S2064" i="3"/>
  <c r="Q2065" i="3"/>
  <c r="R2065" i="3" s="1"/>
  <c r="S2065" i="3"/>
  <c r="Q2066" i="3"/>
  <c r="R2066" i="3"/>
  <c r="S2066" i="3"/>
  <c r="Q2067" i="3"/>
  <c r="R2067" i="3"/>
  <c r="S2067" i="3" s="1"/>
  <c r="Q2068" i="3"/>
  <c r="R2068" i="3"/>
  <c r="S2068" i="3"/>
  <c r="Q2069" i="3"/>
  <c r="R2069" i="3" s="1"/>
  <c r="S2069" i="3"/>
  <c r="Q2070" i="3"/>
  <c r="R2070" i="3"/>
  <c r="S2070" i="3" s="1"/>
  <c r="Q2071" i="3"/>
  <c r="R2071" i="3"/>
  <c r="S2071" i="3"/>
  <c r="Q2072" i="3"/>
  <c r="R2072" i="3"/>
  <c r="S2072" i="3"/>
  <c r="Q2073" i="3"/>
  <c r="R2073" i="3" s="1"/>
  <c r="S2073" i="3" s="1"/>
  <c r="Q2074" i="3"/>
  <c r="R2074" i="3"/>
  <c r="S2074" i="3"/>
  <c r="Q2075" i="3"/>
  <c r="R2075" i="3"/>
  <c r="S2075" i="3"/>
  <c r="Q2076" i="3"/>
  <c r="R2076" i="3"/>
  <c r="S2076" i="3"/>
  <c r="Q2077" i="3"/>
  <c r="R2077" i="3" s="1"/>
  <c r="S2077" i="3"/>
  <c r="Q2078" i="3"/>
  <c r="R2078" i="3"/>
  <c r="S2078" i="3" s="1"/>
  <c r="Q2079" i="3"/>
  <c r="R2079" i="3"/>
  <c r="S2079" i="3"/>
  <c r="Q2080" i="3"/>
  <c r="R2080" i="3"/>
  <c r="S2080" i="3"/>
  <c r="Q2081" i="3"/>
  <c r="R2081" i="3" s="1"/>
  <c r="S2081" i="3" s="1"/>
  <c r="Q2082" i="3"/>
  <c r="R2082" i="3"/>
  <c r="S2082" i="3"/>
  <c r="Q2083" i="3"/>
  <c r="R2083" i="3"/>
  <c r="S2083" i="3" s="1"/>
  <c r="Q2084" i="3"/>
  <c r="R2084" i="3"/>
  <c r="S2084" i="3"/>
  <c r="Q2085" i="3"/>
  <c r="R2085" i="3" s="1"/>
  <c r="S2085" i="3" s="1"/>
  <c r="Q2086" i="3"/>
  <c r="R2086" i="3"/>
  <c r="S2086" i="3" s="1"/>
  <c r="Q2087" i="3"/>
  <c r="R2087" i="3"/>
  <c r="S2087" i="3" s="1"/>
  <c r="Q2088" i="3"/>
  <c r="R2088" i="3"/>
  <c r="S2088" i="3"/>
  <c r="Q2089" i="3"/>
  <c r="R2089" i="3" s="1"/>
  <c r="S2089" i="3" s="1"/>
  <c r="Q2090" i="3"/>
  <c r="R2090" i="3"/>
  <c r="S2090" i="3" s="1"/>
  <c r="Q2091" i="3"/>
  <c r="R2091" i="3"/>
  <c r="S2091" i="3"/>
  <c r="Q2092" i="3"/>
  <c r="R2092" i="3"/>
  <c r="S2092" i="3"/>
  <c r="Q2093" i="3"/>
  <c r="R2093" i="3"/>
  <c r="S2093" i="3" s="1"/>
  <c r="Q2094" i="3"/>
  <c r="R2094" i="3"/>
  <c r="S2094" i="3" s="1"/>
  <c r="Q2095" i="3"/>
  <c r="R2095" i="3"/>
  <c r="S2095" i="3"/>
  <c r="Q2096" i="3"/>
  <c r="R2096" i="3"/>
  <c r="S2096" i="3"/>
  <c r="Q2097" i="3"/>
  <c r="R2097" i="3"/>
  <c r="S2097" i="3"/>
  <c r="Q2098" i="3"/>
  <c r="R2098" i="3"/>
  <c r="S2098" i="3" s="1"/>
  <c r="Q2099" i="3"/>
  <c r="R2099" i="3"/>
  <c r="S2099" i="3"/>
  <c r="Q2100" i="3"/>
  <c r="R2100" i="3"/>
  <c r="S2100" i="3" s="1"/>
  <c r="Q2101" i="3"/>
  <c r="R2101" i="3"/>
  <c r="S2101" i="3" s="1"/>
  <c r="Q2102" i="3"/>
  <c r="R2102" i="3"/>
  <c r="S2102" i="3"/>
  <c r="Q2103" i="3"/>
  <c r="R2103" i="3" s="1"/>
  <c r="S2103" i="3"/>
  <c r="Q2104" i="3"/>
  <c r="R2104" i="3"/>
  <c r="S2104" i="3"/>
  <c r="Q2105" i="3"/>
  <c r="R2105" i="3" s="1"/>
  <c r="S2105" i="3" s="1"/>
  <c r="Q2106" i="3"/>
  <c r="R2106" i="3"/>
  <c r="S2106" i="3" s="1"/>
  <c r="Q2107" i="3"/>
  <c r="R2107" i="3" s="1"/>
  <c r="S2107" i="3" s="1"/>
  <c r="Q2108" i="3"/>
  <c r="R2108" i="3"/>
  <c r="S2108" i="3"/>
  <c r="Q2109" i="3"/>
  <c r="R2109" i="3"/>
  <c r="S2109" i="3" s="1"/>
  <c r="Q2110" i="3"/>
  <c r="R2110" i="3"/>
  <c r="S2110" i="3"/>
  <c r="Q2111" i="3"/>
  <c r="R2111" i="3" s="1"/>
  <c r="S2111" i="3"/>
  <c r="Q2112" i="3"/>
  <c r="R2112" i="3"/>
  <c r="S2112" i="3"/>
  <c r="Q2113" i="3"/>
  <c r="R2113" i="3" s="1"/>
  <c r="S2113" i="3"/>
  <c r="Q2114" i="3"/>
  <c r="R2114" i="3"/>
  <c r="S2114" i="3"/>
  <c r="Q2115" i="3"/>
  <c r="R2115" i="3" s="1"/>
  <c r="S2115" i="3" s="1"/>
  <c r="Q2116" i="3"/>
  <c r="R2116" i="3"/>
  <c r="S2116" i="3"/>
  <c r="Q2117" i="3"/>
  <c r="R2117" i="3"/>
  <c r="S2117" i="3" s="1"/>
  <c r="Q2118" i="3"/>
  <c r="R2118" i="3"/>
  <c r="S2118" i="3"/>
  <c r="Q2119" i="3"/>
  <c r="R2119" i="3" s="1"/>
  <c r="S2119" i="3" s="1"/>
  <c r="Q2120" i="3"/>
  <c r="R2120" i="3"/>
  <c r="S2120" i="3" s="1"/>
  <c r="Q2121" i="3"/>
  <c r="R2121" i="3"/>
  <c r="S2121" i="3"/>
  <c r="Q2122" i="3"/>
  <c r="R2122" i="3"/>
  <c r="S2122" i="3"/>
  <c r="Q2123" i="3"/>
  <c r="R2123" i="3"/>
  <c r="S2123" i="3" s="1"/>
  <c r="Q2124" i="3"/>
  <c r="R2124" i="3"/>
  <c r="S2124" i="3" s="1"/>
  <c r="Q2125" i="3"/>
  <c r="R2125" i="3"/>
  <c r="S2125" i="3" s="1"/>
  <c r="Q2126" i="3"/>
  <c r="R2126" i="3"/>
  <c r="S2126" i="3"/>
  <c r="Q2127" i="3"/>
  <c r="R2127" i="3"/>
  <c r="S2127" i="3"/>
  <c r="Q2128" i="3"/>
  <c r="R2128" i="3"/>
  <c r="S2128" i="3" s="1"/>
  <c r="Q2129" i="3"/>
  <c r="R2129" i="3" s="1"/>
  <c r="S2129" i="3" s="1"/>
  <c r="Q2130" i="3"/>
  <c r="R2130" i="3"/>
  <c r="S2130" i="3" s="1"/>
  <c r="Q2131" i="3"/>
  <c r="R2131" i="3" s="1"/>
  <c r="S2131" i="3" s="1"/>
  <c r="Q2132" i="3"/>
  <c r="R2132" i="3"/>
  <c r="S2132" i="3" s="1"/>
  <c r="Q2133" i="3"/>
  <c r="R2133" i="3" s="1"/>
  <c r="S2133" i="3" s="1"/>
  <c r="Q2134" i="3"/>
  <c r="R2134" i="3"/>
  <c r="S2134" i="3"/>
  <c r="Q2135" i="3"/>
  <c r="R2135" i="3"/>
  <c r="S2135" i="3" s="1"/>
  <c r="Q2136" i="3"/>
  <c r="R2136" i="3"/>
  <c r="S2136" i="3" s="1"/>
  <c r="Q2137" i="3"/>
  <c r="R2137" i="3"/>
  <c r="S2137" i="3"/>
  <c r="Q2138" i="3"/>
  <c r="R2138" i="3"/>
  <c r="S2138" i="3" s="1"/>
  <c r="Q2139" i="3"/>
  <c r="R2139" i="3"/>
  <c r="S2139" i="3" s="1"/>
  <c r="Q2140" i="3"/>
  <c r="R2140" i="3"/>
  <c r="S2140" i="3" s="1"/>
  <c r="Q2141" i="3"/>
  <c r="R2141" i="3" s="1"/>
  <c r="S2141" i="3"/>
  <c r="Q2142" i="3"/>
  <c r="R2142" i="3"/>
  <c r="S2142" i="3" s="1"/>
  <c r="Q2143" i="3"/>
  <c r="R2143" i="3" s="1"/>
  <c r="S2143" i="3"/>
  <c r="Q2144" i="3"/>
  <c r="R2144" i="3"/>
  <c r="S2144" i="3" s="1"/>
  <c r="Q2145" i="3"/>
  <c r="R2145" i="3"/>
  <c r="S2145" i="3" s="1"/>
  <c r="Q2146" i="3"/>
  <c r="R2146" i="3"/>
  <c r="S2146" i="3" s="1"/>
  <c r="Q2147" i="3"/>
  <c r="R2147" i="3" s="1"/>
  <c r="S2147" i="3" s="1"/>
  <c r="Q2148" i="3"/>
  <c r="R2148" i="3"/>
  <c r="S2148" i="3" s="1"/>
  <c r="Q2149" i="3"/>
  <c r="R2149" i="3"/>
  <c r="S2149" i="3" s="1"/>
  <c r="Q2150" i="3"/>
  <c r="R2150" i="3"/>
  <c r="S2150" i="3"/>
  <c r="Q2151" i="3"/>
  <c r="R2151" i="3" s="1"/>
  <c r="S2151" i="3" s="1"/>
  <c r="Q2152" i="3"/>
  <c r="R2152" i="3"/>
  <c r="S2152" i="3" s="1"/>
  <c r="Q2153" i="3"/>
  <c r="R2153" i="3" s="1"/>
  <c r="S2153" i="3" s="1"/>
  <c r="Q2154" i="3"/>
  <c r="R2154" i="3"/>
  <c r="S2154" i="3"/>
  <c r="Q2155" i="3"/>
  <c r="R2155" i="3"/>
  <c r="S2155" i="3" s="1"/>
  <c r="Q2156" i="3"/>
  <c r="R2156" i="3"/>
  <c r="S2156" i="3" s="1"/>
  <c r="Q2157" i="3"/>
  <c r="R2157" i="3"/>
  <c r="S2157" i="3" s="1"/>
  <c r="Q2158" i="3"/>
  <c r="R2158" i="3"/>
  <c r="S2158" i="3" s="1"/>
  <c r="Q2159" i="3"/>
  <c r="R2159" i="3"/>
  <c r="S2159" i="3" s="1"/>
  <c r="Q2160" i="3"/>
  <c r="R2160" i="3"/>
  <c r="S2160" i="3" s="1"/>
  <c r="Q2161" i="3"/>
  <c r="R2161" i="3"/>
  <c r="S2161" i="3" s="1"/>
  <c r="Q2162" i="3"/>
  <c r="R2162" i="3"/>
  <c r="S2162" i="3" s="1"/>
  <c r="Q2163" i="3"/>
  <c r="R2163" i="3"/>
  <c r="S2163" i="3"/>
  <c r="Q2164" i="3"/>
  <c r="R2164" i="3"/>
  <c r="S2164" i="3" s="1"/>
  <c r="Q2165" i="3"/>
  <c r="R2165" i="3" s="1"/>
  <c r="S2165" i="3" s="1"/>
  <c r="Q2166" i="3"/>
  <c r="R2166" i="3"/>
  <c r="S2166" i="3"/>
  <c r="Q2167" i="3"/>
  <c r="R2167" i="3" s="1"/>
  <c r="S2167" i="3" s="1"/>
  <c r="Q2168" i="3"/>
  <c r="R2168" i="3"/>
  <c r="S2168" i="3" s="1"/>
  <c r="Q2169" i="3"/>
  <c r="R2169" i="3"/>
  <c r="S2169" i="3"/>
  <c r="Q2170" i="3"/>
  <c r="R2170" i="3"/>
  <c r="S2170" i="3" s="1"/>
  <c r="Q2171" i="3"/>
  <c r="R2171" i="3"/>
  <c r="S2171" i="3" s="1"/>
  <c r="Q2172" i="3"/>
  <c r="R2172" i="3"/>
  <c r="S2172" i="3" s="1"/>
  <c r="Q2173" i="3"/>
  <c r="R2173" i="3"/>
  <c r="S2173" i="3" s="1"/>
  <c r="Q2174" i="3"/>
  <c r="R2174" i="3"/>
  <c r="S2174" i="3" s="1"/>
  <c r="Q2175" i="3"/>
  <c r="R2175" i="3" s="1"/>
  <c r="S2175" i="3"/>
  <c r="Q2176" i="3"/>
  <c r="R2176" i="3"/>
  <c r="S2176" i="3" s="1"/>
  <c r="Q2177" i="3"/>
  <c r="R2177" i="3"/>
  <c r="S2177" i="3"/>
  <c r="Q2178" i="3"/>
  <c r="R2178" i="3"/>
  <c r="S2178" i="3" s="1"/>
  <c r="Q2179" i="3"/>
  <c r="R2179" i="3"/>
  <c r="S2179" i="3" s="1"/>
  <c r="Q2180" i="3"/>
  <c r="R2180" i="3"/>
  <c r="S2180" i="3"/>
  <c r="Q2181" i="3"/>
  <c r="R2181" i="3"/>
  <c r="S2181" i="3"/>
  <c r="Q2182" i="3"/>
  <c r="R2182" i="3"/>
  <c r="S2182" i="3"/>
  <c r="Q2183" i="3"/>
  <c r="R2183" i="3"/>
  <c r="S2183" i="3" s="1"/>
  <c r="Q2184" i="3"/>
  <c r="R2184" i="3"/>
  <c r="S2184" i="3"/>
  <c r="Q2185" i="3"/>
  <c r="R2185" i="3"/>
  <c r="S2185" i="3"/>
  <c r="Q2186" i="3"/>
  <c r="R2186" i="3"/>
  <c r="S2186" i="3" s="1"/>
  <c r="Q2187" i="3"/>
  <c r="R2187" i="3"/>
  <c r="S2187" i="3" s="1"/>
  <c r="Q2188" i="3"/>
  <c r="R2188" i="3"/>
  <c r="S2188" i="3"/>
  <c r="Q2189" i="3"/>
  <c r="R2189" i="3"/>
  <c r="S2189" i="3"/>
  <c r="Q2190" i="3"/>
  <c r="R2190" i="3"/>
  <c r="S2190" i="3"/>
  <c r="Q2191" i="3"/>
  <c r="R2191" i="3"/>
  <c r="S2191" i="3" s="1"/>
  <c r="Q2192" i="3"/>
  <c r="R2192" i="3"/>
  <c r="S2192" i="3"/>
  <c r="Q2193" i="3"/>
  <c r="R2193" i="3"/>
  <c r="S2193" i="3" s="1"/>
  <c r="Q2194" i="3"/>
  <c r="R2194" i="3"/>
  <c r="S2194" i="3" s="1"/>
  <c r="Q2195" i="3"/>
  <c r="R2195" i="3"/>
  <c r="S2195" i="3" s="1"/>
  <c r="Q2196" i="3"/>
  <c r="R2196" i="3"/>
  <c r="S2196" i="3"/>
  <c r="Q2197" i="3"/>
  <c r="R2197" i="3"/>
  <c r="S2197" i="3"/>
  <c r="Q2198" i="3"/>
  <c r="R2198" i="3"/>
  <c r="S2198" i="3"/>
  <c r="Q2199" i="3"/>
  <c r="R2199" i="3"/>
  <c r="S2199" i="3" s="1"/>
  <c r="Q2200" i="3"/>
  <c r="R2200" i="3"/>
  <c r="S2200" i="3"/>
  <c r="Q2201" i="3"/>
  <c r="R2201" i="3"/>
  <c r="S2201" i="3"/>
  <c r="Q2202" i="3"/>
  <c r="R2202" i="3"/>
  <c r="S2202" i="3"/>
  <c r="Q2203" i="3"/>
  <c r="R2203" i="3"/>
  <c r="S2203" i="3" s="1"/>
  <c r="Q2204" i="3"/>
  <c r="R2204" i="3"/>
  <c r="S2204" i="3"/>
  <c r="Q2205" i="3"/>
  <c r="R2205" i="3"/>
  <c r="S2205" i="3"/>
  <c r="Q2206" i="3"/>
  <c r="R2206" i="3"/>
  <c r="S2206" i="3" s="1"/>
  <c r="Q2207" i="3"/>
  <c r="R2207" i="3"/>
  <c r="S2207" i="3" s="1"/>
  <c r="Q2208" i="3"/>
  <c r="R2208" i="3"/>
  <c r="S2208" i="3"/>
  <c r="Q2209" i="3"/>
  <c r="R2209" i="3"/>
  <c r="S2209" i="3"/>
  <c r="Q2210" i="3"/>
  <c r="R2210" i="3"/>
  <c r="S2210" i="3"/>
  <c r="Q2211" i="3"/>
  <c r="R2211" i="3"/>
  <c r="S2211" i="3" s="1"/>
  <c r="Q2212" i="3"/>
  <c r="R2212" i="3"/>
  <c r="S2212" i="3"/>
  <c r="Q2213" i="3"/>
  <c r="R2213" i="3"/>
  <c r="S2213" i="3" s="1"/>
  <c r="Q2214" i="3"/>
  <c r="R2214" i="3"/>
  <c r="S2214" i="3"/>
  <c r="Q2215" i="3"/>
  <c r="R2215" i="3"/>
  <c r="S2215" i="3" s="1"/>
  <c r="Q2216" i="3"/>
  <c r="R2216" i="3"/>
  <c r="S2216" i="3"/>
  <c r="Q2217" i="3"/>
  <c r="R2217" i="3"/>
  <c r="S2217" i="3"/>
  <c r="Q2218" i="3"/>
  <c r="R2218" i="3"/>
  <c r="S2218" i="3"/>
  <c r="Q2219" i="3"/>
  <c r="R2219" i="3"/>
  <c r="S2219" i="3" s="1"/>
  <c r="Q2220" i="3"/>
  <c r="R2220" i="3"/>
  <c r="S2220" i="3"/>
  <c r="Q2221" i="3"/>
  <c r="R2221" i="3"/>
  <c r="S2221" i="3" s="1"/>
  <c r="Q2222" i="3"/>
  <c r="R2222" i="3"/>
  <c r="S2222" i="3"/>
  <c r="Q2223" i="3"/>
  <c r="R2223" i="3"/>
  <c r="S2223" i="3" s="1"/>
  <c r="Q2224" i="3"/>
  <c r="R2224" i="3"/>
  <c r="S2224" i="3"/>
  <c r="Q2225" i="3"/>
  <c r="R2225" i="3"/>
  <c r="S2225" i="3" s="1"/>
  <c r="Q2226" i="3"/>
  <c r="R2226" i="3"/>
  <c r="S2226" i="3" s="1"/>
  <c r="Q2227" i="3"/>
  <c r="R2227" i="3"/>
  <c r="S2227" i="3" s="1"/>
  <c r="Q2228" i="3"/>
  <c r="R2228" i="3"/>
  <c r="S2228" i="3"/>
  <c r="Q2229" i="3"/>
  <c r="R2229" i="3"/>
  <c r="S2229" i="3"/>
  <c r="Q2230" i="3"/>
  <c r="R2230" i="3"/>
  <c r="S2230" i="3"/>
  <c r="Q2231" i="3"/>
  <c r="R2231" i="3"/>
  <c r="S2231" i="3" s="1"/>
  <c r="Q2232" i="3"/>
  <c r="R2232" i="3"/>
  <c r="S2232" i="3"/>
  <c r="Q2233" i="3"/>
  <c r="R2233" i="3"/>
  <c r="S2233" i="3"/>
  <c r="Q2234" i="3"/>
  <c r="R2234" i="3"/>
  <c r="S2234" i="3" s="1"/>
  <c r="Q2235" i="3"/>
  <c r="R2235" i="3"/>
  <c r="S2235" i="3" s="1"/>
  <c r="Q2236" i="3"/>
  <c r="R2236" i="3"/>
  <c r="S2236" i="3"/>
  <c r="Q2237" i="3"/>
  <c r="R2237" i="3"/>
  <c r="S2237" i="3"/>
  <c r="Q2238" i="3"/>
  <c r="R2238" i="3"/>
  <c r="S2238" i="3"/>
  <c r="Q2239" i="3"/>
  <c r="R2239" i="3"/>
  <c r="S2239" i="3" s="1"/>
  <c r="Q2240" i="3"/>
  <c r="R2240" i="3"/>
  <c r="S2240" i="3"/>
  <c r="Q2241" i="3"/>
  <c r="R2241" i="3"/>
  <c r="S2241" i="3" s="1"/>
  <c r="Q2242" i="3"/>
  <c r="R2242" i="3"/>
  <c r="S2242" i="3" s="1"/>
  <c r="Q2243" i="3"/>
  <c r="R2243" i="3"/>
  <c r="S2243" i="3" s="1"/>
  <c r="Q2244" i="3"/>
  <c r="R2244" i="3"/>
  <c r="S2244" i="3"/>
  <c r="Q2245" i="3"/>
  <c r="R2245" i="3"/>
  <c r="S2245" i="3"/>
  <c r="Q2246" i="3"/>
  <c r="R2246" i="3"/>
  <c r="S2246" i="3"/>
  <c r="Q2247" i="3"/>
  <c r="R2247" i="3"/>
  <c r="S2247" i="3" s="1"/>
  <c r="Q2248" i="3"/>
  <c r="R2248" i="3"/>
  <c r="S2248" i="3"/>
  <c r="Q2249" i="3"/>
  <c r="R2249" i="3"/>
  <c r="S2249" i="3"/>
  <c r="Q2250" i="3"/>
  <c r="R2250" i="3"/>
  <c r="S2250" i="3"/>
  <c r="Q2251" i="3"/>
  <c r="R2251" i="3"/>
  <c r="S2251" i="3" s="1"/>
  <c r="Q2252" i="3"/>
  <c r="R2252" i="3"/>
  <c r="S2252" i="3"/>
  <c r="Q2253" i="3"/>
  <c r="R2253" i="3"/>
  <c r="S2253" i="3"/>
  <c r="Q2254" i="3"/>
  <c r="R2254" i="3"/>
  <c r="S2254" i="3" s="1"/>
  <c r="Q2255" i="3"/>
  <c r="R2255" i="3"/>
  <c r="S2255" i="3" s="1"/>
  <c r="Q2256" i="3"/>
  <c r="R2256" i="3"/>
  <c r="S2256" i="3"/>
  <c r="Q2257" i="3"/>
  <c r="R2257" i="3"/>
  <c r="S2257" i="3"/>
  <c r="Q2258" i="3"/>
  <c r="R2258" i="3"/>
  <c r="S2258" i="3"/>
  <c r="Q2259" i="3"/>
  <c r="R2259" i="3"/>
  <c r="S2259" i="3" s="1"/>
  <c r="Q2260" i="3"/>
  <c r="R2260" i="3"/>
  <c r="S2260" i="3"/>
  <c r="Q2261" i="3"/>
  <c r="R2261" i="3"/>
  <c r="S2261" i="3" s="1"/>
  <c r="Q2262" i="3"/>
  <c r="R2262" i="3"/>
  <c r="S2262" i="3"/>
  <c r="Q2263" i="3"/>
  <c r="R2263" i="3"/>
  <c r="S2263" i="3" s="1"/>
  <c r="Q2264" i="3"/>
  <c r="R2264" i="3"/>
  <c r="S2264" i="3"/>
  <c r="Q2265" i="3"/>
  <c r="R2265" i="3"/>
  <c r="S2265" i="3"/>
  <c r="Q2266" i="3"/>
  <c r="R2266" i="3"/>
  <c r="S2266" i="3"/>
  <c r="Q2267" i="3"/>
  <c r="R2267" i="3"/>
  <c r="S2267" i="3" s="1"/>
  <c r="Q2268" i="3"/>
  <c r="R2268" i="3"/>
  <c r="S2268" i="3"/>
  <c r="Q2269" i="3"/>
  <c r="R2269" i="3"/>
  <c r="S2269" i="3" s="1"/>
  <c r="Q2270" i="3"/>
  <c r="R2270" i="3"/>
  <c r="S2270" i="3"/>
  <c r="Q2271" i="3"/>
  <c r="R2271" i="3"/>
  <c r="S2271" i="3" s="1"/>
  <c r="Q2272" i="3"/>
  <c r="R2272" i="3"/>
  <c r="S2272" i="3"/>
  <c r="Q2273" i="3"/>
  <c r="R2273" i="3"/>
  <c r="S2273" i="3"/>
  <c r="Q2274" i="3"/>
  <c r="R2274" i="3"/>
  <c r="S2274" i="3" s="1"/>
  <c r="Q2275" i="3"/>
  <c r="R2275" i="3"/>
  <c r="S2275" i="3" s="1"/>
  <c r="Q2276" i="3"/>
  <c r="R2276" i="3"/>
  <c r="S2276" i="3"/>
  <c r="Q2277" i="3"/>
  <c r="R2277" i="3"/>
  <c r="S2277" i="3"/>
  <c r="Q2278" i="3"/>
  <c r="R2278" i="3"/>
  <c r="S2278" i="3"/>
  <c r="Q2279" i="3"/>
  <c r="R2279" i="3"/>
  <c r="S2279" i="3" s="1"/>
  <c r="Q2280" i="3"/>
  <c r="R2280" i="3"/>
  <c r="S2280" i="3"/>
  <c r="Q2281" i="3"/>
  <c r="R2281" i="3"/>
  <c r="S2281" i="3"/>
  <c r="Q2282" i="3"/>
  <c r="R2282" i="3"/>
  <c r="S2282" i="3" s="1"/>
  <c r="Q2283" i="3"/>
  <c r="R2283" i="3"/>
  <c r="S2283" i="3" s="1"/>
  <c r="Q2284" i="3"/>
  <c r="R2284" i="3"/>
  <c r="S2284" i="3"/>
  <c r="Q2285" i="3"/>
  <c r="R2285" i="3"/>
  <c r="S2285" i="3"/>
  <c r="Q2286" i="3"/>
  <c r="R2286" i="3"/>
  <c r="S2286" i="3"/>
  <c r="Q2287" i="3"/>
  <c r="R2287" i="3"/>
  <c r="S2287" i="3" s="1"/>
  <c r="Q2288" i="3"/>
  <c r="R2288" i="3"/>
  <c r="S2288" i="3"/>
  <c r="Q2289" i="3"/>
  <c r="R2289" i="3"/>
  <c r="S2289" i="3" s="1"/>
  <c r="Q2290" i="3"/>
  <c r="R2290" i="3"/>
  <c r="S2290" i="3" s="1"/>
  <c r="Q2291" i="3"/>
  <c r="R2291" i="3"/>
  <c r="S2291" i="3" s="1"/>
  <c r="Q2292" i="3"/>
  <c r="R2292" i="3"/>
  <c r="S2292" i="3"/>
  <c r="Q2293" i="3"/>
  <c r="R2293" i="3"/>
  <c r="S2293" i="3"/>
  <c r="Q2294" i="3"/>
  <c r="R2294" i="3"/>
  <c r="S2294" i="3"/>
  <c r="Q2295" i="3"/>
  <c r="R2295" i="3"/>
  <c r="S2295" i="3" s="1"/>
  <c r="Q2296" i="3"/>
  <c r="R2296" i="3"/>
  <c r="S2296" i="3"/>
  <c r="Q2297" i="3"/>
  <c r="R2297" i="3"/>
  <c r="S2297" i="3"/>
  <c r="Q2298" i="3"/>
  <c r="R2298" i="3"/>
  <c r="S2298" i="3"/>
  <c r="Q2299" i="3"/>
  <c r="R2299" i="3"/>
  <c r="S2299" i="3" s="1"/>
  <c r="Q2300" i="3"/>
  <c r="R2300" i="3"/>
  <c r="S2300" i="3"/>
  <c r="Q2301" i="3"/>
  <c r="R2301" i="3"/>
  <c r="S2301" i="3"/>
  <c r="Q2302" i="3"/>
  <c r="R2302" i="3"/>
  <c r="S2302" i="3" s="1"/>
  <c r="Q2303" i="3"/>
  <c r="R2303" i="3"/>
  <c r="S2303" i="3" s="1"/>
  <c r="Q2304" i="3"/>
  <c r="R2304" i="3"/>
  <c r="S2304" i="3"/>
  <c r="Q2305" i="3"/>
  <c r="R2305" i="3"/>
  <c r="S2305" i="3"/>
  <c r="Q2306" i="3"/>
  <c r="R2306" i="3"/>
  <c r="S2306" i="3"/>
  <c r="Q2307" i="3"/>
  <c r="R2307" i="3"/>
  <c r="S2307" i="3" s="1"/>
  <c r="Q2308" i="3"/>
  <c r="R2308" i="3"/>
  <c r="S2308" i="3"/>
  <c r="Q2309" i="3"/>
  <c r="R2309" i="3"/>
  <c r="S2309" i="3" s="1"/>
  <c r="Q2310" i="3"/>
  <c r="R2310" i="3"/>
  <c r="S2310" i="3"/>
  <c r="Q2311" i="3"/>
  <c r="R2311" i="3"/>
  <c r="S2311" i="3" s="1"/>
  <c r="Q2312" i="3"/>
  <c r="R2312" i="3"/>
  <c r="S2312" i="3"/>
  <c r="Q2313" i="3"/>
  <c r="R2313" i="3"/>
  <c r="S2313" i="3"/>
  <c r="Q2314" i="3"/>
  <c r="R2314" i="3"/>
  <c r="S2314" i="3"/>
  <c r="Q2315" i="3"/>
  <c r="R2315" i="3"/>
  <c r="S2315" i="3" s="1"/>
  <c r="Q2316" i="3"/>
  <c r="R2316" i="3"/>
  <c r="S2316" i="3"/>
  <c r="Q2317" i="3"/>
  <c r="R2317" i="3"/>
  <c r="S2317" i="3" s="1"/>
  <c r="Q2318" i="3"/>
  <c r="R2318" i="3"/>
  <c r="S2318" i="3"/>
  <c r="Q2319" i="3"/>
  <c r="R2319" i="3"/>
  <c r="S2319" i="3" s="1"/>
  <c r="Q2320" i="3"/>
  <c r="R2320" i="3"/>
  <c r="S2320" i="3"/>
  <c r="Q2321" i="3"/>
  <c r="R2321" i="3"/>
  <c r="S2321" i="3" s="1"/>
  <c r="Q2322" i="3"/>
  <c r="R2322" i="3"/>
  <c r="S2322" i="3" s="1"/>
  <c r="Q2323" i="3"/>
  <c r="R2323" i="3"/>
  <c r="S2323" i="3" s="1"/>
  <c r="Q2324" i="3"/>
  <c r="R2324" i="3"/>
  <c r="S2324" i="3"/>
  <c r="Q2325" i="3"/>
  <c r="R2325" i="3"/>
  <c r="S2325" i="3"/>
  <c r="Q2326" i="3"/>
  <c r="R2326" i="3"/>
  <c r="S2326" i="3"/>
  <c r="Q2327" i="3"/>
  <c r="R2327" i="3"/>
  <c r="S2327" i="3" s="1"/>
  <c r="Q2328" i="3"/>
  <c r="R2328" i="3"/>
  <c r="S2328" i="3"/>
  <c r="Q2329" i="3"/>
  <c r="R2329" i="3"/>
  <c r="S2329" i="3"/>
  <c r="Q2330" i="3"/>
  <c r="R2330" i="3"/>
  <c r="S2330" i="3" s="1"/>
  <c r="Q2331" i="3"/>
  <c r="R2331" i="3"/>
  <c r="S2331" i="3" s="1"/>
  <c r="Q2332" i="3"/>
  <c r="R2332" i="3"/>
  <c r="S2332" i="3"/>
  <c r="Q2333" i="3"/>
  <c r="R2333" i="3"/>
  <c r="S2333" i="3"/>
  <c r="Q2334" i="3"/>
  <c r="R2334" i="3"/>
  <c r="S2334" i="3"/>
  <c r="Q2335" i="3"/>
  <c r="R2335" i="3"/>
  <c r="S2335" i="3" s="1"/>
  <c r="Q2336" i="3"/>
  <c r="R2336" i="3"/>
  <c r="S2336" i="3"/>
  <c r="Q2337" i="3"/>
  <c r="R2337" i="3"/>
  <c r="S2337" i="3" s="1"/>
  <c r="Q2338" i="3"/>
  <c r="R2338" i="3"/>
  <c r="S2338" i="3" s="1"/>
  <c r="Q2339" i="3"/>
  <c r="R2339" i="3"/>
  <c r="S2339" i="3" s="1"/>
  <c r="Q2340" i="3"/>
  <c r="R2340" i="3"/>
  <c r="S2340" i="3"/>
  <c r="Q2341" i="3"/>
  <c r="R2341" i="3"/>
  <c r="S2341" i="3"/>
  <c r="Q2342" i="3"/>
  <c r="R2342" i="3"/>
  <c r="S2342" i="3"/>
  <c r="Q2343" i="3"/>
  <c r="R2343" i="3"/>
  <c r="S2343" i="3" s="1"/>
  <c r="Q2344" i="3"/>
  <c r="R2344" i="3"/>
  <c r="S2344" i="3"/>
  <c r="Q2345" i="3"/>
  <c r="R2345" i="3"/>
  <c r="S2345" i="3"/>
  <c r="Q2346" i="3"/>
  <c r="R2346" i="3"/>
  <c r="S2346" i="3"/>
  <c r="Q2347" i="3"/>
  <c r="R2347" i="3"/>
  <c r="S2347" i="3" s="1"/>
  <c r="Q2348" i="3"/>
  <c r="R2348" i="3"/>
  <c r="S2348" i="3"/>
  <c r="Q2349" i="3"/>
  <c r="R2349" i="3"/>
  <c r="S2349" i="3"/>
  <c r="Q2350" i="3"/>
  <c r="R2350" i="3"/>
  <c r="S2350" i="3" s="1"/>
  <c r="Q2351" i="3"/>
  <c r="R2351" i="3"/>
  <c r="S2351" i="3" s="1"/>
  <c r="Q2352" i="3"/>
  <c r="R2352" i="3"/>
  <c r="S2352" i="3"/>
  <c r="Q2353" i="3"/>
  <c r="R2353" i="3"/>
  <c r="S2353" i="3"/>
  <c r="Q2354" i="3"/>
  <c r="R2354" i="3"/>
  <c r="S2354" i="3"/>
  <c r="Q2355" i="3"/>
  <c r="R2355" i="3"/>
  <c r="S2355" i="3" s="1"/>
  <c r="Q2356" i="3"/>
  <c r="R2356" i="3"/>
  <c r="S2356" i="3"/>
  <c r="Q2357" i="3"/>
  <c r="R2357" i="3"/>
  <c r="S2357" i="3" s="1"/>
  <c r="Q2358" i="3"/>
  <c r="R2358" i="3"/>
  <c r="S2358" i="3"/>
  <c r="Q2359" i="3"/>
  <c r="R2359" i="3"/>
  <c r="S2359" i="3" s="1"/>
  <c r="Q2360" i="3"/>
  <c r="R2360" i="3"/>
  <c r="S2360" i="3"/>
  <c r="Q2361" i="3"/>
  <c r="R2361" i="3"/>
  <c r="S2361" i="3"/>
  <c r="Q2362" i="3"/>
  <c r="R2362" i="3"/>
  <c r="S2362" i="3"/>
  <c r="Q2363" i="3"/>
  <c r="R2363" i="3"/>
  <c r="S2363" i="3" s="1"/>
  <c r="Q2364" i="3"/>
  <c r="R2364" i="3"/>
  <c r="S2364" i="3"/>
  <c r="Q2365" i="3"/>
  <c r="R2365" i="3"/>
  <c r="S2365" i="3" s="1"/>
  <c r="Q2366" i="3"/>
  <c r="R2366" i="3"/>
  <c r="S2366" i="3"/>
  <c r="Q2367" i="3"/>
  <c r="R2367" i="3"/>
  <c r="S2367" i="3" s="1"/>
  <c r="Q2368" i="3"/>
  <c r="R2368" i="3"/>
  <c r="S2368" i="3"/>
  <c r="Q2369" i="3"/>
  <c r="R2369" i="3"/>
  <c r="S2369" i="3"/>
  <c r="Q2370" i="3"/>
  <c r="R2370" i="3"/>
  <c r="S2370" i="3" s="1"/>
  <c r="Q2371" i="3"/>
  <c r="R2371" i="3"/>
  <c r="S2371" i="3" s="1"/>
  <c r="Q2372" i="3"/>
  <c r="R2372" i="3"/>
  <c r="S2372" i="3"/>
  <c r="Q2373" i="3"/>
  <c r="R2373" i="3"/>
  <c r="S2373" i="3"/>
  <c r="Q2374" i="3"/>
  <c r="R2374" i="3"/>
  <c r="S2374" i="3"/>
  <c r="Q2375" i="3"/>
  <c r="R2375" i="3"/>
  <c r="S2375" i="3" s="1"/>
  <c r="Q2376" i="3"/>
  <c r="R2376" i="3"/>
  <c r="S2376" i="3"/>
  <c r="Q2377" i="3"/>
  <c r="R2377" i="3"/>
  <c r="S2377" i="3"/>
  <c r="Q2378" i="3"/>
  <c r="R2378" i="3"/>
  <c r="S2378" i="3" s="1"/>
  <c r="Q2379" i="3"/>
  <c r="R2379" i="3"/>
  <c r="S2379" i="3" s="1"/>
  <c r="Q2380" i="3"/>
  <c r="R2380" i="3"/>
  <c r="S2380" i="3"/>
  <c r="Q2381" i="3"/>
  <c r="R2381" i="3"/>
  <c r="S2381" i="3"/>
  <c r="Q2382" i="3"/>
  <c r="R2382" i="3"/>
  <c r="S2382" i="3"/>
  <c r="Q2383" i="3"/>
  <c r="R2383" i="3"/>
  <c r="S2383" i="3" s="1"/>
  <c r="Q2384" i="3"/>
  <c r="R2384" i="3"/>
  <c r="S2384" i="3"/>
  <c r="Q2385" i="3"/>
  <c r="R2385" i="3"/>
  <c r="S2385" i="3" s="1"/>
  <c r="Q2386" i="3"/>
  <c r="R2386" i="3"/>
  <c r="S2386" i="3" s="1"/>
  <c r="Q2387" i="3"/>
  <c r="R2387" i="3"/>
  <c r="S2387" i="3" s="1"/>
  <c r="Q2388" i="3"/>
  <c r="R2388" i="3"/>
  <c r="S2388" i="3"/>
  <c r="Q2389" i="3"/>
  <c r="R2389" i="3"/>
  <c r="S2389" i="3"/>
  <c r="Q2390" i="3"/>
  <c r="R2390" i="3"/>
  <c r="S2390" i="3"/>
  <c r="Q2391" i="3"/>
  <c r="R2391" i="3"/>
  <c r="S2391" i="3" s="1"/>
  <c r="Q2392" i="3"/>
  <c r="R2392" i="3"/>
  <c r="S2392" i="3"/>
  <c r="Q2393" i="3"/>
  <c r="R2393" i="3"/>
  <c r="S2393" i="3"/>
  <c r="Q2394" i="3"/>
  <c r="R2394" i="3"/>
  <c r="S2394" i="3"/>
  <c r="Q2395" i="3"/>
  <c r="R2395" i="3"/>
  <c r="S2395" i="3" s="1"/>
  <c r="Q2396" i="3"/>
  <c r="R2396" i="3"/>
  <c r="S2396" i="3"/>
  <c r="Q2397" i="3"/>
  <c r="R2397" i="3"/>
  <c r="S2397" i="3"/>
  <c r="Q2398" i="3"/>
  <c r="R2398" i="3"/>
  <c r="S2398" i="3" s="1"/>
  <c r="Q2399" i="3"/>
  <c r="R2399" i="3"/>
  <c r="S2399" i="3" s="1"/>
  <c r="Q2400" i="3"/>
  <c r="R2400" i="3"/>
  <c r="S2400" i="3"/>
  <c r="Q2401" i="3"/>
  <c r="R2401" i="3"/>
  <c r="S2401" i="3"/>
  <c r="Q2402" i="3"/>
  <c r="R2402" i="3"/>
  <c r="S2402" i="3"/>
  <c r="Q2403" i="3"/>
  <c r="R2403" i="3"/>
  <c r="S2403" i="3" s="1"/>
  <c r="Q2404" i="3"/>
  <c r="R2404" i="3"/>
  <c r="S2404" i="3"/>
  <c r="Q2405" i="3"/>
  <c r="R2405" i="3"/>
  <c r="S2405" i="3" s="1"/>
  <c r="Q2406" i="3"/>
  <c r="R2406" i="3"/>
  <c r="S2406" i="3"/>
  <c r="Q2407" i="3"/>
  <c r="R2407" i="3"/>
  <c r="S2407" i="3" s="1"/>
  <c r="Q2408" i="3"/>
  <c r="R2408" i="3"/>
  <c r="S2408" i="3"/>
  <c r="Q2409" i="3"/>
  <c r="R2409" i="3"/>
  <c r="S2409" i="3"/>
  <c r="Q2410" i="3"/>
  <c r="R2410" i="3"/>
  <c r="S2410" i="3"/>
  <c r="Q2411" i="3"/>
  <c r="R2411" i="3"/>
  <c r="S2411" i="3" s="1"/>
  <c r="Q2412" i="3"/>
  <c r="R2412" i="3"/>
  <c r="S2412" i="3"/>
  <c r="Q2413" i="3"/>
  <c r="R2413" i="3"/>
  <c r="S2413" i="3" s="1"/>
  <c r="Q2414" i="3"/>
  <c r="R2414" i="3"/>
  <c r="S2414" i="3"/>
  <c r="Q2415" i="3"/>
  <c r="R2415" i="3"/>
  <c r="S2415" i="3" s="1"/>
  <c r="Q2416" i="3"/>
  <c r="R2416" i="3"/>
  <c r="S2416" i="3"/>
  <c r="Q2417" i="3"/>
  <c r="R2417" i="3"/>
  <c r="S2417" i="3" s="1"/>
  <c r="Q2418" i="3"/>
  <c r="R2418" i="3"/>
  <c r="S2418" i="3" s="1"/>
  <c r="Q2419" i="3"/>
  <c r="R2419" i="3"/>
  <c r="S2419" i="3" s="1"/>
  <c r="Q2420" i="3"/>
  <c r="R2420" i="3"/>
  <c r="S2420" i="3"/>
  <c r="Q2421" i="3"/>
  <c r="R2421" i="3"/>
  <c r="S2421" i="3"/>
  <c r="Q2422" i="3"/>
  <c r="R2422" i="3"/>
  <c r="S2422" i="3"/>
  <c r="Q2423" i="3"/>
  <c r="R2423" i="3"/>
  <c r="S2423" i="3" s="1"/>
  <c r="Q2424" i="3"/>
  <c r="R2424" i="3"/>
  <c r="S2424" i="3"/>
  <c r="Q2425" i="3"/>
  <c r="R2425" i="3"/>
  <c r="S2425" i="3"/>
  <c r="Q2426" i="3"/>
  <c r="R2426" i="3"/>
  <c r="S2426" i="3" s="1"/>
  <c r="Q2427" i="3"/>
  <c r="R2427" i="3"/>
  <c r="S2427" i="3" s="1"/>
  <c r="Q2428" i="3"/>
  <c r="R2428" i="3"/>
  <c r="S2428" i="3"/>
  <c r="Q2429" i="3"/>
  <c r="R2429" i="3"/>
  <c r="S2429" i="3"/>
  <c r="Q2430" i="3"/>
  <c r="R2430" i="3"/>
  <c r="S2430" i="3"/>
  <c r="Q2431" i="3"/>
  <c r="R2431" i="3"/>
  <c r="S2431" i="3" s="1"/>
  <c r="Q2432" i="3"/>
  <c r="R2432" i="3"/>
  <c r="S2432" i="3"/>
  <c r="Q2433" i="3"/>
  <c r="R2433" i="3"/>
  <c r="S2433" i="3" s="1"/>
  <c r="Q2434" i="3"/>
  <c r="R2434" i="3"/>
  <c r="S2434" i="3" s="1"/>
  <c r="Q2435" i="3"/>
  <c r="R2435" i="3"/>
  <c r="S2435" i="3" s="1"/>
  <c r="Q2436" i="3"/>
  <c r="R2436" i="3"/>
  <c r="S2436" i="3"/>
  <c r="Q2437" i="3"/>
  <c r="R2437" i="3"/>
  <c r="S2437" i="3"/>
  <c r="Q2438" i="3"/>
  <c r="R2438" i="3"/>
  <c r="S2438" i="3"/>
  <c r="Q2439" i="3"/>
  <c r="R2439" i="3"/>
  <c r="S2439" i="3" s="1"/>
  <c r="Q2440" i="3"/>
  <c r="R2440" i="3"/>
  <c r="S2440" i="3"/>
  <c r="Q2441" i="3"/>
  <c r="R2441" i="3"/>
  <c r="S2441" i="3"/>
  <c r="Q2442" i="3"/>
  <c r="R2442" i="3"/>
  <c r="S2442" i="3"/>
  <c r="Q2443" i="3"/>
  <c r="R2443" i="3"/>
  <c r="S2443" i="3" s="1"/>
  <c r="Q2444" i="3"/>
  <c r="R2444" i="3"/>
  <c r="S2444" i="3"/>
  <c r="Q2445" i="3"/>
  <c r="R2445" i="3"/>
  <c r="S2445" i="3"/>
  <c r="Q2446" i="3"/>
  <c r="R2446" i="3"/>
  <c r="S2446" i="3" s="1"/>
  <c r="Q2447" i="3"/>
  <c r="R2447" i="3"/>
  <c r="S2447" i="3" s="1"/>
  <c r="Q2448" i="3"/>
  <c r="R2448" i="3"/>
  <c r="S2448" i="3"/>
  <c r="Q2449" i="3"/>
  <c r="R2449" i="3"/>
  <c r="S2449" i="3"/>
  <c r="Q2450" i="3"/>
  <c r="R2450" i="3"/>
  <c r="S2450" i="3"/>
  <c r="Q2451" i="3"/>
  <c r="R2451" i="3"/>
  <c r="S2451" i="3" s="1"/>
  <c r="Q2452" i="3"/>
  <c r="R2452" i="3"/>
  <c r="S2452" i="3"/>
  <c r="Q2453" i="3"/>
  <c r="R2453" i="3"/>
  <c r="S2453" i="3" s="1"/>
  <c r="Q2454" i="3"/>
  <c r="R2454" i="3"/>
  <c r="S2454" i="3"/>
  <c r="Q2455" i="3"/>
  <c r="R2455" i="3"/>
  <c r="S2455" i="3" s="1"/>
  <c r="Q2456" i="3"/>
  <c r="R2456" i="3"/>
  <c r="S2456" i="3"/>
  <c r="Q2457" i="3"/>
  <c r="R2457" i="3"/>
  <c r="S2457" i="3"/>
  <c r="Q2458" i="3"/>
  <c r="R2458" i="3"/>
  <c r="S2458" i="3"/>
  <c r="Q2459" i="3"/>
  <c r="R2459" i="3"/>
  <c r="S2459" i="3" s="1"/>
  <c r="Q2460" i="3"/>
  <c r="R2460" i="3"/>
  <c r="S2460" i="3"/>
  <c r="Q2461" i="3"/>
  <c r="R2461" i="3"/>
  <c r="S2461" i="3" s="1"/>
  <c r="Q2462" i="3"/>
  <c r="R2462" i="3"/>
  <c r="S2462" i="3"/>
  <c r="Q2463" i="3"/>
  <c r="R2463" i="3"/>
  <c r="S2463" i="3" s="1"/>
  <c r="Q2464" i="3"/>
  <c r="R2464" i="3"/>
  <c r="S2464" i="3"/>
  <c r="Q2465" i="3"/>
  <c r="R2465" i="3"/>
  <c r="S2465" i="3"/>
  <c r="Q2466" i="3"/>
  <c r="R2466" i="3"/>
  <c r="S2466" i="3" s="1"/>
  <c r="Q2467" i="3"/>
  <c r="R2467" i="3"/>
  <c r="S2467" i="3" s="1"/>
  <c r="Q2468" i="3"/>
  <c r="R2468" i="3"/>
  <c r="S2468" i="3"/>
  <c r="Q2469" i="3"/>
  <c r="R2469" i="3"/>
  <c r="S2469" i="3"/>
  <c r="Q2470" i="3"/>
  <c r="R2470" i="3"/>
  <c r="S2470" i="3"/>
  <c r="Q2471" i="3"/>
  <c r="R2471" i="3"/>
  <c r="S2471" i="3" s="1"/>
  <c r="Q2472" i="3"/>
  <c r="R2472" i="3"/>
  <c r="S2472" i="3"/>
  <c r="Q2473" i="3"/>
  <c r="R2473" i="3"/>
  <c r="S2473" i="3"/>
  <c r="Q2474" i="3"/>
  <c r="R2474" i="3"/>
  <c r="S2474" i="3" s="1"/>
  <c r="Q2475" i="3"/>
  <c r="R2475" i="3"/>
  <c r="S2475" i="3" s="1"/>
  <c r="Q2476" i="3"/>
  <c r="R2476" i="3"/>
  <c r="S2476" i="3"/>
  <c r="Q2477" i="3"/>
  <c r="R2477" i="3"/>
  <c r="S2477" i="3"/>
  <c r="Q2478" i="3"/>
  <c r="R2478" i="3"/>
  <c r="S2478" i="3"/>
  <c r="Q2479" i="3"/>
  <c r="R2479" i="3"/>
  <c r="S2479" i="3" s="1"/>
  <c r="Q2480" i="3"/>
  <c r="R2480" i="3"/>
  <c r="S2480" i="3"/>
  <c r="Q2481" i="3"/>
  <c r="R2481" i="3"/>
  <c r="S2481" i="3" s="1"/>
  <c r="Q2482" i="3"/>
  <c r="R2482" i="3"/>
  <c r="S2482" i="3" s="1"/>
  <c r="Q2483" i="3"/>
  <c r="R2483" i="3"/>
  <c r="S2483" i="3" s="1"/>
  <c r="Q2484" i="3"/>
  <c r="R2484" i="3"/>
  <c r="S2484" i="3"/>
  <c r="Q2485" i="3"/>
  <c r="R2485" i="3"/>
  <c r="S2485" i="3"/>
  <c r="Q2486" i="3"/>
  <c r="R2486" i="3"/>
  <c r="S2486" i="3"/>
  <c r="Q2487" i="3"/>
  <c r="R2487" i="3"/>
  <c r="S2487" i="3" s="1"/>
  <c r="Q2488" i="3"/>
  <c r="R2488" i="3"/>
  <c r="S2488" i="3"/>
  <c r="Q2489" i="3"/>
  <c r="R2489" i="3"/>
  <c r="S2489" i="3"/>
  <c r="Q2490" i="3"/>
  <c r="R2490" i="3"/>
  <c r="S2490" i="3"/>
  <c r="Q2491" i="3"/>
  <c r="R2491" i="3"/>
  <c r="S2491" i="3" s="1"/>
  <c r="Q2492" i="3"/>
  <c r="R2492" i="3"/>
  <c r="S2492" i="3"/>
  <c r="Q2493" i="3"/>
  <c r="R2493" i="3"/>
  <c r="S2493" i="3"/>
  <c r="Q2494" i="3"/>
  <c r="R2494" i="3"/>
  <c r="S2494" i="3" s="1"/>
  <c r="Q2495" i="3"/>
  <c r="R2495" i="3"/>
  <c r="S2495" i="3" s="1"/>
  <c r="Q2496" i="3"/>
  <c r="R2496" i="3"/>
  <c r="S2496" i="3"/>
  <c r="Q2497" i="3"/>
  <c r="R2497" i="3"/>
  <c r="S2497" i="3"/>
  <c r="Q2498" i="3"/>
  <c r="R2498" i="3"/>
  <c r="S2498" i="3"/>
  <c r="Q2499" i="3"/>
  <c r="R2499" i="3"/>
  <c r="S2499" i="3" s="1"/>
  <c r="Q2500" i="3"/>
  <c r="R2500" i="3"/>
  <c r="S2500" i="3"/>
  <c r="Q2501" i="3"/>
  <c r="R2501" i="3"/>
  <c r="S2501" i="3" s="1"/>
  <c r="Q2502" i="3"/>
  <c r="R2502" i="3"/>
  <c r="S2502" i="3"/>
  <c r="Q2503" i="3"/>
  <c r="R2503" i="3"/>
  <c r="S2503" i="3" s="1"/>
  <c r="Q2504" i="3"/>
  <c r="R2504" i="3"/>
  <c r="S2504" i="3"/>
  <c r="Q2505" i="3"/>
  <c r="R2505" i="3"/>
  <c r="S2505" i="3"/>
  <c r="Q2506" i="3"/>
  <c r="R2506" i="3"/>
  <c r="S2506" i="3"/>
  <c r="Q2507" i="3"/>
  <c r="R2507" i="3"/>
  <c r="S2507" i="3" s="1"/>
  <c r="Q2508" i="3"/>
  <c r="R2508" i="3"/>
  <c r="S2508" i="3"/>
  <c r="Q2509" i="3"/>
  <c r="R2509" i="3"/>
  <c r="S2509" i="3" s="1"/>
  <c r="Q2510" i="3"/>
  <c r="R2510" i="3"/>
  <c r="S2510" i="3"/>
  <c r="Q2511" i="3"/>
  <c r="R2511" i="3"/>
  <c r="S2511" i="3" s="1"/>
  <c r="Q2512" i="3"/>
  <c r="R2512" i="3"/>
  <c r="S2512" i="3"/>
  <c r="Q2513" i="3"/>
  <c r="R2513" i="3"/>
  <c r="S2513" i="3" s="1"/>
  <c r="Q2514" i="3"/>
  <c r="R2514" i="3"/>
  <c r="S2514" i="3" s="1"/>
  <c r="Q2515" i="3"/>
  <c r="R2515" i="3"/>
  <c r="S2515" i="3" s="1"/>
  <c r="Q2516" i="3"/>
  <c r="R2516" i="3"/>
  <c r="S2516" i="3"/>
  <c r="Q2517" i="3"/>
  <c r="R2517" i="3"/>
  <c r="S2517" i="3"/>
  <c r="Q2518" i="3"/>
  <c r="R2518" i="3"/>
  <c r="S2518" i="3"/>
  <c r="Q2519" i="3"/>
  <c r="R2519" i="3"/>
  <c r="S2519" i="3" s="1"/>
  <c r="Q2520" i="3"/>
  <c r="R2520" i="3"/>
  <c r="S2520" i="3"/>
  <c r="Q2521" i="3"/>
  <c r="R2521" i="3"/>
  <c r="S2521" i="3"/>
  <c r="Q2522" i="3"/>
  <c r="R2522" i="3"/>
  <c r="S2522" i="3" s="1"/>
  <c r="Q2523" i="3"/>
  <c r="R2523" i="3"/>
  <c r="S2523" i="3"/>
  <c r="Q2524" i="3"/>
  <c r="R2524" i="3"/>
  <c r="S2524" i="3"/>
  <c r="Q2525" i="3"/>
  <c r="R2525" i="3"/>
  <c r="S2525" i="3" s="1"/>
  <c r="Q2526" i="3"/>
  <c r="R2526" i="3"/>
  <c r="S2526" i="3" s="1"/>
  <c r="Q2527" i="3"/>
  <c r="R2527" i="3"/>
  <c r="S2527" i="3"/>
  <c r="Q2528" i="3"/>
  <c r="R2528" i="3"/>
  <c r="S2528" i="3"/>
  <c r="Q2529" i="3"/>
  <c r="R2529" i="3"/>
  <c r="S2529" i="3"/>
  <c r="Q2530" i="3"/>
  <c r="R2530" i="3"/>
  <c r="S2530" i="3" s="1"/>
  <c r="Q2531" i="3"/>
  <c r="R2531" i="3"/>
  <c r="S2531" i="3"/>
  <c r="Q2532" i="3"/>
  <c r="R2532" i="3"/>
  <c r="S2532" i="3"/>
  <c r="Q2533" i="3"/>
  <c r="R2533" i="3"/>
  <c r="S2533" i="3"/>
  <c r="Q2534" i="3"/>
  <c r="R2534" i="3"/>
  <c r="S2534" i="3" s="1"/>
  <c r="Q2535" i="3"/>
  <c r="R2535" i="3"/>
  <c r="S2535" i="3"/>
  <c r="Q2536" i="3"/>
  <c r="R2536" i="3"/>
  <c r="S2536" i="3"/>
  <c r="Q2537" i="3"/>
  <c r="R2537" i="3"/>
  <c r="S2537" i="3"/>
  <c r="Q2538" i="3"/>
  <c r="R2538" i="3"/>
  <c r="S2538" i="3" s="1"/>
  <c r="Q2539" i="3"/>
  <c r="R2539" i="3"/>
  <c r="S2539" i="3"/>
  <c r="Q2540" i="3"/>
  <c r="R2540" i="3"/>
  <c r="S2540" i="3"/>
  <c r="Q2541" i="3"/>
  <c r="R2541" i="3"/>
  <c r="S2541" i="3"/>
  <c r="Q2542" i="3"/>
  <c r="R2542" i="3"/>
  <c r="S2542" i="3" s="1"/>
  <c r="Q2543" i="3"/>
  <c r="R2543" i="3"/>
  <c r="S2543" i="3"/>
  <c r="Q2544" i="3"/>
  <c r="R2544" i="3"/>
  <c r="S2544" i="3"/>
  <c r="Q2545" i="3"/>
  <c r="R2545" i="3"/>
  <c r="S2545" i="3"/>
  <c r="Q2546" i="3"/>
  <c r="R2546" i="3"/>
  <c r="S2546" i="3" s="1"/>
  <c r="Q2547" i="3"/>
  <c r="R2547" i="3"/>
  <c r="S2547" i="3"/>
  <c r="Q2548" i="3"/>
  <c r="R2548" i="3"/>
  <c r="S2548" i="3"/>
  <c r="Q2549" i="3"/>
  <c r="R2549" i="3"/>
  <c r="S2549" i="3" s="1"/>
  <c r="Q2550" i="3"/>
  <c r="R2550" i="3"/>
  <c r="S2550" i="3" s="1"/>
  <c r="Q2551" i="3"/>
  <c r="R2551" i="3"/>
  <c r="S2551" i="3"/>
  <c r="Q2552" i="3"/>
  <c r="R2552" i="3"/>
  <c r="S2552" i="3"/>
  <c r="Q2553" i="3"/>
  <c r="R2553" i="3"/>
  <c r="S2553" i="3"/>
  <c r="Q2554" i="3"/>
  <c r="R2554" i="3"/>
  <c r="S2554" i="3" s="1"/>
  <c r="Q2555" i="3"/>
  <c r="R2555" i="3"/>
  <c r="S2555" i="3"/>
  <c r="Q2556" i="3"/>
  <c r="R2556" i="3"/>
  <c r="S2556" i="3"/>
  <c r="Q2557" i="3"/>
  <c r="R2557" i="3"/>
  <c r="S2557" i="3" s="1"/>
  <c r="Q2558" i="3"/>
  <c r="R2558" i="3"/>
  <c r="S2558" i="3" s="1"/>
  <c r="Q2559" i="3"/>
  <c r="R2559" i="3"/>
  <c r="S2559" i="3"/>
  <c r="Q2560" i="3"/>
  <c r="R2560" i="3"/>
  <c r="S2560" i="3"/>
  <c r="Q2561" i="3"/>
  <c r="R2561" i="3"/>
  <c r="S2561" i="3" s="1"/>
  <c r="Q2562" i="3"/>
  <c r="R2562" i="3"/>
  <c r="S2562" i="3" s="1"/>
  <c r="Q2563" i="3"/>
  <c r="R2563" i="3"/>
  <c r="S2563" i="3"/>
  <c r="Q2564" i="3"/>
  <c r="R2564" i="3"/>
  <c r="S2564" i="3"/>
  <c r="Q2565" i="3"/>
  <c r="R2565" i="3"/>
  <c r="S2565" i="3"/>
  <c r="Q2566" i="3"/>
  <c r="R2566" i="3"/>
  <c r="S2566" i="3" s="1"/>
  <c r="Q2567" i="3"/>
  <c r="R2567" i="3"/>
  <c r="S2567" i="3"/>
  <c r="Q2568" i="3"/>
  <c r="R2568" i="3"/>
  <c r="S2568" i="3"/>
  <c r="Q2569" i="3"/>
  <c r="R2569" i="3"/>
  <c r="S2569" i="3"/>
  <c r="Q2570" i="3"/>
  <c r="R2570" i="3"/>
  <c r="S2570" i="3" s="1"/>
  <c r="Q2571" i="3"/>
  <c r="R2571" i="3"/>
  <c r="S2571" i="3"/>
  <c r="Q2572" i="3"/>
  <c r="R2572" i="3"/>
  <c r="S2572" i="3"/>
  <c r="Q2573" i="3"/>
  <c r="R2573" i="3"/>
  <c r="S2573" i="3" s="1"/>
  <c r="Q2574" i="3"/>
  <c r="R2574" i="3"/>
  <c r="S2574" i="3" s="1"/>
  <c r="Q2575" i="3"/>
  <c r="R2575" i="3"/>
  <c r="S2575" i="3"/>
  <c r="Q2576" i="3"/>
  <c r="R2576" i="3"/>
  <c r="S2576" i="3"/>
  <c r="Q2577" i="3"/>
  <c r="R2577" i="3"/>
  <c r="S2577" i="3"/>
  <c r="Q2578" i="3"/>
  <c r="R2578" i="3"/>
  <c r="S2578" i="3" s="1"/>
  <c r="Q2579" i="3"/>
  <c r="R2579" i="3"/>
  <c r="S2579" i="3"/>
  <c r="Q2580" i="3"/>
  <c r="R2580" i="3"/>
  <c r="S2580" i="3"/>
  <c r="Q2581" i="3"/>
  <c r="R2581" i="3"/>
  <c r="S2581" i="3"/>
  <c r="Q2582" i="3"/>
  <c r="R2582" i="3"/>
  <c r="S2582" i="3" s="1"/>
  <c r="Q2583" i="3"/>
  <c r="R2583" i="3"/>
  <c r="S2583" i="3"/>
  <c r="Q2584" i="3"/>
  <c r="R2584" i="3"/>
  <c r="S2584" i="3"/>
  <c r="Q2585" i="3"/>
  <c r="R2585" i="3"/>
  <c r="S2585" i="3"/>
  <c r="Q2586" i="3"/>
  <c r="R2586" i="3"/>
  <c r="S2586" i="3" s="1"/>
  <c r="Q2587" i="3"/>
  <c r="R2587" i="3"/>
  <c r="S2587" i="3"/>
  <c r="Q2588" i="3"/>
  <c r="R2588" i="3"/>
  <c r="S2588" i="3"/>
  <c r="Q2589" i="3"/>
  <c r="R2589" i="3"/>
  <c r="S2589" i="3"/>
  <c r="Q2590" i="3"/>
  <c r="R2590" i="3"/>
  <c r="S2590" i="3" s="1"/>
  <c r="Q2591" i="3"/>
  <c r="R2591" i="3"/>
  <c r="S2591" i="3"/>
  <c r="Q2592" i="3"/>
  <c r="R2592" i="3"/>
  <c r="S2592" i="3"/>
  <c r="Q2593" i="3"/>
  <c r="R2593" i="3"/>
  <c r="S2593" i="3"/>
  <c r="Q2594" i="3"/>
  <c r="R2594" i="3"/>
  <c r="S2594" i="3" s="1"/>
  <c r="Q2595" i="3"/>
  <c r="R2595" i="3"/>
  <c r="S2595" i="3"/>
  <c r="Q2596" i="3"/>
  <c r="R2596" i="3"/>
  <c r="S2596" i="3"/>
  <c r="Q2597" i="3"/>
  <c r="R2597" i="3"/>
  <c r="S2597" i="3" s="1"/>
  <c r="Q2598" i="3"/>
  <c r="R2598" i="3"/>
  <c r="S2598" i="3" s="1"/>
  <c r="Q2599" i="3"/>
  <c r="R2599" i="3"/>
  <c r="S2599" i="3"/>
  <c r="Q2600" i="3"/>
  <c r="R2600" i="3"/>
  <c r="S2600" i="3"/>
  <c r="Q2601" i="3"/>
  <c r="R2601" i="3" s="1"/>
  <c r="S2601" i="3" s="1"/>
  <c r="Q2602" i="3"/>
  <c r="R2602" i="3"/>
  <c r="S2602" i="3" s="1"/>
  <c r="Q2603" i="3"/>
  <c r="R2603" i="3"/>
  <c r="S2603" i="3"/>
  <c r="Q2604" i="3"/>
  <c r="R2604" i="3"/>
  <c r="S2604" i="3"/>
  <c r="Q2605" i="3"/>
  <c r="R2605" i="3" s="1"/>
  <c r="S2605" i="3" s="1"/>
  <c r="Q2606" i="3"/>
  <c r="R2606" i="3"/>
  <c r="S2606" i="3" s="1"/>
  <c r="Q2607" i="3"/>
  <c r="R2607" i="3"/>
  <c r="S2607" i="3"/>
  <c r="Q2608" i="3"/>
  <c r="R2608" i="3"/>
  <c r="S2608" i="3"/>
  <c r="Q2609" i="3"/>
  <c r="R2609" i="3"/>
  <c r="S2609" i="3" s="1"/>
  <c r="Q2610" i="3"/>
  <c r="R2610" i="3"/>
  <c r="S2610" i="3" s="1"/>
  <c r="Q2611" i="3"/>
  <c r="R2611" i="3"/>
  <c r="S2611" i="3"/>
  <c r="Q2612" i="3"/>
  <c r="R2612" i="3"/>
  <c r="S2612" i="3"/>
  <c r="Q2613" i="3"/>
  <c r="R2613" i="3"/>
  <c r="S2613" i="3"/>
  <c r="Q2614" i="3"/>
  <c r="R2614" i="3"/>
  <c r="S2614" i="3" s="1"/>
  <c r="Q2615" i="3"/>
  <c r="R2615" i="3"/>
  <c r="S2615" i="3"/>
  <c r="Q2616" i="3"/>
  <c r="R2616" i="3"/>
  <c r="S2616" i="3"/>
  <c r="Q2617" i="3"/>
  <c r="R2617" i="3" s="1"/>
  <c r="S2617" i="3" s="1"/>
  <c r="Q2618" i="3"/>
  <c r="R2618" i="3"/>
  <c r="S2618" i="3" s="1"/>
  <c r="Q2619" i="3"/>
  <c r="R2619" i="3"/>
  <c r="S2619" i="3"/>
  <c r="Q2620" i="3"/>
  <c r="R2620" i="3"/>
  <c r="S2620" i="3"/>
  <c r="Q2621" i="3"/>
  <c r="R2621" i="3"/>
  <c r="S2621" i="3" s="1"/>
  <c r="Q2622" i="3"/>
  <c r="R2622" i="3"/>
  <c r="S2622" i="3" s="1"/>
  <c r="Q2623" i="3"/>
  <c r="R2623" i="3"/>
  <c r="S2623" i="3"/>
  <c r="Q2624" i="3"/>
  <c r="R2624" i="3"/>
  <c r="S2624" i="3"/>
  <c r="Q2625" i="3"/>
  <c r="R2625" i="3"/>
  <c r="S2625" i="3"/>
  <c r="Q2626" i="3"/>
  <c r="R2626" i="3"/>
  <c r="S2626" i="3" s="1"/>
  <c r="Q2627" i="3"/>
  <c r="R2627" i="3"/>
  <c r="S2627" i="3"/>
  <c r="Q2628" i="3"/>
  <c r="R2628" i="3"/>
  <c r="S2628" i="3"/>
  <c r="Q2629" i="3"/>
  <c r="R2629" i="3"/>
  <c r="S2629" i="3"/>
  <c r="Q2630" i="3"/>
  <c r="R2630" i="3"/>
  <c r="S2630" i="3" s="1"/>
  <c r="Q2631" i="3"/>
  <c r="R2631" i="3"/>
  <c r="S2631" i="3"/>
  <c r="Q2632" i="3"/>
  <c r="R2632" i="3"/>
  <c r="S2632" i="3"/>
  <c r="Q2633" i="3"/>
  <c r="R2633" i="3"/>
  <c r="S2633" i="3"/>
  <c r="Q2634" i="3"/>
  <c r="R2634" i="3"/>
  <c r="S2634" i="3" s="1"/>
  <c r="Q2635" i="3"/>
  <c r="R2635" i="3"/>
  <c r="S2635" i="3"/>
  <c r="Q2636" i="3"/>
  <c r="R2636" i="3"/>
  <c r="S2636" i="3"/>
  <c r="Q2637" i="3"/>
  <c r="R2637" i="3"/>
  <c r="S2637" i="3"/>
  <c r="Q2638" i="3"/>
  <c r="R2638" i="3"/>
  <c r="S2638" i="3" s="1"/>
  <c r="Q2639" i="3"/>
  <c r="R2639" i="3"/>
  <c r="S2639" i="3"/>
  <c r="Q2640" i="3"/>
  <c r="R2640" i="3"/>
  <c r="S2640" i="3"/>
  <c r="Q2641" i="3"/>
  <c r="R2641" i="3" s="1"/>
  <c r="S2641" i="3" s="1"/>
  <c r="Q2642" i="3"/>
  <c r="R2642" i="3"/>
  <c r="S2642" i="3" s="1"/>
  <c r="Q2643" i="3"/>
  <c r="R2643" i="3" s="1"/>
  <c r="S2643" i="3" s="1"/>
  <c r="Q2644" i="3"/>
  <c r="R2644" i="3"/>
  <c r="S2644" i="3"/>
  <c r="Q2645" i="3"/>
  <c r="R2645" i="3" s="1"/>
  <c r="S2645" i="3" s="1"/>
  <c r="Q2646" i="3"/>
  <c r="R2646" i="3"/>
  <c r="S2646" i="3" s="1"/>
  <c r="Q2647" i="3"/>
  <c r="R2647" i="3" s="1"/>
  <c r="S2647" i="3" s="1"/>
  <c r="Q2648" i="3"/>
  <c r="R2648" i="3"/>
  <c r="S2648" i="3"/>
  <c r="Q2649" i="3"/>
  <c r="R2649" i="3" s="1"/>
  <c r="S2649" i="3" s="1"/>
  <c r="Q2650" i="3"/>
  <c r="R2650" i="3"/>
  <c r="S2650" i="3" s="1"/>
  <c r="Q2651" i="3"/>
  <c r="R2651" i="3" s="1"/>
  <c r="S2651" i="3" s="1"/>
  <c r="Q2652" i="3"/>
  <c r="R2652" i="3"/>
  <c r="S2652" i="3"/>
  <c r="Q2653" i="3"/>
  <c r="R2653" i="3"/>
  <c r="S2653" i="3"/>
  <c r="Q2654" i="3"/>
  <c r="R2654" i="3"/>
  <c r="S2654" i="3" s="1"/>
  <c r="Q2655" i="3"/>
  <c r="R2655" i="3" s="1"/>
  <c r="S2655" i="3" s="1"/>
  <c r="Q2656" i="3"/>
  <c r="R2656" i="3"/>
  <c r="S2656" i="3"/>
  <c r="Q2657" i="3"/>
  <c r="R2657" i="3" s="1"/>
  <c r="S2657" i="3" s="1"/>
  <c r="Q2658" i="3"/>
  <c r="R2658" i="3"/>
  <c r="S2658" i="3" s="1"/>
  <c r="Q2659" i="3"/>
  <c r="R2659" i="3" s="1"/>
  <c r="S2659" i="3" s="1"/>
  <c r="Q2660" i="3"/>
  <c r="R2660" i="3"/>
  <c r="S2660" i="3"/>
  <c r="Q2661" i="3"/>
  <c r="R2661" i="3" s="1"/>
  <c r="S2661" i="3" s="1"/>
  <c r="Q2662" i="3"/>
  <c r="R2662" i="3"/>
  <c r="S2662" i="3" s="1"/>
  <c r="Q2663" i="3"/>
  <c r="R2663" i="3" s="1"/>
  <c r="S2663" i="3" s="1"/>
  <c r="Q2664" i="3"/>
  <c r="R2664" i="3"/>
  <c r="S2664" i="3"/>
  <c r="Q2665" i="3"/>
  <c r="R2665" i="3" s="1"/>
  <c r="S2665" i="3" s="1"/>
  <c r="Q2666" i="3"/>
  <c r="R2666" i="3"/>
  <c r="S2666" i="3" s="1"/>
  <c r="Q2667" i="3"/>
  <c r="R2667" i="3" s="1"/>
  <c r="S2667" i="3" s="1"/>
  <c r="Q2668" i="3"/>
  <c r="R2668" i="3"/>
  <c r="S2668" i="3"/>
  <c r="Q2669" i="3"/>
  <c r="R2669" i="3"/>
  <c r="S2669" i="3"/>
  <c r="Q2670" i="3"/>
  <c r="R2670" i="3"/>
  <c r="S2670" i="3" s="1"/>
  <c r="Q2671" i="3"/>
  <c r="R2671" i="3" s="1"/>
  <c r="S2671" i="3" s="1"/>
  <c r="Q2672" i="3"/>
  <c r="R2672" i="3"/>
  <c r="S2672" i="3"/>
  <c r="Q2673" i="3"/>
  <c r="R2673" i="3" s="1"/>
  <c r="S2673" i="3" s="1"/>
  <c r="Q2674" i="3"/>
  <c r="R2674" i="3"/>
  <c r="S2674" i="3" s="1"/>
  <c r="Q2675" i="3"/>
  <c r="R2675" i="3" s="1"/>
  <c r="S2675" i="3" s="1"/>
  <c r="Q2676" i="3"/>
  <c r="R2676" i="3"/>
  <c r="S2676" i="3"/>
  <c r="Q2677" i="3"/>
  <c r="R2677" i="3" s="1"/>
  <c r="S2677" i="3" s="1"/>
  <c r="Q2678" i="3"/>
  <c r="R2678" i="3"/>
  <c r="S2678" i="3" s="1"/>
  <c r="Q2679" i="3"/>
  <c r="R2679" i="3" s="1"/>
  <c r="S2679" i="3" s="1"/>
  <c r="Q2680" i="3"/>
  <c r="R2680" i="3"/>
  <c r="S2680" i="3"/>
  <c r="Q2681" i="3"/>
  <c r="R2681" i="3" s="1"/>
  <c r="S2681" i="3" s="1"/>
  <c r="Q2682" i="3"/>
  <c r="R2682" i="3"/>
  <c r="S2682" i="3" s="1"/>
  <c r="Q2683" i="3"/>
  <c r="R2683" i="3" s="1"/>
  <c r="S2683" i="3" s="1"/>
  <c r="Q2684" i="3"/>
  <c r="R2684" i="3"/>
  <c r="S2684" i="3"/>
  <c r="Q2685" i="3"/>
  <c r="R2685" i="3"/>
  <c r="S2685" i="3"/>
  <c r="Q2686" i="3"/>
  <c r="R2686" i="3"/>
  <c r="S2686" i="3" s="1"/>
  <c r="Q2687" i="3"/>
  <c r="R2687" i="3" s="1"/>
  <c r="S2687" i="3" s="1"/>
  <c r="Q2688" i="3"/>
  <c r="R2688" i="3"/>
  <c r="S2688" i="3"/>
  <c r="Q2689" i="3"/>
  <c r="R2689" i="3" s="1"/>
  <c r="S2689" i="3" s="1"/>
  <c r="Q2690" i="3"/>
  <c r="R2690" i="3"/>
  <c r="S2690" i="3" s="1"/>
  <c r="Q2691" i="3"/>
  <c r="R2691" i="3" s="1"/>
  <c r="S2691" i="3" s="1"/>
  <c r="Q2692" i="3"/>
  <c r="R2692" i="3"/>
  <c r="S2692" i="3"/>
  <c r="Q2693" i="3"/>
  <c r="R2693" i="3" s="1"/>
  <c r="S2693" i="3" s="1"/>
  <c r="Q2694" i="3"/>
  <c r="R2694" i="3"/>
  <c r="S2694" i="3" s="1"/>
  <c r="Q2695" i="3"/>
  <c r="R2695" i="3" s="1"/>
  <c r="S2695" i="3" s="1"/>
  <c r="Q2696" i="3"/>
  <c r="R2696" i="3"/>
  <c r="S2696" i="3"/>
  <c r="Q2697" i="3"/>
  <c r="R2697" i="3" s="1"/>
  <c r="S2697" i="3" s="1"/>
  <c r="Q2698" i="3"/>
  <c r="R2698" i="3"/>
  <c r="S2698" i="3" s="1"/>
  <c r="Q2699" i="3"/>
  <c r="R2699" i="3" s="1"/>
  <c r="S2699" i="3" s="1"/>
  <c r="Q2700" i="3"/>
  <c r="R2700" i="3"/>
  <c r="S2700" i="3"/>
  <c r="Q2701" i="3"/>
  <c r="R2701" i="3"/>
  <c r="S2701" i="3"/>
  <c r="Q2702" i="3"/>
  <c r="R2702" i="3"/>
  <c r="S2702" i="3" s="1"/>
  <c r="Q2703" i="3"/>
  <c r="R2703" i="3" s="1"/>
  <c r="S2703" i="3" s="1"/>
  <c r="Q2704" i="3"/>
  <c r="R2704" i="3"/>
  <c r="S2704" i="3"/>
  <c r="Q2705" i="3"/>
  <c r="R2705" i="3" s="1"/>
  <c r="S2705" i="3" s="1"/>
  <c r="Q2706" i="3"/>
  <c r="R2706" i="3"/>
  <c r="S2706" i="3" s="1"/>
  <c r="Q2707" i="3"/>
  <c r="R2707" i="3" s="1"/>
  <c r="S2707" i="3" s="1"/>
  <c r="Q2708" i="3"/>
  <c r="R2708" i="3"/>
  <c r="S2708" i="3"/>
  <c r="Q2709" i="3"/>
  <c r="R2709" i="3" s="1"/>
  <c r="S2709" i="3" s="1"/>
  <c r="Q2710" i="3"/>
  <c r="R2710" i="3"/>
  <c r="S2710" i="3" s="1"/>
  <c r="Q2711" i="3"/>
  <c r="R2711" i="3" s="1"/>
  <c r="S2711" i="3" s="1"/>
  <c r="Q2712" i="3"/>
  <c r="R2712" i="3"/>
  <c r="S2712" i="3"/>
  <c r="Q2713" i="3"/>
  <c r="R2713" i="3" s="1"/>
  <c r="S2713" i="3" s="1"/>
  <c r="Q2714" i="3"/>
  <c r="R2714" i="3"/>
  <c r="S2714" i="3" s="1"/>
  <c r="Q2715" i="3"/>
  <c r="R2715" i="3" s="1"/>
  <c r="S2715" i="3" s="1"/>
  <c r="Q2716" i="3"/>
  <c r="R2716" i="3"/>
  <c r="S2716" i="3"/>
  <c r="Q2717" i="3"/>
  <c r="R2717" i="3"/>
  <c r="S2717" i="3"/>
  <c r="Q2718" i="3"/>
  <c r="R2718" i="3"/>
  <c r="S2718" i="3" s="1"/>
  <c r="Q2719" i="3"/>
  <c r="R2719" i="3" s="1"/>
  <c r="S2719" i="3" s="1"/>
  <c r="Q2720" i="3"/>
  <c r="R2720" i="3"/>
  <c r="S2720" i="3"/>
  <c r="Q2721" i="3"/>
  <c r="R2721" i="3" s="1"/>
  <c r="S2721" i="3" s="1"/>
  <c r="Q2722" i="3"/>
  <c r="R2722" i="3"/>
  <c r="S2722" i="3" s="1"/>
  <c r="Q2723" i="3"/>
  <c r="R2723" i="3" s="1"/>
  <c r="S2723" i="3" s="1"/>
  <c r="Q2724" i="3"/>
  <c r="R2724" i="3"/>
  <c r="S2724" i="3"/>
  <c r="Q2725" i="3"/>
  <c r="R2725" i="3" s="1"/>
  <c r="S2725" i="3" s="1"/>
  <c r="Q2726" i="3"/>
  <c r="R2726" i="3"/>
  <c r="S2726" i="3" s="1"/>
  <c r="Q2727" i="3"/>
  <c r="R2727" i="3" s="1"/>
  <c r="S2727" i="3" s="1"/>
  <c r="Q2728" i="3"/>
  <c r="R2728" i="3"/>
  <c r="S2728" i="3"/>
  <c r="Q2729" i="3"/>
  <c r="R2729" i="3" s="1"/>
  <c r="S2729" i="3" s="1"/>
  <c r="Q2730" i="3"/>
  <c r="R2730" i="3"/>
  <c r="S2730" i="3" s="1"/>
  <c r="Q2731" i="3"/>
  <c r="R2731" i="3" s="1"/>
  <c r="S2731" i="3" s="1"/>
  <c r="Q2732" i="3"/>
  <c r="R2732" i="3"/>
  <c r="S2732" i="3"/>
  <c r="Q2733" i="3"/>
  <c r="R2733" i="3"/>
  <c r="S2733" i="3"/>
  <c r="Q2734" i="3"/>
  <c r="R2734" i="3"/>
  <c r="S2734" i="3" s="1"/>
  <c r="Q2735" i="3"/>
  <c r="R2735" i="3" s="1"/>
  <c r="S2735" i="3" s="1"/>
  <c r="Q2736" i="3"/>
  <c r="R2736" i="3"/>
  <c r="S2736" i="3"/>
  <c r="Q2737" i="3"/>
  <c r="R2737" i="3" s="1"/>
  <c r="S2737" i="3" s="1"/>
  <c r="Q2738" i="3"/>
  <c r="R2738" i="3"/>
  <c r="S2738" i="3" s="1"/>
  <c r="Q2739" i="3"/>
  <c r="R2739" i="3" s="1"/>
  <c r="S2739" i="3" s="1"/>
  <c r="Q2740" i="3"/>
  <c r="R2740" i="3"/>
  <c r="S2740" i="3"/>
  <c r="Q2741" i="3"/>
  <c r="R2741" i="3" s="1"/>
  <c r="S2741" i="3" s="1"/>
  <c r="Q2742" i="3"/>
  <c r="R2742" i="3"/>
  <c r="S2742" i="3" s="1"/>
  <c r="Q2743" i="3"/>
  <c r="R2743" i="3" s="1"/>
  <c r="S2743" i="3" s="1"/>
  <c r="Q2744" i="3"/>
  <c r="R2744" i="3"/>
  <c r="S2744" i="3"/>
  <c r="Q2745" i="3"/>
  <c r="R2745" i="3" s="1"/>
  <c r="S2745" i="3" s="1"/>
  <c r="Q2746" i="3"/>
  <c r="R2746" i="3"/>
  <c r="S2746" i="3" s="1"/>
  <c r="Q2747" i="3"/>
  <c r="R2747" i="3" s="1"/>
  <c r="S2747" i="3" s="1"/>
  <c r="Q2748" i="3"/>
  <c r="R2748" i="3"/>
  <c r="S2748" i="3"/>
  <c r="Q2749" i="3"/>
  <c r="R2749" i="3"/>
  <c r="S2749" i="3"/>
  <c r="Q2750" i="3"/>
  <c r="R2750" i="3"/>
  <c r="S2750" i="3" s="1"/>
  <c r="Q2751" i="3"/>
  <c r="R2751" i="3" s="1"/>
  <c r="S2751" i="3" s="1"/>
  <c r="Q2752" i="3"/>
  <c r="R2752" i="3"/>
  <c r="S2752" i="3"/>
  <c r="Q2753" i="3"/>
  <c r="R2753" i="3" s="1"/>
  <c r="S2753" i="3" s="1"/>
  <c r="Q2754" i="3"/>
  <c r="R2754" i="3"/>
  <c r="S2754" i="3" s="1"/>
  <c r="Q2755" i="3"/>
  <c r="R2755" i="3" s="1"/>
  <c r="S2755" i="3" s="1"/>
  <c r="Q2756" i="3"/>
  <c r="R2756" i="3"/>
  <c r="S2756" i="3"/>
  <c r="Q2757" i="3"/>
  <c r="R2757" i="3" s="1"/>
  <c r="S2757" i="3" s="1"/>
  <c r="Q2758" i="3"/>
  <c r="R2758" i="3"/>
  <c r="S2758" i="3" s="1"/>
  <c r="Q2759" i="3"/>
  <c r="R2759" i="3" s="1"/>
  <c r="S2759" i="3" s="1"/>
  <c r="Q2760" i="3"/>
  <c r="R2760" i="3"/>
  <c r="S2760" i="3"/>
  <c r="Q2761" i="3"/>
  <c r="R2761" i="3" s="1"/>
  <c r="S2761" i="3" s="1"/>
  <c r="Q2762" i="3"/>
  <c r="R2762" i="3"/>
  <c r="S2762" i="3" s="1"/>
  <c r="Q2763" i="3"/>
  <c r="R2763" i="3" s="1"/>
  <c r="S2763" i="3" s="1"/>
  <c r="Q2764" i="3"/>
  <c r="R2764" i="3"/>
  <c r="S2764" i="3"/>
  <c r="Q2765" i="3"/>
  <c r="R2765" i="3"/>
  <c r="S2765" i="3"/>
  <c r="Q2766" i="3"/>
  <c r="R2766" i="3"/>
  <c r="S2766" i="3" s="1"/>
  <c r="Q2767" i="3"/>
  <c r="R2767" i="3" s="1"/>
  <c r="S2767" i="3" s="1"/>
  <c r="Q2768" i="3"/>
  <c r="R2768" i="3"/>
  <c r="S2768" i="3"/>
  <c r="Q2769" i="3"/>
  <c r="R2769" i="3" s="1"/>
  <c r="S2769" i="3" s="1"/>
  <c r="Q2770" i="3"/>
  <c r="R2770" i="3"/>
  <c r="S2770" i="3" s="1"/>
  <c r="Q2771" i="3"/>
  <c r="R2771" i="3" s="1"/>
  <c r="S2771" i="3" s="1"/>
  <c r="Q2772" i="3"/>
  <c r="R2772" i="3"/>
  <c r="S2772" i="3"/>
  <c r="Q2773" i="3"/>
  <c r="R2773" i="3" s="1"/>
  <c r="S2773" i="3" s="1"/>
  <c r="Q2774" i="3"/>
  <c r="R2774" i="3"/>
  <c r="S2774" i="3" s="1"/>
  <c r="Q2775" i="3"/>
  <c r="R2775" i="3" s="1"/>
  <c r="S2775" i="3" s="1"/>
  <c r="Q2776" i="3"/>
  <c r="R2776" i="3"/>
  <c r="S2776" i="3"/>
  <c r="Q2777" i="3"/>
  <c r="R2777" i="3" s="1"/>
  <c r="S2777" i="3" s="1"/>
  <c r="Q2778" i="3"/>
  <c r="R2778" i="3"/>
  <c r="S2778" i="3" s="1"/>
  <c r="Q2779" i="3"/>
  <c r="R2779" i="3" s="1"/>
  <c r="S2779" i="3" s="1"/>
  <c r="Q2780" i="3"/>
  <c r="R2780" i="3"/>
  <c r="S2780" i="3"/>
  <c r="Q2781" i="3"/>
  <c r="R2781" i="3"/>
  <c r="S2781" i="3"/>
  <c r="Q2782" i="3"/>
  <c r="R2782" i="3"/>
  <c r="S2782" i="3" s="1"/>
  <c r="Q2783" i="3"/>
  <c r="R2783" i="3" s="1"/>
  <c r="S2783" i="3" s="1"/>
  <c r="Q2784" i="3"/>
  <c r="R2784" i="3"/>
  <c r="S2784" i="3"/>
  <c r="Q2785" i="3"/>
  <c r="R2785" i="3" s="1"/>
  <c r="S2785" i="3" s="1"/>
  <c r="Q2786" i="3"/>
  <c r="R2786" i="3"/>
  <c r="S2786" i="3" s="1"/>
  <c r="Q2787" i="3"/>
  <c r="R2787" i="3" s="1"/>
  <c r="S2787" i="3" s="1"/>
  <c r="Q2788" i="3"/>
  <c r="R2788" i="3"/>
  <c r="S2788" i="3"/>
  <c r="Q2789" i="3"/>
  <c r="R2789" i="3" s="1"/>
  <c r="S2789" i="3" s="1"/>
  <c r="Q2790" i="3"/>
  <c r="R2790" i="3"/>
  <c r="S2790" i="3" s="1"/>
  <c r="Q2791" i="3"/>
  <c r="R2791" i="3" s="1"/>
  <c r="S2791" i="3" s="1"/>
  <c r="Q2792" i="3"/>
  <c r="R2792" i="3"/>
  <c r="S2792" i="3"/>
  <c r="Q2793" i="3"/>
  <c r="R2793" i="3" s="1"/>
  <c r="S2793" i="3" s="1"/>
  <c r="Q2794" i="3"/>
  <c r="R2794" i="3"/>
  <c r="S2794" i="3" s="1"/>
  <c r="Q2795" i="3"/>
  <c r="R2795" i="3" s="1"/>
  <c r="S2795" i="3" s="1"/>
  <c r="Q2796" i="3"/>
  <c r="R2796" i="3"/>
  <c r="S2796" i="3"/>
  <c r="Q2797" i="3"/>
  <c r="R2797" i="3"/>
  <c r="S2797" i="3"/>
  <c r="Q2798" i="3"/>
  <c r="R2798" i="3"/>
  <c r="S2798" i="3" s="1"/>
  <c r="Q2799" i="3"/>
  <c r="R2799" i="3" s="1"/>
  <c r="S2799" i="3" s="1"/>
  <c r="Q2800" i="3"/>
  <c r="R2800" i="3"/>
  <c r="S2800" i="3"/>
  <c r="Q2801" i="3"/>
  <c r="R2801" i="3" s="1"/>
  <c r="S2801" i="3" s="1"/>
  <c r="Q2802" i="3"/>
  <c r="R2802" i="3"/>
  <c r="S2802" i="3" s="1"/>
  <c r="Q2803" i="3"/>
  <c r="R2803" i="3" s="1"/>
  <c r="S2803" i="3" s="1"/>
  <c r="Q2804" i="3"/>
  <c r="R2804" i="3"/>
  <c r="S2804" i="3"/>
  <c r="Q2805" i="3"/>
  <c r="R2805" i="3" s="1"/>
  <c r="S2805" i="3" s="1"/>
  <c r="Q2806" i="3"/>
  <c r="R2806" i="3"/>
  <c r="S2806" i="3" s="1"/>
  <c r="Q2807" i="3"/>
  <c r="R2807" i="3" s="1"/>
  <c r="S2807" i="3" s="1"/>
  <c r="Q2808" i="3"/>
  <c r="R2808" i="3"/>
  <c r="S2808" i="3"/>
  <c r="Q2809" i="3"/>
  <c r="R2809" i="3" s="1"/>
  <c r="S2809" i="3" s="1"/>
  <c r="Q2810" i="3"/>
  <c r="R2810" i="3"/>
  <c r="S2810" i="3" s="1"/>
  <c r="Q2811" i="3"/>
  <c r="R2811" i="3" s="1"/>
  <c r="S2811" i="3" s="1"/>
  <c r="Q2812" i="3"/>
  <c r="R2812" i="3"/>
  <c r="S2812" i="3"/>
  <c r="Q2813" i="3"/>
  <c r="R2813" i="3"/>
  <c r="S2813" i="3"/>
  <c r="Q2814" i="3"/>
  <c r="R2814" i="3"/>
  <c r="S2814" i="3" s="1"/>
  <c r="Q2815" i="3"/>
  <c r="R2815" i="3" s="1"/>
  <c r="S2815" i="3" s="1"/>
  <c r="Q2816" i="3"/>
  <c r="R2816" i="3"/>
  <c r="S2816" i="3"/>
  <c r="Q2817" i="3"/>
  <c r="R2817" i="3" s="1"/>
  <c r="S2817" i="3" s="1"/>
  <c r="Q2818" i="3"/>
  <c r="R2818" i="3"/>
  <c r="S2818" i="3" s="1"/>
  <c r="Q2819" i="3"/>
  <c r="R2819" i="3" s="1"/>
  <c r="S2819" i="3" s="1"/>
  <c r="Q2820" i="3"/>
  <c r="R2820" i="3"/>
  <c r="S2820" i="3"/>
  <c r="Q2821" i="3"/>
  <c r="R2821" i="3" s="1"/>
  <c r="S2821" i="3" s="1"/>
  <c r="Q2822" i="3"/>
  <c r="R2822" i="3"/>
  <c r="S2822" i="3" s="1"/>
  <c r="Q2823" i="3"/>
  <c r="R2823" i="3" s="1"/>
  <c r="S2823" i="3" s="1"/>
  <c r="Q2824" i="3"/>
  <c r="R2824" i="3"/>
  <c r="S2824" i="3"/>
  <c r="Q2825" i="3"/>
  <c r="R2825" i="3" s="1"/>
  <c r="S2825" i="3" s="1"/>
  <c r="Q2826" i="3"/>
  <c r="R2826" i="3"/>
  <c r="S2826" i="3" s="1"/>
  <c r="Q2827" i="3"/>
  <c r="R2827" i="3" s="1"/>
  <c r="S2827" i="3" s="1"/>
  <c r="Q2828" i="3"/>
  <c r="R2828" i="3"/>
  <c r="S2828" i="3"/>
  <c r="Q2829" i="3"/>
  <c r="R2829" i="3"/>
  <c r="S2829" i="3"/>
  <c r="Q2830" i="3"/>
  <c r="R2830" i="3"/>
  <c r="S2830" i="3" s="1"/>
  <c r="Q2831" i="3"/>
  <c r="R2831" i="3" s="1"/>
  <c r="S2831" i="3" s="1"/>
  <c r="Q2832" i="3"/>
  <c r="R2832" i="3"/>
  <c r="S2832" i="3"/>
  <c r="Q2833" i="3"/>
  <c r="R2833" i="3" s="1"/>
  <c r="S2833" i="3" s="1"/>
  <c r="Q2834" i="3"/>
  <c r="R2834" i="3"/>
  <c r="S2834" i="3" s="1"/>
  <c r="Q2835" i="3"/>
  <c r="R2835" i="3" s="1"/>
  <c r="S2835" i="3" s="1"/>
  <c r="Q2836" i="3"/>
  <c r="R2836" i="3"/>
  <c r="S2836" i="3"/>
  <c r="Q2837" i="3"/>
  <c r="R2837" i="3" s="1"/>
  <c r="S2837" i="3" s="1"/>
  <c r="Q2838" i="3"/>
  <c r="R2838" i="3"/>
  <c r="S2838" i="3" s="1"/>
  <c r="Q2839" i="3"/>
  <c r="R2839" i="3" s="1"/>
  <c r="S2839" i="3" s="1"/>
  <c r="Q2840" i="3"/>
  <c r="R2840" i="3"/>
  <c r="S2840" i="3"/>
  <c r="Q2841" i="3"/>
  <c r="R2841" i="3" s="1"/>
  <c r="S2841" i="3" s="1"/>
  <c r="Q2842" i="3"/>
  <c r="R2842" i="3"/>
  <c r="S2842" i="3" s="1"/>
  <c r="Q2843" i="3"/>
  <c r="R2843" i="3" s="1"/>
  <c r="S2843" i="3" s="1"/>
  <c r="Q2844" i="3"/>
  <c r="R2844" i="3"/>
  <c r="S2844" i="3"/>
  <c r="Q2845" i="3"/>
  <c r="R2845" i="3"/>
  <c r="S2845" i="3"/>
  <c r="Q2846" i="3"/>
  <c r="R2846" i="3"/>
  <c r="S2846" i="3" s="1"/>
  <c r="Q2847" i="3"/>
  <c r="R2847" i="3" s="1"/>
  <c r="S2847" i="3" s="1"/>
  <c r="Q2848" i="3"/>
  <c r="R2848" i="3"/>
  <c r="S2848" i="3"/>
  <c r="Q2849" i="3"/>
  <c r="R2849" i="3" s="1"/>
  <c r="S2849" i="3" s="1"/>
  <c r="Q2850" i="3"/>
  <c r="R2850" i="3"/>
  <c r="S2850" i="3" s="1"/>
  <c r="Q2851" i="3"/>
  <c r="R2851" i="3" s="1"/>
  <c r="S2851" i="3" s="1"/>
  <c r="Q2852" i="3"/>
  <c r="R2852" i="3"/>
  <c r="S2852" i="3"/>
  <c r="Q2853" i="3"/>
  <c r="R2853" i="3" s="1"/>
  <c r="S2853" i="3" s="1"/>
  <c r="Q2854" i="3"/>
  <c r="R2854" i="3"/>
  <c r="S2854" i="3" s="1"/>
  <c r="Q2855" i="3"/>
  <c r="R2855" i="3" s="1"/>
  <c r="S2855" i="3"/>
  <c r="Q2856" i="3"/>
  <c r="R2856" i="3"/>
  <c r="S2856" i="3"/>
  <c r="Q2857" i="3"/>
  <c r="R2857" i="3"/>
  <c r="S2857" i="3"/>
  <c r="Q2858" i="3"/>
  <c r="R2858" i="3"/>
  <c r="S2858" i="3" s="1"/>
  <c r="Q2859" i="3"/>
  <c r="R2859" i="3" s="1"/>
  <c r="S2859" i="3" s="1"/>
  <c r="Q2860" i="3"/>
  <c r="R2860" i="3"/>
  <c r="S2860" i="3"/>
  <c r="Q2861" i="3"/>
  <c r="R2861" i="3"/>
  <c r="S2861" i="3" s="1"/>
  <c r="Q2862" i="3"/>
  <c r="R2862" i="3"/>
  <c r="S2862" i="3" s="1"/>
  <c r="Q2863" i="3"/>
  <c r="R2863" i="3" s="1"/>
  <c r="S2863" i="3"/>
  <c r="Q2864" i="3"/>
  <c r="R2864" i="3"/>
  <c r="S2864" i="3"/>
  <c r="Q2865" i="3"/>
  <c r="R2865" i="3"/>
  <c r="S2865" i="3"/>
  <c r="Q2866" i="3"/>
  <c r="R2866" i="3"/>
  <c r="S2866" i="3" s="1"/>
  <c r="Q2867" i="3"/>
  <c r="R2867" i="3" s="1"/>
  <c r="S2867" i="3"/>
  <c r="Q2868" i="3"/>
  <c r="R2868" i="3"/>
  <c r="S2868" i="3"/>
  <c r="Q2869" i="3"/>
  <c r="R2869" i="3"/>
  <c r="S2869" i="3"/>
  <c r="Q2870" i="3"/>
  <c r="R2870" i="3"/>
  <c r="S2870" i="3" s="1"/>
  <c r="Q2871" i="3"/>
  <c r="R2871" i="3" s="1"/>
  <c r="S2871" i="3" s="1"/>
  <c r="Q2872" i="3"/>
  <c r="R2872" i="3"/>
  <c r="S2872" i="3"/>
  <c r="Q2873" i="3"/>
  <c r="R2873" i="3"/>
  <c r="S2873" i="3" s="1"/>
  <c r="Q2874" i="3"/>
  <c r="R2874" i="3"/>
  <c r="S2874" i="3" s="1"/>
  <c r="Q2875" i="3"/>
  <c r="R2875" i="3" s="1"/>
  <c r="S2875" i="3"/>
  <c r="Q2876" i="3"/>
  <c r="R2876" i="3"/>
  <c r="S2876" i="3"/>
  <c r="Q2877" i="3"/>
  <c r="R2877" i="3" s="1"/>
  <c r="S2877" i="3" s="1"/>
  <c r="Q2878" i="3"/>
  <c r="R2878" i="3"/>
  <c r="S2878" i="3" s="1"/>
  <c r="Q2879" i="3"/>
  <c r="R2879" i="3" s="1"/>
  <c r="S2879" i="3"/>
  <c r="Q2880" i="3"/>
  <c r="R2880" i="3"/>
  <c r="S2880" i="3"/>
  <c r="Q2881" i="3"/>
  <c r="R2881" i="3"/>
  <c r="S2881" i="3"/>
  <c r="Q2882" i="3"/>
  <c r="R2882" i="3"/>
  <c r="S2882" i="3" s="1"/>
  <c r="Q2883" i="3"/>
  <c r="R2883" i="3" s="1"/>
  <c r="S2883" i="3" s="1"/>
  <c r="Q2884" i="3"/>
  <c r="R2884" i="3"/>
  <c r="S2884" i="3"/>
  <c r="Q2885" i="3"/>
  <c r="R2885" i="3"/>
  <c r="S2885" i="3" s="1"/>
  <c r="Q2886" i="3"/>
  <c r="R2886" i="3"/>
  <c r="S2886" i="3" s="1"/>
  <c r="Q2887" i="3"/>
  <c r="R2887" i="3" s="1"/>
  <c r="S2887" i="3"/>
  <c r="Q2888" i="3"/>
  <c r="R2888" i="3"/>
  <c r="S2888" i="3"/>
  <c r="Q2889" i="3"/>
  <c r="R2889" i="3"/>
  <c r="S2889" i="3"/>
  <c r="Q2890" i="3"/>
  <c r="R2890" i="3"/>
  <c r="S2890" i="3" s="1"/>
  <c r="Q2891" i="3"/>
  <c r="R2891" i="3" s="1"/>
  <c r="S2891" i="3"/>
  <c r="Q2892" i="3"/>
  <c r="R2892" i="3"/>
  <c r="S2892" i="3"/>
  <c r="Q2893" i="3"/>
  <c r="R2893" i="3"/>
  <c r="S2893" i="3"/>
  <c r="Q2894" i="3"/>
  <c r="R2894" i="3"/>
  <c r="S2894" i="3" s="1"/>
  <c r="Q2895" i="3"/>
  <c r="R2895" i="3" s="1"/>
  <c r="S2895" i="3" s="1"/>
  <c r="Q2896" i="3"/>
  <c r="R2896" i="3"/>
  <c r="S2896" i="3"/>
  <c r="Q2897" i="3"/>
  <c r="R2897" i="3"/>
  <c r="S2897" i="3" s="1"/>
  <c r="Q2898" i="3"/>
  <c r="R2898" i="3"/>
  <c r="S2898" i="3" s="1"/>
  <c r="Q2899" i="3"/>
  <c r="R2899" i="3" s="1"/>
  <c r="S2899" i="3"/>
  <c r="Q2900" i="3"/>
  <c r="R2900" i="3"/>
  <c r="S2900" i="3"/>
  <c r="Q2901" i="3"/>
  <c r="R2901" i="3" s="1"/>
  <c r="S2901" i="3" s="1"/>
  <c r="Q2902" i="3"/>
  <c r="R2902" i="3"/>
  <c r="S2902" i="3" s="1"/>
  <c r="Q2903" i="3"/>
  <c r="R2903" i="3" s="1"/>
  <c r="S2903" i="3"/>
  <c r="Q2904" i="3"/>
  <c r="R2904" i="3"/>
  <c r="S2904" i="3"/>
  <c r="Q2905" i="3"/>
  <c r="R2905" i="3"/>
  <c r="S2905" i="3"/>
  <c r="Q2906" i="3"/>
  <c r="R2906" i="3"/>
  <c r="S2906" i="3" s="1"/>
  <c r="Q2907" i="3"/>
  <c r="R2907" i="3" s="1"/>
  <c r="S2907" i="3" s="1"/>
  <c r="Q2908" i="3"/>
  <c r="R2908" i="3"/>
  <c r="S2908" i="3"/>
  <c r="Q2909" i="3"/>
  <c r="R2909" i="3"/>
  <c r="S2909" i="3" s="1"/>
  <c r="Q2910" i="3"/>
  <c r="R2910" i="3"/>
  <c r="S2910" i="3" s="1"/>
  <c r="Q2911" i="3"/>
  <c r="R2911" i="3" s="1"/>
  <c r="S2911" i="3"/>
  <c r="Q2912" i="3"/>
  <c r="R2912" i="3"/>
  <c r="S2912" i="3"/>
  <c r="Q2913" i="3"/>
  <c r="R2913" i="3"/>
  <c r="S2913" i="3"/>
  <c r="Q2914" i="3"/>
  <c r="R2914" i="3"/>
  <c r="S2914" i="3" s="1"/>
  <c r="Q2915" i="3"/>
  <c r="R2915" i="3" s="1"/>
  <c r="S2915" i="3"/>
  <c r="Q2916" i="3"/>
  <c r="R2916" i="3"/>
  <c r="S2916" i="3"/>
  <c r="Q2917" i="3"/>
  <c r="R2917" i="3"/>
  <c r="S2917" i="3"/>
  <c r="Q2918" i="3"/>
  <c r="R2918" i="3"/>
  <c r="S2918" i="3" s="1"/>
  <c r="Q2919" i="3"/>
  <c r="R2919" i="3" s="1"/>
  <c r="S2919" i="3" s="1"/>
  <c r="Q2920" i="3"/>
  <c r="R2920" i="3"/>
  <c r="S2920" i="3"/>
  <c r="Q2921" i="3"/>
  <c r="R2921" i="3" s="1"/>
  <c r="S2921" i="3" s="1"/>
  <c r="Q2922" i="3"/>
  <c r="R2922" i="3"/>
  <c r="S2922" i="3" s="1"/>
  <c r="Q2923" i="3"/>
  <c r="R2923" i="3"/>
  <c r="S2923" i="3" s="1"/>
  <c r="Q2924" i="3"/>
  <c r="R2924" i="3"/>
  <c r="S2924" i="3"/>
  <c r="Q2925" i="3"/>
  <c r="R2925" i="3"/>
  <c r="S2925" i="3" s="1"/>
  <c r="Q2926" i="3"/>
  <c r="R2926" i="3"/>
  <c r="S2926" i="3" s="1"/>
  <c r="Q2927" i="3"/>
  <c r="R2927" i="3"/>
  <c r="S2927" i="3"/>
  <c r="Q2928" i="3"/>
  <c r="R2928" i="3"/>
  <c r="S2928" i="3"/>
  <c r="Q2929" i="3"/>
  <c r="R2929" i="3"/>
  <c r="S2929" i="3"/>
  <c r="Q2930" i="3"/>
  <c r="R2930" i="3"/>
  <c r="S2930" i="3" s="1"/>
  <c r="Q2931" i="3"/>
  <c r="R2931" i="3"/>
  <c r="S2931" i="3"/>
  <c r="Q2932" i="3"/>
  <c r="R2932" i="3"/>
  <c r="S2932" i="3"/>
  <c r="Q2933" i="3"/>
  <c r="R2933" i="3" s="1"/>
  <c r="S2933" i="3" s="1"/>
  <c r="Q2934" i="3"/>
  <c r="R2934" i="3"/>
  <c r="S2934" i="3" s="1"/>
  <c r="Q2935" i="3"/>
  <c r="R2935" i="3"/>
  <c r="S2935" i="3"/>
  <c r="Q2936" i="3"/>
  <c r="R2936" i="3"/>
  <c r="S2936" i="3"/>
  <c r="Q2937" i="3"/>
  <c r="R2937" i="3"/>
  <c r="S2937" i="3" s="1"/>
  <c r="Q2938" i="3"/>
  <c r="R2938" i="3"/>
  <c r="S2938" i="3" s="1"/>
  <c r="Q2939" i="3"/>
  <c r="R2939" i="3"/>
  <c r="S2939" i="3"/>
  <c r="Q2940" i="3"/>
  <c r="R2940" i="3"/>
  <c r="S2940" i="3"/>
  <c r="Q2941" i="3"/>
  <c r="R2941" i="3"/>
  <c r="S2941" i="3"/>
  <c r="Q2942" i="3"/>
  <c r="R2942" i="3"/>
  <c r="S2942" i="3" s="1"/>
  <c r="Q2943" i="3"/>
  <c r="R2943" i="3" s="1"/>
  <c r="S2943" i="3" s="1"/>
  <c r="Q2944" i="3"/>
  <c r="R2944" i="3"/>
  <c r="S2944" i="3"/>
  <c r="Q2945" i="3"/>
  <c r="R2945" i="3" s="1"/>
  <c r="S2945" i="3" s="1"/>
  <c r="Q2946" i="3"/>
  <c r="R2946" i="3"/>
  <c r="S2946" i="3" s="1"/>
  <c r="Q2947" i="3"/>
  <c r="R2947" i="3"/>
  <c r="S2947" i="3" s="1"/>
  <c r="Q2948" i="3"/>
  <c r="R2948" i="3"/>
  <c r="S2948" i="3"/>
  <c r="Q2949" i="3"/>
  <c r="R2949" i="3"/>
  <c r="S2949" i="3" s="1"/>
  <c r="Q2950" i="3"/>
  <c r="R2950" i="3"/>
  <c r="S2950" i="3" s="1"/>
  <c r="Q2951" i="3"/>
  <c r="R2951" i="3"/>
  <c r="S2951" i="3"/>
  <c r="Q2952" i="3"/>
  <c r="R2952" i="3"/>
  <c r="S2952" i="3"/>
  <c r="Q2953" i="3"/>
  <c r="R2953" i="3"/>
  <c r="S2953" i="3"/>
  <c r="Q2954" i="3"/>
  <c r="R2954" i="3"/>
  <c r="S2954" i="3" s="1"/>
  <c r="Q2955" i="3"/>
  <c r="R2955" i="3" s="1"/>
  <c r="S2955" i="3" s="1"/>
  <c r="Q2956" i="3"/>
  <c r="R2956" i="3"/>
  <c r="S2956" i="3"/>
  <c r="Q2957" i="3"/>
  <c r="R2957" i="3"/>
  <c r="S2957" i="3"/>
  <c r="Q2958" i="3"/>
  <c r="R2958" i="3"/>
  <c r="S2958" i="3" s="1"/>
  <c r="Q2959" i="3"/>
  <c r="R2959" i="3"/>
  <c r="S2959" i="3" s="1"/>
  <c r="Q2960" i="3"/>
  <c r="R2960" i="3"/>
  <c r="S2960" i="3"/>
  <c r="Q2961" i="3"/>
  <c r="R2961" i="3"/>
  <c r="S2961" i="3"/>
  <c r="Q2962" i="3"/>
  <c r="R2962" i="3"/>
  <c r="S2962" i="3" s="1"/>
  <c r="Q2963" i="3"/>
  <c r="R2963" i="3"/>
  <c r="S2963" i="3" s="1"/>
  <c r="Q2964" i="3"/>
  <c r="R2964" i="3"/>
  <c r="S2964" i="3"/>
  <c r="Q2965" i="3"/>
  <c r="R2965" i="3"/>
  <c r="S2965" i="3"/>
  <c r="Q2966" i="3"/>
  <c r="R2966" i="3"/>
  <c r="S2966" i="3" s="1"/>
  <c r="Q2967" i="3"/>
  <c r="R2967" i="3"/>
  <c r="S2967" i="3" s="1"/>
  <c r="Q2968" i="3"/>
  <c r="R2968" i="3"/>
  <c r="S2968" i="3"/>
  <c r="Q2969" i="3"/>
  <c r="R2969" i="3"/>
  <c r="S2969" i="3"/>
  <c r="Q2970" i="3"/>
  <c r="R2970" i="3"/>
  <c r="S2970" i="3" s="1"/>
  <c r="Q2971" i="3"/>
  <c r="R2971" i="3"/>
  <c r="S2971" i="3" s="1"/>
  <c r="Q2972" i="3"/>
  <c r="R2972" i="3"/>
  <c r="S2972" i="3"/>
  <c r="Q2973" i="3"/>
  <c r="R2973" i="3"/>
  <c r="S2973" i="3"/>
  <c r="Q2974" i="3"/>
  <c r="R2974" i="3"/>
  <c r="S2974" i="3" s="1"/>
  <c r="Q2975" i="3"/>
  <c r="R2975" i="3"/>
  <c r="S2975" i="3" s="1"/>
  <c r="Q2976" i="3"/>
  <c r="R2976" i="3"/>
  <c r="S2976" i="3"/>
  <c r="Q2977" i="3"/>
  <c r="R2977" i="3"/>
  <c r="S2977" i="3"/>
  <c r="Q2978" i="3"/>
  <c r="R2978" i="3"/>
  <c r="S2978" i="3" s="1"/>
  <c r="Q2979" i="3"/>
  <c r="R2979" i="3"/>
  <c r="S2979" i="3" s="1"/>
  <c r="Q2980" i="3"/>
  <c r="R2980" i="3"/>
  <c r="S2980" i="3"/>
  <c r="Q2981" i="3"/>
  <c r="R2981" i="3"/>
  <c r="S2981" i="3"/>
  <c r="Q2982" i="3"/>
  <c r="R2982" i="3"/>
  <c r="S2982" i="3" s="1"/>
  <c r="Q2983" i="3"/>
  <c r="R2983" i="3"/>
  <c r="S2983" i="3" s="1"/>
  <c r="Q2984" i="3"/>
  <c r="R2984" i="3"/>
  <c r="S2984" i="3"/>
  <c r="Q2985" i="3"/>
  <c r="R2985" i="3"/>
  <c r="S2985" i="3"/>
  <c r="Q2986" i="3"/>
  <c r="R2986" i="3"/>
  <c r="S2986" i="3" s="1"/>
  <c r="Q2987" i="3"/>
  <c r="R2987" i="3"/>
  <c r="S2987" i="3" s="1"/>
  <c r="Q2988" i="3"/>
  <c r="R2988" i="3"/>
  <c r="S2988" i="3"/>
  <c r="Q2989" i="3"/>
  <c r="R2989" i="3"/>
  <c r="S2989" i="3"/>
  <c r="Q2990" i="3"/>
  <c r="R2990" i="3"/>
  <c r="S2990" i="3" s="1"/>
  <c r="Q2991" i="3"/>
  <c r="R2991" i="3"/>
  <c r="S2991" i="3" s="1"/>
  <c r="Q2992" i="3"/>
  <c r="R2992" i="3"/>
  <c r="S2992" i="3"/>
  <c r="Q2993" i="3"/>
  <c r="R2993" i="3"/>
  <c r="S2993" i="3"/>
  <c r="Q2994" i="3"/>
  <c r="R2994" i="3"/>
  <c r="S2994" i="3" s="1"/>
  <c r="Q2995" i="3"/>
  <c r="R2995" i="3"/>
  <c r="S2995" i="3" s="1"/>
  <c r="Q2996" i="3"/>
  <c r="R2996" i="3"/>
  <c r="S2996" i="3"/>
  <c r="Q2997" i="3"/>
  <c r="R2997" i="3"/>
  <c r="S2997" i="3"/>
  <c r="Q2998" i="3"/>
  <c r="R2998" i="3"/>
  <c r="S2998" i="3" s="1"/>
  <c r="Q2999" i="3"/>
  <c r="R2999" i="3"/>
  <c r="S2999" i="3" s="1"/>
  <c r="Q3000" i="3"/>
  <c r="R3000" i="3"/>
  <c r="S3000" i="3"/>
  <c r="Q3001" i="3"/>
  <c r="R3001" i="3"/>
  <c r="S3001" i="3"/>
  <c r="Q3002" i="3"/>
  <c r="R3002" i="3"/>
  <c r="S3002" i="3" s="1"/>
  <c r="Q3003" i="3"/>
  <c r="R3003" i="3"/>
  <c r="S3003" i="3" s="1"/>
  <c r="Q3004" i="3"/>
  <c r="R3004" i="3"/>
  <c r="S3004" i="3"/>
  <c r="Q3005" i="3"/>
  <c r="R3005" i="3"/>
  <c r="S3005" i="3"/>
  <c r="Q3006" i="3"/>
  <c r="R3006" i="3"/>
  <c r="S3006" i="3" s="1"/>
  <c r="Q3007" i="3"/>
  <c r="R3007" i="3"/>
  <c r="S3007" i="3" s="1"/>
  <c r="Q3008" i="3"/>
  <c r="R3008" i="3"/>
  <c r="S3008" i="3"/>
  <c r="Q3009" i="3"/>
  <c r="R3009" i="3"/>
  <c r="S3009" i="3"/>
  <c r="Q3010" i="3"/>
  <c r="R3010" i="3"/>
  <c r="S3010" i="3" s="1"/>
  <c r="Q3011" i="3"/>
  <c r="R3011" i="3"/>
  <c r="S3011" i="3" s="1"/>
  <c r="Q3012" i="3"/>
  <c r="R3012" i="3"/>
  <c r="S3012" i="3"/>
  <c r="Q3013" i="3"/>
  <c r="R3013" i="3"/>
  <c r="S3013" i="3"/>
  <c r="Q3014" i="3"/>
  <c r="R3014" i="3"/>
  <c r="S3014" i="3" s="1"/>
  <c r="Q3015" i="3"/>
  <c r="R3015" i="3"/>
  <c r="S3015" i="3" s="1"/>
  <c r="Q3016" i="3"/>
  <c r="R3016" i="3"/>
  <c r="S3016" i="3"/>
  <c r="Q3017" i="3"/>
  <c r="R3017" i="3"/>
  <c r="S3017" i="3"/>
  <c r="Q3018" i="3"/>
  <c r="R3018" i="3"/>
  <c r="S3018" i="3" s="1"/>
  <c r="Q3019" i="3"/>
  <c r="R3019" i="3"/>
  <c r="S3019" i="3" s="1"/>
  <c r="Q3020" i="3"/>
  <c r="R3020" i="3"/>
  <c r="S3020" i="3"/>
  <c r="Q3021" i="3"/>
  <c r="R3021" i="3"/>
  <c r="S3021" i="3"/>
  <c r="Q3022" i="3"/>
  <c r="R3022" i="3"/>
  <c r="S3022" i="3" s="1"/>
  <c r="Q3023" i="3"/>
  <c r="R3023" i="3"/>
  <c r="S3023" i="3" s="1"/>
  <c r="Q3024" i="3"/>
  <c r="R3024" i="3"/>
  <c r="S3024" i="3"/>
  <c r="Q3025" i="3"/>
  <c r="R3025" i="3"/>
  <c r="S3025" i="3"/>
  <c r="Q3026" i="3"/>
  <c r="R3026" i="3"/>
  <c r="S3026" i="3" s="1"/>
  <c r="Q3027" i="3"/>
  <c r="R3027" i="3"/>
  <c r="S3027" i="3" s="1"/>
  <c r="Q3028" i="3"/>
  <c r="R3028" i="3"/>
  <c r="S3028" i="3"/>
  <c r="Q3029" i="3"/>
  <c r="R3029" i="3"/>
  <c r="S3029" i="3"/>
  <c r="Q3030" i="3"/>
  <c r="R3030" i="3"/>
  <c r="S3030" i="3" s="1"/>
  <c r="Q3031" i="3"/>
  <c r="R3031" i="3"/>
  <c r="S3031" i="3" s="1"/>
  <c r="Q3032" i="3"/>
  <c r="R3032" i="3"/>
  <c r="S3032" i="3"/>
  <c r="Q3033" i="3"/>
  <c r="R3033" i="3"/>
  <c r="S3033" i="3"/>
  <c r="Q3034" i="3"/>
  <c r="R3034" i="3"/>
  <c r="S3034" i="3" s="1"/>
  <c r="Q3035" i="3"/>
  <c r="R3035" i="3"/>
  <c r="S3035" i="3" s="1"/>
  <c r="Q3036" i="3"/>
  <c r="R3036" i="3"/>
  <c r="S3036" i="3"/>
  <c r="Q3037" i="3"/>
  <c r="R3037" i="3"/>
  <c r="S3037" i="3"/>
  <c r="Q3038" i="3"/>
  <c r="R3038" i="3"/>
  <c r="S3038" i="3" s="1"/>
  <c r="Q3039" i="3"/>
  <c r="R3039" i="3"/>
  <c r="S3039" i="3" s="1"/>
  <c r="Q3040" i="3"/>
  <c r="R3040" i="3"/>
  <c r="S3040" i="3"/>
  <c r="Q3041" i="3"/>
  <c r="R3041" i="3"/>
  <c r="S3041" i="3"/>
  <c r="Q3042" i="3"/>
  <c r="R3042" i="3"/>
  <c r="S3042" i="3" s="1"/>
  <c r="Q3043" i="3"/>
  <c r="R3043" i="3"/>
  <c r="S3043" i="3" s="1"/>
  <c r="Q3044" i="3"/>
  <c r="R3044" i="3"/>
  <c r="S3044" i="3"/>
  <c r="Q3045" i="3"/>
  <c r="R3045" i="3"/>
  <c r="S3045" i="3"/>
  <c r="Q3046" i="3"/>
  <c r="R3046" i="3"/>
  <c r="S3046" i="3" s="1"/>
  <c r="Q3047" i="3"/>
  <c r="R3047" i="3"/>
  <c r="S3047" i="3" s="1"/>
  <c r="Q3048" i="3"/>
  <c r="R3048" i="3"/>
  <c r="S3048" i="3"/>
  <c r="Q3049" i="3"/>
  <c r="R3049" i="3"/>
  <c r="S3049" i="3"/>
  <c r="Q3050" i="3"/>
  <c r="R3050" i="3"/>
  <c r="S3050" i="3" s="1"/>
  <c r="Q3051" i="3"/>
  <c r="R3051" i="3"/>
  <c r="S3051" i="3" s="1"/>
  <c r="Q3052" i="3"/>
  <c r="R3052" i="3"/>
  <c r="S3052" i="3"/>
  <c r="Q3053" i="3"/>
  <c r="R3053" i="3"/>
  <c r="S3053" i="3"/>
  <c r="Q3054" i="3"/>
  <c r="R3054" i="3"/>
  <c r="S3054" i="3" s="1"/>
  <c r="Q3055" i="3"/>
  <c r="R3055" i="3"/>
  <c r="S3055" i="3" s="1"/>
  <c r="Q3056" i="3"/>
  <c r="R3056" i="3"/>
  <c r="S3056" i="3"/>
  <c r="Q3057" i="3"/>
  <c r="R3057" i="3"/>
  <c r="S3057" i="3"/>
  <c r="Q3058" i="3"/>
  <c r="R3058" i="3"/>
  <c r="S3058" i="3" s="1"/>
  <c r="Q3059" i="3"/>
  <c r="R3059" i="3"/>
  <c r="S3059" i="3" s="1"/>
  <c r="Q3060" i="3"/>
  <c r="R3060" i="3"/>
  <c r="S3060" i="3"/>
  <c r="Q3061" i="3"/>
  <c r="R3061" i="3"/>
  <c r="S3061" i="3"/>
  <c r="Q3062" i="3"/>
  <c r="R3062" i="3"/>
  <c r="S3062" i="3" s="1"/>
  <c r="Q3063" i="3"/>
  <c r="R3063" i="3"/>
  <c r="S3063" i="3" s="1"/>
  <c r="Q3064" i="3"/>
  <c r="R3064" i="3"/>
  <c r="S3064" i="3"/>
  <c r="Q3065" i="3"/>
  <c r="R3065" i="3"/>
  <c r="S3065" i="3"/>
  <c r="Q3066" i="3"/>
  <c r="R3066" i="3"/>
  <c r="S3066" i="3" s="1"/>
  <c r="Q3067" i="3"/>
  <c r="R3067" i="3"/>
  <c r="S3067" i="3" s="1"/>
  <c r="Q3068" i="3"/>
  <c r="R3068" i="3"/>
  <c r="S3068" i="3"/>
  <c r="Q3069" i="3"/>
  <c r="R3069" i="3"/>
  <c r="S3069" i="3"/>
  <c r="Q3070" i="3"/>
  <c r="R3070" i="3"/>
  <c r="S3070" i="3" s="1"/>
  <c r="Q3071" i="3"/>
  <c r="R3071" i="3"/>
  <c r="S3071" i="3" s="1"/>
  <c r="Q3072" i="3"/>
  <c r="R3072" i="3"/>
  <c r="S3072" i="3"/>
  <c r="Q3073" i="3"/>
  <c r="R3073" i="3"/>
  <c r="S3073" i="3"/>
  <c r="Q3074" i="3"/>
  <c r="R3074" i="3"/>
  <c r="S3074" i="3" s="1"/>
  <c r="Q3075" i="3"/>
  <c r="R3075" i="3"/>
  <c r="S3075" i="3" s="1"/>
  <c r="Q3076" i="3"/>
  <c r="R3076" i="3"/>
  <c r="S3076" i="3"/>
  <c r="Q3077" i="3"/>
  <c r="R3077" i="3"/>
  <c r="S3077" i="3"/>
  <c r="Q3078" i="3"/>
  <c r="R3078" i="3"/>
  <c r="S3078" i="3" s="1"/>
  <c r="Q3079" i="3"/>
  <c r="R3079" i="3"/>
  <c r="S3079" i="3" s="1"/>
  <c r="Q3080" i="3"/>
  <c r="R3080" i="3"/>
  <c r="S3080" i="3"/>
  <c r="Q3081" i="3"/>
  <c r="R3081" i="3"/>
  <c r="S3081" i="3"/>
  <c r="Q3082" i="3"/>
  <c r="R3082" i="3"/>
  <c r="S3082" i="3" s="1"/>
  <c r="Q3083" i="3"/>
  <c r="R3083" i="3"/>
  <c r="S3083" i="3" s="1"/>
  <c r="Q3084" i="3"/>
  <c r="R3084" i="3"/>
  <c r="S3084" i="3"/>
  <c r="Q3085" i="3"/>
  <c r="R3085" i="3"/>
  <c r="S3085" i="3"/>
  <c r="Q3086" i="3"/>
  <c r="R3086" i="3"/>
  <c r="S3086" i="3" s="1"/>
  <c r="Q3087" i="3"/>
  <c r="R3087" i="3"/>
  <c r="S3087" i="3" s="1"/>
  <c r="Q3088" i="3"/>
  <c r="R3088" i="3"/>
  <c r="S3088" i="3"/>
  <c r="Q3089" i="3"/>
  <c r="R3089" i="3"/>
  <c r="S3089" i="3"/>
  <c r="Q3090" i="3"/>
  <c r="R3090" i="3"/>
  <c r="S3090" i="3" s="1"/>
  <c r="Q3091" i="3"/>
  <c r="R3091" i="3"/>
  <c r="S3091" i="3" s="1"/>
  <c r="Q3092" i="3"/>
  <c r="R3092" i="3"/>
  <c r="S3092" i="3"/>
  <c r="Q3093" i="3"/>
  <c r="R3093" i="3"/>
  <c r="S3093" i="3"/>
  <c r="Q3094" i="3"/>
  <c r="R3094" i="3"/>
  <c r="S3094" i="3" s="1"/>
  <c r="Q3095" i="3"/>
  <c r="R3095" i="3"/>
  <c r="S3095" i="3" s="1"/>
  <c r="Q3096" i="3"/>
  <c r="R3096" i="3"/>
  <c r="S3096" i="3"/>
  <c r="Q3097" i="3"/>
  <c r="R3097" i="3"/>
  <c r="S3097" i="3"/>
  <c r="Q3098" i="3"/>
  <c r="R3098" i="3"/>
  <c r="S3098" i="3" s="1"/>
  <c r="Q3099" i="3"/>
  <c r="R3099" i="3"/>
  <c r="S3099" i="3" s="1"/>
  <c r="Q3100" i="3"/>
  <c r="R3100" i="3"/>
  <c r="S3100" i="3"/>
  <c r="Q3101" i="3"/>
  <c r="R3101" i="3"/>
  <c r="S3101" i="3"/>
  <c r="Q3102" i="3"/>
  <c r="R3102" i="3"/>
  <c r="S3102" i="3" s="1"/>
  <c r="Q3103" i="3"/>
  <c r="R3103" i="3"/>
  <c r="S3103" i="3" s="1"/>
  <c r="Q3104" i="3"/>
  <c r="R3104" i="3"/>
  <c r="S3104" i="3"/>
  <c r="Q3105" i="3"/>
  <c r="R3105" i="3"/>
  <c r="S3105" i="3"/>
  <c r="Q3106" i="3"/>
  <c r="R3106" i="3"/>
  <c r="S3106" i="3" s="1"/>
  <c r="Q3107" i="3"/>
  <c r="R3107" i="3"/>
  <c r="S3107" i="3" s="1"/>
  <c r="Q3108" i="3"/>
  <c r="R3108" i="3"/>
  <c r="S3108" i="3"/>
  <c r="Q3109" i="3"/>
  <c r="R3109" i="3"/>
  <c r="S3109" i="3"/>
  <c r="Q3110" i="3"/>
  <c r="R3110" i="3"/>
  <c r="S3110" i="3" s="1"/>
  <c r="Q3111" i="3"/>
  <c r="R3111" i="3"/>
  <c r="S3111" i="3" s="1"/>
  <c r="Q3112" i="3"/>
  <c r="R3112" i="3"/>
  <c r="S3112" i="3"/>
  <c r="Q3113" i="3"/>
  <c r="R3113" i="3"/>
  <c r="S3113" i="3"/>
  <c r="Q3114" i="3"/>
  <c r="R3114" i="3"/>
  <c r="S3114" i="3" s="1"/>
  <c r="Q3115" i="3"/>
  <c r="R3115" i="3"/>
  <c r="S3115" i="3" s="1"/>
  <c r="Q3116" i="3"/>
  <c r="R3116" i="3"/>
  <c r="S3116" i="3"/>
  <c r="Q3117" i="3"/>
  <c r="R3117" i="3"/>
  <c r="S3117" i="3"/>
  <c r="Q3118" i="3"/>
  <c r="R3118" i="3"/>
  <c r="S3118" i="3" s="1"/>
  <c r="Q3119" i="3"/>
  <c r="R3119" i="3"/>
  <c r="S3119" i="3" s="1"/>
  <c r="Q3120" i="3"/>
  <c r="R3120" i="3"/>
  <c r="S3120" i="3"/>
  <c r="Q3121" i="3"/>
  <c r="R3121" i="3"/>
  <c r="S3121" i="3"/>
  <c r="Q3122" i="3"/>
  <c r="R3122" i="3"/>
  <c r="S3122" i="3" s="1"/>
  <c r="Q3123" i="3"/>
  <c r="R3123" i="3"/>
  <c r="S3123" i="3" s="1"/>
  <c r="Q3124" i="3"/>
  <c r="R3124" i="3"/>
  <c r="S3124" i="3"/>
  <c r="Q3125" i="3"/>
  <c r="R3125" i="3"/>
  <c r="S3125" i="3"/>
  <c r="Q3126" i="3"/>
  <c r="R3126" i="3"/>
  <c r="S3126" i="3" s="1"/>
  <c r="Q3127" i="3"/>
  <c r="R3127" i="3"/>
  <c r="S3127" i="3" s="1"/>
  <c r="Q3128" i="3"/>
  <c r="R3128" i="3"/>
  <c r="S3128" i="3"/>
  <c r="Q3129" i="3"/>
  <c r="R3129" i="3"/>
  <c r="S3129" i="3"/>
  <c r="Q3130" i="3"/>
  <c r="R3130" i="3"/>
  <c r="S3130" i="3" s="1"/>
  <c r="Q3131" i="3"/>
  <c r="R3131" i="3"/>
  <c r="S3131" i="3" s="1"/>
  <c r="Q3132" i="3"/>
  <c r="R3132" i="3"/>
  <c r="S3132" i="3"/>
  <c r="Q3133" i="3"/>
  <c r="R3133" i="3"/>
  <c r="S3133" i="3"/>
  <c r="Q3134" i="3"/>
  <c r="R3134" i="3"/>
  <c r="S3134" i="3" s="1"/>
  <c r="Q3135" i="3"/>
  <c r="R3135" i="3"/>
  <c r="S3135" i="3" s="1"/>
  <c r="Q3136" i="3"/>
  <c r="R3136" i="3"/>
  <c r="S3136" i="3"/>
  <c r="Q3137" i="3"/>
  <c r="R3137" i="3"/>
  <c r="S3137" i="3"/>
  <c r="Q3138" i="3"/>
  <c r="R3138" i="3"/>
  <c r="S3138" i="3" s="1"/>
  <c r="Q3139" i="3"/>
  <c r="R3139" i="3"/>
  <c r="S3139" i="3" s="1"/>
  <c r="Q3140" i="3"/>
  <c r="R3140" i="3"/>
  <c r="S3140" i="3"/>
  <c r="Q3141" i="3"/>
  <c r="R3141" i="3"/>
  <c r="S3141" i="3"/>
  <c r="Q3142" i="3"/>
  <c r="R3142" i="3"/>
  <c r="S3142" i="3" s="1"/>
  <c r="Q3143" i="3"/>
  <c r="R3143" i="3"/>
  <c r="S3143" i="3" s="1"/>
  <c r="Q3144" i="3"/>
  <c r="R3144" i="3"/>
  <c r="S3144" i="3"/>
  <c r="Q3145" i="3"/>
  <c r="R3145" i="3"/>
  <c r="S3145" i="3"/>
  <c r="Q3146" i="3"/>
  <c r="R3146" i="3"/>
  <c r="S3146" i="3" s="1"/>
  <c r="Q3147" i="3"/>
  <c r="R3147" i="3"/>
  <c r="S3147" i="3" s="1"/>
  <c r="Q3148" i="3"/>
  <c r="R3148" i="3"/>
  <c r="S3148" i="3"/>
  <c r="Q3149" i="3"/>
  <c r="R3149" i="3"/>
  <c r="S3149" i="3"/>
  <c r="Q3150" i="3"/>
  <c r="R3150" i="3"/>
  <c r="S3150" i="3" s="1"/>
  <c r="Q3151" i="3"/>
  <c r="R3151" i="3"/>
  <c r="S3151" i="3" s="1"/>
  <c r="Q3152" i="3"/>
  <c r="R3152" i="3"/>
  <c r="S3152" i="3"/>
  <c r="Q3153" i="3"/>
  <c r="R3153" i="3"/>
  <c r="S3153" i="3"/>
  <c r="Q3154" i="3"/>
  <c r="R3154" i="3"/>
  <c r="S3154" i="3" s="1"/>
  <c r="Q3155" i="3"/>
  <c r="R3155" i="3"/>
  <c r="S3155" i="3" s="1"/>
  <c r="Q3156" i="3"/>
  <c r="R3156" i="3"/>
  <c r="S3156" i="3"/>
  <c r="Q3157" i="3"/>
  <c r="R3157" i="3"/>
  <c r="S3157" i="3"/>
  <c r="Q3158" i="3"/>
  <c r="R3158" i="3"/>
  <c r="S3158" i="3" s="1"/>
  <c r="Q3159" i="3"/>
  <c r="R3159" i="3"/>
  <c r="S3159" i="3" s="1"/>
  <c r="Q3160" i="3"/>
  <c r="R3160" i="3"/>
  <c r="S3160" i="3"/>
  <c r="Q3161" i="3"/>
  <c r="R3161" i="3"/>
  <c r="S3161" i="3"/>
  <c r="Q3162" i="3"/>
  <c r="R3162" i="3"/>
  <c r="S3162" i="3" s="1"/>
  <c r="Q3163" i="3"/>
  <c r="R3163" i="3"/>
  <c r="S3163" i="3" s="1"/>
  <c r="Q3164" i="3"/>
  <c r="R3164" i="3"/>
  <c r="S3164" i="3"/>
  <c r="Q3165" i="3"/>
  <c r="R3165" i="3"/>
  <c r="S3165" i="3"/>
  <c r="Q3166" i="3"/>
  <c r="R3166" i="3"/>
  <c r="S3166" i="3" s="1"/>
  <c r="Q3167" i="3"/>
  <c r="R3167" i="3"/>
  <c r="S3167" i="3" s="1"/>
  <c r="Q3168" i="3"/>
  <c r="R3168" i="3"/>
  <c r="S3168" i="3"/>
  <c r="Q3169" i="3"/>
  <c r="R3169" i="3"/>
  <c r="S3169" i="3"/>
  <c r="Q3170" i="3"/>
  <c r="R3170" i="3"/>
  <c r="S3170" i="3" s="1"/>
  <c r="Q3171" i="3"/>
  <c r="R3171" i="3"/>
  <c r="S3171" i="3" s="1"/>
  <c r="Q3172" i="3"/>
  <c r="R3172" i="3"/>
  <c r="S3172" i="3"/>
  <c r="Q3173" i="3"/>
  <c r="R3173" i="3"/>
  <c r="S3173" i="3"/>
  <c r="Q3174" i="3"/>
  <c r="R3174" i="3"/>
  <c r="S3174" i="3" s="1"/>
  <c r="Q3175" i="3"/>
  <c r="R3175" i="3"/>
  <c r="S3175" i="3" s="1"/>
  <c r="Q3176" i="3"/>
  <c r="R3176" i="3"/>
  <c r="S3176" i="3"/>
  <c r="Q3177" i="3"/>
  <c r="R3177" i="3"/>
  <c r="S3177" i="3"/>
  <c r="Q3178" i="3"/>
  <c r="R3178" i="3"/>
  <c r="S3178" i="3" s="1"/>
  <c r="Q3179" i="3"/>
  <c r="R3179" i="3"/>
  <c r="S3179" i="3" s="1"/>
  <c r="Q3180" i="3"/>
  <c r="R3180" i="3"/>
  <c r="S3180" i="3"/>
  <c r="Q3181" i="3"/>
  <c r="R3181" i="3"/>
  <c r="S3181" i="3"/>
  <c r="Q3182" i="3"/>
  <c r="R3182" i="3"/>
  <c r="S3182" i="3" s="1"/>
  <c r="Q3183" i="3"/>
  <c r="R3183" i="3"/>
  <c r="S3183" i="3" s="1"/>
  <c r="Q3184" i="3"/>
  <c r="R3184" i="3"/>
  <c r="S3184" i="3"/>
  <c r="Q3185" i="3"/>
  <c r="R3185" i="3"/>
  <c r="S3185" i="3"/>
  <c r="Q3186" i="3"/>
  <c r="R3186" i="3"/>
  <c r="S3186" i="3" s="1"/>
  <c r="Q3187" i="3"/>
  <c r="R3187" i="3"/>
  <c r="S3187" i="3" s="1"/>
  <c r="Q3188" i="3"/>
  <c r="R3188" i="3"/>
  <c r="S3188" i="3"/>
  <c r="Q3189" i="3"/>
  <c r="R3189" i="3"/>
  <c r="S3189" i="3"/>
  <c r="Q3190" i="3"/>
  <c r="R3190" i="3"/>
  <c r="S3190" i="3" s="1"/>
  <c r="Q3191" i="3"/>
  <c r="R3191" i="3"/>
  <c r="S3191" i="3" s="1"/>
  <c r="Q3192" i="3"/>
  <c r="R3192" i="3"/>
  <c r="S3192" i="3"/>
  <c r="Q3193" i="3"/>
  <c r="R3193" i="3"/>
  <c r="S3193" i="3"/>
  <c r="Q3194" i="3"/>
  <c r="R3194" i="3"/>
  <c r="S3194" i="3" s="1"/>
  <c r="Q3195" i="3"/>
  <c r="R3195" i="3"/>
  <c r="S3195" i="3" s="1"/>
  <c r="Q3196" i="3"/>
  <c r="R3196" i="3"/>
  <c r="S3196" i="3"/>
  <c r="Q3197" i="3"/>
  <c r="R3197" i="3"/>
  <c r="S3197" i="3"/>
  <c r="Q3198" i="3"/>
  <c r="R3198" i="3"/>
  <c r="S3198" i="3" s="1"/>
  <c r="Q3199" i="3"/>
  <c r="R3199" i="3"/>
  <c r="S3199" i="3" s="1"/>
  <c r="Q3200" i="3"/>
  <c r="R3200" i="3"/>
  <c r="S3200" i="3"/>
  <c r="Q3201" i="3"/>
  <c r="R3201" i="3"/>
  <c r="S3201" i="3"/>
  <c r="Q3202" i="3"/>
  <c r="R3202" i="3"/>
  <c r="S3202" i="3" s="1"/>
  <c r="Q3203" i="3"/>
  <c r="R3203" i="3"/>
  <c r="S3203" i="3" s="1"/>
  <c r="Q3204" i="3"/>
  <c r="R3204" i="3"/>
  <c r="S3204" i="3"/>
  <c r="Q3205" i="3"/>
  <c r="R3205" i="3"/>
  <c r="S3205" i="3"/>
  <c r="Q3206" i="3"/>
  <c r="R3206" i="3"/>
  <c r="S3206" i="3" s="1"/>
  <c r="Q3207" i="3"/>
  <c r="R3207" i="3"/>
  <c r="S3207" i="3" s="1"/>
  <c r="Q3208" i="3"/>
  <c r="R3208" i="3"/>
  <c r="S3208" i="3"/>
  <c r="Q3209" i="3"/>
  <c r="R3209" i="3"/>
  <c r="S3209" i="3"/>
  <c r="Q3210" i="3"/>
  <c r="R3210" i="3"/>
  <c r="S3210" i="3" s="1"/>
  <c r="Q3211" i="3"/>
  <c r="R3211" i="3"/>
  <c r="S3211" i="3" s="1"/>
  <c r="Q3212" i="3"/>
  <c r="R3212" i="3"/>
  <c r="S3212" i="3"/>
  <c r="Q3213" i="3"/>
  <c r="R3213" i="3"/>
  <c r="S3213" i="3"/>
  <c r="Q3214" i="3"/>
  <c r="R3214" i="3"/>
  <c r="S3214" i="3" s="1"/>
  <c r="Q3215" i="3"/>
  <c r="R3215" i="3"/>
  <c r="S3215" i="3" s="1"/>
  <c r="Q3216" i="3"/>
  <c r="R3216" i="3"/>
  <c r="S3216" i="3"/>
  <c r="Q3217" i="3"/>
  <c r="R3217" i="3"/>
  <c r="S3217" i="3"/>
  <c r="Q3218" i="3"/>
  <c r="R3218" i="3"/>
  <c r="S3218" i="3" s="1"/>
  <c r="Q3219" i="3"/>
  <c r="R3219" i="3"/>
  <c r="S3219" i="3" s="1"/>
  <c r="Q3220" i="3"/>
  <c r="R3220" i="3"/>
  <c r="S3220" i="3"/>
  <c r="Q3221" i="3"/>
  <c r="R3221" i="3"/>
  <c r="S3221" i="3"/>
  <c r="Q3222" i="3"/>
  <c r="R3222" i="3"/>
  <c r="S3222" i="3" s="1"/>
  <c r="Q3223" i="3"/>
  <c r="R3223" i="3"/>
  <c r="S3223" i="3" s="1"/>
  <c r="Q3224" i="3"/>
  <c r="R3224" i="3"/>
  <c r="S3224" i="3"/>
  <c r="Q3225" i="3"/>
  <c r="R3225" i="3"/>
  <c r="S3225" i="3"/>
  <c r="Q3226" i="3"/>
  <c r="R3226" i="3"/>
  <c r="S3226" i="3" s="1"/>
  <c r="Q3227" i="3"/>
  <c r="R3227" i="3"/>
  <c r="S3227" i="3" s="1"/>
  <c r="Q3228" i="3"/>
  <c r="R3228" i="3"/>
  <c r="S3228" i="3"/>
  <c r="Q3229" i="3"/>
  <c r="R3229" i="3"/>
  <c r="S3229" i="3"/>
  <c r="Q3230" i="3"/>
  <c r="R3230" i="3"/>
  <c r="S3230" i="3" s="1"/>
  <c r="Q3231" i="3"/>
  <c r="R3231" i="3"/>
  <c r="S3231" i="3" s="1"/>
  <c r="Q3232" i="3"/>
  <c r="R3232" i="3"/>
  <c r="S3232" i="3"/>
  <c r="Q3233" i="3"/>
  <c r="R3233" i="3"/>
  <c r="S3233" i="3"/>
  <c r="Q3234" i="3"/>
  <c r="R3234" i="3"/>
  <c r="S3234" i="3" s="1"/>
  <c r="Q3235" i="3"/>
  <c r="R3235" i="3"/>
  <c r="S3235" i="3" s="1"/>
  <c r="Q3236" i="3"/>
  <c r="R3236" i="3"/>
  <c r="S3236" i="3"/>
  <c r="Q3237" i="3"/>
  <c r="R3237" i="3"/>
  <c r="S3237" i="3"/>
  <c r="Q3238" i="3"/>
  <c r="R3238" i="3"/>
  <c r="S3238" i="3" s="1"/>
  <c r="Q3239" i="3"/>
  <c r="R3239" i="3"/>
  <c r="S3239" i="3" s="1"/>
  <c r="Q3240" i="3"/>
  <c r="R3240" i="3"/>
  <c r="S3240" i="3"/>
  <c r="Q3241" i="3"/>
  <c r="R3241" i="3"/>
  <c r="S3241" i="3"/>
  <c r="Q3242" i="3"/>
  <c r="R3242" i="3"/>
  <c r="S3242" i="3" s="1"/>
  <c r="Q3243" i="3"/>
  <c r="R3243" i="3"/>
  <c r="S3243" i="3" s="1"/>
  <c r="Q3244" i="3"/>
  <c r="R3244" i="3"/>
  <c r="S3244" i="3"/>
  <c r="Q3245" i="3"/>
  <c r="R3245" i="3"/>
  <c r="S3245" i="3"/>
  <c r="Q3246" i="3"/>
  <c r="R3246" i="3"/>
  <c r="S3246" i="3" s="1"/>
  <c r="Q3247" i="3"/>
  <c r="R3247" i="3"/>
  <c r="S3247" i="3" s="1"/>
  <c r="Q3248" i="3"/>
  <c r="R3248" i="3"/>
  <c r="S3248" i="3"/>
  <c r="Q3249" i="3"/>
  <c r="R3249" i="3"/>
  <c r="S3249" i="3"/>
  <c r="Q3250" i="3"/>
  <c r="R3250" i="3"/>
  <c r="S3250" i="3" s="1"/>
  <c r="Q3251" i="3"/>
  <c r="R3251" i="3"/>
  <c r="S3251" i="3" s="1"/>
  <c r="Q3252" i="3"/>
  <c r="R3252" i="3"/>
  <c r="S3252" i="3"/>
  <c r="Q3253" i="3"/>
  <c r="R3253" i="3"/>
  <c r="S3253" i="3"/>
  <c r="Q3254" i="3"/>
  <c r="R3254" i="3"/>
  <c r="S3254" i="3" s="1"/>
  <c r="Q3255" i="3"/>
  <c r="R3255" i="3"/>
  <c r="S3255" i="3" s="1"/>
  <c r="Q3256" i="3"/>
  <c r="R3256" i="3"/>
  <c r="S3256" i="3"/>
  <c r="Q3257" i="3"/>
  <c r="R3257" i="3"/>
  <c r="S3257" i="3"/>
  <c r="Q3258" i="3"/>
  <c r="R3258" i="3"/>
  <c r="S3258" i="3" s="1"/>
  <c r="Q3259" i="3"/>
  <c r="R3259" i="3"/>
  <c r="S3259" i="3" s="1"/>
  <c r="Q3260" i="3"/>
  <c r="R3260" i="3"/>
  <c r="S3260" i="3"/>
  <c r="Q3261" i="3"/>
  <c r="R3261" i="3"/>
  <c r="S3261" i="3"/>
  <c r="Q3262" i="3"/>
  <c r="R3262" i="3"/>
  <c r="S3262" i="3" s="1"/>
  <c r="Q3263" i="3"/>
  <c r="R3263" i="3"/>
  <c r="S3263" i="3" s="1"/>
  <c r="Q3264" i="3"/>
  <c r="R3264" i="3"/>
  <c r="S3264" i="3"/>
  <c r="Q3265" i="3"/>
  <c r="R3265" i="3"/>
  <c r="S3265" i="3"/>
  <c r="Q3266" i="3"/>
  <c r="R3266" i="3"/>
  <c r="S3266" i="3" s="1"/>
  <c r="Q3267" i="3"/>
  <c r="R3267" i="3"/>
  <c r="S3267" i="3" s="1"/>
  <c r="Q3268" i="3"/>
  <c r="R3268" i="3"/>
  <c r="S3268" i="3"/>
  <c r="Q3269" i="3"/>
  <c r="R3269" i="3"/>
  <c r="S3269" i="3"/>
  <c r="Q3270" i="3"/>
  <c r="R3270" i="3"/>
  <c r="S3270" i="3" s="1"/>
  <c r="Q3271" i="3"/>
  <c r="R3271" i="3"/>
  <c r="S3271" i="3" s="1"/>
  <c r="Q3272" i="3"/>
  <c r="R3272" i="3"/>
  <c r="S3272" i="3"/>
  <c r="Q3273" i="3"/>
  <c r="R3273" i="3"/>
  <c r="S3273" i="3"/>
  <c r="Q3274" i="3"/>
  <c r="R3274" i="3"/>
  <c r="S3274" i="3" s="1"/>
  <c r="Q3275" i="3"/>
  <c r="R3275" i="3"/>
  <c r="S3275" i="3" s="1"/>
  <c r="Q3276" i="3"/>
  <c r="R3276" i="3"/>
  <c r="S3276" i="3"/>
  <c r="Q3277" i="3"/>
  <c r="R3277" i="3"/>
  <c r="S3277" i="3"/>
  <c r="Q3278" i="3"/>
  <c r="R3278" i="3"/>
  <c r="S3278" i="3" s="1"/>
  <c r="Q3279" i="3"/>
  <c r="R3279" i="3"/>
  <c r="S3279" i="3" s="1"/>
  <c r="Q3280" i="3"/>
  <c r="R3280" i="3"/>
  <c r="S3280" i="3"/>
  <c r="Q3281" i="3"/>
  <c r="R3281" i="3"/>
  <c r="S3281" i="3"/>
  <c r="Q3282" i="3"/>
  <c r="R3282" i="3"/>
  <c r="S3282" i="3" s="1"/>
  <c r="Q3283" i="3"/>
  <c r="R3283" i="3"/>
  <c r="S3283" i="3" s="1"/>
  <c r="Q3284" i="3"/>
  <c r="R3284" i="3"/>
  <c r="S3284" i="3"/>
  <c r="Q3285" i="3"/>
  <c r="R3285" i="3"/>
  <c r="S3285" i="3"/>
  <c r="Q3286" i="3"/>
  <c r="R3286" i="3"/>
  <c r="S3286" i="3" s="1"/>
  <c r="Q3287" i="3"/>
  <c r="R3287" i="3"/>
  <c r="S3287" i="3" s="1"/>
  <c r="Q3288" i="3"/>
  <c r="R3288" i="3"/>
  <c r="S3288" i="3"/>
  <c r="Q3289" i="3"/>
  <c r="R3289" i="3"/>
  <c r="S3289" i="3"/>
  <c r="S3" i="3"/>
  <c r="R3" i="3"/>
  <c r="Q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1002" i="3"/>
  <c r="P1003" i="3"/>
  <c r="P1004" i="3"/>
  <c r="P1005" i="3"/>
  <c r="P1006" i="3"/>
  <c r="P1007" i="3"/>
  <c r="P1008" i="3"/>
  <c r="P1009" i="3"/>
  <c r="P1010" i="3"/>
  <c r="P1011" i="3"/>
  <c r="P1012" i="3"/>
  <c r="P1013" i="3"/>
  <c r="P1014" i="3"/>
  <c r="P1015" i="3"/>
  <c r="P1016" i="3"/>
  <c r="P1017" i="3"/>
  <c r="P1018" i="3"/>
  <c r="P1019" i="3"/>
  <c r="P1020" i="3"/>
  <c r="P1021" i="3"/>
  <c r="P1022" i="3"/>
  <c r="P1023" i="3"/>
  <c r="P1024" i="3"/>
  <c r="P1025" i="3"/>
  <c r="P1026" i="3"/>
  <c r="P1027" i="3"/>
  <c r="P1028" i="3"/>
  <c r="P1029" i="3"/>
  <c r="P1030" i="3"/>
  <c r="P1031" i="3"/>
  <c r="P1032" i="3"/>
  <c r="P1033" i="3"/>
  <c r="P1034" i="3"/>
  <c r="P1035" i="3"/>
  <c r="P1036" i="3"/>
  <c r="P1037" i="3"/>
  <c r="P1038" i="3"/>
  <c r="P1039" i="3"/>
  <c r="P1040" i="3"/>
  <c r="P1041" i="3"/>
  <c r="P1042" i="3"/>
  <c r="P1043" i="3"/>
  <c r="P1044" i="3"/>
  <c r="P1045" i="3"/>
  <c r="P1046" i="3"/>
  <c r="P1047" i="3"/>
  <c r="P1048" i="3"/>
  <c r="P1049" i="3"/>
  <c r="P1050" i="3"/>
  <c r="P1051" i="3"/>
  <c r="P1052" i="3"/>
  <c r="P1053" i="3"/>
  <c r="P1054" i="3"/>
  <c r="P1055" i="3"/>
  <c r="P1056" i="3"/>
  <c r="P1057" i="3"/>
  <c r="P1058" i="3"/>
  <c r="P1059" i="3"/>
  <c r="P1060" i="3"/>
  <c r="P1061" i="3"/>
  <c r="P1062" i="3"/>
  <c r="P1063" i="3"/>
  <c r="P1064" i="3"/>
  <c r="P1065" i="3"/>
  <c r="P1066" i="3"/>
  <c r="P1067" i="3"/>
  <c r="P1068" i="3"/>
  <c r="P1069" i="3"/>
  <c r="P1070" i="3"/>
  <c r="P1071" i="3"/>
  <c r="P1072" i="3"/>
  <c r="P1073" i="3"/>
  <c r="P1074" i="3"/>
  <c r="P1075" i="3"/>
  <c r="P1076" i="3"/>
  <c r="P1077" i="3"/>
  <c r="P1078" i="3"/>
  <c r="P1079" i="3"/>
  <c r="P1080" i="3"/>
  <c r="P1081" i="3"/>
  <c r="P1082" i="3"/>
  <c r="P1083" i="3"/>
  <c r="P1084" i="3"/>
  <c r="P1085" i="3"/>
  <c r="P1086" i="3"/>
  <c r="P1087" i="3"/>
  <c r="P1088" i="3"/>
  <c r="P1089" i="3"/>
  <c r="P1090" i="3"/>
  <c r="P1091" i="3"/>
  <c r="P1092" i="3"/>
  <c r="P1093" i="3"/>
  <c r="P1094" i="3"/>
  <c r="P1095" i="3"/>
  <c r="P1096" i="3"/>
  <c r="P1097" i="3"/>
  <c r="P1098" i="3"/>
  <c r="P1099" i="3"/>
  <c r="P1100" i="3"/>
  <c r="P1101" i="3"/>
  <c r="P1102" i="3"/>
  <c r="P1103" i="3"/>
  <c r="P1104" i="3"/>
  <c r="P1105" i="3"/>
  <c r="P1106" i="3"/>
  <c r="P1107" i="3"/>
  <c r="P1108" i="3"/>
  <c r="P1109" i="3"/>
  <c r="P1110" i="3"/>
  <c r="P1111" i="3"/>
  <c r="P1112" i="3"/>
  <c r="P1113" i="3"/>
  <c r="P1114" i="3"/>
  <c r="P1115" i="3"/>
  <c r="P1116" i="3"/>
  <c r="P1117" i="3"/>
  <c r="P1118" i="3"/>
  <c r="P1119" i="3"/>
  <c r="P1120" i="3"/>
  <c r="P1121" i="3"/>
  <c r="P1122" i="3"/>
  <c r="P1123" i="3"/>
  <c r="P1124" i="3"/>
  <c r="P1125" i="3"/>
  <c r="P1126" i="3"/>
  <c r="P1127" i="3"/>
  <c r="P1128" i="3"/>
  <c r="P1129" i="3"/>
  <c r="P1130" i="3"/>
  <c r="P1131" i="3"/>
  <c r="P1132" i="3"/>
  <c r="P1133" i="3"/>
  <c r="P1134" i="3"/>
  <c r="P1135" i="3"/>
  <c r="P1136" i="3"/>
  <c r="P1137" i="3"/>
  <c r="P1138" i="3"/>
  <c r="P1139" i="3"/>
  <c r="P1140" i="3"/>
  <c r="P1141" i="3"/>
  <c r="P1142" i="3"/>
  <c r="P1143" i="3"/>
  <c r="P1144" i="3"/>
  <c r="P1145" i="3"/>
  <c r="P1146" i="3"/>
  <c r="P1147" i="3"/>
  <c r="P1148" i="3"/>
  <c r="P1149" i="3"/>
  <c r="P1150" i="3"/>
  <c r="P1151" i="3"/>
  <c r="P1152" i="3"/>
  <c r="P1153" i="3"/>
  <c r="P1154" i="3"/>
  <c r="P1155" i="3"/>
  <c r="P1156" i="3"/>
  <c r="P1157" i="3"/>
  <c r="P1158" i="3"/>
  <c r="P1159" i="3"/>
  <c r="P1160" i="3"/>
  <c r="P1161" i="3"/>
  <c r="P1162" i="3"/>
  <c r="P1163" i="3"/>
  <c r="P1164" i="3"/>
  <c r="P1165" i="3"/>
  <c r="P1166" i="3"/>
  <c r="P1167" i="3"/>
  <c r="P1168" i="3"/>
  <c r="P1169" i="3"/>
  <c r="P1170" i="3"/>
  <c r="P1171" i="3"/>
  <c r="P1172" i="3"/>
  <c r="P1173" i="3"/>
  <c r="P1174" i="3"/>
  <c r="P1175" i="3"/>
  <c r="P1176" i="3"/>
  <c r="P1177" i="3"/>
  <c r="P1178" i="3"/>
  <c r="P1179" i="3"/>
  <c r="P1180" i="3"/>
  <c r="P1181" i="3"/>
  <c r="P1182" i="3"/>
  <c r="P1183" i="3"/>
  <c r="P1184" i="3"/>
  <c r="P1185" i="3"/>
  <c r="P1186" i="3"/>
  <c r="P1187" i="3"/>
  <c r="P1188" i="3"/>
  <c r="P1189" i="3"/>
  <c r="P1190" i="3"/>
  <c r="P1191" i="3"/>
  <c r="P1192" i="3"/>
  <c r="P1193" i="3"/>
  <c r="P1194" i="3"/>
  <c r="P1195" i="3"/>
  <c r="P1196" i="3"/>
  <c r="P1197" i="3"/>
  <c r="P1198" i="3"/>
  <c r="P1199" i="3"/>
  <c r="P1200" i="3"/>
  <c r="P1201" i="3"/>
  <c r="P1202" i="3"/>
  <c r="P1203" i="3"/>
  <c r="P1204" i="3"/>
  <c r="P1205" i="3"/>
  <c r="P1206" i="3"/>
  <c r="P1207" i="3"/>
  <c r="P1208" i="3"/>
  <c r="P1209" i="3"/>
  <c r="P1210" i="3"/>
  <c r="P1211" i="3"/>
  <c r="P1212" i="3"/>
  <c r="P1213" i="3"/>
  <c r="P1214" i="3"/>
  <c r="P1215" i="3"/>
  <c r="P1216" i="3"/>
  <c r="P1217" i="3"/>
  <c r="P1218" i="3"/>
  <c r="P1219" i="3"/>
  <c r="P1220" i="3"/>
  <c r="P1221" i="3"/>
  <c r="P1222" i="3"/>
  <c r="P1223" i="3"/>
  <c r="P1224" i="3"/>
  <c r="P1225" i="3"/>
  <c r="P1226" i="3"/>
  <c r="P1227" i="3"/>
  <c r="P1228" i="3"/>
  <c r="P1229" i="3"/>
  <c r="P1230" i="3"/>
  <c r="P1231" i="3"/>
  <c r="P1232" i="3"/>
  <c r="P1233" i="3"/>
  <c r="P1234" i="3"/>
  <c r="P1235" i="3"/>
  <c r="P1236" i="3"/>
  <c r="P1237" i="3"/>
  <c r="P1238" i="3"/>
  <c r="P1239" i="3"/>
  <c r="P1240" i="3"/>
  <c r="P1241" i="3"/>
  <c r="P1242" i="3"/>
  <c r="P1243" i="3"/>
  <c r="P1244" i="3"/>
  <c r="P1245" i="3"/>
  <c r="P1246" i="3"/>
  <c r="P1247" i="3"/>
  <c r="P1248" i="3"/>
  <c r="P1249" i="3"/>
  <c r="P1250" i="3"/>
  <c r="P1251" i="3"/>
  <c r="P1252" i="3"/>
  <c r="P1253" i="3"/>
  <c r="P1254" i="3"/>
  <c r="P1255" i="3"/>
  <c r="P1256" i="3"/>
  <c r="P1257" i="3"/>
  <c r="P1258" i="3"/>
  <c r="P1259" i="3"/>
  <c r="P1260" i="3"/>
  <c r="P1261" i="3"/>
  <c r="P1262" i="3"/>
  <c r="P1263" i="3"/>
  <c r="P1264" i="3"/>
  <c r="P1265" i="3"/>
  <c r="P1266" i="3"/>
  <c r="P1267" i="3"/>
  <c r="P1268" i="3"/>
  <c r="P1269" i="3"/>
  <c r="P1270" i="3"/>
  <c r="P1271" i="3"/>
  <c r="P1272" i="3"/>
  <c r="P1273" i="3"/>
  <c r="P1274" i="3"/>
  <c r="P1275" i="3"/>
  <c r="P1276" i="3"/>
  <c r="P1277" i="3"/>
  <c r="P1278" i="3"/>
  <c r="P1279" i="3"/>
  <c r="P1280" i="3"/>
  <c r="P1281" i="3"/>
  <c r="P1282" i="3"/>
  <c r="P1283" i="3"/>
  <c r="P1284" i="3"/>
  <c r="P1285" i="3"/>
  <c r="P1286" i="3"/>
  <c r="P1287" i="3"/>
  <c r="P1288" i="3"/>
  <c r="P1289" i="3"/>
  <c r="P1290" i="3"/>
  <c r="P1291" i="3"/>
  <c r="P1292" i="3"/>
  <c r="P1293" i="3"/>
  <c r="P1294" i="3"/>
  <c r="P1295" i="3"/>
  <c r="P1296" i="3"/>
  <c r="P1297" i="3"/>
  <c r="P1298" i="3"/>
  <c r="P1299" i="3"/>
  <c r="P1300" i="3"/>
  <c r="P1301" i="3"/>
  <c r="P1302" i="3"/>
  <c r="P1303" i="3"/>
  <c r="P1304" i="3"/>
  <c r="P1305" i="3"/>
  <c r="P1306" i="3"/>
  <c r="P1307" i="3"/>
  <c r="P1308" i="3"/>
  <c r="P1309" i="3"/>
  <c r="P1310" i="3"/>
  <c r="P1311" i="3"/>
  <c r="P1312" i="3"/>
  <c r="P1313" i="3"/>
  <c r="P1314" i="3"/>
  <c r="P1315" i="3"/>
  <c r="P1316" i="3"/>
  <c r="P1317" i="3"/>
  <c r="P1318" i="3"/>
  <c r="P1319" i="3"/>
  <c r="P1320" i="3"/>
  <c r="P1321" i="3"/>
  <c r="P1322" i="3"/>
  <c r="P1323" i="3"/>
  <c r="P1324" i="3"/>
  <c r="P1325" i="3"/>
  <c r="P1326" i="3"/>
  <c r="P1327" i="3"/>
  <c r="P1328" i="3"/>
  <c r="P1329" i="3"/>
  <c r="P1330" i="3"/>
  <c r="P1331" i="3"/>
  <c r="P1332" i="3"/>
  <c r="P1333" i="3"/>
  <c r="P1334" i="3"/>
  <c r="P1335" i="3"/>
  <c r="P1336" i="3"/>
  <c r="P1337" i="3"/>
  <c r="P1338" i="3"/>
  <c r="P1339" i="3"/>
  <c r="P1340" i="3"/>
  <c r="P1341" i="3"/>
  <c r="P1342" i="3"/>
  <c r="P1343" i="3"/>
  <c r="P1344" i="3"/>
  <c r="P1345" i="3"/>
  <c r="P1346" i="3"/>
  <c r="P1347" i="3"/>
  <c r="P1348" i="3"/>
  <c r="P1349" i="3"/>
  <c r="P1350" i="3"/>
  <c r="P1351" i="3"/>
  <c r="P1352" i="3"/>
  <c r="P1353" i="3"/>
  <c r="P1354" i="3"/>
  <c r="P1355" i="3"/>
  <c r="P1356" i="3"/>
  <c r="P1357" i="3"/>
  <c r="P1358" i="3"/>
  <c r="P1359" i="3"/>
  <c r="P1360" i="3"/>
  <c r="P1361" i="3"/>
  <c r="P1362" i="3"/>
  <c r="P1363" i="3"/>
  <c r="P1364" i="3"/>
  <c r="P1365" i="3"/>
  <c r="P1366" i="3"/>
  <c r="P1367" i="3"/>
  <c r="P1368" i="3"/>
  <c r="P1369" i="3"/>
  <c r="P1370" i="3"/>
  <c r="P1371" i="3"/>
  <c r="P1372" i="3"/>
  <c r="P1373" i="3"/>
  <c r="P1374" i="3"/>
  <c r="P1375" i="3"/>
  <c r="P1376" i="3"/>
  <c r="P1377" i="3"/>
  <c r="P1378" i="3"/>
  <c r="P1379" i="3"/>
  <c r="P1380" i="3"/>
  <c r="P1381" i="3"/>
  <c r="P1382" i="3"/>
  <c r="P1383" i="3"/>
  <c r="P1384" i="3"/>
  <c r="P1385" i="3"/>
  <c r="P1386" i="3"/>
  <c r="P1387" i="3"/>
  <c r="P1388" i="3"/>
  <c r="P1389" i="3"/>
  <c r="P1390" i="3"/>
  <c r="P1391" i="3"/>
  <c r="P1392" i="3"/>
  <c r="P1393" i="3"/>
  <c r="P1394" i="3"/>
  <c r="P1395" i="3"/>
  <c r="P1396" i="3"/>
  <c r="P1397" i="3"/>
  <c r="P1398" i="3"/>
  <c r="P1399" i="3"/>
  <c r="P1400" i="3"/>
  <c r="P1401" i="3"/>
  <c r="P1402" i="3"/>
  <c r="P1403" i="3"/>
  <c r="P1404" i="3"/>
  <c r="P1405" i="3"/>
  <c r="P1406" i="3"/>
  <c r="P1407" i="3"/>
  <c r="P1408" i="3"/>
  <c r="P1409" i="3"/>
  <c r="P1410" i="3"/>
  <c r="P1411" i="3"/>
  <c r="P1412" i="3"/>
  <c r="P1413" i="3"/>
  <c r="P1414" i="3"/>
  <c r="P1415" i="3"/>
  <c r="P1416" i="3"/>
  <c r="P1417" i="3"/>
  <c r="P1418" i="3"/>
  <c r="P1419" i="3"/>
  <c r="P1420" i="3"/>
  <c r="P1421" i="3"/>
  <c r="P1422" i="3"/>
  <c r="P1423" i="3"/>
  <c r="P1424" i="3"/>
  <c r="P1425" i="3"/>
  <c r="P1426" i="3"/>
  <c r="P1427" i="3"/>
  <c r="P1428" i="3"/>
  <c r="P1429" i="3"/>
  <c r="P1430" i="3"/>
  <c r="P1431" i="3"/>
  <c r="P1432" i="3"/>
  <c r="P1433" i="3"/>
  <c r="P1434" i="3"/>
  <c r="P1435" i="3"/>
  <c r="P1436" i="3"/>
  <c r="P1437" i="3"/>
  <c r="P1438" i="3"/>
  <c r="P1439" i="3"/>
  <c r="P1440" i="3"/>
  <c r="P1441" i="3"/>
  <c r="P1442" i="3"/>
  <c r="P1443" i="3"/>
  <c r="P1444" i="3"/>
  <c r="P1445" i="3"/>
  <c r="P1446" i="3"/>
  <c r="P1447" i="3"/>
  <c r="P1448" i="3"/>
  <c r="P1449" i="3"/>
  <c r="P1450" i="3"/>
  <c r="P1451" i="3"/>
  <c r="P1452" i="3"/>
  <c r="P1453" i="3"/>
  <c r="P1454" i="3"/>
  <c r="P1455" i="3"/>
  <c r="P1456" i="3"/>
  <c r="P1457" i="3"/>
  <c r="P1458" i="3"/>
  <c r="P1459" i="3"/>
  <c r="P1460" i="3"/>
  <c r="P1461" i="3"/>
  <c r="P1462" i="3"/>
  <c r="P1463" i="3"/>
  <c r="P1464" i="3"/>
  <c r="P1465" i="3"/>
  <c r="P1466" i="3"/>
  <c r="P1467" i="3"/>
  <c r="P1468" i="3"/>
  <c r="P1469" i="3"/>
  <c r="P1470" i="3"/>
  <c r="P1471" i="3"/>
  <c r="P1472" i="3"/>
  <c r="P1473" i="3"/>
  <c r="P1474" i="3"/>
  <c r="P1475" i="3"/>
  <c r="P1476" i="3"/>
  <c r="P1477" i="3"/>
  <c r="P1478" i="3"/>
  <c r="P1479" i="3"/>
  <c r="P1480" i="3"/>
  <c r="P1481" i="3"/>
  <c r="P1482" i="3"/>
  <c r="P1483" i="3"/>
  <c r="P1484" i="3"/>
  <c r="P1485" i="3"/>
  <c r="P1486" i="3"/>
  <c r="P1487" i="3"/>
  <c r="P1488" i="3"/>
  <c r="P1489" i="3"/>
  <c r="P1490" i="3"/>
  <c r="P1491" i="3"/>
  <c r="P1492" i="3"/>
  <c r="P1493" i="3"/>
  <c r="P1494" i="3"/>
  <c r="P1495" i="3"/>
  <c r="P1496" i="3"/>
  <c r="P1497" i="3"/>
  <c r="P1498" i="3"/>
  <c r="P1499" i="3"/>
  <c r="P1500" i="3"/>
  <c r="P1501" i="3"/>
  <c r="P1502" i="3"/>
  <c r="P1503" i="3"/>
  <c r="P1504" i="3"/>
  <c r="P1505" i="3"/>
  <c r="P1506" i="3"/>
  <c r="P1507" i="3"/>
  <c r="P1508" i="3"/>
  <c r="P1509" i="3"/>
  <c r="P1510" i="3"/>
  <c r="P1511" i="3"/>
  <c r="P1512" i="3"/>
  <c r="P1513" i="3"/>
  <c r="P1514" i="3"/>
  <c r="P1515" i="3"/>
  <c r="P1516" i="3"/>
  <c r="P1517" i="3"/>
  <c r="P1518" i="3"/>
  <c r="P1519" i="3"/>
  <c r="P1520" i="3"/>
  <c r="P1521" i="3"/>
  <c r="P1522" i="3"/>
  <c r="P1523" i="3"/>
  <c r="P1524" i="3"/>
  <c r="P1525" i="3"/>
  <c r="P1526" i="3"/>
  <c r="P1527" i="3"/>
  <c r="P1528" i="3"/>
  <c r="P1529" i="3"/>
  <c r="P1530" i="3"/>
  <c r="P1531" i="3"/>
  <c r="P1532" i="3"/>
  <c r="P1533" i="3"/>
  <c r="P1534" i="3"/>
  <c r="P1535" i="3"/>
  <c r="P1536" i="3"/>
  <c r="P1537" i="3"/>
  <c r="P1538" i="3"/>
  <c r="P1539" i="3"/>
  <c r="P1540" i="3"/>
  <c r="P1541" i="3"/>
  <c r="P1542" i="3"/>
  <c r="P1543" i="3"/>
  <c r="P1544" i="3"/>
  <c r="P1545" i="3"/>
  <c r="P1546" i="3"/>
  <c r="P1547" i="3"/>
  <c r="P1548" i="3"/>
  <c r="P1549" i="3"/>
  <c r="P1550" i="3"/>
  <c r="P1551" i="3"/>
  <c r="P1552" i="3"/>
  <c r="P1553" i="3"/>
  <c r="P1554" i="3"/>
  <c r="P1555" i="3"/>
  <c r="P1556" i="3"/>
  <c r="P1557" i="3"/>
  <c r="P1558" i="3"/>
  <c r="P1559" i="3"/>
  <c r="P1560" i="3"/>
  <c r="P1561" i="3"/>
  <c r="P1562" i="3"/>
  <c r="P1563" i="3"/>
  <c r="P1564" i="3"/>
  <c r="P1565" i="3"/>
  <c r="P1566" i="3"/>
  <c r="P1567" i="3"/>
  <c r="P1568" i="3"/>
  <c r="P1569" i="3"/>
  <c r="P1570" i="3"/>
  <c r="P1571" i="3"/>
  <c r="P1572" i="3"/>
  <c r="P1573" i="3"/>
  <c r="P1574" i="3"/>
  <c r="P1575" i="3"/>
  <c r="P1576" i="3"/>
  <c r="P1577" i="3"/>
  <c r="P1578" i="3"/>
  <c r="P1579" i="3"/>
  <c r="P1580" i="3"/>
  <c r="P1581" i="3"/>
  <c r="P1582" i="3"/>
  <c r="P1583" i="3"/>
  <c r="P1584" i="3"/>
  <c r="P1585" i="3"/>
  <c r="P1586" i="3"/>
  <c r="P1587" i="3"/>
  <c r="P1588" i="3"/>
  <c r="P1589" i="3"/>
  <c r="P1590" i="3"/>
  <c r="P1591" i="3"/>
  <c r="P1592" i="3"/>
  <c r="P1593" i="3"/>
  <c r="P1594" i="3"/>
  <c r="P1595" i="3"/>
  <c r="P1596" i="3"/>
  <c r="P1597" i="3"/>
  <c r="P1598" i="3"/>
  <c r="P1599" i="3"/>
  <c r="P1600" i="3"/>
  <c r="P1601" i="3"/>
  <c r="P1602" i="3"/>
  <c r="P1603" i="3"/>
  <c r="P1604" i="3"/>
  <c r="P1605" i="3"/>
  <c r="P1606" i="3"/>
  <c r="P1607" i="3"/>
  <c r="P1608" i="3"/>
  <c r="P1609" i="3"/>
  <c r="P1610" i="3"/>
  <c r="P1611" i="3"/>
  <c r="P1612" i="3"/>
  <c r="P1613" i="3"/>
  <c r="P1614" i="3"/>
  <c r="P1615" i="3"/>
  <c r="P1616" i="3"/>
  <c r="P1617" i="3"/>
  <c r="P1618" i="3"/>
  <c r="P1619" i="3"/>
  <c r="P1620" i="3"/>
  <c r="P1621" i="3"/>
  <c r="P1622" i="3"/>
  <c r="P1623" i="3"/>
  <c r="P1624" i="3"/>
  <c r="P1625" i="3"/>
  <c r="P1626" i="3"/>
  <c r="P1627" i="3"/>
  <c r="P1628" i="3"/>
  <c r="P1629" i="3"/>
  <c r="P1630" i="3"/>
  <c r="P1631" i="3"/>
  <c r="P1632" i="3"/>
  <c r="P1633" i="3"/>
  <c r="P1634" i="3"/>
  <c r="P1635" i="3"/>
  <c r="P1636" i="3"/>
  <c r="P1637" i="3"/>
  <c r="P1638" i="3"/>
  <c r="P1639" i="3"/>
  <c r="P1640" i="3"/>
  <c r="P1641" i="3"/>
  <c r="P1642" i="3"/>
  <c r="P1643" i="3"/>
  <c r="P1644" i="3"/>
  <c r="P1645" i="3"/>
  <c r="P1646" i="3"/>
  <c r="P1647" i="3"/>
  <c r="P1648" i="3"/>
  <c r="P1649" i="3"/>
  <c r="P1650" i="3"/>
  <c r="P1651" i="3"/>
  <c r="P1652" i="3"/>
  <c r="P1653" i="3"/>
  <c r="P1654" i="3"/>
  <c r="P1655" i="3"/>
  <c r="P1656" i="3"/>
  <c r="P1657" i="3"/>
  <c r="P1658" i="3"/>
  <c r="P1659" i="3"/>
  <c r="P1660" i="3"/>
  <c r="P1661" i="3"/>
  <c r="P1662" i="3"/>
  <c r="P1663" i="3"/>
  <c r="P1664" i="3"/>
  <c r="P1665" i="3"/>
  <c r="P1666" i="3"/>
  <c r="P1667" i="3"/>
  <c r="P1668" i="3"/>
  <c r="P1669" i="3"/>
  <c r="P1670" i="3"/>
  <c r="P1671" i="3"/>
  <c r="P1672" i="3"/>
  <c r="P1673" i="3"/>
  <c r="P1674" i="3"/>
  <c r="P1675" i="3"/>
  <c r="P1676" i="3"/>
  <c r="P1677" i="3"/>
  <c r="P1678" i="3"/>
  <c r="P1679" i="3"/>
  <c r="P1680" i="3"/>
  <c r="P1681" i="3"/>
  <c r="P1682" i="3"/>
  <c r="P1683" i="3"/>
  <c r="P1684" i="3"/>
  <c r="P1685" i="3"/>
  <c r="P1686" i="3"/>
  <c r="P1687" i="3"/>
  <c r="P1688" i="3"/>
  <c r="P1689" i="3"/>
  <c r="P1690" i="3"/>
  <c r="P1691" i="3"/>
  <c r="P1692" i="3"/>
  <c r="P1693" i="3"/>
  <c r="P1694" i="3"/>
  <c r="P1695" i="3"/>
  <c r="P1696" i="3"/>
  <c r="P1697" i="3"/>
  <c r="P1698" i="3"/>
  <c r="P1699" i="3"/>
  <c r="P1700" i="3"/>
  <c r="P1701" i="3"/>
  <c r="P1702" i="3"/>
  <c r="P1703" i="3"/>
  <c r="P1704" i="3"/>
  <c r="P1705" i="3"/>
  <c r="P1706" i="3"/>
  <c r="P1707" i="3"/>
  <c r="P1708" i="3"/>
  <c r="P1709" i="3"/>
  <c r="P1710" i="3"/>
  <c r="P1711" i="3"/>
  <c r="P1712" i="3"/>
  <c r="P1713" i="3"/>
  <c r="P1714" i="3"/>
  <c r="P1715" i="3"/>
  <c r="P1716" i="3"/>
  <c r="P1717" i="3"/>
  <c r="P1718" i="3"/>
  <c r="P1719" i="3"/>
  <c r="P1720" i="3"/>
  <c r="P1721" i="3"/>
  <c r="P1722" i="3"/>
  <c r="P1723" i="3"/>
  <c r="P1724" i="3"/>
  <c r="P1725" i="3"/>
  <c r="P1726" i="3"/>
  <c r="P1727" i="3"/>
  <c r="P1728" i="3"/>
  <c r="P1729" i="3"/>
  <c r="P1730" i="3"/>
  <c r="P1731" i="3"/>
  <c r="P1732" i="3"/>
  <c r="P1733" i="3"/>
  <c r="P1734" i="3"/>
  <c r="P1735" i="3"/>
  <c r="P1736" i="3"/>
  <c r="P1737" i="3"/>
  <c r="P1738" i="3"/>
  <c r="P1739" i="3"/>
  <c r="P1740" i="3"/>
  <c r="P1741" i="3"/>
  <c r="P1742" i="3"/>
  <c r="P1743" i="3"/>
  <c r="P1744" i="3"/>
  <c r="P1745" i="3"/>
  <c r="P1746" i="3"/>
  <c r="P1747" i="3"/>
  <c r="P1748" i="3"/>
  <c r="P1749" i="3"/>
  <c r="P1750" i="3"/>
  <c r="P1751" i="3"/>
  <c r="P1752" i="3"/>
  <c r="P1753" i="3"/>
  <c r="P1754" i="3"/>
  <c r="P1755" i="3"/>
  <c r="P1756" i="3"/>
  <c r="P1757" i="3"/>
  <c r="P1758" i="3"/>
  <c r="P1759" i="3"/>
  <c r="P1760" i="3"/>
  <c r="P1761" i="3"/>
  <c r="P1762" i="3"/>
  <c r="P1763" i="3"/>
  <c r="P1764" i="3"/>
  <c r="P1765" i="3"/>
  <c r="P1766" i="3"/>
  <c r="P1767" i="3"/>
  <c r="P1768" i="3"/>
  <c r="P1769" i="3"/>
  <c r="P1770" i="3"/>
  <c r="P1771" i="3"/>
  <c r="P1772" i="3"/>
  <c r="P1773" i="3"/>
  <c r="P1774" i="3"/>
  <c r="P1775" i="3"/>
  <c r="P1776" i="3"/>
  <c r="P1777" i="3"/>
  <c r="P1778" i="3"/>
  <c r="P1779" i="3"/>
  <c r="P1780" i="3"/>
  <c r="P1781" i="3"/>
  <c r="P1782" i="3"/>
  <c r="P1783" i="3"/>
  <c r="P1784" i="3"/>
  <c r="P1785" i="3"/>
  <c r="P1786" i="3"/>
  <c r="P1787" i="3"/>
  <c r="P1788" i="3"/>
  <c r="P1789" i="3"/>
  <c r="P1790" i="3"/>
  <c r="P1791" i="3"/>
  <c r="P1792" i="3"/>
  <c r="P1793" i="3"/>
  <c r="P1794" i="3"/>
  <c r="P1795" i="3"/>
  <c r="P1796" i="3"/>
  <c r="P1797" i="3"/>
  <c r="P1798" i="3"/>
  <c r="P1799" i="3"/>
  <c r="P1800" i="3"/>
  <c r="P1801" i="3"/>
  <c r="P1802" i="3"/>
  <c r="P1803" i="3"/>
  <c r="P1804" i="3"/>
  <c r="P1805" i="3"/>
  <c r="P1806" i="3"/>
  <c r="P1807" i="3"/>
  <c r="P1808" i="3"/>
  <c r="P1809" i="3"/>
  <c r="P1810" i="3"/>
  <c r="P1811" i="3"/>
  <c r="P1812" i="3"/>
  <c r="P1813" i="3"/>
  <c r="P1814" i="3"/>
  <c r="P1815" i="3"/>
  <c r="P1816" i="3"/>
  <c r="P1817" i="3"/>
  <c r="P1818" i="3"/>
  <c r="P1819" i="3"/>
  <c r="P1820" i="3"/>
  <c r="P1821" i="3"/>
  <c r="P1822" i="3"/>
  <c r="P1823" i="3"/>
  <c r="P1824" i="3"/>
  <c r="P1825" i="3"/>
  <c r="P1826" i="3"/>
  <c r="P1827" i="3"/>
  <c r="P1828" i="3"/>
  <c r="P1829" i="3"/>
  <c r="P1830" i="3"/>
  <c r="P1831" i="3"/>
  <c r="P1832" i="3"/>
  <c r="P1833" i="3"/>
  <c r="P1834" i="3"/>
  <c r="P1835" i="3"/>
  <c r="P1836" i="3"/>
  <c r="P1837" i="3"/>
  <c r="P1838" i="3"/>
  <c r="P1839" i="3"/>
  <c r="P1840" i="3"/>
  <c r="P1841" i="3"/>
  <c r="P1842" i="3"/>
  <c r="P1843" i="3"/>
  <c r="P1844" i="3"/>
  <c r="P1845" i="3"/>
  <c r="P1846" i="3"/>
  <c r="P1847" i="3"/>
  <c r="P1848" i="3"/>
  <c r="P1849" i="3"/>
  <c r="P1850" i="3"/>
  <c r="P1851" i="3"/>
  <c r="P1852" i="3"/>
  <c r="P1853" i="3"/>
  <c r="P1854" i="3"/>
  <c r="P1855" i="3"/>
  <c r="P1856" i="3"/>
  <c r="P1857" i="3"/>
  <c r="P1858" i="3"/>
  <c r="P1859" i="3"/>
  <c r="P1860" i="3"/>
  <c r="P1861" i="3"/>
  <c r="P1862" i="3"/>
  <c r="P1863" i="3"/>
  <c r="P1864" i="3"/>
  <c r="P1865" i="3"/>
  <c r="P1866" i="3"/>
  <c r="P1867" i="3"/>
  <c r="P1868" i="3"/>
  <c r="P1869" i="3"/>
  <c r="P1870" i="3"/>
  <c r="P1871" i="3"/>
  <c r="P1872" i="3"/>
  <c r="P1873" i="3"/>
  <c r="P1874" i="3"/>
  <c r="P1875" i="3"/>
  <c r="P1876" i="3"/>
  <c r="P1877" i="3"/>
  <c r="P1878" i="3"/>
  <c r="P1879" i="3"/>
  <c r="P1880" i="3"/>
  <c r="P1881" i="3"/>
  <c r="P1882" i="3"/>
  <c r="P1883" i="3"/>
  <c r="P1884" i="3"/>
  <c r="P1885" i="3"/>
  <c r="P1886" i="3"/>
  <c r="P1887" i="3"/>
  <c r="P1888" i="3"/>
  <c r="P1889" i="3"/>
  <c r="P1890" i="3"/>
  <c r="P1891" i="3"/>
  <c r="P1892" i="3"/>
  <c r="P1893" i="3"/>
  <c r="P1894" i="3"/>
  <c r="P1895" i="3"/>
  <c r="P1896" i="3"/>
  <c r="P1897" i="3"/>
  <c r="P1898" i="3"/>
  <c r="P1899" i="3"/>
  <c r="P1900" i="3"/>
  <c r="P1901" i="3"/>
  <c r="P1902" i="3"/>
  <c r="P1903" i="3"/>
  <c r="P1904" i="3"/>
  <c r="P1905" i="3"/>
  <c r="P1906" i="3"/>
  <c r="P1907" i="3"/>
  <c r="P1908" i="3"/>
  <c r="P1909" i="3"/>
  <c r="P1910" i="3"/>
  <c r="P1911" i="3"/>
  <c r="P1912" i="3"/>
  <c r="P1913" i="3"/>
  <c r="P1914" i="3"/>
  <c r="P1915" i="3"/>
  <c r="P1916" i="3"/>
  <c r="P1917" i="3"/>
  <c r="P1918" i="3"/>
  <c r="P1919" i="3"/>
  <c r="P1920" i="3"/>
  <c r="P1921" i="3"/>
  <c r="P1922" i="3"/>
  <c r="P1923" i="3"/>
  <c r="P1924" i="3"/>
  <c r="P1925" i="3"/>
  <c r="P1926" i="3"/>
  <c r="P1927" i="3"/>
  <c r="P1928" i="3"/>
  <c r="P1929" i="3"/>
  <c r="P1930" i="3"/>
  <c r="P1931" i="3"/>
  <c r="P1932" i="3"/>
  <c r="P1933" i="3"/>
  <c r="P1934" i="3"/>
  <c r="P1935" i="3"/>
  <c r="P1936" i="3"/>
  <c r="P1937" i="3"/>
  <c r="P1938" i="3"/>
  <c r="P1939" i="3"/>
  <c r="P1940" i="3"/>
  <c r="P1941" i="3"/>
  <c r="P1942" i="3"/>
  <c r="P1943" i="3"/>
  <c r="P1944" i="3"/>
  <c r="P1945" i="3"/>
  <c r="P1946" i="3"/>
  <c r="P1947" i="3"/>
  <c r="P1948" i="3"/>
  <c r="P1949" i="3"/>
  <c r="P1950" i="3"/>
  <c r="P1951" i="3"/>
  <c r="P1952" i="3"/>
  <c r="P1953" i="3"/>
  <c r="P1954" i="3"/>
  <c r="P1955" i="3"/>
  <c r="P1956" i="3"/>
  <c r="P1957" i="3"/>
  <c r="P1958" i="3"/>
  <c r="P1959" i="3"/>
  <c r="P1960" i="3"/>
  <c r="P1961" i="3"/>
  <c r="P1962" i="3"/>
  <c r="P1963" i="3"/>
  <c r="P1964" i="3"/>
  <c r="P1965" i="3"/>
  <c r="P1966" i="3"/>
  <c r="P1967" i="3"/>
  <c r="P1968" i="3"/>
  <c r="P1969" i="3"/>
  <c r="P1970" i="3"/>
  <c r="P1971" i="3"/>
  <c r="P1972" i="3"/>
  <c r="P1973" i="3"/>
  <c r="P1974" i="3"/>
  <c r="P1975" i="3"/>
  <c r="P1976" i="3"/>
  <c r="P1977" i="3"/>
  <c r="P1978" i="3"/>
  <c r="P1979" i="3"/>
  <c r="P1980" i="3"/>
  <c r="P1981" i="3"/>
  <c r="P1982" i="3"/>
  <c r="P1983" i="3"/>
  <c r="P1984" i="3"/>
  <c r="P1985" i="3"/>
  <c r="P1986" i="3"/>
  <c r="P1987" i="3"/>
  <c r="P1988" i="3"/>
  <c r="P1989" i="3"/>
  <c r="P1990" i="3"/>
  <c r="P1991" i="3"/>
  <c r="P1992" i="3"/>
  <c r="P1993" i="3"/>
  <c r="P1994" i="3"/>
  <c r="P1995" i="3"/>
  <c r="P1996" i="3"/>
  <c r="P1997" i="3"/>
  <c r="P1998" i="3"/>
  <c r="P1999" i="3"/>
  <c r="P2000" i="3"/>
  <c r="P2001" i="3"/>
  <c r="P2002" i="3"/>
  <c r="P2003" i="3"/>
  <c r="P2004" i="3"/>
  <c r="P2005" i="3"/>
  <c r="P2006" i="3"/>
  <c r="P2007" i="3"/>
  <c r="P2008" i="3"/>
  <c r="P2009" i="3"/>
  <c r="P2010" i="3"/>
  <c r="P2011" i="3"/>
  <c r="P2012" i="3"/>
  <c r="P2013" i="3"/>
  <c r="P2014" i="3"/>
  <c r="P2015" i="3"/>
  <c r="P2016" i="3"/>
  <c r="P2017" i="3"/>
  <c r="P2018" i="3"/>
  <c r="P2019" i="3"/>
  <c r="P2020" i="3"/>
  <c r="P2021" i="3"/>
  <c r="P2022" i="3"/>
  <c r="P2023" i="3"/>
  <c r="P2024" i="3"/>
  <c r="P2025" i="3"/>
  <c r="P2026" i="3"/>
  <c r="P2027" i="3"/>
  <c r="P2028" i="3"/>
  <c r="P2029" i="3"/>
  <c r="P2030" i="3"/>
  <c r="P2031" i="3"/>
  <c r="P2032" i="3"/>
  <c r="P2033" i="3"/>
  <c r="P2034" i="3"/>
  <c r="P2035" i="3"/>
  <c r="P2036" i="3"/>
  <c r="P2037" i="3"/>
  <c r="P2038" i="3"/>
  <c r="P2039" i="3"/>
  <c r="P2040" i="3"/>
  <c r="P2041" i="3"/>
  <c r="P2042" i="3"/>
  <c r="P2043" i="3"/>
  <c r="P2044" i="3"/>
  <c r="P2045" i="3"/>
  <c r="P2046" i="3"/>
  <c r="P2047" i="3"/>
  <c r="P2048" i="3"/>
  <c r="P2049" i="3"/>
  <c r="P2050" i="3"/>
  <c r="P2051" i="3"/>
  <c r="P2052" i="3"/>
  <c r="P2053" i="3"/>
  <c r="P2054" i="3"/>
  <c r="P2055" i="3"/>
  <c r="P2056" i="3"/>
  <c r="P2057" i="3"/>
  <c r="P2058" i="3"/>
  <c r="P2059" i="3"/>
  <c r="P2060" i="3"/>
  <c r="P2061" i="3"/>
  <c r="P2062" i="3"/>
  <c r="P2063" i="3"/>
  <c r="P2064" i="3"/>
  <c r="P2065" i="3"/>
  <c r="P2066" i="3"/>
  <c r="P2067" i="3"/>
  <c r="P2068" i="3"/>
  <c r="P2069" i="3"/>
  <c r="P2070" i="3"/>
  <c r="P2071" i="3"/>
  <c r="P2072" i="3"/>
  <c r="P2073" i="3"/>
  <c r="P2074" i="3"/>
  <c r="P2075" i="3"/>
  <c r="P2076" i="3"/>
  <c r="P2077" i="3"/>
  <c r="P2078" i="3"/>
  <c r="P2079" i="3"/>
  <c r="P2080" i="3"/>
  <c r="P2081" i="3"/>
  <c r="P2082" i="3"/>
  <c r="P2083" i="3"/>
  <c r="P2084" i="3"/>
  <c r="P2085" i="3"/>
  <c r="P2086" i="3"/>
  <c r="P2087" i="3"/>
  <c r="P2088" i="3"/>
  <c r="P2089" i="3"/>
  <c r="P2090" i="3"/>
  <c r="P2091" i="3"/>
  <c r="P2092" i="3"/>
  <c r="P2093" i="3"/>
  <c r="P2094" i="3"/>
  <c r="P2095" i="3"/>
  <c r="P2096" i="3"/>
  <c r="P2097" i="3"/>
  <c r="P2098" i="3"/>
  <c r="P2099" i="3"/>
  <c r="P2100" i="3"/>
  <c r="P2101" i="3"/>
  <c r="P2102" i="3"/>
  <c r="P2103" i="3"/>
  <c r="P2104" i="3"/>
  <c r="P2105" i="3"/>
  <c r="P2106" i="3"/>
  <c r="P2107" i="3"/>
  <c r="P2108" i="3"/>
  <c r="P2109" i="3"/>
  <c r="P2110" i="3"/>
  <c r="P2111" i="3"/>
  <c r="P2112" i="3"/>
  <c r="P2113" i="3"/>
  <c r="P2114" i="3"/>
  <c r="P2115" i="3"/>
  <c r="P2116" i="3"/>
  <c r="P2117" i="3"/>
  <c r="P2118" i="3"/>
  <c r="P2119" i="3"/>
  <c r="P2120" i="3"/>
  <c r="P2121" i="3"/>
  <c r="P2122" i="3"/>
  <c r="P2123" i="3"/>
  <c r="P2124" i="3"/>
  <c r="P2125" i="3"/>
  <c r="P2126" i="3"/>
  <c r="P2127" i="3"/>
  <c r="P2128" i="3"/>
  <c r="P2129" i="3"/>
  <c r="P2130" i="3"/>
  <c r="P2131" i="3"/>
  <c r="P2132" i="3"/>
  <c r="P2133" i="3"/>
  <c r="P2134" i="3"/>
  <c r="P2135" i="3"/>
  <c r="P2136" i="3"/>
  <c r="P2137" i="3"/>
  <c r="P2138" i="3"/>
  <c r="P2139" i="3"/>
  <c r="P2140" i="3"/>
  <c r="P2141" i="3"/>
  <c r="P2142" i="3"/>
  <c r="P2143" i="3"/>
  <c r="P2144" i="3"/>
  <c r="P2145" i="3"/>
  <c r="P2146" i="3"/>
  <c r="P2147" i="3"/>
  <c r="P2148" i="3"/>
  <c r="P2149" i="3"/>
  <c r="P2150" i="3"/>
  <c r="P2151" i="3"/>
  <c r="P2152" i="3"/>
  <c r="P2153" i="3"/>
  <c r="P2154" i="3"/>
  <c r="P2155" i="3"/>
  <c r="P2156" i="3"/>
  <c r="P2157" i="3"/>
  <c r="P2158" i="3"/>
  <c r="P2159" i="3"/>
  <c r="P2160" i="3"/>
  <c r="P2161" i="3"/>
  <c r="P2162" i="3"/>
  <c r="P2163" i="3"/>
  <c r="P2164" i="3"/>
  <c r="P2165" i="3"/>
  <c r="P2166" i="3"/>
  <c r="P2167" i="3"/>
  <c r="P2168" i="3"/>
  <c r="P2169" i="3"/>
  <c r="P2170" i="3"/>
  <c r="P2171" i="3"/>
  <c r="P2172" i="3"/>
  <c r="P2173" i="3"/>
  <c r="P2174" i="3"/>
  <c r="P2175" i="3"/>
  <c r="P2176" i="3"/>
  <c r="P2177" i="3"/>
  <c r="P2178" i="3"/>
  <c r="P2179" i="3"/>
  <c r="P2180" i="3"/>
  <c r="P2181" i="3"/>
  <c r="P2182" i="3"/>
  <c r="P2183" i="3"/>
  <c r="P2184" i="3"/>
  <c r="P2185" i="3"/>
  <c r="P2186" i="3"/>
  <c r="P2187" i="3"/>
  <c r="P2188" i="3"/>
  <c r="P2189" i="3"/>
  <c r="P2190" i="3"/>
  <c r="P2191" i="3"/>
  <c r="P2192" i="3"/>
  <c r="P2193" i="3"/>
  <c r="P2194" i="3"/>
  <c r="P2195" i="3"/>
  <c r="P2196" i="3"/>
  <c r="P2197" i="3"/>
  <c r="P2198" i="3"/>
  <c r="P2199" i="3"/>
  <c r="P2200" i="3"/>
  <c r="P2201" i="3"/>
  <c r="P2202" i="3"/>
  <c r="P2203" i="3"/>
  <c r="P2204" i="3"/>
  <c r="P2205" i="3"/>
  <c r="P2206" i="3"/>
  <c r="P2207" i="3"/>
  <c r="P2208" i="3"/>
  <c r="P2209" i="3"/>
  <c r="P2210" i="3"/>
  <c r="P2211" i="3"/>
  <c r="P2212" i="3"/>
  <c r="P2213" i="3"/>
  <c r="P2214" i="3"/>
  <c r="P2215" i="3"/>
  <c r="P2216" i="3"/>
  <c r="P2217" i="3"/>
  <c r="P2218" i="3"/>
  <c r="P2219" i="3"/>
  <c r="P2220" i="3"/>
  <c r="P2221" i="3"/>
  <c r="P2222" i="3"/>
  <c r="P2223" i="3"/>
  <c r="P2224" i="3"/>
  <c r="P2225" i="3"/>
  <c r="P2226" i="3"/>
  <c r="P2227" i="3"/>
  <c r="P2228" i="3"/>
  <c r="P2229" i="3"/>
  <c r="P2230" i="3"/>
  <c r="P2231" i="3"/>
  <c r="P2232" i="3"/>
  <c r="P2233" i="3"/>
  <c r="P2234" i="3"/>
  <c r="P2235" i="3"/>
  <c r="P2236" i="3"/>
  <c r="P2237" i="3"/>
  <c r="P2238" i="3"/>
  <c r="P2239" i="3"/>
  <c r="P2240" i="3"/>
  <c r="P2241" i="3"/>
  <c r="P2242" i="3"/>
  <c r="P2243" i="3"/>
  <c r="P2244" i="3"/>
  <c r="P2245" i="3"/>
  <c r="P2246" i="3"/>
  <c r="P2247" i="3"/>
  <c r="P2248" i="3"/>
  <c r="P2249" i="3"/>
  <c r="P2250" i="3"/>
  <c r="P2251" i="3"/>
  <c r="P2252" i="3"/>
  <c r="P2253" i="3"/>
  <c r="P2254" i="3"/>
  <c r="P2255" i="3"/>
  <c r="P2256" i="3"/>
  <c r="P2257" i="3"/>
  <c r="P2258" i="3"/>
  <c r="P2259" i="3"/>
  <c r="P2260" i="3"/>
  <c r="P2261" i="3"/>
  <c r="P2262" i="3"/>
  <c r="P2263" i="3"/>
  <c r="P2264" i="3"/>
  <c r="P2265" i="3"/>
  <c r="P2266" i="3"/>
  <c r="P2267" i="3"/>
  <c r="P2268" i="3"/>
  <c r="P2269" i="3"/>
  <c r="P2270" i="3"/>
  <c r="P2271" i="3"/>
  <c r="P2272" i="3"/>
  <c r="P2273" i="3"/>
  <c r="P2274" i="3"/>
  <c r="P2275" i="3"/>
  <c r="P2276" i="3"/>
  <c r="P2277" i="3"/>
  <c r="P2278" i="3"/>
  <c r="P2279" i="3"/>
  <c r="P2280" i="3"/>
  <c r="P2281" i="3"/>
  <c r="P2282" i="3"/>
  <c r="P2283" i="3"/>
  <c r="P2284" i="3"/>
  <c r="P2285" i="3"/>
  <c r="P2286" i="3"/>
  <c r="P2287" i="3"/>
  <c r="P2288" i="3"/>
  <c r="P2289" i="3"/>
  <c r="P2290" i="3"/>
  <c r="P2291" i="3"/>
  <c r="P2292" i="3"/>
  <c r="P2293" i="3"/>
  <c r="P2294" i="3"/>
  <c r="P2295" i="3"/>
  <c r="P2296" i="3"/>
  <c r="P2297" i="3"/>
  <c r="P2298" i="3"/>
  <c r="P2299" i="3"/>
  <c r="P2300" i="3"/>
  <c r="P2301" i="3"/>
  <c r="P2302" i="3"/>
  <c r="P2303" i="3"/>
  <c r="P2304" i="3"/>
  <c r="P2305" i="3"/>
  <c r="P2306" i="3"/>
  <c r="P2307" i="3"/>
  <c r="P2308" i="3"/>
  <c r="P2309" i="3"/>
  <c r="P2310" i="3"/>
  <c r="P2311" i="3"/>
  <c r="P2312" i="3"/>
  <c r="P2313" i="3"/>
  <c r="P2314" i="3"/>
  <c r="P2315" i="3"/>
  <c r="P2316" i="3"/>
  <c r="P2317" i="3"/>
  <c r="P2318" i="3"/>
  <c r="P2319" i="3"/>
  <c r="P2320" i="3"/>
  <c r="P2321" i="3"/>
  <c r="P2322" i="3"/>
  <c r="P2323" i="3"/>
  <c r="P2324" i="3"/>
  <c r="P2325" i="3"/>
  <c r="P2326" i="3"/>
  <c r="P2327" i="3"/>
  <c r="P2328" i="3"/>
  <c r="P2329" i="3"/>
  <c r="P2330" i="3"/>
  <c r="P2331" i="3"/>
  <c r="P2332" i="3"/>
  <c r="P2333" i="3"/>
  <c r="P2334" i="3"/>
  <c r="P2335" i="3"/>
  <c r="P2336" i="3"/>
  <c r="P2337" i="3"/>
  <c r="P2338" i="3"/>
  <c r="P2339" i="3"/>
  <c r="P2340" i="3"/>
  <c r="P2341" i="3"/>
  <c r="P2342" i="3"/>
  <c r="P2343" i="3"/>
  <c r="P2344" i="3"/>
  <c r="P2345" i="3"/>
  <c r="P2346" i="3"/>
  <c r="P2347" i="3"/>
  <c r="P2348" i="3"/>
  <c r="P2349" i="3"/>
  <c r="P2350" i="3"/>
  <c r="P2351" i="3"/>
  <c r="P2352" i="3"/>
  <c r="P2353" i="3"/>
  <c r="P2354" i="3"/>
  <c r="P2355" i="3"/>
  <c r="P2356" i="3"/>
  <c r="P2357" i="3"/>
  <c r="P2358" i="3"/>
  <c r="P2359" i="3"/>
  <c r="P2360" i="3"/>
  <c r="P2361" i="3"/>
  <c r="P2362" i="3"/>
  <c r="P2363" i="3"/>
  <c r="P2364" i="3"/>
  <c r="P2365" i="3"/>
  <c r="P2366" i="3"/>
  <c r="P2367" i="3"/>
  <c r="P2368" i="3"/>
  <c r="P2369" i="3"/>
  <c r="P2370" i="3"/>
  <c r="P2371" i="3"/>
  <c r="P2372" i="3"/>
  <c r="P2373" i="3"/>
  <c r="P2374" i="3"/>
  <c r="P2375" i="3"/>
  <c r="P2376" i="3"/>
  <c r="P2377" i="3"/>
  <c r="P2378" i="3"/>
  <c r="P2379" i="3"/>
  <c r="P2380" i="3"/>
  <c r="P2381" i="3"/>
  <c r="P2382" i="3"/>
  <c r="P2383" i="3"/>
  <c r="P2384" i="3"/>
  <c r="P2385" i="3"/>
  <c r="P2386" i="3"/>
  <c r="P2387" i="3"/>
  <c r="P2388" i="3"/>
  <c r="P2389" i="3"/>
  <c r="P2390" i="3"/>
  <c r="P2391" i="3"/>
  <c r="P2392" i="3"/>
  <c r="P2393" i="3"/>
  <c r="P2394" i="3"/>
  <c r="P2395" i="3"/>
  <c r="P2396" i="3"/>
  <c r="P2397" i="3"/>
  <c r="P2398" i="3"/>
  <c r="P2399" i="3"/>
  <c r="P2400" i="3"/>
  <c r="P2401" i="3"/>
  <c r="P2402" i="3"/>
  <c r="P2403" i="3"/>
  <c r="P2404" i="3"/>
  <c r="P2405" i="3"/>
  <c r="P2406" i="3"/>
  <c r="P2407" i="3"/>
  <c r="P2408" i="3"/>
  <c r="P2409" i="3"/>
  <c r="P2410" i="3"/>
  <c r="P2411" i="3"/>
  <c r="P2412" i="3"/>
  <c r="P2413" i="3"/>
  <c r="P2414" i="3"/>
  <c r="P2415" i="3"/>
  <c r="P2416" i="3"/>
  <c r="P2417" i="3"/>
  <c r="P2418" i="3"/>
  <c r="P2419" i="3"/>
  <c r="P2420" i="3"/>
  <c r="P2421" i="3"/>
  <c r="P2422" i="3"/>
  <c r="P2423" i="3"/>
  <c r="P2424" i="3"/>
  <c r="P2425" i="3"/>
  <c r="P2426" i="3"/>
  <c r="P2427" i="3"/>
  <c r="P2428" i="3"/>
  <c r="P2429" i="3"/>
  <c r="P2430" i="3"/>
  <c r="P2431" i="3"/>
  <c r="P2432" i="3"/>
  <c r="P2433" i="3"/>
  <c r="P2434" i="3"/>
  <c r="P2435" i="3"/>
  <c r="P2436" i="3"/>
  <c r="P2437" i="3"/>
  <c r="P2438" i="3"/>
  <c r="P2439" i="3"/>
  <c r="P2440" i="3"/>
  <c r="P2441" i="3"/>
  <c r="P2442" i="3"/>
  <c r="P2443" i="3"/>
  <c r="P2444" i="3"/>
  <c r="P2445" i="3"/>
  <c r="P2446" i="3"/>
  <c r="P2447" i="3"/>
  <c r="P2448" i="3"/>
  <c r="P2449" i="3"/>
  <c r="P2450" i="3"/>
  <c r="P2451" i="3"/>
  <c r="P2452" i="3"/>
  <c r="P2453" i="3"/>
  <c r="P2454" i="3"/>
  <c r="P2455" i="3"/>
  <c r="P2456" i="3"/>
  <c r="P2457" i="3"/>
  <c r="P2458" i="3"/>
  <c r="P2459" i="3"/>
  <c r="P2460" i="3"/>
  <c r="P2461" i="3"/>
  <c r="P2462" i="3"/>
  <c r="P2463" i="3"/>
  <c r="P2464" i="3"/>
  <c r="P2465" i="3"/>
  <c r="P2466" i="3"/>
  <c r="P2467" i="3"/>
  <c r="P2468" i="3"/>
  <c r="P2469" i="3"/>
  <c r="P2470" i="3"/>
  <c r="P2471" i="3"/>
  <c r="P2472" i="3"/>
  <c r="P2473" i="3"/>
  <c r="P2474" i="3"/>
  <c r="P2475" i="3"/>
  <c r="P2476" i="3"/>
  <c r="P2477" i="3"/>
  <c r="P2478" i="3"/>
  <c r="P2479" i="3"/>
  <c r="P2480" i="3"/>
  <c r="P2481" i="3"/>
  <c r="P2482" i="3"/>
  <c r="P2483" i="3"/>
  <c r="P2484" i="3"/>
  <c r="P2485" i="3"/>
  <c r="P2486" i="3"/>
  <c r="P2487" i="3"/>
  <c r="P2488" i="3"/>
  <c r="P2489" i="3"/>
  <c r="P2490" i="3"/>
  <c r="P2491" i="3"/>
  <c r="P2492" i="3"/>
  <c r="P2493" i="3"/>
  <c r="P2494" i="3"/>
  <c r="P2495" i="3"/>
  <c r="P2496" i="3"/>
  <c r="P2497" i="3"/>
  <c r="P2498" i="3"/>
  <c r="P2499" i="3"/>
  <c r="P2500" i="3"/>
  <c r="P2501" i="3"/>
  <c r="P2502" i="3"/>
  <c r="P2503" i="3"/>
  <c r="P2504" i="3"/>
  <c r="P2505" i="3"/>
  <c r="P2506" i="3"/>
  <c r="P2507" i="3"/>
  <c r="P2508" i="3"/>
  <c r="P2509" i="3"/>
  <c r="P2510" i="3"/>
  <c r="P2511" i="3"/>
  <c r="P2512" i="3"/>
  <c r="P2513" i="3"/>
  <c r="P2514" i="3"/>
  <c r="P2515" i="3"/>
  <c r="P2516" i="3"/>
  <c r="P2517" i="3"/>
  <c r="P2518" i="3"/>
  <c r="P2519" i="3"/>
  <c r="P2520" i="3"/>
  <c r="P2521" i="3"/>
  <c r="P2522" i="3"/>
  <c r="P2523" i="3"/>
  <c r="P2524" i="3"/>
  <c r="P2525" i="3"/>
  <c r="P2526" i="3"/>
  <c r="P2527" i="3"/>
  <c r="P2528" i="3"/>
  <c r="P2529" i="3"/>
  <c r="P2530" i="3"/>
  <c r="P2531" i="3"/>
  <c r="P2532" i="3"/>
  <c r="P2533" i="3"/>
  <c r="P2534" i="3"/>
  <c r="P2535" i="3"/>
  <c r="P2536" i="3"/>
  <c r="P2537" i="3"/>
  <c r="P2538" i="3"/>
  <c r="P2539" i="3"/>
  <c r="P2540" i="3"/>
  <c r="P2541" i="3"/>
  <c r="P2542" i="3"/>
  <c r="P2543" i="3"/>
  <c r="P2544" i="3"/>
  <c r="P2545" i="3"/>
  <c r="P2546" i="3"/>
  <c r="P2547" i="3"/>
  <c r="P2548" i="3"/>
  <c r="P2549" i="3"/>
  <c r="P2550" i="3"/>
  <c r="P2551" i="3"/>
  <c r="P2552" i="3"/>
  <c r="P2553" i="3"/>
  <c r="P2554" i="3"/>
  <c r="P2555" i="3"/>
  <c r="P2556" i="3"/>
  <c r="P2557" i="3"/>
  <c r="P2558" i="3"/>
  <c r="P2559" i="3"/>
  <c r="P2560" i="3"/>
  <c r="P2561" i="3"/>
  <c r="P2562" i="3"/>
  <c r="P2563" i="3"/>
  <c r="P2564" i="3"/>
  <c r="P2565" i="3"/>
  <c r="P2566" i="3"/>
  <c r="P2567" i="3"/>
  <c r="P2568" i="3"/>
  <c r="P2569" i="3"/>
  <c r="P2570" i="3"/>
  <c r="P2571" i="3"/>
  <c r="P2572" i="3"/>
  <c r="P2573" i="3"/>
  <c r="P2574" i="3"/>
  <c r="P2575" i="3"/>
  <c r="P2576" i="3"/>
  <c r="P2577" i="3"/>
  <c r="P2578" i="3"/>
  <c r="P2579" i="3"/>
  <c r="P2580" i="3"/>
  <c r="P2581" i="3"/>
  <c r="P2582" i="3"/>
  <c r="P2583" i="3"/>
  <c r="P2584" i="3"/>
  <c r="P2585" i="3"/>
  <c r="P2586" i="3"/>
  <c r="P2587" i="3"/>
  <c r="P2588" i="3"/>
  <c r="P2589" i="3"/>
  <c r="P2590" i="3"/>
  <c r="P2591" i="3"/>
  <c r="P2592" i="3"/>
  <c r="P2593" i="3"/>
  <c r="P2594" i="3"/>
  <c r="P2595" i="3"/>
  <c r="P2596" i="3"/>
  <c r="P2597" i="3"/>
  <c r="P2598" i="3"/>
  <c r="P2599" i="3"/>
  <c r="P2600" i="3"/>
  <c r="P2601" i="3"/>
  <c r="P2602" i="3"/>
  <c r="P2603" i="3"/>
  <c r="P2604" i="3"/>
  <c r="P2605" i="3"/>
  <c r="P2606" i="3"/>
  <c r="P2607" i="3"/>
  <c r="P2608" i="3"/>
  <c r="P2609" i="3"/>
  <c r="P2610" i="3"/>
  <c r="P2611" i="3"/>
  <c r="P2612" i="3"/>
  <c r="P2613" i="3"/>
  <c r="P2614" i="3"/>
  <c r="P2615" i="3"/>
  <c r="P2616" i="3"/>
  <c r="P2617" i="3"/>
  <c r="P2618" i="3"/>
  <c r="P2619" i="3"/>
  <c r="P2620" i="3"/>
  <c r="P2621" i="3"/>
  <c r="P2622" i="3"/>
  <c r="P2623" i="3"/>
  <c r="P2624" i="3"/>
  <c r="P2625" i="3"/>
  <c r="P2626" i="3"/>
  <c r="P2627" i="3"/>
  <c r="P2628" i="3"/>
  <c r="P2629" i="3"/>
  <c r="P2630" i="3"/>
  <c r="P2631" i="3"/>
  <c r="P2632" i="3"/>
  <c r="P2633" i="3"/>
  <c r="P2634" i="3"/>
  <c r="P2635" i="3"/>
  <c r="P2636" i="3"/>
  <c r="P2637" i="3"/>
  <c r="P2638" i="3"/>
  <c r="P2639" i="3"/>
  <c r="P2640" i="3"/>
  <c r="P2641" i="3"/>
  <c r="P2642" i="3"/>
  <c r="P2643" i="3"/>
  <c r="P2644" i="3"/>
  <c r="P2645" i="3"/>
  <c r="P2646" i="3"/>
  <c r="P2647" i="3"/>
  <c r="P2648" i="3"/>
  <c r="P2649" i="3"/>
  <c r="P2650" i="3"/>
  <c r="P2651" i="3"/>
  <c r="P2652" i="3"/>
  <c r="P2653" i="3"/>
  <c r="P2654" i="3"/>
  <c r="P2655" i="3"/>
  <c r="P2656" i="3"/>
  <c r="P2657" i="3"/>
  <c r="P2658" i="3"/>
  <c r="P2659" i="3"/>
  <c r="P2660" i="3"/>
  <c r="P2661" i="3"/>
  <c r="P2662" i="3"/>
  <c r="P2663" i="3"/>
  <c r="P2664" i="3"/>
  <c r="P2665" i="3"/>
  <c r="P2666" i="3"/>
  <c r="P2667" i="3"/>
  <c r="P2668" i="3"/>
  <c r="P2669" i="3"/>
  <c r="P2670" i="3"/>
  <c r="P2671" i="3"/>
  <c r="P2672" i="3"/>
  <c r="P2673" i="3"/>
  <c r="P2674" i="3"/>
  <c r="P2675" i="3"/>
  <c r="P2676" i="3"/>
  <c r="P2677" i="3"/>
  <c r="P2678" i="3"/>
  <c r="P2679" i="3"/>
  <c r="P2680" i="3"/>
  <c r="P2681" i="3"/>
  <c r="P2682" i="3"/>
  <c r="P2683" i="3"/>
  <c r="P2684" i="3"/>
  <c r="P2685" i="3"/>
  <c r="P2686" i="3"/>
  <c r="P2687" i="3"/>
  <c r="P2688" i="3"/>
  <c r="P2689" i="3"/>
  <c r="P2690" i="3"/>
  <c r="P2691" i="3"/>
  <c r="P2692" i="3"/>
  <c r="P2693" i="3"/>
  <c r="P2694" i="3"/>
  <c r="P2695" i="3"/>
  <c r="P2696" i="3"/>
  <c r="P2697" i="3"/>
  <c r="P2698" i="3"/>
  <c r="P2699" i="3"/>
  <c r="P2700" i="3"/>
  <c r="P2701" i="3"/>
  <c r="P2702" i="3"/>
  <c r="P2703" i="3"/>
  <c r="P2704" i="3"/>
  <c r="P2705" i="3"/>
  <c r="P2706" i="3"/>
  <c r="P2707" i="3"/>
  <c r="P2708" i="3"/>
  <c r="P2709" i="3"/>
  <c r="P2710" i="3"/>
  <c r="P2711" i="3"/>
  <c r="P2712" i="3"/>
  <c r="P2713" i="3"/>
  <c r="P2714" i="3"/>
  <c r="P2715" i="3"/>
  <c r="P2716" i="3"/>
  <c r="P2717" i="3"/>
  <c r="P2718" i="3"/>
  <c r="P2719" i="3"/>
  <c r="P2720" i="3"/>
  <c r="P2721" i="3"/>
  <c r="P2722" i="3"/>
  <c r="P2723" i="3"/>
  <c r="P2724" i="3"/>
  <c r="P2725" i="3"/>
  <c r="P2726" i="3"/>
  <c r="P2727" i="3"/>
  <c r="P2728" i="3"/>
  <c r="P2729" i="3"/>
  <c r="P2730" i="3"/>
  <c r="P2731" i="3"/>
  <c r="P2732" i="3"/>
  <c r="P2733" i="3"/>
  <c r="P2734" i="3"/>
  <c r="P2735" i="3"/>
  <c r="P2736" i="3"/>
  <c r="P2737" i="3"/>
  <c r="P2738" i="3"/>
  <c r="P2739" i="3"/>
  <c r="P2740" i="3"/>
  <c r="P2741" i="3"/>
  <c r="P2742" i="3"/>
  <c r="P2743" i="3"/>
  <c r="P2744" i="3"/>
  <c r="P2745" i="3"/>
  <c r="P2746" i="3"/>
  <c r="P2747" i="3"/>
  <c r="P2748" i="3"/>
  <c r="P2749" i="3"/>
  <c r="P2750" i="3"/>
  <c r="P2751" i="3"/>
  <c r="P2752" i="3"/>
  <c r="P2753" i="3"/>
  <c r="P2754" i="3"/>
  <c r="P2755" i="3"/>
  <c r="P2756" i="3"/>
  <c r="P2757" i="3"/>
  <c r="P2758" i="3"/>
  <c r="P2759" i="3"/>
  <c r="P2760" i="3"/>
  <c r="P2761" i="3"/>
  <c r="P2762" i="3"/>
  <c r="P2763" i="3"/>
  <c r="P2764" i="3"/>
  <c r="P2765" i="3"/>
  <c r="P2766" i="3"/>
  <c r="P2767" i="3"/>
  <c r="P2768" i="3"/>
  <c r="P2769" i="3"/>
  <c r="P2770" i="3"/>
  <c r="P2771" i="3"/>
  <c r="P2772" i="3"/>
  <c r="P2773" i="3"/>
  <c r="P2774" i="3"/>
  <c r="P2775" i="3"/>
  <c r="P2776" i="3"/>
  <c r="P2777" i="3"/>
  <c r="P2778" i="3"/>
  <c r="P2779" i="3"/>
  <c r="P2780" i="3"/>
  <c r="P2781" i="3"/>
  <c r="P2782" i="3"/>
  <c r="P2783" i="3"/>
  <c r="P2784" i="3"/>
  <c r="P2785" i="3"/>
  <c r="P2786" i="3"/>
  <c r="P2787" i="3"/>
  <c r="P2788" i="3"/>
  <c r="P2789" i="3"/>
  <c r="P2790" i="3"/>
  <c r="P2791" i="3"/>
  <c r="P2792" i="3"/>
  <c r="P2793" i="3"/>
  <c r="P2794" i="3"/>
  <c r="P2795" i="3"/>
  <c r="P2796" i="3"/>
  <c r="P2797" i="3"/>
  <c r="P2798" i="3"/>
  <c r="P2799" i="3"/>
  <c r="P2800" i="3"/>
  <c r="P2801" i="3"/>
  <c r="P2802" i="3"/>
  <c r="P2803" i="3"/>
  <c r="P2804" i="3"/>
  <c r="P2805" i="3"/>
  <c r="P2806" i="3"/>
  <c r="P2807" i="3"/>
  <c r="P2808" i="3"/>
  <c r="P2809" i="3"/>
  <c r="P2810" i="3"/>
  <c r="P2811" i="3"/>
  <c r="P2812" i="3"/>
  <c r="P2813" i="3"/>
  <c r="P2814" i="3"/>
  <c r="P2815" i="3"/>
  <c r="P2816" i="3"/>
  <c r="P2817" i="3"/>
  <c r="P2818" i="3"/>
  <c r="P2819" i="3"/>
  <c r="P2820" i="3"/>
  <c r="P2821" i="3"/>
  <c r="P2822" i="3"/>
  <c r="P2823" i="3"/>
  <c r="P2824" i="3"/>
  <c r="P2825" i="3"/>
  <c r="P2826" i="3"/>
  <c r="P2827" i="3"/>
  <c r="P2828" i="3"/>
  <c r="P2829" i="3"/>
  <c r="P2830" i="3"/>
  <c r="P2831" i="3"/>
  <c r="P2832" i="3"/>
  <c r="P2833" i="3"/>
  <c r="P2834" i="3"/>
  <c r="P2835" i="3"/>
  <c r="P2836" i="3"/>
  <c r="P2837" i="3"/>
  <c r="P2838" i="3"/>
  <c r="P2839" i="3"/>
  <c r="P2840" i="3"/>
  <c r="P2841" i="3"/>
  <c r="P2842" i="3"/>
  <c r="P2843" i="3"/>
  <c r="P2844" i="3"/>
  <c r="P2845" i="3"/>
  <c r="P2846" i="3"/>
  <c r="P2847" i="3"/>
  <c r="P2848" i="3"/>
  <c r="P2849" i="3"/>
  <c r="P2850" i="3"/>
  <c r="P2851" i="3"/>
  <c r="P2852" i="3"/>
  <c r="P2853" i="3"/>
  <c r="P2854" i="3"/>
  <c r="P2855" i="3"/>
  <c r="P2856" i="3"/>
  <c r="P2857" i="3"/>
  <c r="P2858" i="3"/>
  <c r="P2859" i="3"/>
  <c r="P2860" i="3"/>
  <c r="P2861" i="3"/>
  <c r="P2862" i="3"/>
  <c r="P2863" i="3"/>
  <c r="P2864" i="3"/>
  <c r="P2865" i="3"/>
  <c r="P2866" i="3"/>
  <c r="P2867" i="3"/>
  <c r="P2868" i="3"/>
  <c r="P2869" i="3"/>
  <c r="P2870" i="3"/>
  <c r="P2871" i="3"/>
  <c r="P2872" i="3"/>
  <c r="P2873" i="3"/>
  <c r="P2874" i="3"/>
  <c r="P2875" i="3"/>
  <c r="P2876" i="3"/>
  <c r="P2877" i="3"/>
  <c r="P2878" i="3"/>
  <c r="P2879" i="3"/>
  <c r="P2880" i="3"/>
  <c r="P2881" i="3"/>
  <c r="P2882" i="3"/>
  <c r="P2883" i="3"/>
  <c r="P2884" i="3"/>
  <c r="P2885" i="3"/>
  <c r="P2886" i="3"/>
  <c r="P2887" i="3"/>
  <c r="P2888" i="3"/>
  <c r="P2889" i="3"/>
  <c r="P2890" i="3"/>
  <c r="P2891" i="3"/>
  <c r="P2892" i="3"/>
  <c r="P2893" i="3"/>
  <c r="P2894" i="3"/>
  <c r="P2895" i="3"/>
  <c r="P2896" i="3"/>
  <c r="P2897" i="3"/>
  <c r="P2898" i="3"/>
  <c r="P2899" i="3"/>
  <c r="P2900" i="3"/>
  <c r="P2901" i="3"/>
  <c r="P2902" i="3"/>
  <c r="P2903" i="3"/>
  <c r="P2904" i="3"/>
  <c r="P2905" i="3"/>
  <c r="P2906" i="3"/>
  <c r="P2907" i="3"/>
  <c r="P2908" i="3"/>
  <c r="P2909" i="3"/>
  <c r="P2910" i="3"/>
  <c r="P2911" i="3"/>
  <c r="P2912" i="3"/>
  <c r="P2913" i="3"/>
  <c r="P2914" i="3"/>
  <c r="P2915" i="3"/>
  <c r="P2916" i="3"/>
  <c r="P2917" i="3"/>
  <c r="P2918" i="3"/>
  <c r="P2919" i="3"/>
  <c r="P2920" i="3"/>
  <c r="P2921" i="3"/>
  <c r="P2922" i="3"/>
  <c r="P2923" i="3"/>
  <c r="P2924" i="3"/>
  <c r="P2925" i="3"/>
  <c r="P2926" i="3"/>
  <c r="P2927" i="3"/>
  <c r="P2928" i="3"/>
  <c r="P2929" i="3"/>
  <c r="P2930" i="3"/>
  <c r="P2931" i="3"/>
  <c r="P2932" i="3"/>
  <c r="P2933" i="3"/>
  <c r="P2934" i="3"/>
  <c r="P2935" i="3"/>
  <c r="P2936" i="3"/>
  <c r="P2937" i="3"/>
  <c r="P2938" i="3"/>
  <c r="P2939" i="3"/>
  <c r="P2940" i="3"/>
  <c r="P2941" i="3"/>
  <c r="P2942" i="3"/>
  <c r="P2943" i="3"/>
  <c r="P2944" i="3"/>
  <c r="P2945" i="3"/>
  <c r="P2946" i="3"/>
  <c r="P2947" i="3"/>
  <c r="P2948" i="3"/>
  <c r="P2949" i="3"/>
  <c r="P2950" i="3"/>
  <c r="P2951" i="3"/>
  <c r="P2952" i="3"/>
  <c r="P2953" i="3"/>
  <c r="P2954" i="3"/>
  <c r="P2955" i="3"/>
  <c r="P2956" i="3"/>
  <c r="P2957" i="3"/>
  <c r="P2958" i="3"/>
  <c r="P2959" i="3"/>
  <c r="P2960" i="3"/>
  <c r="P2961" i="3"/>
  <c r="P2962" i="3"/>
  <c r="P2963" i="3"/>
  <c r="P2964" i="3"/>
  <c r="P2965" i="3"/>
  <c r="P2966" i="3"/>
  <c r="P2967" i="3"/>
  <c r="P2968" i="3"/>
  <c r="P2969" i="3"/>
  <c r="P2970" i="3"/>
  <c r="P2971" i="3"/>
  <c r="P2972" i="3"/>
  <c r="P2973" i="3"/>
  <c r="P2974" i="3"/>
  <c r="P2975" i="3"/>
  <c r="P2976" i="3"/>
  <c r="P2977" i="3"/>
  <c r="P2978" i="3"/>
  <c r="P2979" i="3"/>
  <c r="P2980" i="3"/>
  <c r="P2981" i="3"/>
  <c r="P2982" i="3"/>
  <c r="P2983" i="3"/>
  <c r="P2984" i="3"/>
  <c r="P2985" i="3"/>
  <c r="P2986" i="3"/>
  <c r="P2987" i="3"/>
  <c r="P2988" i="3"/>
  <c r="P2989" i="3"/>
  <c r="P2990" i="3"/>
  <c r="P2991" i="3"/>
  <c r="P2992" i="3"/>
  <c r="P2993" i="3"/>
  <c r="P2994" i="3"/>
  <c r="P2995" i="3"/>
  <c r="P2996" i="3"/>
  <c r="P2997" i="3"/>
  <c r="P2998" i="3"/>
  <c r="P2999" i="3"/>
  <c r="P3000" i="3"/>
  <c r="P3001" i="3"/>
  <c r="P3002" i="3"/>
  <c r="P3003" i="3"/>
  <c r="P3004" i="3"/>
  <c r="P3005" i="3"/>
  <c r="P3006" i="3"/>
  <c r="P3007" i="3"/>
  <c r="P3008" i="3"/>
  <c r="P3009" i="3"/>
  <c r="P3010" i="3"/>
  <c r="P3011" i="3"/>
  <c r="P3012" i="3"/>
  <c r="P3013" i="3"/>
  <c r="P3014" i="3"/>
  <c r="P3015" i="3"/>
  <c r="P3016" i="3"/>
  <c r="P3017" i="3"/>
  <c r="P3018" i="3"/>
  <c r="P3019" i="3"/>
  <c r="P3020" i="3"/>
  <c r="P3021" i="3"/>
  <c r="P3022" i="3"/>
  <c r="P3023" i="3"/>
  <c r="P3024" i="3"/>
  <c r="P3025" i="3"/>
  <c r="P3026" i="3"/>
  <c r="P3027" i="3"/>
  <c r="P3028" i="3"/>
  <c r="P3029" i="3"/>
  <c r="P3030" i="3"/>
  <c r="P3031" i="3"/>
  <c r="P3032" i="3"/>
  <c r="P3033" i="3"/>
  <c r="P3034" i="3"/>
  <c r="P3035" i="3"/>
  <c r="P3036" i="3"/>
  <c r="P3037" i="3"/>
  <c r="P3038" i="3"/>
  <c r="P3039" i="3"/>
  <c r="P3040" i="3"/>
  <c r="P3041" i="3"/>
  <c r="P3042" i="3"/>
  <c r="P3043" i="3"/>
  <c r="P3044" i="3"/>
  <c r="P3045" i="3"/>
  <c r="P3046" i="3"/>
  <c r="P3047" i="3"/>
  <c r="P3048" i="3"/>
  <c r="P3049" i="3"/>
  <c r="P3050" i="3"/>
  <c r="P3051" i="3"/>
  <c r="P3052" i="3"/>
  <c r="P3053" i="3"/>
  <c r="P3054" i="3"/>
  <c r="P3055" i="3"/>
  <c r="P3056" i="3"/>
  <c r="P3057" i="3"/>
  <c r="P3058" i="3"/>
  <c r="P3059" i="3"/>
  <c r="P3060" i="3"/>
  <c r="P3061" i="3"/>
  <c r="P3062" i="3"/>
  <c r="P3063" i="3"/>
  <c r="P3064" i="3"/>
  <c r="P3065" i="3"/>
  <c r="P3066" i="3"/>
  <c r="P3067" i="3"/>
  <c r="P3068" i="3"/>
  <c r="P3069" i="3"/>
  <c r="P3070" i="3"/>
  <c r="P3071" i="3"/>
  <c r="P3072" i="3"/>
  <c r="P3073" i="3"/>
  <c r="P3074" i="3"/>
  <c r="P3075" i="3"/>
  <c r="P3076" i="3"/>
  <c r="P3077" i="3"/>
  <c r="P3078" i="3"/>
  <c r="P3079" i="3"/>
  <c r="P3080" i="3"/>
  <c r="P3081" i="3"/>
  <c r="P3082" i="3"/>
  <c r="P3083" i="3"/>
  <c r="P3084" i="3"/>
  <c r="P3085" i="3"/>
  <c r="P3086" i="3"/>
  <c r="P3087" i="3"/>
  <c r="P3088" i="3"/>
  <c r="P3089" i="3"/>
  <c r="P3090" i="3"/>
  <c r="P3091" i="3"/>
  <c r="P3092" i="3"/>
  <c r="P3093" i="3"/>
  <c r="P3094" i="3"/>
  <c r="P3095" i="3"/>
  <c r="P3096" i="3"/>
  <c r="P3097" i="3"/>
  <c r="P3098" i="3"/>
  <c r="P3099" i="3"/>
  <c r="P3100" i="3"/>
  <c r="P3101" i="3"/>
  <c r="P3102" i="3"/>
  <c r="P3103" i="3"/>
  <c r="P3104" i="3"/>
  <c r="P3105" i="3"/>
  <c r="P3106" i="3"/>
  <c r="P3107" i="3"/>
  <c r="P3108" i="3"/>
  <c r="P3109" i="3"/>
  <c r="P3110" i="3"/>
  <c r="P3111" i="3"/>
  <c r="P3112" i="3"/>
  <c r="P3113" i="3"/>
  <c r="P3114" i="3"/>
  <c r="P3115" i="3"/>
  <c r="P3116" i="3"/>
  <c r="P3117" i="3"/>
  <c r="P3118" i="3"/>
  <c r="P3119" i="3"/>
  <c r="P3120" i="3"/>
  <c r="P3121" i="3"/>
  <c r="P3122" i="3"/>
  <c r="P3123" i="3"/>
  <c r="P3124" i="3"/>
  <c r="P3125" i="3"/>
  <c r="P3126" i="3"/>
  <c r="P3127" i="3"/>
  <c r="P3128" i="3"/>
  <c r="P3129" i="3"/>
  <c r="P3130" i="3"/>
  <c r="P3131" i="3"/>
  <c r="P3132" i="3"/>
  <c r="P3133" i="3"/>
  <c r="P3134" i="3"/>
  <c r="P3135" i="3"/>
  <c r="P3136" i="3"/>
  <c r="P3137" i="3"/>
  <c r="P3138" i="3"/>
  <c r="P3139" i="3"/>
  <c r="P3140" i="3"/>
  <c r="P3141" i="3"/>
  <c r="P3142" i="3"/>
  <c r="P3143" i="3"/>
  <c r="P3144" i="3"/>
  <c r="P3145" i="3"/>
  <c r="P3146" i="3"/>
  <c r="P3147" i="3"/>
  <c r="P3148" i="3"/>
  <c r="P3149" i="3"/>
  <c r="P3150" i="3"/>
  <c r="P3151" i="3"/>
  <c r="P3152" i="3"/>
  <c r="P3153" i="3"/>
  <c r="P3154" i="3"/>
  <c r="P3155" i="3"/>
  <c r="P3156" i="3"/>
  <c r="P3157" i="3"/>
  <c r="P3158" i="3"/>
  <c r="P3159" i="3"/>
  <c r="P3160" i="3"/>
  <c r="P3161" i="3"/>
  <c r="P3162" i="3"/>
  <c r="P3163" i="3"/>
  <c r="P3164" i="3"/>
  <c r="P3165" i="3"/>
  <c r="P3166" i="3"/>
  <c r="P3167" i="3"/>
  <c r="P3168" i="3"/>
  <c r="P3169" i="3"/>
  <c r="P3170" i="3"/>
  <c r="P3171" i="3"/>
  <c r="P3172" i="3"/>
  <c r="P3173" i="3"/>
  <c r="P3174" i="3"/>
  <c r="P3175" i="3"/>
  <c r="P3176" i="3"/>
  <c r="P3177" i="3"/>
  <c r="P3178" i="3"/>
  <c r="P3179" i="3"/>
  <c r="P3180" i="3"/>
  <c r="P3181" i="3"/>
  <c r="P3182" i="3"/>
  <c r="P3183" i="3"/>
  <c r="P3184" i="3"/>
  <c r="P3185" i="3"/>
  <c r="P3186" i="3"/>
  <c r="P3187" i="3"/>
  <c r="P3188" i="3"/>
  <c r="P3189" i="3"/>
  <c r="P3190" i="3"/>
  <c r="P3191" i="3"/>
  <c r="P3192" i="3"/>
  <c r="P3193" i="3"/>
  <c r="P3194" i="3"/>
  <c r="P3195" i="3"/>
  <c r="P3196" i="3"/>
  <c r="P3197" i="3"/>
  <c r="P3198" i="3"/>
  <c r="P3199" i="3"/>
  <c r="P3200" i="3"/>
  <c r="P3201" i="3"/>
  <c r="P3202" i="3"/>
  <c r="P3203" i="3"/>
  <c r="P3204" i="3"/>
  <c r="P3205" i="3"/>
  <c r="P3206" i="3"/>
  <c r="P3207" i="3"/>
  <c r="P3208" i="3"/>
  <c r="P3209" i="3"/>
  <c r="P3210" i="3"/>
  <c r="P3211" i="3"/>
  <c r="P3212" i="3"/>
  <c r="P3213" i="3"/>
  <c r="P3214" i="3"/>
  <c r="P3215" i="3"/>
  <c r="P3216" i="3"/>
  <c r="P3217" i="3"/>
  <c r="P3218" i="3"/>
  <c r="P3219" i="3"/>
  <c r="P3220" i="3"/>
  <c r="P3221" i="3"/>
  <c r="P3222" i="3"/>
  <c r="P3223" i="3"/>
  <c r="P3224" i="3"/>
  <c r="P3225" i="3"/>
  <c r="P3226" i="3"/>
  <c r="P3227" i="3"/>
  <c r="P3228" i="3"/>
  <c r="P3229" i="3"/>
  <c r="P3230" i="3"/>
  <c r="P3231" i="3"/>
  <c r="P3232" i="3"/>
  <c r="P3233" i="3"/>
  <c r="P3234" i="3"/>
  <c r="P3235" i="3"/>
  <c r="P3236" i="3"/>
  <c r="P3237" i="3"/>
  <c r="P3238" i="3"/>
  <c r="P3239" i="3"/>
  <c r="P3240" i="3"/>
  <c r="P3241" i="3"/>
  <c r="P3242" i="3"/>
  <c r="P3243" i="3"/>
  <c r="P3244" i="3"/>
  <c r="P3245" i="3"/>
  <c r="P3246" i="3"/>
  <c r="P3247" i="3"/>
  <c r="P3248" i="3"/>
  <c r="P3249" i="3"/>
  <c r="P3250" i="3"/>
  <c r="P3251" i="3"/>
  <c r="P3252" i="3"/>
  <c r="P3253" i="3"/>
  <c r="P3254" i="3"/>
  <c r="P3255" i="3"/>
  <c r="P3256" i="3"/>
  <c r="P3257" i="3"/>
  <c r="P3258" i="3"/>
  <c r="P3259" i="3"/>
  <c r="P3260" i="3"/>
  <c r="P3261" i="3"/>
  <c r="P3262" i="3"/>
  <c r="P3263" i="3"/>
  <c r="P3264" i="3"/>
  <c r="P3265" i="3"/>
  <c r="P3266" i="3"/>
  <c r="P3267" i="3"/>
  <c r="P3268" i="3"/>
  <c r="P3269" i="3"/>
  <c r="P3270" i="3"/>
  <c r="P3271" i="3"/>
  <c r="P3272" i="3"/>
  <c r="P3273" i="3"/>
  <c r="P3274" i="3"/>
  <c r="P3275" i="3"/>
  <c r="P3276" i="3"/>
  <c r="P3277" i="3"/>
  <c r="P3278" i="3"/>
  <c r="P3279" i="3"/>
  <c r="P3280" i="3"/>
  <c r="P3281" i="3"/>
  <c r="P3282" i="3"/>
  <c r="P3283" i="3"/>
  <c r="P3284" i="3"/>
  <c r="P3285" i="3"/>
  <c r="P3286" i="3"/>
  <c r="P3287" i="3"/>
  <c r="P3288" i="3"/>
  <c r="P3289" i="3"/>
  <c r="P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O2395" i="3"/>
  <c r="O2396" i="3"/>
  <c r="O2397" i="3"/>
  <c r="O2398" i="3"/>
  <c r="O2399" i="3"/>
  <c r="O2400" i="3"/>
  <c r="O240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4" i="3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32" i="3"/>
  <c r="O2433" i="3"/>
  <c r="O2434" i="3"/>
  <c r="O2435" i="3"/>
  <c r="O2436" i="3"/>
  <c r="O2437" i="3"/>
  <c r="O2438" i="3"/>
  <c r="O2439" i="3"/>
  <c r="O2440" i="3"/>
  <c r="O2441" i="3"/>
  <c r="O2442" i="3"/>
  <c r="O2443" i="3"/>
  <c r="O2444" i="3"/>
  <c r="O2445" i="3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O2464" i="3"/>
  <c r="O2465" i="3"/>
  <c r="O2466" i="3"/>
  <c r="O2467" i="3"/>
  <c r="O2468" i="3"/>
  <c r="O2469" i="3"/>
  <c r="O2470" i="3"/>
  <c r="O2471" i="3"/>
  <c r="O2472" i="3"/>
  <c r="O2473" i="3"/>
  <c r="O2474" i="3"/>
  <c r="O2475" i="3"/>
  <c r="O2476" i="3"/>
  <c r="O2477" i="3"/>
  <c r="O2478" i="3"/>
  <c r="O2479" i="3"/>
  <c r="O2480" i="3"/>
  <c r="O2481" i="3"/>
  <c r="O2482" i="3"/>
  <c r="O2483" i="3"/>
  <c r="O2484" i="3"/>
  <c r="O2485" i="3"/>
  <c r="O2486" i="3"/>
  <c r="O2487" i="3"/>
  <c r="O2488" i="3"/>
  <c r="O2489" i="3"/>
  <c r="O2490" i="3"/>
  <c r="O2491" i="3"/>
  <c r="O2492" i="3"/>
  <c r="O2493" i="3"/>
  <c r="O2494" i="3"/>
  <c r="O2495" i="3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2" i="3"/>
  <c r="O2523" i="3"/>
  <c r="O2524" i="3"/>
  <c r="O2525" i="3"/>
  <c r="O2526" i="3"/>
  <c r="O2527" i="3"/>
  <c r="O2528" i="3"/>
  <c r="O2529" i="3"/>
  <c r="O2530" i="3"/>
  <c r="O2531" i="3"/>
  <c r="O2532" i="3"/>
  <c r="O2533" i="3"/>
  <c r="O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2547" i="3"/>
  <c r="O2548" i="3"/>
  <c r="O2549" i="3"/>
  <c r="O2550" i="3"/>
  <c r="O2551" i="3"/>
  <c r="O2552" i="3"/>
  <c r="O2553" i="3"/>
  <c r="O2554" i="3"/>
  <c r="O2555" i="3"/>
  <c r="O2556" i="3"/>
  <c r="O2557" i="3"/>
  <c r="O2558" i="3"/>
  <c r="O2559" i="3"/>
  <c r="O2560" i="3"/>
  <c r="O2561" i="3"/>
  <c r="O2562" i="3"/>
  <c r="O2563" i="3"/>
  <c r="O2564" i="3"/>
  <c r="O2565" i="3"/>
  <c r="O2566" i="3"/>
  <c r="O2567" i="3"/>
  <c r="O2568" i="3"/>
  <c r="O2569" i="3"/>
  <c r="O2570" i="3"/>
  <c r="O2571" i="3"/>
  <c r="O2572" i="3"/>
  <c r="O2573" i="3"/>
  <c r="O2574" i="3"/>
  <c r="O2575" i="3"/>
  <c r="O2576" i="3"/>
  <c r="O2577" i="3"/>
  <c r="O2578" i="3"/>
  <c r="O2579" i="3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2592" i="3"/>
  <c r="O2593" i="3"/>
  <c r="O2594" i="3"/>
  <c r="O2595" i="3"/>
  <c r="O2596" i="3"/>
  <c r="O2597" i="3"/>
  <c r="O2598" i="3"/>
  <c r="O2599" i="3"/>
  <c r="O2600" i="3"/>
  <c r="O2601" i="3"/>
  <c r="O2602" i="3"/>
  <c r="O2603" i="3"/>
  <c r="O2604" i="3"/>
  <c r="O2605" i="3"/>
  <c r="O2606" i="3"/>
  <c r="O2607" i="3"/>
  <c r="O2608" i="3"/>
  <c r="O2609" i="3"/>
  <c r="O2610" i="3"/>
  <c r="O2611" i="3"/>
  <c r="O2612" i="3"/>
  <c r="O2613" i="3"/>
  <c r="O2614" i="3"/>
  <c r="O2615" i="3"/>
  <c r="O2616" i="3"/>
  <c r="O2617" i="3"/>
  <c r="O2618" i="3"/>
  <c r="O2619" i="3"/>
  <c r="O2620" i="3"/>
  <c r="O2621" i="3"/>
  <c r="O2622" i="3"/>
  <c r="O2623" i="3"/>
  <c r="O2624" i="3"/>
  <c r="O2625" i="3"/>
  <c r="O2626" i="3"/>
  <c r="O2627" i="3"/>
  <c r="O2628" i="3"/>
  <c r="O2629" i="3"/>
  <c r="O2630" i="3"/>
  <c r="O2631" i="3"/>
  <c r="O2632" i="3"/>
  <c r="O2633" i="3"/>
  <c r="O2634" i="3"/>
  <c r="O2635" i="3"/>
  <c r="O2636" i="3"/>
  <c r="O2637" i="3"/>
  <c r="O2638" i="3"/>
  <c r="O2639" i="3"/>
  <c r="O2640" i="3"/>
  <c r="O2641" i="3"/>
  <c r="O2642" i="3"/>
  <c r="O2643" i="3"/>
  <c r="O2644" i="3"/>
  <c r="O2645" i="3"/>
  <c r="O2646" i="3"/>
  <c r="O2647" i="3"/>
  <c r="O2648" i="3"/>
  <c r="O2649" i="3"/>
  <c r="O2650" i="3"/>
  <c r="O2651" i="3"/>
  <c r="O2652" i="3"/>
  <c r="O2653" i="3"/>
  <c r="O2654" i="3"/>
  <c r="O2655" i="3"/>
  <c r="O2656" i="3"/>
  <c r="O2657" i="3"/>
  <c r="O2658" i="3"/>
  <c r="O2659" i="3"/>
  <c r="O2660" i="3"/>
  <c r="O2661" i="3"/>
  <c r="O2662" i="3"/>
  <c r="O2663" i="3"/>
  <c r="O2664" i="3"/>
  <c r="O2665" i="3"/>
  <c r="O2666" i="3"/>
  <c r="O2667" i="3"/>
  <c r="O2668" i="3"/>
  <c r="O2669" i="3"/>
  <c r="O2670" i="3"/>
  <c r="O2671" i="3"/>
  <c r="O2672" i="3"/>
  <c r="O2673" i="3"/>
  <c r="O2674" i="3"/>
  <c r="O2675" i="3"/>
  <c r="O2676" i="3"/>
  <c r="O2677" i="3"/>
  <c r="O2678" i="3"/>
  <c r="O2679" i="3"/>
  <c r="O2680" i="3"/>
  <c r="O2681" i="3"/>
  <c r="O2682" i="3"/>
  <c r="O2683" i="3"/>
  <c r="O2684" i="3"/>
  <c r="O2685" i="3"/>
  <c r="O2686" i="3"/>
  <c r="O2687" i="3"/>
  <c r="O2688" i="3"/>
  <c r="O2689" i="3"/>
  <c r="O2690" i="3"/>
  <c r="O2691" i="3"/>
  <c r="O2692" i="3"/>
  <c r="O2693" i="3"/>
  <c r="O2694" i="3"/>
  <c r="O2695" i="3"/>
  <c r="O2696" i="3"/>
  <c r="O2697" i="3"/>
  <c r="O2698" i="3"/>
  <c r="O2699" i="3"/>
  <c r="O2700" i="3"/>
  <c r="O2701" i="3"/>
  <c r="O2702" i="3"/>
  <c r="O2703" i="3"/>
  <c r="O2704" i="3"/>
  <c r="O2705" i="3"/>
  <c r="O2706" i="3"/>
  <c r="O2707" i="3"/>
  <c r="O2708" i="3"/>
  <c r="O2709" i="3"/>
  <c r="O2710" i="3"/>
  <c r="O2711" i="3"/>
  <c r="O2712" i="3"/>
  <c r="O2713" i="3"/>
  <c r="O2714" i="3"/>
  <c r="O2715" i="3"/>
  <c r="O2716" i="3"/>
  <c r="O2717" i="3"/>
  <c r="O2718" i="3"/>
  <c r="O2719" i="3"/>
  <c r="O2720" i="3"/>
  <c r="O2721" i="3"/>
  <c r="O2722" i="3"/>
  <c r="O2723" i="3"/>
  <c r="O2724" i="3"/>
  <c r="O2725" i="3"/>
  <c r="O2726" i="3"/>
  <c r="O2727" i="3"/>
  <c r="O2728" i="3"/>
  <c r="O2729" i="3"/>
  <c r="O2730" i="3"/>
  <c r="O2731" i="3"/>
  <c r="O2732" i="3"/>
  <c r="O2733" i="3"/>
  <c r="O2734" i="3"/>
  <c r="O2735" i="3"/>
  <c r="O2736" i="3"/>
  <c r="O2737" i="3"/>
  <c r="O2738" i="3"/>
  <c r="O2739" i="3"/>
  <c r="O2740" i="3"/>
  <c r="O2741" i="3"/>
  <c r="O2742" i="3"/>
  <c r="O2743" i="3"/>
  <c r="O2744" i="3"/>
  <c r="O2745" i="3"/>
  <c r="O2746" i="3"/>
  <c r="O2747" i="3"/>
  <c r="O2748" i="3"/>
  <c r="O2749" i="3"/>
  <c r="O2750" i="3"/>
  <c r="O2751" i="3"/>
  <c r="O2752" i="3"/>
  <c r="O2753" i="3"/>
  <c r="O2754" i="3"/>
  <c r="O2755" i="3"/>
  <c r="O2756" i="3"/>
  <c r="O2757" i="3"/>
  <c r="O2758" i="3"/>
  <c r="O2759" i="3"/>
  <c r="O2760" i="3"/>
  <c r="O2761" i="3"/>
  <c r="O2762" i="3"/>
  <c r="O2763" i="3"/>
  <c r="O2764" i="3"/>
  <c r="O2765" i="3"/>
  <c r="O2766" i="3"/>
  <c r="O2767" i="3"/>
  <c r="O2768" i="3"/>
  <c r="O2769" i="3"/>
  <c r="O2770" i="3"/>
  <c r="O2771" i="3"/>
  <c r="O2772" i="3"/>
  <c r="O2773" i="3"/>
  <c r="O2774" i="3"/>
  <c r="O2775" i="3"/>
  <c r="O2776" i="3"/>
  <c r="O2777" i="3"/>
  <c r="O2778" i="3"/>
  <c r="O2779" i="3"/>
  <c r="O2780" i="3"/>
  <c r="O2781" i="3"/>
  <c r="O2782" i="3"/>
  <c r="O2783" i="3"/>
  <c r="O2784" i="3"/>
  <c r="O2785" i="3"/>
  <c r="O2786" i="3"/>
  <c r="O2787" i="3"/>
  <c r="O2788" i="3"/>
  <c r="O2789" i="3"/>
  <c r="O2790" i="3"/>
  <c r="O2791" i="3"/>
  <c r="O2792" i="3"/>
  <c r="O2793" i="3"/>
  <c r="O2794" i="3"/>
  <c r="O2795" i="3"/>
  <c r="O2796" i="3"/>
  <c r="O2797" i="3"/>
  <c r="O2798" i="3"/>
  <c r="O2799" i="3"/>
  <c r="O2800" i="3"/>
  <c r="O2801" i="3"/>
  <c r="O2802" i="3"/>
  <c r="O2803" i="3"/>
  <c r="O2804" i="3"/>
  <c r="O2805" i="3"/>
  <c r="O2806" i="3"/>
  <c r="O2807" i="3"/>
  <c r="O2808" i="3"/>
  <c r="O2809" i="3"/>
  <c r="O2810" i="3"/>
  <c r="O2811" i="3"/>
  <c r="O2812" i="3"/>
  <c r="O2813" i="3"/>
  <c r="O2814" i="3"/>
  <c r="O2815" i="3"/>
  <c r="O2816" i="3"/>
  <c r="O2817" i="3"/>
  <c r="O2818" i="3"/>
  <c r="O2819" i="3"/>
  <c r="O2820" i="3"/>
  <c r="O2821" i="3"/>
  <c r="O2822" i="3"/>
  <c r="O2823" i="3"/>
  <c r="O2824" i="3"/>
  <c r="O2825" i="3"/>
  <c r="O2826" i="3"/>
  <c r="O2827" i="3"/>
  <c r="O2828" i="3"/>
  <c r="O2829" i="3"/>
  <c r="O2830" i="3"/>
  <c r="O2831" i="3"/>
  <c r="O2832" i="3"/>
  <c r="O2833" i="3"/>
  <c r="O2834" i="3"/>
  <c r="O2835" i="3"/>
  <c r="O2836" i="3"/>
  <c r="O2837" i="3"/>
  <c r="O2838" i="3"/>
  <c r="O2839" i="3"/>
  <c r="O2840" i="3"/>
  <c r="O2841" i="3"/>
  <c r="O2842" i="3"/>
  <c r="O2843" i="3"/>
  <c r="O2844" i="3"/>
  <c r="O2845" i="3"/>
  <c r="O2846" i="3"/>
  <c r="O2847" i="3"/>
  <c r="O2848" i="3"/>
  <c r="O2849" i="3"/>
  <c r="O2850" i="3"/>
  <c r="O2851" i="3"/>
  <c r="O2852" i="3"/>
  <c r="O2853" i="3"/>
  <c r="O2854" i="3"/>
  <c r="O2855" i="3"/>
  <c r="O2856" i="3"/>
  <c r="O2857" i="3"/>
  <c r="O2858" i="3"/>
  <c r="O2859" i="3"/>
  <c r="O2860" i="3"/>
  <c r="O2861" i="3"/>
  <c r="O2862" i="3"/>
  <c r="O2863" i="3"/>
  <c r="O2864" i="3"/>
  <c r="O2865" i="3"/>
  <c r="O2866" i="3"/>
  <c r="O2867" i="3"/>
  <c r="O2868" i="3"/>
  <c r="O2869" i="3"/>
  <c r="O2870" i="3"/>
  <c r="O2871" i="3"/>
  <c r="O2872" i="3"/>
  <c r="O2873" i="3"/>
  <c r="O2874" i="3"/>
  <c r="O2875" i="3"/>
  <c r="O2876" i="3"/>
  <c r="O2877" i="3"/>
  <c r="O2878" i="3"/>
  <c r="O2879" i="3"/>
  <c r="O2880" i="3"/>
  <c r="O2881" i="3"/>
  <c r="O2882" i="3"/>
  <c r="O2883" i="3"/>
  <c r="O2884" i="3"/>
  <c r="O2885" i="3"/>
  <c r="O2886" i="3"/>
  <c r="O2887" i="3"/>
  <c r="O2888" i="3"/>
  <c r="O2889" i="3"/>
  <c r="O2890" i="3"/>
  <c r="O2891" i="3"/>
  <c r="O2892" i="3"/>
  <c r="O2893" i="3"/>
  <c r="O2894" i="3"/>
  <c r="O2895" i="3"/>
  <c r="O2896" i="3"/>
  <c r="O2897" i="3"/>
  <c r="O2898" i="3"/>
  <c r="O2899" i="3"/>
  <c r="O2900" i="3"/>
  <c r="O2901" i="3"/>
  <c r="O2902" i="3"/>
  <c r="O2903" i="3"/>
  <c r="O2904" i="3"/>
  <c r="O2905" i="3"/>
  <c r="O2906" i="3"/>
  <c r="O2907" i="3"/>
  <c r="O2908" i="3"/>
  <c r="O2909" i="3"/>
  <c r="O2910" i="3"/>
  <c r="O2911" i="3"/>
  <c r="O2912" i="3"/>
  <c r="O2913" i="3"/>
  <c r="O2914" i="3"/>
  <c r="O2915" i="3"/>
  <c r="O2916" i="3"/>
  <c r="O2917" i="3"/>
  <c r="O2918" i="3"/>
  <c r="O2919" i="3"/>
  <c r="O2920" i="3"/>
  <c r="O2921" i="3"/>
  <c r="O2922" i="3"/>
  <c r="O2923" i="3"/>
  <c r="O2924" i="3"/>
  <c r="O2925" i="3"/>
  <c r="O2926" i="3"/>
  <c r="O2927" i="3"/>
  <c r="O2928" i="3"/>
  <c r="O2929" i="3"/>
  <c r="O2930" i="3"/>
  <c r="O2931" i="3"/>
  <c r="O2932" i="3"/>
  <c r="O2933" i="3"/>
  <c r="O2934" i="3"/>
  <c r="O2935" i="3"/>
  <c r="O2936" i="3"/>
  <c r="O2937" i="3"/>
  <c r="O2938" i="3"/>
  <c r="O2939" i="3"/>
  <c r="O2940" i="3"/>
  <c r="O2941" i="3"/>
  <c r="O2942" i="3"/>
  <c r="O2943" i="3"/>
  <c r="O2944" i="3"/>
  <c r="O2945" i="3"/>
  <c r="O2946" i="3"/>
  <c r="O2947" i="3"/>
  <c r="O2948" i="3"/>
  <c r="O2949" i="3"/>
  <c r="O2950" i="3"/>
  <c r="O2951" i="3"/>
  <c r="O2952" i="3"/>
  <c r="O2953" i="3"/>
  <c r="O2954" i="3"/>
  <c r="O2955" i="3"/>
  <c r="O2956" i="3"/>
  <c r="O2957" i="3"/>
  <c r="O2958" i="3"/>
  <c r="O2959" i="3"/>
  <c r="O2960" i="3"/>
  <c r="O2961" i="3"/>
  <c r="O2962" i="3"/>
  <c r="O2963" i="3"/>
  <c r="O2964" i="3"/>
  <c r="O2965" i="3"/>
  <c r="O2966" i="3"/>
  <c r="O2967" i="3"/>
  <c r="O2968" i="3"/>
  <c r="O2969" i="3"/>
  <c r="O2970" i="3"/>
  <c r="O2971" i="3"/>
  <c r="O2972" i="3"/>
  <c r="O2973" i="3"/>
  <c r="O2974" i="3"/>
  <c r="O2975" i="3"/>
  <c r="O2976" i="3"/>
  <c r="O2977" i="3"/>
  <c r="O2978" i="3"/>
  <c r="O2979" i="3"/>
  <c r="O2980" i="3"/>
  <c r="O2981" i="3"/>
  <c r="O2982" i="3"/>
  <c r="O2983" i="3"/>
  <c r="O2984" i="3"/>
  <c r="O2985" i="3"/>
  <c r="O2986" i="3"/>
  <c r="O2987" i="3"/>
  <c r="O2988" i="3"/>
  <c r="O2989" i="3"/>
  <c r="O2990" i="3"/>
  <c r="O2991" i="3"/>
  <c r="O2992" i="3"/>
  <c r="O2993" i="3"/>
  <c r="O2994" i="3"/>
  <c r="O2995" i="3"/>
  <c r="O2996" i="3"/>
  <c r="O2997" i="3"/>
  <c r="O2998" i="3"/>
  <c r="O2999" i="3"/>
  <c r="O3000" i="3"/>
  <c r="O3001" i="3"/>
  <c r="O3002" i="3"/>
  <c r="O3003" i="3"/>
  <c r="O3004" i="3"/>
  <c r="O3005" i="3"/>
  <c r="O3006" i="3"/>
  <c r="O3007" i="3"/>
  <c r="O3008" i="3"/>
  <c r="O3009" i="3"/>
  <c r="O3010" i="3"/>
  <c r="O3011" i="3"/>
  <c r="O3012" i="3"/>
  <c r="O3013" i="3"/>
  <c r="O3014" i="3"/>
  <c r="O3015" i="3"/>
  <c r="O3016" i="3"/>
  <c r="O3017" i="3"/>
  <c r="O3018" i="3"/>
  <c r="O3019" i="3"/>
  <c r="O3020" i="3"/>
  <c r="O3021" i="3"/>
  <c r="O3022" i="3"/>
  <c r="O3023" i="3"/>
  <c r="O3024" i="3"/>
  <c r="O3025" i="3"/>
  <c r="O3026" i="3"/>
  <c r="O3027" i="3"/>
  <c r="O3028" i="3"/>
  <c r="O3029" i="3"/>
  <c r="O3030" i="3"/>
  <c r="O3031" i="3"/>
  <c r="O3032" i="3"/>
  <c r="O3033" i="3"/>
  <c r="O3034" i="3"/>
  <c r="O3035" i="3"/>
  <c r="O3036" i="3"/>
  <c r="O3037" i="3"/>
  <c r="O3038" i="3"/>
  <c r="O3039" i="3"/>
  <c r="O3040" i="3"/>
  <c r="O3041" i="3"/>
  <c r="O3042" i="3"/>
  <c r="O3043" i="3"/>
  <c r="O3044" i="3"/>
  <c r="O3045" i="3"/>
  <c r="O3046" i="3"/>
  <c r="O3047" i="3"/>
  <c r="O3048" i="3"/>
  <c r="O3049" i="3"/>
  <c r="O3050" i="3"/>
  <c r="O3051" i="3"/>
  <c r="O3052" i="3"/>
  <c r="O3053" i="3"/>
  <c r="O3054" i="3"/>
  <c r="O3055" i="3"/>
  <c r="O3056" i="3"/>
  <c r="O3057" i="3"/>
  <c r="O3058" i="3"/>
  <c r="O3059" i="3"/>
  <c r="O3060" i="3"/>
  <c r="O3061" i="3"/>
  <c r="O3062" i="3"/>
  <c r="O3063" i="3"/>
  <c r="O3064" i="3"/>
  <c r="O3065" i="3"/>
  <c r="O3066" i="3"/>
  <c r="O3067" i="3"/>
  <c r="O3068" i="3"/>
  <c r="O3069" i="3"/>
  <c r="O3070" i="3"/>
  <c r="O3071" i="3"/>
  <c r="O3072" i="3"/>
  <c r="O3073" i="3"/>
  <c r="O3074" i="3"/>
  <c r="O3075" i="3"/>
  <c r="O3076" i="3"/>
  <c r="O3077" i="3"/>
  <c r="O3078" i="3"/>
  <c r="O3079" i="3"/>
  <c r="O3080" i="3"/>
  <c r="O3081" i="3"/>
  <c r="O3082" i="3"/>
  <c r="O3083" i="3"/>
  <c r="O3084" i="3"/>
  <c r="O3085" i="3"/>
  <c r="O3086" i="3"/>
  <c r="O3087" i="3"/>
  <c r="O3088" i="3"/>
  <c r="O3089" i="3"/>
  <c r="O3090" i="3"/>
  <c r="O3091" i="3"/>
  <c r="O3092" i="3"/>
  <c r="O3093" i="3"/>
  <c r="O3094" i="3"/>
  <c r="O3095" i="3"/>
  <c r="O3096" i="3"/>
  <c r="O3097" i="3"/>
  <c r="O3098" i="3"/>
  <c r="O3099" i="3"/>
  <c r="O3100" i="3"/>
  <c r="O3101" i="3"/>
  <c r="O3102" i="3"/>
  <c r="O3103" i="3"/>
  <c r="O3104" i="3"/>
  <c r="O3105" i="3"/>
  <c r="O3106" i="3"/>
  <c r="O3107" i="3"/>
  <c r="O3108" i="3"/>
  <c r="O3109" i="3"/>
  <c r="O3110" i="3"/>
  <c r="O3111" i="3"/>
  <c r="O3112" i="3"/>
  <c r="O3113" i="3"/>
  <c r="O3114" i="3"/>
  <c r="O3115" i="3"/>
  <c r="O3116" i="3"/>
  <c r="O3117" i="3"/>
  <c r="O3118" i="3"/>
  <c r="O3119" i="3"/>
  <c r="O3120" i="3"/>
  <c r="O3121" i="3"/>
  <c r="O3122" i="3"/>
  <c r="O3123" i="3"/>
  <c r="O3124" i="3"/>
  <c r="O3125" i="3"/>
  <c r="O3126" i="3"/>
  <c r="O3127" i="3"/>
  <c r="O3128" i="3"/>
  <c r="O3129" i="3"/>
  <c r="O3130" i="3"/>
  <c r="O3131" i="3"/>
  <c r="O3132" i="3"/>
  <c r="O3133" i="3"/>
  <c r="O3134" i="3"/>
  <c r="O3135" i="3"/>
  <c r="O3136" i="3"/>
  <c r="O3137" i="3"/>
  <c r="O3138" i="3"/>
  <c r="O3139" i="3"/>
  <c r="O3140" i="3"/>
  <c r="O3141" i="3"/>
  <c r="O3142" i="3"/>
  <c r="O3143" i="3"/>
  <c r="O3144" i="3"/>
  <c r="O3145" i="3"/>
  <c r="O3146" i="3"/>
  <c r="O3147" i="3"/>
  <c r="O3148" i="3"/>
  <c r="O3149" i="3"/>
  <c r="O3150" i="3"/>
  <c r="O3151" i="3"/>
  <c r="O3152" i="3"/>
  <c r="O3153" i="3"/>
  <c r="O3154" i="3"/>
  <c r="O3155" i="3"/>
  <c r="O3156" i="3"/>
  <c r="O3157" i="3"/>
  <c r="O3158" i="3"/>
  <c r="O3159" i="3"/>
  <c r="O3160" i="3"/>
  <c r="O3161" i="3"/>
  <c r="O3162" i="3"/>
  <c r="O3163" i="3"/>
  <c r="O3164" i="3"/>
  <c r="O3165" i="3"/>
  <c r="O3166" i="3"/>
  <c r="O3167" i="3"/>
  <c r="O3168" i="3"/>
  <c r="O3169" i="3"/>
  <c r="O3170" i="3"/>
  <c r="O3171" i="3"/>
  <c r="O3172" i="3"/>
  <c r="O3173" i="3"/>
  <c r="O3174" i="3"/>
  <c r="O3175" i="3"/>
  <c r="O3176" i="3"/>
  <c r="O3177" i="3"/>
  <c r="O3178" i="3"/>
  <c r="O3179" i="3"/>
  <c r="O3180" i="3"/>
  <c r="O3181" i="3"/>
  <c r="O3182" i="3"/>
  <c r="O3183" i="3"/>
  <c r="O3184" i="3"/>
  <c r="O3185" i="3"/>
  <c r="O3186" i="3"/>
  <c r="O3187" i="3"/>
  <c r="O3188" i="3"/>
  <c r="O3189" i="3"/>
  <c r="O3190" i="3"/>
  <c r="O3191" i="3"/>
  <c r="O3192" i="3"/>
  <c r="O3193" i="3"/>
  <c r="O3194" i="3"/>
  <c r="O3195" i="3"/>
  <c r="O3196" i="3"/>
  <c r="O3197" i="3"/>
  <c r="O3198" i="3"/>
  <c r="O3199" i="3"/>
  <c r="O3200" i="3"/>
  <c r="O3201" i="3"/>
  <c r="O3202" i="3"/>
  <c r="O3203" i="3"/>
  <c r="O3204" i="3"/>
  <c r="O3205" i="3"/>
  <c r="O3206" i="3"/>
  <c r="O3207" i="3"/>
  <c r="O3208" i="3"/>
  <c r="O3209" i="3"/>
  <c r="O3210" i="3"/>
  <c r="O3211" i="3"/>
  <c r="O3212" i="3"/>
  <c r="O3213" i="3"/>
  <c r="O3214" i="3"/>
  <c r="O3215" i="3"/>
  <c r="O3216" i="3"/>
  <c r="O3217" i="3"/>
  <c r="O3218" i="3"/>
  <c r="O3219" i="3"/>
  <c r="O3220" i="3"/>
  <c r="O3221" i="3"/>
  <c r="O3222" i="3"/>
  <c r="O3223" i="3"/>
  <c r="O3224" i="3"/>
  <c r="O3225" i="3"/>
  <c r="O3226" i="3"/>
  <c r="O3227" i="3"/>
  <c r="O3228" i="3"/>
  <c r="O3229" i="3"/>
  <c r="O3230" i="3"/>
  <c r="O3231" i="3"/>
  <c r="O3232" i="3"/>
  <c r="O3233" i="3"/>
  <c r="O3234" i="3"/>
  <c r="O3235" i="3"/>
  <c r="O3236" i="3"/>
  <c r="O3237" i="3"/>
  <c r="O3238" i="3"/>
  <c r="O3239" i="3"/>
  <c r="O3240" i="3"/>
  <c r="O3241" i="3"/>
  <c r="O3242" i="3"/>
  <c r="O3243" i="3"/>
  <c r="O3244" i="3"/>
  <c r="O3245" i="3"/>
  <c r="O3246" i="3"/>
  <c r="O3247" i="3"/>
  <c r="O3248" i="3"/>
  <c r="O3249" i="3"/>
  <c r="O3250" i="3"/>
  <c r="O3251" i="3"/>
  <c r="O3252" i="3"/>
  <c r="O3253" i="3"/>
  <c r="O3254" i="3"/>
  <c r="O3255" i="3"/>
  <c r="O3256" i="3"/>
  <c r="O3257" i="3"/>
  <c r="O3258" i="3"/>
  <c r="O3259" i="3"/>
  <c r="O3260" i="3"/>
  <c r="O3261" i="3"/>
  <c r="O3262" i="3"/>
  <c r="O3263" i="3"/>
  <c r="O3264" i="3"/>
  <c r="O3265" i="3"/>
  <c r="O3266" i="3"/>
  <c r="O3267" i="3"/>
  <c r="O3268" i="3"/>
  <c r="O3269" i="3"/>
  <c r="O3270" i="3"/>
  <c r="O3271" i="3"/>
  <c r="O3272" i="3"/>
  <c r="O3273" i="3"/>
  <c r="O3274" i="3"/>
  <c r="O3275" i="3"/>
  <c r="O3276" i="3"/>
  <c r="O3277" i="3"/>
  <c r="O3278" i="3"/>
  <c r="O3279" i="3"/>
  <c r="O3280" i="3"/>
  <c r="O3281" i="3"/>
  <c r="O3282" i="3"/>
  <c r="O3283" i="3"/>
  <c r="O3284" i="3"/>
  <c r="O3285" i="3"/>
  <c r="O3286" i="3"/>
  <c r="O3287" i="3"/>
  <c r="O3288" i="3"/>
  <c r="O3289" i="3"/>
  <c r="O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2" i="3"/>
  <c r="N1103" i="3"/>
  <c r="N1104" i="3"/>
  <c r="N1105" i="3"/>
  <c r="N1106" i="3"/>
  <c r="N1107" i="3"/>
  <c r="N1108" i="3"/>
  <c r="N1109" i="3"/>
  <c r="N1110" i="3"/>
  <c r="N1111" i="3"/>
  <c r="N1112" i="3"/>
  <c r="N1113" i="3"/>
  <c r="N1114" i="3"/>
  <c r="N1115" i="3"/>
  <c r="N1116" i="3"/>
  <c r="N1117" i="3"/>
  <c r="N1118" i="3"/>
  <c r="N1119" i="3"/>
  <c r="N1120" i="3"/>
  <c r="N1121" i="3"/>
  <c r="N1122" i="3"/>
  <c r="N1123" i="3"/>
  <c r="N1124" i="3"/>
  <c r="N1125" i="3"/>
  <c r="N1126" i="3"/>
  <c r="N1127" i="3"/>
  <c r="N1128" i="3"/>
  <c r="N1129" i="3"/>
  <c r="N1130" i="3"/>
  <c r="N1131" i="3"/>
  <c r="N1132" i="3"/>
  <c r="N1133" i="3"/>
  <c r="N1134" i="3"/>
  <c r="N1135" i="3"/>
  <c r="N1136" i="3"/>
  <c r="N1137" i="3"/>
  <c r="N1138" i="3"/>
  <c r="N1139" i="3"/>
  <c r="N1140" i="3"/>
  <c r="N1141" i="3"/>
  <c r="N1142" i="3"/>
  <c r="N1143" i="3"/>
  <c r="N1144" i="3"/>
  <c r="N1145" i="3"/>
  <c r="N1146" i="3"/>
  <c r="N1147" i="3"/>
  <c r="N1148" i="3"/>
  <c r="N1149" i="3"/>
  <c r="N1150" i="3"/>
  <c r="N1151" i="3"/>
  <c r="N1152" i="3"/>
  <c r="N1153" i="3"/>
  <c r="N1154" i="3"/>
  <c r="N1155" i="3"/>
  <c r="N1156" i="3"/>
  <c r="N1157" i="3"/>
  <c r="N1158" i="3"/>
  <c r="N1159" i="3"/>
  <c r="N1160" i="3"/>
  <c r="N1161" i="3"/>
  <c r="N1162" i="3"/>
  <c r="N1163" i="3"/>
  <c r="N1164" i="3"/>
  <c r="N1165" i="3"/>
  <c r="N1166" i="3"/>
  <c r="N1167" i="3"/>
  <c r="N1168" i="3"/>
  <c r="N1169" i="3"/>
  <c r="N1170" i="3"/>
  <c r="N1171" i="3"/>
  <c r="N1172" i="3"/>
  <c r="N1173" i="3"/>
  <c r="N1174" i="3"/>
  <c r="N1175" i="3"/>
  <c r="N1176" i="3"/>
  <c r="N1177" i="3"/>
  <c r="N1178" i="3"/>
  <c r="N1179" i="3"/>
  <c r="N1180" i="3"/>
  <c r="N1181" i="3"/>
  <c r="N1182" i="3"/>
  <c r="N1183" i="3"/>
  <c r="N1184" i="3"/>
  <c r="N1185" i="3"/>
  <c r="N1186" i="3"/>
  <c r="N1187" i="3"/>
  <c r="N1188" i="3"/>
  <c r="N1189" i="3"/>
  <c r="N1190" i="3"/>
  <c r="N1191" i="3"/>
  <c r="N1192" i="3"/>
  <c r="N1193" i="3"/>
  <c r="N1194" i="3"/>
  <c r="N1195" i="3"/>
  <c r="N1196" i="3"/>
  <c r="N1197" i="3"/>
  <c r="N1198" i="3"/>
  <c r="N1199" i="3"/>
  <c r="N1200" i="3"/>
  <c r="N1201" i="3"/>
  <c r="N1202" i="3"/>
  <c r="N1203" i="3"/>
  <c r="N1204" i="3"/>
  <c r="N1205" i="3"/>
  <c r="N1206" i="3"/>
  <c r="N1207" i="3"/>
  <c r="N1208" i="3"/>
  <c r="N1209" i="3"/>
  <c r="N1210" i="3"/>
  <c r="N1211" i="3"/>
  <c r="N1212" i="3"/>
  <c r="N1213" i="3"/>
  <c r="N1214" i="3"/>
  <c r="N1215" i="3"/>
  <c r="N1216" i="3"/>
  <c r="N1217" i="3"/>
  <c r="N1218" i="3"/>
  <c r="N1219" i="3"/>
  <c r="N1220" i="3"/>
  <c r="N1221" i="3"/>
  <c r="N1222" i="3"/>
  <c r="N1223" i="3"/>
  <c r="N1224" i="3"/>
  <c r="N1225" i="3"/>
  <c r="N1226" i="3"/>
  <c r="N1227" i="3"/>
  <c r="N1228" i="3"/>
  <c r="N1229" i="3"/>
  <c r="N1230" i="3"/>
  <c r="N1231" i="3"/>
  <c r="N1232" i="3"/>
  <c r="N1233" i="3"/>
  <c r="N1234" i="3"/>
  <c r="N1235" i="3"/>
  <c r="N1236" i="3"/>
  <c r="N1237" i="3"/>
  <c r="N1238" i="3"/>
  <c r="N1239" i="3"/>
  <c r="N1240" i="3"/>
  <c r="N1241" i="3"/>
  <c r="N1242" i="3"/>
  <c r="N1243" i="3"/>
  <c r="N1244" i="3"/>
  <c r="N1245" i="3"/>
  <c r="N1246" i="3"/>
  <c r="N1247" i="3"/>
  <c r="N1248" i="3"/>
  <c r="N1249" i="3"/>
  <c r="N1250" i="3"/>
  <c r="N1251" i="3"/>
  <c r="N1252" i="3"/>
  <c r="N1253" i="3"/>
  <c r="N1254" i="3"/>
  <c r="N1255" i="3"/>
  <c r="N1256" i="3"/>
  <c r="N1257" i="3"/>
  <c r="N1258" i="3"/>
  <c r="N1259" i="3"/>
  <c r="N1260" i="3"/>
  <c r="N1261" i="3"/>
  <c r="N1262" i="3"/>
  <c r="N1263" i="3"/>
  <c r="N1264" i="3"/>
  <c r="N1265" i="3"/>
  <c r="N1266" i="3"/>
  <c r="N1267" i="3"/>
  <c r="N1268" i="3"/>
  <c r="N1269" i="3"/>
  <c r="N1270" i="3"/>
  <c r="N1271" i="3"/>
  <c r="N1272" i="3"/>
  <c r="N1273" i="3"/>
  <c r="N1274" i="3"/>
  <c r="N1275" i="3"/>
  <c r="N1276" i="3"/>
  <c r="N1277" i="3"/>
  <c r="N1278" i="3"/>
  <c r="N1279" i="3"/>
  <c r="N1280" i="3"/>
  <c r="N1281" i="3"/>
  <c r="N1282" i="3"/>
  <c r="N1283" i="3"/>
  <c r="N1284" i="3"/>
  <c r="N1285" i="3"/>
  <c r="N1286" i="3"/>
  <c r="N1287" i="3"/>
  <c r="N1288" i="3"/>
  <c r="N1289" i="3"/>
  <c r="N1290" i="3"/>
  <c r="N1291" i="3"/>
  <c r="N1292" i="3"/>
  <c r="N1293" i="3"/>
  <c r="N1294" i="3"/>
  <c r="N1295" i="3"/>
  <c r="N1296" i="3"/>
  <c r="N1297" i="3"/>
  <c r="N1298" i="3"/>
  <c r="N1299" i="3"/>
  <c r="N1300" i="3"/>
  <c r="N1301" i="3"/>
  <c r="N1302" i="3"/>
  <c r="N1303" i="3"/>
  <c r="N1304" i="3"/>
  <c r="N1305" i="3"/>
  <c r="N1306" i="3"/>
  <c r="N1307" i="3"/>
  <c r="N1308" i="3"/>
  <c r="N1309" i="3"/>
  <c r="N1310" i="3"/>
  <c r="N1311" i="3"/>
  <c r="N1312" i="3"/>
  <c r="N1313" i="3"/>
  <c r="N1314" i="3"/>
  <c r="N1315" i="3"/>
  <c r="N1316" i="3"/>
  <c r="N1317" i="3"/>
  <c r="N1318" i="3"/>
  <c r="N1319" i="3"/>
  <c r="N1320" i="3"/>
  <c r="N1321" i="3"/>
  <c r="N1322" i="3"/>
  <c r="N1323" i="3"/>
  <c r="N1324" i="3"/>
  <c r="N1325" i="3"/>
  <c r="N1326" i="3"/>
  <c r="N1327" i="3"/>
  <c r="N1328" i="3"/>
  <c r="N1329" i="3"/>
  <c r="N1330" i="3"/>
  <c r="N1331" i="3"/>
  <c r="N1332" i="3"/>
  <c r="N1333" i="3"/>
  <c r="N1334" i="3"/>
  <c r="N1335" i="3"/>
  <c r="N1336" i="3"/>
  <c r="N1337" i="3"/>
  <c r="N1338" i="3"/>
  <c r="N1339" i="3"/>
  <c r="N1340" i="3"/>
  <c r="N1341" i="3"/>
  <c r="N1342" i="3"/>
  <c r="N1343" i="3"/>
  <c r="N1344" i="3"/>
  <c r="N1345" i="3"/>
  <c r="N1346" i="3"/>
  <c r="N1347" i="3"/>
  <c r="N1348" i="3"/>
  <c r="N1349" i="3"/>
  <c r="N1350" i="3"/>
  <c r="N1351" i="3"/>
  <c r="N1352" i="3"/>
  <c r="N1353" i="3"/>
  <c r="N1354" i="3"/>
  <c r="N1355" i="3"/>
  <c r="N1356" i="3"/>
  <c r="N1357" i="3"/>
  <c r="N1358" i="3"/>
  <c r="N1359" i="3"/>
  <c r="N1360" i="3"/>
  <c r="N1361" i="3"/>
  <c r="N1362" i="3"/>
  <c r="N1363" i="3"/>
  <c r="N1364" i="3"/>
  <c r="N1365" i="3"/>
  <c r="N1366" i="3"/>
  <c r="N1367" i="3"/>
  <c r="N1368" i="3"/>
  <c r="N1369" i="3"/>
  <c r="N1370" i="3"/>
  <c r="N1371" i="3"/>
  <c r="N1372" i="3"/>
  <c r="N1373" i="3"/>
  <c r="N1374" i="3"/>
  <c r="N1375" i="3"/>
  <c r="N1376" i="3"/>
  <c r="N1377" i="3"/>
  <c r="N1378" i="3"/>
  <c r="N1379" i="3"/>
  <c r="N1380" i="3"/>
  <c r="N1381" i="3"/>
  <c r="N1382" i="3"/>
  <c r="N1383" i="3"/>
  <c r="N1384" i="3"/>
  <c r="N1385" i="3"/>
  <c r="N1386" i="3"/>
  <c r="N1387" i="3"/>
  <c r="N1388" i="3"/>
  <c r="N1389" i="3"/>
  <c r="N1390" i="3"/>
  <c r="N1391" i="3"/>
  <c r="N1392" i="3"/>
  <c r="N1393" i="3"/>
  <c r="N1394" i="3"/>
  <c r="N1395" i="3"/>
  <c r="N1396" i="3"/>
  <c r="N1397" i="3"/>
  <c r="N1398" i="3"/>
  <c r="N1399" i="3"/>
  <c r="N1400" i="3"/>
  <c r="N1401" i="3"/>
  <c r="N1402" i="3"/>
  <c r="N1403" i="3"/>
  <c r="N1404" i="3"/>
  <c r="N1405" i="3"/>
  <c r="N1406" i="3"/>
  <c r="N1407" i="3"/>
  <c r="N1408" i="3"/>
  <c r="N1409" i="3"/>
  <c r="N1410" i="3"/>
  <c r="N1411" i="3"/>
  <c r="N1412" i="3"/>
  <c r="N1413" i="3"/>
  <c r="N1414" i="3"/>
  <c r="N1415" i="3"/>
  <c r="N1416" i="3"/>
  <c r="N1417" i="3"/>
  <c r="N1418" i="3"/>
  <c r="N1419" i="3"/>
  <c r="N1420" i="3"/>
  <c r="N1421" i="3"/>
  <c r="N1422" i="3"/>
  <c r="N1423" i="3"/>
  <c r="N1424" i="3"/>
  <c r="N1425" i="3"/>
  <c r="N1426" i="3"/>
  <c r="N1427" i="3"/>
  <c r="N1428" i="3"/>
  <c r="N1429" i="3"/>
  <c r="N1430" i="3"/>
  <c r="N1431" i="3"/>
  <c r="N1432" i="3"/>
  <c r="N1433" i="3"/>
  <c r="N1434" i="3"/>
  <c r="N1435" i="3"/>
  <c r="N1436" i="3"/>
  <c r="N1437" i="3"/>
  <c r="N1438" i="3"/>
  <c r="N1439" i="3"/>
  <c r="N1440" i="3"/>
  <c r="N1441" i="3"/>
  <c r="N1442" i="3"/>
  <c r="N1443" i="3"/>
  <c r="N1444" i="3"/>
  <c r="N1445" i="3"/>
  <c r="N1446" i="3"/>
  <c r="N1447" i="3"/>
  <c r="N1448" i="3"/>
  <c r="N1449" i="3"/>
  <c r="N1450" i="3"/>
  <c r="N1451" i="3"/>
  <c r="N1452" i="3"/>
  <c r="N1453" i="3"/>
  <c r="N1454" i="3"/>
  <c r="N1455" i="3"/>
  <c r="N1456" i="3"/>
  <c r="N1457" i="3"/>
  <c r="N1458" i="3"/>
  <c r="N1459" i="3"/>
  <c r="N1460" i="3"/>
  <c r="N1461" i="3"/>
  <c r="N1462" i="3"/>
  <c r="N1463" i="3"/>
  <c r="N1464" i="3"/>
  <c r="N1465" i="3"/>
  <c r="N1466" i="3"/>
  <c r="N1467" i="3"/>
  <c r="N1468" i="3"/>
  <c r="N1469" i="3"/>
  <c r="N1470" i="3"/>
  <c r="N1471" i="3"/>
  <c r="N1472" i="3"/>
  <c r="N1473" i="3"/>
  <c r="N1474" i="3"/>
  <c r="N1475" i="3"/>
  <c r="N1476" i="3"/>
  <c r="N1477" i="3"/>
  <c r="N1478" i="3"/>
  <c r="N1479" i="3"/>
  <c r="N1480" i="3"/>
  <c r="N1481" i="3"/>
  <c r="N1482" i="3"/>
  <c r="N1483" i="3"/>
  <c r="N1484" i="3"/>
  <c r="N1485" i="3"/>
  <c r="N1486" i="3"/>
  <c r="N1487" i="3"/>
  <c r="N1488" i="3"/>
  <c r="N1489" i="3"/>
  <c r="N1490" i="3"/>
  <c r="N1491" i="3"/>
  <c r="N1492" i="3"/>
  <c r="N1493" i="3"/>
  <c r="N1494" i="3"/>
  <c r="N1495" i="3"/>
  <c r="N1496" i="3"/>
  <c r="N1497" i="3"/>
  <c r="N1498" i="3"/>
  <c r="N1499" i="3"/>
  <c r="N1500" i="3"/>
  <c r="N1501" i="3"/>
  <c r="N1502" i="3"/>
  <c r="N1503" i="3"/>
  <c r="N1504" i="3"/>
  <c r="N1505" i="3"/>
  <c r="N1506" i="3"/>
  <c r="N1507" i="3"/>
  <c r="N1508" i="3"/>
  <c r="N1509" i="3"/>
  <c r="N1510" i="3"/>
  <c r="N1511" i="3"/>
  <c r="N1512" i="3"/>
  <c r="N1513" i="3"/>
  <c r="N1514" i="3"/>
  <c r="N1515" i="3"/>
  <c r="N1516" i="3"/>
  <c r="N1517" i="3"/>
  <c r="N1518" i="3"/>
  <c r="N1519" i="3"/>
  <c r="N1520" i="3"/>
  <c r="N1521" i="3"/>
  <c r="N1522" i="3"/>
  <c r="N1523" i="3"/>
  <c r="N1524" i="3"/>
  <c r="N1525" i="3"/>
  <c r="N1526" i="3"/>
  <c r="N1527" i="3"/>
  <c r="N1528" i="3"/>
  <c r="N1529" i="3"/>
  <c r="N1530" i="3"/>
  <c r="N1531" i="3"/>
  <c r="N1532" i="3"/>
  <c r="N1533" i="3"/>
  <c r="N1534" i="3"/>
  <c r="N1535" i="3"/>
  <c r="N1536" i="3"/>
  <c r="N1537" i="3"/>
  <c r="N1538" i="3"/>
  <c r="N1539" i="3"/>
  <c r="N1540" i="3"/>
  <c r="N1541" i="3"/>
  <c r="N1542" i="3"/>
  <c r="N1543" i="3"/>
  <c r="N1544" i="3"/>
  <c r="N1545" i="3"/>
  <c r="N1546" i="3"/>
  <c r="N1547" i="3"/>
  <c r="N1548" i="3"/>
  <c r="N1549" i="3"/>
  <c r="N1550" i="3"/>
  <c r="N1551" i="3"/>
  <c r="N1552" i="3"/>
  <c r="N1553" i="3"/>
  <c r="N1554" i="3"/>
  <c r="N1555" i="3"/>
  <c r="N1556" i="3"/>
  <c r="N1557" i="3"/>
  <c r="N1558" i="3"/>
  <c r="N1559" i="3"/>
  <c r="N1560" i="3"/>
  <c r="N1561" i="3"/>
  <c r="N1562" i="3"/>
  <c r="N1563" i="3"/>
  <c r="N1564" i="3"/>
  <c r="N1565" i="3"/>
  <c r="N1566" i="3"/>
  <c r="N1567" i="3"/>
  <c r="N1568" i="3"/>
  <c r="N1569" i="3"/>
  <c r="N1570" i="3"/>
  <c r="N1571" i="3"/>
  <c r="N1572" i="3"/>
  <c r="N1573" i="3"/>
  <c r="N1574" i="3"/>
  <c r="N1575" i="3"/>
  <c r="N1576" i="3"/>
  <c r="N1577" i="3"/>
  <c r="N1578" i="3"/>
  <c r="N1579" i="3"/>
  <c r="N1580" i="3"/>
  <c r="N1581" i="3"/>
  <c r="N1582" i="3"/>
  <c r="N1583" i="3"/>
  <c r="N1584" i="3"/>
  <c r="N1585" i="3"/>
  <c r="N1586" i="3"/>
  <c r="N1587" i="3"/>
  <c r="N1588" i="3"/>
  <c r="N1589" i="3"/>
  <c r="N1590" i="3"/>
  <c r="N1591" i="3"/>
  <c r="N1592" i="3"/>
  <c r="N1593" i="3"/>
  <c r="N1594" i="3"/>
  <c r="N1595" i="3"/>
  <c r="N1596" i="3"/>
  <c r="N1597" i="3"/>
  <c r="N1598" i="3"/>
  <c r="N1599" i="3"/>
  <c r="N1600" i="3"/>
  <c r="N1601" i="3"/>
  <c r="N1602" i="3"/>
  <c r="N1603" i="3"/>
  <c r="N1604" i="3"/>
  <c r="N1605" i="3"/>
  <c r="N1606" i="3"/>
  <c r="N1607" i="3"/>
  <c r="N1608" i="3"/>
  <c r="N1609" i="3"/>
  <c r="N1610" i="3"/>
  <c r="N1611" i="3"/>
  <c r="N1612" i="3"/>
  <c r="N1613" i="3"/>
  <c r="N1614" i="3"/>
  <c r="N1615" i="3"/>
  <c r="N1616" i="3"/>
  <c r="N1617" i="3"/>
  <c r="N1618" i="3"/>
  <c r="N1619" i="3"/>
  <c r="N1620" i="3"/>
  <c r="N1621" i="3"/>
  <c r="N1622" i="3"/>
  <c r="N1623" i="3"/>
  <c r="N1624" i="3"/>
  <c r="N1625" i="3"/>
  <c r="N1626" i="3"/>
  <c r="N1627" i="3"/>
  <c r="N1628" i="3"/>
  <c r="N1629" i="3"/>
  <c r="N1630" i="3"/>
  <c r="N1631" i="3"/>
  <c r="N1632" i="3"/>
  <c r="N1633" i="3"/>
  <c r="N1634" i="3"/>
  <c r="N1635" i="3"/>
  <c r="N1636" i="3"/>
  <c r="N1637" i="3"/>
  <c r="N1638" i="3"/>
  <c r="N1639" i="3"/>
  <c r="N1640" i="3"/>
  <c r="N1641" i="3"/>
  <c r="N1642" i="3"/>
  <c r="N1643" i="3"/>
  <c r="N1644" i="3"/>
  <c r="N1645" i="3"/>
  <c r="N1646" i="3"/>
  <c r="N1647" i="3"/>
  <c r="N1648" i="3"/>
  <c r="N1649" i="3"/>
  <c r="N1650" i="3"/>
  <c r="N1651" i="3"/>
  <c r="N1652" i="3"/>
  <c r="N1653" i="3"/>
  <c r="N1654" i="3"/>
  <c r="N1655" i="3"/>
  <c r="N1656" i="3"/>
  <c r="N1657" i="3"/>
  <c r="N1658" i="3"/>
  <c r="N1659" i="3"/>
  <c r="N1660" i="3"/>
  <c r="N1661" i="3"/>
  <c r="N1662" i="3"/>
  <c r="N1663" i="3"/>
  <c r="N1664" i="3"/>
  <c r="N1665" i="3"/>
  <c r="N1666" i="3"/>
  <c r="N1667" i="3"/>
  <c r="N1668" i="3"/>
  <c r="N1669" i="3"/>
  <c r="N1670" i="3"/>
  <c r="N1671" i="3"/>
  <c r="N1672" i="3"/>
  <c r="N1673" i="3"/>
  <c r="N1674" i="3"/>
  <c r="N1675" i="3"/>
  <c r="N1676" i="3"/>
  <c r="N1677" i="3"/>
  <c r="N1678" i="3"/>
  <c r="N1679" i="3"/>
  <c r="N1680" i="3"/>
  <c r="N1681" i="3"/>
  <c r="N1682" i="3"/>
  <c r="N1683" i="3"/>
  <c r="N1684" i="3"/>
  <c r="N1685" i="3"/>
  <c r="N1686" i="3"/>
  <c r="N1687" i="3"/>
  <c r="N1688" i="3"/>
  <c r="N1689" i="3"/>
  <c r="N1690" i="3"/>
  <c r="N1691" i="3"/>
  <c r="N1692" i="3"/>
  <c r="N1693" i="3"/>
  <c r="N1694" i="3"/>
  <c r="N1695" i="3"/>
  <c r="N1696" i="3"/>
  <c r="N1697" i="3"/>
  <c r="N1698" i="3"/>
  <c r="N1699" i="3"/>
  <c r="N1700" i="3"/>
  <c r="N1701" i="3"/>
  <c r="N1702" i="3"/>
  <c r="N1703" i="3"/>
  <c r="N1704" i="3"/>
  <c r="N1705" i="3"/>
  <c r="N1706" i="3"/>
  <c r="N1707" i="3"/>
  <c r="N1708" i="3"/>
  <c r="N1709" i="3"/>
  <c r="N1710" i="3"/>
  <c r="N1711" i="3"/>
  <c r="N1712" i="3"/>
  <c r="N1713" i="3"/>
  <c r="N1714" i="3"/>
  <c r="N1715" i="3"/>
  <c r="N1716" i="3"/>
  <c r="N1717" i="3"/>
  <c r="N1718" i="3"/>
  <c r="N1719" i="3"/>
  <c r="N1720" i="3"/>
  <c r="N1721" i="3"/>
  <c r="N1722" i="3"/>
  <c r="N1723" i="3"/>
  <c r="N1724" i="3"/>
  <c r="N1725" i="3"/>
  <c r="N1726" i="3"/>
  <c r="N1727" i="3"/>
  <c r="N1728" i="3"/>
  <c r="N1729" i="3"/>
  <c r="N1730" i="3"/>
  <c r="N1731" i="3"/>
  <c r="N1732" i="3"/>
  <c r="N1733" i="3"/>
  <c r="N1734" i="3"/>
  <c r="N1735" i="3"/>
  <c r="N1736" i="3"/>
  <c r="N1737" i="3"/>
  <c r="N1738" i="3"/>
  <c r="N1739" i="3"/>
  <c r="N1740" i="3"/>
  <c r="N1741" i="3"/>
  <c r="N1742" i="3"/>
  <c r="N1743" i="3"/>
  <c r="N1744" i="3"/>
  <c r="N1745" i="3"/>
  <c r="N1746" i="3"/>
  <c r="N1747" i="3"/>
  <c r="N1748" i="3"/>
  <c r="N1749" i="3"/>
  <c r="N1750" i="3"/>
  <c r="N1751" i="3"/>
  <c r="N1752" i="3"/>
  <c r="N1753" i="3"/>
  <c r="N1754" i="3"/>
  <c r="N1755" i="3"/>
  <c r="N1756" i="3"/>
  <c r="N1757" i="3"/>
  <c r="N1758" i="3"/>
  <c r="N1759" i="3"/>
  <c r="N1760" i="3"/>
  <c r="N1761" i="3"/>
  <c r="N1762" i="3"/>
  <c r="N1763" i="3"/>
  <c r="N1764" i="3"/>
  <c r="N1765" i="3"/>
  <c r="N1766" i="3"/>
  <c r="N1767" i="3"/>
  <c r="N1768" i="3"/>
  <c r="N1769" i="3"/>
  <c r="N1770" i="3"/>
  <c r="N1771" i="3"/>
  <c r="N1772" i="3"/>
  <c r="N1773" i="3"/>
  <c r="N1774" i="3"/>
  <c r="N1775" i="3"/>
  <c r="N1776" i="3"/>
  <c r="N1777" i="3"/>
  <c r="N1778" i="3"/>
  <c r="N1779" i="3"/>
  <c r="N1780" i="3"/>
  <c r="N1781" i="3"/>
  <c r="N1782" i="3"/>
  <c r="N1783" i="3"/>
  <c r="N1784" i="3"/>
  <c r="N1785" i="3"/>
  <c r="N1786" i="3"/>
  <c r="N1787" i="3"/>
  <c r="N1788" i="3"/>
  <c r="N1789" i="3"/>
  <c r="N1790" i="3"/>
  <c r="N1791" i="3"/>
  <c r="N1792" i="3"/>
  <c r="N1793" i="3"/>
  <c r="N1794" i="3"/>
  <c r="N1795" i="3"/>
  <c r="N1796" i="3"/>
  <c r="N1797" i="3"/>
  <c r="N1798" i="3"/>
  <c r="N1799" i="3"/>
  <c r="N1800" i="3"/>
  <c r="N1801" i="3"/>
  <c r="N1802" i="3"/>
  <c r="N1803" i="3"/>
  <c r="N1804" i="3"/>
  <c r="N1805" i="3"/>
  <c r="N1806" i="3"/>
  <c r="N1807" i="3"/>
  <c r="N1808" i="3"/>
  <c r="N1809" i="3"/>
  <c r="N1810" i="3"/>
  <c r="N1811" i="3"/>
  <c r="N1812" i="3"/>
  <c r="N1813" i="3"/>
  <c r="N1814" i="3"/>
  <c r="N1815" i="3"/>
  <c r="N1816" i="3"/>
  <c r="N1817" i="3"/>
  <c r="N1818" i="3"/>
  <c r="N1819" i="3"/>
  <c r="N1820" i="3"/>
  <c r="N1821" i="3"/>
  <c r="N1822" i="3"/>
  <c r="N1823" i="3"/>
  <c r="N1824" i="3"/>
  <c r="N1825" i="3"/>
  <c r="N1826" i="3"/>
  <c r="N1827" i="3"/>
  <c r="N1828" i="3"/>
  <c r="N1829" i="3"/>
  <c r="N1830" i="3"/>
  <c r="N1831" i="3"/>
  <c r="N1832" i="3"/>
  <c r="N1833" i="3"/>
  <c r="N1834" i="3"/>
  <c r="N1835" i="3"/>
  <c r="N1836" i="3"/>
  <c r="N1837" i="3"/>
  <c r="N1838" i="3"/>
  <c r="N1839" i="3"/>
  <c r="N1840" i="3"/>
  <c r="N1841" i="3"/>
  <c r="N1842" i="3"/>
  <c r="N1843" i="3"/>
  <c r="N1844" i="3"/>
  <c r="N1845" i="3"/>
  <c r="N1846" i="3"/>
  <c r="N1847" i="3"/>
  <c r="N1848" i="3"/>
  <c r="N1849" i="3"/>
  <c r="N1850" i="3"/>
  <c r="N1851" i="3"/>
  <c r="N1852" i="3"/>
  <c r="N1853" i="3"/>
  <c r="N1854" i="3"/>
  <c r="N1855" i="3"/>
  <c r="N1856" i="3"/>
  <c r="N1857" i="3"/>
  <c r="N1858" i="3"/>
  <c r="N1859" i="3"/>
  <c r="N1860" i="3"/>
  <c r="N1861" i="3"/>
  <c r="N1862" i="3"/>
  <c r="N1863" i="3"/>
  <c r="N1864" i="3"/>
  <c r="N1865" i="3"/>
  <c r="N1866" i="3"/>
  <c r="N1867" i="3"/>
  <c r="N1868" i="3"/>
  <c r="N1869" i="3"/>
  <c r="N1870" i="3"/>
  <c r="N1871" i="3"/>
  <c r="N1872" i="3"/>
  <c r="N1873" i="3"/>
  <c r="N1874" i="3"/>
  <c r="N1875" i="3"/>
  <c r="N1876" i="3"/>
  <c r="N1877" i="3"/>
  <c r="N1878" i="3"/>
  <c r="N1879" i="3"/>
  <c r="N1880" i="3"/>
  <c r="N1881" i="3"/>
  <c r="N1882" i="3"/>
  <c r="N1883" i="3"/>
  <c r="N1884" i="3"/>
  <c r="N1885" i="3"/>
  <c r="N1886" i="3"/>
  <c r="N1887" i="3"/>
  <c r="N1888" i="3"/>
  <c r="N1889" i="3"/>
  <c r="N1890" i="3"/>
  <c r="N1891" i="3"/>
  <c r="N1892" i="3"/>
  <c r="N1893" i="3"/>
  <c r="N1894" i="3"/>
  <c r="N1895" i="3"/>
  <c r="N1896" i="3"/>
  <c r="N1897" i="3"/>
  <c r="N1898" i="3"/>
  <c r="N1899" i="3"/>
  <c r="N1900" i="3"/>
  <c r="N1901" i="3"/>
  <c r="N1902" i="3"/>
  <c r="N1903" i="3"/>
  <c r="N1904" i="3"/>
  <c r="N1905" i="3"/>
  <c r="N1906" i="3"/>
  <c r="N1907" i="3"/>
  <c r="N1908" i="3"/>
  <c r="N1909" i="3"/>
  <c r="N1910" i="3"/>
  <c r="N1911" i="3"/>
  <c r="N1912" i="3"/>
  <c r="N1913" i="3"/>
  <c r="N1914" i="3"/>
  <c r="N1915" i="3"/>
  <c r="N1916" i="3"/>
  <c r="N1917" i="3"/>
  <c r="N1918" i="3"/>
  <c r="N1919" i="3"/>
  <c r="N1920" i="3"/>
  <c r="N1921" i="3"/>
  <c r="N1922" i="3"/>
  <c r="N1923" i="3"/>
  <c r="N1924" i="3"/>
  <c r="N1925" i="3"/>
  <c r="N1926" i="3"/>
  <c r="N1927" i="3"/>
  <c r="N1928" i="3"/>
  <c r="N1929" i="3"/>
  <c r="N1930" i="3"/>
  <c r="N1931" i="3"/>
  <c r="N1932" i="3"/>
  <c r="N1933" i="3"/>
  <c r="N1934" i="3"/>
  <c r="N1935" i="3"/>
  <c r="N1936" i="3"/>
  <c r="N1937" i="3"/>
  <c r="N1938" i="3"/>
  <c r="N1939" i="3"/>
  <c r="N1940" i="3"/>
  <c r="N1941" i="3"/>
  <c r="N1942" i="3"/>
  <c r="N1943" i="3"/>
  <c r="N1944" i="3"/>
  <c r="N1945" i="3"/>
  <c r="N1946" i="3"/>
  <c r="N1947" i="3"/>
  <c r="N1948" i="3"/>
  <c r="N1949" i="3"/>
  <c r="N1950" i="3"/>
  <c r="N1951" i="3"/>
  <c r="N1952" i="3"/>
  <c r="N1953" i="3"/>
  <c r="N1954" i="3"/>
  <c r="N1955" i="3"/>
  <c r="N1956" i="3"/>
  <c r="N1957" i="3"/>
  <c r="N1958" i="3"/>
  <c r="N1959" i="3"/>
  <c r="N1960" i="3"/>
  <c r="N1961" i="3"/>
  <c r="N1962" i="3"/>
  <c r="N1963" i="3"/>
  <c r="N1964" i="3"/>
  <c r="N1965" i="3"/>
  <c r="N1966" i="3"/>
  <c r="N1967" i="3"/>
  <c r="N1968" i="3"/>
  <c r="N1969" i="3"/>
  <c r="N1970" i="3"/>
  <c r="N1971" i="3"/>
  <c r="N1972" i="3"/>
  <c r="N1973" i="3"/>
  <c r="N1974" i="3"/>
  <c r="N1975" i="3"/>
  <c r="N1976" i="3"/>
  <c r="N1977" i="3"/>
  <c r="N1978" i="3"/>
  <c r="N1979" i="3"/>
  <c r="N1980" i="3"/>
  <c r="N1981" i="3"/>
  <c r="N1982" i="3"/>
  <c r="N1983" i="3"/>
  <c r="N1984" i="3"/>
  <c r="N1985" i="3"/>
  <c r="N1986" i="3"/>
  <c r="N1987" i="3"/>
  <c r="N1988" i="3"/>
  <c r="N1989" i="3"/>
  <c r="N1990" i="3"/>
  <c r="N1991" i="3"/>
  <c r="N1992" i="3"/>
  <c r="N1993" i="3"/>
  <c r="N1994" i="3"/>
  <c r="N1995" i="3"/>
  <c r="N1996" i="3"/>
  <c r="N1997" i="3"/>
  <c r="N1998" i="3"/>
  <c r="N1999" i="3"/>
  <c r="N2000" i="3"/>
  <c r="N2001" i="3"/>
  <c r="N2002" i="3"/>
  <c r="N2003" i="3"/>
  <c r="N2004" i="3"/>
  <c r="N2005" i="3"/>
  <c r="N2006" i="3"/>
  <c r="N2007" i="3"/>
  <c r="N2008" i="3"/>
  <c r="N2009" i="3"/>
  <c r="N2010" i="3"/>
  <c r="N2011" i="3"/>
  <c r="N2012" i="3"/>
  <c r="N2013" i="3"/>
  <c r="N2014" i="3"/>
  <c r="N2015" i="3"/>
  <c r="N2016" i="3"/>
  <c r="N2017" i="3"/>
  <c r="N2018" i="3"/>
  <c r="N2019" i="3"/>
  <c r="N2020" i="3"/>
  <c r="N2021" i="3"/>
  <c r="N2022" i="3"/>
  <c r="N2023" i="3"/>
  <c r="N2024" i="3"/>
  <c r="N2025" i="3"/>
  <c r="N2026" i="3"/>
  <c r="N2027" i="3"/>
  <c r="N2028" i="3"/>
  <c r="N2029" i="3"/>
  <c r="N2030" i="3"/>
  <c r="N2031" i="3"/>
  <c r="N2032" i="3"/>
  <c r="N2033" i="3"/>
  <c r="N2034" i="3"/>
  <c r="N2035" i="3"/>
  <c r="N2036" i="3"/>
  <c r="N2037" i="3"/>
  <c r="N2038" i="3"/>
  <c r="N2039" i="3"/>
  <c r="N2040" i="3"/>
  <c r="N2041" i="3"/>
  <c r="N2042" i="3"/>
  <c r="N2043" i="3"/>
  <c r="N2044" i="3"/>
  <c r="N2045" i="3"/>
  <c r="N2046" i="3"/>
  <c r="N2047" i="3"/>
  <c r="N2048" i="3"/>
  <c r="N2049" i="3"/>
  <c r="N2050" i="3"/>
  <c r="N2051" i="3"/>
  <c r="N2052" i="3"/>
  <c r="N2053" i="3"/>
  <c r="N2054" i="3"/>
  <c r="N2055" i="3"/>
  <c r="N2056" i="3"/>
  <c r="N2057" i="3"/>
  <c r="N2058" i="3"/>
  <c r="N2059" i="3"/>
  <c r="N2060" i="3"/>
  <c r="N2061" i="3"/>
  <c r="N2062" i="3"/>
  <c r="N2063" i="3"/>
  <c r="N2064" i="3"/>
  <c r="N2065" i="3"/>
  <c r="N2066" i="3"/>
  <c r="N2067" i="3"/>
  <c r="N2068" i="3"/>
  <c r="N2069" i="3"/>
  <c r="N2070" i="3"/>
  <c r="N2071" i="3"/>
  <c r="N2072" i="3"/>
  <c r="N2073" i="3"/>
  <c r="N2074" i="3"/>
  <c r="N2075" i="3"/>
  <c r="N2076" i="3"/>
  <c r="N2077" i="3"/>
  <c r="N2078" i="3"/>
  <c r="N2079" i="3"/>
  <c r="N2080" i="3"/>
  <c r="N2081" i="3"/>
  <c r="N2082" i="3"/>
  <c r="N2083" i="3"/>
  <c r="N2084" i="3"/>
  <c r="N2085" i="3"/>
  <c r="N2086" i="3"/>
  <c r="N2087" i="3"/>
  <c r="N2088" i="3"/>
  <c r="N2089" i="3"/>
  <c r="N2090" i="3"/>
  <c r="N2091" i="3"/>
  <c r="N2092" i="3"/>
  <c r="N2093" i="3"/>
  <c r="N2094" i="3"/>
  <c r="N2095" i="3"/>
  <c r="N2096" i="3"/>
  <c r="N2097" i="3"/>
  <c r="N2098" i="3"/>
  <c r="N2099" i="3"/>
  <c r="N2100" i="3"/>
  <c r="N2101" i="3"/>
  <c r="N2102" i="3"/>
  <c r="N2103" i="3"/>
  <c r="N2104" i="3"/>
  <c r="N2105" i="3"/>
  <c r="N2106" i="3"/>
  <c r="N2107" i="3"/>
  <c r="N2108" i="3"/>
  <c r="N2109" i="3"/>
  <c r="N2110" i="3"/>
  <c r="N2111" i="3"/>
  <c r="N2112" i="3"/>
  <c r="N2113" i="3"/>
  <c r="N2114" i="3"/>
  <c r="N2115" i="3"/>
  <c r="N2116" i="3"/>
  <c r="N2117" i="3"/>
  <c r="N2118" i="3"/>
  <c r="N2119" i="3"/>
  <c r="N2120" i="3"/>
  <c r="N2121" i="3"/>
  <c r="N2122" i="3"/>
  <c r="N2123" i="3"/>
  <c r="N2124" i="3"/>
  <c r="N2125" i="3"/>
  <c r="N2126" i="3"/>
  <c r="N2127" i="3"/>
  <c r="N2128" i="3"/>
  <c r="N2129" i="3"/>
  <c r="N2130" i="3"/>
  <c r="N2131" i="3"/>
  <c r="N2132" i="3"/>
  <c r="N2133" i="3"/>
  <c r="N2134" i="3"/>
  <c r="N2135" i="3"/>
  <c r="N2136" i="3"/>
  <c r="N2137" i="3"/>
  <c r="N2138" i="3"/>
  <c r="N2139" i="3"/>
  <c r="N2140" i="3"/>
  <c r="N2141" i="3"/>
  <c r="N2142" i="3"/>
  <c r="N2143" i="3"/>
  <c r="N2144" i="3"/>
  <c r="N2145" i="3"/>
  <c r="N2146" i="3"/>
  <c r="N2147" i="3"/>
  <c r="N2148" i="3"/>
  <c r="N2149" i="3"/>
  <c r="N2150" i="3"/>
  <c r="N2151" i="3"/>
  <c r="N2152" i="3"/>
  <c r="N2153" i="3"/>
  <c r="N2154" i="3"/>
  <c r="N2155" i="3"/>
  <c r="N2156" i="3"/>
  <c r="N2157" i="3"/>
  <c r="N2158" i="3"/>
  <c r="N2159" i="3"/>
  <c r="N2160" i="3"/>
  <c r="N2161" i="3"/>
  <c r="N2162" i="3"/>
  <c r="N2163" i="3"/>
  <c r="N2164" i="3"/>
  <c r="N2165" i="3"/>
  <c r="N2166" i="3"/>
  <c r="N2167" i="3"/>
  <c r="N2168" i="3"/>
  <c r="N2169" i="3"/>
  <c r="N2170" i="3"/>
  <c r="N2171" i="3"/>
  <c r="N2172" i="3"/>
  <c r="N2173" i="3"/>
  <c r="N2174" i="3"/>
  <c r="N2175" i="3"/>
  <c r="N2176" i="3"/>
  <c r="N2177" i="3"/>
  <c r="N2178" i="3"/>
  <c r="N2179" i="3"/>
  <c r="N2180" i="3"/>
  <c r="N2181" i="3"/>
  <c r="N2182" i="3"/>
  <c r="N2183" i="3"/>
  <c r="N2184" i="3"/>
  <c r="N2185" i="3"/>
  <c r="N2186" i="3"/>
  <c r="N2187" i="3"/>
  <c r="N2188" i="3"/>
  <c r="N2189" i="3"/>
  <c r="N2190" i="3"/>
  <c r="N2191" i="3"/>
  <c r="N2192" i="3"/>
  <c r="N2193" i="3"/>
  <c r="N2194" i="3"/>
  <c r="N2195" i="3"/>
  <c r="N2196" i="3"/>
  <c r="N2197" i="3"/>
  <c r="N2198" i="3"/>
  <c r="N2199" i="3"/>
  <c r="N2200" i="3"/>
  <c r="N2201" i="3"/>
  <c r="N2202" i="3"/>
  <c r="N2203" i="3"/>
  <c r="N2204" i="3"/>
  <c r="N2205" i="3"/>
  <c r="N2206" i="3"/>
  <c r="N2207" i="3"/>
  <c r="N2208" i="3"/>
  <c r="N2209" i="3"/>
  <c r="N2210" i="3"/>
  <c r="N2211" i="3"/>
  <c r="N2212" i="3"/>
  <c r="N2213" i="3"/>
  <c r="N2214" i="3"/>
  <c r="N2215" i="3"/>
  <c r="N2216" i="3"/>
  <c r="N2217" i="3"/>
  <c r="N2218" i="3"/>
  <c r="N2219" i="3"/>
  <c r="N2220" i="3"/>
  <c r="N2221" i="3"/>
  <c r="N2222" i="3"/>
  <c r="N2223" i="3"/>
  <c r="N2224" i="3"/>
  <c r="N2225" i="3"/>
  <c r="N2226" i="3"/>
  <c r="N2227" i="3"/>
  <c r="N2228" i="3"/>
  <c r="N2229" i="3"/>
  <c r="N2230" i="3"/>
  <c r="N2231" i="3"/>
  <c r="N2232" i="3"/>
  <c r="N2233" i="3"/>
  <c r="N2234" i="3"/>
  <c r="N2235" i="3"/>
  <c r="N2236" i="3"/>
  <c r="N2237" i="3"/>
  <c r="N2238" i="3"/>
  <c r="N2239" i="3"/>
  <c r="N2240" i="3"/>
  <c r="N2241" i="3"/>
  <c r="N2242" i="3"/>
  <c r="N2243" i="3"/>
  <c r="N2244" i="3"/>
  <c r="N2245" i="3"/>
  <c r="N2246" i="3"/>
  <c r="N2247" i="3"/>
  <c r="N2248" i="3"/>
  <c r="N2249" i="3"/>
  <c r="N2250" i="3"/>
  <c r="N2251" i="3"/>
  <c r="N2252" i="3"/>
  <c r="N2253" i="3"/>
  <c r="N2254" i="3"/>
  <c r="N2255" i="3"/>
  <c r="N2256" i="3"/>
  <c r="N2257" i="3"/>
  <c r="N2258" i="3"/>
  <c r="N2259" i="3"/>
  <c r="N2260" i="3"/>
  <c r="N2261" i="3"/>
  <c r="N2262" i="3"/>
  <c r="N2263" i="3"/>
  <c r="N2264" i="3"/>
  <c r="N2265" i="3"/>
  <c r="N2266" i="3"/>
  <c r="N2267" i="3"/>
  <c r="N2268" i="3"/>
  <c r="N2269" i="3"/>
  <c r="N2270" i="3"/>
  <c r="N2271" i="3"/>
  <c r="N2272" i="3"/>
  <c r="N2273" i="3"/>
  <c r="N2274" i="3"/>
  <c r="N2275" i="3"/>
  <c r="N2276" i="3"/>
  <c r="N2277" i="3"/>
  <c r="N2278" i="3"/>
  <c r="N2279" i="3"/>
  <c r="N2280" i="3"/>
  <c r="N2281" i="3"/>
  <c r="N2282" i="3"/>
  <c r="N2283" i="3"/>
  <c r="N2284" i="3"/>
  <c r="N2285" i="3"/>
  <c r="N2286" i="3"/>
  <c r="N2287" i="3"/>
  <c r="N2288" i="3"/>
  <c r="N2289" i="3"/>
  <c r="N2290" i="3"/>
  <c r="N2291" i="3"/>
  <c r="N2292" i="3"/>
  <c r="N2293" i="3"/>
  <c r="N2294" i="3"/>
  <c r="N2295" i="3"/>
  <c r="N2296" i="3"/>
  <c r="N2297" i="3"/>
  <c r="N2298" i="3"/>
  <c r="N2299" i="3"/>
  <c r="N2300" i="3"/>
  <c r="N2301" i="3"/>
  <c r="N2302" i="3"/>
  <c r="N2303" i="3"/>
  <c r="N2304" i="3"/>
  <c r="N2305" i="3"/>
  <c r="N2306" i="3"/>
  <c r="N2307" i="3"/>
  <c r="N2308" i="3"/>
  <c r="N2309" i="3"/>
  <c r="N2310" i="3"/>
  <c r="N2311" i="3"/>
  <c r="N2312" i="3"/>
  <c r="N2313" i="3"/>
  <c r="N2314" i="3"/>
  <c r="N2315" i="3"/>
  <c r="N2316" i="3"/>
  <c r="N2317" i="3"/>
  <c r="N2318" i="3"/>
  <c r="N2319" i="3"/>
  <c r="N2320" i="3"/>
  <c r="N2321" i="3"/>
  <c r="N2322" i="3"/>
  <c r="N2323" i="3"/>
  <c r="N2324" i="3"/>
  <c r="N2325" i="3"/>
  <c r="N2326" i="3"/>
  <c r="N2327" i="3"/>
  <c r="N2328" i="3"/>
  <c r="N2329" i="3"/>
  <c r="N2330" i="3"/>
  <c r="N2331" i="3"/>
  <c r="N2332" i="3"/>
  <c r="N2333" i="3"/>
  <c r="N2334" i="3"/>
  <c r="N2335" i="3"/>
  <c r="N2336" i="3"/>
  <c r="N2337" i="3"/>
  <c r="N2338" i="3"/>
  <c r="N2339" i="3"/>
  <c r="N2340" i="3"/>
  <c r="N2341" i="3"/>
  <c r="N2342" i="3"/>
  <c r="N2343" i="3"/>
  <c r="N2344" i="3"/>
  <c r="N2345" i="3"/>
  <c r="N2346" i="3"/>
  <c r="N2347" i="3"/>
  <c r="N2348" i="3"/>
  <c r="N2349" i="3"/>
  <c r="N2350" i="3"/>
  <c r="N2351" i="3"/>
  <c r="N2352" i="3"/>
  <c r="N2353" i="3"/>
  <c r="N2354" i="3"/>
  <c r="N2355" i="3"/>
  <c r="N2356" i="3"/>
  <c r="N2357" i="3"/>
  <c r="N2358" i="3"/>
  <c r="N2359" i="3"/>
  <c r="N2360" i="3"/>
  <c r="N2361" i="3"/>
  <c r="N2362" i="3"/>
  <c r="N2363" i="3"/>
  <c r="N2364" i="3"/>
  <c r="N2365" i="3"/>
  <c r="N2366" i="3"/>
  <c r="N2367" i="3"/>
  <c r="N2368" i="3"/>
  <c r="N2369" i="3"/>
  <c r="N2370" i="3"/>
  <c r="N2371" i="3"/>
  <c r="N2372" i="3"/>
  <c r="N2373" i="3"/>
  <c r="N2374" i="3"/>
  <c r="N2375" i="3"/>
  <c r="N2376" i="3"/>
  <c r="N2377" i="3"/>
  <c r="N2378" i="3"/>
  <c r="N2379" i="3"/>
  <c r="N2380" i="3"/>
  <c r="N2381" i="3"/>
  <c r="N2382" i="3"/>
  <c r="N2383" i="3"/>
  <c r="N2384" i="3"/>
  <c r="N2385" i="3"/>
  <c r="N2386" i="3"/>
  <c r="N2387" i="3"/>
  <c r="N2388" i="3"/>
  <c r="N2389" i="3"/>
  <c r="N2390" i="3"/>
  <c r="N2391" i="3"/>
  <c r="N2392" i="3"/>
  <c r="N2393" i="3"/>
  <c r="N2394" i="3"/>
  <c r="N2395" i="3"/>
  <c r="N2396" i="3"/>
  <c r="N2397" i="3"/>
  <c r="N2398" i="3"/>
  <c r="N2399" i="3"/>
  <c r="N2400" i="3"/>
  <c r="N2401" i="3"/>
  <c r="N2402" i="3"/>
  <c r="N2403" i="3"/>
  <c r="N2404" i="3"/>
  <c r="N2405" i="3"/>
  <c r="N2406" i="3"/>
  <c r="N2407" i="3"/>
  <c r="N2408" i="3"/>
  <c r="N2409" i="3"/>
  <c r="N2410" i="3"/>
  <c r="N2411" i="3"/>
  <c r="N2412" i="3"/>
  <c r="N2413" i="3"/>
  <c r="N2414" i="3"/>
  <c r="N2415" i="3"/>
  <c r="N2416" i="3"/>
  <c r="N2417" i="3"/>
  <c r="N2418" i="3"/>
  <c r="N2419" i="3"/>
  <c r="N2420" i="3"/>
  <c r="N2421" i="3"/>
  <c r="N2422" i="3"/>
  <c r="N2423" i="3"/>
  <c r="N2424" i="3"/>
  <c r="N2425" i="3"/>
  <c r="N2426" i="3"/>
  <c r="N2427" i="3"/>
  <c r="N2428" i="3"/>
  <c r="N2429" i="3"/>
  <c r="N2430" i="3"/>
  <c r="N2431" i="3"/>
  <c r="N2432" i="3"/>
  <c r="N2433" i="3"/>
  <c r="N2434" i="3"/>
  <c r="N2435" i="3"/>
  <c r="N2436" i="3"/>
  <c r="N2437" i="3"/>
  <c r="N2438" i="3"/>
  <c r="N2439" i="3"/>
  <c r="N2440" i="3"/>
  <c r="N2441" i="3"/>
  <c r="N2442" i="3"/>
  <c r="N2443" i="3"/>
  <c r="N2444" i="3"/>
  <c r="N2445" i="3"/>
  <c r="N2446" i="3"/>
  <c r="N2447" i="3"/>
  <c r="N2448" i="3"/>
  <c r="N2449" i="3"/>
  <c r="N2450" i="3"/>
  <c r="N2451" i="3"/>
  <c r="N2452" i="3"/>
  <c r="N2453" i="3"/>
  <c r="N2454" i="3"/>
  <c r="N2455" i="3"/>
  <c r="N2456" i="3"/>
  <c r="N2457" i="3"/>
  <c r="N2458" i="3"/>
  <c r="N2459" i="3"/>
  <c r="N2460" i="3"/>
  <c r="N2461" i="3"/>
  <c r="N2462" i="3"/>
  <c r="N2463" i="3"/>
  <c r="N2464" i="3"/>
  <c r="N2465" i="3"/>
  <c r="N2466" i="3"/>
  <c r="N2467" i="3"/>
  <c r="N2468" i="3"/>
  <c r="N2469" i="3"/>
  <c r="N2470" i="3"/>
  <c r="N2471" i="3"/>
  <c r="N2472" i="3"/>
  <c r="N2473" i="3"/>
  <c r="N2474" i="3"/>
  <c r="N2475" i="3"/>
  <c r="N2476" i="3"/>
  <c r="N2477" i="3"/>
  <c r="N2478" i="3"/>
  <c r="N2479" i="3"/>
  <c r="N2480" i="3"/>
  <c r="N2481" i="3"/>
  <c r="N2482" i="3"/>
  <c r="N2483" i="3"/>
  <c r="N2484" i="3"/>
  <c r="N2485" i="3"/>
  <c r="N2486" i="3"/>
  <c r="N2487" i="3"/>
  <c r="N2488" i="3"/>
  <c r="N2489" i="3"/>
  <c r="N2490" i="3"/>
  <c r="N2491" i="3"/>
  <c r="N2492" i="3"/>
  <c r="N2493" i="3"/>
  <c r="N2494" i="3"/>
  <c r="N2495" i="3"/>
  <c r="N2496" i="3"/>
  <c r="N2497" i="3"/>
  <c r="N2498" i="3"/>
  <c r="N2499" i="3"/>
  <c r="N2500" i="3"/>
  <c r="N2501" i="3"/>
  <c r="N2502" i="3"/>
  <c r="N2503" i="3"/>
  <c r="N2504" i="3"/>
  <c r="N2505" i="3"/>
  <c r="N2506" i="3"/>
  <c r="N2507" i="3"/>
  <c r="N2508" i="3"/>
  <c r="N2509" i="3"/>
  <c r="N2510" i="3"/>
  <c r="N2511" i="3"/>
  <c r="N2512" i="3"/>
  <c r="N2513" i="3"/>
  <c r="N2514" i="3"/>
  <c r="N2515" i="3"/>
  <c r="N2516" i="3"/>
  <c r="N2517" i="3"/>
  <c r="N2518" i="3"/>
  <c r="N2519" i="3"/>
  <c r="N2520" i="3"/>
  <c r="N2521" i="3"/>
  <c r="N2522" i="3"/>
  <c r="N2523" i="3"/>
  <c r="N2524" i="3"/>
  <c r="N2525" i="3"/>
  <c r="N2526" i="3"/>
  <c r="N2527" i="3"/>
  <c r="N2528" i="3"/>
  <c r="N2529" i="3"/>
  <c r="N2530" i="3"/>
  <c r="N2531" i="3"/>
  <c r="N2532" i="3"/>
  <c r="N2533" i="3"/>
  <c r="N2534" i="3"/>
  <c r="N2535" i="3"/>
  <c r="N2536" i="3"/>
  <c r="N2537" i="3"/>
  <c r="N2538" i="3"/>
  <c r="N2539" i="3"/>
  <c r="N2540" i="3"/>
  <c r="N2541" i="3"/>
  <c r="N2542" i="3"/>
  <c r="N2543" i="3"/>
  <c r="N2544" i="3"/>
  <c r="N2545" i="3"/>
  <c r="N2546" i="3"/>
  <c r="N2547" i="3"/>
  <c r="N2548" i="3"/>
  <c r="N2549" i="3"/>
  <c r="N2550" i="3"/>
  <c r="N2551" i="3"/>
  <c r="N2552" i="3"/>
  <c r="N2553" i="3"/>
  <c r="N2554" i="3"/>
  <c r="N2555" i="3"/>
  <c r="N2556" i="3"/>
  <c r="N2557" i="3"/>
  <c r="N2558" i="3"/>
  <c r="N2559" i="3"/>
  <c r="N2560" i="3"/>
  <c r="N2561" i="3"/>
  <c r="N2562" i="3"/>
  <c r="N2563" i="3"/>
  <c r="N2564" i="3"/>
  <c r="N2565" i="3"/>
  <c r="N2566" i="3"/>
  <c r="N2567" i="3"/>
  <c r="N2568" i="3"/>
  <c r="N2569" i="3"/>
  <c r="N2570" i="3"/>
  <c r="N2571" i="3"/>
  <c r="N2572" i="3"/>
  <c r="N2573" i="3"/>
  <c r="N2574" i="3"/>
  <c r="N2575" i="3"/>
  <c r="N2576" i="3"/>
  <c r="N2577" i="3"/>
  <c r="N2578" i="3"/>
  <c r="N2579" i="3"/>
  <c r="N2580" i="3"/>
  <c r="N2581" i="3"/>
  <c r="N2582" i="3"/>
  <c r="N2583" i="3"/>
  <c r="N2584" i="3"/>
  <c r="N2585" i="3"/>
  <c r="N2586" i="3"/>
  <c r="N2587" i="3"/>
  <c r="N2588" i="3"/>
  <c r="N2589" i="3"/>
  <c r="N2590" i="3"/>
  <c r="N2591" i="3"/>
  <c r="N2592" i="3"/>
  <c r="N2593" i="3"/>
  <c r="N2594" i="3"/>
  <c r="N2595" i="3"/>
  <c r="N2596" i="3"/>
  <c r="N2597" i="3"/>
  <c r="N2598" i="3"/>
  <c r="N2599" i="3"/>
  <c r="N2600" i="3"/>
  <c r="N2601" i="3"/>
  <c r="N2602" i="3"/>
  <c r="N2603" i="3"/>
  <c r="N2604" i="3"/>
  <c r="N2605" i="3"/>
  <c r="N2606" i="3"/>
  <c r="N2607" i="3"/>
  <c r="N2608" i="3"/>
  <c r="N2609" i="3"/>
  <c r="N2610" i="3"/>
  <c r="N2611" i="3"/>
  <c r="N2612" i="3"/>
  <c r="N2613" i="3"/>
  <c r="N2614" i="3"/>
  <c r="N2615" i="3"/>
  <c r="N2616" i="3"/>
  <c r="N2617" i="3"/>
  <c r="N2618" i="3"/>
  <c r="N2619" i="3"/>
  <c r="N2620" i="3"/>
  <c r="N2621" i="3"/>
  <c r="N2622" i="3"/>
  <c r="N2623" i="3"/>
  <c r="N2624" i="3"/>
  <c r="N2625" i="3"/>
  <c r="N2626" i="3"/>
  <c r="N2627" i="3"/>
  <c r="N2628" i="3"/>
  <c r="N2629" i="3"/>
  <c r="N2630" i="3"/>
  <c r="N2631" i="3"/>
  <c r="N2632" i="3"/>
  <c r="N2633" i="3"/>
  <c r="N2634" i="3"/>
  <c r="N2635" i="3"/>
  <c r="N2636" i="3"/>
  <c r="N2637" i="3"/>
  <c r="N2638" i="3"/>
  <c r="N2639" i="3"/>
  <c r="N2640" i="3"/>
  <c r="N2641" i="3"/>
  <c r="N2642" i="3"/>
  <c r="N2643" i="3"/>
  <c r="N2644" i="3"/>
  <c r="N2645" i="3"/>
  <c r="N2646" i="3"/>
  <c r="N2647" i="3"/>
  <c r="N2648" i="3"/>
  <c r="N2649" i="3"/>
  <c r="N2650" i="3"/>
  <c r="N2651" i="3"/>
  <c r="N2652" i="3"/>
  <c r="N2653" i="3"/>
  <c r="N2654" i="3"/>
  <c r="N2655" i="3"/>
  <c r="N2656" i="3"/>
  <c r="N2657" i="3"/>
  <c r="N2658" i="3"/>
  <c r="N2659" i="3"/>
  <c r="N2660" i="3"/>
  <c r="N2661" i="3"/>
  <c r="N2662" i="3"/>
  <c r="N2663" i="3"/>
  <c r="N2664" i="3"/>
  <c r="N2665" i="3"/>
  <c r="N2666" i="3"/>
  <c r="N2667" i="3"/>
  <c r="N2668" i="3"/>
  <c r="N2669" i="3"/>
  <c r="N2670" i="3"/>
  <c r="N2671" i="3"/>
  <c r="N2672" i="3"/>
  <c r="N2673" i="3"/>
  <c r="N2674" i="3"/>
  <c r="N2675" i="3"/>
  <c r="N2676" i="3"/>
  <c r="N2677" i="3"/>
  <c r="N2678" i="3"/>
  <c r="N2679" i="3"/>
  <c r="N2680" i="3"/>
  <c r="N2681" i="3"/>
  <c r="N2682" i="3"/>
  <c r="N2683" i="3"/>
  <c r="N2684" i="3"/>
  <c r="N2685" i="3"/>
  <c r="N2686" i="3"/>
  <c r="N2687" i="3"/>
  <c r="N2688" i="3"/>
  <c r="N2689" i="3"/>
  <c r="N2690" i="3"/>
  <c r="N2691" i="3"/>
  <c r="N2692" i="3"/>
  <c r="N2693" i="3"/>
  <c r="N2694" i="3"/>
  <c r="N2695" i="3"/>
  <c r="N2696" i="3"/>
  <c r="N2697" i="3"/>
  <c r="N2698" i="3"/>
  <c r="N2699" i="3"/>
  <c r="N2700" i="3"/>
  <c r="N2701" i="3"/>
  <c r="N2702" i="3"/>
  <c r="N2703" i="3"/>
  <c r="N2704" i="3"/>
  <c r="N2705" i="3"/>
  <c r="N2706" i="3"/>
  <c r="N2707" i="3"/>
  <c r="N2708" i="3"/>
  <c r="N2709" i="3"/>
  <c r="N2710" i="3"/>
  <c r="N2711" i="3"/>
  <c r="N2712" i="3"/>
  <c r="N2713" i="3"/>
  <c r="N2714" i="3"/>
  <c r="N2715" i="3"/>
  <c r="N2716" i="3"/>
  <c r="N2717" i="3"/>
  <c r="N2718" i="3"/>
  <c r="N2719" i="3"/>
  <c r="N2720" i="3"/>
  <c r="N2721" i="3"/>
  <c r="N2722" i="3"/>
  <c r="N2723" i="3"/>
  <c r="N2724" i="3"/>
  <c r="N2725" i="3"/>
  <c r="N2726" i="3"/>
  <c r="N2727" i="3"/>
  <c r="N2728" i="3"/>
  <c r="N2729" i="3"/>
  <c r="N2730" i="3"/>
  <c r="N2731" i="3"/>
  <c r="N2732" i="3"/>
  <c r="N2733" i="3"/>
  <c r="N2734" i="3"/>
  <c r="N2735" i="3"/>
  <c r="N2736" i="3"/>
  <c r="N2737" i="3"/>
  <c r="N2738" i="3"/>
  <c r="N2739" i="3"/>
  <c r="N2740" i="3"/>
  <c r="N2741" i="3"/>
  <c r="N2742" i="3"/>
  <c r="N2743" i="3"/>
  <c r="N2744" i="3"/>
  <c r="N2745" i="3"/>
  <c r="N2746" i="3"/>
  <c r="N2747" i="3"/>
  <c r="N2748" i="3"/>
  <c r="N2749" i="3"/>
  <c r="N2750" i="3"/>
  <c r="N2751" i="3"/>
  <c r="N2752" i="3"/>
  <c r="N2753" i="3"/>
  <c r="N2754" i="3"/>
  <c r="N2755" i="3"/>
  <c r="N2756" i="3"/>
  <c r="N2757" i="3"/>
  <c r="N2758" i="3"/>
  <c r="N2759" i="3"/>
  <c r="N2760" i="3"/>
  <c r="N2761" i="3"/>
  <c r="N2762" i="3"/>
  <c r="N2763" i="3"/>
  <c r="N2764" i="3"/>
  <c r="N2765" i="3"/>
  <c r="N2766" i="3"/>
  <c r="N2767" i="3"/>
  <c r="N2768" i="3"/>
  <c r="N2769" i="3"/>
  <c r="N2770" i="3"/>
  <c r="N2771" i="3"/>
  <c r="N2772" i="3"/>
  <c r="N2773" i="3"/>
  <c r="N2774" i="3"/>
  <c r="N2775" i="3"/>
  <c r="N2776" i="3"/>
  <c r="N2777" i="3"/>
  <c r="N2778" i="3"/>
  <c r="N2779" i="3"/>
  <c r="N2780" i="3"/>
  <c r="N2781" i="3"/>
  <c r="N2782" i="3"/>
  <c r="N2783" i="3"/>
  <c r="N2784" i="3"/>
  <c r="N2785" i="3"/>
  <c r="N2786" i="3"/>
  <c r="N2787" i="3"/>
  <c r="N2788" i="3"/>
  <c r="N2789" i="3"/>
  <c r="N2790" i="3"/>
  <c r="N2791" i="3"/>
  <c r="N2792" i="3"/>
  <c r="N2793" i="3"/>
  <c r="N2794" i="3"/>
  <c r="N2795" i="3"/>
  <c r="N2796" i="3"/>
  <c r="N2797" i="3"/>
  <c r="N2798" i="3"/>
  <c r="N2799" i="3"/>
  <c r="N2800" i="3"/>
  <c r="N2801" i="3"/>
  <c r="N2802" i="3"/>
  <c r="N2803" i="3"/>
  <c r="N2804" i="3"/>
  <c r="N2805" i="3"/>
  <c r="N2806" i="3"/>
  <c r="N2807" i="3"/>
  <c r="N2808" i="3"/>
  <c r="N2809" i="3"/>
  <c r="N2810" i="3"/>
  <c r="N2811" i="3"/>
  <c r="N2812" i="3"/>
  <c r="N2813" i="3"/>
  <c r="N2814" i="3"/>
  <c r="N2815" i="3"/>
  <c r="N2816" i="3"/>
  <c r="N2817" i="3"/>
  <c r="N2818" i="3"/>
  <c r="N2819" i="3"/>
  <c r="N2820" i="3"/>
  <c r="N2821" i="3"/>
  <c r="N2822" i="3"/>
  <c r="N2823" i="3"/>
  <c r="N2824" i="3"/>
  <c r="N2825" i="3"/>
  <c r="N2826" i="3"/>
  <c r="N2827" i="3"/>
  <c r="N2828" i="3"/>
  <c r="N2829" i="3"/>
  <c r="N2830" i="3"/>
  <c r="N2831" i="3"/>
  <c r="N2832" i="3"/>
  <c r="N2833" i="3"/>
  <c r="N2834" i="3"/>
  <c r="N2835" i="3"/>
  <c r="N2836" i="3"/>
  <c r="N2837" i="3"/>
  <c r="N2838" i="3"/>
  <c r="N2839" i="3"/>
  <c r="N2840" i="3"/>
  <c r="N2841" i="3"/>
  <c r="N2842" i="3"/>
  <c r="N2843" i="3"/>
  <c r="N2844" i="3"/>
  <c r="N2845" i="3"/>
  <c r="N2846" i="3"/>
  <c r="N2847" i="3"/>
  <c r="N2848" i="3"/>
  <c r="N2849" i="3"/>
  <c r="N2850" i="3"/>
  <c r="N2851" i="3"/>
  <c r="N2852" i="3"/>
  <c r="N2853" i="3"/>
  <c r="N2854" i="3"/>
  <c r="N2855" i="3"/>
  <c r="N2856" i="3"/>
  <c r="N2857" i="3"/>
  <c r="N2858" i="3"/>
  <c r="N2859" i="3"/>
  <c r="N2860" i="3"/>
  <c r="N2861" i="3"/>
  <c r="N2862" i="3"/>
  <c r="N2863" i="3"/>
  <c r="N2864" i="3"/>
  <c r="N2865" i="3"/>
  <c r="N2866" i="3"/>
  <c r="N2867" i="3"/>
  <c r="N2868" i="3"/>
  <c r="N2869" i="3"/>
  <c r="N2870" i="3"/>
  <c r="N2871" i="3"/>
  <c r="N2872" i="3"/>
  <c r="N2873" i="3"/>
  <c r="N2874" i="3"/>
  <c r="N2875" i="3"/>
  <c r="N2876" i="3"/>
  <c r="N2877" i="3"/>
  <c r="N2878" i="3"/>
  <c r="N2879" i="3"/>
  <c r="N2880" i="3"/>
  <c r="N2881" i="3"/>
  <c r="N2882" i="3"/>
  <c r="N2883" i="3"/>
  <c r="N2884" i="3"/>
  <c r="N2885" i="3"/>
  <c r="N2886" i="3"/>
  <c r="N2887" i="3"/>
  <c r="N2888" i="3"/>
  <c r="N2889" i="3"/>
  <c r="N2890" i="3"/>
  <c r="N2891" i="3"/>
  <c r="N2892" i="3"/>
  <c r="N2893" i="3"/>
  <c r="N2894" i="3"/>
  <c r="N2895" i="3"/>
  <c r="N2896" i="3"/>
  <c r="N2897" i="3"/>
  <c r="N2898" i="3"/>
  <c r="N2899" i="3"/>
  <c r="N2900" i="3"/>
  <c r="N2901" i="3"/>
  <c r="N2902" i="3"/>
  <c r="N2903" i="3"/>
  <c r="N2904" i="3"/>
  <c r="N2905" i="3"/>
  <c r="N2906" i="3"/>
  <c r="N2907" i="3"/>
  <c r="N2908" i="3"/>
  <c r="N2909" i="3"/>
  <c r="N2910" i="3"/>
  <c r="N2911" i="3"/>
  <c r="N2912" i="3"/>
  <c r="N2913" i="3"/>
  <c r="N2914" i="3"/>
  <c r="N2915" i="3"/>
  <c r="N2916" i="3"/>
  <c r="N2917" i="3"/>
  <c r="N2918" i="3"/>
  <c r="N2919" i="3"/>
  <c r="N2920" i="3"/>
  <c r="N2921" i="3"/>
  <c r="N2922" i="3"/>
  <c r="N2923" i="3"/>
  <c r="N2924" i="3"/>
  <c r="N2925" i="3"/>
  <c r="N2926" i="3"/>
  <c r="N2927" i="3"/>
  <c r="N2928" i="3"/>
  <c r="N2929" i="3"/>
  <c r="N2930" i="3"/>
  <c r="N2931" i="3"/>
  <c r="N2932" i="3"/>
  <c r="N2933" i="3"/>
  <c r="N2934" i="3"/>
  <c r="N2935" i="3"/>
  <c r="N2936" i="3"/>
  <c r="N2937" i="3"/>
  <c r="N2938" i="3"/>
  <c r="N2939" i="3"/>
  <c r="N2940" i="3"/>
  <c r="N2941" i="3"/>
  <c r="N2942" i="3"/>
  <c r="N2943" i="3"/>
  <c r="N2944" i="3"/>
  <c r="N2945" i="3"/>
  <c r="N2946" i="3"/>
  <c r="N2947" i="3"/>
  <c r="N2948" i="3"/>
  <c r="N2949" i="3"/>
  <c r="N2950" i="3"/>
  <c r="N2951" i="3"/>
  <c r="N2952" i="3"/>
  <c r="N2953" i="3"/>
  <c r="N2954" i="3"/>
  <c r="N2955" i="3"/>
  <c r="N2956" i="3"/>
  <c r="N2957" i="3"/>
  <c r="N2958" i="3"/>
  <c r="N2959" i="3"/>
  <c r="N2960" i="3"/>
  <c r="N2961" i="3"/>
  <c r="N2962" i="3"/>
  <c r="N2963" i="3"/>
  <c r="N2964" i="3"/>
  <c r="N2965" i="3"/>
  <c r="N2966" i="3"/>
  <c r="N2967" i="3"/>
  <c r="N2968" i="3"/>
  <c r="N2969" i="3"/>
  <c r="N2970" i="3"/>
  <c r="N2971" i="3"/>
  <c r="N2972" i="3"/>
  <c r="N2973" i="3"/>
  <c r="N2974" i="3"/>
  <c r="N2975" i="3"/>
  <c r="N2976" i="3"/>
  <c r="N2977" i="3"/>
  <c r="N2978" i="3"/>
  <c r="N2979" i="3"/>
  <c r="N2980" i="3"/>
  <c r="N2981" i="3"/>
  <c r="N2982" i="3"/>
  <c r="N2983" i="3"/>
  <c r="N2984" i="3"/>
  <c r="N2985" i="3"/>
  <c r="N2986" i="3"/>
  <c r="N2987" i="3"/>
  <c r="N2988" i="3"/>
  <c r="N2989" i="3"/>
  <c r="N2990" i="3"/>
  <c r="N2991" i="3"/>
  <c r="N2992" i="3"/>
  <c r="N2993" i="3"/>
  <c r="N2994" i="3"/>
  <c r="N2995" i="3"/>
  <c r="N2996" i="3"/>
  <c r="N2997" i="3"/>
  <c r="N2998" i="3"/>
  <c r="N2999" i="3"/>
  <c r="N3000" i="3"/>
  <c r="N3001" i="3"/>
  <c r="N3002" i="3"/>
  <c r="N3003" i="3"/>
  <c r="N3004" i="3"/>
  <c r="N3005" i="3"/>
  <c r="N3006" i="3"/>
  <c r="N3007" i="3"/>
  <c r="N3008" i="3"/>
  <c r="N3009" i="3"/>
  <c r="N3010" i="3"/>
  <c r="N3011" i="3"/>
  <c r="N3012" i="3"/>
  <c r="N3013" i="3"/>
  <c r="N3014" i="3"/>
  <c r="N3015" i="3"/>
  <c r="N3016" i="3"/>
  <c r="N3017" i="3"/>
  <c r="N3018" i="3"/>
  <c r="N3019" i="3"/>
  <c r="N3020" i="3"/>
  <c r="N3021" i="3"/>
  <c r="N3022" i="3"/>
  <c r="N3023" i="3"/>
  <c r="N3024" i="3"/>
  <c r="N3025" i="3"/>
  <c r="N3026" i="3"/>
  <c r="N3027" i="3"/>
  <c r="N3028" i="3"/>
  <c r="N3029" i="3"/>
  <c r="N3030" i="3"/>
  <c r="N3031" i="3"/>
  <c r="N3032" i="3"/>
  <c r="N3033" i="3"/>
  <c r="N3034" i="3"/>
  <c r="N3035" i="3"/>
  <c r="N3036" i="3"/>
  <c r="N3037" i="3"/>
  <c r="N3038" i="3"/>
  <c r="N3039" i="3"/>
  <c r="N3040" i="3"/>
  <c r="N3041" i="3"/>
  <c r="N3042" i="3"/>
  <c r="N3043" i="3"/>
  <c r="N3044" i="3"/>
  <c r="N3045" i="3"/>
  <c r="N3046" i="3"/>
  <c r="N3047" i="3"/>
  <c r="N3048" i="3"/>
  <c r="N3049" i="3"/>
  <c r="N3050" i="3"/>
  <c r="N3051" i="3"/>
  <c r="N3052" i="3"/>
  <c r="N3053" i="3"/>
  <c r="N3054" i="3"/>
  <c r="N3055" i="3"/>
  <c r="N3056" i="3"/>
  <c r="N3057" i="3"/>
  <c r="N3058" i="3"/>
  <c r="N3059" i="3"/>
  <c r="N3060" i="3"/>
  <c r="N3061" i="3"/>
  <c r="N3062" i="3"/>
  <c r="N3063" i="3"/>
  <c r="N3064" i="3"/>
  <c r="N3065" i="3"/>
  <c r="N3066" i="3"/>
  <c r="N3067" i="3"/>
  <c r="N3068" i="3"/>
  <c r="N3069" i="3"/>
  <c r="N3070" i="3"/>
  <c r="N3071" i="3"/>
  <c r="N3072" i="3"/>
  <c r="N3073" i="3"/>
  <c r="N3074" i="3"/>
  <c r="N3075" i="3"/>
  <c r="N3076" i="3"/>
  <c r="N3077" i="3"/>
  <c r="N3078" i="3"/>
  <c r="N3079" i="3"/>
  <c r="N3080" i="3"/>
  <c r="N3081" i="3"/>
  <c r="N3082" i="3"/>
  <c r="N3083" i="3"/>
  <c r="N3084" i="3"/>
  <c r="N3085" i="3"/>
  <c r="N3086" i="3"/>
  <c r="N3087" i="3"/>
  <c r="N3088" i="3"/>
  <c r="N3089" i="3"/>
  <c r="N3090" i="3"/>
  <c r="N3091" i="3"/>
  <c r="N3092" i="3"/>
  <c r="N3093" i="3"/>
  <c r="N3094" i="3"/>
  <c r="N3095" i="3"/>
  <c r="N3096" i="3"/>
  <c r="N3097" i="3"/>
  <c r="N3098" i="3"/>
  <c r="N3099" i="3"/>
  <c r="N3100" i="3"/>
  <c r="N3101" i="3"/>
  <c r="N3102" i="3"/>
  <c r="N3103" i="3"/>
  <c r="N3104" i="3"/>
  <c r="N3105" i="3"/>
  <c r="N3106" i="3"/>
  <c r="N3107" i="3"/>
  <c r="N3108" i="3"/>
  <c r="N3109" i="3"/>
  <c r="N3110" i="3"/>
  <c r="N3111" i="3"/>
  <c r="N3112" i="3"/>
  <c r="N3113" i="3"/>
  <c r="N3114" i="3"/>
  <c r="N3115" i="3"/>
  <c r="N3116" i="3"/>
  <c r="N3117" i="3"/>
  <c r="N3118" i="3"/>
  <c r="N3119" i="3"/>
  <c r="N3120" i="3"/>
  <c r="N3121" i="3"/>
  <c r="N3122" i="3"/>
  <c r="N3123" i="3"/>
  <c r="N3124" i="3"/>
  <c r="N3125" i="3"/>
  <c r="N3126" i="3"/>
  <c r="N3127" i="3"/>
  <c r="N3128" i="3"/>
  <c r="N3129" i="3"/>
  <c r="N3130" i="3"/>
  <c r="N3131" i="3"/>
  <c r="N3132" i="3"/>
  <c r="N3133" i="3"/>
  <c r="N3134" i="3"/>
  <c r="N3135" i="3"/>
  <c r="N3136" i="3"/>
  <c r="N3137" i="3"/>
  <c r="N3138" i="3"/>
  <c r="N3139" i="3"/>
  <c r="N3140" i="3"/>
  <c r="N3141" i="3"/>
  <c r="N3142" i="3"/>
  <c r="N3143" i="3"/>
  <c r="N3144" i="3"/>
  <c r="N3145" i="3"/>
  <c r="N3146" i="3"/>
  <c r="N3147" i="3"/>
  <c r="N3148" i="3"/>
  <c r="N3149" i="3"/>
  <c r="N3150" i="3"/>
  <c r="N3151" i="3"/>
  <c r="N3152" i="3"/>
  <c r="N3153" i="3"/>
  <c r="N3154" i="3"/>
  <c r="N3155" i="3"/>
  <c r="N3156" i="3"/>
  <c r="N3157" i="3"/>
  <c r="N3158" i="3"/>
  <c r="N3159" i="3"/>
  <c r="N3160" i="3"/>
  <c r="N3161" i="3"/>
  <c r="N3162" i="3"/>
  <c r="N3163" i="3"/>
  <c r="N3164" i="3"/>
  <c r="N3165" i="3"/>
  <c r="N3166" i="3"/>
  <c r="N3167" i="3"/>
  <c r="N3168" i="3"/>
  <c r="N3169" i="3"/>
  <c r="N3170" i="3"/>
  <c r="N3171" i="3"/>
  <c r="N3172" i="3"/>
  <c r="N3173" i="3"/>
  <c r="N3174" i="3"/>
  <c r="N3175" i="3"/>
  <c r="N3176" i="3"/>
  <c r="N3177" i="3"/>
  <c r="N3178" i="3"/>
  <c r="N3179" i="3"/>
  <c r="N3180" i="3"/>
  <c r="N3181" i="3"/>
  <c r="N3182" i="3"/>
  <c r="N3183" i="3"/>
  <c r="N3184" i="3"/>
  <c r="N3185" i="3"/>
  <c r="N3186" i="3"/>
  <c r="N3187" i="3"/>
  <c r="N3188" i="3"/>
  <c r="N3189" i="3"/>
  <c r="N3190" i="3"/>
  <c r="N3191" i="3"/>
  <c r="N3192" i="3"/>
  <c r="N3193" i="3"/>
  <c r="N3194" i="3"/>
  <c r="N3195" i="3"/>
  <c r="N3196" i="3"/>
  <c r="N3197" i="3"/>
  <c r="N3198" i="3"/>
  <c r="N3199" i="3"/>
  <c r="N3200" i="3"/>
  <c r="N3201" i="3"/>
  <c r="N3202" i="3"/>
  <c r="N3203" i="3"/>
  <c r="N3204" i="3"/>
  <c r="N3205" i="3"/>
  <c r="N3206" i="3"/>
  <c r="N3207" i="3"/>
  <c r="N3208" i="3"/>
  <c r="N3209" i="3"/>
  <c r="N3210" i="3"/>
  <c r="N3211" i="3"/>
  <c r="N3212" i="3"/>
  <c r="N3213" i="3"/>
  <c r="N3214" i="3"/>
  <c r="N3215" i="3"/>
  <c r="N3216" i="3"/>
  <c r="N3217" i="3"/>
  <c r="N3218" i="3"/>
  <c r="N3219" i="3"/>
  <c r="N3220" i="3"/>
  <c r="N3221" i="3"/>
  <c r="N3222" i="3"/>
  <c r="N3223" i="3"/>
  <c r="N3224" i="3"/>
  <c r="N3225" i="3"/>
  <c r="N3226" i="3"/>
  <c r="N3227" i="3"/>
  <c r="N3228" i="3"/>
  <c r="N3229" i="3"/>
  <c r="N3230" i="3"/>
  <c r="N3231" i="3"/>
  <c r="N3232" i="3"/>
  <c r="N3233" i="3"/>
  <c r="N3234" i="3"/>
  <c r="N3235" i="3"/>
  <c r="N3236" i="3"/>
  <c r="N3237" i="3"/>
  <c r="N3238" i="3"/>
  <c r="N3239" i="3"/>
  <c r="N3240" i="3"/>
  <c r="N3241" i="3"/>
  <c r="N3242" i="3"/>
  <c r="N3243" i="3"/>
  <c r="N3244" i="3"/>
  <c r="N3245" i="3"/>
  <c r="N3246" i="3"/>
  <c r="N3247" i="3"/>
  <c r="N3248" i="3"/>
  <c r="N3249" i="3"/>
  <c r="N3250" i="3"/>
  <c r="N3251" i="3"/>
  <c r="N3252" i="3"/>
  <c r="N3253" i="3"/>
  <c r="N3254" i="3"/>
  <c r="N3255" i="3"/>
  <c r="N3256" i="3"/>
  <c r="N3257" i="3"/>
  <c r="N3258" i="3"/>
  <c r="N3259" i="3"/>
  <c r="N3260" i="3"/>
  <c r="N3261" i="3"/>
  <c r="N3262" i="3"/>
  <c r="N3263" i="3"/>
  <c r="N3264" i="3"/>
  <c r="N3265" i="3"/>
  <c r="N3266" i="3"/>
  <c r="N3267" i="3"/>
  <c r="N3268" i="3"/>
  <c r="N3269" i="3"/>
  <c r="N3270" i="3"/>
  <c r="N3271" i="3"/>
  <c r="N3272" i="3"/>
  <c r="N3273" i="3"/>
  <c r="N3274" i="3"/>
  <c r="N3275" i="3"/>
  <c r="N3276" i="3"/>
  <c r="N3277" i="3"/>
  <c r="N3278" i="3"/>
  <c r="N3279" i="3"/>
  <c r="N3280" i="3"/>
  <c r="N3281" i="3"/>
  <c r="N3282" i="3"/>
  <c r="N3283" i="3"/>
  <c r="N3284" i="3"/>
  <c r="N3285" i="3"/>
  <c r="N3286" i="3"/>
  <c r="N3287" i="3"/>
  <c r="N3288" i="3"/>
  <c r="N3289" i="3"/>
  <c r="N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1080" i="3"/>
  <c r="M1081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164" i="3"/>
  <c r="M1165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M1232" i="3"/>
  <c r="M1233" i="3"/>
  <c r="M1234" i="3"/>
  <c r="M1235" i="3"/>
  <c r="M1236" i="3"/>
  <c r="M1237" i="3"/>
  <c r="M1238" i="3"/>
  <c r="M1239" i="3"/>
  <c r="M1240" i="3"/>
  <c r="M1241" i="3"/>
  <c r="M1242" i="3"/>
  <c r="M1243" i="3"/>
  <c r="M1244" i="3"/>
  <c r="M1245" i="3"/>
  <c r="M1246" i="3"/>
  <c r="M1247" i="3"/>
  <c r="M1248" i="3"/>
  <c r="M1249" i="3"/>
  <c r="M1250" i="3"/>
  <c r="M1251" i="3"/>
  <c r="M1252" i="3"/>
  <c r="M1253" i="3"/>
  <c r="M1254" i="3"/>
  <c r="M1255" i="3"/>
  <c r="M1256" i="3"/>
  <c r="M1257" i="3"/>
  <c r="M1258" i="3"/>
  <c r="M1259" i="3"/>
  <c r="M1260" i="3"/>
  <c r="M1261" i="3"/>
  <c r="M1262" i="3"/>
  <c r="M1263" i="3"/>
  <c r="M1264" i="3"/>
  <c r="M1265" i="3"/>
  <c r="M1266" i="3"/>
  <c r="M1267" i="3"/>
  <c r="M1268" i="3"/>
  <c r="M1269" i="3"/>
  <c r="M1270" i="3"/>
  <c r="M1271" i="3"/>
  <c r="M1272" i="3"/>
  <c r="M1273" i="3"/>
  <c r="M1274" i="3"/>
  <c r="M1275" i="3"/>
  <c r="M1276" i="3"/>
  <c r="M1277" i="3"/>
  <c r="M1278" i="3"/>
  <c r="M1279" i="3"/>
  <c r="M1280" i="3"/>
  <c r="M1281" i="3"/>
  <c r="M1282" i="3"/>
  <c r="M1283" i="3"/>
  <c r="M1284" i="3"/>
  <c r="M1285" i="3"/>
  <c r="M1286" i="3"/>
  <c r="M1287" i="3"/>
  <c r="M1288" i="3"/>
  <c r="M1289" i="3"/>
  <c r="M1290" i="3"/>
  <c r="M1291" i="3"/>
  <c r="M1292" i="3"/>
  <c r="M1293" i="3"/>
  <c r="M1294" i="3"/>
  <c r="M1295" i="3"/>
  <c r="M1296" i="3"/>
  <c r="M1297" i="3"/>
  <c r="M1298" i="3"/>
  <c r="M1299" i="3"/>
  <c r="M1300" i="3"/>
  <c r="M1301" i="3"/>
  <c r="M1302" i="3"/>
  <c r="M1303" i="3"/>
  <c r="M1304" i="3"/>
  <c r="M1305" i="3"/>
  <c r="M1306" i="3"/>
  <c r="M1307" i="3"/>
  <c r="M1308" i="3"/>
  <c r="M1309" i="3"/>
  <c r="M1310" i="3"/>
  <c r="M1311" i="3"/>
  <c r="M1312" i="3"/>
  <c r="M1313" i="3"/>
  <c r="M1314" i="3"/>
  <c r="M1315" i="3"/>
  <c r="M1316" i="3"/>
  <c r="M1317" i="3"/>
  <c r="M1318" i="3"/>
  <c r="M1319" i="3"/>
  <c r="M1320" i="3"/>
  <c r="M1321" i="3"/>
  <c r="M1322" i="3"/>
  <c r="M1323" i="3"/>
  <c r="M1324" i="3"/>
  <c r="M1325" i="3"/>
  <c r="M1326" i="3"/>
  <c r="M1327" i="3"/>
  <c r="M1328" i="3"/>
  <c r="M1329" i="3"/>
  <c r="M1330" i="3"/>
  <c r="M1331" i="3"/>
  <c r="M1332" i="3"/>
  <c r="M1333" i="3"/>
  <c r="M1334" i="3"/>
  <c r="M1335" i="3"/>
  <c r="M1336" i="3"/>
  <c r="M1337" i="3"/>
  <c r="M1338" i="3"/>
  <c r="M1339" i="3"/>
  <c r="M1340" i="3"/>
  <c r="M1341" i="3"/>
  <c r="M1342" i="3"/>
  <c r="M1343" i="3"/>
  <c r="M1344" i="3"/>
  <c r="M1345" i="3"/>
  <c r="M1346" i="3"/>
  <c r="M1347" i="3"/>
  <c r="M1348" i="3"/>
  <c r="M1349" i="3"/>
  <c r="M1350" i="3"/>
  <c r="M1351" i="3"/>
  <c r="M1352" i="3"/>
  <c r="M1353" i="3"/>
  <c r="M1354" i="3"/>
  <c r="M1355" i="3"/>
  <c r="M1356" i="3"/>
  <c r="M1357" i="3"/>
  <c r="M1358" i="3"/>
  <c r="M1359" i="3"/>
  <c r="M1360" i="3"/>
  <c r="M1361" i="3"/>
  <c r="M1362" i="3"/>
  <c r="M1363" i="3"/>
  <c r="M1364" i="3"/>
  <c r="M1365" i="3"/>
  <c r="M1366" i="3"/>
  <c r="M1367" i="3"/>
  <c r="M1368" i="3"/>
  <c r="M1369" i="3"/>
  <c r="M1370" i="3"/>
  <c r="M1371" i="3"/>
  <c r="M1372" i="3"/>
  <c r="M1373" i="3"/>
  <c r="M1374" i="3"/>
  <c r="M1375" i="3"/>
  <c r="M1376" i="3"/>
  <c r="M1377" i="3"/>
  <c r="M1378" i="3"/>
  <c r="M1379" i="3"/>
  <c r="M1380" i="3"/>
  <c r="M1381" i="3"/>
  <c r="M1382" i="3"/>
  <c r="M1383" i="3"/>
  <c r="M1384" i="3"/>
  <c r="M1385" i="3"/>
  <c r="M1386" i="3"/>
  <c r="M1387" i="3"/>
  <c r="M1388" i="3"/>
  <c r="M1389" i="3"/>
  <c r="M1390" i="3"/>
  <c r="M1391" i="3"/>
  <c r="M1392" i="3"/>
  <c r="M1393" i="3"/>
  <c r="M1394" i="3"/>
  <c r="M1395" i="3"/>
  <c r="M1396" i="3"/>
  <c r="M1397" i="3"/>
  <c r="M1398" i="3"/>
  <c r="M1399" i="3"/>
  <c r="M1400" i="3"/>
  <c r="M1401" i="3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414" i="3"/>
  <c r="M1415" i="3"/>
  <c r="M1416" i="3"/>
  <c r="M1417" i="3"/>
  <c r="M1418" i="3"/>
  <c r="M1419" i="3"/>
  <c r="M1420" i="3"/>
  <c r="M1421" i="3"/>
  <c r="M1422" i="3"/>
  <c r="M1423" i="3"/>
  <c r="M1424" i="3"/>
  <c r="M1425" i="3"/>
  <c r="M1426" i="3"/>
  <c r="M1427" i="3"/>
  <c r="M1428" i="3"/>
  <c r="M1429" i="3"/>
  <c r="M1430" i="3"/>
  <c r="M1431" i="3"/>
  <c r="M1432" i="3"/>
  <c r="M1433" i="3"/>
  <c r="M1434" i="3"/>
  <c r="M1435" i="3"/>
  <c r="M1436" i="3"/>
  <c r="M1437" i="3"/>
  <c r="M1438" i="3"/>
  <c r="M1439" i="3"/>
  <c r="M1440" i="3"/>
  <c r="M1441" i="3"/>
  <c r="M1442" i="3"/>
  <c r="M1443" i="3"/>
  <c r="M1444" i="3"/>
  <c r="M1445" i="3"/>
  <c r="M1446" i="3"/>
  <c r="M1447" i="3"/>
  <c r="M1448" i="3"/>
  <c r="M1449" i="3"/>
  <c r="M1450" i="3"/>
  <c r="M1451" i="3"/>
  <c r="M1452" i="3"/>
  <c r="M1453" i="3"/>
  <c r="M1454" i="3"/>
  <c r="M1455" i="3"/>
  <c r="M1456" i="3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M1469" i="3"/>
  <c r="M1470" i="3"/>
  <c r="M1471" i="3"/>
  <c r="M1472" i="3"/>
  <c r="M1473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M1494" i="3"/>
  <c r="M1495" i="3"/>
  <c r="M1496" i="3"/>
  <c r="M1497" i="3"/>
  <c r="M1498" i="3"/>
  <c r="M1499" i="3"/>
  <c r="M1500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1532" i="3"/>
  <c r="M1533" i="3"/>
  <c r="M1534" i="3"/>
  <c r="M1535" i="3"/>
  <c r="M1536" i="3"/>
  <c r="M1537" i="3"/>
  <c r="M1538" i="3"/>
  <c r="M1539" i="3"/>
  <c r="M1540" i="3"/>
  <c r="M1541" i="3"/>
  <c r="M1542" i="3"/>
  <c r="M1543" i="3"/>
  <c r="M1544" i="3"/>
  <c r="M1545" i="3"/>
  <c r="M1546" i="3"/>
  <c r="M1547" i="3"/>
  <c r="M1548" i="3"/>
  <c r="M1549" i="3"/>
  <c r="M1550" i="3"/>
  <c r="M1551" i="3"/>
  <c r="M1552" i="3"/>
  <c r="M1553" i="3"/>
  <c r="M1554" i="3"/>
  <c r="M1555" i="3"/>
  <c r="M1556" i="3"/>
  <c r="M1557" i="3"/>
  <c r="M1558" i="3"/>
  <c r="M1559" i="3"/>
  <c r="M1560" i="3"/>
  <c r="M1561" i="3"/>
  <c r="M1562" i="3"/>
  <c r="M1563" i="3"/>
  <c r="M1564" i="3"/>
  <c r="M1565" i="3"/>
  <c r="M1566" i="3"/>
  <c r="M1567" i="3"/>
  <c r="M1568" i="3"/>
  <c r="M1569" i="3"/>
  <c r="M1570" i="3"/>
  <c r="M1571" i="3"/>
  <c r="M1572" i="3"/>
  <c r="M1573" i="3"/>
  <c r="M1574" i="3"/>
  <c r="M1575" i="3"/>
  <c r="M1576" i="3"/>
  <c r="M1577" i="3"/>
  <c r="M1578" i="3"/>
  <c r="M1579" i="3"/>
  <c r="M1580" i="3"/>
  <c r="M1581" i="3"/>
  <c r="M1582" i="3"/>
  <c r="M1583" i="3"/>
  <c r="M1584" i="3"/>
  <c r="M1585" i="3"/>
  <c r="M1586" i="3"/>
  <c r="M1587" i="3"/>
  <c r="M1588" i="3"/>
  <c r="M1589" i="3"/>
  <c r="M1590" i="3"/>
  <c r="M1591" i="3"/>
  <c r="M1592" i="3"/>
  <c r="M1593" i="3"/>
  <c r="M1594" i="3"/>
  <c r="M1595" i="3"/>
  <c r="M1596" i="3"/>
  <c r="M1597" i="3"/>
  <c r="M1598" i="3"/>
  <c r="M1599" i="3"/>
  <c r="M1600" i="3"/>
  <c r="M1601" i="3"/>
  <c r="M1602" i="3"/>
  <c r="M1603" i="3"/>
  <c r="M1604" i="3"/>
  <c r="M1605" i="3"/>
  <c r="M1606" i="3"/>
  <c r="M1607" i="3"/>
  <c r="M1608" i="3"/>
  <c r="M1609" i="3"/>
  <c r="M1610" i="3"/>
  <c r="M1611" i="3"/>
  <c r="M1612" i="3"/>
  <c r="M1613" i="3"/>
  <c r="M1614" i="3"/>
  <c r="M1615" i="3"/>
  <c r="M1616" i="3"/>
  <c r="M1617" i="3"/>
  <c r="M1618" i="3"/>
  <c r="M1619" i="3"/>
  <c r="M1620" i="3"/>
  <c r="M1621" i="3"/>
  <c r="M1622" i="3"/>
  <c r="M1623" i="3"/>
  <c r="M1624" i="3"/>
  <c r="M1625" i="3"/>
  <c r="M1626" i="3"/>
  <c r="M1627" i="3"/>
  <c r="M1628" i="3"/>
  <c r="M1629" i="3"/>
  <c r="M1630" i="3"/>
  <c r="M1631" i="3"/>
  <c r="M1632" i="3"/>
  <c r="M1633" i="3"/>
  <c r="M1634" i="3"/>
  <c r="M1635" i="3"/>
  <c r="M1636" i="3"/>
  <c r="M1637" i="3"/>
  <c r="M1638" i="3"/>
  <c r="M1639" i="3"/>
  <c r="M1640" i="3"/>
  <c r="M1641" i="3"/>
  <c r="M1642" i="3"/>
  <c r="M1643" i="3"/>
  <c r="M1644" i="3"/>
  <c r="M1645" i="3"/>
  <c r="M1646" i="3"/>
  <c r="M1647" i="3"/>
  <c r="M1648" i="3"/>
  <c r="M1649" i="3"/>
  <c r="M1650" i="3"/>
  <c r="M1651" i="3"/>
  <c r="M1652" i="3"/>
  <c r="M1653" i="3"/>
  <c r="M1654" i="3"/>
  <c r="M1655" i="3"/>
  <c r="M1656" i="3"/>
  <c r="M1657" i="3"/>
  <c r="M1658" i="3"/>
  <c r="M1659" i="3"/>
  <c r="M1660" i="3"/>
  <c r="M1661" i="3"/>
  <c r="M1662" i="3"/>
  <c r="M1663" i="3"/>
  <c r="M1664" i="3"/>
  <c r="M1665" i="3"/>
  <c r="M1666" i="3"/>
  <c r="M1667" i="3"/>
  <c r="M1668" i="3"/>
  <c r="M1669" i="3"/>
  <c r="M1670" i="3"/>
  <c r="M1671" i="3"/>
  <c r="M1672" i="3"/>
  <c r="M1673" i="3"/>
  <c r="M1674" i="3"/>
  <c r="M1675" i="3"/>
  <c r="M1676" i="3"/>
  <c r="M1677" i="3"/>
  <c r="M1678" i="3"/>
  <c r="M1679" i="3"/>
  <c r="M1680" i="3"/>
  <c r="M1681" i="3"/>
  <c r="M1682" i="3"/>
  <c r="M1683" i="3"/>
  <c r="M1684" i="3"/>
  <c r="M1685" i="3"/>
  <c r="M1686" i="3"/>
  <c r="M1687" i="3"/>
  <c r="M1688" i="3"/>
  <c r="M1689" i="3"/>
  <c r="M1690" i="3"/>
  <c r="M1691" i="3"/>
  <c r="M1692" i="3"/>
  <c r="M1693" i="3"/>
  <c r="M1694" i="3"/>
  <c r="M1695" i="3"/>
  <c r="M1696" i="3"/>
  <c r="M1697" i="3"/>
  <c r="M1698" i="3"/>
  <c r="M1699" i="3"/>
  <c r="M1700" i="3"/>
  <c r="M1701" i="3"/>
  <c r="M1702" i="3"/>
  <c r="M1703" i="3"/>
  <c r="M1704" i="3"/>
  <c r="M1705" i="3"/>
  <c r="M1706" i="3"/>
  <c r="M1707" i="3"/>
  <c r="M1708" i="3"/>
  <c r="M1709" i="3"/>
  <c r="M1710" i="3"/>
  <c r="M1711" i="3"/>
  <c r="M1712" i="3"/>
  <c r="M1713" i="3"/>
  <c r="M1714" i="3"/>
  <c r="M1715" i="3"/>
  <c r="M1716" i="3"/>
  <c r="M1717" i="3"/>
  <c r="M1718" i="3"/>
  <c r="M1719" i="3"/>
  <c r="M1720" i="3"/>
  <c r="M1721" i="3"/>
  <c r="M1722" i="3"/>
  <c r="M1723" i="3"/>
  <c r="M1724" i="3"/>
  <c r="M1725" i="3"/>
  <c r="M1726" i="3"/>
  <c r="M1727" i="3"/>
  <c r="M1728" i="3"/>
  <c r="M1729" i="3"/>
  <c r="M1730" i="3"/>
  <c r="M1731" i="3"/>
  <c r="M1732" i="3"/>
  <c r="M1733" i="3"/>
  <c r="M1734" i="3"/>
  <c r="M1735" i="3"/>
  <c r="M1736" i="3"/>
  <c r="M1737" i="3"/>
  <c r="M1738" i="3"/>
  <c r="M1739" i="3"/>
  <c r="M1740" i="3"/>
  <c r="M1741" i="3"/>
  <c r="M1742" i="3"/>
  <c r="M1743" i="3"/>
  <c r="M1744" i="3"/>
  <c r="M1745" i="3"/>
  <c r="M1746" i="3"/>
  <c r="M1747" i="3"/>
  <c r="M1748" i="3"/>
  <c r="M1749" i="3"/>
  <c r="M1750" i="3"/>
  <c r="M1751" i="3"/>
  <c r="M1752" i="3"/>
  <c r="M1753" i="3"/>
  <c r="M1754" i="3"/>
  <c r="M1755" i="3"/>
  <c r="M1756" i="3"/>
  <c r="M1757" i="3"/>
  <c r="M1758" i="3"/>
  <c r="M1759" i="3"/>
  <c r="M1760" i="3"/>
  <c r="M1761" i="3"/>
  <c r="M1762" i="3"/>
  <c r="M1763" i="3"/>
  <c r="M1764" i="3"/>
  <c r="M1765" i="3"/>
  <c r="M1766" i="3"/>
  <c r="M1767" i="3"/>
  <c r="M1768" i="3"/>
  <c r="M1769" i="3"/>
  <c r="M1770" i="3"/>
  <c r="M1771" i="3"/>
  <c r="M1772" i="3"/>
  <c r="M1773" i="3"/>
  <c r="M1774" i="3"/>
  <c r="M1775" i="3"/>
  <c r="M1776" i="3"/>
  <c r="M1777" i="3"/>
  <c r="M1778" i="3"/>
  <c r="M1779" i="3"/>
  <c r="M1780" i="3"/>
  <c r="M1781" i="3"/>
  <c r="M1782" i="3"/>
  <c r="M1783" i="3"/>
  <c r="M1784" i="3"/>
  <c r="M1785" i="3"/>
  <c r="M1786" i="3"/>
  <c r="M1787" i="3"/>
  <c r="M1788" i="3"/>
  <c r="M1789" i="3"/>
  <c r="M1790" i="3"/>
  <c r="M1791" i="3"/>
  <c r="M1792" i="3"/>
  <c r="M1793" i="3"/>
  <c r="M1794" i="3"/>
  <c r="M1795" i="3"/>
  <c r="M1796" i="3"/>
  <c r="M1797" i="3"/>
  <c r="M1798" i="3"/>
  <c r="M1799" i="3"/>
  <c r="M1800" i="3"/>
  <c r="M1801" i="3"/>
  <c r="M1802" i="3"/>
  <c r="M1803" i="3"/>
  <c r="M1804" i="3"/>
  <c r="M1805" i="3"/>
  <c r="M1806" i="3"/>
  <c r="M1807" i="3"/>
  <c r="M1808" i="3"/>
  <c r="M1809" i="3"/>
  <c r="M1810" i="3"/>
  <c r="M1811" i="3"/>
  <c r="M1812" i="3"/>
  <c r="M1813" i="3"/>
  <c r="M1814" i="3"/>
  <c r="M1815" i="3"/>
  <c r="M1816" i="3"/>
  <c r="M1817" i="3"/>
  <c r="M1818" i="3"/>
  <c r="M1819" i="3"/>
  <c r="M1820" i="3"/>
  <c r="M1821" i="3"/>
  <c r="M1822" i="3"/>
  <c r="M1823" i="3"/>
  <c r="M1824" i="3"/>
  <c r="M1825" i="3"/>
  <c r="M1826" i="3"/>
  <c r="M1827" i="3"/>
  <c r="M1828" i="3"/>
  <c r="M1829" i="3"/>
  <c r="M1830" i="3"/>
  <c r="M1831" i="3"/>
  <c r="M1832" i="3"/>
  <c r="M1833" i="3"/>
  <c r="M1834" i="3"/>
  <c r="M1835" i="3"/>
  <c r="M1836" i="3"/>
  <c r="M1837" i="3"/>
  <c r="M1838" i="3"/>
  <c r="M1839" i="3"/>
  <c r="M1840" i="3"/>
  <c r="M1841" i="3"/>
  <c r="M1842" i="3"/>
  <c r="M1843" i="3"/>
  <c r="M1844" i="3"/>
  <c r="M1845" i="3"/>
  <c r="M1846" i="3"/>
  <c r="M1847" i="3"/>
  <c r="M1848" i="3"/>
  <c r="M1849" i="3"/>
  <c r="M1850" i="3"/>
  <c r="M1851" i="3"/>
  <c r="M1852" i="3"/>
  <c r="M1853" i="3"/>
  <c r="M1854" i="3"/>
  <c r="M1855" i="3"/>
  <c r="M1856" i="3"/>
  <c r="M1857" i="3"/>
  <c r="M1858" i="3"/>
  <c r="M1859" i="3"/>
  <c r="M1860" i="3"/>
  <c r="M1861" i="3"/>
  <c r="M1862" i="3"/>
  <c r="M1863" i="3"/>
  <c r="M1864" i="3"/>
  <c r="M1865" i="3"/>
  <c r="M1866" i="3"/>
  <c r="M1867" i="3"/>
  <c r="M1868" i="3"/>
  <c r="M1869" i="3"/>
  <c r="M1870" i="3"/>
  <c r="M1871" i="3"/>
  <c r="M1872" i="3"/>
  <c r="M1873" i="3"/>
  <c r="M1874" i="3"/>
  <c r="M1875" i="3"/>
  <c r="M1876" i="3"/>
  <c r="M1877" i="3"/>
  <c r="M1878" i="3"/>
  <c r="M1879" i="3"/>
  <c r="M1880" i="3"/>
  <c r="M1881" i="3"/>
  <c r="M1882" i="3"/>
  <c r="M1883" i="3"/>
  <c r="M1884" i="3"/>
  <c r="M1885" i="3"/>
  <c r="M1886" i="3"/>
  <c r="M1887" i="3"/>
  <c r="M1888" i="3"/>
  <c r="M1889" i="3"/>
  <c r="M1890" i="3"/>
  <c r="M1891" i="3"/>
  <c r="M1892" i="3"/>
  <c r="M1893" i="3"/>
  <c r="M1894" i="3"/>
  <c r="M1895" i="3"/>
  <c r="M1896" i="3"/>
  <c r="M1897" i="3"/>
  <c r="M1898" i="3"/>
  <c r="M1899" i="3"/>
  <c r="M1900" i="3"/>
  <c r="M1901" i="3"/>
  <c r="M1902" i="3"/>
  <c r="M1903" i="3"/>
  <c r="M1904" i="3"/>
  <c r="M1905" i="3"/>
  <c r="M1906" i="3"/>
  <c r="M1907" i="3"/>
  <c r="M1908" i="3"/>
  <c r="M1909" i="3"/>
  <c r="M1910" i="3"/>
  <c r="M1911" i="3"/>
  <c r="M1912" i="3"/>
  <c r="M1913" i="3"/>
  <c r="M1914" i="3"/>
  <c r="M1915" i="3"/>
  <c r="M1916" i="3"/>
  <c r="M1917" i="3"/>
  <c r="M1918" i="3"/>
  <c r="M1919" i="3"/>
  <c r="M1920" i="3"/>
  <c r="M1921" i="3"/>
  <c r="M1922" i="3"/>
  <c r="M1923" i="3"/>
  <c r="M1924" i="3"/>
  <c r="M1925" i="3"/>
  <c r="M1926" i="3"/>
  <c r="M1927" i="3"/>
  <c r="M1928" i="3"/>
  <c r="M1929" i="3"/>
  <c r="M1930" i="3"/>
  <c r="M1931" i="3"/>
  <c r="M1932" i="3"/>
  <c r="M1933" i="3"/>
  <c r="M1934" i="3"/>
  <c r="M1935" i="3"/>
  <c r="M1936" i="3"/>
  <c r="M1937" i="3"/>
  <c r="M1938" i="3"/>
  <c r="M1939" i="3"/>
  <c r="M1940" i="3"/>
  <c r="M1941" i="3"/>
  <c r="M1942" i="3"/>
  <c r="M1943" i="3"/>
  <c r="M1944" i="3"/>
  <c r="M1945" i="3"/>
  <c r="M1946" i="3"/>
  <c r="M1947" i="3"/>
  <c r="M1948" i="3"/>
  <c r="M1949" i="3"/>
  <c r="M1950" i="3"/>
  <c r="M1951" i="3"/>
  <c r="M1952" i="3"/>
  <c r="M1953" i="3"/>
  <c r="M1954" i="3"/>
  <c r="M1955" i="3"/>
  <c r="M1956" i="3"/>
  <c r="M1957" i="3"/>
  <c r="M1958" i="3"/>
  <c r="M1959" i="3"/>
  <c r="M1960" i="3"/>
  <c r="M1961" i="3"/>
  <c r="M1962" i="3"/>
  <c r="M1963" i="3"/>
  <c r="M1964" i="3"/>
  <c r="M1965" i="3"/>
  <c r="M1966" i="3"/>
  <c r="M1967" i="3"/>
  <c r="M1968" i="3"/>
  <c r="M1969" i="3"/>
  <c r="M1970" i="3"/>
  <c r="M1971" i="3"/>
  <c r="M1972" i="3"/>
  <c r="M1973" i="3"/>
  <c r="M1974" i="3"/>
  <c r="M1975" i="3"/>
  <c r="M1976" i="3"/>
  <c r="M1977" i="3"/>
  <c r="M1978" i="3"/>
  <c r="M1979" i="3"/>
  <c r="M1980" i="3"/>
  <c r="M1981" i="3"/>
  <c r="M1982" i="3"/>
  <c r="M1983" i="3"/>
  <c r="M1984" i="3"/>
  <c r="M1985" i="3"/>
  <c r="M1986" i="3"/>
  <c r="M1987" i="3"/>
  <c r="M1988" i="3"/>
  <c r="M1989" i="3"/>
  <c r="M1990" i="3"/>
  <c r="M1991" i="3"/>
  <c r="M1992" i="3"/>
  <c r="M1993" i="3"/>
  <c r="M1994" i="3"/>
  <c r="M1995" i="3"/>
  <c r="M1996" i="3"/>
  <c r="M1997" i="3"/>
  <c r="M1998" i="3"/>
  <c r="M1999" i="3"/>
  <c r="M2000" i="3"/>
  <c r="M2001" i="3"/>
  <c r="M2002" i="3"/>
  <c r="M2003" i="3"/>
  <c r="M2004" i="3"/>
  <c r="M2005" i="3"/>
  <c r="M2006" i="3"/>
  <c r="M2007" i="3"/>
  <c r="M2008" i="3"/>
  <c r="M2009" i="3"/>
  <c r="M2010" i="3"/>
  <c r="M2011" i="3"/>
  <c r="M2012" i="3"/>
  <c r="M2013" i="3"/>
  <c r="M2014" i="3"/>
  <c r="M2015" i="3"/>
  <c r="M2016" i="3"/>
  <c r="M2017" i="3"/>
  <c r="M2018" i="3"/>
  <c r="M2019" i="3"/>
  <c r="M2020" i="3"/>
  <c r="M2021" i="3"/>
  <c r="M2022" i="3"/>
  <c r="M2023" i="3"/>
  <c r="M2024" i="3"/>
  <c r="M2025" i="3"/>
  <c r="M2026" i="3"/>
  <c r="M2027" i="3"/>
  <c r="M2028" i="3"/>
  <c r="M2029" i="3"/>
  <c r="M2030" i="3"/>
  <c r="M2031" i="3"/>
  <c r="M2032" i="3"/>
  <c r="M2033" i="3"/>
  <c r="M2034" i="3"/>
  <c r="M2035" i="3"/>
  <c r="M2036" i="3"/>
  <c r="M2037" i="3"/>
  <c r="M2038" i="3"/>
  <c r="M2039" i="3"/>
  <c r="M2040" i="3"/>
  <c r="M2041" i="3"/>
  <c r="M2042" i="3"/>
  <c r="M2043" i="3"/>
  <c r="M2044" i="3"/>
  <c r="M2045" i="3"/>
  <c r="M2046" i="3"/>
  <c r="M2047" i="3"/>
  <c r="M2048" i="3"/>
  <c r="M2049" i="3"/>
  <c r="M2050" i="3"/>
  <c r="M2051" i="3"/>
  <c r="M2052" i="3"/>
  <c r="M2053" i="3"/>
  <c r="M2054" i="3"/>
  <c r="M2055" i="3"/>
  <c r="M2056" i="3"/>
  <c r="M2057" i="3"/>
  <c r="M2058" i="3"/>
  <c r="M2059" i="3"/>
  <c r="M2060" i="3"/>
  <c r="M2061" i="3"/>
  <c r="M2062" i="3"/>
  <c r="M2063" i="3"/>
  <c r="M2064" i="3"/>
  <c r="M2065" i="3"/>
  <c r="M2066" i="3"/>
  <c r="M2067" i="3"/>
  <c r="M2068" i="3"/>
  <c r="M2069" i="3"/>
  <c r="M2070" i="3"/>
  <c r="M2071" i="3"/>
  <c r="M2072" i="3"/>
  <c r="M2073" i="3"/>
  <c r="M2074" i="3"/>
  <c r="M2075" i="3"/>
  <c r="M2076" i="3"/>
  <c r="M2077" i="3"/>
  <c r="M2078" i="3"/>
  <c r="M2079" i="3"/>
  <c r="M2080" i="3"/>
  <c r="M2081" i="3"/>
  <c r="M2082" i="3"/>
  <c r="M2083" i="3"/>
  <c r="M2084" i="3"/>
  <c r="M2085" i="3"/>
  <c r="M2086" i="3"/>
  <c r="M2087" i="3"/>
  <c r="M2088" i="3"/>
  <c r="M2089" i="3"/>
  <c r="M2090" i="3"/>
  <c r="M2091" i="3"/>
  <c r="M2092" i="3"/>
  <c r="M2093" i="3"/>
  <c r="M2094" i="3"/>
  <c r="M2095" i="3"/>
  <c r="M2096" i="3"/>
  <c r="M2097" i="3"/>
  <c r="M2098" i="3"/>
  <c r="M2099" i="3"/>
  <c r="M2100" i="3"/>
  <c r="M2101" i="3"/>
  <c r="M2102" i="3"/>
  <c r="M2103" i="3"/>
  <c r="M2104" i="3"/>
  <c r="M2105" i="3"/>
  <c r="M2106" i="3"/>
  <c r="M2107" i="3"/>
  <c r="M2108" i="3"/>
  <c r="M2109" i="3"/>
  <c r="M2110" i="3"/>
  <c r="M2111" i="3"/>
  <c r="M2112" i="3"/>
  <c r="M2113" i="3"/>
  <c r="M2114" i="3"/>
  <c r="M2115" i="3"/>
  <c r="M2116" i="3"/>
  <c r="M2117" i="3"/>
  <c r="M2118" i="3"/>
  <c r="M2119" i="3"/>
  <c r="M2120" i="3"/>
  <c r="M2121" i="3"/>
  <c r="M2122" i="3"/>
  <c r="M2123" i="3"/>
  <c r="M2124" i="3"/>
  <c r="M2125" i="3"/>
  <c r="M2126" i="3"/>
  <c r="M2127" i="3"/>
  <c r="M2128" i="3"/>
  <c r="M2129" i="3"/>
  <c r="M2130" i="3"/>
  <c r="M2131" i="3"/>
  <c r="M2132" i="3"/>
  <c r="M2133" i="3"/>
  <c r="M2134" i="3"/>
  <c r="M2135" i="3"/>
  <c r="M2136" i="3"/>
  <c r="M2137" i="3"/>
  <c r="M2138" i="3"/>
  <c r="M2139" i="3"/>
  <c r="M2140" i="3"/>
  <c r="M2141" i="3"/>
  <c r="M2142" i="3"/>
  <c r="M2143" i="3"/>
  <c r="M2144" i="3"/>
  <c r="M2145" i="3"/>
  <c r="M2146" i="3"/>
  <c r="M2147" i="3"/>
  <c r="M2148" i="3"/>
  <c r="M2149" i="3"/>
  <c r="M2150" i="3"/>
  <c r="M2151" i="3"/>
  <c r="M2152" i="3"/>
  <c r="M2153" i="3"/>
  <c r="M2154" i="3"/>
  <c r="M2155" i="3"/>
  <c r="M2156" i="3"/>
  <c r="M2157" i="3"/>
  <c r="M2158" i="3"/>
  <c r="M2159" i="3"/>
  <c r="M2160" i="3"/>
  <c r="M2161" i="3"/>
  <c r="M2162" i="3"/>
  <c r="M2163" i="3"/>
  <c r="M2164" i="3"/>
  <c r="M2165" i="3"/>
  <c r="M2166" i="3"/>
  <c r="M2167" i="3"/>
  <c r="M2168" i="3"/>
  <c r="M2169" i="3"/>
  <c r="M2170" i="3"/>
  <c r="M2171" i="3"/>
  <c r="M2172" i="3"/>
  <c r="M2173" i="3"/>
  <c r="M2174" i="3"/>
  <c r="M2175" i="3"/>
  <c r="M2176" i="3"/>
  <c r="M2177" i="3"/>
  <c r="M2178" i="3"/>
  <c r="M2179" i="3"/>
  <c r="M2180" i="3"/>
  <c r="M2181" i="3"/>
  <c r="M2182" i="3"/>
  <c r="M2183" i="3"/>
  <c r="M2184" i="3"/>
  <c r="M2185" i="3"/>
  <c r="M2186" i="3"/>
  <c r="M2187" i="3"/>
  <c r="M2188" i="3"/>
  <c r="M2189" i="3"/>
  <c r="M2190" i="3"/>
  <c r="M2191" i="3"/>
  <c r="M2192" i="3"/>
  <c r="M2193" i="3"/>
  <c r="M2194" i="3"/>
  <c r="M2195" i="3"/>
  <c r="M2196" i="3"/>
  <c r="M2197" i="3"/>
  <c r="M2198" i="3"/>
  <c r="M2199" i="3"/>
  <c r="M2200" i="3"/>
  <c r="M2201" i="3"/>
  <c r="M2202" i="3"/>
  <c r="M2203" i="3"/>
  <c r="M2204" i="3"/>
  <c r="M2205" i="3"/>
  <c r="M2206" i="3"/>
  <c r="M2207" i="3"/>
  <c r="M2208" i="3"/>
  <c r="M2209" i="3"/>
  <c r="M2210" i="3"/>
  <c r="M2211" i="3"/>
  <c r="M2212" i="3"/>
  <c r="M2213" i="3"/>
  <c r="M2214" i="3"/>
  <c r="M2215" i="3"/>
  <c r="M2216" i="3"/>
  <c r="M2217" i="3"/>
  <c r="M2218" i="3"/>
  <c r="M2219" i="3"/>
  <c r="M2220" i="3"/>
  <c r="M2221" i="3"/>
  <c r="M2222" i="3"/>
  <c r="M2223" i="3"/>
  <c r="M2224" i="3"/>
  <c r="M2225" i="3"/>
  <c r="M2226" i="3"/>
  <c r="M2227" i="3"/>
  <c r="M2228" i="3"/>
  <c r="M2229" i="3"/>
  <c r="M2230" i="3"/>
  <c r="M2231" i="3"/>
  <c r="M2232" i="3"/>
  <c r="M2233" i="3"/>
  <c r="M2234" i="3"/>
  <c r="M2235" i="3"/>
  <c r="M2236" i="3"/>
  <c r="M2237" i="3"/>
  <c r="M2238" i="3"/>
  <c r="M2239" i="3"/>
  <c r="M2240" i="3"/>
  <c r="M2241" i="3"/>
  <c r="M2242" i="3"/>
  <c r="M2243" i="3"/>
  <c r="M2244" i="3"/>
  <c r="M2245" i="3"/>
  <c r="M2246" i="3"/>
  <c r="M2247" i="3"/>
  <c r="M2248" i="3"/>
  <c r="M2249" i="3"/>
  <c r="M2250" i="3"/>
  <c r="M2251" i="3"/>
  <c r="M2252" i="3"/>
  <c r="M2253" i="3"/>
  <c r="M2254" i="3"/>
  <c r="M2255" i="3"/>
  <c r="M2256" i="3"/>
  <c r="M2257" i="3"/>
  <c r="M2258" i="3"/>
  <c r="M2259" i="3"/>
  <c r="M2260" i="3"/>
  <c r="M2261" i="3"/>
  <c r="M2262" i="3"/>
  <c r="M2263" i="3"/>
  <c r="M2264" i="3"/>
  <c r="M2265" i="3"/>
  <c r="M2266" i="3"/>
  <c r="M2267" i="3"/>
  <c r="M2268" i="3"/>
  <c r="M2269" i="3"/>
  <c r="M2270" i="3"/>
  <c r="M2271" i="3"/>
  <c r="M2272" i="3"/>
  <c r="M2273" i="3"/>
  <c r="M2274" i="3"/>
  <c r="M2275" i="3"/>
  <c r="M2276" i="3"/>
  <c r="M2277" i="3"/>
  <c r="M2278" i="3"/>
  <c r="M2279" i="3"/>
  <c r="M2280" i="3"/>
  <c r="M2281" i="3"/>
  <c r="M2282" i="3"/>
  <c r="M2283" i="3"/>
  <c r="M2284" i="3"/>
  <c r="M2285" i="3"/>
  <c r="M2286" i="3"/>
  <c r="M2287" i="3"/>
  <c r="M2288" i="3"/>
  <c r="M2289" i="3"/>
  <c r="M2290" i="3"/>
  <c r="M2291" i="3"/>
  <c r="M2292" i="3"/>
  <c r="M2293" i="3"/>
  <c r="M2294" i="3"/>
  <c r="M2295" i="3"/>
  <c r="M2296" i="3"/>
  <c r="M2297" i="3"/>
  <c r="M2298" i="3"/>
  <c r="M2299" i="3"/>
  <c r="M2300" i="3"/>
  <c r="M2301" i="3"/>
  <c r="M2302" i="3"/>
  <c r="M2303" i="3"/>
  <c r="M2304" i="3"/>
  <c r="M2305" i="3"/>
  <c r="M2306" i="3"/>
  <c r="M2307" i="3"/>
  <c r="M2308" i="3"/>
  <c r="M2309" i="3"/>
  <c r="M2310" i="3"/>
  <c r="M2311" i="3"/>
  <c r="M2312" i="3"/>
  <c r="M2313" i="3"/>
  <c r="M2314" i="3"/>
  <c r="M2315" i="3"/>
  <c r="M2316" i="3"/>
  <c r="M2317" i="3"/>
  <c r="M2318" i="3"/>
  <c r="M2319" i="3"/>
  <c r="M2320" i="3"/>
  <c r="M2321" i="3"/>
  <c r="M2322" i="3"/>
  <c r="M2323" i="3"/>
  <c r="M2324" i="3"/>
  <c r="M2325" i="3"/>
  <c r="M2326" i="3"/>
  <c r="M2327" i="3"/>
  <c r="M2328" i="3"/>
  <c r="M2329" i="3"/>
  <c r="M2330" i="3"/>
  <c r="M2331" i="3"/>
  <c r="M2332" i="3"/>
  <c r="M2333" i="3"/>
  <c r="M2334" i="3"/>
  <c r="M2335" i="3"/>
  <c r="M2336" i="3"/>
  <c r="M2337" i="3"/>
  <c r="M2338" i="3"/>
  <c r="M2339" i="3"/>
  <c r="M2340" i="3"/>
  <c r="M2341" i="3"/>
  <c r="M2342" i="3"/>
  <c r="M2343" i="3"/>
  <c r="M2344" i="3"/>
  <c r="M2345" i="3"/>
  <c r="M2346" i="3"/>
  <c r="M2347" i="3"/>
  <c r="M2348" i="3"/>
  <c r="M2349" i="3"/>
  <c r="M2350" i="3"/>
  <c r="M2351" i="3"/>
  <c r="M2352" i="3"/>
  <c r="M2353" i="3"/>
  <c r="M2354" i="3"/>
  <c r="M2355" i="3"/>
  <c r="M2356" i="3"/>
  <c r="M2357" i="3"/>
  <c r="M2358" i="3"/>
  <c r="M2359" i="3"/>
  <c r="M2360" i="3"/>
  <c r="M2361" i="3"/>
  <c r="M2362" i="3"/>
  <c r="M2363" i="3"/>
  <c r="M2364" i="3"/>
  <c r="M2365" i="3"/>
  <c r="M2366" i="3"/>
  <c r="M2367" i="3"/>
  <c r="M2368" i="3"/>
  <c r="M2369" i="3"/>
  <c r="M2370" i="3"/>
  <c r="M2371" i="3"/>
  <c r="M2372" i="3"/>
  <c r="M2373" i="3"/>
  <c r="M2374" i="3"/>
  <c r="M2375" i="3"/>
  <c r="M2376" i="3"/>
  <c r="M2377" i="3"/>
  <c r="M2378" i="3"/>
  <c r="M2379" i="3"/>
  <c r="M2380" i="3"/>
  <c r="M2381" i="3"/>
  <c r="M2382" i="3"/>
  <c r="M2383" i="3"/>
  <c r="M2384" i="3"/>
  <c r="M2385" i="3"/>
  <c r="M2386" i="3"/>
  <c r="M2387" i="3"/>
  <c r="M2388" i="3"/>
  <c r="M2389" i="3"/>
  <c r="M2390" i="3"/>
  <c r="M2391" i="3"/>
  <c r="M2392" i="3"/>
  <c r="M2393" i="3"/>
  <c r="M2394" i="3"/>
  <c r="M2395" i="3"/>
  <c r="M2396" i="3"/>
  <c r="M2397" i="3"/>
  <c r="M2398" i="3"/>
  <c r="M2399" i="3"/>
  <c r="M2400" i="3"/>
  <c r="M2401" i="3"/>
  <c r="M2402" i="3"/>
  <c r="M2403" i="3"/>
  <c r="M2404" i="3"/>
  <c r="M2405" i="3"/>
  <c r="M2406" i="3"/>
  <c r="M2407" i="3"/>
  <c r="M2408" i="3"/>
  <c r="M2409" i="3"/>
  <c r="M2410" i="3"/>
  <c r="M2411" i="3"/>
  <c r="M2412" i="3"/>
  <c r="M2413" i="3"/>
  <c r="M2414" i="3"/>
  <c r="M2415" i="3"/>
  <c r="M2416" i="3"/>
  <c r="M2417" i="3"/>
  <c r="M2418" i="3"/>
  <c r="M2419" i="3"/>
  <c r="M2420" i="3"/>
  <c r="M2421" i="3"/>
  <c r="M2422" i="3"/>
  <c r="M2423" i="3"/>
  <c r="M2424" i="3"/>
  <c r="M2425" i="3"/>
  <c r="M2426" i="3"/>
  <c r="M2427" i="3"/>
  <c r="M2428" i="3"/>
  <c r="M2429" i="3"/>
  <c r="M2430" i="3"/>
  <c r="M2431" i="3"/>
  <c r="M2432" i="3"/>
  <c r="M2433" i="3"/>
  <c r="M2434" i="3"/>
  <c r="M2435" i="3"/>
  <c r="M2436" i="3"/>
  <c r="M2437" i="3"/>
  <c r="M2438" i="3"/>
  <c r="M2439" i="3"/>
  <c r="M2440" i="3"/>
  <c r="M2441" i="3"/>
  <c r="M2442" i="3"/>
  <c r="M2443" i="3"/>
  <c r="M2444" i="3"/>
  <c r="M2445" i="3"/>
  <c r="M2446" i="3"/>
  <c r="M2447" i="3"/>
  <c r="M2448" i="3"/>
  <c r="M2449" i="3"/>
  <c r="M2450" i="3"/>
  <c r="M2451" i="3"/>
  <c r="M2452" i="3"/>
  <c r="M2453" i="3"/>
  <c r="M2454" i="3"/>
  <c r="M2455" i="3"/>
  <c r="M2456" i="3"/>
  <c r="M2457" i="3"/>
  <c r="M2458" i="3"/>
  <c r="M2459" i="3"/>
  <c r="M2460" i="3"/>
  <c r="M2461" i="3"/>
  <c r="M2462" i="3"/>
  <c r="M2463" i="3"/>
  <c r="M2464" i="3"/>
  <c r="M2465" i="3"/>
  <c r="M2466" i="3"/>
  <c r="M2467" i="3"/>
  <c r="M2468" i="3"/>
  <c r="M2469" i="3"/>
  <c r="M2470" i="3"/>
  <c r="M2471" i="3"/>
  <c r="M2472" i="3"/>
  <c r="M2473" i="3"/>
  <c r="M2474" i="3"/>
  <c r="M2475" i="3"/>
  <c r="M2476" i="3"/>
  <c r="M2477" i="3"/>
  <c r="M2478" i="3"/>
  <c r="M2479" i="3"/>
  <c r="M2480" i="3"/>
  <c r="M2481" i="3"/>
  <c r="M2482" i="3"/>
  <c r="M2483" i="3"/>
  <c r="M2484" i="3"/>
  <c r="M2485" i="3"/>
  <c r="M2486" i="3"/>
  <c r="M2487" i="3"/>
  <c r="M2488" i="3"/>
  <c r="M2489" i="3"/>
  <c r="M2490" i="3"/>
  <c r="M2491" i="3"/>
  <c r="M2492" i="3"/>
  <c r="M2493" i="3"/>
  <c r="M2494" i="3"/>
  <c r="M2495" i="3"/>
  <c r="M2496" i="3"/>
  <c r="M2497" i="3"/>
  <c r="M2498" i="3"/>
  <c r="M2499" i="3"/>
  <c r="M2500" i="3"/>
  <c r="M2501" i="3"/>
  <c r="M2502" i="3"/>
  <c r="M2503" i="3"/>
  <c r="M2504" i="3"/>
  <c r="M2505" i="3"/>
  <c r="M2506" i="3"/>
  <c r="M2507" i="3"/>
  <c r="M2508" i="3"/>
  <c r="M2509" i="3"/>
  <c r="M2510" i="3"/>
  <c r="M2511" i="3"/>
  <c r="M2512" i="3"/>
  <c r="M2513" i="3"/>
  <c r="M2514" i="3"/>
  <c r="M2515" i="3"/>
  <c r="M2516" i="3"/>
  <c r="M2517" i="3"/>
  <c r="M2518" i="3"/>
  <c r="M2519" i="3"/>
  <c r="M2520" i="3"/>
  <c r="M2521" i="3"/>
  <c r="M2522" i="3"/>
  <c r="M2523" i="3"/>
  <c r="M2524" i="3"/>
  <c r="M2525" i="3"/>
  <c r="M2526" i="3"/>
  <c r="M2527" i="3"/>
  <c r="M2528" i="3"/>
  <c r="M2529" i="3"/>
  <c r="M2530" i="3"/>
  <c r="M2531" i="3"/>
  <c r="M2532" i="3"/>
  <c r="M2533" i="3"/>
  <c r="M2534" i="3"/>
  <c r="M2535" i="3"/>
  <c r="M2536" i="3"/>
  <c r="M2537" i="3"/>
  <c r="M2538" i="3"/>
  <c r="M2539" i="3"/>
  <c r="M2540" i="3"/>
  <c r="M2541" i="3"/>
  <c r="M2542" i="3"/>
  <c r="M2543" i="3"/>
  <c r="M2544" i="3"/>
  <c r="M2545" i="3"/>
  <c r="M2546" i="3"/>
  <c r="M2547" i="3"/>
  <c r="M2548" i="3"/>
  <c r="M2549" i="3"/>
  <c r="M2550" i="3"/>
  <c r="M2551" i="3"/>
  <c r="M2552" i="3"/>
  <c r="M2553" i="3"/>
  <c r="M2554" i="3"/>
  <c r="M2555" i="3"/>
  <c r="M2556" i="3"/>
  <c r="M2557" i="3"/>
  <c r="M2558" i="3"/>
  <c r="M2559" i="3"/>
  <c r="M2560" i="3"/>
  <c r="M2561" i="3"/>
  <c r="M2562" i="3"/>
  <c r="M2563" i="3"/>
  <c r="M2564" i="3"/>
  <c r="M2565" i="3"/>
  <c r="M2566" i="3"/>
  <c r="M2567" i="3"/>
  <c r="M2568" i="3"/>
  <c r="M2569" i="3"/>
  <c r="M2570" i="3"/>
  <c r="M2571" i="3"/>
  <c r="M2572" i="3"/>
  <c r="M2573" i="3"/>
  <c r="M2574" i="3"/>
  <c r="M2575" i="3"/>
  <c r="M2576" i="3"/>
  <c r="M2577" i="3"/>
  <c r="M2578" i="3"/>
  <c r="M2579" i="3"/>
  <c r="M2580" i="3"/>
  <c r="M2581" i="3"/>
  <c r="M2582" i="3"/>
  <c r="M2583" i="3"/>
  <c r="M2584" i="3"/>
  <c r="M2585" i="3"/>
  <c r="M2586" i="3"/>
  <c r="M2587" i="3"/>
  <c r="M2588" i="3"/>
  <c r="M2589" i="3"/>
  <c r="M2590" i="3"/>
  <c r="M2591" i="3"/>
  <c r="M2592" i="3"/>
  <c r="M2593" i="3"/>
  <c r="M2594" i="3"/>
  <c r="M2595" i="3"/>
  <c r="M2596" i="3"/>
  <c r="M2597" i="3"/>
  <c r="M2598" i="3"/>
  <c r="M2599" i="3"/>
  <c r="M2600" i="3"/>
  <c r="M2601" i="3"/>
  <c r="M2602" i="3"/>
  <c r="M2603" i="3"/>
  <c r="M2604" i="3"/>
  <c r="M2605" i="3"/>
  <c r="M2606" i="3"/>
  <c r="M2607" i="3"/>
  <c r="M2608" i="3"/>
  <c r="M2609" i="3"/>
  <c r="M2610" i="3"/>
  <c r="M2611" i="3"/>
  <c r="M2612" i="3"/>
  <c r="M2613" i="3"/>
  <c r="M2614" i="3"/>
  <c r="M2615" i="3"/>
  <c r="M2616" i="3"/>
  <c r="M2617" i="3"/>
  <c r="M2618" i="3"/>
  <c r="M2619" i="3"/>
  <c r="M2620" i="3"/>
  <c r="M2621" i="3"/>
  <c r="M2622" i="3"/>
  <c r="M2623" i="3"/>
  <c r="M2624" i="3"/>
  <c r="M2625" i="3"/>
  <c r="M2626" i="3"/>
  <c r="M2627" i="3"/>
  <c r="M2628" i="3"/>
  <c r="M2629" i="3"/>
  <c r="M2630" i="3"/>
  <c r="M2631" i="3"/>
  <c r="M2632" i="3"/>
  <c r="M2633" i="3"/>
  <c r="M2634" i="3"/>
  <c r="M2635" i="3"/>
  <c r="M2636" i="3"/>
  <c r="M2637" i="3"/>
  <c r="M2638" i="3"/>
  <c r="M2639" i="3"/>
  <c r="M2640" i="3"/>
  <c r="M2641" i="3"/>
  <c r="M2642" i="3"/>
  <c r="M2643" i="3"/>
  <c r="M2644" i="3"/>
  <c r="M2645" i="3"/>
  <c r="M2646" i="3"/>
  <c r="M2647" i="3"/>
  <c r="M2648" i="3"/>
  <c r="M2649" i="3"/>
  <c r="M2650" i="3"/>
  <c r="M2651" i="3"/>
  <c r="M2652" i="3"/>
  <c r="M2653" i="3"/>
  <c r="M2654" i="3"/>
  <c r="M2655" i="3"/>
  <c r="M2656" i="3"/>
  <c r="M2657" i="3"/>
  <c r="M2658" i="3"/>
  <c r="M2659" i="3"/>
  <c r="M2660" i="3"/>
  <c r="M2661" i="3"/>
  <c r="M2662" i="3"/>
  <c r="M2663" i="3"/>
  <c r="M2664" i="3"/>
  <c r="M2665" i="3"/>
  <c r="M2666" i="3"/>
  <c r="M2667" i="3"/>
  <c r="M2668" i="3"/>
  <c r="M2669" i="3"/>
  <c r="M2670" i="3"/>
  <c r="M2671" i="3"/>
  <c r="M2672" i="3"/>
  <c r="M2673" i="3"/>
  <c r="M2674" i="3"/>
  <c r="M2675" i="3"/>
  <c r="M2676" i="3"/>
  <c r="M2677" i="3"/>
  <c r="M2678" i="3"/>
  <c r="M2679" i="3"/>
  <c r="M2680" i="3"/>
  <c r="M2681" i="3"/>
  <c r="M2682" i="3"/>
  <c r="M2683" i="3"/>
  <c r="M2684" i="3"/>
  <c r="M2685" i="3"/>
  <c r="M2686" i="3"/>
  <c r="M2687" i="3"/>
  <c r="M2688" i="3"/>
  <c r="M2689" i="3"/>
  <c r="M2690" i="3"/>
  <c r="M2691" i="3"/>
  <c r="M2692" i="3"/>
  <c r="M2693" i="3"/>
  <c r="M2694" i="3"/>
  <c r="M2695" i="3"/>
  <c r="M2696" i="3"/>
  <c r="M2697" i="3"/>
  <c r="M2698" i="3"/>
  <c r="M2699" i="3"/>
  <c r="M2700" i="3"/>
  <c r="M2701" i="3"/>
  <c r="M2702" i="3"/>
  <c r="M2703" i="3"/>
  <c r="M2704" i="3"/>
  <c r="M2705" i="3"/>
  <c r="M2706" i="3"/>
  <c r="M2707" i="3"/>
  <c r="M2708" i="3"/>
  <c r="M2709" i="3"/>
  <c r="M2710" i="3"/>
  <c r="M2711" i="3"/>
  <c r="M2712" i="3"/>
  <c r="M2713" i="3"/>
  <c r="M2714" i="3"/>
  <c r="M2715" i="3"/>
  <c r="M2716" i="3"/>
  <c r="M2717" i="3"/>
  <c r="M2718" i="3"/>
  <c r="M2719" i="3"/>
  <c r="M2720" i="3"/>
  <c r="M2721" i="3"/>
  <c r="M2722" i="3"/>
  <c r="M2723" i="3"/>
  <c r="M2724" i="3"/>
  <c r="M2725" i="3"/>
  <c r="M2726" i="3"/>
  <c r="M2727" i="3"/>
  <c r="M2728" i="3"/>
  <c r="M2729" i="3"/>
  <c r="M2730" i="3"/>
  <c r="M2731" i="3"/>
  <c r="M2732" i="3"/>
  <c r="M2733" i="3"/>
  <c r="M2734" i="3"/>
  <c r="M2735" i="3"/>
  <c r="M2736" i="3"/>
  <c r="M2737" i="3"/>
  <c r="M2738" i="3"/>
  <c r="M2739" i="3"/>
  <c r="M2740" i="3"/>
  <c r="M2741" i="3"/>
  <c r="M2742" i="3"/>
  <c r="M2743" i="3"/>
  <c r="M2744" i="3"/>
  <c r="M2745" i="3"/>
  <c r="M2746" i="3"/>
  <c r="M2747" i="3"/>
  <c r="M2748" i="3"/>
  <c r="M2749" i="3"/>
  <c r="M2750" i="3"/>
  <c r="M2751" i="3"/>
  <c r="M2752" i="3"/>
  <c r="M2753" i="3"/>
  <c r="M2754" i="3"/>
  <c r="M2755" i="3"/>
  <c r="M2756" i="3"/>
  <c r="M2757" i="3"/>
  <c r="M2758" i="3"/>
  <c r="M2759" i="3"/>
  <c r="M2760" i="3"/>
  <c r="M2761" i="3"/>
  <c r="M2762" i="3"/>
  <c r="M2763" i="3"/>
  <c r="M2764" i="3"/>
  <c r="M2765" i="3"/>
  <c r="M2766" i="3"/>
  <c r="M2767" i="3"/>
  <c r="M2768" i="3"/>
  <c r="M2769" i="3"/>
  <c r="M2770" i="3"/>
  <c r="M2771" i="3"/>
  <c r="M2772" i="3"/>
  <c r="M2773" i="3"/>
  <c r="M2774" i="3"/>
  <c r="M2775" i="3"/>
  <c r="M2776" i="3"/>
  <c r="M2777" i="3"/>
  <c r="M2778" i="3"/>
  <c r="M2779" i="3"/>
  <c r="M2780" i="3"/>
  <c r="M2781" i="3"/>
  <c r="M2782" i="3"/>
  <c r="M2783" i="3"/>
  <c r="M2784" i="3"/>
  <c r="M2785" i="3"/>
  <c r="M2786" i="3"/>
  <c r="M2787" i="3"/>
  <c r="M2788" i="3"/>
  <c r="M2789" i="3"/>
  <c r="M2790" i="3"/>
  <c r="M2791" i="3"/>
  <c r="M2792" i="3"/>
  <c r="M2793" i="3"/>
  <c r="M2794" i="3"/>
  <c r="M2795" i="3"/>
  <c r="M2796" i="3"/>
  <c r="M2797" i="3"/>
  <c r="M2798" i="3"/>
  <c r="M2799" i="3"/>
  <c r="M2800" i="3"/>
  <c r="M2801" i="3"/>
  <c r="M2802" i="3"/>
  <c r="M2803" i="3"/>
  <c r="M2804" i="3"/>
  <c r="M2805" i="3"/>
  <c r="M2806" i="3"/>
  <c r="M2807" i="3"/>
  <c r="M2808" i="3"/>
  <c r="M2809" i="3"/>
  <c r="M2810" i="3"/>
  <c r="M2811" i="3"/>
  <c r="M2812" i="3"/>
  <c r="M2813" i="3"/>
  <c r="M2814" i="3"/>
  <c r="M2815" i="3"/>
  <c r="M2816" i="3"/>
  <c r="M2817" i="3"/>
  <c r="M2818" i="3"/>
  <c r="M2819" i="3"/>
  <c r="M2820" i="3"/>
  <c r="M2821" i="3"/>
  <c r="M2822" i="3"/>
  <c r="M2823" i="3"/>
  <c r="M2824" i="3"/>
  <c r="M2825" i="3"/>
  <c r="M2826" i="3"/>
  <c r="M2827" i="3"/>
  <c r="M2828" i="3"/>
  <c r="M2829" i="3"/>
  <c r="M2830" i="3"/>
  <c r="M2831" i="3"/>
  <c r="M2832" i="3"/>
  <c r="M2833" i="3"/>
  <c r="M2834" i="3"/>
  <c r="M2835" i="3"/>
  <c r="M2836" i="3"/>
  <c r="M2837" i="3"/>
  <c r="M2838" i="3"/>
  <c r="M2839" i="3"/>
  <c r="M2840" i="3"/>
  <c r="M2841" i="3"/>
  <c r="M2842" i="3"/>
  <c r="M2843" i="3"/>
  <c r="M2844" i="3"/>
  <c r="M2845" i="3"/>
  <c r="M2846" i="3"/>
  <c r="M2847" i="3"/>
  <c r="M2848" i="3"/>
  <c r="M2849" i="3"/>
  <c r="M2850" i="3"/>
  <c r="M2851" i="3"/>
  <c r="M2852" i="3"/>
  <c r="M2853" i="3"/>
  <c r="M2854" i="3"/>
  <c r="M2855" i="3"/>
  <c r="M2856" i="3"/>
  <c r="M2857" i="3"/>
  <c r="M2858" i="3"/>
  <c r="M2859" i="3"/>
  <c r="M2860" i="3"/>
  <c r="M2861" i="3"/>
  <c r="M2862" i="3"/>
  <c r="M2863" i="3"/>
  <c r="M2864" i="3"/>
  <c r="M2865" i="3"/>
  <c r="M2866" i="3"/>
  <c r="M2867" i="3"/>
  <c r="M2868" i="3"/>
  <c r="M2869" i="3"/>
  <c r="M2870" i="3"/>
  <c r="M2871" i="3"/>
  <c r="M2872" i="3"/>
  <c r="M2873" i="3"/>
  <c r="M2874" i="3"/>
  <c r="M2875" i="3"/>
  <c r="M2876" i="3"/>
  <c r="M2877" i="3"/>
  <c r="M2878" i="3"/>
  <c r="M2879" i="3"/>
  <c r="M2880" i="3"/>
  <c r="M2881" i="3"/>
  <c r="M2882" i="3"/>
  <c r="M2883" i="3"/>
  <c r="M2884" i="3"/>
  <c r="M2885" i="3"/>
  <c r="M2886" i="3"/>
  <c r="M2887" i="3"/>
  <c r="M2888" i="3"/>
  <c r="M2889" i="3"/>
  <c r="M2890" i="3"/>
  <c r="M2891" i="3"/>
  <c r="M2892" i="3"/>
  <c r="M2893" i="3"/>
  <c r="M2894" i="3"/>
  <c r="M2895" i="3"/>
  <c r="M2896" i="3"/>
  <c r="M2897" i="3"/>
  <c r="M2898" i="3"/>
  <c r="M2899" i="3"/>
  <c r="M2900" i="3"/>
  <c r="M2901" i="3"/>
  <c r="M2902" i="3"/>
  <c r="M2903" i="3"/>
  <c r="M2904" i="3"/>
  <c r="M2905" i="3"/>
  <c r="M2906" i="3"/>
  <c r="M2907" i="3"/>
  <c r="M2908" i="3"/>
  <c r="M2909" i="3"/>
  <c r="M2910" i="3"/>
  <c r="M2911" i="3"/>
  <c r="M2912" i="3"/>
  <c r="M2913" i="3"/>
  <c r="M2914" i="3"/>
  <c r="M2915" i="3"/>
  <c r="M2916" i="3"/>
  <c r="M2917" i="3"/>
  <c r="M2918" i="3"/>
  <c r="M2919" i="3"/>
  <c r="M2920" i="3"/>
  <c r="M2921" i="3"/>
  <c r="M2922" i="3"/>
  <c r="M2923" i="3"/>
  <c r="M2924" i="3"/>
  <c r="M2925" i="3"/>
  <c r="M2926" i="3"/>
  <c r="M2927" i="3"/>
  <c r="M2928" i="3"/>
  <c r="M2929" i="3"/>
  <c r="M2930" i="3"/>
  <c r="M2931" i="3"/>
  <c r="M2932" i="3"/>
  <c r="M2933" i="3"/>
  <c r="M2934" i="3"/>
  <c r="M2935" i="3"/>
  <c r="M2936" i="3"/>
  <c r="M2937" i="3"/>
  <c r="M2938" i="3"/>
  <c r="M2939" i="3"/>
  <c r="M2940" i="3"/>
  <c r="M2941" i="3"/>
  <c r="M2942" i="3"/>
  <c r="M2943" i="3"/>
  <c r="M2944" i="3"/>
  <c r="M2945" i="3"/>
  <c r="M2946" i="3"/>
  <c r="M2947" i="3"/>
  <c r="M2948" i="3"/>
  <c r="M2949" i="3"/>
  <c r="M2950" i="3"/>
  <c r="M2951" i="3"/>
  <c r="M2952" i="3"/>
  <c r="M2953" i="3"/>
  <c r="M2954" i="3"/>
  <c r="M2955" i="3"/>
  <c r="M2956" i="3"/>
  <c r="M2957" i="3"/>
  <c r="M2958" i="3"/>
  <c r="M2959" i="3"/>
  <c r="M2960" i="3"/>
  <c r="M2961" i="3"/>
  <c r="M2962" i="3"/>
  <c r="M2963" i="3"/>
  <c r="M2964" i="3"/>
  <c r="M2965" i="3"/>
  <c r="M2966" i="3"/>
  <c r="M2967" i="3"/>
  <c r="M2968" i="3"/>
  <c r="M2969" i="3"/>
  <c r="M2970" i="3"/>
  <c r="M2971" i="3"/>
  <c r="M2972" i="3"/>
  <c r="M2973" i="3"/>
  <c r="M2974" i="3"/>
  <c r="M2975" i="3"/>
  <c r="M2976" i="3"/>
  <c r="M2977" i="3"/>
  <c r="M2978" i="3"/>
  <c r="M2979" i="3"/>
  <c r="M2980" i="3"/>
  <c r="M2981" i="3"/>
  <c r="M2982" i="3"/>
  <c r="M2983" i="3"/>
  <c r="M2984" i="3"/>
  <c r="M2985" i="3"/>
  <c r="M2986" i="3"/>
  <c r="M2987" i="3"/>
  <c r="M2988" i="3"/>
  <c r="M2989" i="3"/>
  <c r="M2990" i="3"/>
  <c r="M2991" i="3"/>
  <c r="M2992" i="3"/>
  <c r="M2993" i="3"/>
  <c r="M2994" i="3"/>
  <c r="M2995" i="3"/>
  <c r="M2996" i="3"/>
  <c r="M2997" i="3"/>
  <c r="M2998" i="3"/>
  <c r="M2999" i="3"/>
  <c r="M3000" i="3"/>
  <c r="M3001" i="3"/>
  <c r="M3002" i="3"/>
  <c r="M3003" i="3"/>
  <c r="M3004" i="3"/>
  <c r="M3005" i="3"/>
  <c r="M3006" i="3"/>
  <c r="M3007" i="3"/>
  <c r="M3008" i="3"/>
  <c r="M3009" i="3"/>
  <c r="M3010" i="3"/>
  <c r="M3011" i="3"/>
  <c r="M3012" i="3"/>
  <c r="M3013" i="3"/>
  <c r="M3014" i="3"/>
  <c r="M3015" i="3"/>
  <c r="M3016" i="3"/>
  <c r="M3017" i="3"/>
  <c r="M3018" i="3"/>
  <c r="M3019" i="3"/>
  <c r="M3020" i="3"/>
  <c r="M3021" i="3"/>
  <c r="M3022" i="3"/>
  <c r="M3023" i="3"/>
  <c r="M3024" i="3"/>
  <c r="M3025" i="3"/>
  <c r="M3026" i="3"/>
  <c r="M3027" i="3"/>
  <c r="M3028" i="3"/>
  <c r="M3029" i="3"/>
  <c r="M3030" i="3"/>
  <c r="M3031" i="3"/>
  <c r="M3032" i="3"/>
  <c r="M3033" i="3"/>
  <c r="M3034" i="3"/>
  <c r="M3035" i="3"/>
  <c r="M3036" i="3"/>
  <c r="M3037" i="3"/>
  <c r="M3038" i="3"/>
  <c r="M3039" i="3"/>
  <c r="M3040" i="3"/>
  <c r="M3041" i="3"/>
  <c r="M3042" i="3"/>
  <c r="M3043" i="3"/>
  <c r="M3044" i="3"/>
  <c r="M3045" i="3"/>
  <c r="M3046" i="3"/>
  <c r="M3047" i="3"/>
  <c r="M3048" i="3"/>
  <c r="M3049" i="3"/>
  <c r="M3050" i="3"/>
  <c r="M3051" i="3"/>
  <c r="M3052" i="3"/>
  <c r="M3053" i="3"/>
  <c r="M3054" i="3"/>
  <c r="M3055" i="3"/>
  <c r="M3056" i="3"/>
  <c r="M3057" i="3"/>
  <c r="M3058" i="3"/>
  <c r="M3059" i="3"/>
  <c r="M3060" i="3"/>
  <c r="M3061" i="3"/>
  <c r="M3062" i="3"/>
  <c r="M3063" i="3"/>
  <c r="M3064" i="3"/>
  <c r="M3065" i="3"/>
  <c r="M3066" i="3"/>
  <c r="M3067" i="3"/>
  <c r="M3068" i="3"/>
  <c r="M3069" i="3"/>
  <c r="M3070" i="3"/>
  <c r="M3071" i="3"/>
  <c r="M3072" i="3"/>
  <c r="M3073" i="3"/>
  <c r="M3074" i="3"/>
  <c r="M3075" i="3"/>
  <c r="M3076" i="3"/>
  <c r="M3077" i="3"/>
  <c r="M3078" i="3"/>
  <c r="M3079" i="3"/>
  <c r="M3080" i="3"/>
  <c r="M3081" i="3"/>
  <c r="M3082" i="3"/>
  <c r="M3083" i="3"/>
  <c r="M3084" i="3"/>
  <c r="M3085" i="3"/>
  <c r="M3086" i="3"/>
  <c r="M3087" i="3"/>
  <c r="M3088" i="3"/>
  <c r="M3089" i="3"/>
  <c r="M3090" i="3"/>
  <c r="M3091" i="3"/>
  <c r="M3092" i="3"/>
  <c r="M3093" i="3"/>
  <c r="M3094" i="3"/>
  <c r="M3095" i="3"/>
  <c r="M3096" i="3"/>
  <c r="M3097" i="3"/>
  <c r="M3098" i="3"/>
  <c r="M3099" i="3"/>
  <c r="M3100" i="3"/>
  <c r="M3101" i="3"/>
  <c r="M3102" i="3"/>
  <c r="M3103" i="3"/>
  <c r="M3104" i="3"/>
  <c r="M3105" i="3"/>
  <c r="M3106" i="3"/>
  <c r="M3107" i="3"/>
  <c r="M3108" i="3"/>
  <c r="M3109" i="3"/>
  <c r="M3110" i="3"/>
  <c r="M3111" i="3"/>
  <c r="M3112" i="3"/>
  <c r="M3113" i="3"/>
  <c r="M3114" i="3"/>
  <c r="M3115" i="3"/>
  <c r="M3116" i="3"/>
  <c r="M3117" i="3"/>
  <c r="M3118" i="3"/>
  <c r="M3119" i="3"/>
  <c r="M3120" i="3"/>
  <c r="M3121" i="3"/>
  <c r="M3122" i="3"/>
  <c r="M3123" i="3"/>
  <c r="M3124" i="3"/>
  <c r="M3125" i="3"/>
  <c r="M3126" i="3"/>
  <c r="M3127" i="3"/>
  <c r="M3128" i="3"/>
  <c r="M3129" i="3"/>
  <c r="M3130" i="3"/>
  <c r="M3131" i="3"/>
  <c r="M3132" i="3"/>
  <c r="M3133" i="3"/>
  <c r="M3134" i="3"/>
  <c r="M3135" i="3"/>
  <c r="M3136" i="3"/>
  <c r="M3137" i="3"/>
  <c r="M3138" i="3"/>
  <c r="M3139" i="3"/>
  <c r="M3140" i="3"/>
  <c r="M3141" i="3"/>
  <c r="M3142" i="3"/>
  <c r="M3143" i="3"/>
  <c r="M3144" i="3"/>
  <c r="M3145" i="3"/>
  <c r="M3146" i="3"/>
  <c r="M3147" i="3"/>
  <c r="M3148" i="3"/>
  <c r="M3149" i="3"/>
  <c r="M3150" i="3"/>
  <c r="M3151" i="3"/>
  <c r="M3152" i="3"/>
  <c r="M3153" i="3"/>
  <c r="M3154" i="3"/>
  <c r="M3155" i="3"/>
  <c r="M3156" i="3"/>
  <c r="M3157" i="3"/>
  <c r="M3158" i="3"/>
  <c r="M3159" i="3"/>
  <c r="M3160" i="3"/>
  <c r="M3161" i="3"/>
  <c r="M3162" i="3"/>
  <c r="M3163" i="3"/>
  <c r="M3164" i="3"/>
  <c r="M3165" i="3"/>
  <c r="M3166" i="3"/>
  <c r="M3167" i="3"/>
  <c r="M3168" i="3"/>
  <c r="M3169" i="3"/>
  <c r="M3170" i="3"/>
  <c r="M3171" i="3"/>
  <c r="M3172" i="3"/>
  <c r="M3173" i="3"/>
  <c r="M3174" i="3"/>
  <c r="M3175" i="3"/>
  <c r="M3176" i="3"/>
  <c r="M3177" i="3"/>
  <c r="M3178" i="3"/>
  <c r="M3179" i="3"/>
  <c r="M3180" i="3"/>
  <c r="M3181" i="3"/>
  <c r="M3182" i="3"/>
  <c r="M3183" i="3"/>
  <c r="M3184" i="3"/>
  <c r="M3185" i="3"/>
  <c r="M3186" i="3"/>
  <c r="M3187" i="3"/>
  <c r="M3188" i="3"/>
  <c r="M3189" i="3"/>
  <c r="M3190" i="3"/>
  <c r="M3191" i="3"/>
  <c r="M3192" i="3"/>
  <c r="M3193" i="3"/>
  <c r="M3194" i="3"/>
  <c r="M3195" i="3"/>
  <c r="M3196" i="3"/>
  <c r="M3197" i="3"/>
  <c r="M3198" i="3"/>
  <c r="M3199" i="3"/>
  <c r="M3200" i="3"/>
  <c r="M3201" i="3"/>
  <c r="M3202" i="3"/>
  <c r="M3203" i="3"/>
  <c r="M3204" i="3"/>
  <c r="M3205" i="3"/>
  <c r="M3206" i="3"/>
  <c r="M3207" i="3"/>
  <c r="M3208" i="3"/>
  <c r="M3209" i="3"/>
  <c r="M3210" i="3"/>
  <c r="M3211" i="3"/>
  <c r="M3212" i="3"/>
  <c r="M3213" i="3"/>
  <c r="M3214" i="3"/>
  <c r="M3215" i="3"/>
  <c r="M3216" i="3"/>
  <c r="M3217" i="3"/>
  <c r="M3218" i="3"/>
  <c r="M3219" i="3"/>
  <c r="M3220" i="3"/>
  <c r="M3221" i="3"/>
  <c r="M3222" i="3"/>
  <c r="M3223" i="3"/>
  <c r="M3224" i="3"/>
  <c r="M3225" i="3"/>
  <c r="M3226" i="3"/>
  <c r="M3227" i="3"/>
  <c r="M3228" i="3"/>
  <c r="M3229" i="3"/>
  <c r="M3230" i="3"/>
  <c r="M3231" i="3"/>
  <c r="M3232" i="3"/>
  <c r="M3233" i="3"/>
  <c r="M3234" i="3"/>
  <c r="M3235" i="3"/>
  <c r="M3236" i="3"/>
  <c r="M3237" i="3"/>
  <c r="M3238" i="3"/>
  <c r="M3239" i="3"/>
  <c r="M3240" i="3"/>
  <c r="M3241" i="3"/>
  <c r="M3242" i="3"/>
  <c r="M3243" i="3"/>
  <c r="M3244" i="3"/>
  <c r="M3245" i="3"/>
  <c r="M3246" i="3"/>
  <c r="M3247" i="3"/>
  <c r="M3248" i="3"/>
  <c r="M3249" i="3"/>
  <c r="M3250" i="3"/>
  <c r="M3251" i="3"/>
  <c r="M3252" i="3"/>
  <c r="M3253" i="3"/>
  <c r="M3254" i="3"/>
  <c r="M3255" i="3"/>
  <c r="M3256" i="3"/>
  <c r="M3257" i="3"/>
  <c r="M3258" i="3"/>
  <c r="M3259" i="3"/>
  <c r="M3260" i="3"/>
  <c r="M3261" i="3"/>
  <c r="M3262" i="3"/>
  <c r="M3263" i="3"/>
  <c r="M3264" i="3"/>
  <c r="M3265" i="3"/>
  <c r="M3266" i="3"/>
  <c r="M3267" i="3"/>
  <c r="M3268" i="3"/>
  <c r="M3269" i="3"/>
  <c r="M3270" i="3"/>
  <c r="M3271" i="3"/>
  <c r="M3272" i="3"/>
  <c r="M3273" i="3"/>
  <c r="M3274" i="3"/>
  <c r="M3275" i="3"/>
  <c r="M3276" i="3"/>
  <c r="M3277" i="3"/>
  <c r="M3278" i="3"/>
  <c r="M3279" i="3"/>
  <c r="M3280" i="3"/>
  <c r="M3281" i="3"/>
  <c r="M3282" i="3"/>
  <c r="M3283" i="3"/>
  <c r="M3284" i="3"/>
  <c r="M3285" i="3"/>
  <c r="M3286" i="3"/>
  <c r="M3287" i="3"/>
  <c r="M3288" i="3"/>
  <c r="M3289" i="3"/>
  <c r="M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8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3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1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699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6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7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1855" i="3"/>
  <c r="L1856" i="3"/>
  <c r="L1857" i="3"/>
  <c r="L1858" i="3"/>
  <c r="L1859" i="3"/>
  <c r="L1860" i="3"/>
  <c r="L1861" i="3"/>
  <c r="L1862" i="3"/>
  <c r="L1863" i="3"/>
  <c r="L1864" i="3"/>
  <c r="L1865" i="3"/>
  <c r="L1866" i="3"/>
  <c r="L1867" i="3"/>
  <c r="L1868" i="3"/>
  <c r="L1869" i="3"/>
  <c r="L1870" i="3"/>
  <c r="L1871" i="3"/>
  <c r="L1872" i="3"/>
  <c r="L1873" i="3"/>
  <c r="L1874" i="3"/>
  <c r="L1875" i="3"/>
  <c r="L1876" i="3"/>
  <c r="L1877" i="3"/>
  <c r="L1878" i="3"/>
  <c r="L1879" i="3"/>
  <c r="L1880" i="3"/>
  <c r="L1881" i="3"/>
  <c r="L1882" i="3"/>
  <c r="L1883" i="3"/>
  <c r="L1884" i="3"/>
  <c r="L1885" i="3"/>
  <c r="L1886" i="3"/>
  <c r="L1887" i="3"/>
  <c r="L1888" i="3"/>
  <c r="L1889" i="3"/>
  <c r="L1890" i="3"/>
  <c r="L1891" i="3"/>
  <c r="L1892" i="3"/>
  <c r="L1893" i="3"/>
  <c r="L1894" i="3"/>
  <c r="L1895" i="3"/>
  <c r="L1896" i="3"/>
  <c r="L1897" i="3"/>
  <c r="L1898" i="3"/>
  <c r="L1899" i="3"/>
  <c r="L1900" i="3"/>
  <c r="L1901" i="3"/>
  <c r="L1902" i="3"/>
  <c r="L1903" i="3"/>
  <c r="L1904" i="3"/>
  <c r="L1905" i="3"/>
  <c r="L1906" i="3"/>
  <c r="L1907" i="3"/>
  <c r="L1908" i="3"/>
  <c r="L1909" i="3"/>
  <c r="L1910" i="3"/>
  <c r="L1911" i="3"/>
  <c r="L1912" i="3"/>
  <c r="L1913" i="3"/>
  <c r="L1914" i="3"/>
  <c r="L1915" i="3"/>
  <c r="L1916" i="3"/>
  <c r="L1917" i="3"/>
  <c r="L1918" i="3"/>
  <c r="L1919" i="3"/>
  <c r="L1920" i="3"/>
  <c r="L1921" i="3"/>
  <c r="L1922" i="3"/>
  <c r="L1923" i="3"/>
  <c r="L1924" i="3"/>
  <c r="L1925" i="3"/>
  <c r="L1926" i="3"/>
  <c r="L1927" i="3"/>
  <c r="L1928" i="3"/>
  <c r="L1929" i="3"/>
  <c r="L1930" i="3"/>
  <c r="L1931" i="3"/>
  <c r="L1932" i="3"/>
  <c r="L1933" i="3"/>
  <c r="L1934" i="3"/>
  <c r="L1935" i="3"/>
  <c r="L1936" i="3"/>
  <c r="L1937" i="3"/>
  <c r="L1938" i="3"/>
  <c r="L1939" i="3"/>
  <c r="L1940" i="3"/>
  <c r="L1941" i="3"/>
  <c r="L1942" i="3"/>
  <c r="L1943" i="3"/>
  <c r="L1944" i="3"/>
  <c r="L1945" i="3"/>
  <c r="L1946" i="3"/>
  <c r="L1947" i="3"/>
  <c r="L1948" i="3"/>
  <c r="L1949" i="3"/>
  <c r="L1950" i="3"/>
  <c r="L1951" i="3"/>
  <c r="L1952" i="3"/>
  <c r="L1953" i="3"/>
  <c r="L1954" i="3"/>
  <c r="L1955" i="3"/>
  <c r="L1956" i="3"/>
  <c r="L1957" i="3"/>
  <c r="L1958" i="3"/>
  <c r="L1959" i="3"/>
  <c r="L1960" i="3"/>
  <c r="L1961" i="3"/>
  <c r="L1962" i="3"/>
  <c r="L1963" i="3"/>
  <c r="L1964" i="3"/>
  <c r="L1965" i="3"/>
  <c r="L1966" i="3"/>
  <c r="L1967" i="3"/>
  <c r="L1968" i="3"/>
  <c r="L1969" i="3"/>
  <c r="L1970" i="3"/>
  <c r="L1971" i="3"/>
  <c r="L1972" i="3"/>
  <c r="L1973" i="3"/>
  <c r="L1974" i="3"/>
  <c r="L1975" i="3"/>
  <c r="L1976" i="3"/>
  <c r="L1977" i="3"/>
  <c r="L1978" i="3"/>
  <c r="L1979" i="3"/>
  <c r="L1980" i="3"/>
  <c r="L1981" i="3"/>
  <c r="L1982" i="3"/>
  <c r="L1983" i="3"/>
  <c r="L1984" i="3"/>
  <c r="L1985" i="3"/>
  <c r="L1986" i="3"/>
  <c r="L1987" i="3"/>
  <c r="L1988" i="3"/>
  <c r="L1989" i="3"/>
  <c r="L1990" i="3"/>
  <c r="L1991" i="3"/>
  <c r="L1992" i="3"/>
  <c r="L1993" i="3"/>
  <c r="L1994" i="3"/>
  <c r="L1995" i="3"/>
  <c r="L1996" i="3"/>
  <c r="L1997" i="3"/>
  <c r="L1998" i="3"/>
  <c r="L1999" i="3"/>
  <c r="L2000" i="3"/>
  <c r="L2001" i="3"/>
  <c r="L2002" i="3"/>
  <c r="L2003" i="3"/>
  <c r="L2004" i="3"/>
  <c r="L2005" i="3"/>
  <c r="L2006" i="3"/>
  <c r="L2007" i="3"/>
  <c r="L2008" i="3"/>
  <c r="L2009" i="3"/>
  <c r="L2010" i="3"/>
  <c r="L2011" i="3"/>
  <c r="L2012" i="3"/>
  <c r="L2013" i="3"/>
  <c r="L2014" i="3"/>
  <c r="L2015" i="3"/>
  <c r="L2016" i="3"/>
  <c r="L2017" i="3"/>
  <c r="L2018" i="3"/>
  <c r="L2019" i="3"/>
  <c r="L2020" i="3"/>
  <c r="L2021" i="3"/>
  <c r="L2022" i="3"/>
  <c r="L2023" i="3"/>
  <c r="L2024" i="3"/>
  <c r="L2025" i="3"/>
  <c r="L2026" i="3"/>
  <c r="L2027" i="3"/>
  <c r="L2028" i="3"/>
  <c r="L2029" i="3"/>
  <c r="L2030" i="3"/>
  <c r="L2031" i="3"/>
  <c r="L2032" i="3"/>
  <c r="L2033" i="3"/>
  <c r="L2034" i="3"/>
  <c r="L2035" i="3"/>
  <c r="L2036" i="3"/>
  <c r="L2037" i="3"/>
  <c r="L2038" i="3"/>
  <c r="L2039" i="3"/>
  <c r="L2040" i="3"/>
  <c r="L2041" i="3"/>
  <c r="L2042" i="3"/>
  <c r="L2043" i="3"/>
  <c r="L2044" i="3"/>
  <c r="L2045" i="3"/>
  <c r="L2046" i="3"/>
  <c r="L2047" i="3"/>
  <c r="L2048" i="3"/>
  <c r="L2049" i="3"/>
  <c r="L2050" i="3"/>
  <c r="L2051" i="3"/>
  <c r="L2052" i="3"/>
  <c r="L2053" i="3"/>
  <c r="L2054" i="3"/>
  <c r="L2055" i="3"/>
  <c r="L2056" i="3"/>
  <c r="L2057" i="3"/>
  <c r="L2058" i="3"/>
  <c r="L2059" i="3"/>
  <c r="L2060" i="3"/>
  <c r="L2061" i="3"/>
  <c r="L2062" i="3"/>
  <c r="L2063" i="3"/>
  <c r="L2064" i="3"/>
  <c r="L2065" i="3"/>
  <c r="L2066" i="3"/>
  <c r="L2067" i="3"/>
  <c r="L2068" i="3"/>
  <c r="L2069" i="3"/>
  <c r="L2070" i="3"/>
  <c r="L2071" i="3"/>
  <c r="L2072" i="3"/>
  <c r="L2073" i="3"/>
  <c r="L2074" i="3"/>
  <c r="L2075" i="3"/>
  <c r="L2076" i="3"/>
  <c r="L2077" i="3"/>
  <c r="L2078" i="3"/>
  <c r="L2079" i="3"/>
  <c r="L2080" i="3"/>
  <c r="L2081" i="3"/>
  <c r="L2082" i="3"/>
  <c r="L2083" i="3"/>
  <c r="L2084" i="3"/>
  <c r="L2085" i="3"/>
  <c r="L2086" i="3"/>
  <c r="L2087" i="3"/>
  <c r="L2088" i="3"/>
  <c r="L2089" i="3"/>
  <c r="L2090" i="3"/>
  <c r="L2091" i="3"/>
  <c r="L2092" i="3"/>
  <c r="L2093" i="3"/>
  <c r="L2094" i="3"/>
  <c r="L2095" i="3"/>
  <c r="L2096" i="3"/>
  <c r="L2097" i="3"/>
  <c r="L2098" i="3"/>
  <c r="L2099" i="3"/>
  <c r="L2100" i="3"/>
  <c r="L2101" i="3"/>
  <c r="L2102" i="3"/>
  <c r="L2103" i="3"/>
  <c r="L2104" i="3"/>
  <c r="L2105" i="3"/>
  <c r="L2106" i="3"/>
  <c r="L2107" i="3"/>
  <c r="L2108" i="3"/>
  <c r="L2109" i="3"/>
  <c r="L2110" i="3"/>
  <c r="L2111" i="3"/>
  <c r="L2112" i="3"/>
  <c r="L2113" i="3"/>
  <c r="L2114" i="3"/>
  <c r="L2115" i="3"/>
  <c r="L2116" i="3"/>
  <c r="L2117" i="3"/>
  <c r="L2118" i="3"/>
  <c r="L2119" i="3"/>
  <c r="L2120" i="3"/>
  <c r="L2121" i="3"/>
  <c r="L2122" i="3"/>
  <c r="L2123" i="3"/>
  <c r="L2124" i="3"/>
  <c r="L2125" i="3"/>
  <c r="L2126" i="3"/>
  <c r="L2127" i="3"/>
  <c r="L2128" i="3"/>
  <c r="L2129" i="3"/>
  <c r="L2130" i="3"/>
  <c r="L2131" i="3"/>
  <c r="L2132" i="3"/>
  <c r="L2133" i="3"/>
  <c r="L2134" i="3"/>
  <c r="L2135" i="3"/>
  <c r="L2136" i="3"/>
  <c r="L2137" i="3"/>
  <c r="L2138" i="3"/>
  <c r="L2139" i="3"/>
  <c r="L2140" i="3"/>
  <c r="L2141" i="3"/>
  <c r="L2142" i="3"/>
  <c r="L2143" i="3"/>
  <c r="L2144" i="3"/>
  <c r="L2145" i="3"/>
  <c r="L2146" i="3"/>
  <c r="L2147" i="3"/>
  <c r="L2148" i="3"/>
  <c r="L2149" i="3"/>
  <c r="L2150" i="3"/>
  <c r="L2151" i="3"/>
  <c r="L2152" i="3"/>
  <c r="L2153" i="3"/>
  <c r="L2154" i="3"/>
  <c r="L2155" i="3"/>
  <c r="L2156" i="3"/>
  <c r="L2157" i="3"/>
  <c r="L2158" i="3"/>
  <c r="L2159" i="3"/>
  <c r="L2160" i="3"/>
  <c r="L2161" i="3"/>
  <c r="L2162" i="3"/>
  <c r="L2163" i="3"/>
  <c r="L2164" i="3"/>
  <c r="L2165" i="3"/>
  <c r="L2166" i="3"/>
  <c r="L2167" i="3"/>
  <c r="L2168" i="3"/>
  <c r="L2169" i="3"/>
  <c r="L2170" i="3"/>
  <c r="L2171" i="3"/>
  <c r="L2172" i="3"/>
  <c r="L2173" i="3"/>
  <c r="L2174" i="3"/>
  <c r="L2175" i="3"/>
  <c r="L2176" i="3"/>
  <c r="L2177" i="3"/>
  <c r="L2178" i="3"/>
  <c r="L2179" i="3"/>
  <c r="L2180" i="3"/>
  <c r="L2181" i="3"/>
  <c r="L2182" i="3"/>
  <c r="L2183" i="3"/>
  <c r="L2184" i="3"/>
  <c r="L2185" i="3"/>
  <c r="L2186" i="3"/>
  <c r="L2187" i="3"/>
  <c r="L2188" i="3"/>
  <c r="L2189" i="3"/>
  <c r="L2190" i="3"/>
  <c r="L2191" i="3"/>
  <c r="L2192" i="3"/>
  <c r="L2193" i="3"/>
  <c r="L2194" i="3"/>
  <c r="L2195" i="3"/>
  <c r="L2196" i="3"/>
  <c r="L2197" i="3"/>
  <c r="L2198" i="3"/>
  <c r="L2199" i="3"/>
  <c r="L2200" i="3"/>
  <c r="L2201" i="3"/>
  <c r="L2202" i="3"/>
  <c r="L2203" i="3"/>
  <c r="L2204" i="3"/>
  <c r="L2205" i="3"/>
  <c r="L2206" i="3"/>
  <c r="L2207" i="3"/>
  <c r="L2208" i="3"/>
  <c r="L2209" i="3"/>
  <c r="L2210" i="3"/>
  <c r="L2211" i="3"/>
  <c r="L2212" i="3"/>
  <c r="L2213" i="3"/>
  <c r="L2214" i="3"/>
  <c r="L2215" i="3"/>
  <c r="L2216" i="3"/>
  <c r="L2217" i="3"/>
  <c r="L2218" i="3"/>
  <c r="L2219" i="3"/>
  <c r="L2220" i="3"/>
  <c r="L2221" i="3"/>
  <c r="L2222" i="3"/>
  <c r="L2223" i="3"/>
  <c r="L2224" i="3"/>
  <c r="L2225" i="3"/>
  <c r="L2226" i="3"/>
  <c r="L2227" i="3"/>
  <c r="L2228" i="3"/>
  <c r="L2229" i="3"/>
  <c r="L2230" i="3"/>
  <c r="L2231" i="3"/>
  <c r="L2232" i="3"/>
  <c r="L2233" i="3"/>
  <c r="L2234" i="3"/>
  <c r="L2235" i="3"/>
  <c r="L2236" i="3"/>
  <c r="L2237" i="3"/>
  <c r="L2238" i="3"/>
  <c r="L2239" i="3"/>
  <c r="L2240" i="3"/>
  <c r="L2241" i="3"/>
  <c r="L2242" i="3"/>
  <c r="L2243" i="3"/>
  <c r="L2244" i="3"/>
  <c r="L2245" i="3"/>
  <c r="L2246" i="3"/>
  <c r="L2247" i="3"/>
  <c r="L2248" i="3"/>
  <c r="L2249" i="3"/>
  <c r="L2250" i="3"/>
  <c r="L2251" i="3"/>
  <c r="L2252" i="3"/>
  <c r="L2253" i="3"/>
  <c r="L2254" i="3"/>
  <c r="L2255" i="3"/>
  <c r="L2256" i="3"/>
  <c r="L2257" i="3"/>
  <c r="L2258" i="3"/>
  <c r="L2259" i="3"/>
  <c r="L2260" i="3"/>
  <c r="L2261" i="3"/>
  <c r="L2262" i="3"/>
  <c r="L2263" i="3"/>
  <c r="L2264" i="3"/>
  <c r="L2265" i="3"/>
  <c r="L2266" i="3"/>
  <c r="L2267" i="3"/>
  <c r="L2268" i="3"/>
  <c r="L2269" i="3"/>
  <c r="L2270" i="3"/>
  <c r="L2271" i="3"/>
  <c r="L2272" i="3"/>
  <c r="L2273" i="3"/>
  <c r="L2274" i="3"/>
  <c r="L2275" i="3"/>
  <c r="L2276" i="3"/>
  <c r="L2277" i="3"/>
  <c r="L2278" i="3"/>
  <c r="L2279" i="3"/>
  <c r="L2280" i="3"/>
  <c r="L2281" i="3"/>
  <c r="L2282" i="3"/>
  <c r="L2283" i="3"/>
  <c r="L2284" i="3"/>
  <c r="L2285" i="3"/>
  <c r="L2286" i="3"/>
  <c r="L2287" i="3"/>
  <c r="L2288" i="3"/>
  <c r="L2289" i="3"/>
  <c r="L2290" i="3"/>
  <c r="L2291" i="3"/>
  <c r="L2292" i="3"/>
  <c r="L2293" i="3"/>
  <c r="L2294" i="3"/>
  <c r="L2295" i="3"/>
  <c r="L2296" i="3"/>
  <c r="L2297" i="3"/>
  <c r="L2298" i="3"/>
  <c r="L2299" i="3"/>
  <c r="L2300" i="3"/>
  <c r="L2301" i="3"/>
  <c r="L2302" i="3"/>
  <c r="L2303" i="3"/>
  <c r="L2304" i="3"/>
  <c r="L2305" i="3"/>
  <c r="L2306" i="3"/>
  <c r="L2307" i="3"/>
  <c r="L2308" i="3"/>
  <c r="L2309" i="3"/>
  <c r="L2310" i="3"/>
  <c r="L2311" i="3"/>
  <c r="L2312" i="3"/>
  <c r="L2313" i="3"/>
  <c r="L2314" i="3"/>
  <c r="L2315" i="3"/>
  <c r="L2316" i="3"/>
  <c r="L2317" i="3"/>
  <c r="L2318" i="3"/>
  <c r="L2319" i="3"/>
  <c r="L2320" i="3"/>
  <c r="L2321" i="3"/>
  <c r="L2322" i="3"/>
  <c r="L2323" i="3"/>
  <c r="L2324" i="3"/>
  <c r="L2325" i="3"/>
  <c r="L2326" i="3"/>
  <c r="L2327" i="3"/>
  <c r="L2328" i="3"/>
  <c r="L2329" i="3"/>
  <c r="L2330" i="3"/>
  <c r="L2331" i="3"/>
  <c r="L2332" i="3"/>
  <c r="L2333" i="3"/>
  <c r="L2334" i="3"/>
  <c r="L2335" i="3"/>
  <c r="L2336" i="3"/>
  <c r="L2337" i="3"/>
  <c r="L2338" i="3"/>
  <c r="L2339" i="3"/>
  <c r="L2340" i="3"/>
  <c r="L2341" i="3"/>
  <c r="L2342" i="3"/>
  <c r="L2343" i="3"/>
  <c r="L2344" i="3"/>
  <c r="L2345" i="3"/>
  <c r="L2346" i="3"/>
  <c r="L2347" i="3"/>
  <c r="L2348" i="3"/>
  <c r="L2349" i="3"/>
  <c r="L2350" i="3"/>
  <c r="L2351" i="3"/>
  <c r="L2352" i="3"/>
  <c r="L2353" i="3"/>
  <c r="L2354" i="3"/>
  <c r="L2355" i="3"/>
  <c r="L2356" i="3"/>
  <c r="L2357" i="3"/>
  <c r="L2358" i="3"/>
  <c r="L2359" i="3"/>
  <c r="L2360" i="3"/>
  <c r="L2361" i="3"/>
  <c r="L2362" i="3"/>
  <c r="L2363" i="3"/>
  <c r="L2364" i="3"/>
  <c r="L2365" i="3"/>
  <c r="L2366" i="3"/>
  <c r="L2367" i="3"/>
  <c r="L2368" i="3"/>
  <c r="L2369" i="3"/>
  <c r="L2370" i="3"/>
  <c r="L2371" i="3"/>
  <c r="L2372" i="3"/>
  <c r="L2373" i="3"/>
  <c r="L2374" i="3"/>
  <c r="L2375" i="3"/>
  <c r="L2376" i="3"/>
  <c r="L2377" i="3"/>
  <c r="L2378" i="3"/>
  <c r="L2379" i="3"/>
  <c r="L2380" i="3"/>
  <c r="L2381" i="3"/>
  <c r="L2382" i="3"/>
  <c r="L2383" i="3"/>
  <c r="L2384" i="3"/>
  <c r="L2385" i="3"/>
  <c r="L2386" i="3"/>
  <c r="L2387" i="3"/>
  <c r="L2388" i="3"/>
  <c r="L2389" i="3"/>
  <c r="L2390" i="3"/>
  <c r="L2391" i="3"/>
  <c r="L2392" i="3"/>
  <c r="L2393" i="3"/>
  <c r="L2394" i="3"/>
  <c r="L2395" i="3"/>
  <c r="L2396" i="3"/>
  <c r="L2397" i="3"/>
  <c r="L2398" i="3"/>
  <c r="L2399" i="3"/>
  <c r="L2400" i="3"/>
  <c r="L2401" i="3"/>
  <c r="L2402" i="3"/>
  <c r="L2403" i="3"/>
  <c r="L2404" i="3"/>
  <c r="L2405" i="3"/>
  <c r="L2406" i="3"/>
  <c r="L2407" i="3"/>
  <c r="L2408" i="3"/>
  <c r="L2409" i="3"/>
  <c r="L2410" i="3"/>
  <c r="L2411" i="3"/>
  <c r="L2412" i="3"/>
  <c r="L2413" i="3"/>
  <c r="L2414" i="3"/>
  <c r="L2415" i="3"/>
  <c r="L2416" i="3"/>
  <c r="L2417" i="3"/>
  <c r="L2418" i="3"/>
  <c r="L2419" i="3"/>
  <c r="L2420" i="3"/>
  <c r="L2421" i="3"/>
  <c r="L2422" i="3"/>
  <c r="L2423" i="3"/>
  <c r="L2424" i="3"/>
  <c r="L2425" i="3"/>
  <c r="L2426" i="3"/>
  <c r="L2427" i="3"/>
  <c r="L2428" i="3"/>
  <c r="L2429" i="3"/>
  <c r="L2430" i="3"/>
  <c r="L2431" i="3"/>
  <c r="L2432" i="3"/>
  <c r="L2433" i="3"/>
  <c r="L2434" i="3"/>
  <c r="L2435" i="3"/>
  <c r="L2436" i="3"/>
  <c r="L2437" i="3"/>
  <c r="L2438" i="3"/>
  <c r="L2439" i="3"/>
  <c r="L2440" i="3"/>
  <c r="L2441" i="3"/>
  <c r="L2442" i="3"/>
  <c r="L2443" i="3"/>
  <c r="L2444" i="3"/>
  <c r="L2445" i="3"/>
  <c r="L2446" i="3"/>
  <c r="L2447" i="3"/>
  <c r="L2448" i="3"/>
  <c r="L2449" i="3"/>
  <c r="L2450" i="3"/>
  <c r="L2451" i="3"/>
  <c r="L2452" i="3"/>
  <c r="L2453" i="3"/>
  <c r="L2454" i="3"/>
  <c r="L2455" i="3"/>
  <c r="L2456" i="3"/>
  <c r="L2457" i="3"/>
  <c r="L2458" i="3"/>
  <c r="L2459" i="3"/>
  <c r="L2460" i="3"/>
  <c r="L2461" i="3"/>
  <c r="L2462" i="3"/>
  <c r="L2463" i="3"/>
  <c r="L2464" i="3"/>
  <c r="L2465" i="3"/>
  <c r="L2466" i="3"/>
  <c r="L2467" i="3"/>
  <c r="L2468" i="3"/>
  <c r="L2469" i="3"/>
  <c r="L2470" i="3"/>
  <c r="L2471" i="3"/>
  <c r="L2472" i="3"/>
  <c r="L2473" i="3"/>
  <c r="L2474" i="3"/>
  <c r="L2475" i="3"/>
  <c r="L2476" i="3"/>
  <c r="L2477" i="3"/>
  <c r="L2478" i="3"/>
  <c r="L2479" i="3"/>
  <c r="L2480" i="3"/>
  <c r="L2481" i="3"/>
  <c r="L2482" i="3"/>
  <c r="L2483" i="3"/>
  <c r="L2484" i="3"/>
  <c r="L2485" i="3"/>
  <c r="L2486" i="3"/>
  <c r="L2487" i="3"/>
  <c r="L2488" i="3"/>
  <c r="L2489" i="3"/>
  <c r="L2490" i="3"/>
  <c r="L2491" i="3"/>
  <c r="L2492" i="3"/>
  <c r="L2493" i="3"/>
  <c r="L2494" i="3"/>
  <c r="L2495" i="3"/>
  <c r="L2496" i="3"/>
  <c r="L2497" i="3"/>
  <c r="L2498" i="3"/>
  <c r="L2499" i="3"/>
  <c r="L2500" i="3"/>
  <c r="L2501" i="3"/>
  <c r="L2502" i="3"/>
  <c r="L2503" i="3"/>
  <c r="L2504" i="3"/>
  <c r="L2505" i="3"/>
  <c r="L2506" i="3"/>
  <c r="L2507" i="3"/>
  <c r="L2508" i="3"/>
  <c r="L2509" i="3"/>
  <c r="L2510" i="3"/>
  <c r="L2511" i="3"/>
  <c r="L2512" i="3"/>
  <c r="L2513" i="3"/>
  <c r="L2514" i="3"/>
  <c r="L2515" i="3"/>
  <c r="L2516" i="3"/>
  <c r="L2517" i="3"/>
  <c r="L2518" i="3"/>
  <c r="L2519" i="3"/>
  <c r="L2520" i="3"/>
  <c r="L2521" i="3"/>
  <c r="L2522" i="3"/>
  <c r="L2523" i="3"/>
  <c r="L2524" i="3"/>
  <c r="L2525" i="3"/>
  <c r="L2526" i="3"/>
  <c r="L2527" i="3"/>
  <c r="L2528" i="3"/>
  <c r="L2529" i="3"/>
  <c r="L2530" i="3"/>
  <c r="L2531" i="3"/>
  <c r="L2532" i="3"/>
  <c r="L2533" i="3"/>
  <c r="L2534" i="3"/>
  <c r="L2535" i="3"/>
  <c r="L2536" i="3"/>
  <c r="L2537" i="3"/>
  <c r="L2538" i="3"/>
  <c r="L2539" i="3"/>
  <c r="L2540" i="3"/>
  <c r="L2541" i="3"/>
  <c r="L2542" i="3"/>
  <c r="L2543" i="3"/>
  <c r="L2544" i="3"/>
  <c r="L2545" i="3"/>
  <c r="L2546" i="3"/>
  <c r="L2547" i="3"/>
  <c r="L2548" i="3"/>
  <c r="L2549" i="3"/>
  <c r="L2550" i="3"/>
  <c r="L2551" i="3"/>
  <c r="L2552" i="3"/>
  <c r="L2553" i="3"/>
  <c r="L2554" i="3"/>
  <c r="L2555" i="3"/>
  <c r="L2556" i="3"/>
  <c r="L2557" i="3"/>
  <c r="L2558" i="3"/>
  <c r="L2559" i="3"/>
  <c r="L2560" i="3"/>
  <c r="L2561" i="3"/>
  <c r="L2562" i="3"/>
  <c r="L2563" i="3"/>
  <c r="L2564" i="3"/>
  <c r="L2565" i="3"/>
  <c r="L2566" i="3"/>
  <c r="L2567" i="3"/>
  <c r="L2568" i="3"/>
  <c r="L2569" i="3"/>
  <c r="L2570" i="3"/>
  <c r="L2571" i="3"/>
  <c r="L2572" i="3"/>
  <c r="L2573" i="3"/>
  <c r="L2574" i="3"/>
  <c r="L2575" i="3"/>
  <c r="L2576" i="3"/>
  <c r="L2577" i="3"/>
  <c r="L2578" i="3"/>
  <c r="L2579" i="3"/>
  <c r="L2580" i="3"/>
  <c r="L2581" i="3"/>
  <c r="L2582" i="3"/>
  <c r="L2583" i="3"/>
  <c r="L2584" i="3"/>
  <c r="L2585" i="3"/>
  <c r="L2586" i="3"/>
  <c r="L2587" i="3"/>
  <c r="L2588" i="3"/>
  <c r="L2589" i="3"/>
  <c r="L2590" i="3"/>
  <c r="L2591" i="3"/>
  <c r="L2592" i="3"/>
  <c r="L2593" i="3"/>
  <c r="L2594" i="3"/>
  <c r="L2595" i="3"/>
  <c r="L2596" i="3"/>
  <c r="L2597" i="3"/>
  <c r="L2598" i="3"/>
  <c r="L2599" i="3"/>
  <c r="L2600" i="3"/>
  <c r="L2601" i="3"/>
  <c r="L2602" i="3"/>
  <c r="L2603" i="3"/>
  <c r="L2604" i="3"/>
  <c r="L2605" i="3"/>
  <c r="L2606" i="3"/>
  <c r="L2607" i="3"/>
  <c r="L2608" i="3"/>
  <c r="L2609" i="3"/>
  <c r="L2610" i="3"/>
  <c r="L2611" i="3"/>
  <c r="L2612" i="3"/>
  <c r="L2613" i="3"/>
  <c r="L2614" i="3"/>
  <c r="L2615" i="3"/>
  <c r="L2616" i="3"/>
  <c r="L2617" i="3"/>
  <c r="L2618" i="3"/>
  <c r="L2619" i="3"/>
  <c r="L2620" i="3"/>
  <c r="L2621" i="3"/>
  <c r="L2622" i="3"/>
  <c r="L2623" i="3"/>
  <c r="L2624" i="3"/>
  <c r="L2625" i="3"/>
  <c r="L2626" i="3"/>
  <c r="L2627" i="3"/>
  <c r="L2628" i="3"/>
  <c r="L2629" i="3"/>
  <c r="L2630" i="3"/>
  <c r="L2631" i="3"/>
  <c r="L2632" i="3"/>
  <c r="L2633" i="3"/>
  <c r="L2634" i="3"/>
  <c r="L2635" i="3"/>
  <c r="L2636" i="3"/>
  <c r="L2637" i="3"/>
  <c r="L2638" i="3"/>
  <c r="L2639" i="3"/>
  <c r="L2640" i="3"/>
  <c r="L2641" i="3"/>
  <c r="L2642" i="3"/>
  <c r="L2643" i="3"/>
  <c r="L2644" i="3"/>
  <c r="L2645" i="3"/>
  <c r="L2646" i="3"/>
  <c r="L2647" i="3"/>
  <c r="L2648" i="3"/>
  <c r="L2649" i="3"/>
  <c r="L2650" i="3"/>
  <c r="L2651" i="3"/>
  <c r="L2652" i="3"/>
  <c r="L2653" i="3"/>
  <c r="L2654" i="3"/>
  <c r="L2655" i="3"/>
  <c r="L2656" i="3"/>
  <c r="L2657" i="3"/>
  <c r="L2658" i="3"/>
  <c r="L2659" i="3"/>
  <c r="L2660" i="3"/>
  <c r="L2661" i="3"/>
  <c r="L2662" i="3"/>
  <c r="L2663" i="3"/>
  <c r="L2664" i="3"/>
  <c r="L2665" i="3"/>
  <c r="L2666" i="3"/>
  <c r="L2667" i="3"/>
  <c r="L2668" i="3"/>
  <c r="L2669" i="3"/>
  <c r="L2670" i="3"/>
  <c r="L2671" i="3"/>
  <c r="L2672" i="3"/>
  <c r="L2673" i="3"/>
  <c r="L2674" i="3"/>
  <c r="L2675" i="3"/>
  <c r="L2676" i="3"/>
  <c r="L2677" i="3"/>
  <c r="L2678" i="3"/>
  <c r="L2679" i="3"/>
  <c r="L2680" i="3"/>
  <c r="L2681" i="3"/>
  <c r="L2682" i="3"/>
  <c r="L2683" i="3"/>
  <c r="L2684" i="3"/>
  <c r="L2685" i="3"/>
  <c r="L2686" i="3"/>
  <c r="L2687" i="3"/>
  <c r="L2688" i="3"/>
  <c r="L2689" i="3"/>
  <c r="L2690" i="3"/>
  <c r="L2691" i="3"/>
  <c r="L2692" i="3"/>
  <c r="L2693" i="3"/>
  <c r="L2694" i="3"/>
  <c r="L2695" i="3"/>
  <c r="L2696" i="3"/>
  <c r="L2697" i="3"/>
  <c r="L2698" i="3"/>
  <c r="L2699" i="3"/>
  <c r="L2700" i="3"/>
  <c r="L2701" i="3"/>
  <c r="L2702" i="3"/>
  <c r="L2703" i="3"/>
  <c r="L2704" i="3"/>
  <c r="L2705" i="3"/>
  <c r="L2706" i="3"/>
  <c r="L2707" i="3"/>
  <c r="L2708" i="3"/>
  <c r="L2709" i="3"/>
  <c r="L2710" i="3"/>
  <c r="L2711" i="3"/>
  <c r="L2712" i="3"/>
  <c r="L2713" i="3"/>
  <c r="L2714" i="3"/>
  <c r="L2715" i="3"/>
  <c r="L2716" i="3"/>
  <c r="L2717" i="3"/>
  <c r="L2718" i="3"/>
  <c r="L2719" i="3"/>
  <c r="L2720" i="3"/>
  <c r="L2721" i="3"/>
  <c r="L2722" i="3"/>
  <c r="L2723" i="3"/>
  <c r="L2724" i="3"/>
  <c r="L2725" i="3"/>
  <c r="L2726" i="3"/>
  <c r="L2727" i="3"/>
  <c r="L2728" i="3"/>
  <c r="L2729" i="3"/>
  <c r="L2730" i="3"/>
  <c r="L2731" i="3"/>
  <c r="L2732" i="3"/>
  <c r="L2733" i="3"/>
  <c r="L2734" i="3"/>
  <c r="L2735" i="3"/>
  <c r="L2736" i="3"/>
  <c r="L2737" i="3"/>
  <c r="L2738" i="3"/>
  <c r="L2739" i="3"/>
  <c r="L2740" i="3"/>
  <c r="L2741" i="3"/>
  <c r="L2742" i="3"/>
  <c r="L2743" i="3"/>
  <c r="L2744" i="3"/>
  <c r="L2745" i="3"/>
  <c r="L2746" i="3"/>
  <c r="L2747" i="3"/>
  <c r="L2748" i="3"/>
  <c r="L2749" i="3"/>
  <c r="L2750" i="3"/>
  <c r="L2751" i="3"/>
  <c r="L2752" i="3"/>
  <c r="L2753" i="3"/>
  <c r="L2754" i="3"/>
  <c r="L2755" i="3"/>
  <c r="L2756" i="3"/>
  <c r="L2757" i="3"/>
  <c r="L2758" i="3"/>
  <c r="L2759" i="3"/>
  <c r="L2760" i="3"/>
  <c r="L2761" i="3"/>
  <c r="L2762" i="3"/>
  <c r="L2763" i="3"/>
  <c r="L2764" i="3"/>
  <c r="L2765" i="3"/>
  <c r="L2766" i="3"/>
  <c r="L2767" i="3"/>
  <c r="L2768" i="3"/>
  <c r="L2769" i="3"/>
  <c r="L2770" i="3"/>
  <c r="L2771" i="3"/>
  <c r="L2772" i="3"/>
  <c r="L2773" i="3"/>
  <c r="L2774" i="3"/>
  <c r="L2775" i="3"/>
  <c r="L2776" i="3"/>
  <c r="L2777" i="3"/>
  <c r="L2778" i="3"/>
  <c r="L2779" i="3"/>
  <c r="L2780" i="3"/>
  <c r="L2781" i="3"/>
  <c r="L2782" i="3"/>
  <c r="L2783" i="3"/>
  <c r="L2784" i="3"/>
  <c r="L2785" i="3"/>
  <c r="L2786" i="3"/>
  <c r="L2787" i="3"/>
  <c r="L2788" i="3"/>
  <c r="L2789" i="3"/>
  <c r="L2790" i="3"/>
  <c r="L2791" i="3"/>
  <c r="L2792" i="3"/>
  <c r="L2793" i="3"/>
  <c r="L2794" i="3"/>
  <c r="L2795" i="3"/>
  <c r="L2796" i="3"/>
  <c r="L2797" i="3"/>
  <c r="L2798" i="3"/>
  <c r="L2799" i="3"/>
  <c r="L2800" i="3"/>
  <c r="L2801" i="3"/>
  <c r="L2802" i="3"/>
  <c r="L2803" i="3"/>
  <c r="L2804" i="3"/>
  <c r="L2805" i="3"/>
  <c r="L2806" i="3"/>
  <c r="L2807" i="3"/>
  <c r="L2808" i="3"/>
  <c r="L2809" i="3"/>
  <c r="L2810" i="3"/>
  <c r="L2811" i="3"/>
  <c r="L2812" i="3"/>
  <c r="L2813" i="3"/>
  <c r="L2814" i="3"/>
  <c r="L2815" i="3"/>
  <c r="L2816" i="3"/>
  <c r="L2817" i="3"/>
  <c r="L2818" i="3"/>
  <c r="L2819" i="3"/>
  <c r="L2820" i="3"/>
  <c r="L2821" i="3"/>
  <c r="L2822" i="3"/>
  <c r="L2823" i="3"/>
  <c r="L2824" i="3"/>
  <c r="L2825" i="3"/>
  <c r="L2826" i="3"/>
  <c r="L2827" i="3"/>
  <c r="L2828" i="3"/>
  <c r="L2829" i="3"/>
  <c r="L2830" i="3"/>
  <c r="L2831" i="3"/>
  <c r="L2832" i="3"/>
  <c r="L2833" i="3"/>
  <c r="L2834" i="3"/>
  <c r="L2835" i="3"/>
  <c r="L2836" i="3"/>
  <c r="L2837" i="3"/>
  <c r="L2838" i="3"/>
  <c r="L2839" i="3"/>
  <c r="L2840" i="3"/>
  <c r="L2841" i="3"/>
  <c r="L2842" i="3"/>
  <c r="L2843" i="3"/>
  <c r="L2844" i="3"/>
  <c r="L2845" i="3"/>
  <c r="L2846" i="3"/>
  <c r="L2847" i="3"/>
  <c r="L2848" i="3"/>
  <c r="L2849" i="3"/>
  <c r="L2850" i="3"/>
  <c r="L2851" i="3"/>
  <c r="L2852" i="3"/>
  <c r="L2853" i="3"/>
  <c r="L2854" i="3"/>
  <c r="L2855" i="3"/>
  <c r="L2856" i="3"/>
  <c r="L2857" i="3"/>
  <c r="L2858" i="3"/>
  <c r="L2859" i="3"/>
  <c r="L2860" i="3"/>
  <c r="L2861" i="3"/>
  <c r="L2862" i="3"/>
  <c r="L2863" i="3"/>
  <c r="L2864" i="3"/>
  <c r="L2865" i="3"/>
  <c r="L2866" i="3"/>
  <c r="L2867" i="3"/>
  <c r="L2868" i="3"/>
  <c r="L2869" i="3"/>
  <c r="L2870" i="3"/>
  <c r="L2871" i="3"/>
  <c r="L2872" i="3"/>
  <c r="L2873" i="3"/>
  <c r="L2874" i="3"/>
  <c r="L2875" i="3"/>
  <c r="L2876" i="3"/>
  <c r="L2877" i="3"/>
  <c r="L2878" i="3"/>
  <c r="L2879" i="3"/>
  <c r="L2880" i="3"/>
  <c r="L2881" i="3"/>
  <c r="L2882" i="3"/>
  <c r="L2883" i="3"/>
  <c r="L2884" i="3"/>
  <c r="L2885" i="3"/>
  <c r="L2886" i="3"/>
  <c r="L2887" i="3"/>
  <c r="L2888" i="3"/>
  <c r="L2889" i="3"/>
  <c r="L2890" i="3"/>
  <c r="L2891" i="3"/>
  <c r="L2892" i="3"/>
  <c r="L2893" i="3"/>
  <c r="L2894" i="3"/>
  <c r="L2895" i="3"/>
  <c r="L2896" i="3"/>
  <c r="L2897" i="3"/>
  <c r="L2898" i="3"/>
  <c r="L2899" i="3"/>
  <c r="L2900" i="3"/>
  <c r="L2901" i="3"/>
  <c r="L2902" i="3"/>
  <c r="L2903" i="3"/>
  <c r="L2904" i="3"/>
  <c r="L2905" i="3"/>
  <c r="L2906" i="3"/>
  <c r="L2907" i="3"/>
  <c r="L2908" i="3"/>
  <c r="L2909" i="3"/>
  <c r="L2910" i="3"/>
  <c r="L2911" i="3"/>
  <c r="L2912" i="3"/>
  <c r="L2913" i="3"/>
  <c r="L2914" i="3"/>
  <c r="L2915" i="3"/>
  <c r="L2916" i="3"/>
  <c r="L2917" i="3"/>
  <c r="L2918" i="3"/>
  <c r="L2919" i="3"/>
  <c r="L2920" i="3"/>
  <c r="L2921" i="3"/>
  <c r="L2922" i="3"/>
  <c r="L2923" i="3"/>
  <c r="L2924" i="3"/>
  <c r="L2925" i="3"/>
  <c r="L2926" i="3"/>
  <c r="L2927" i="3"/>
  <c r="L2928" i="3"/>
  <c r="L2929" i="3"/>
  <c r="L2930" i="3"/>
  <c r="L2931" i="3"/>
  <c r="L2932" i="3"/>
  <c r="L2933" i="3"/>
  <c r="L2934" i="3"/>
  <c r="L2935" i="3"/>
  <c r="L2936" i="3"/>
  <c r="L2937" i="3"/>
  <c r="L2938" i="3"/>
  <c r="L2939" i="3"/>
  <c r="L2940" i="3"/>
  <c r="L2941" i="3"/>
  <c r="L2942" i="3"/>
  <c r="L2943" i="3"/>
  <c r="L2944" i="3"/>
  <c r="L2945" i="3"/>
  <c r="L2946" i="3"/>
  <c r="L2947" i="3"/>
  <c r="L2948" i="3"/>
  <c r="L2949" i="3"/>
  <c r="L2950" i="3"/>
  <c r="L2951" i="3"/>
  <c r="L2952" i="3"/>
  <c r="L2953" i="3"/>
  <c r="L2954" i="3"/>
  <c r="L2955" i="3"/>
  <c r="L2956" i="3"/>
  <c r="L2957" i="3"/>
  <c r="L2958" i="3"/>
  <c r="L2959" i="3"/>
  <c r="L2960" i="3"/>
  <c r="L2961" i="3"/>
  <c r="L2962" i="3"/>
  <c r="L2963" i="3"/>
  <c r="L2964" i="3"/>
  <c r="L2965" i="3"/>
  <c r="L2966" i="3"/>
  <c r="L2967" i="3"/>
  <c r="L2968" i="3"/>
  <c r="L2969" i="3"/>
  <c r="L2970" i="3"/>
  <c r="L2971" i="3"/>
  <c r="L2972" i="3"/>
  <c r="L2973" i="3"/>
  <c r="L2974" i="3"/>
  <c r="L2975" i="3"/>
  <c r="L2976" i="3"/>
  <c r="L2977" i="3"/>
  <c r="L2978" i="3"/>
  <c r="L2979" i="3"/>
  <c r="L2980" i="3"/>
  <c r="L2981" i="3"/>
  <c r="L2982" i="3"/>
  <c r="L2983" i="3"/>
  <c r="L2984" i="3"/>
  <c r="L2985" i="3"/>
  <c r="L2986" i="3"/>
  <c r="L2987" i="3"/>
  <c r="L2988" i="3"/>
  <c r="L2989" i="3"/>
  <c r="L2990" i="3"/>
  <c r="L2991" i="3"/>
  <c r="L2992" i="3"/>
  <c r="L2993" i="3"/>
  <c r="L2994" i="3"/>
  <c r="L2995" i="3"/>
  <c r="L2996" i="3"/>
  <c r="L2997" i="3"/>
  <c r="L2998" i="3"/>
  <c r="L2999" i="3"/>
  <c r="L3000" i="3"/>
  <c r="L3001" i="3"/>
  <c r="L3002" i="3"/>
  <c r="L3003" i="3"/>
  <c r="L3004" i="3"/>
  <c r="L3005" i="3"/>
  <c r="L3006" i="3"/>
  <c r="L3007" i="3"/>
  <c r="L3008" i="3"/>
  <c r="L3009" i="3"/>
  <c r="L3010" i="3"/>
  <c r="L3011" i="3"/>
  <c r="L3012" i="3"/>
  <c r="L3013" i="3"/>
  <c r="L3014" i="3"/>
  <c r="L3015" i="3"/>
  <c r="L3016" i="3"/>
  <c r="L3017" i="3"/>
  <c r="L3018" i="3"/>
  <c r="L3019" i="3"/>
  <c r="L3020" i="3"/>
  <c r="L3021" i="3"/>
  <c r="L3022" i="3"/>
  <c r="L3023" i="3"/>
  <c r="L3024" i="3"/>
  <c r="L3025" i="3"/>
  <c r="L3026" i="3"/>
  <c r="L3027" i="3"/>
  <c r="L3028" i="3"/>
  <c r="L3029" i="3"/>
  <c r="L3030" i="3"/>
  <c r="L3031" i="3"/>
  <c r="L3032" i="3"/>
  <c r="L3033" i="3"/>
  <c r="L3034" i="3"/>
  <c r="L3035" i="3"/>
  <c r="L3036" i="3"/>
  <c r="L3037" i="3"/>
  <c r="L3038" i="3"/>
  <c r="L3039" i="3"/>
  <c r="L3040" i="3"/>
  <c r="L3041" i="3"/>
  <c r="L3042" i="3"/>
  <c r="L3043" i="3"/>
  <c r="L3044" i="3"/>
  <c r="L3045" i="3"/>
  <c r="L3046" i="3"/>
  <c r="L3047" i="3"/>
  <c r="L3048" i="3"/>
  <c r="L3049" i="3"/>
  <c r="L3050" i="3"/>
  <c r="L3051" i="3"/>
  <c r="L3052" i="3"/>
  <c r="L3053" i="3"/>
  <c r="L3054" i="3"/>
  <c r="L3055" i="3"/>
  <c r="L3056" i="3"/>
  <c r="L3057" i="3"/>
  <c r="L3058" i="3"/>
  <c r="L3059" i="3"/>
  <c r="L3060" i="3"/>
  <c r="L3061" i="3"/>
  <c r="L3062" i="3"/>
  <c r="L3063" i="3"/>
  <c r="L3064" i="3"/>
  <c r="L3065" i="3"/>
  <c r="L3066" i="3"/>
  <c r="L3067" i="3"/>
  <c r="L3068" i="3"/>
  <c r="L3069" i="3"/>
  <c r="L3070" i="3"/>
  <c r="L3071" i="3"/>
  <c r="L3072" i="3"/>
  <c r="L3073" i="3"/>
  <c r="L3074" i="3"/>
  <c r="L3075" i="3"/>
  <c r="L3076" i="3"/>
  <c r="L3077" i="3"/>
  <c r="L3078" i="3"/>
  <c r="L3079" i="3"/>
  <c r="L3080" i="3"/>
  <c r="L3081" i="3"/>
  <c r="L3082" i="3"/>
  <c r="L3083" i="3"/>
  <c r="L3084" i="3"/>
  <c r="L3085" i="3"/>
  <c r="L3086" i="3"/>
  <c r="L3087" i="3"/>
  <c r="L3088" i="3"/>
  <c r="L3089" i="3"/>
  <c r="L3090" i="3"/>
  <c r="L3091" i="3"/>
  <c r="L3092" i="3"/>
  <c r="L3093" i="3"/>
  <c r="L3094" i="3"/>
  <c r="L3095" i="3"/>
  <c r="L3096" i="3"/>
  <c r="L3097" i="3"/>
  <c r="L3098" i="3"/>
  <c r="L3099" i="3"/>
  <c r="L3100" i="3"/>
  <c r="L3101" i="3"/>
  <c r="L3102" i="3"/>
  <c r="L3103" i="3"/>
  <c r="L3104" i="3"/>
  <c r="L3105" i="3"/>
  <c r="L3106" i="3"/>
  <c r="L3107" i="3"/>
  <c r="L3108" i="3"/>
  <c r="L3109" i="3"/>
  <c r="L3110" i="3"/>
  <c r="L3111" i="3"/>
  <c r="L3112" i="3"/>
  <c r="L3113" i="3"/>
  <c r="L3114" i="3"/>
  <c r="L3115" i="3"/>
  <c r="L3116" i="3"/>
  <c r="L3117" i="3"/>
  <c r="L3118" i="3"/>
  <c r="L3119" i="3"/>
  <c r="L3120" i="3"/>
  <c r="L3121" i="3"/>
  <c r="L3122" i="3"/>
  <c r="L3123" i="3"/>
  <c r="L3124" i="3"/>
  <c r="L3125" i="3"/>
  <c r="L3126" i="3"/>
  <c r="L3127" i="3"/>
  <c r="L3128" i="3"/>
  <c r="L3129" i="3"/>
  <c r="L3130" i="3"/>
  <c r="L3131" i="3"/>
  <c r="L3132" i="3"/>
  <c r="L3133" i="3"/>
  <c r="L3134" i="3"/>
  <c r="L3135" i="3"/>
  <c r="L3136" i="3"/>
  <c r="L3137" i="3"/>
  <c r="L3138" i="3"/>
  <c r="L3139" i="3"/>
  <c r="L3140" i="3"/>
  <c r="L3141" i="3"/>
  <c r="L3142" i="3"/>
  <c r="L3143" i="3"/>
  <c r="L3144" i="3"/>
  <c r="L3145" i="3"/>
  <c r="L3146" i="3"/>
  <c r="L3147" i="3"/>
  <c r="L3148" i="3"/>
  <c r="L3149" i="3"/>
  <c r="L3150" i="3"/>
  <c r="L3151" i="3"/>
  <c r="L3152" i="3"/>
  <c r="L3153" i="3"/>
  <c r="L3154" i="3"/>
  <c r="L3155" i="3"/>
  <c r="L3156" i="3"/>
  <c r="L3157" i="3"/>
  <c r="L3158" i="3"/>
  <c r="L3159" i="3"/>
  <c r="L3160" i="3"/>
  <c r="L3161" i="3"/>
  <c r="L3162" i="3"/>
  <c r="L3163" i="3"/>
  <c r="L3164" i="3"/>
  <c r="L3165" i="3"/>
  <c r="L3166" i="3"/>
  <c r="L3167" i="3"/>
  <c r="L3168" i="3"/>
  <c r="L3169" i="3"/>
  <c r="L3170" i="3"/>
  <c r="L3171" i="3"/>
  <c r="L3172" i="3"/>
  <c r="L3173" i="3"/>
  <c r="L3174" i="3"/>
  <c r="L3175" i="3"/>
  <c r="L3176" i="3"/>
  <c r="L3177" i="3"/>
  <c r="L3178" i="3"/>
  <c r="L3179" i="3"/>
  <c r="L3180" i="3"/>
  <c r="L3181" i="3"/>
  <c r="L3182" i="3"/>
  <c r="L3183" i="3"/>
  <c r="L3184" i="3"/>
  <c r="L3185" i="3"/>
  <c r="L3186" i="3"/>
  <c r="L3187" i="3"/>
  <c r="L3188" i="3"/>
  <c r="L3189" i="3"/>
  <c r="L3190" i="3"/>
  <c r="L3191" i="3"/>
  <c r="L3192" i="3"/>
  <c r="L3193" i="3"/>
  <c r="L3194" i="3"/>
  <c r="L3195" i="3"/>
  <c r="L3196" i="3"/>
  <c r="L3197" i="3"/>
  <c r="L3198" i="3"/>
  <c r="L3199" i="3"/>
  <c r="L3200" i="3"/>
  <c r="L3201" i="3"/>
  <c r="L3202" i="3"/>
  <c r="L3203" i="3"/>
  <c r="L3204" i="3"/>
  <c r="L3205" i="3"/>
  <c r="L3206" i="3"/>
  <c r="L3207" i="3"/>
  <c r="L3208" i="3"/>
  <c r="L3209" i="3"/>
  <c r="L3210" i="3"/>
  <c r="L3211" i="3"/>
  <c r="L3212" i="3"/>
  <c r="L3213" i="3"/>
  <c r="L3214" i="3"/>
  <c r="L3215" i="3"/>
  <c r="L3216" i="3"/>
  <c r="L3217" i="3"/>
  <c r="L3218" i="3"/>
  <c r="L3219" i="3"/>
  <c r="L3220" i="3"/>
  <c r="L3221" i="3"/>
  <c r="L3222" i="3"/>
  <c r="L3223" i="3"/>
  <c r="L3224" i="3"/>
  <c r="L3225" i="3"/>
  <c r="L3226" i="3"/>
  <c r="L3227" i="3"/>
  <c r="L3228" i="3"/>
  <c r="L3229" i="3"/>
  <c r="L3230" i="3"/>
  <c r="L3231" i="3"/>
  <c r="L3232" i="3"/>
  <c r="L3233" i="3"/>
  <c r="L3234" i="3"/>
  <c r="L3235" i="3"/>
  <c r="L3236" i="3"/>
  <c r="L3237" i="3"/>
  <c r="L3238" i="3"/>
  <c r="L3239" i="3"/>
  <c r="L3240" i="3"/>
  <c r="L3241" i="3"/>
  <c r="L3242" i="3"/>
  <c r="L3243" i="3"/>
  <c r="L3244" i="3"/>
  <c r="L3245" i="3"/>
  <c r="L3246" i="3"/>
  <c r="L3247" i="3"/>
  <c r="L3248" i="3"/>
  <c r="L3249" i="3"/>
  <c r="L3250" i="3"/>
  <c r="L3251" i="3"/>
  <c r="L3252" i="3"/>
  <c r="L3253" i="3"/>
  <c r="L3254" i="3"/>
  <c r="L3255" i="3"/>
  <c r="L3256" i="3"/>
  <c r="L3257" i="3"/>
  <c r="L3258" i="3"/>
  <c r="L3259" i="3"/>
  <c r="L3260" i="3"/>
  <c r="L3261" i="3"/>
  <c r="L3262" i="3"/>
  <c r="L3263" i="3"/>
  <c r="L3264" i="3"/>
  <c r="L3265" i="3"/>
  <c r="L3266" i="3"/>
  <c r="L3267" i="3"/>
  <c r="L3268" i="3"/>
  <c r="L3269" i="3"/>
  <c r="L3270" i="3"/>
  <c r="L3271" i="3"/>
  <c r="L3272" i="3"/>
  <c r="L3273" i="3"/>
  <c r="L3274" i="3"/>
  <c r="L3275" i="3"/>
  <c r="L3276" i="3"/>
  <c r="L3277" i="3"/>
  <c r="L3278" i="3"/>
  <c r="L3279" i="3"/>
  <c r="L3280" i="3"/>
  <c r="L3281" i="3"/>
  <c r="L3282" i="3"/>
  <c r="L3283" i="3"/>
  <c r="L3284" i="3"/>
  <c r="L3285" i="3"/>
  <c r="L3286" i="3"/>
  <c r="L3287" i="3"/>
  <c r="L3288" i="3"/>
  <c r="L3289" i="3"/>
  <c r="L3" i="3"/>
  <c r="J4" i="3"/>
  <c r="K4" i="3"/>
  <c r="J5" i="3"/>
  <c r="K5" i="3"/>
  <c r="J6" i="3"/>
  <c r="K6" i="3"/>
  <c r="J7" i="3"/>
  <c r="K7" i="3"/>
  <c r="J8" i="3"/>
  <c r="K8" i="3"/>
  <c r="J9" i="3"/>
  <c r="K9" i="3"/>
  <c r="J10" i="3"/>
  <c r="K10" i="3"/>
  <c r="J11" i="3"/>
  <c r="K11" i="3"/>
  <c r="J12" i="3"/>
  <c r="K12" i="3"/>
  <c r="J13" i="3"/>
  <c r="K13" i="3"/>
  <c r="J14" i="3"/>
  <c r="K14" i="3"/>
  <c r="J15" i="3"/>
  <c r="K15" i="3"/>
  <c r="J16" i="3"/>
  <c r="K16" i="3"/>
  <c r="J17" i="3"/>
  <c r="K17" i="3"/>
  <c r="J18" i="3"/>
  <c r="K18" i="3"/>
  <c r="J19" i="3"/>
  <c r="K19" i="3"/>
  <c r="J20" i="3"/>
  <c r="K20" i="3"/>
  <c r="J21" i="3"/>
  <c r="K21" i="3"/>
  <c r="J22" i="3"/>
  <c r="K22" i="3"/>
  <c r="J23" i="3"/>
  <c r="K23" i="3"/>
  <c r="J24" i="3"/>
  <c r="K24" i="3"/>
  <c r="J25" i="3"/>
  <c r="K25" i="3"/>
  <c r="J26" i="3"/>
  <c r="K26" i="3"/>
  <c r="J27" i="3"/>
  <c r="K27" i="3"/>
  <c r="J28" i="3"/>
  <c r="K28" i="3"/>
  <c r="J29" i="3"/>
  <c r="K29" i="3"/>
  <c r="J30" i="3"/>
  <c r="K30" i="3"/>
  <c r="J31" i="3"/>
  <c r="K31" i="3"/>
  <c r="J32" i="3"/>
  <c r="K32" i="3"/>
  <c r="J33" i="3"/>
  <c r="K33" i="3"/>
  <c r="J34" i="3"/>
  <c r="K34" i="3"/>
  <c r="J35" i="3"/>
  <c r="K35" i="3"/>
  <c r="J36" i="3"/>
  <c r="K36" i="3"/>
  <c r="J37" i="3"/>
  <c r="K37" i="3"/>
  <c r="J38" i="3"/>
  <c r="K38" i="3"/>
  <c r="J39" i="3"/>
  <c r="K39" i="3"/>
  <c r="J40" i="3"/>
  <c r="K40" i="3"/>
  <c r="J41" i="3"/>
  <c r="K41" i="3"/>
  <c r="J42" i="3"/>
  <c r="K42" i="3"/>
  <c r="J43" i="3"/>
  <c r="K43" i="3"/>
  <c r="J44" i="3"/>
  <c r="K44" i="3"/>
  <c r="J45" i="3"/>
  <c r="K45" i="3"/>
  <c r="J46" i="3"/>
  <c r="K46" i="3"/>
  <c r="J47" i="3"/>
  <c r="K47" i="3"/>
  <c r="J48" i="3"/>
  <c r="K48" i="3"/>
  <c r="J49" i="3"/>
  <c r="K49" i="3"/>
  <c r="J50" i="3"/>
  <c r="K50" i="3"/>
  <c r="J51" i="3"/>
  <c r="K51" i="3"/>
  <c r="J52" i="3"/>
  <c r="K52" i="3"/>
  <c r="J53" i="3"/>
  <c r="K53" i="3"/>
  <c r="J54" i="3"/>
  <c r="K54" i="3"/>
  <c r="J55" i="3"/>
  <c r="K55" i="3"/>
  <c r="J56" i="3"/>
  <c r="K56" i="3"/>
  <c r="J57" i="3"/>
  <c r="K57" i="3"/>
  <c r="J58" i="3"/>
  <c r="K58" i="3"/>
  <c r="J59" i="3"/>
  <c r="K59" i="3"/>
  <c r="J60" i="3"/>
  <c r="K60" i="3"/>
  <c r="J61" i="3"/>
  <c r="K61" i="3"/>
  <c r="J62" i="3"/>
  <c r="K62" i="3"/>
  <c r="J63" i="3"/>
  <c r="K63" i="3"/>
  <c r="J64" i="3"/>
  <c r="K64" i="3"/>
  <c r="J65" i="3"/>
  <c r="K65" i="3"/>
  <c r="J66" i="3"/>
  <c r="K66" i="3"/>
  <c r="J67" i="3"/>
  <c r="K67" i="3"/>
  <c r="J68" i="3"/>
  <c r="K68" i="3"/>
  <c r="J69" i="3"/>
  <c r="K69" i="3"/>
  <c r="J70" i="3"/>
  <c r="K70" i="3"/>
  <c r="J71" i="3"/>
  <c r="K71" i="3"/>
  <c r="J72" i="3"/>
  <c r="K72" i="3"/>
  <c r="J73" i="3"/>
  <c r="K73" i="3"/>
  <c r="J74" i="3"/>
  <c r="K74" i="3"/>
  <c r="J75" i="3"/>
  <c r="K75" i="3"/>
  <c r="J76" i="3"/>
  <c r="K76" i="3"/>
  <c r="J77" i="3"/>
  <c r="K77" i="3"/>
  <c r="J78" i="3"/>
  <c r="K78" i="3"/>
  <c r="J79" i="3"/>
  <c r="K79" i="3"/>
  <c r="J80" i="3"/>
  <c r="K80" i="3"/>
  <c r="J81" i="3"/>
  <c r="K81" i="3"/>
  <c r="J82" i="3"/>
  <c r="K82" i="3"/>
  <c r="J83" i="3"/>
  <c r="K83" i="3"/>
  <c r="J84" i="3"/>
  <c r="K84" i="3"/>
  <c r="J85" i="3"/>
  <c r="K85" i="3"/>
  <c r="J86" i="3"/>
  <c r="K86" i="3"/>
  <c r="J87" i="3"/>
  <c r="K87" i="3"/>
  <c r="J88" i="3"/>
  <c r="K88" i="3"/>
  <c r="J89" i="3"/>
  <c r="K89" i="3"/>
  <c r="J90" i="3"/>
  <c r="K90" i="3"/>
  <c r="J91" i="3"/>
  <c r="K91" i="3"/>
  <c r="J92" i="3"/>
  <c r="K92" i="3"/>
  <c r="J93" i="3"/>
  <c r="K93" i="3"/>
  <c r="J94" i="3"/>
  <c r="K94" i="3"/>
  <c r="J95" i="3"/>
  <c r="K95" i="3"/>
  <c r="J96" i="3"/>
  <c r="K96" i="3"/>
  <c r="J97" i="3"/>
  <c r="K97" i="3"/>
  <c r="J98" i="3"/>
  <c r="K98" i="3"/>
  <c r="J99" i="3"/>
  <c r="K99" i="3"/>
  <c r="J100" i="3"/>
  <c r="K100" i="3"/>
  <c r="J101" i="3"/>
  <c r="K101" i="3"/>
  <c r="J102" i="3"/>
  <c r="K102" i="3"/>
  <c r="J103" i="3"/>
  <c r="K103" i="3"/>
  <c r="J104" i="3"/>
  <c r="K104" i="3"/>
  <c r="J105" i="3"/>
  <c r="K105" i="3"/>
  <c r="J106" i="3"/>
  <c r="K106" i="3"/>
  <c r="J107" i="3"/>
  <c r="K107" i="3"/>
  <c r="J108" i="3"/>
  <c r="K108" i="3"/>
  <c r="J109" i="3"/>
  <c r="K109" i="3"/>
  <c r="J110" i="3"/>
  <c r="K110" i="3"/>
  <c r="J111" i="3"/>
  <c r="K111" i="3"/>
  <c r="J112" i="3"/>
  <c r="K112" i="3"/>
  <c r="J113" i="3"/>
  <c r="K113" i="3"/>
  <c r="J114" i="3"/>
  <c r="K114" i="3"/>
  <c r="J115" i="3"/>
  <c r="K115" i="3"/>
  <c r="J116" i="3"/>
  <c r="K116" i="3"/>
  <c r="J117" i="3"/>
  <c r="K117" i="3"/>
  <c r="J118" i="3"/>
  <c r="K118" i="3"/>
  <c r="J119" i="3"/>
  <c r="K119" i="3"/>
  <c r="J120" i="3"/>
  <c r="K120" i="3"/>
  <c r="J121" i="3"/>
  <c r="K121" i="3"/>
  <c r="J122" i="3"/>
  <c r="K122" i="3"/>
  <c r="J123" i="3"/>
  <c r="K123" i="3"/>
  <c r="J124" i="3"/>
  <c r="K124" i="3"/>
  <c r="J125" i="3"/>
  <c r="K125" i="3"/>
  <c r="J126" i="3"/>
  <c r="K126" i="3"/>
  <c r="J127" i="3"/>
  <c r="K127" i="3"/>
  <c r="J128" i="3"/>
  <c r="K128" i="3"/>
  <c r="J129" i="3"/>
  <c r="K129" i="3"/>
  <c r="J130" i="3"/>
  <c r="K130" i="3"/>
  <c r="J131" i="3"/>
  <c r="K131" i="3"/>
  <c r="J132" i="3"/>
  <c r="K132" i="3"/>
  <c r="J133" i="3"/>
  <c r="K133" i="3"/>
  <c r="J134" i="3"/>
  <c r="K134" i="3"/>
  <c r="J135" i="3"/>
  <c r="K135" i="3"/>
  <c r="J136" i="3"/>
  <c r="K136" i="3"/>
  <c r="J137" i="3"/>
  <c r="K137" i="3"/>
  <c r="J138" i="3"/>
  <c r="K138" i="3"/>
  <c r="J139" i="3"/>
  <c r="K139" i="3"/>
  <c r="J140" i="3"/>
  <c r="K140" i="3"/>
  <c r="J141" i="3"/>
  <c r="K141" i="3"/>
  <c r="J142" i="3"/>
  <c r="K142" i="3"/>
  <c r="J143" i="3"/>
  <c r="K143" i="3"/>
  <c r="J144" i="3"/>
  <c r="K144" i="3"/>
  <c r="J145" i="3"/>
  <c r="K145" i="3"/>
  <c r="J146" i="3"/>
  <c r="K146" i="3"/>
  <c r="J147" i="3"/>
  <c r="K147" i="3"/>
  <c r="J148" i="3"/>
  <c r="K148" i="3"/>
  <c r="J149" i="3"/>
  <c r="K149" i="3"/>
  <c r="J150" i="3"/>
  <c r="K150" i="3"/>
  <c r="J151" i="3"/>
  <c r="K151" i="3"/>
  <c r="J152" i="3"/>
  <c r="K152" i="3"/>
  <c r="J153" i="3"/>
  <c r="K153" i="3"/>
  <c r="J154" i="3"/>
  <c r="K154" i="3"/>
  <c r="J155" i="3"/>
  <c r="K155" i="3"/>
  <c r="J156" i="3"/>
  <c r="K156" i="3"/>
  <c r="J157" i="3"/>
  <c r="K157" i="3"/>
  <c r="J158" i="3"/>
  <c r="K158" i="3"/>
  <c r="J159" i="3"/>
  <c r="K159" i="3"/>
  <c r="J160" i="3"/>
  <c r="K160" i="3"/>
  <c r="J161" i="3"/>
  <c r="K161" i="3"/>
  <c r="J162" i="3"/>
  <c r="K162" i="3"/>
  <c r="J163" i="3"/>
  <c r="K163" i="3"/>
  <c r="J164" i="3"/>
  <c r="K164" i="3"/>
  <c r="J165" i="3"/>
  <c r="K165" i="3"/>
  <c r="J166" i="3"/>
  <c r="K166" i="3"/>
  <c r="J167" i="3"/>
  <c r="K167" i="3"/>
  <c r="J168" i="3"/>
  <c r="K168" i="3"/>
  <c r="J169" i="3"/>
  <c r="K169" i="3"/>
  <c r="J170" i="3"/>
  <c r="K170" i="3"/>
  <c r="J171" i="3"/>
  <c r="K171" i="3"/>
  <c r="J172" i="3"/>
  <c r="K172" i="3"/>
  <c r="J173" i="3"/>
  <c r="K173" i="3"/>
  <c r="J174" i="3"/>
  <c r="K174" i="3"/>
  <c r="J175" i="3"/>
  <c r="K175" i="3"/>
  <c r="J176" i="3"/>
  <c r="K176" i="3"/>
  <c r="J177" i="3"/>
  <c r="K177" i="3"/>
  <c r="J178" i="3"/>
  <c r="K178" i="3"/>
  <c r="J179" i="3"/>
  <c r="K179" i="3"/>
  <c r="J180" i="3"/>
  <c r="K180" i="3"/>
  <c r="J181" i="3"/>
  <c r="K181" i="3"/>
  <c r="J182" i="3"/>
  <c r="K182" i="3"/>
  <c r="J183" i="3"/>
  <c r="K183" i="3"/>
  <c r="J184" i="3"/>
  <c r="K184" i="3"/>
  <c r="J185" i="3"/>
  <c r="K185" i="3"/>
  <c r="J186" i="3"/>
  <c r="K186" i="3"/>
  <c r="J187" i="3"/>
  <c r="K187" i="3"/>
  <c r="J188" i="3"/>
  <c r="K188" i="3"/>
  <c r="J189" i="3"/>
  <c r="K189" i="3"/>
  <c r="J190" i="3"/>
  <c r="K190" i="3"/>
  <c r="J191" i="3"/>
  <c r="K191" i="3"/>
  <c r="J192" i="3"/>
  <c r="K192" i="3"/>
  <c r="J193" i="3"/>
  <c r="K193" i="3"/>
  <c r="J194" i="3"/>
  <c r="K194" i="3"/>
  <c r="J195" i="3"/>
  <c r="K195" i="3"/>
  <c r="J196" i="3"/>
  <c r="K196" i="3"/>
  <c r="J197" i="3"/>
  <c r="K197" i="3"/>
  <c r="J198" i="3"/>
  <c r="K198" i="3"/>
  <c r="J199" i="3"/>
  <c r="K199" i="3"/>
  <c r="J200" i="3"/>
  <c r="K200" i="3"/>
  <c r="J201" i="3"/>
  <c r="K201" i="3"/>
  <c r="J202" i="3"/>
  <c r="K202" i="3"/>
  <c r="J203" i="3"/>
  <c r="K203" i="3"/>
  <c r="J204" i="3"/>
  <c r="K204" i="3"/>
  <c r="J205" i="3"/>
  <c r="K205" i="3"/>
  <c r="J206" i="3"/>
  <c r="K206" i="3"/>
  <c r="J207" i="3"/>
  <c r="K207" i="3"/>
  <c r="J208" i="3"/>
  <c r="K208" i="3"/>
  <c r="J209" i="3"/>
  <c r="K209" i="3"/>
  <c r="J210" i="3"/>
  <c r="K210" i="3"/>
  <c r="J211" i="3"/>
  <c r="K211" i="3"/>
  <c r="J212" i="3"/>
  <c r="K212" i="3"/>
  <c r="J213" i="3"/>
  <c r="K213" i="3"/>
  <c r="J214" i="3"/>
  <c r="K214" i="3"/>
  <c r="J215" i="3"/>
  <c r="K215" i="3"/>
  <c r="J216" i="3"/>
  <c r="K216" i="3"/>
  <c r="J217" i="3"/>
  <c r="K217" i="3"/>
  <c r="J218" i="3"/>
  <c r="K218" i="3"/>
  <c r="J219" i="3"/>
  <c r="K219" i="3"/>
  <c r="J220" i="3"/>
  <c r="K220" i="3"/>
  <c r="J221" i="3"/>
  <c r="K221" i="3"/>
  <c r="J222" i="3"/>
  <c r="K222" i="3"/>
  <c r="J223" i="3"/>
  <c r="K223" i="3"/>
  <c r="J224" i="3"/>
  <c r="K224" i="3"/>
  <c r="J225" i="3"/>
  <c r="K225" i="3"/>
  <c r="J226" i="3"/>
  <c r="K226" i="3"/>
  <c r="J227" i="3"/>
  <c r="K227" i="3"/>
  <c r="J228" i="3"/>
  <c r="K228" i="3"/>
  <c r="J229" i="3"/>
  <c r="K229" i="3"/>
  <c r="J230" i="3"/>
  <c r="K230" i="3"/>
  <c r="J231" i="3"/>
  <c r="K231" i="3"/>
  <c r="J232" i="3"/>
  <c r="K232" i="3"/>
  <c r="J233" i="3"/>
  <c r="K233" i="3"/>
  <c r="J234" i="3"/>
  <c r="K234" i="3"/>
  <c r="J235" i="3"/>
  <c r="K235" i="3"/>
  <c r="J236" i="3"/>
  <c r="K236" i="3"/>
  <c r="J237" i="3"/>
  <c r="K237" i="3"/>
  <c r="J238" i="3"/>
  <c r="K238" i="3"/>
  <c r="J239" i="3"/>
  <c r="K239" i="3"/>
  <c r="J240" i="3"/>
  <c r="K240" i="3"/>
  <c r="J241" i="3"/>
  <c r="K241" i="3"/>
  <c r="J242" i="3"/>
  <c r="K242" i="3"/>
  <c r="J243" i="3"/>
  <c r="K243" i="3"/>
  <c r="J244" i="3"/>
  <c r="K244" i="3"/>
  <c r="J245" i="3"/>
  <c r="K245" i="3"/>
  <c r="J246" i="3"/>
  <c r="K246" i="3"/>
  <c r="J247" i="3"/>
  <c r="K247" i="3"/>
  <c r="J248" i="3"/>
  <c r="K248" i="3"/>
  <c r="J249" i="3"/>
  <c r="K249" i="3"/>
  <c r="J250" i="3"/>
  <c r="K250" i="3"/>
  <c r="J251" i="3"/>
  <c r="K251" i="3"/>
  <c r="J252" i="3"/>
  <c r="K252" i="3"/>
  <c r="J253" i="3"/>
  <c r="K253" i="3"/>
  <c r="J254" i="3"/>
  <c r="K254" i="3"/>
  <c r="J255" i="3"/>
  <c r="K255" i="3"/>
  <c r="J256" i="3"/>
  <c r="K256" i="3"/>
  <c r="J257" i="3"/>
  <c r="K257" i="3"/>
  <c r="J258" i="3"/>
  <c r="K258" i="3"/>
  <c r="J259" i="3"/>
  <c r="K259" i="3"/>
  <c r="J260" i="3"/>
  <c r="K260" i="3"/>
  <c r="J261" i="3"/>
  <c r="K261" i="3"/>
  <c r="J262" i="3"/>
  <c r="K262" i="3"/>
  <c r="J263" i="3"/>
  <c r="K263" i="3"/>
  <c r="J264" i="3"/>
  <c r="K264" i="3"/>
  <c r="J265" i="3"/>
  <c r="K265" i="3"/>
  <c r="J266" i="3"/>
  <c r="K266" i="3"/>
  <c r="J267" i="3"/>
  <c r="K267" i="3"/>
  <c r="J268" i="3"/>
  <c r="K268" i="3"/>
  <c r="J269" i="3"/>
  <c r="K269" i="3"/>
  <c r="J270" i="3"/>
  <c r="K270" i="3"/>
  <c r="J271" i="3"/>
  <c r="K271" i="3"/>
  <c r="J272" i="3"/>
  <c r="K272" i="3"/>
  <c r="J273" i="3"/>
  <c r="K273" i="3"/>
  <c r="J274" i="3"/>
  <c r="K274" i="3"/>
  <c r="J275" i="3"/>
  <c r="K275" i="3"/>
  <c r="J276" i="3"/>
  <c r="K276" i="3"/>
  <c r="J277" i="3"/>
  <c r="K277" i="3"/>
  <c r="J278" i="3"/>
  <c r="K278" i="3"/>
  <c r="J279" i="3"/>
  <c r="K279" i="3"/>
  <c r="J280" i="3"/>
  <c r="K280" i="3"/>
  <c r="J281" i="3"/>
  <c r="K281" i="3"/>
  <c r="J282" i="3"/>
  <c r="K282" i="3"/>
  <c r="J283" i="3"/>
  <c r="K283" i="3"/>
  <c r="J284" i="3"/>
  <c r="K284" i="3"/>
  <c r="J285" i="3"/>
  <c r="K285" i="3"/>
  <c r="J286" i="3"/>
  <c r="K286" i="3"/>
  <c r="J287" i="3"/>
  <c r="K287" i="3"/>
  <c r="J288" i="3"/>
  <c r="K288" i="3"/>
  <c r="J289" i="3"/>
  <c r="K289" i="3"/>
  <c r="J290" i="3"/>
  <c r="K290" i="3"/>
  <c r="J291" i="3"/>
  <c r="K291" i="3"/>
  <c r="J292" i="3"/>
  <c r="K292" i="3"/>
  <c r="J293" i="3"/>
  <c r="K293" i="3"/>
  <c r="J294" i="3"/>
  <c r="K294" i="3"/>
  <c r="J295" i="3"/>
  <c r="K295" i="3"/>
  <c r="J296" i="3"/>
  <c r="K296" i="3"/>
  <c r="J297" i="3"/>
  <c r="K297" i="3"/>
  <c r="J298" i="3"/>
  <c r="K298" i="3"/>
  <c r="J299" i="3"/>
  <c r="K299" i="3"/>
  <c r="J300" i="3"/>
  <c r="K300" i="3"/>
  <c r="J301" i="3"/>
  <c r="K301" i="3"/>
  <c r="J302" i="3"/>
  <c r="K302" i="3"/>
  <c r="J303" i="3"/>
  <c r="K303" i="3"/>
  <c r="J304" i="3"/>
  <c r="K304" i="3"/>
  <c r="J305" i="3"/>
  <c r="K305" i="3"/>
  <c r="J306" i="3"/>
  <c r="K306" i="3"/>
  <c r="J307" i="3"/>
  <c r="K307" i="3"/>
  <c r="J308" i="3"/>
  <c r="K308" i="3"/>
  <c r="J309" i="3"/>
  <c r="K309" i="3"/>
  <c r="J310" i="3"/>
  <c r="K310" i="3"/>
  <c r="J311" i="3"/>
  <c r="K311" i="3"/>
  <c r="J312" i="3"/>
  <c r="K312" i="3"/>
  <c r="J313" i="3"/>
  <c r="K313" i="3"/>
  <c r="J314" i="3"/>
  <c r="K314" i="3"/>
  <c r="J315" i="3"/>
  <c r="K315" i="3"/>
  <c r="J316" i="3"/>
  <c r="K316" i="3"/>
  <c r="J317" i="3"/>
  <c r="K317" i="3"/>
  <c r="J318" i="3"/>
  <c r="K318" i="3"/>
  <c r="J319" i="3"/>
  <c r="K319" i="3"/>
  <c r="J320" i="3"/>
  <c r="K320" i="3"/>
  <c r="J321" i="3"/>
  <c r="K321" i="3"/>
  <c r="J322" i="3"/>
  <c r="K322" i="3"/>
  <c r="J323" i="3"/>
  <c r="K323" i="3"/>
  <c r="J324" i="3"/>
  <c r="K324" i="3"/>
  <c r="J325" i="3"/>
  <c r="K325" i="3"/>
  <c r="J326" i="3"/>
  <c r="K326" i="3"/>
  <c r="J327" i="3"/>
  <c r="K327" i="3"/>
  <c r="J328" i="3"/>
  <c r="K328" i="3"/>
  <c r="J329" i="3"/>
  <c r="K329" i="3"/>
  <c r="J330" i="3"/>
  <c r="K330" i="3"/>
  <c r="J331" i="3"/>
  <c r="K331" i="3"/>
  <c r="J332" i="3"/>
  <c r="K332" i="3"/>
  <c r="J333" i="3"/>
  <c r="K333" i="3"/>
  <c r="J334" i="3"/>
  <c r="K334" i="3"/>
  <c r="J335" i="3"/>
  <c r="K335" i="3"/>
  <c r="J336" i="3"/>
  <c r="K336" i="3"/>
  <c r="J337" i="3"/>
  <c r="K337" i="3"/>
  <c r="J338" i="3"/>
  <c r="K338" i="3"/>
  <c r="J339" i="3"/>
  <c r="K339" i="3"/>
  <c r="J340" i="3"/>
  <c r="K340" i="3"/>
  <c r="J341" i="3"/>
  <c r="K341" i="3"/>
  <c r="J342" i="3"/>
  <c r="K342" i="3"/>
  <c r="J343" i="3"/>
  <c r="K343" i="3"/>
  <c r="J344" i="3"/>
  <c r="K344" i="3"/>
  <c r="J345" i="3"/>
  <c r="K345" i="3"/>
  <c r="J346" i="3"/>
  <c r="K346" i="3"/>
  <c r="J347" i="3"/>
  <c r="K347" i="3"/>
  <c r="J348" i="3"/>
  <c r="K348" i="3"/>
  <c r="J349" i="3"/>
  <c r="K349" i="3"/>
  <c r="J350" i="3"/>
  <c r="K350" i="3"/>
  <c r="J351" i="3"/>
  <c r="K351" i="3"/>
  <c r="J352" i="3"/>
  <c r="K352" i="3"/>
  <c r="J353" i="3"/>
  <c r="K353" i="3"/>
  <c r="J354" i="3"/>
  <c r="K354" i="3"/>
  <c r="J355" i="3"/>
  <c r="K355" i="3"/>
  <c r="J356" i="3"/>
  <c r="K356" i="3"/>
  <c r="J357" i="3"/>
  <c r="K357" i="3"/>
  <c r="J358" i="3"/>
  <c r="K358" i="3"/>
  <c r="J359" i="3"/>
  <c r="K359" i="3"/>
  <c r="J360" i="3"/>
  <c r="K360" i="3"/>
  <c r="J361" i="3"/>
  <c r="K361" i="3"/>
  <c r="J362" i="3"/>
  <c r="K362" i="3"/>
  <c r="J363" i="3"/>
  <c r="K363" i="3"/>
  <c r="J364" i="3"/>
  <c r="K364" i="3"/>
  <c r="J365" i="3"/>
  <c r="K365" i="3"/>
  <c r="J366" i="3"/>
  <c r="K366" i="3"/>
  <c r="J367" i="3"/>
  <c r="K367" i="3"/>
  <c r="J368" i="3"/>
  <c r="K368" i="3"/>
  <c r="J369" i="3"/>
  <c r="K369" i="3"/>
  <c r="J370" i="3"/>
  <c r="K370" i="3"/>
  <c r="J371" i="3"/>
  <c r="K371" i="3"/>
  <c r="J372" i="3"/>
  <c r="K372" i="3"/>
  <c r="J373" i="3"/>
  <c r="K373" i="3"/>
  <c r="J374" i="3"/>
  <c r="K374" i="3"/>
  <c r="J375" i="3"/>
  <c r="K375" i="3"/>
  <c r="J376" i="3"/>
  <c r="K376" i="3"/>
  <c r="J377" i="3"/>
  <c r="K377" i="3"/>
  <c r="J378" i="3"/>
  <c r="K378" i="3"/>
  <c r="J379" i="3"/>
  <c r="K379" i="3"/>
  <c r="J380" i="3"/>
  <c r="K380" i="3"/>
  <c r="J381" i="3"/>
  <c r="K381" i="3"/>
  <c r="J382" i="3"/>
  <c r="K382" i="3"/>
  <c r="J383" i="3"/>
  <c r="K383" i="3"/>
  <c r="J384" i="3"/>
  <c r="K384" i="3"/>
  <c r="J385" i="3"/>
  <c r="K385" i="3"/>
  <c r="J386" i="3"/>
  <c r="K386" i="3"/>
  <c r="J387" i="3"/>
  <c r="K387" i="3"/>
  <c r="J388" i="3"/>
  <c r="K388" i="3"/>
  <c r="J389" i="3"/>
  <c r="K389" i="3"/>
  <c r="J390" i="3"/>
  <c r="K390" i="3"/>
  <c r="J391" i="3"/>
  <c r="K391" i="3"/>
  <c r="J392" i="3"/>
  <c r="K392" i="3"/>
  <c r="J393" i="3"/>
  <c r="K393" i="3"/>
  <c r="J394" i="3"/>
  <c r="K394" i="3"/>
  <c r="J395" i="3"/>
  <c r="K395" i="3"/>
  <c r="J396" i="3"/>
  <c r="K396" i="3"/>
  <c r="J397" i="3"/>
  <c r="K397" i="3"/>
  <c r="J398" i="3"/>
  <c r="K398" i="3"/>
  <c r="J399" i="3"/>
  <c r="K399" i="3"/>
  <c r="J400" i="3"/>
  <c r="K400" i="3"/>
  <c r="J401" i="3"/>
  <c r="K401" i="3"/>
  <c r="J402" i="3"/>
  <c r="K402" i="3"/>
  <c r="J403" i="3"/>
  <c r="K403" i="3"/>
  <c r="J404" i="3"/>
  <c r="K404" i="3"/>
  <c r="J405" i="3"/>
  <c r="K405" i="3"/>
  <c r="J406" i="3"/>
  <c r="K406" i="3"/>
  <c r="J407" i="3"/>
  <c r="K407" i="3"/>
  <c r="J408" i="3"/>
  <c r="K408" i="3"/>
  <c r="J409" i="3"/>
  <c r="K409" i="3"/>
  <c r="J410" i="3"/>
  <c r="K410" i="3"/>
  <c r="J411" i="3"/>
  <c r="K411" i="3"/>
  <c r="J412" i="3"/>
  <c r="K412" i="3"/>
  <c r="J413" i="3"/>
  <c r="K413" i="3"/>
  <c r="J414" i="3"/>
  <c r="K414" i="3"/>
  <c r="J415" i="3"/>
  <c r="K415" i="3"/>
  <c r="J416" i="3"/>
  <c r="K416" i="3"/>
  <c r="J417" i="3"/>
  <c r="K417" i="3"/>
  <c r="J418" i="3"/>
  <c r="K418" i="3"/>
  <c r="J419" i="3"/>
  <c r="K419" i="3"/>
  <c r="J420" i="3"/>
  <c r="K420" i="3"/>
  <c r="J421" i="3"/>
  <c r="K421" i="3"/>
  <c r="J422" i="3"/>
  <c r="K422" i="3"/>
  <c r="J423" i="3"/>
  <c r="K423" i="3"/>
  <c r="J424" i="3"/>
  <c r="K424" i="3"/>
  <c r="J425" i="3"/>
  <c r="K425" i="3"/>
  <c r="J426" i="3"/>
  <c r="K426" i="3"/>
  <c r="J427" i="3"/>
  <c r="K427" i="3"/>
  <c r="J428" i="3"/>
  <c r="K428" i="3"/>
  <c r="J429" i="3"/>
  <c r="K429" i="3"/>
  <c r="J430" i="3"/>
  <c r="K430" i="3"/>
  <c r="J431" i="3"/>
  <c r="K431" i="3"/>
  <c r="J432" i="3"/>
  <c r="K432" i="3"/>
  <c r="J433" i="3"/>
  <c r="K433" i="3"/>
  <c r="J434" i="3"/>
  <c r="K434" i="3"/>
  <c r="J435" i="3"/>
  <c r="K435" i="3"/>
  <c r="J436" i="3"/>
  <c r="K436" i="3"/>
  <c r="J437" i="3"/>
  <c r="K437" i="3"/>
  <c r="J438" i="3"/>
  <c r="K438" i="3"/>
  <c r="J439" i="3"/>
  <c r="K439" i="3"/>
  <c r="J440" i="3"/>
  <c r="K440" i="3"/>
  <c r="J441" i="3"/>
  <c r="K441" i="3"/>
  <c r="J442" i="3"/>
  <c r="K442" i="3"/>
  <c r="J443" i="3"/>
  <c r="K443" i="3"/>
  <c r="J444" i="3"/>
  <c r="K444" i="3"/>
  <c r="J445" i="3"/>
  <c r="K445" i="3"/>
  <c r="J446" i="3"/>
  <c r="K446" i="3"/>
  <c r="J447" i="3"/>
  <c r="K447" i="3"/>
  <c r="J448" i="3"/>
  <c r="K448" i="3"/>
  <c r="J449" i="3"/>
  <c r="K449" i="3"/>
  <c r="J450" i="3"/>
  <c r="K450" i="3"/>
  <c r="J451" i="3"/>
  <c r="K451" i="3"/>
  <c r="J452" i="3"/>
  <c r="K452" i="3"/>
  <c r="J453" i="3"/>
  <c r="K453" i="3"/>
  <c r="J454" i="3"/>
  <c r="K454" i="3"/>
  <c r="J455" i="3"/>
  <c r="K455" i="3"/>
  <c r="J456" i="3"/>
  <c r="K456" i="3"/>
  <c r="J457" i="3"/>
  <c r="K457" i="3"/>
  <c r="J458" i="3"/>
  <c r="K458" i="3"/>
  <c r="J459" i="3"/>
  <c r="K459" i="3"/>
  <c r="J460" i="3"/>
  <c r="K460" i="3"/>
  <c r="J461" i="3"/>
  <c r="K461" i="3"/>
  <c r="J462" i="3"/>
  <c r="K462" i="3"/>
  <c r="J463" i="3"/>
  <c r="K463" i="3"/>
  <c r="J464" i="3"/>
  <c r="K464" i="3"/>
  <c r="J465" i="3"/>
  <c r="K465" i="3"/>
  <c r="J466" i="3"/>
  <c r="K466" i="3"/>
  <c r="J467" i="3"/>
  <c r="K467" i="3"/>
  <c r="J468" i="3"/>
  <c r="K468" i="3"/>
  <c r="J469" i="3"/>
  <c r="K469" i="3"/>
  <c r="J470" i="3"/>
  <c r="K470" i="3"/>
  <c r="J471" i="3"/>
  <c r="K471" i="3"/>
  <c r="J472" i="3"/>
  <c r="K472" i="3"/>
  <c r="J473" i="3"/>
  <c r="K473" i="3"/>
  <c r="J474" i="3"/>
  <c r="K474" i="3"/>
  <c r="J475" i="3"/>
  <c r="K475" i="3"/>
  <c r="J476" i="3"/>
  <c r="K476" i="3"/>
  <c r="J477" i="3"/>
  <c r="K477" i="3"/>
  <c r="J478" i="3"/>
  <c r="K478" i="3"/>
  <c r="J479" i="3"/>
  <c r="K479" i="3"/>
  <c r="J480" i="3"/>
  <c r="K480" i="3"/>
  <c r="J481" i="3"/>
  <c r="K481" i="3"/>
  <c r="J482" i="3"/>
  <c r="K482" i="3"/>
  <c r="J483" i="3"/>
  <c r="K483" i="3"/>
  <c r="J484" i="3"/>
  <c r="K484" i="3"/>
  <c r="J485" i="3"/>
  <c r="K485" i="3"/>
  <c r="J486" i="3"/>
  <c r="K486" i="3"/>
  <c r="J487" i="3"/>
  <c r="K487" i="3"/>
  <c r="J488" i="3"/>
  <c r="K488" i="3"/>
  <c r="J489" i="3"/>
  <c r="K489" i="3"/>
  <c r="J490" i="3"/>
  <c r="K490" i="3"/>
  <c r="J491" i="3"/>
  <c r="K491" i="3"/>
  <c r="J492" i="3"/>
  <c r="K492" i="3"/>
  <c r="J493" i="3"/>
  <c r="K493" i="3"/>
  <c r="J494" i="3"/>
  <c r="K494" i="3"/>
  <c r="J495" i="3"/>
  <c r="K495" i="3"/>
  <c r="J496" i="3"/>
  <c r="K496" i="3"/>
  <c r="J497" i="3"/>
  <c r="K497" i="3"/>
  <c r="J498" i="3"/>
  <c r="K498" i="3"/>
  <c r="J499" i="3"/>
  <c r="K499" i="3"/>
  <c r="J500" i="3"/>
  <c r="K500" i="3"/>
  <c r="J501" i="3"/>
  <c r="K501" i="3"/>
  <c r="J502" i="3"/>
  <c r="K502" i="3"/>
  <c r="J503" i="3"/>
  <c r="K503" i="3"/>
  <c r="J504" i="3"/>
  <c r="K504" i="3"/>
  <c r="J505" i="3"/>
  <c r="K505" i="3"/>
  <c r="J506" i="3"/>
  <c r="K506" i="3"/>
  <c r="J507" i="3"/>
  <c r="K507" i="3"/>
  <c r="J508" i="3"/>
  <c r="K508" i="3"/>
  <c r="J509" i="3"/>
  <c r="K509" i="3"/>
  <c r="J510" i="3"/>
  <c r="K510" i="3"/>
  <c r="J511" i="3"/>
  <c r="K511" i="3"/>
  <c r="J512" i="3"/>
  <c r="K512" i="3"/>
  <c r="J513" i="3"/>
  <c r="K513" i="3"/>
  <c r="J514" i="3"/>
  <c r="K514" i="3"/>
  <c r="J515" i="3"/>
  <c r="K515" i="3"/>
  <c r="J516" i="3"/>
  <c r="K516" i="3"/>
  <c r="J517" i="3"/>
  <c r="K517" i="3"/>
  <c r="J518" i="3"/>
  <c r="K518" i="3"/>
  <c r="J519" i="3"/>
  <c r="K519" i="3"/>
  <c r="J520" i="3"/>
  <c r="K520" i="3"/>
  <c r="J521" i="3"/>
  <c r="K521" i="3"/>
  <c r="J522" i="3"/>
  <c r="K522" i="3"/>
  <c r="J523" i="3"/>
  <c r="K523" i="3"/>
  <c r="J524" i="3"/>
  <c r="K524" i="3"/>
  <c r="J525" i="3"/>
  <c r="K525" i="3"/>
  <c r="J526" i="3"/>
  <c r="K526" i="3"/>
  <c r="J527" i="3"/>
  <c r="K527" i="3"/>
  <c r="J528" i="3"/>
  <c r="K528" i="3"/>
  <c r="J529" i="3"/>
  <c r="K529" i="3"/>
  <c r="J530" i="3"/>
  <c r="K530" i="3"/>
  <c r="J531" i="3"/>
  <c r="K531" i="3"/>
  <c r="J532" i="3"/>
  <c r="K532" i="3"/>
  <c r="J533" i="3"/>
  <c r="K533" i="3"/>
  <c r="J534" i="3"/>
  <c r="K534" i="3"/>
  <c r="J535" i="3"/>
  <c r="K535" i="3"/>
  <c r="J536" i="3"/>
  <c r="K536" i="3"/>
  <c r="J537" i="3"/>
  <c r="K537" i="3"/>
  <c r="J538" i="3"/>
  <c r="K538" i="3"/>
  <c r="J539" i="3"/>
  <c r="K539" i="3"/>
  <c r="J540" i="3"/>
  <c r="K540" i="3"/>
  <c r="J541" i="3"/>
  <c r="K541" i="3"/>
  <c r="J542" i="3"/>
  <c r="K542" i="3"/>
  <c r="J543" i="3"/>
  <c r="K543" i="3"/>
  <c r="J544" i="3"/>
  <c r="K544" i="3"/>
  <c r="J545" i="3"/>
  <c r="K545" i="3"/>
  <c r="J546" i="3"/>
  <c r="K546" i="3"/>
  <c r="J547" i="3"/>
  <c r="K547" i="3"/>
  <c r="J548" i="3"/>
  <c r="K548" i="3"/>
  <c r="J549" i="3"/>
  <c r="K549" i="3"/>
  <c r="J550" i="3"/>
  <c r="K550" i="3"/>
  <c r="J551" i="3"/>
  <c r="K551" i="3"/>
  <c r="J552" i="3"/>
  <c r="K552" i="3"/>
  <c r="J553" i="3"/>
  <c r="K553" i="3"/>
  <c r="J554" i="3"/>
  <c r="K554" i="3"/>
  <c r="J555" i="3"/>
  <c r="K555" i="3"/>
  <c r="J556" i="3"/>
  <c r="K556" i="3"/>
  <c r="J557" i="3"/>
  <c r="K557" i="3"/>
  <c r="J558" i="3"/>
  <c r="K558" i="3"/>
  <c r="J559" i="3"/>
  <c r="K559" i="3"/>
  <c r="J560" i="3"/>
  <c r="K560" i="3"/>
  <c r="J561" i="3"/>
  <c r="K561" i="3"/>
  <c r="J562" i="3"/>
  <c r="K562" i="3"/>
  <c r="J563" i="3"/>
  <c r="K563" i="3"/>
  <c r="J564" i="3"/>
  <c r="K564" i="3"/>
  <c r="J565" i="3"/>
  <c r="K565" i="3"/>
  <c r="J566" i="3"/>
  <c r="K566" i="3"/>
  <c r="J567" i="3"/>
  <c r="K567" i="3"/>
  <c r="J568" i="3"/>
  <c r="K568" i="3"/>
  <c r="J569" i="3"/>
  <c r="K569" i="3"/>
  <c r="J570" i="3"/>
  <c r="K570" i="3"/>
  <c r="J571" i="3"/>
  <c r="K571" i="3"/>
  <c r="J572" i="3"/>
  <c r="K572" i="3"/>
  <c r="J573" i="3"/>
  <c r="K573" i="3"/>
  <c r="J574" i="3"/>
  <c r="K574" i="3"/>
  <c r="J575" i="3"/>
  <c r="K575" i="3"/>
  <c r="J576" i="3"/>
  <c r="K576" i="3"/>
  <c r="J577" i="3"/>
  <c r="K577" i="3"/>
  <c r="J578" i="3"/>
  <c r="K578" i="3"/>
  <c r="J579" i="3"/>
  <c r="K579" i="3"/>
  <c r="J580" i="3"/>
  <c r="K580" i="3"/>
  <c r="J581" i="3"/>
  <c r="K581" i="3"/>
  <c r="J582" i="3"/>
  <c r="K582" i="3"/>
  <c r="J583" i="3"/>
  <c r="K583" i="3"/>
  <c r="J584" i="3"/>
  <c r="K584" i="3"/>
  <c r="J585" i="3"/>
  <c r="K585" i="3"/>
  <c r="J586" i="3"/>
  <c r="K586" i="3"/>
  <c r="J587" i="3"/>
  <c r="K587" i="3"/>
  <c r="J588" i="3"/>
  <c r="K588" i="3"/>
  <c r="J589" i="3"/>
  <c r="K589" i="3"/>
  <c r="J590" i="3"/>
  <c r="K590" i="3"/>
  <c r="J591" i="3"/>
  <c r="K591" i="3"/>
  <c r="J592" i="3"/>
  <c r="K592" i="3"/>
  <c r="J593" i="3"/>
  <c r="K593" i="3"/>
  <c r="J594" i="3"/>
  <c r="K594" i="3"/>
  <c r="J595" i="3"/>
  <c r="K595" i="3"/>
  <c r="J596" i="3"/>
  <c r="K596" i="3"/>
  <c r="J597" i="3"/>
  <c r="K597" i="3"/>
  <c r="J598" i="3"/>
  <c r="K598" i="3"/>
  <c r="J599" i="3"/>
  <c r="K599" i="3"/>
  <c r="J600" i="3"/>
  <c r="K600" i="3"/>
  <c r="J601" i="3"/>
  <c r="K601" i="3"/>
  <c r="J602" i="3"/>
  <c r="K602" i="3"/>
  <c r="J603" i="3"/>
  <c r="K603" i="3"/>
  <c r="J604" i="3"/>
  <c r="K604" i="3"/>
  <c r="J605" i="3"/>
  <c r="K605" i="3"/>
  <c r="J606" i="3"/>
  <c r="K606" i="3"/>
  <c r="J607" i="3"/>
  <c r="K607" i="3"/>
  <c r="J608" i="3"/>
  <c r="K608" i="3"/>
  <c r="J609" i="3"/>
  <c r="K609" i="3"/>
  <c r="J610" i="3"/>
  <c r="K610" i="3"/>
  <c r="J611" i="3"/>
  <c r="K611" i="3"/>
  <c r="J612" i="3"/>
  <c r="K612" i="3"/>
  <c r="J613" i="3"/>
  <c r="K613" i="3"/>
  <c r="J614" i="3"/>
  <c r="K614" i="3"/>
  <c r="J615" i="3"/>
  <c r="K615" i="3"/>
  <c r="J616" i="3"/>
  <c r="K616" i="3"/>
  <c r="J617" i="3"/>
  <c r="K617" i="3"/>
  <c r="J618" i="3"/>
  <c r="K618" i="3"/>
  <c r="J619" i="3"/>
  <c r="K619" i="3"/>
  <c r="J620" i="3"/>
  <c r="K620" i="3"/>
  <c r="J621" i="3"/>
  <c r="K621" i="3"/>
  <c r="J622" i="3"/>
  <c r="K622" i="3"/>
  <c r="J623" i="3"/>
  <c r="K623" i="3"/>
  <c r="J624" i="3"/>
  <c r="K624" i="3"/>
  <c r="J625" i="3"/>
  <c r="K625" i="3"/>
  <c r="J626" i="3"/>
  <c r="K626" i="3"/>
  <c r="J627" i="3"/>
  <c r="K627" i="3"/>
  <c r="J628" i="3"/>
  <c r="K628" i="3"/>
  <c r="J629" i="3"/>
  <c r="K629" i="3"/>
  <c r="J630" i="3"/>
  <c r="K630" i="3"/>
  <c r="J631" i="3"/>
  <c r="K631" i="3"/>
  <c r="J632" i="3"/>
  <c r="K632" i="3"/>
  <c r="J633" i="3"/>
  <c r="K633" i="3"/>
  <c r="J634" i="3"/>
  <c r="K634" i="3"/>
  <c r="J635" i="3"/>
  <c r="K635" i="3"/>
  <c r="J636" i="3"/>
  <c r="K636" i="3"/>
  <c r="J637" i="3"/>
  <c r="K637" i="3"/>
  <c r="J638" i="3"/>
  <c r="K638" i="3"/>
  <c r="J639" i="3"/>
  <c r="K639" i="3"/>
  <c r="J640" i="3"/>
  <c r="K640" i="3"/>
  <c r="J641" i="3"/>
  <c r="K641" i="3"/>
  <c r="J642" i="3"/>
  <c r="K642" i="3"/>
  <c r="J643" i="3"/>
  <c r="K643" i="3"/>
  <c r="J644" i="3"/>
  <c r="K644" i="3"/>
  <c r="J645" i="3"/>
  <c r="K645" i="3"/>
  <c r="J646" i="3"/>
  <c r="K646" i="3"/>
  <c r="J647" i="3"/>
  <c r="K647" i="3"/>
  <c r="J648" i="3"/>
  <c r="K648" i="3"/>
  <c r="J649" i="3"/>
  <c r="K649" i="3"/>
  <c r="J650" i="3"/>
  <c r="K650" i="3"/>
  <c r="J651" i="3"/>
  <c r="K651" i="3"/>
  <c r="J652" i="3"/>
  <c r="K652" i="3"/>
  <c r="J653" i="3"/>
  <c r="K653" i="3"/>
  <c r="J654" i="3"/>
  <c r="K654" i="3"/>
  <c r="J655" i="3"/>
  <c r="K655" i="3"/>
  <c r="J656" i="3"/>
  <c r="K656" i="3"/>
  <c r="J657" i="3"/>
  <c r="K657" i="3"/>
  <c r="J658" i="3"/>
  <c r="K658" i="3"/>
  <c r="J659" i="3"/>
  <c r="K659" i="3"/>
  <c r="J660" i="3"/>
  <c r="K660" i="3"/>
  <c r="J661" i="3"/>
  <c r="K661" i="3"/>
  <c r="J662" i="3"/>
  <c r="K662" i="3"/>
  <c r="J663" i="3"/>
  <c r="K663" i="3"/>
  <c r="J664" i="3"/>
  <c r="K664" i="3"/>
  <c r="J665" i="3"/>
  <c r="K665" i="3"/>
  <c r="J666" i="3"/>
  <c r="K666" i="3"/>
  <c r="J667" i="3"/>
  <c r="K667" i="3"/>
  <c r="J668" i="3"/>
  <c r="K668" i="3"/>
  <c r="J669" i="3"/>
  <c r="K669" i="3"/>
  <c r="J670" i="3"/>
  <c r="K670" i="3"/>
  <c r="J671" i="3"/>
  <c r="K671" i="3"/>
  <c r="J672" i="3"/>
  <c r="K672" i="3"/>
  <c r="J673" i="3"/>
  <c r="K673" i="3"/>
  <c r="J674" i="3"/>
  <c r="K674" i="3"/>
  <c r="J675" i="3"/>
  <c r="K675" i="3"/>
  <c r="J676" i="3"/>
  <c r="K676" i="3"/>
  <c r="J677" i="3"/>
  <c r="K677" i="3"/>
  <c r="J678" i="3"/>
  <c r="K678" i="3"/>
  <c r="J679" i="3"/>
  <c r="K679" i="3"/>
  <c r="J680" i="3"/>
  <c r="K680" i="3"/>
  <c r="J681" i="3"/>
  <c r="K681" i="3"/>
  <c r="J682" i="3"/>
  <c r="K682" i="3"/>
  <c r="J683" i="3"/>
  <c r="K683" i="3"/>
  <c r="J684" i="3"/>
  <c r="K684" i="3"/>
  <c r="J685" i="3"/>
  <c r="K685" i="3"/>
  <c r="J686" i="3"/>
  <c r="K686" i="3"/>
  <c r="J687" i="3"/>
  <c r="K687" i="3"/>
  <c r="J688" i="3"/>
  <c r="K688" i="3"/>
  <c r="J689" i="3"/>
  <c r="K689" i="3"/>
  <c r="J690" i="3"/>
  <c r="K690" i="3"/>
  <c r="J691" i="3"/>
  <c r="K691" i="3"/>
  <c r="J692" i="3"/>
  <c r="K692" i="3"/>
  <c r="J693" i="3"/>
  <c r="K693" i="3"/>
  <c r="J694" i="3"/>
  <c r="K694" i="3"/>
  <c r="J695" i="3"/>
  <c r="K695" i="3"/>
  <c r="J696" i="3"/>
  <c r="K696" i="3"/>
  <c r="J697" i="3"/>
  <c r="K697" i="3"/>
  <c r="J698" i="3"/>
  <c r="K698" i="3"/>
  <c r="J699" i="3"/>
  <c r="K699" i="3"/>
  <c r="J700" i="3"/>
  <c r="K700" i="3"/>
  <c r="J701" i="3"/>
  <c r="K701" i="3"/>
  <c r="J702" i="3"/>
  <c r="K702" i="3"/>
  <c r="J703" i="3"/>
  <c r="K703" i="3"/>
  <c r="J704" i="3"/>
  <c r="K704" i="3"/>
  <c r="J705" i="3"/>
  <c r="K705" i="3"/>
  <c r="J706" i="3"/>
  <c r="K706" i="3"/>
  <c r="J707" i="3"/>
  <c r="K707" i="3"/>
  <c r="J708" i="3"/>
  <c r="K708" i="3"/>
  <c r="J709" i="3"/>
  <c r="K709" i="3"/>
  <c r="J710" i="3"/>
  <c r="K710" i="3"/>
  <c r="J711" i="3"/>
  <c r="K711" i="3"/>
  <c r="J712" i="3"/>
  <c r="K712" i="3"/>
  <c r="J713" i="3"/>
  <c r="K713" i="3"/>
  <c r="J714" i="3"/>
  <c r="K714" i="3"/>
  <c r="J715" i="3"/>
  <c r="K715" i="3"/>
  <c r="J716" i="3"/>
  <c r="K716" i="3"/>
  <c r="J717" i="3"/>
  <c r="K717" i="3"/>
  <c r="J718" i="3"/>
  <c r="K718" i="3"/>
  <c r="J719" i="3"/>
  <c r="K719" i="3"/>
  <c r="J720" i="3"/>
  <c r="K720" i="3"/>
  <c r="J721" i="3"/>
  <c r="K721" i="3"/>
  <c r="J722" i="3"/>
  <c r="K722" i="3"/>
  <c r="J723" i="3"/>
  <c r="K723" i="3"/>
  <c r="J724" i="3"/>
  <c r="K724" i="3"/>
  <c r="J725" i="3"/>
  <c r="K725" i="3"/>
  <c r="J726" i="3"/>
  <c r="K726" i="3"/>
  <c r="J727" i="3"/>
  <c r="K727" i="3"/>
  <c r="J728" i="3"/>
  <c r="K728" i="3"/>
  <c r="J729" i="3"/>
  <c r="K729" i="3"/>
  <c r="J730" i="3"/>
  <c r="K730" i="3"/>
  <c r="J731" i="3"/>
  <c r="K731" i="3"/>
  <c r="J732" i="3"/>
  <c r="K732" i="3"/>
  <c r="J733" i="3"/>
  <c r="K733" i="3"/>
  <c r="J734" i="3"/>
  <c r="K734" i="3"/>
  <c r="J735" i="3"/>
  <c r="K735" i="3"/>
  <c r="J736" i="3"/>
  <c r="K736" i="3"/>
  <c r="J737" i="3"/>
  <c r="K737" i="3"/>
  <c r="J738" i="3"/>
  <c r="K738" i="3"/>
  <c r="J739" i="3"/>
  <c r="K739" i="3"/>
  <c r="J740" i="3"/>
  <c r="K740" i="3"/>
  <c r="J741" i="3"/>
  <c r="K741" i="3"/>
  <c r="J742" i="3"/>
  <c r="K742" i="3"/>
  <c r="J743" i="3"/>
  <c r="K743" i="3"/>
  <c r="J744" i="3"/>
  <c r="K744" i="3"/>
  <c r="J745" i="3"/>
  <c r="K745" i="3"/>
  <c r="J746" i="3"/>
  <c r="K746" i="3"/>
  <c r="J747" i="3"/>
  <c r="K747" i="3"/>
  <c r="J748" i="3"/>
  <c r="K748" i="3"/>
  <c r="J749" i="3"/>
  <c r="K749" i="3"/>
  <c r="J750" i="3"/>
  <c r="K750" i="3"/>
  <c r="J751" i="3"/>
  <c r="K751" i="3"/>
  <c r="J752" i="3"/>
  <c r="K752" i="3"/>
  <c r="J753" i="3"/>
  <c r="K753" i="3"/>
  <c r="J754" i="3"/>
  <c r="K754" i="3"/>
  <c r="J755" i="3"/>
  <c r="K755" i="3"/>
  <c r="J756" i="3"/>
  <c r="K756" i="3"/>
  <c r="J757" i="3"/>
  <c r="K757" i="3"/>
  <c r="J758" i="3"/>
  <c r="K758" i="3"/>
  <c r="J759" i="3"/>
  <c r="K759" i="3"/>
  <c r="J760" i="3"/>
  <c r="K760" i="3"/>
  <c r="J761" i="3"/>
  <c r="K761" i="3"/>
  <c r="J762" i="3"/>
  <c r="K762" i="3"/>
  <c r="J763" i="3"/>
  <c r="K763" i="3"/>
  <c r="J764" i="3"/>
  <c r="K764" i="3"/>
  <c r="J765" i="3"/>
  <c r="K765" i="3"/>
  <c r="J766" i="3"/>
  <c r="K766" i="3"/>
  <c r="J767" i="3"/>
  <c r="K767" i="3"/>
  <c r="J768" i="3"/>
  <c r="K768" i="3"/>
  <c r="J769" i="3"/>
  <c r="K769" i="3"/>
  <c r="J770" i="3"/>
  <c r="K770" i="3"/>
  <c r="J771" i="3"/>
  <c r="K771" i="3"/>
  <c r="J772" i="3"/>
  <c r="K772" i="3"/>
  <c r="J773" i="3"/>
  <c r="K773" i="3"/>
  <c r="J774" i="3"/>
  <c r="K774" i="3"/>
  <c r="J775" i="3"/>
  <c r="K775" i="3"/>
  <c r="J776" i="3"/>
  <c r="K776" i="3"/>
  <c r="J777" i="3"/>
  <c r="K777" i="3"/>
  <c r="J778" i="3"/>
  <c r="K778" i="3"/>
  <c r="J779" i="3"/>
  <c r="K779" i="3"/>
  <c r="J780" i="3"/>
  <c r="K780" i="3"/>
  <c r="J781" i="3"/>
  <c r="K781" i="3"/>
  <c r="J782" i="3"/>
  <c r="K782" i="3"/>
  <c r="J783" i="3"/>
  <c r="K783" i="3"/>
  <c r="J784" i="3"/>
  <c r="K784" i="3"/>
  <c r="J785" i="3"/>
  <c r="K785" i="3"/>
  <c r="J786" i="3"/>
  <c r="K786" i="3"/>
  <c r="J787" i="3"/>
  <c r="K787" i="3"/>
  <c r="J788" i="3"/>
  <c r="K788" i="3"/>
  <c r="J789" i="3"/>
  <c r="K789" i="3"/>
  <c r="J790" i="3"/>
  <c r="K790" i="3"/>
  <c r="J791" i="3"/>
  <c r="K791" i="3"/>
  <c r="J792" i="3"/>
  <c r="K792" i="3"/>
  <c r="J793" i="3"/>
  <c r="K793" i="3"/>
  <c r="J794" i="3"/>
  <c r="K794" i="3"/>
  <c r="J795" i="3"/>
  <c r="K795" i="3"/>
  <c r="J796" i="3"/>
  <c r="K796" i="3"/>
  <c r="J797" i="3"/>
  <c r="K797" i="3"/>
  <c r="J798" i="3"/>
  <c r="K798" i="3"/>
  <c r="J799" i="3"/>
  <c r="K799" i="3"/>
  <c r="J800" i="3"/>
  <c r="K800" i="3"/>
  <c r="J801" i="3"/>
  <c r="K801" i="3"/>
  <c r="J802" i="3"/>
  <c r="K802" i="3"/>
  <c r="J803" i="3"/>
  <c r="K803" i="3"/>
  <c r="J804" i="3"/>
  <c r="K804" i="3"/>
  <c r="J805" i="3"/>
  <c r="K805" i="3"/>
  <c r="J806" i="3"/>
  <c r="K806" i="3"/>
  <c r="J807" i="3"/>
  <c r="K807" i="3"/>
  <c r="J808" i="3"/>
  <c r="K808" i="3"/>
  <c r="J809" i="3"/>
  <c r="K809" i="3"/>
  <c r="J810" i="3"/>
  <c r="K810" i="3"/>
  <c r="J811" i="3"/>
  <c r="K811" i="3"/>
  <c r="J812" i="3"/>
  <c r="K812" i="3"/>
  <c r="J813" i="3"/>
  <c r="K813" i="3"/>
  <c r="J814" i="3"/>
  <c r="K814" i="3"/>
  <c r="J815" i="3"/>
  <c r="K815" i="3"/>
  <c r="J816" i="3"/>
  <c r="K816" i="3"/>
  <c r="J817" i="3"/>
  <c r="K817" i="3"/>
  <c r="J818" i="3"/>
  <c r="K818" i="3"/>
  <c r="J819" i="3"/>
  <c r="K819" i="3"/>
  <c r="J820" i="3"/>
  <c r="K820" i="3"/>
  <c r="J821" i="3"/>
  <c r="K821" i="3"/>
  <c r="J822" i="3"/>
  <c r="K822" i="3"/>
  <c r="J823" i="3"/>
  <c r="K823" i="3"/>
  <c r="J824" i="3"/>
  <c r="K824" i="3"/>
  <c r="J825" i="3"/>
  <c r="K825" i="3"/>
  <c r="J826" i="3"/>
  <c r="K826" i="3"/>
  <c r="J827" i="3"/>
  <c r="K827" i="3"/>
  <c r="J828" i="3"/>
  <c r="K828" i="3"/>
  <c r="J829" i="3"/>
  <c r="K829" i="3"/>
  <c r="J830" i="3"/>
  <c r="K830" i="3"/>
  <c r="J831" i="3"/>
  <c r="K831" i="3"/>
  <c r="J832" i="3"/>
  <c r="K832" i="3"/>
  <c r="J833" i="3"/>
  <c r="K833" i="3"/>
  <c r="J834" i="3"/>
  <c r="K834" i="3"/>
  <c r="J835" i="3"/>
  <c r="K835" i="3"/>
  <c r="J836" i="3"/>
  <c r="K836" i="3"/>
  <c r="J837" i="3"/>
  <c r="K837" i="3"/>
  <c r="J838" i="3"/>
  <c r="K838" i="3"/>
  <c r="J839" i="3"/>
  <c r="K839" i="3"/>
  <c r="J840" i="3"/>
  <c r="K840" i="3"/>
  <c r="J841" i="3"/>
  <c r="K841" i="3"/>
  <c r="J842" i="3"/>
  <c r="K842" i="3"/>
  <c r="J843" i="3"/>
  <c r="K843" i="3"/>
  <c r="J844" i="3"/>
  <c r="K844" i="3"/>
  <c r="J845" i="3"/>
  <c r="K845" i="3"/>
  <c r="J846" i="3"/>
  <c r="K846" i="3"/>
  <c r="J847" i="3"/>
  <c r="K847" i="3"/>
  <c r="J848" i="3"/>
  <c r="K848" i="3"/>
  <c r="J849" i="3"/>
  <c r="K849" i="3"/>
  <c r="J850" i="3"/>
  <c r="K850" i="3"/>
  <c r="J851" i="3"/>
  <c r="K851" i="3"/>
  <c r="J852" i="3"/>
  <c r="K852" i="3"/>
  <c r="J853" i="3"/>
  <c r="K853" i="3"/>
  <c r="J854" i="3"/>
  <c r="K854" i="3"/>
  <c r="J855" i="3"/>
  <c r="K855" i="3"/>
  <c r="J856" i="3"/>
  <c r="K856" i="3"/>
  <c r="J857" i="3"/>
  <c r="K857" i="3"/>
  <c r="J858" i="3"/>
  <c r="K858" i="3"/>
  <c r="J859" i="3"/>
  <c r="K859" i="3"/>
  <c r="J860" i="3"/>
  <c r="K860" i="3"/>
  <c r="J861" i="3"/>
  <c r="K861" i="3"/>
  <c r="J862" i="3"/>
  <c r="K862" i="3"/>
  <c r="J863" i="3"/>
  <c r="K863" i="3"/>
  <c r="J864" i="3"/>
  <c r="K864" i="3"/>
  <c r="J865" i="3"/>
  <c r="K865" i="3"/>
  <c r="J866" i="3"/>
  <c r="K866" i="3"/>
  <c r="J867" i="3"/>
  <c r="K867" i="3"/>
  <c r="J868" i="3"/>
  <c r="K868" i="3"/>
  <c r="J869" i="3"/>
  <c r="K869" i="3"/>
  <c r="J870" i="3"/>
  <c r="K870" i="3"/>
  <c r="J871" i="3"/>
  <c r="K871" i="3"/>
  <c r="J872" i="3"/>
  <c r="K872" i="3"/>
  <c r="J873" i="3"/>
  <c r="K873" i="3"/>
  <c r="J874" i="3"/>
  <c r="K874" i="3"/>
  <c r="J875" i="3"/>
  <c r="K875" i="3"/>
  <c r="J876" i="3"/>
  <c r="K876" i="3"/>
  <c r="J877" i="3"/>
  <c r="K877" i="3"/>
  <c r="J878" i="3"/>
  <c r="K878" i="3"/>
  <c r="J879" i="3"/>
  <c r="K879" i="3"/>
  <c r="J880" i="3"/>
  <c r="K880" i="3"/>
  <c r="J881" i="3"/>
  <c r="K881" i="3"/>
  <c r="J882" i="3"/>
  <c r="K882" i="3"/>
  <c r="J883" i="3"/>
  <c r="K883" i="3"/>
  <c r="J884" i="3"/>
  <c r="K884" i="3"/>
  <c r="J885" i="3"/>
  <c r="K885" i="3"/>
  <c r="J886" i="3"/>
  <c r="K886" i="3"/>
  <c r="J887" i="3"/>
  <c r="K887" i="3"/>
  <c r="J888" i="3"/>
  <c r="K888" i="3"/>
  <c r="J889" i="3"/>
  <c r="K889" i="3"/>
  <c r="J890" i="3"/>
  <c r="K890" i="3"/>
  <c r="J891" i="3"/>
  <c r="K891" i="3"/>
  <c r="J892" i="3"/>
  <c r="K892" i="3"/>
  <c r="J893" i="3"/>
  <c r="K893" i="3"/>
  <c r="J894" i="3"/>
  <c r="K894" i="3"/>
  <c r="J895" i="3"/>
  <c r="K895" i="3"/>
  <c r="J896" i="3"/>
  <c r="K896" i="3"/>
  <c r="J897" i="3"/>
  <c r="K897" i="3"/>
  <c r="J898" i="3"/>
  <c r="K898" i="3"/>
  <c r="J899" i="3"/>
  <c r="K899" i="3"/>
  <c r="J900" i="3"/>
  <c r="K900" i="3"/>
  <c r="J901" i="3"/>
  <c r="K901" i="3"/>
  <c r="J902" i="3"/>
  <c r="K902" i="3"/>
  <c r="J903" i="3"/>
  <c r="K903" i="3"/>
  <c r="J904" i="3"/>
  <c r="K904" i="3"/>
  <c r="J905" i="3"/>
  <c r="K905" i="3"/>
  <c r="J906" i="3"/>
  <c r="K906" i="3"/>
  <c r="J907" i="3"/>
  <c r="K907" i="3"/>
  <c r="J908" i="3"/>
  <c r="K908" i="3"/>
  <c r="J909" i="3"/>
  <c r="K909" i="3"/>
  <c r="J910" i="3"/>
  <c r="K910" i="3"/>
  <c r="J911" i="3"/>
  <c r="K911" i="3"/>
  <c r="J912" i="3"/>
  <c r="K912" i="3"/>
  <c r="J913" i="3"/>
  <c r="K913" i="3"/>
  <c r="J914" i="3"/>
  <c r="K914" i="3"/>
  <c r="J915" i="3"/>
  <c r="K915" i="3"/>
  <c r="J916" i="3"/>
  <c r="K916" i="3"/>
  <c r="J917" i="3"/>
  <c r="K917" i="3"/>
  <c r="J918" i="3"/>
  <c r="K918" i="3"/>
  <c r="J919" i="3"/>
  <c r="K919" i="3"/>
  <c r="J920" i="3"/>
  <c r="K920" i="3"/>
  <c r="J921" i="3"/>
  <c r="K921" i="3"/>
  <c r="J922" i="3"/>
  <c r="K922" i="3"/>
  <c r="J923" i="3"/>
  <c r="K923" i="3"/>
  <c r="J924" i="3"/>
  <c r="K924" i="3"/>
  <c r="J925" i="3"/>
  <c r="K925" i="3"/>
  <c r="J926" i="3"/>
  <c r="K926" i="3"/>
  <c r="J927" i="3"/>
  <c r="K927" i="3"/>
  <c r="J928" i="3"/>
  <c r="K928" i="3"/>
  <c r="J929" i="3"/>
  <c r="K929" i="3"/>
  <c r="J930" i="3"/>
  <c r="K930" i="3"/>
  <c r="J931" i="3"/>
  <c r="K931" i="3"/>
  <c r="J932" i="3"/>
  <c r="K932" i="3"/>
  <c r="J933" i="3"/>
  <c r="K933" i="3"/>
  <c r="J934" i="3"/>
  <c r="K934" i="3"/>
  <c r="J935" i="3"/>
  <c r="K935" i="3"/>
  <c r="J936" i="3"/>
  <c r="K936" i="3"/>
  <c r="J937" i="3"/>
  <c r="K937" i="3"/>
  <c r="J938" i="3"/>
  <c r="K938" i="3"/>
  <c r="J939" i="3"/>
  <c r="K939" i="3"/>
  <c r="J940" i="3"/>
  <c r="K940" i="3"/>
  <c r="J941" i="3"/>
  <c r="K941" i="3"/>
  <c r="J942" i="3"/>
  <c r="K942" i="3"/>
  <c r="J943" i="3"/>
  <c r="K943" i="3"/>
  <c r="J944" i="3"/>
  <c r="K944" i="3"/>
  <c r="J945" i="3"/>
  <c r="K945" i="3"/>
  <c r="J946" i="3"/>
  <c r="K946" i="3"/>
  <c r="J947" i="3"/>
  <c r="K947" i="3"/>
  <c r="J948" i="3"/>
  <c r="K948" i="3"/>
  <c r="J949" i="3"/>
  <c r="K949" i="3"/>
  <c r="J950" i="3"/>
  <c r="K950" i="3"/>
  <c r="J951" i="3"/>
  <c r="K951" i="3"/>
  <c r="J952" i="3"/>
  <c r="K952" i="3"/>
  <c r="J953" i="3"/>
  <c r="K953" i="3"/>
  <c r="J954" i="3"/>
  <c r="K954" i="3"/>
  <c r="J955" i="3"/>
  <c r="K955" i="3"/>
  <c r="J956" i="3"/>
  <c r="K956" i="3"/>
  <c r="J957" i="3"/>
  <c r="K957" i="3"/>
  <c r="J958" i="3"/>
  <c r="K958" i="3"/>
  <c r="J959" i="3"/>
  <c r="K959" i="3"/>
  <c r="J960" i="3"/>
  <c r="K960" i="3"/>
  <c r="J961" i="3"/>
  <c r="K961" i="3"/>
  <c r="J962" i="3"/>
  <c r="K962" i="3"/>
  <c r="J963" i="3"/>
  <c r="K963" i="3"/>
  <c r="J964" i="3"/>
  <c r="K964" i="3"/>
  <c r="J965" i="3"/>
  <c r="K965" i="3"/>
  <c r="J966" i="3"/>
  <c r="K966" i="3"/>
  <c r="J967" i="3"/>
  <c r="K967" i="3"/>
  <c r="J968" i="3"/>
  <c r="K968" i="3"/>
  <c r="J969" i="3"/>
  <c r="K969" i="3"/>
  <c r="J970" i="3"/>
  <c r="K970" i="3"/>
  <c r="J971" i="3"/>
  <c r="K971" i="3"/>
  <c r="J972" i="3"/>
  <c r="K972" i="3"/>
  <c r="J973" i="3"/>
  <c r="K973" i="3"/>
  <c r="J974" i="3"/>
  <c r="K974" i="3"/>
  <c r="J975" i="3"/>
  <c r="K975" i="3"/>
  <c r="J976" i="3"/>
  <c r="K976" i="3"/>
  <c r="J977" i="3"/>
  <c r="K977" i="3"/>
  <c r="J978" i="3"/>
  <c r="K978" i="3"/>
  <c r="J979" i="3"/>
  <c r="K979" i="3"/>
  <c r="J980" i="3"/>
  <c r="K980" i="3"/>
  <c r="J981" i="3"/>
  <c r="K981" i="3"/>
  <c r="J982" i="3"/>
  <c r="K982" i="3"/>
  <c r="J983" i="3"/>
  <c r="K983" i="3"/>
  <c r="J984" i="3"/>
  <c r="K984" i="3"/>
  <c r="J985" i="3"/>
  <c r="K985" i="3"/>
  <c r="J986" i="3"/>
  <c r="K986" i="3"/>
  <c r="J987" i="3"/>
  <c r="K987" i="3"/>
  <c r="J988" i="3"/>
  <c r="K988" i="3"/>
  <c r="J989" i="3"/>
  <c r="K989" i="3"/>
  <c r="J990" i="3"/>
  <c r="K990" i="3"/>
  <c r="J991" i="3"/>
  <c r="K991" i="3"/>
  <c r="J992" i="3"/>
  <c r="K992" i="3"/>
  <c r="J993" i="3"/>
  <c r="K993" i="3"/>
  <c r="J994" i="3"/>
  <c r="K994" i="3"/>
  <c r="J995" i="3"/>
  <c r="K995" i="3"/>
  <c r="J996" i="3"/>
  <c r="K996" i="3"/>
  <c r="J997" i="3"/>
  <c r="K997" i="3"/>
  <c r="J998" i="3"/>
  <c r="K998" i="3"/>
  <c r="J999" i="3"/>
  <c r="K999" i="3"/>
  <c r="J1000" i="3"/>
  <c r="K1000" i="3"/>
  <c r="J1001" i="3"/>
  <c r="K1001" i="3"/>
  <c r="J1002" i="3"/>
  <c r="K1002" i="3"/>
  <c r="J1003" i="3"/>
  <c r="K1003" i="3"/>
  <c r="J1004" i="3"/>
  <c r="K1004" i="3"/>
  <c r="J1005" i="3"/>
  <c r="K1005" i="3"/>
  <c r="J1006" i="3"/>
  <c r="K1006" i="3"/>
  <c r="J1007" i="3"/>
  <c r="K1007" i="3"/>
  <c r="J1008" i="3"/>
  <c r="K1008" i="3"/>
  <c r="J1009" i="3"/>
  <c r="K1009" i="3"/>
  <c r="J1010" i="3"/>
  <c r="K1010" i="3"/>
  <c r="J1011" i="3"/>
  <c r="K1011" i="3"/>
  <c r="J1012" i="3"/>
  <c r="K1012" i="3"/>
  <c r="J1013" i="3"/>
  <c r="K1013" i="3"/>
  <c r="J1014" i="3"/>
  <c r="K1014" i="3"/>
  <c r="J1015" i="3"/>
  <c r="K1015" i="3"/>
  <c r="J1016" i="3"/>
  <c r="K1016" i="3"/>
  <c r="J1017" i="3"/>
  <c r="K1017" i="3"/>
  <c r="J1018" i="3"/>
  <c r="K1018" i="3"/>
  <c r="J1019" i="3"/>
  <c r="K1019" i="3"/>
  <c r="J1020" i="3"/>
  <c r="K1020" i="3"/>
  <c r="J1021" i="3"/>
  <c r="K1021" i="3"/>
  <c r="J1022" i="3"/>
  <c r="K1022" i="3"/>
  <c r="J1023" i="3"/>
  <c r="K1023" i="3"/>
  <c r="J1024" i="3"/>
  <c r="K1024" i="3"/>
  <c r="J1025" i="3"/>
  <c r="K1025" i="3"/>
  <c r="J1026" i="3"/>
  <c r="K1026" i="3"/>
  <c r="J1027" i="3"/>
  <c r="K1027" i="3"/>
  <c r="J1028" i="3"/>
  <c r="K1028" i="3"/>
  <c r="J1029" i="3"/>
  <c r="K1029" i="3"/>
  <c r="J1030" i="3"/>
  <c r="K1030" i="3"/>
  <c r="J1031" i="3"/>
  <c r="K1031" i="3"/>
  <c r="J1032" i="3"/>
  <c r="K1032" i="3"/>
  <c r="J1033" i="3"/>
  <c r="K1033" i="3"/>
  <c r="J1034" i="3"/>
  <c r="K1034" i="3"/>
  <c r="J1035" i="3"/>
  <c r="K1035" i="3"/>
  <c r="J1036" i="3"/>
  <c r="K1036" i="3"/>
  <c r="J1037" i="3"/>
  <c r="K1037" i="3"/>
  <c r="J1038" i="3"/>
  <c r="K1038" i="3"/>
  <c r="J1039" i="3"/>
  <c r="K1039" i="3"/>
  <c r="J1040" i="3"/>
  <c r="K1040" i="3"/>
  <c r="J1041" i="3"/>
  <c r="K1041" i="3"/>
  <c r="J1042" i="3"/>
  <c r="K1042" i="3"/>
  <c r="J1043" i="3"/>
  <c r="K1043" i="3"/>
  <c r="J1044" i="3"/>
  <c r="K1044" i="3"/>
  <c r="J1045" i="3"/>
  <c r="K1045" i="3"/>
  <c r="J1046" i="3"/>
  <c r="K1046" i="3"/>
  <c r="J1047" i="3"/>
  <c r="K1047" i="3"/>
  <c r="J1048" i="3"/>
  <c r="K1048" i="3"/>
  <c r="J1049" i="3"/>
  <c r="K1049" i="3"/>
  <c r="J1050" i="3"/>
  <c r="K1050" i="3"/>
  <c r="J1051" i="3"/>
  <c r="K1051" i="3"/>
  <c r="J1052" i="3"/>
  <c r="K1052" i="3"/>
  <c r="J1053" i="3"/>
  <c r="K1053" i="3"/>
  <c r="J1054" i="3"/>
  <c r="K1054" i="3"/>
  <c r="J1055" i="3"/>
  <c r="K1055" i="3"/>
  <c r="J1056" i="3"/>
  <c r="K1056" i="3"/>
  <c r="J1057" i="3"/>
  <c r="K1057" i="3"/>
  <c r="J1058" i="3"/>
  <c r="K1058" i="3"/>
  <c r="J1059" i="3"/>
  <c r="K1059" i="3"/>
  <c r="J1060" i="3"/>
  <c r="K1060" i="3"/>
  <c r="J1061" i="3"/>
  <c r="K1061" i="3"/>
  <c r="J1062" i="3"/>
  <c r="K1062" i="3"/>
  <c r="J1063" i="3"/>
  <c r="K1063" i="3"/>
  <c r="J1064" i="3"/>
  <c r="K1064" i="3"/>
  <c r="J1065" i="3"/>
  <c r="K1065" i="3"/>
  <c r="J1066" i="3"/>
  <c r="K1066" i="3"/>
  <c r="J1067" i="3"/>
  <c r="K1067" i="3"/>
  <c r="J1068" i="3"/>
  <c r="K1068" i="3"/>
  <c r="J1069" i="3"/>
  <c r="K1069" i="3"/>
  <c r="J1070" i="3"/>
  <c r="K1070" i="3"/>
  <c r="J1071" i="3"/>
  <c r="K1071" i="3"/>
  <c r="J1072" i="3"/>
  <c r="K1072" i="3"/>
  <c r="J1073" i="3"/>
  <c r="K1073" i="3"/>
  <c r="J1074" i="3"/>
  <c r="K1074" i="3"/>
  <c r="J1075" i="3"/>
  <c r="K1075" i="3"/>
  <c r="J1076" i="3"/>
  <c r="K1076" i="3"/>
  <c r="J1077" i="3"/>
  <c r="K1077" i="3"/>
  <c r="J1078" i="3"/>
  <c r="K1078" i="3"/>
  <c r="J1079" i="3"/>
  <c r="K1079" i="3"/>
  <c r="J1080" i="3"/>
  <c r="K1080" i="3"/>
  <c r="J1081" i="3"/>
  <c r="K1081" i="3"/>
  <c r="J1082" i="3"/>
  <c r="K1082" i="3"/>
  <c r="J1083" i="3"/>
  <c r="K1083" i="3"/>
  <c r="J1084" i="3"/>
  <c r="K1084" i="3"/>
  <c r="J1085" i="3"/>
  <c r="K1085" i="3"/>
  <c r="J1086" i="3"/>
  <c r="K1086" i="3"/>
  <c r="J1087" i="3"/>
  <c r="K1087" i="3"/>
  <c r="J1088" i="3"/>
  <c r="K1088" i="3"/>
  <c r="J1089" i="3"/>
  <c r="K1089" i="3"/>
  <c r="J1090" i="3"/>
  <c r="K1090" i="3"/>
  <c r="J1091" i="3"/>
  <c r="K1091" i="3"/>
  <c r="J1092" i="3"/>
  <c r="K1092" i="3"/>
  <c r="J1093" i="3"/>
  <c r="K1093" i="3"/>
  <c r="J1094" i="3"/>
  <c r="K1094" i="3"/>
  <c r="J1095" i="3"/>
  <c r="K1095" i="3"/>
  <c r="J1096" i="3"/>
  <c r="K1096" i="3"/>
  <c r="J1097" i="3"/>
  <c r="K1097" i="3"/>
  <c r="J1098" i="3"/>
  <c r="K1098" i="3"/>
  <c r="J1099" i="3"/>
  <c r="K1099" i="3"/>
  <c r="J1100" i="3"/>
  <c r="K1100" i="3"/>
  <c r="J1101" i="3"/>
  <c r="K1101" i="3"/>
  <c r="J1102" i="3"/>
  <c r="K1102" i="3"/>
  <c r="J1103" i="3"/>
  <c r="K1103" i="3"/>
  <c r="J1104" i="3"/>
  <c r="K1104" i="3"/>
  <c r="J1105" i="3"/>
  <c r="K1105" i="3"/>
  <c r="J1106" i="3"/>
  <c r="K1106" i="3"/>
  <c r="J1107" i="3"/>
  <c r="K1107" i="3"/>
  <c r="J1108" i="3"/>
  <c r="K1108" i="3"/>
  <c r="J1109" i="3"/>
  <c r="K1109" i="3"/>
  <c r="J1110" i="3"/>
  <c r="K1110" i="3"/>
  <c r="J1111" i="3"/>
  <c r="K1111" i="3"/>
  <c r="J1112" i="3"/>
  <c r="K1112" i="3"/>
  <c r="J1113" i="3"/>
  <c r="K1113" i="3"/>
  <c r="J1114" i="3"/>
  <c r="K1114" i="3"/>
  <c r="J1115" i="3"/>
  <c r="K1115" i="3"/>
  <c r="J1116" i="3"/>
  <c r="K1116" i="3"/>
  <c r="J1117" i="3"/>
  <c r="K1117" i="3"/>
  <c r="J1118" i="3"/>
  <c r="K1118" i="3"/>
  <c r="J1119" i="3"/>
  <c r="K1119" i="3"/>
  <c r="J1120" i="3"/>
  <c r="K1120" i="3"/>
  <c r="J1121" i="3"/>
  <c r="K1121" i="3"/>
  <c r="J1122" i="3"/>
  <c r="K1122" i="3"/>
  <c r="J1123" i="3"/>
  <c r="K1123" i="3"/>
  <c r="J1124" i="3"/>
  <c r="K1124" i="3"/>
  <c r="J1125" i="3"/>
  <c r="K1125" i="3"/>
  <c r="J1126" i="3"/>
  <c r="K1126" i="3"/>
  <c r="J1127" i="3"/>
  <c r="K1127" i="3"/>
  <c r="J1128" i="3"/>
  <c r="K1128" i="3"/>
  <c r="J1129" i="3"/>
  <c r="K1129" i="3"/>
  <c r="J1130" i="3"/>
  <c r="K1130" i="3"/>
  <c r="J1131" i="3"/>
  <c r="K1131" i="3"/>
  <c r="J1132" i="3"/>
  <c r="K1132" i="3"/>
  <c r="J1133" i="3"/>
  <c r="K1133" i="3"/>
  <c r="J1134" i="3"/>
  <c r="K1134" i="3"/>
  <c r="J1135" i="3"/>
  <c r="K1135" i="3"/>
  <c r="J1136" i="3"/>
  <c r="K1136" i="3"/>
  <c r="J1137" i="3"/>
  <c r="K1137" i="3"/>
  <c r="J1138" i="3"/>
  <c r="K1138" i="3"/>
  <c r="J1139" i="3"/>
  <c r="K1139" i="3"/>
  <c r="J1140" i="3"/>
  <c r="K1140" i="3"/>
  <c r="J1141" i="3"/>
  <c r="K1141" i="3"/>
  <c r="J1142" i="3"/>
  <c r="K1142" i="3"/>
  <c r="J1143" i="3"/>
  <c r="K1143" i="3"/>
  <c r="J1144" i="3"/>
  <c r="K1144" i="3"/>
  <c r="J1145" i="3"/>
  <c r="K1145" i="3"/>
  <c r="J1146" i="3"/>
  <c r="K1146" i="3"/>
  <c r="J1147" i="3"/>
  <c r="K1147" i="3"/>
  <c r="J1148" i="3"/>
  <c r="K1148" i="3"/>
  <c r="J1149" i="3"/>
  <c r="K1149" i="3"/>
  <c r="J1150" i="3"/>
  <c r="K1150" i="3"/>
  <c r="J1151" i="3"/>
  <c r="K1151" i="3"/>
  <c r="J1152" i="3"/>
  <c r="K1152" i="3"/>
  <c r="J1153" i="3"/>
  <c r="K1153" i="3"/>
  <c r="J1154" i="3"/>
  <c r="K1154" i="3"/>
  <c r="J1155" i="3"/>
  <c r="K1155" i="3"/>
  <c r="J1156" i="3"/>
  <c r="K1156" i="3"/>
  <c r="J1157" i="3"/>
  <c r="K1157" i="3"/>
  <c r="J1158" i="3"/>
  <c r="K1158" i="3"/>
  <c r="J1159" i="3"/>
  <c r="K1159" i="3"/>
  <c r="J1160" i="3"/>
  <c r="K1160" i="3"/>
  <c r="J1161" i="3"/>
  <c r="K1161" i="3"/>
  <c r="J1162" i="3"/>
  <c r="K1162" i="3"/>
  <c r="J1163" i="3"/>
  <c r="K1163" i="3"/>
  <c r="J1164" i="3"/>
  <c r="K1164" i="3"/>
  <c r="J1165" i="3"/>
  <c r="K1165" i="3"/>
  <c r="J1166" i="3"/>
  <c r="K1166" i="3"/>
  <c r="J1167" i="3"/>
  <c r="K1167" i="3"/>
  <c r="J1168" i="3"/>
  <c r="K1168" i="3"/>
  <c r="J1169" i="3"/>
  <c r="K1169" i="3"/>
  <c r="J1170" i="3"/>
  <c r="K1170" i="3"/>
  <c r="J1171" i="3"/>
  <c r="K1171" i="3"/>
  <c r="J1172" i="3"/>
  <c r="K1172" i="3"/>
  <c r="J1173" i="3"/>
  <c r="K1173" i="3"/>
  <c r="J1174" i="3"/>
  <c r="K1174" i="3"/>
  <c r="J1175" i="3"/>
  <c r="K1175" i="3"/>
  <c r="J1176" i="3"/>
  <c r="K1176" i="3"/>
  <c r="J1177" i="3"/>
  <c r="K1177" i="3"/>
  <c r="J1178" i="3"/>
  <c r="K1178" i="3"/>
  <c r="J1179" i="3"/>
  <c r="K1179" i="3"/>
  <c r="J1180" i="3"/>
  <c r="K1180" i="3"/>
  <c r="J1181" i="3"/>
  <c r="K1181" i="3"/>
  <c r="J1182" i="3"/>
  <c r="K1182" i="3"/>
  <c r="J1183" i="3"/>
  <c r="K1183" i="3"/>
  <c r="J1184" i="3"/>
  <c r="K1184" i="3"/>
  <c r="J1185" i="3"/>
  <c r="K1185" i="3"/>
  <c r="J1186" i="3"/>
  <c r="K1186" i="3"/>
  <c r="J1187" i="3"/>
  <c r="K1187" i="3"/>
  <c r="J1188" i="3"/>
  <c r="K1188" i="3"/>
  <c r="J1189" i="3"/>
  <c r="K1189" i="3"/>
  <c r="J1190" i="3"/>
  <c r="K1190" i="3"/>
  <c r="J1191" i="3"/>
  <c r="K1191" i="3"/>
  <c r="J1192" i="3"/>
  <c r="K1192" i="3"/>
  <c r="J1193" i="3"/>
  <c r="K1193" i="3"/>
  <c r="J1194" i="3"/>
  <c r="K1194" i="3"/>
  <c r="J1195" i="3"/>
  <c r="K1195" i="3"/>
  <c r="J1196" i="3"/>
  <c r="K1196" i="3"/>
  <c r="J1197" i="3"/>
  <c r="K1197" i="3"/>
  <c r="J1198" i="3"/>
  <c r="K1198" i="3"/>
  <c r="J1199" i="3"/>
  <c r="K1199" i="3"/>
  <c r="J1200" i="3"/>
  <c r="K1200" i="3"/>
  <c r="J1201" i="3"/>
  <c r="K1201" i="3"/>
  <c r="J1202" i="3"/>
  <c r="K1202" i="3"/>
  <c r="J1203" i="3"/>
  <c r="K1203" i="3"/>
  <c r="J1204" i="3"/>
  <c r="K1204" i="3"/>
  <c r="J1205" i="3"/>
  <c r="K1205" i="3"/>
  <c r="J1206" i="3"/>
  <c r="K1206" i="3"/>
  <c r="J1207" i="3"/>
  <c r="K1207" i="3"/>
  <c r="J1208" i="3"/>
  <c r="K1208" i="3"/>
  <c r="J1209" i="3"/>
  <c r="K1209" i="3"/>
  <c r="J1210" i="3"/>
  <c r="K1210" i="3"/>
  <c r="J1211" i="3"/>
  <c r="K1211" i="3"/>
  <c r="J1212" i="3"/>
  <c r="K1212" i="3"/>
  <c r="J1213" i="3"/>
  <c r="K1213" i="3"/>
  <c r="J1214" i="3"/>
  <c r="K1214" i="3"/>
  <c r="J1215" i="3"/>
  <c r="K1215" i="3"/>
  <c r="J1216" i="3"/>
  <c r="K1216" i="3"/>
  <c r="J1217" i="3"/>
  <c r="K1217" i="3"/>
  <c r="J1218" i="3"/>
  <c r="K1218" i="3"/>
  <c r="J1219" i="3"/>
  <c r="K1219" i="3"/>
  <c r="J1220" i="3"/>
  <c r="K1220" i="3"/>
  <c r="J1221" i="3"/>
  <c r="K1221" i="3"/>
  <c r="J1222" i="3"/>
  <c r="K1222" i="3"/>
  <c r="J1223" i="3"/>
  <c r="K1223" i="3"/>
  <c r="J1224" i="3"/>
  <c r="K1224" i="3"/>
  <c r="J1225" i="3"/>
  <c r="K1225" i="3"/>
  <c r="J1226" i="3"/>
  <c r="K1226" i="3"/>
  <c r="J1227" i="3"/>
  <c r="K1227" i="3"/>
  <c r="J1228" i="3"/>
  <c r="K1228" i="3"/>
  <c r="J1229" i="3"/>
  <c r="K1229" i="3"/>
  <c r="J1230" i="3"/>
  <c r="K1230" i="3"/>
  <c r="J1231" i="3"/>
  <c r="K1231" i="3"/>
  <c r="J1232" i="3"/>
  <c r="K1232" i="3"/>
  <c r="J1233" i="3"/>
  <c r="K1233" i="3"/>
  <c r="J1234" i="3"/>
  <c r="K1234" i="3"/>
  <c r="J1235" i="3"/>
  <c r="K1235" i="3"/>
  <c r="J1236" i="3"/>
  <c r="K1236" i="3"/>
  <c r="J1237" i="3"/>
  <c r="K1237" i="3"/>
  <c r="J1238" i="3"/>
  <c r="K1238" i="3"/>
  <c r="J1239" i="3"/>
  <c r="K1239" i="3"/>
  <c r="J1240" i="3"/>
  <c r="K1240" i="3"/>
  <c r="J1241" i="3"/>
  <c r="K1241" i="3"/>
  <c r="J1242" i="3"/>
  <c r="K1242" i="3"/>
  <c r="J1243" i="3"/>
  <c r="K1243" i="3"/>
  <c r="J1244" i="3"/>
  <c r="K1244" i="3"/>
  <c r="J1245" i="3"/>
  <c r="K1245" i="3"/>
  <c r="J1246" i="3"/>
  <c r="K1246" i="3"/>
  <c r="J1247" i="3"/>
  <c r="K1247" i="3"/>
  <c r="J1248" i="3"/>
  <c r="K1248" i="3"/>
  <c r="J1249" i="3"/>
  <c r="K1249" i="3"/>
  <c r="J1250" i="3"/>
  <c r="K1250" i="3"/>
  <c r="J1251" i="3"/>
  <c r="K1251" i="3"/>
  <c r="J1252" i="3"/>
  <c r="K1252" i="3"/>
  <c r="J1253" i="3"/>
  <c r="K1253" i="3"/>
  <c r="J1254" i="3"/>
  <c r="K1254" i="3"/>
  <c r="J1255" i="3"/>
  <c r="K1255" i="3"/>
  <c r="J1256" i="3"/>
  <c r="K1256" i="3"/>
  <c r="J1257" i="3"/>
  <c r="K1257" i="3"/>
  <c r="J1258" i="3"/>
  <c r="K1258" i="3"/>
  <c r="J1259" i="3"/>
  <c r="K1259" i="3"/>
  <c r="J1260" i="3"/>
  <c r="K1260" i="3"/>
  <c r="J1261" i="3"/>
  <c r="K1261" i="3"/>
  <c r="J1262" i="3"/>
  <c r="K1262" i="3"/>
  <c r="J1263" i="3"/>
  <c r="K1263" i="3"/>
  <c r="J1264" i="3"/>
  <c r="K1264" i="3"/>
  <c r="J1265" i="3"/>
  <c r="K1265" i="3"/>
  <c r="J1266" i="3"/>
  <c r="K1266" i="3"/>
  <c r="J1267" i="3"/>
  <c r="K1267" i="3"/>
  <c r="J1268" i="3"/>
  <c r="K1268" i="3"/>
  <c r="J1269" i="3"/>
  <c r="K1269" i="3"/>
  <c r="J1270" i="3"/>
  <c r="K1270" i="3"/>
  <c r="J1271" i="3"/>
  <c r="K1271" i="3"/>
  <c r="J1272" i="3"/>
  <c r="K1272" i="3"/>
  <c r="J1273" i="3"/>
  <c r="K1273" i="3"/>
  <c r="J1274" i="3"/>
  <c r="K1274" i="3"/>
  <c r="J1275" i="3"/>
  <c r="K1275" i="3"/>
  <c r="J1276" i="3"/>
  <c r="K1276" i="3"/>
  <c r="J1277" i="3"/>
  <c r="K1277" i="3"/>
  <c r="J1278" i="3"/>
  <c r="K1278" i="3"/>
  <c r="J1279" i="3"/>
  <c r="K1279" i="3"/>
  <c r="J1280" i="3"/>
  <c r="K1280" i="3"/>
  <c r="J1281" i="3"/>
  <c r="K1281" i="3"/>
  <c r="J1282" i="3"/>
  <c r="K1282" i="3"/>
  <c r="J1283" i="3"/>
  <c r="K1283" i="3"/>
  <c r="J1284" i="3"/>
  <c r="K1284" i="3"/>
  <c r="J1285" i="3"/>
  <c r="K1285" i="3"/>
  <c r="J1286" i="3"/>
  <c r="K1286" i="3"/>
  <c r="J1287" i="3"/>
  <c r="K1287" i="3"/>
  <c r="J1288" i="3"/>
  <c r="K1288" i="3"/>
  <c r="J1289" i="3"/>
  <c r="K1289" i="3"/>
  <c r="J1290" i="3"/>
  <c r="K1290" i="3"/>
  <c r="J1291" i="3"/>
  <c r="K1291" i="3"/>
  <c r="J1292" i="3"/>
  <c r="K1292" i="3"/>
  <c r="J1293" i="3"/>
  <c r="K1293" i="3"/>
  <c r="J1294" i="3"/>
  <c r="K1294" i="3"/>
  <c r="J1295" i="3"/>
  <c r="K1295" i="3"/>
  <c r="J1296" i="3"/>
  <c r="K1296" i="3"/>
  <c r="J1297" i="3"/>
  <c r="K1297" i="3"/>
  <c r="J1298" i="3"/>
  <c r="K1298" i="3"/>
  <c r="J1299" i="3"/>
  <c r="K1299" i="3"/>
  <c r="J1300" i="3"/>
  <c r="K1300" i="3"/>
  <c r="J1301" i="3"/>
  <c r="K1301" i="3"/>
  <c r="J1302" i="3"/>
  <c r="K1302" i="3"/>
  <c r="J1303" i="3"/>
  <c r="K1303" i="3"/>
  <c r="J1304" i="3"/>
  <c r="K1304" i="3"/>
  <c r="J1305" i="3"/>
  <c r="K1305" i="3"/>
  <c r="J1306" i="3"/>
  <c r="K1306" i="3"/>
  <c r="J1307" i="3"/>
  <c r="K1307" i="3"/>
  <c r="J1308" i="3"/>
  <c r="K1308" i="3"/>
  <c r="J1309" i="3"/>
  <c r="K1309" i="3"/>
  <c r="J1310" i="3"/>
  <c r="K1310" i="3"/>
  <c r="J1311" i="3"/>
  <c r="K1311" i="3"/>
  <c r="J1312" i="3"/>
  <c r="K1312" i="3"/>
  <c r="J1313" i="3"/>
  <c r="K1313" i="3"/>
  <c r="J1314" i="3"/>
  <c r="K1314" i="3"/>
  <c r="J1315" i="3"/>
  <c r="K1315" i="3"/>
  <c r="J1316" i="3"/>
  <c r="K1316" i="3"/>
  <c r="J1317" i="3"/>
  <c r="K1317" i="3"/>
  <c r="J1318" i="3"/>
  <c r="K1318" i="3"/>
  <c r="J1319" i="3"/>
  <c r="K1319" i="3"/>
  <c r="J1320" i="3"/>
  <c r="K1320" i="3"/>
  <c r="J1321" i="3"/>
  <c r="K1321" i="3"/>
  <c r="J1322" i="3"/>
  <c r="K1322" i="3"/>
  <c r="J1323" i="3"/>
  <c r="K1323" i="3"/>
  <c r="J1324" i="3"/>
  <c r="K1324" i="3"/>
  <c r="J1325" i="3"/>
  <c r="K1325" i="3"/>
  <c r="J1326" i="3"/>
  <c r="K1326" i="3"/>
  <c r="J1327" i="3"/>
  <c r="K1327" i="3"/>
  <c r="J1328" i="3"/>
  <c r="K1328" i="3"/>
  <c r="J1329" i="3"/>
  <c r="K1329" i="3"/>
  <c r="J1330" i="3"/>
  <c r="K1330" i="3"/>
  <c r="J1331" i="3"/>
  <c r="K1331" i="3"/>
  <c r="J1332" i="3"/>
  <c r="K1332" i="3"/>
  <c r="J1333" i="3"/>
  <c r="K1333" i="3"/>
  <c r="J1334" i="3"/>
  <c r="K1334" i="3"/>
  <c r="J1335" i="3"/>
  <c r="K1335" i="3"/>
  <c r="J1336" i="3"/>
  <c r="K1336" i="3"/>
  <c r="J1337" i="3"/>
  <c r="K1337" i="3"/>
  <c r="J1338" i="3"/>
  <c r="K1338" i="3"/>
  <c r="J1339" i="3"/>
  <c r="K1339" i="3"/>
  <c r="J1340" i="3"/>
  <c r="K1340" i="3"/>
  <c r="J1341" i="3"/>
  <c r="K1341" i="3"/>
  <c r="J1342" i="3"/>
  <c r="K1342" i="3"/>
  <c r="J1343" i="3"/>
  <c r="K1343" i="3"/>
  <c r="J1344" i="3"/>
  <c r="K1344" i="3"/>
  <c r="J1345" i="3"/>
  <c r="K1345" i="3"/>
  <c r="J1346" i="3"/>
  <c r="K1346" i="3"/>
  <c r="J1347" i="3"/>
  <c r="K1347" i="3"/>
  <c r="J1348" i="3"/>
  <c r="K1348" i="3"/>
  <c r="J1349" i="3"/>
  <c r="K1349" i="3"/>
  <c r="J1350" i="3"/>
  <c r="K1350" i="3"/>
  <c r="J1351" i="3"/>
  <c r="K1351" i="3"/>
  <c r="J1352" i="3"/>
  <c r="K1352" i="3"/>
  <c r="J1353" i="3"/>
  <c r="K1353" i="3"/>
  <c r="J1354" i="3"/>
  <c r="K1354" i="3"/>
  <c r="J1355" i="3"/>
  <c r="K1355" i="3"/>
  <c r="J1356" i="3"/>
  <c r="K1356" i="3"/>
  <c r="J1357" i="3"/>
  <c r="K1357" i="3"/>
  <c r="J1358" i="3"/>
  <c r="K1358" i="3"/>
  <c r="J1359" i="3"/>
  <c r="K1359" i="3"/>
  <c r="J1360" i="3"/>
  <c r="K1360" i="3"/>
  <c r="J1361" i="3"/>
  <c r="K1361" i="3"/>
  <c r="J1362" i="3"/>
  <c r="K1362" i="3"/>
  <c r="J1363" i="3"/>
  <c r="K1363" i="3"/>
  <c r="J1364" i="3"/>
  <c r="K1364" i="3"/>
  <c r="J1365" i="3"/>
  <c r="K1365" i="3"/>
  <c r="J1366" i="3"/>
  <c r="K1366" i="3"/>
  <c r="J1367" i="3"/>
  <c r="K1367" i="3"/>
  <c r="J1368" i="3"/>
  <c r="K1368" i="3"/>
  <c r="J1369" i="3"/>
  <c r="K1369" i="3"/>
  <c r="J1370" i="3"/>
  <c r="K1370" i="3"/>
  <c r="J1371" i="3"/>
  <c r="K1371" i="3"/>
  <c r="J1372" i="3"/>
  <c r="K1372" i="3"/>
  <c r="J1373" i="3"/>
  <c r="K1373" i="3"/>
  <c r="J1374" i="3"/>
  <c r="K1374" i="3"/>
  <c r="J1375" i="3"/>
  <c r="K1375" i="3"/>
  <c r="J1376" i="3"/>
  <c r="K1376" i="3"/>
  <c r="J1377" i="3"/>
  <c r="K1377" i="3"/>
  <c r="J1378" i="3"/>
  <c r="K1378" i="3"/>
  <c r="J1379" i="3"/>
  <c r="K1379" i="3"/>
  <c r="J1380" i="3"/>
  <c r="K1380" i="3"/>
  <c r="J1381" i="3"/>
  <c r="K1381" i="3"/>
  <c r="J1382" i="3"/>
  <c r="K1382" i="3"/>
  <c r="J1383" i="3"/>
  <c r="K1383" i="3"/>
  <c r="J1384" i="3"/>
  <c r="K1384" i="3"/>
  <c r="J1385" i="3"/>
  <c r="K1385" i="3"/>
  <c r="J1386" i="3"/>
  <c r="K1386" i="3"/>
  <c r="J1387" i="3"/>
  <c r="K1387" i="3"/>
  <c r="J1388" i="3"/>
  <c r="K1388" i="3"/>
  <c r="J1389" i="3"/>
  <c r="K1389" i="3"/>
  <c r="J1390" i="3"/>
  <c r="K1390" i="3"/>
  <c r="J1391" i="3"/>
  <c r="K1391" i="3"/>
  <c r="J1392" i="3"/>
  <c r="K1392" i="3"/>
  <c r="J1393" i="3"/>
  <c r="K1393" i="3"/>
  <c r="J1394" i="3"/>
  <c r="K1394" i="3"/>
  <c r="J1395" i="3"/>
  <c r="K1395" i="3"/>
  <c r="J1396" i="3"/>
  <c r="K1396" i="3"/>
  <c r="J1397" i="3"/>
  <c r="K1397" i="3"/>
  <c r="J1398" i="3"/>
  <c r="K1398" i="3"/>
  <c r="J1399" i="3"/>
  <c r="K1399" i="3"/>
  <c r="J1400" i="3"/>
  <c r="K1400" i="3"/>
  <c r="J1401" i="3"/>
  <c r="K1401" i="3"/>
  <c r="J1402" i="3"/>
  <c r="K1402" i="3"/>
  <c r="J1403" i="3"/>
  <c r="K1403" i="3"/>
  <c r="J1404" i="3"/>
  <c r="K1404" i="3"/>
  <c r="J1405" i="3"/>
  <c r="K1405" i="3"/>
  <c r="J1406" i="3"/>
  <c r="K1406" i="3"/>
  <c r="J1407" i="3"/>
  <c r="K1407" i="3"/>
  <c r="J1408" i="3"/>
  <c r="K1408" i="3"/>
  <c r="J1409" i="3"/>
  <c r="K1409" i="3"/>
  <c r="J1410" i="3"/>
  <c r="K1410" i="3"/>
  <c r="J1411" i="3"/>
  <c r="K1411" i="3"/>
  <c r="J1412" i="3"/>
  <c r="K1412" i="3"/>
  <c r="J1413" i="3"/>
  <c r="K1413" i="3"/>
  <c r="J1414" i="3"/>
  <c r="K1414" i="3"/>
  <c r="J1415" i="3"/>
  <c r="K1415" i="3"/>
  <c r="J1416" i="3"/>
  <c r="K1416" i="3"/>
  <c r="J1417" i="3"/>
  <c r="K1417" i="3"/>
  <c r="J1418" i="3"/>
  <c r="K1418" i="3"/>
  <c r="J1419" i="3"/>
  <c r="K1419" i="3"/>
  <c r="J1420" i="3"/>
  <c r="K1420" i="3"/>
  <c r="J1421" i="3"/>
  <c r="K1421" i="3"/>
  <c r="J1422" i="3"/>
  <c r="K1422" i="3"/>
  <c r="J1423" i="3"/>
  <c r="K1423" i="3"/>
  <c r="J1424" i="3"/>
  <c r="K1424" i="3"/>
  <c r="J1425" i="3"/>
  <c r="K1425" i="3"/>
  <c r="J1426" i="3"/>
  <c r="K1426" i="3"/>
  <c r="J1427" i="3"/>
  <c r="K1427" i="3"/>
  <c r="J1428" i="3"/>
  <c r="K1428" i="3"/>
  <c r="J1429" i="3"/>
  <c r="K1429" i="3"/>
  <c r="J1430" i="3"/>
  <c r="K1430" i="3"/>
  <c r="J1431" i="3"/>
  <c r="K1431" i="3"/>
  <c r="J1432" i="3"/>
  <c r="K1432" i="3"/>
  <c r="J1433" i="3"/>
  <c r="K1433" i="3"/>
  <c r="J1434" i="3"/>
  <c r="K1434" i="3"/>
  <c r="J1435" i="3"/>
  <c r="K1435" i="3"/>
  <c r="J1436" i="3"/>
  <c r="K1436" i="3"/>
  <c r="J1437" i="3"/>
  <c r="K1437" i="3"/>
  <c r="J1438" i="3"/>
  <c r="K1438" i="3"/>
  <c r="J1439" i="3"/>
  <c r="K1439" i="3"/>
  <c r="J1440" i="3"/>
  <c r="K1440" i="3"/>
  <c r="J1441" i="3"/>
  <c r="K1441" i="3"/>
  <c r="J1442" i="3"/>
  <c r="K1442" i="3"/>
  <c r="J1443" i="3"/>
  <c r="K1443" i="3"/>
  <c r="J1444" i="3"/>
  <c r="K1444" i="3"/>
  <c r="J1445" i="3"/>
  <c r="K1445" i="3"/>
  <c r="J1446" i="3"/>
  <c r="K1446" i="3"/>
  <c r="J1447" i="3"/>
  <c r="K1447" i="3"/>
  <c r="J1448" i="3"/>
  <c r="K1448" i="3"/>
  <c r="J1449" i="3"/>
  <c r="K1449" i="3"/>
  <c r="J1450" i="3"/>
  <c r="K1450" i="3"/>
  <c r="J1451" i="3"/>
  <c r="K1451" i="3"/>
  <c r="J1452" i="3"/>
  <c r="K1452" i="3"/>
  <c r="J1453" i="3"/>
  <c r="K1453" i="3"/>
  <c r="J1454" i="3"/>
  <c r="K1454" i="3"/>
  <c r="J1455" i="3"/>
  <c r="K1455" i="3"/>
  <c r="J1456" i="3"/>
  <c r="K1456" i="3"/>
  <c r="J1457" i="3"/>
  <c r="K1457" i="3"/>
  <c r="J1458" i="3"/>
  <c r="K1458" i="3"/>
  <c r="J1459" i="3"/>
  <c r="K1459" i="3"/>
  <c r="J1460" i="3"/>
  <c r="K1460" i="3"/>
  <c r="J1461" i="3"/>
  <c r="K1461" i="3"/>
  <c r="J1462" i="3"/>
  <c r="K1462" i="3"/>
  <c r="J1463" i="3"/>
  <c r="K1463" i="3"/>
  <c r="J1464" i="3"/>
  <c r="K1464" i="3"/>
  <c r="J1465" i="3"/>
  <c r="K1465" i="3"/>
  <c r="J1466" i="3"/>
  <c r="K1466" i="3"/>
  <c r="J1467" i="3"/>
  <c r="K1467" i="3"/>
  <c r="J1468" i="3"/>
  <c r="K1468" i="3"/>
  <c r="J1469" i="3"/>
  <c r="K1469" i="3"/>
  <c r="J1470" i="3"/>
  <c r="K1470" i="3"/>
  <c r="J1471" i="3"/>
  <c r="K1471" i="3"/>
  <c r="J1472" i="3"/>
  <c r="K1472" i="3"/>
  <c r="J1473" i="3"/>
  <c r="K1473" i="3"/>
  <c r="J1474" i="3"/>
  <c r="K1474" i="3"/>
  <c r="J1475" i="3"/>
  <c r="K1475" i="3"/>
  <c r="J1476" i="3"/>
  <c r="K1476" i="3"/>
  <c r="J1477" i="3"/>
  <c r="K1477" i="3"/>
  <c r="J1478" i="3"/>
  <c r="K1478" i="3"/>
  <c r="J1479" i="3"/>
  <c r="K1479" i="3"/>
  <c r="J1480" i="3"/>
  <c r="K1480" i="3"/>
  <c r="J1481" i="3"/>
  <c r="K1481" i="3"/>
  <c r="J1482" i="3"/>
  <c r="K1482" i="3"/>
  <c r="J1483" i="3"/>
  <c r="K1483" i="3"/>
  <c r="J1484" i="3"/>
  <c r="K1484" i="3"/>
  <c r="J1485" i="3"/>
  <c r="K1485" i="3"/>
  <c r="J1486" i="3"/>
  <c r="K1486" i="3"/>
  <c r="J1487" i="3"/>
  <c r="K1487" i="3"/>
  <c r="J1488" i="3"/>
  <c r="K1488" i="3"/>
  <c r="J1489" i="3"/>
  <c r="K1489" i="3"/>
  <c r="J1490" i="3"/>
  <c r="K1490" i="3"/>
  <c r="J1491" i="3"/>
  <c r="K1491" i="3"/>
  <c r="J1492" i="3"/>
  <c r="K1492" i="3"/>
  <c r="J1493" i="3"/>
  <c r="K1493" i="3"/>
  <c r="J1494" i="3"/>
  <c r="K1494" i="3"/>
  <c r="J1495" i="3"/>
  <c r="K1495" i="3"/>
  <c r="J1496" i="3"/>
  <c r="K1496" i="3"/>
  <c r="J1497" i="3"/>
  <c r="K1497" i="3"/>
  <c r="J1498" i="3"/>
  <c r="K1498" i="3"/>
  <c r="J1499" i="3"/>
  <c r="K1499" i="3"/>
  <c r="J1500" i="3"/>
  <c r="K1500" i="3"/>
  <c r="J1501" i="3"/>
  <c r="K1501" i="3"/>
  <c r="J1502" i="3"/>
  <c r="K1502" i="3"/>
  <c r="J1503" i="3"/>
  <c r="K1503" i="3"/>
  <c r="J1504" i="3"/>
  <c r="K1504" i="3"/>
  <c r="J1505" i="3"/>
  <c r="K1505" i="3"/>
  <c r="J1506" i="3"/>
  <c r="K1506" i="3"/>
  <c r="J1507" i="3"/>
  <c r="K1507" i="3"/>
  <c r="J1508" i="3"/>
  <c r="K1508" i="3"/>
  <c r="J1509" i="3"/>
  <c r="K1509" i="3"/>
  <c r="J1510" i="3"/>
  <c r="K1510" i="3"/>
  <c r="J1511" i="3"/>
  <c r="K1511" i="3"/>
  <c r="J1512" i="3"/>
  <c r="K1512" i="3"/>
  <c r="J1513" i="3"/>
  <c r="K1513" i="3"/>
  <c r="J1514" i="3"/>
  <c r="K1514" i="3"/>
  <c r="J1515" i="3"/>
  <c r="K1515" i="3"/>
  <c r="J1516" i="3"/>
  <c r="K1516" i="3"/>
  <c r="J1517" i="3"/>
  <c r="K1517" i="3"/>
  <c r="J1518" i="3"/>
  <c r="K1518" i="3"/>
  <c r="J1519" i="3"/>
  <c r="K1519" i="3"/>
  <c r="J1520" i="3"/>
  <c r="K1520" i="3"/>
  <c r="J1521" i="3"/>
  <c r="K1521" i="3"/>
  <c r="J1522" i="3"/>
  <c r="K1522" i="3"/>
  <c r="J1523" i="3"/>
  <c r="K1523" i="3"/>
  <c r="J1524" i="3"/>
  <c r="K1524" i="3"/>
  <c r="J1525" i="3"/>
  <c r="K1525" i="3"/>
  <c r="J1526" i="3"/>
  <c r="K1526" i="3"/>
  <c r="J1527" i="3"/>
  <c r="K1527" i="3"/>
  <c r="J1528" i="3"/>
  <c r="K1528" i="3"/>
  <c r="J1529" i="3"/>
  <c r="K1529" i="3"/>
  <c r="J1530" i="3"/>
  <c r="K1530" i="3"/>
  <c r="J1531" i="3"/>
  <c r="K1531" i="3"/>
  <c r="J1532" i="3"/>
  <c r="K1532" i="3"/>
  <c r="J1533" i="3"/>
  <c r="K1533" i="3"/>
  <c r="J1534" i="3"/>
  <c r="K1534" i="3"/>
  <c r="J1535" i="3"/>
  <c r="K1535" i="3"/>
  <c r="J1536" i="3"/>
  <c r="K1536" i="3"/>
  <c r="J1537" i="3"/>
  <c r="K1537" i="3"/>
  <c r="J1538" i="3"/>
  <c r="K1538" i="3"/>
  <c r="J1539" i="3"/>
  <c r="K1539" i="3"/>
  <c r="J1540" i="3"/>
  <c r="K1540" i="3"/>
  <c r="J1541" i="3"/>
  <c r="K1541" i="3"/>
  <c r="J1542" i="3"/>
  <c r="K1542" i="3"/>
  <c r="J1543" i="3"/>
  <c r="K1543" i="3"/>
  <c r="J1544" i="3"/>
  <c r="K1544" i="3"/>
  <c r="J1545" i="3"/>
  <c r="K1545" i="3"/>
  <c r="J1546" i="3"/>
  <c r="K1546" i="3"/>
  <c r="J1547" i="3"/>
  <c r="K1547" i="3"/>
  <c r="J1548" i="3"/>
  <c r="K1548" i="3"/>
  <c r="J1549" i="3"/>
  <c r="K1549" i="3"/>
  <c r="J1550" i="3"/>
  <c r="K1550" i="3"/>
  <c r="J1551" i="3"/>
  <c r="K1551" i="3"/>
  <c r="J1552" i="3"/>
  <c r="K1552" i="3"/>
  <c r="J1553" i="3"/>
  <c r="K1553" i="3"/>
  <c r="J1554" i="3"/>
  <c r="K1554" i="3"/>
  <c r="J1555" i="3"/>
  <c r="K1555" i="3"/>
  <c r="J1556" i="3"/>
  <c r="K1556" i="3"/>
  <c r="J1557" i="3"/>
  <c r="K1557" i="3"/>
  <c r="J1558" i="3"/>
  <c r="K1558" i="3"/>
  <c r="J1559" i="3"/>
  <c r="K1559" i="3"/>
  <c r="J1560" i="3"/>
  <c r="K1560" i="3"/>
  <c r="J1561" i="3"/>
  <c r="K1561" i="3"/>
  <c r="J1562" i="3"/>
  <c r="K1562" i="3"/>
  <c r="J1563" i="3"/>
  <c r="K1563" i="3"/>
  <c r="J1564" i="3"/>
  <c r="K1564" i="3"/>
  <c r="J1565" i="3"/>
  <c r="K1565" i="3"/>
  <c r="J1566" i="3"/>
  <c r="K1566" i="3"/>
  <c r="J1567" i="3"/>
  <c r="K1567" i="3"/>
  <c r="J1568" i="3"/>
  <c r="K1568" i="3"/>
  <c r="J1569" i="3"/>
  <c r="K1569" i="3"/>
  <c r="J1570" i="3"/>
  <c r="K1570" i="3"/>
  <c r="J1571" i="3"/>
  <c r="K1571" i="3"/>
  <c r="J1572" i="3"/>
  <c r="K1572" i="3"/>
  <c r="J1573" i="3"/>
  <c r="K1573" i="3"/>
  <c r="J1574" i="3"/>
  <c r="K1574" i="3"/>
  <c r="J1575" i="3"/>
  <c r="K1575" i="3"/>
  <c r="J1576" i="3"/>
  <c r="K1576" i="3"/>
  <c r="J1577" i="3"/>
  <c r="K1577" i="3"/>
  <c r="J1578" i="3"/>
  <c r="K1578" i="3"/>
  <c r="J1579" i="3"/>
  <c r="K1579" i="3"/>
  <c r="J1580" i="3"/>
  <c r="K1580" i="3"/>
  <c r="J1581" i="3"/>
  <c r="K1581" i="3"/>
  <c r="J1582" i="3"/>
  <c r="K1582" i="3"/>
  <c r="J1583" i="3"/>
  <c r="K1583" i="3"/>
  <c r="J1584" i="3"/>
  <c r="K1584" i="3"/>
  <c r="J1585" i="3"/>
  <c r="K1585" i="3"/>
  <c r="J1586" i="3"/>
  <c r="K1586" i="3"/>
  <c r="J1587" i="3"/>
  <c r="K1587" i="3"/>
  <c r="J1588" i="3"/>
  <c r="K1588" i="3"/>
  <c r="J1589" i="3"/>
  <c r="K1589" i="3"/>
  <c r="J1590" i="3"/>
  <c r="K1590" i="3"/>
  <c r="J1591" i="3"/>
  <c r="K1591" i="3"/>
  <c r="J1592" i="3"/>
  <c r="K1592" i="3"/>
  <c r="J1593" i="3"/>
  <c r="K1593" i="3"/>
  <c r="J1594" i="3"/>
  <c r="K1594" i="3"/>
  <c r="J1595" i="3"/>
  <c r="K1595" i="3"/>
  <c r="J1596" i="3"/>
  <c r="K1596" i="3"/>
  <c r="J1597" i="3"/>
  <c r="K1597" i="3"/>
  <c r="J1598" i="3"/>
  <c r="K1598" i="3"/>
  <c r="J1599" i="3"/>
  <c r="K1599" i="3"/>
  <c r="J1600" i="3"/>
  <c r="K1600" i="3"/>
  <c r="J1601" i="3"/>
  <c r="K1601" i="3"/>
  <c r="J1602" i="3"/>
  <c r="K1602" i="3"/>
  <c r="J1603" i="3"/>
  <c r="K1603" i="3"/>
  <c r="J1604" i="3"/>
  <c r="K1604" i="3"/>
  <c r="J1605" i="3"/>
  <c r="K1605" i="3"/>
  <c r="J1606" i="3"/>
  <c r="K1606" i="3"/>
  <c r="J1607" i="3"/>
  <c r="K1607" i="3"/>
  <c r="J1608" i="3"/>
  <c r="K1608" i="3"/>
  <c r="J1609" i="3"/>
  <c r="K1609" i="3"/>
  <c r="J1610" i="3"/>
  <c r="K1610" i="3"/>
  <c r="J1611" i="3"/>
  <c r="K1611" i="3"/>
  <c r="J1612" i="3"/>
  <c r="K1612" i="3"/>
  <c r="J1613" i="3"/>
  <c r="K1613" i="3"/>
  <c r="J1614" i="3"/>
  <c r="K1614" i="3"/>
  <c r="J1615" i="3"/>
  <c r="K1615" i="3"/>
  <c r="J1616" i="3"/>
  <c r="K1616" i="3"/>
  <c r="J1617" i="3"/>
  <c r="K1617" i="3"/>
  <c r="J1618" i="3"/>
  <c r="K1618" i="3"/>
  <c r="J1619" i="3"/>
  <c r="K1619" i="3"/>
  <c r="J1620" i="3"/>
  <c r="K1620" i="3"/>
  <c r="J1621" i="3"/>
  <c r="K1621" i="3"/>
  <c r="J1622" i="3"/>
  <c r="K1622" i="3"/>
  <c r="J1623" i="3"/>
  <c r="K1623" i="3"/>
  <c r="J1624" i="3"/>
  <c r="K1624" i="3"/>
  <c r="J1625" i="3"/>
  <c r="K1625" i="3"/>
  <c r="J1626" i="3"/>
  <c r="K1626" i="3"/>
  <c r="J1627" i="3"/>
  <c r="K1627" i="3"/>
  <c r="J1628" i="3"/>
  <c r="K1628" i="3"/>
  <c r="J1629" i="3"/>
  <c r="K1629" i="3"/>
  <c r="J1630" i="3"/>
  <c r="K1630" i="3"/>
  <c r="J1631" i="3"/>
  <c r="K1631" i="3"/>
  <c r="J1632" i="3"/>
  <c r="K1632" i="3"/>
  <c r="J1633" i="3"/>
  <c r="K1633" i="3"/>
  <c r="J1634" i="3"/>
  <c r="K1634" i="3"/>
  <c r="J1635" i="3"/>
  <c r="K1635" i="3"/>
  <c r="J1636" i="3"/>
  <c r="K1636" i="3"/>
  <c r="J1637" i="3"/>
  <c r="K1637" i="3"/>
  <c r="J1638" i="3"/>
  <c r="K1638" i="3"/>
  <c r="J1639" i="3"/>
  <c r="K1639" i="3"/>
  <c r="J1640" i="3"/>
  <c r="K1640" i="3"/>
  <c r="J1641" i="3"/>
  <c r="K1641" i="3"/>
  <c r="J1642" i="3"/>
  <c r="K1642" i="3"/>
  <c r="J1643" i="3"/>
  <c r="K1643" i="3"/>
  <c r="J1644" i="3"/>
  <c r="K1644" i="3"/>
  <c r="J1645" i="3"/>
  <c r="K1645" i="3"/>
  <c r="J1646" i="3"/>
  <c r="K1646" i="3"/>
  <c r="J1647" i="3"/>
  <c r="K1647" i="3"/>
  <c r="J1648" i="3"/>
  <c r="K1648" i="3"/>
  <c r="J1649" i="3"/>
  <c r="K1649" i="3"/>
  <c r="J1650" i="3"/>
  <c r="K1650" i="3"/>
  <c r="J1651" i="3"/>
  <c r="K1651" i="3"/>
  <c r="J1652" i="3"/>
  <c r="K1652" i="3"/>
  <c r="J1653" i="3"/>
  <c r="K1653" i="3"/>
  <c r="J1654" i="3"/>
  <c r="K1654" i="3"/>
  <c r="J1655" i="3"/>
  <c r="K1655" i="3"/>
  <c r="J1656" i="3"/>
  <c r="K1656" i="3"/>
  <c r="J1657" i="3"/>
  <c r="K1657" i="3"/>
  <c r="J1658" i="3"/>
  <c r="K1658" i="3"/>
  <c r="J1659" i="3"/>
  <c r="K1659" i="3"/>
  <c r="J1660" i="3"/>
  <c r="K1660" i="3"/>
  <c r="J1661" i="3"/>
  <c r="K1661" i="3"/>
  <c r="J1662" i="3"/>
  <c r="K1662" i="3"/>
  <c r="J1663" i="3"/>
  <c r="K1663" i="3"/>
  <c r="J1664" i="3"/>
  <c r="K1664" i="3"/>
  <c r="J1665" i="3"/>
  <c r="K1665" i="3"/>
  <c r="J1666" i="3"/>
  <c r="K1666" i="3"/>
  <c r="J1667" i="3"/>
  <c r="K1667" i="3"/>
  <c r="J1668" i="3"/>
  <c r="K1668" i="3"/>
  <c r="J1669" i="3"/>
  <c r="K1669" i="3"/>
  <c r="J1670" i="3"/>
  <c r="K1670" i="3"/>
  <c r="J1671" i="3"/>
  <c r="K1671" i="3"/>
  <c r="J1672" i="3"/>
  <c r="K1672" i="3"/>
  <c r="J1673" i="3"/>
  <c r="K1673" i="3"/>
  <c r="J1674" i="3"/>
  <c r="K1674" i="3"/>
  <c r="J1675" i="3"/>
  <c r="K1675" i="3"/>
  <c r="J1676" i="3"/>
  <c r="K1676" i="3"/>
  <c r="J1677" i="3"/>
  <c r="K1677" i="3"/>
  <c r="J1678" i="3"/>
  <c r="K1678" i="3"/>
  <c r="J1679" i="3"/>
  <c r="K1679" i="3"/>
  <c r="J1680" i="3"/>
  <c r="K1680" i="3"/>
  <c r="J1681" i="3"/>
  <c r="K1681" i="3"/>
  <c r="J1682" i="3"/>
  <c r="K1682" i="3"/>
  <c r="J1683" i="3"/>
  <c r="K1683" i="3"/>
  <c r="J1684" i="3"/>
  <c r="K1684" i="3"/>
  <c r="J1685" i="3"/>
  <c r="K1685" i="3"/>
  <c r="J1686" i="3"/>
  <c r="K1686" i="3"/>
  <c r="J1687" i="3"/>
  <c r="K1687" i="3"/>
  <c r="J1688" i="3"/>
  <c r="K1688" i="3"/>
  <c r="J1689" i="3"/>
  <c r="K1689" i="3"/>
  <c r="J1690" i="3"/>
  <c r="K1690" i="3"/>
  <c r="J1691" i="3"/>
  <c r="K1691" i="3"/>
  <c r="J1692" i="3"/>
  <c r="K1692" i="3"/>
  <c r="J1693" i="3"/>
  <c r="K1693" i="3"/>
  <c r="J1694" i="3"/>
  <c r="K1694" i="3"/>
  <c r="J1695" i="3"/>
  <c r="K1695" i="3"/>
  <c r="J1696" i="3"/>
  <c r="K1696" i="3"/>
  <c r="J1697" i="3"/>
  <c r="K1697" i="3"/>
  <c r="J1698" i="3"/>
  <c r="K1698" i="3"/>
  <c r="J1699" i="3"/>
  <c r="K1699" i="3"/>
  <c r="J1700" i="3"/>
  <c r="K1700" i="3"/>
  <c r="J1701" i="3"/>
  <c r="K1701" i="3"/>
  <c r="J1702" i="3"/>
  <c r="K1702" i="3"/>
  <c r="J1703" i="3"/>
  <c r="K1703" i="3"/>
  <c r="J1704" i="3"/>
  <c r="K1704" i="3"/>
  <c r="J1705" i="3"/>
  <c r="K1705" i="3"/>
  <c r="J1706" i="3"/>
  <c r="K1706" i="3"/>
  <c r="J1707" i="3"/>
  <c r="K1707" i="3"/>
  <c r="J1708" i="3"/>
  <c r="K1708" i="3"/>
  <c r="J1709" i="3"/>
  <c r="K1709" i="3"/>
  <c r="J1710" i="3"/>
  <c r="K1710" i="3"/>
  <c r="J1711" i="3"/>
  <c r="K1711" i="3"/>
  <c r="J1712" i="3"/>
  <c r="K1712" i="3"/>
  <c r="J1713" i="3"/>
  <c r="K1713" i="3"/>
  <c r="J1714" i="3"/>
  <c r="K1714" i="3"/>
  <c r="J1715" i="3"/>
  <c r="K1715" i="3"/>
  <c r="J1716" i="3"/>
  <c r="K1716" i="3"/>
  <c r="J1717" i="3"/>
  <c r="K1717" i="3"/>
  <c r="J1718" i="3"/>
  <c r="K1718" i="3"/>
  <c r="J1719" i="3"/>
  <c r="K1719" i="3"/>
  <c r="J1720" i="3"/>
  <c r="K1720" i="3"/>
  <c r="J1721" i="3"/>
  <c r="K1721" i="3"/>
  <c r="J1722" i="3"/>
  <c r="K1722" i="3"/>
  <c r="J1723" i="3"/>
  <c r="K1723" i="3"/>
  <c r="J1724" i="3"/>
  <c r="K1724" i="3"/>
  <c r="J1725" i="3"/>
  <c r="K1725" i="3"/>
  <c r="J1726" i="3"/>
  <c r="K1726" i="3"/>
  <c r="J1727" i="3"/>
  <c r="K1727" i="3"/>
  <c r="J1728" i="3"/>
  <c r="K1728" i="3"/>
  <c r="J1729" i="3"/>
  <c r="K1729" i="3"/>
  <c r="J1730" i="3"/>
  <c r="K1730" i="3"/>
  <c r="J1731" i="3"/>
  <c r="K1731" i="3"/>
  <c r="J1732" i="3"/>
  <c r="K1732" i="3"/>
  <c r="J1733" i="3"/>
  <c r="K1733" i="3"/>
  <c r="J1734" i="3"/>
  <c r="K1734" i="3"/>
  <c r="J1735" i="3"/>
  <c r="K1735" i="3"/>
  <c r="J1736" i="3"/>
  <c r="K1736" i="3"/>
  <c r="J1737" i="3"/>
  <c r="K1737" i="3"/>
  <c r="J1738" i="3"/>
  <c r="K1738" i="3"/>
  <c r="J1739" i="3"/>
  <c r="K1739" i="3"/>
  <c r="J1740" i="3"/>
  <c r="K1740" i="3"/>
  <c r="J1741" i="3"/>
  <c r="K1741" i="3"/>
  <c r="J1742" i="3"/>
  <c r="K1742" i="3"/>
  <c r="J1743" i="3"/>
  <c r="K1743" i="3"/>
  <c r="J1744" i="3"/>
  <c r="K1744" i="3"/>
  <c r="J1745" i="3"/>
  <c r="K1745" i="3"/>
  <c r="J1746" i="3"/>
  <c r="K1746" i="3"/>
  <c r="J1747" i="3"/>
  <c r="K1747" i="3"/>
  <c r="J1748" i="3"/>
  <c r="K1748" i="3"/>
  <c r="J1749" i="3"/>
  <c r="K1749" i="3"/>
  <c r="J1750" i="3"/>
  <c r="K1750" i="3"/>
  <c r="J1751" i="3"/>
  <c r="K1751" i="3"/>
  <c r="J1752" i="3"/>
  <c r="K1752" i="3"/>
  <c r="J1753" i="3"/>
  <c r="K1753" i="3"/>
  <c r="J1754" i="3"/>
  <c r="K1754" i="3"/>
  <c r="J1755" i="3"/>
  <c r="K1755" i="3"/>
  <c r="J1756" i="3"/>
  <c r="K1756" i="3"/>
  <c r="J1757" i="3"/>
  <c r="K1757" i="3"/>
  <c r="J1758" i="3"/>
  <c r="K1758" i="3"/>
  <c r="J1759" i="3"/>
  <c r="K1759" i="3"/>
  <c r="J1760" i="3"/>
  <c r="K1760" i="3"/>
  <c r="J1761" i="3"/>
  <c r="K1761" i="3"/>
  <c r="J1762" i="3"/>
  <c r="K1762" i="3"/>
  <c r="J1763" i="3"/>
  <c r="K1763" i="3"/>
  <c r="J1764" i="3"/>
  <c r="K1764" i="3"/>
  <c r="J1765" i="3"/>
  <c r="K1765" i="3"/>
  <c r="J1766" i="3"/>
  <c r="K1766" i="3"/>
  <c r="J1767" i="3"/>
  <c r="K1767" i="3"/>
  <c r="J1768" i="3"/>
  <c r="K1768" i="3"/>
  <c r="J1769" i="3"/>
  <c r="K1769" i="3"/>
  <c r="J1770" i="3"/>
  <c r="K1770" i="3"/>
  <c r="J1771" i="3"/>
  <c r="K1771" i="3"/>
  <c r="J1772" i="3"/>
  <c r="K1772" i="3"/>
  <c r="J1773" i="3"/>
  <c r="K1773" i="3"/>
  <c r="J1774" i="3"/>
  <c r="K1774" i="3"/>
  <c r="J1775" i="3"/>
  <c r="K1775" i="3"/>
  <c r="J1776" i="3"/>
  <c r="K1776" i="3"/>
  <c r="J1777" i="3"/>
  <c r="K1777" i="3"/>
  <c r="J1778" i="3"/>
  <c r="K1778" i="3"/>
  <c r="J1779" i="3"/>
  <c r="K1779" i="3"/>
  <c r="J1780" i="3"/>
  <c r="K1780" i="3"/>
  <c r="J1781" i="3"/>
  <c r="K1781" i="3"/>
  <c r="J1782" i="3"/>
  <c r="K1782" i="3"/>
  <c r="J1783" i="3"/>
  <c r="K1783" i="3"/>
  <c r="J1784" i="3"/>
  <c r="K1784" i="3"/>
  <c r="J1785" i="3"/>
  <c r="K1785" i="3"/>
  <c r="J1786" i="3"/>
  <c r="K1786" i="3"/>
  <c r="J1787" i="3"/>
  <c r="K1787" i="3"/>
  <c r="J1788" i="3"/>
  <c r="K1788" i="3"/>
  <c r="J1789" i="3"/>
  <c r="K1789" i="3"/>
  <c r="J1790" i="3"/>
  <c r="K1790" i="3"/>
  <c r="J1791" i="3"/>
  <c r="K1791" i="3"/>
  <c r="J1792" i="3"/>
  <c r="K1792" i="3"/>
  <c r="J1793" i="3"/>
  <c r="K1793" i="3"/>
  <c r="J1794" i="3"/>
  <c r="K1794" i="3"/>
  <c r="J1795" i="3"/>
  <c r="K1795" i="3"/>
  <c r="J1796" i="3"/>
  <c r="K1796" i="3"/>
  <c r="J1797" i="3"/>
  <c r="K1797" i="3"/>
  <c r="J1798" i="3"/>
  <c r="K1798" i="3"/>
  <c r="J1799" i="3"/>
  <c r="K1799" i="3"/>
  <c r="J1800" i="3"/>
  <c r="K1800" i="3"/>
  <c r="J1801" i="3"/>
  <c r="K1801" i="3"/>
  <c r="J1802" i="3"/>
  <c r="K1802" i="3"/>
  <c r="J1803" i="3"/>
  <c r="K1803" i="3"/>
  <c r="J1804" i="3"/>
  <c r="K1804" i="3"/>
  <c r="J1805" i="3"/>
  <c r="K1805" i="3"/>
  <c r="J1806" i="3"/>
  <c r="K1806" i="3"/>
  <c r="J1807" i="3"/>
  <c r="K1807" i="3"/>
  <c r="J1808" i="3"/>
  <c r="K1808" i="3"/>
  <c r="J1809" i="3"/>
  <c r="K1809" i="3"/>
  <c r="J1810" i="3"/>
  <c r="K1810" i="3"/>
  <c r="J1811" i="3"/>
  <c r="K1811" i="3"/>
  <c r="J1812" i="3"/>
  <c r="K1812" i="3"/>
  <c r="J1813" i="3"/>
  <c r="K1813" i="3"/>
  <c r="J1814" i="3"/>
  <c r="K1814" i="3"/>
  <c r="J1815" i="3"/>
  <c r="K1815" i="3"/>
  <c r="J1816" i="3"/>
  <c r="K1816" i="3"/>
  <c r="J1817" i="3"/>
  <c r="K1817" i="3"/>
  <c r="J1818" i="3"/>
  <c r="K1818" i="3"/>
  <c r="J1819" i="3"/>
  <c r="K1819" i="3"/>
  <c r="J1820" i="3"/>
  <c r="K1820" i="3"/>
  <c r="J1821" i="3"/>
  <c r="K1821" i="3"/>
  <c r="J1822" i="3"/>
  <c r="K1822" i="3"/>
  <c r="J1823" i="3"/>
  <c r="K1823" i="3"/>
  <c r="J1824" i="3"/>
  <c r="K1824" i="3"/>
  <c r="J1825" i="3"/>
  <c r="K1825" i="3"/>
  <c r="J1826" i="3"/>
  <c r="K1826" i="3"/>
  <c r="J1827" i="3"/>
  <c r="K1827" i="3"/>
  <c r="J1828" i="3"/>
  <c r="K1828" i="3"/>
  <c r="J1829" i="3"/>
  <c r="K1829" i="3"/>
  <c r="J1830" i="3"/>
  <c r="K1830" i="3"/>
  <c r="J1831" i="3"/>
  <c r="K1831" i="3"/>
  <c r="J1832" i="3"/>
  <c r="K1832" i="3"/>
  <c r="J1833" i="3"/>
  <c r="K1833" i="3"/>
  <c r="J1834" i="3"/>
  <c r="K1834" i="3"/>
  <c r="J1835" i="3"/>
  <c r="K1835" i="3"/>
  <c r="J1836" i="3"/>
  <c r="K1836" i="3"/>
  <c r="J1837" i="3"/>
  <c r="K1837" i="3"/>
  <c r="J1838" i="3"/>
  <c r="K1838" i="3"/>
  <c r="J1839" i="3"/>
  <c r="K1839" i="3"/>
  <c r="J1840" i="3"/>
  <c r="K1840" i="3"/>
  <c r="J1841" i="3"/>
  <c r="K1841" i="3"/>
  <c r="J1842" i="3"/>
  <c r="K1842" i="3"/>
  <c r="J1843" i="3"/>
  <c r="K1843" i="3"/>
  <c r="J1844" i="3"/>
  <c r="K1844" i="3"/>
  <c r="J1845" i="3"/>
  <c r="K1845" i="3"/>
  <c r="J1846" i="3"/>
  <c r="K1846" i="3"/>
  <c r="J1847" i="3"/>
  <c r="K1847" i="3"/>
  <c r="J1848" i="3"/>
  <c r="K1848" i="3"/>
  <c r="J1849" i="3"/>
  <c r="K1849" i="3"/>
  <c r="J1850" i="3"/>
  <c r="K1850" i="3"/>
  <c r="J1851" i="3"/>
  <c r="K1851" i="3"/>
  <c r="J1852" i="3"/>
  <c r="K1852" i="3"/>
  <c r="J1853" i="3"/>
  <c r="K1853" i="3"/>
  <c r="J1854" i="3"/>
  <c r="K1854" i="3"/>
  <c r="J1855" i="3"/>
  <c r="K1855" i="3"/>
  <c r="J1856" i="3"/>
  <c r="K1856" i="3"/>
  <c r="J1857" i="3"/>
  <c r="K1857" i="3"/>
  <c r="J1858" i="3"/>
  <c r="K1858" i="3"/>
  <c r="J1859" i="3"/>
  <c r="K1859" i="3"/>
  <c r="J1860" i="3"/>
  <c r="K1860" i="3"/>
  <c r="J1861" i="3"/>
  <c r="K1861" i="3"/>
  <c r="J1862" i="3"/>
  <c r="K1862" i="3"/>
  <c r="J1863" i="3"/>
  <c r="K1863" i="3"/>
  <c r="J1864" i="3"/>
  <c r="K1864" i="3"/>
  <c r="J1865" i="3"/>
  <c r="K1865" i="3"/>
  <c r="J1866" i="3"/>
  <c r="K1866" i="3"/>
  <c r="J1867" i="3"/>
  <c r="K1867" i="3"/>
  <c r="J1868" i="3"/>
  <c r="K1868" i="3"/>
  <c r="J1869" i="3"/>
  <c r="K1869" i="3"/>
  <c r="J1870" i="3"/>
  <c r="K1870" i="3"/>
  <c r="J1871" i="3"/>
  <c r="K1871" i="3"/>
  <c r="J1872" i="3"/>
  <c r="K1872" i="3"/>
  <c r="J1873" i="3"/>
  <c r="K1873" i="3"/>
  <c r="J1874" i="3"/>
  <c r="K1874" i="3"/>
  <c r="J1875" i="3"/>
  <c r="K1875" i="3"/>
  <c r="J1876" i="3"/>
  <c r="K1876" i="3"/>
  <c r="J1877" i="3"/>
  <c r="K1877" i="3"/>
  <c r="J1878" i="3"/>
  <c r="K1878" i="3"/>
  <c r="J1879" i="3"/>
  <c r="K1879" i="3"/>
  <c r="J1880" i="3"/>
  <c r="K1880" i="3"/>
  <c r="J1881" i="3"/>
  <c r="K1881" i="3"/>
  <c r="J1882" i="3"/>
  <c r="K1882" i="3"/>
  <c r="J1883" i="3"/>
  <c r="K1883" i="3"/>
  <c r="J1884" i="3"/>
  <c r="K1884" i="3"/>
  <c r="J1885" i="3"/>
  <c r="K1885" i="3"/>
  <c r="J1886" i="3"/>
  <c r="K1886" i="3"/>
  <c r="J1887" i="3"/>
  <c r="K1887" i="3"/>
  <c r="J1888" i="3"/>
  <c r="K1888" i="3"/>
  <c r="J1889" i="3"/>
  <c r="K1889" i="3"/>
  <c r="J1890" i="3"/>
  <c r="K1890" i="3"/>
  <c r="J1891" i="3"/>
  <c r="K1891" i="3"/>
  <c r="J1892" i="3"/>
  <c r="K1892" i="3"/>
  <c r="J1893" i="3"/>
  <c r="K1893" i="3"/>
  <c r="J1894" i="3"/>
  <c r="K1894" i="3"/>
  <c r="J1895" i="3"/>
  <c r="K1895" i="3"/>
  <c r="J1896" i="3"/>
  <c r="K1896" i="3"/>
  <c r="J1897" i="3"/>
  <c r="K1897" i="3"/>
  <c r="J1898" i="3"/>
  <c r="K1898" i="3"/>
  <c r="J1899" i="3"/>
  <c r="K1899" i="3"/>
  <c r="J1900" i="3"/>
  <c r="K1900" i="3"/>
  <c r="J1901" i="3"/>
  <c r="K1901" i="3"/>
  <c r="J1902" i="3"/>
  <c r="K1902" i="3"/>
  <c r="J1903" i="3"/>
  <c r="K1903" i="3"/>
  <c r="J1904" i="3"/>
  <c r="K1904" i="3"/>
  <c r="J1905" i="3"/>
  <c r="K1905" i="3"/>
  <c r="J1906" i="3"/>
  <c r="K1906" i="3"/>
  <c r="J1907" i="3"/>
  <c r="K1907" i="3"/>
  <c r="J1908" i="3"/>
  <c r="K1908" i="3"/>
  <c r="J1909" i="3"/>
  <c r="K1909" i="3"/>
  <c r="J1910" i="3"/>
  <c r="K1910" i="3"/>
  <c r="J1911" i="3"/>
  <c r="K1911" i="3"/>
  <c r="J1912" i="3"/>
  <c r="K1912" i="3"/>
  <c r="J1913" i="3"/>
  <c r="K1913" i="3"/>
  <c r="J1914" i="3"/>
  <c r="K1914" i="3"/>
  <c r="J1915" i="3"/>
  <c r="K1915" i="3"/>
  <c r="J1916" i="3"/>
  <c r="K1916" i="3"/>
  <c r="J1917" i="3"/>
  <c r="K1917" i="3"/>
  <c r="J1918" i="3"/>
  <c r="K1918" i="3"/>
  <c r="J1919" i="3"/>
  <c r="K1919" i="3"/>
  <c r="J1920" i="3"/>
  <c r="K1920" i="3"/>
  <c r="J1921" i="3"/>
  <c r="K1921" i="3"/>
  <c r="J1922" i="3"/>
  <c r="K1922" i="3"/>
  <c r="J1923" i="3"/>
  <c r="K1923" i="3"/>
  <c r="J1924" i="3"/>
  <c r="K1924" i="3"/>
  <c r="J1925" i="3"/>
  <c r="K1925" i="3"/>
  <c r="J1926" i="3"/>
  <c r="K1926" i="3"/>
  <c r="J1927" i="3"/>
  <c r="K1927" i="3"/>
  <c r="J1928" i="3"/>
  <c r="K1928" i="3"/>
  <c r="J1929" i="3"/>
  <c r="K1929" i="3"/>
  <c r="J1930" i="3"/>
  <c r="K1930" i="3"/>
  <c r="J1931" i="3"/>
  <c r="K1931" i="3"/>
  <c r="J1932" i="3"/>
  <c r="K1932" i="3"/>
  <c r="J1933" i="3"/>
  <c r="K1933" i="3"/>
  <c r="J1934" i="3"/>
  <c r="K1934" i="3"/>
  <c r="J1935" i="3"/>
  <c r="K1935" i="3"/>
  <c r="J1936" i="3"/>
  <c r="K1936" i="3"/>
  <c r="J1937" i="3"/>
  <c r="K1937" i="3"/>
  <c r="J1938" i="3"/>
  <c r="K1938" i="3"/>
  <c r="J1939" i="3"/>
  <c r="K1939" i="3"/>
  <c r="J1940" i="3"/>
  <c r="K1940" i="3"/>
  <c r="J1941" i="3"/>
  <c r="K1941" i="3"/>
  <c r="J1942" i="3"/>
  <c r="K1942" i="3"/>
  <c r="J1943" i="3"/>
  <c r="K1943" i="3"/>
  <c r="J1944" i="3"/>
  <c r="K1944" i="3"/>
  <c r="J1945" i="3"/>
  <c r="K1945" i="3"/>
  <c r="J1946" i="3"/>
  <c r="K1946" i="3"/>
  <c r="J1947" i="3"/>
  <c r="K1947" i="3"/>
  <c r="J1948" i="3"/>
  <c r="K1948" i="3"/>
  <c r="J1949" i="3"/>
  <c r="K1949" i="3"/>
  <c r="J1950" i="3"/>
  <c r="K1950" i="3"/>
  <c r="J1951" i="3"/>
  <c r="K1951" i="3"/>
  <c r="J1952" i="3"/>
  <c r="K1952" i="3"/>
  <c r="J1953" i="3"/>
  <c r="K1953" i="3"/>
  <c r="J1954" i="3"/>
  <c r="K1954" i="3"/>
  <c r="J1955" i="3"/>
  <c r="K1955" i="3"/>
  <c r="J1956" i="3"/>
  <c r="K1956" i="3"/>
  <c r="J1957" i="3"/>
  <c r="K1957" i="3"/>
  <c r="J1958" i="3"/>
  <c r="K1958" i="3"/>
  <c r="J1959" i="3"/>
  <c r="K1959" i="3"/>
  <c r="J1960" i="3"/>
  <c r="K1960" i="3"/>
  <c r="J1961" i="3"/>
  <c r="K1961" i="3"/>
  <c r="J1962" i="3"/>
  <c r="K1962" i="3"/>
  <c r="J1963" i="3"/>
  <c r="K1963" i="3"/>
  <c r="J1964" i="3"/>
  <c r="K1964" i="3"/>
  <c r="J1965" i="3"/>
  <c r="K1965" i="3"/>
  <c r="J1966" i="3"/>
  <c r="K1966" i="3"/>
  <c r="J1967" i="3"/>
  <c r="K1967" i="3"/>
  <c r="J1968" i="3"/>
  <c r="K1968" i="3"/>
  <c r="J1969" i="3"/>
  <c r="K1969" i="3"/>
  <c r="J1970" i="3"/>
  <c r="K1970" i="3"/>
  <c r="J1971" i="3"/>
  <c r="K1971" i="3"/>
  <c r="J1972" i="3"/>
  <c r="K1972" i="3"/>
  <c r="J1973" i="3"/>
  <c r="K1973" i="3"/>
  <c r="J1974" i="3"/>
  <c r="K1974" i="3"/>
  <c r="J1975" i="3"/>
  <c r="K1975" i="3"/>
  <c r="J1976" i="3"/>
  <c r="K1976" i="3"/>
  <c r="J1977" i="3"/>
  <c r="K1977" i="3"/>
  <c r="J1978" i="3"/>
  <c r="K1978" i="3"/>
  <c r="J1979" i="3"/>
  <c r="K1979" i="3"/>
  <c r="J1980" i="3"/>
  <c r="K1980" i="3"/>
  <c r="J1981" i="3"/>
  <c r="K1981" i="3"/>
  <c r="J1982" i="3"/>
  <c r="K1982" i="3"/>
  <c r="J1983" i="3"/>
  <c r="K1983" i="3"/>
  <c r="J1984" i="3"/>
  <c r="K1984" i="3"/>
  <c r="J1985" i="3"/>
  <c r="K1985" i="3"/>
  <c r="J1986" i="3"/>
  <c r="K1986" i="3"/>
  <c r="J1987" i="3"/>
  <c r="K1987" i="3"/>
  <c r="J1988" i="3"/>
  <c r="K1988" i="3"/>
  <c r="J1989" i="3"/>
  <c r="K1989" i="3"/>
  <c r="J1990" i="3"/>
  <c r="K1990" i="3"/>
  <c r="J1991" i="3"/>
  <c r="K1991" i="3"/>
  <c r="J1992" i="3"/>
  <c r="K1992" i="3"/>
  <c r="J1993" i="3"/>
  <c r="K1993" i="3"/>
  <c r="J1994" i="3"/>
  <c r="K1994" i="3"/>
  <c r="J1995" i="3"/>
  <c r="K1995" i="3"/>
  <c r="J1996" i="3"/>
  <c r="K1996" i="3"/>
  <c r="J1997" i="3"/>
  <c r="K1997" i="3"/>
  <c r="J1998" i="3"/>
  <c r="K1998" i="3"/>
  <c r="J1999" i="3"/>
  <c r="K1999" i="3"/>
  <c r="J2000" i="3"/>
  <c r="K2000" i="3"/>
  <c r="J2001" i="3"/>
  <c r="K2001" i="3"/>
  <c r="J2002" i="3"/>
  <c r="K2002" i="3"/>
  <c r="J2003" i="3"/>
  <c r="K2003" i="3"/>
  <c r="J2004" i="3"/>
  <c r="K2004" i="3"/>
  <c r="J2005" i="3"/>
  <c r="K2005" i="3"/>
  <c r="J2006" i="3"/>
  <c r="K2006" i="3"/>
  <c r="J2007" i="3"/>
  <c r="K2007" i="3"/>
  <c r="J2008" i="3"/>
  <c r="K2008" i="3"/>
  <c r="J2009" i="3"/>
  <c r="K2009" i="3"/>
  <c r="J2010" i="3"/>
  <c r="K2010" i="3"/>
  <c r="J2011" i="3"/>
  <c r="K2011" i="3"/>
  <c r="J2012" i="3"/>
  <c r="K2012" i="3"/>
  <c r="J2013" i="3"/>
  <c r="K2013" i="3"/>
  <c r="J2014" i="3"/>
  <c r="K2014" i="3"/>
  <c r="J2015" i="3"/>
  <c r="K2015" i="3"/>
  <c r="J2016" i="3"/>
  <c r="K2016" i="3"/>
  <c r="J2017" i="3"/>
  <c r="K2017" i="3"/>
  <c r="J2018" i="3"/>
  <c r="K2018" i="3"/>
  <c r="J2019" i="3"/>
  <c r="K2019" i="3"/>
  <c r="J2020" i="3"/>
  <c r="K2020" i="3"/>
  <c r="J2021" i="3"/>
  <c r="K2021" i="3"/>
  <c r="J2022" i="3"/>
  <c r="K2022" i="3"/>
  <c r="J2023" i="3"/>
  <c r="K2023" i="3"/>
  <c r="J2024" i="3"/>
  <c r="K2024" i="3"/>
  <c r="J2025" i="3"/>
  <c r="K2025" i="3"/>
  <c r="J2026" i="3"/>
  <c r="K2026" i="3"/>
  <c r="J2027" i="3"/>
  <c r="K2027" i="3"/>
  <c r="J2028" i="3"/>
  <c r="K2028" i="3"/>
  <c r="J2029" i="3"/>
  <c r="K2029" i="3"/>
  <c r="J2030" i="3"/>
  <c r="K2030" i="3"/>
  <c r="J2031" i="3"/>
  <c r="K2031" i="3"/>
  <c r="J2032" i="3"/>
  <c r="K2032" i="3"/>
  <c r="J2033" i="3"/>
  <c r="K2033" i="3"/>
  <c r="J2034" i="3"/>
  <c r="K2034" i="3"/>
  <c r="J2035" i="3"/>
  <c r="K2035" i="3"/>
  <c r="J2036" i="3"/>
  <c r="K2036" i="3"/>
  <c r="J2037" i="3"/>
  <c r="K2037" i="3"/>
  <c r="J2038" i="3"/>
  <c r="K2038" i="3"/>
  <c r="J2039" i="3"/>
  <c r="K2039" i="3"/>
  <c r="J2040" i="3"/>
  <c r="K2040" i="3"/>
  <c r="J2041" i="3"/>
  <c r="K2041" i="3"/>
  <c r="J2042" i="3"/>
  <c r="K2042" i="3"/>
  <c r="J2043" i="3"/>
  <c r="K2043" i="3"/>
  <c r="J2044" i="3"/>
  <c r="K2044" i="3"/>
  <c r="J2045" i="3"/>
  <c r="K2045" i="3"/>
  <c r="J2046" i="3"/>
  <c r="K2046" i="3"/>
  <c r="J2047" i="3"/>
  <c r="K2047" i="3"/>
  <c r="J2048" i="3"/>
  <c r="K2048" i="3"/>
  <c r="J2049" i="3"/>
  <c r="K2049" i="3"/>
  <c r="J2050" i="3"/>
  <c r="K2050" i="3"/>
  <c r="J2051" i="3"/>
  <c r="K2051" i="3"/>
  <c r="J2052" i="3"/>
  <c r="K2052" i="3"/>
  <c r="J2053" i="3"/>
  <c r="K2053" i="3"/>
  <c r="J2054" i="3"/>
  <c r="K2054" i="3"/>
  <c r="J2055" i="3"/>
  <c r="K2055" i="3"/>
  <c r="J2056" i="3"/>
  <c r="K2056" i="3"/>
  <c r="J2057" i="3"/>
  <c r="K2057" i="3"/>
  <c r="J2058" i="3"/>
  <c r="K2058" i="3"/>
  <c r="J2059" i="3"/>
  <c r="K2059" i="3"/>
  <c r="J2060" i="3"/>
  <c r="K2060" i="3"/>
  <c r="J2061" i="3"/>
  <c r="K2061" i="3"/>
  <c r="J2062" i="3"/>
  <c r="K2062" i="3"/>
  <c r="J2063" i="3"/>
  <c r="K2063" i="3"/>
  <c r="J2064" i="3"/>
  <c r="K2064" i="3"/>
  <c r="J2065" i="3"/>
  <c r="K2065" i="3"/>
  <c r="J2066" i="3"/>
  <c r="K2066" i="3"/>
  <c r="J2067" i="3"/>
  <c r="K2067" i="3"/>
  <c r="J2068" i="3"/>
  <c r="K2068" i="3"/>
  <c r="J2069" i="3"/>
  <c r="K2069" i="3"/>
  <c r="J2070" i="3"/>
  <c r="K2070" i="3"/>
  <c r="J2071" i="3"/>
  <c r="K2071" i="3"/>
  <c r="J2072" i="3"/>
  <c r="K2072" i="3"/>
  <c r="J2073" i="3"/>
  <c r="K2073" i="3"/>
  <c r="J2074" i="3"/>
  <c r="K2074" i="3"/>
  <c r="J2075" i="3"/>
  <c r="K2075" i="3"/>
  <c r="J2076" i="3"/>
  <c r="K2076" i="3"/>
  <c r="J2077" i="3"/>
  <c r="K2077" i="3"/>
  <c r="J2078" i="3"/>
  <c r="K2078" i="3"/>
  <c r="J2079" i="3"/>
  <c r="K2079" i="3"/>
  <c r="J2080" i="3"/>
  <c r="K2080" i="3"/>
  <c r="J2081" i="3"/>
  <c r="K2081" i="3"/>
  <c r="J2082" i="3"/>
  <c r="K2082" i="3"/>
  <c r="J2083" i="3"/>
  <c r="K2083" i="3"/>
  <c r="J2084" i="3"/>
  <c r="K2084" i="3"/>
  <c r="J2085" i="3"/>
  <c r="K2085" i="3"/>
  <c r="J2086" i="3"/>
  <c r="K2086" i="3"/>
  <c r="J2087" i="3"/>
  <c r="K2087" i="3"/>
  <c r="J2088" i="3"/>
  <c r="K2088" i="3"/>
  <c r="J2089" i="3"/>
  <c r="K2089" i="3"/>
  <c r="J2090" i="3"/>
  <c r="K2090" i="3"/>
  <c r="J2091" i="3"/>
  <c r="K2091" i="3"/>
  <c r="J2092" i="3"/>
  <c r="K2092" i="3"/>
  <c r="J2093" i="3"/>
  <c r="K2093" i="3"/>
  <c r="J2094" i="3"/>
  <c r="K2094" i="3"/>
  <c r="J2095" i="3"/>
  <c r="K2095" i="3"/>
  <c r="J2096" i="3"/>
  <c r="K2096" i="3"/>
  <c r="J2097" i="3"/>
  <c r="K2097" i="3"/>
  <c r="J2098" i="3"/>
  <c r="K2098" i="3"/>
  <c r="J2099" i="3"/>
  <c r="K2099" i="3"/>
  <c r="J2100" i="3"/>
  <c r="K2100" i="3"/>
  <c r="J2101" i="3"/>
  <c r="K2101" i="3"/>
  <c r="J2102" i="3"/>
  <c r="K2102" i="3"/>
  <c r="J2103" i="3"/>
  <c r="K2103" i="3"/>
  <c r="J2104" i="3"/>
  <c r="K2104" i="3"/>
  <c r="J2105" i="3"/>
  <c r="K2105" i="3"/>
  <c r="J2106" i="3"/>
  <c r="K2106" i="3"/>
  <c r="J2107" i="3"/>
  <c r="K2107" i="3"/>
  <c r="J2108" i="3"/>
  <c r="K2108" i="3"/>
  <c r="J2109" i="3"/>
  <c r="K2109" i="3"/>
  <c r="J2110" i="3"/>
  <c r="K2110" i="3"/>
  <c r="J2111" i="3"/>
  <c r="K2111" i="3"/>
  <c r="J2112" i="3"/>
  <c r="K2112" i="3"/>
  <c r="J2113" i="3"/>
  <c r="K2113" i="3"/>
  <c r="J2114" i="3"/>
  <c r="K2114" i="3"/>
  <c r="J2115" i="3"/>
  <c r="K2115" i="3"/>
  <c r="J2116" i="3"/>
  <c r="K2116" i="3"/>
  <c r="J2117" i="3"/>
  <c r="K2117" i="3"/>
  <c r="J2118" i="3"/>
  <c r="K2118" i="3"/>
  <c r="J2119" i="3"/>
  <c r="K2119" i="3"/>
  <c r="J2120" i="3"/>
  <c r="K2120" i="3"/>
  <c r="J2121" i="3"/>
  <c r="K2121" i="3"/>
  <c r="J2122" i="3"/>
  <c r="K2122" i="3"/>
  <c r="J2123" i="3"/>
  <c r="K2123" i="3"/>
  <c r="J2124" i="3"/>
  <c r="K2124" i="3"/>
  <c r="J2125" i="3"/>
  <c r="K2125" i="3"/>
  <c r="J2126" i="3"/>
  <c r="K2126" i="3"/>
  <c r="J2127" i="3"/>
  <c r="K2127" i="3"/>
  <c r="J2128" i="3"/>
  <c r="K2128" i="3"/>
  <c r="J2129" i="3"/>
  <c r="K2129" i="3"/>
  <c r="J2130" i="3"/>
  <c r="K2130" i="3"/>
  <c r="J2131" i="3"/>
  <c r="K2131" i="3"/>
  <c r="J2132" i="3"/>
  <c r="K2132" i="3"/>
  <c r="J2133" i="3"/>
  <c r="K2133" i="3"/>
  <c r="J2134" i="3"/>
  <c r="K2134" i="3"/>
  <c r="J2135" i="3"/>
  <c r="K2135" i="3"/>
  <c r="J2136" i="3"/>
  <c r="K2136" i="3"/>
  <c r="J2137" i="3"/>
  <c r="K2137" i="3"/>
  <c r="J2138" i="3"/>
  <c r="K2138" i="3"/>
  <c r="J2139" i="3"/>
  <c r="K2139" i="3"/>
  <c r="J2140" i="3"/>
  <c r="K2140" i="3"/>
  <c r="J2141" i="3"/>
  <c r="K2141" i="3"/>
  <c r="J2142" i="3"/>
  <c r="K2142" i="3"/>
  <c r="J2143" i="3"/>
  <c r="K2143" i="3"/>
  <c r="J2144" i="3"/>
  <c r="K2144" i="3"/>
  <c r="J2145" i="3"/>
  <c r="K2145" i="3"/>
  <c r="J2146" i="3"/>
  <c r="K2146" i="3"/>
  <c r="J2147" i="3"/>
  <c r="K2147" i="3"/>
  <c r="J2148" i="3"/>
  <c r="K2148" i="3"/>
  <c r="J2149" i="3"/>
  <c r="K2149" i="3"/>
  <c r="J2150" i="3"/>
  <c r="K2150" i="3"/>
  <c r="J2151" i="3"/>
  <c r="K2151" i="3"/>
  <c r="J2152" i="3"/>
  <c r="K2152" i="3"/>
  <c r="J2153" i="3"/>
  <c r="K2153" i="3"/>
  <c r="J2154" i="3"/>
  <c r="K2154" i="3"/>
  <c r="J2155" i="3"/>
  <c r="K2155" i="3"/>
  <c r="J2156" i="3"/>
  <c r="K2156" i="3"/>
  <c r="J2157" i="3"/>
  <c r="K2157" i="3"/>
  <c r="J2158" i="3"/>
  <c r="K2158" i="3"/>
  <c r="J2159" i="3"/>
  <c r="K2159" i="3"/>
  <c r="J2160" i="3"/>
  <c r="K2160" i="3"/>
  <c r="J2161" i="3"/>
  <c r="K2161" i="3"/>
  <c r="J2162" i="3"/>
  <c r="K2162" i="3"/>
  <c r="J2163" i="3"/>
  <c r="K2163" i="3"/>
  <c r="J2164" i="3"/>
  <c r="K2164" i="3"/>
  <c r="J2165" i="3"/>
  <c r="K2165" i="3"/>
  <c r="J2166" i="3"/>
  <c r="K2166" i="3"/>
  <c r="J2167" i="3"/>
  <c r="K2167" i="3"/>
  <c r="J2168" i="3"/>
  <c r="K2168" i="3"/>
  <c r="J2169" i="3"/>
  <c r="K2169" i="3"/>
  <c r="J2170" i="3"/>
  <c r="K2170" i="3"/>
  <c r="J2171" i="3"/>
  <c r="K2171" i="3"/>
  <c r="J2172" i="3"/>
  <c r="K2172" i="3"/>
  <c r="J2173" i="3"/>
  <c r="K2173" i="3"/>
  <c r="J2174" i="3"/>
  <c r="K2174" i="3"/>
  <c r="J2175" i="3"/>
  <c r="K2175" i="3"/>
  <c r="J2176" i="3"/>
  <c r="K2176" i="3"/>
  <c r="J2177" i="3"/>
  <c r="K2177" i="3"/>
  <c r="J2178" i="3"/>
  <c r="K2178" i="3"/>
  <c r="J2179" i="3"/>
  <c r="K2179" i="3"/>
  <c r="J2180" i="3"/>
  <c r="K2180" i="3"/>
  <c r="J2181" i="3"/>
  <c r="K2181" i="3"/>
  <c r="J2182" i="3"/>
  <c r="K2182" i="3"/>
  <c r="J2183" i="3"/>
  <c r="K2183" i="3"/>
  <c r="J2184" i="3"/>
  <c r="K2184" i="3"/>
  <c r="J2185" i="3"/>
  <c r="K2185" i="3"/>
  <c r="J2186" i="3"/>
  <c r="K2186" i="3"/>
  <c r="J2187" i="3"/>
  <c r="K2187" i="3"/>
  <c r="J2188" i="3"/>
  <c r="K2188" i="3"/>
  <c r="J2189" i="3"/>
  <c r="K2189" i="3"/>
  <c r="J2190" i="3"/>
  <c r="K2190" i="3"/>
  <c r="J2191" i="3"/>
  <c r="K2191" i="3"/>
  <c r="J2192" i="3"/>
  <c r="K2192" i="3"/>
  <c r="J2193" i="3"/>
  <c r="K2193" i="3"/>
  <c r="J2194" i="3"/>
  <c r="K2194" i="3"/>
  <c r="J2195" i="3"/>
  <c r="K2195" i="3"/>
  <c r="J2196" i="3"/>
  <c r="K2196" i="3"/>
  <c r="J2197" i="3"/>
  <c r="K2197" i="3"/>
  <c r="J2198" i="3"/>
  <c r="K2198" i="3"/>
  <c r="J2199" i="3"/>
  <c r="K2199" i="3"/>
  <c r="J2200" i="3"/>
  <c r="K2200" i="3"/>
  <c r="J2201" i="3"/>
  <c r="K2201" i="3"/>
  <c r="J2202" i="3"/>
  <c r="K2202" i="3"/>
  <c r="J2203" i="3"/>
  <c r="K2203" i="3"/>
  <c r="J2204" i="3"/>
  <c r="K2204" i="3"/>
  <c r="J2205" i="3"/>
  <c r="K2205" i="3"/>
  <c r="J2206" i="3"/>
  <c r="K2206" i="3"/>
  <c r="J2207" i="3"/>
  <c r="K2207" i="3"/>
  <c r="J2208" i="3"/>
  <c r="K2208" i="3"/>
  <c r="J2209" i="3"/>
  <c r="K2209" i="3"/>
  <c r="J2210" i="3"/>
  <c r="K2210" i="3"/>
  <c r="J2211" i="3"/>
  <c r="K2211" i="3"/>
  <c r="J2212" i="3"/>
  <c r="K2212" i="3"/>
  <c r="J2213" i="3"/>
  <c r="K2213" i="3"/>
  <c r="J2214" i="3"/>
  <c r="K2214" i="3"/>
  <c r="J2215" i="3"/>
  <c r="K2215" i="3"/>
  <c r="J2216" i="3"/>
  <c r="K2216" i="3"/>
  <c r="J2217" i="3"/>
  <c r="K2217" i="3"/>
  <c r="J2218" i="3"/>
  <c r="K2218" i="3"/>
  <c r="J2219" i="3"/>
  <c r="K2219" i="3"/>
  <c r="J2220" i="3"/>
  <c r="K2220" i="3"/>
  <c r="J2221" i="3"/>
  <c r="K2221" i="3"/>
  <c r="J2222" i="3"/>
  <c r="K2222" i="3"/>
  <c r="J2223" i="3"/>
  <c r="K2223" i="3"/>
  <c r="J2224" i="3"/>
  <c r="K2224" i="3"/>
  <c r="J2225" i="3"/>
  <c r="K2225" i="3"/>
  <c r="J2226" i="3"/>
  <c r="K2226" i="3"/>
  <c r="J2227" i="3"/>
  <c r="K2227" i="3"/>
  <c r="J2228" i="3"/>
  <c r="K2228" i="3"/>
  <c r="J2229" i="3"/>
  <c r="K2229" i="3"/>
  <c r="J2230" i="3"/>
  <c r="K2230" i="3"/>
  <c r="J2231" i="3"/>
  <c r="K2231" i="3"/>
  <c r="J2232" i="3"/>
  <c r="K2232" i="3"/>
  <c r="J2233" i="3"/>
  <c r="K2233" i="3"/>
  <c r="J2234" i="3"/>
  <c r="K2234" i="3"/>
  <c r="J2235" i="3"/>
  <c r="K2235" i="3"/>
  <c r="J2236" i="3"/>
  <c r="K2236" i="3"/>
  <c r="J2237" i="3"/>
  <c r="K2237" i="3"/>
  <c r="J2238" i="3"/>
  <c r="K2238" i="3"/>
  <c r="J2239" i="3"/>
  <c r="K2239" i="3"/>
  <c r="J2240" i="3"/>
  <c r="K2240" i="3"/>
  <c r="J2241" i="3"/>
  <c r="K2241" i="3"/>
  <c r="J2242" i="3"/>
  <c r="K2242" i="3"/>
  <c r="J2243" i="3"/>
  <c r="K2243" i="3"/>
  <c r="J2244" i="3"/>
  <c r="K2244" i="3"/>
  <c r="J2245" i="3"/>
  <c r="K2245" i="3"/>
  <c r="J2246" i="3"/>
  <c r="K2246" i="3"/>
  <c r="J2247" i="3"/>
  <c r="K2247" i="3"/>
  <c r="J2248" i="3"/>
  <c r="K2248" i="3"/>
  <c r="J2249" i="3"/>
  <c r="K2249" i="3"/>
  <c r="J2250" i="3"/>
  <c r="K2250" i="3"/>
  <c r="J2251" i="3"/>
  <c r="K2251" i="3"/>
  <c r="J2252" i="3"/>
  <c r="K2252" i="3"/>
  <c r="J2253" i="3"/>
  <c r="K2253" i="3"/>
  <c r="J2254" i="3"/>
  <c r="K2254" i="3"/>
  <c r="J2255" i="3"/>
  <c r="K2255" i="3"/>
  <c r="J2256" i="3"/>
  <c r="K2256" i="3"/>
  <c r="J2257" i="3"/>
  <c r="K2257" i="3"/>
  <c r="J2258" i="3"/>
  <c r="K2258" i="3"/>
  <c r="J2259" i="3"/>
  <c r="K2259" i="3"/>
  <c r="J2260" i="3"/>
  <c r="K2260" i="3"/>
  <c r="J2261" i="3"/>
  <c r="K2261" i="3"/>
  <c r="J2262" i="3"/>
  <c r="K2262" i="3"/>
  <c r="J2263" i="3"/>
  <c r="K2263" i="3"/>
  <c r="J2264" i="3"/>
  <c r="K2264" i="3"/>
  <c r="J2265" i="3"/>
  <c r="K2265" i="3"/>
  <c r="J2266" i="3"/>
  <c r="K2266" i="3"/>
  <c r="J2267" i="3"/>
  <c r="K2267" i="3"/>
  <c r="J2268" i="3"/>
  <c r="K2268" i="3"/>
  <c r="J2269" i="3"/>
  <c r="K2269" i="3"/>
  <c r="J2270" i="3"/>
  <c r="K2270" i="3"/>
  <c r="J2271" i="3"/>
  <c r="K2271" i="3"/>
  <c r="J2272" i="3"/>
  <c r="K2272" i="3"/>
  <c r="J2273" i="3"/>
  <c r="K2273" i="3"/>
  <c r="J2274" i="3"/>
  <c r="K2274" i="3"/>
  <c r="J2275" i="3"/>
  <c r="K2275" i="3"/>
  <c r="J2276" i="3"/>
  <c r="K2276" i="3"/>
  <c r="J2277" i="3"/>
  <c r="K2277" i="3"/>
  <c r="J2278" i="3"/>
  <c r="K2278" i="3"/>
  <c r="J2279" i="3"/>
  <c r="K2279" i="3"/>
  <c r="J2280" i="3"/>
  <c r="K2280" i="3"/>
  <c r="J2281" i="3"/>
  <c r="K2281" i="3"/>
  <c r="J2282" i="3"/>
  <c r="K2282" i="3"/>
  <c r="J2283" i="3"/>
  <c r="K2283" i="3"/>
  <c r="J2284" i="3"/>
  <c r="K2284" i="3"/>
  <c r="J2285" i="3"/>
  <c r="K2285" i="3"/>
  <c r="J2286" i="3"/>
  <c r="K2286" i="3"/>
  <c r="J2287" i="3"/>
  <c r="K2287" i="3"/>
  <c r="J2288" i="3"/>
  <c r="K2288" i="3"/>
  <c r="J2289" i="3"/>
  <c r="K2289" i="3"/>
  <c r="J2290" i="3"/>
  <c r="K2290" i="3"/>
  <c r="J2291" i="3"/>
  <c r="K2291" i="3"/>
  <c r="J2292" i="3"/>
  <c r="K2292" i="3"/>
  <c r="J2293" i="3"/>
  <c r="K2293" i="3"/>
  <c r="J2294" i="3"/>
  <c r="K2294" i="3"/>
  <c r="J2295" i="3"/>
  <c r="K2295" i="3"/>
  <c r="J2296" i="3"/>
  <c r="K2296" i="3"/>
  <c r="J2297" i="3"/>
  <c r="K2297" i="3"/>
  <c r="J2298" i="3"/>
  <c r="K2298" i="3"/>
  <c r="J2299" i="3"/>
  <c r="K2299" i="3"/>
  <c r="J2300" i="3"/>
  <c r="K2300" i="3"/>
  <c r="J2301" i="3"/>
  <c r="K2301" i="3"/>
  <c r="J2302" i="3"/>
  <c r="K2302" i="3"/>
  <c r="J2303" i="3"/>
  <c r="K2303" i="3"/>
  <c r="J2304" i="3"/>
  <c r="K2304" i="3"/>
  <c r="J2305" i="3"/>
  <c r="K2305" i="3"/>
  <c r="J2306" i="3"/>
  <c r="K2306" i="3"/>
  <c r="J2307" i="3"/>
  <c r="K2307" i="3"/>
  <c r="J2308" i="3"/>
  <c r="K2308" i="3"/>
  <c r="J2309" i="3"/>
  <c r="K2309" i="3"/>
  <c r="J2310" i="3"/>
  <c r="K2310" i="3"/>
  <c r="J2311" i="3"/>
  <c r="K2311" i="3"/>
  <c r="J2312" i="3"/>
  <c r="K2312" i="3"/>
  <c r="J2313" i="3"/>
  <c r="K2313" i="3"/>
  <c r="J2314" i="3"/>
  <c r="K2314" i="3"/>
  <c r="J2315" i="3"/>
  <c r="K2315" i="3"/>
  <c r="J2316" i="3"/>
  <c r="K2316" i="3"/>
  <c r="J2317" i="3"/>
  <c r="K2317" i="3"/>
  <c r="J2318" i="3"/>
  <c r="K2318" i="3"/>
  <c r="J2319" i="3"/>
  <c r="K2319" i="3"/>
  <c r="J2320" i="3"/>
  <c r="K2320" i="3"/>
  <c r="J2321" i="3"/>
  <c r="K2321" i="3"/>
  <c r="J2322" i="3"/>
  <c r="K2322" i="3"/>
  <c r="J2323" i="3"/>
  <c r="K2323" i="3"/>
  <c r="J2324" i="3"/>
  <c r="K2324" i="3"/>
  <c r="J2325" i="3"/>
  <c r="K2325" i="3"/>
  <c r="J2326" i="3"/>
  <c r="K2326" i="3"/>
  <c r="J2327" i="3"/>
  <c r="K2327" i="3"/>
  <c r="J2328" i="3"/>
  <c r="K2328" i="3"/>
  <c r="J2329" i="3"/>
  <c r="K2329" i="3"/>
  <c r="J2330" i="3"/>
  <c r="K2330" i="3"/>
  <c r="J2331" i="3"/>
  <c r="K2331" i="3"/>
  <c r="J2332" i="3"/>
  <c r="K2332" i="3"/>
  <c r="J2333" i="3"/>
  <c r="K2333" i="3"/>
  <c r="J2334" i="3"/>
  <c r="K2334" i="3"/>
  <c r="J2335" i="3"/>
  <c r="K2335" i="3"/>
  <c r="J2336" i="3"/>
  <c r="K2336" i="3"/>
  <c r="J2337" i="3"/>
  <c r="K2337" i="3"/>
  <c r="J2338" i="3"/>
  <c r="K2338" i="3"/>
  <c r="J2339" i="3"/>
  <c r="K2339" i="3"/>
  <c r="J2340" i="3"/>
  <c r="K2340" i="3"/>
  <c r="J2341" i="3"/>
  <c r="K2341" i="3"/>
  <c r="J2342" i="3"/>
  <c r="K2342" i="3"/>
  <c r="J2343" i="3"/>
  <c r="K2343" i="3"/>
  <c r="J2344" i="3"/>
  <c r="K2344" i="3"/>
  <c r="J2345" i="3"/>
  <c r="K2345" i="3"/>
  <c r="J2346" i="3"/>
  <c r="K2346" i="3"/>
  <c r="J2347" i="3"/>
  <c r="K2347" i="3"/>
  <c r="J2348" i="3"/>
  <c r="K2348" i="3"/>
  <c r="J2349" i="3"/>
  <c r="K2349" i="3"/>
  <c r="J2350" i="3"/>
  <c r="K2350" i="3"/>
  <c r="J2351" i="3"/>
  <c r="K2351" i="3"/>
  <c r="J2352" i="3"/>
  <c r="K2352" i="3"/>
  <c r="J2353" i="3"/>
  <c r="K2353" i="3"/>
  <c r="J2354" i="3"/>
  <c r="K2354" i="3"/>
  <c r="J2355" i="3"/>
  <c r="K2355" i="3"/>
  <c r="J2356" i="3"/>
  <c r="K2356" i="3"/>
  <c r="J2357" i="3"/>
  <c r="K2357" i="3"/>
  <c r="J2358" i="3"/>
  <c r="K2358" i="3"/>
  <c r="J2359" i="3"/>
  <c r="K2359" i="3"/>
  <c r="J2360" i="3"/>
  <c r="K2360" i="3"/>
  <c r="J2361" i="3"/>
  <c r="K2361" i="3"/>
  <c r="J2362" i="3"/>
  <c r="K2362" i="3"/>
  <c r="J2363" i="3"/>
  <c r="K2363" i="3"/>
  <c r="J2364" i="3"/>
  <c r="K2364" i="3"/>
  <c r="J2365" i="3"/>
  <c r="K2365" i="3"/>
  <c r="J2366" i="3"/>
  <c r="K2366" i="3"/>
  <c r="J2367" i="3"/>
  <c r="K2367" i="3"/>
  <c r="J2368" i="3"/>
  <c r="K2368" i="3"/>
  <c r="J2369" i="3"/>
  <c r="K2369" i="3"/>
  <c r="J2370" i="3"/>
  <c r="K2370" i="3"/>
  <c r="J2371" i="3"/>
  <c r="K2371" i="3"/>
  <c r="J2372" i="3"/>
  <c r="K2372" i="3"/>
  <c r="J2373" i="3"/>
  <c r="K2373" i="3"/>
  <c r="J2374" i="3"/>
  <c r="K2374" i="3"/>
  <c r="J2375" i="3"/>
  <c r="K2375" i="3"/>
  <c r="J2376" i="3"/>
  <c r="K2376" i="3"/>
  <c r="J2377" i="3"/>
  <c r="K2377" i="3"/>
  <c r="J2378" i="3"/>
  <c r="K2378" i="3"/>
  <c r="J2379" i="3"/>
  <c r="K2379" i="3"/>
  <c r="J2380" i="3"/>
  <c r="K2380" i="3"/>
  <c r="J2381" i="3"/>
  <c r="K2381" i="3"/>
  <c r="J2382" i="3"/>
  <c r="K2382" i="3"/>
  <c r="J2383" i="3"/>
  <c r="K2383" i="3"/>
  <c r="J2384" i="3"/>
  <c r="K2384" i="3"/>
  <c r="J2385" i="3"/>
  <c r="K2385" i="3"/>
  <c r="J2386" i="3"/>
  <c r="K2386" i="3"/>
  <c r="J2387" i="3"/>
  <c r="K2387" i="3"/>
  <c r="J2388" i="3"/>
  <c r="K2388" i="3"/>
  <c r="J2389" i="3"/>
  <c r="K2389" i="3"/>
  <c r="J2390" i="3"/>
  <c r="K2390" i="3"/>
  <c r="J2391" i="3"/>
  <c r="K2391" i="3"/>
  <c r="J2392" i="3"/>
  <c r="K2392" i="3"/>
  <c r="J2393" i="3"/>
  <c r="K2393" i="3"/>
  <c r="J2394" i="3"/>
  <c r="K2394" i="3"/>
  <c r="J2395" i="3"/>
  <c r="K2395" i="3"/>
  <c r="J2396" i="3"/>
  <c r="K2396" i="3"/>
  <c r="J2397" i="3"/>
  <c r="K2397" i="3"/>
  <c r="J2398" i="3"/>
  <c r="K2398" i="3"/>
  <c r="J2399" i="3"/>
  <c r="K2399" i="3"/>
  <c r="J2400" i="3"/>
  <c r="K2400" i="3"/>
  <c r="J2401" i="3"/>
  <c r="K2401" i="3"/>
  <c r="J2402" i="3"/>
  <c r="K2402" i="3"/>
  <c r="J2403" i="3"/>
  <c r="K2403" i="3"/>
  <c r="J2404" i="3"/>
  <c r="K2404" i="3"/>
  <c r="J2405" i="3"/>
  <c r="K2405" i="3"/>
  <c r="J2406" i="3"/>
  <c r="K2406" i="3"/>
  <c r="J2407" i="3"/>
  <c r="K2407" i="3"/>
  <c r="J2408" i="3"/>
  <c r="K2408" i="3"/>
  <c r="J2409" i="3"/>
  <c r="K2409" i="3"/>
  <c r="J2410" i="3"/>
  <c r="K2410" i="3"/>
  <c r="J2411" i="3"/>
  <c r="K2411" i="3"/>
  <c r="J2412" i="3"/>
  <c r="K2412" i="3"/>
  <c r="J2413" i="3"/>
  <c r="K2413" i="3"/>
  <c r="J2414" i="3"/>
  <c r="K2414" i="3"/>
  <c r="J2415" i="3"/>
  <c r="K2415" i="3"/>
  <c r="J2416" i="3"/>
  <c r="K2416" i="3"/>
  <c r="J2417" i="3"/>
  <c r="K2417" i="3"/>
  <c r="J2418" i="3"/>
  <c r="K2418" i="3"/>
  <c r="J2419" i="3"/>
  <c r="K2419" i="3"/>
  <c r="J2420" i="3"/>
  <c r="K2420" i="3"/>
  <c r="J2421" i="3"/>
  <c r="K2421" i="3"/>
  <c r="J2422" i="3"/>
  <c r="K2422" i="3"/>
  <c r="J2423" i="3"/>
  <c r="K2423" i="3"/>
  <c r="J2424" i="3"/>
  <c r="K2424" i="3"/>
  <c r="J2425" i="3"/>
  <c r="K2425" i="3"/>
  <c r="J2426" i="3"/>
  <c r="K2426" i="3"/>
  <c r="J2427" i="3"/>
  <c r="K2427" i="3"/>
  <c r="J2428" i="3"/>
  <c r="K2428" i="3"/>
  <c r="J2429" i="3"/>
  <c r="K2429" i="3"/>
  <c r="J2430" i="3"/>
  <c r="K2430" i="3"/>
  <c r="J2431" i="3"/>
  <c r="K2431" i="3"/>
  <c r="J2432" i="3"/>
  <c r="K2432" i="3"/>
  <c r="J2433" i="3"/>
  <c r="K2433" i="3"/>
  <c r="J2434" i="3"/>
  <c r="K2434" i="3"/>
  <c r="J2435" i="3"/>
  <c r="K2435" i="3"/>
  <c r="J2436" i="3"/>
  <c r="K2436" i="3"/>
  <c r="J2437" i="3"/>
  <c r="K2437" i="3"/>
  <c r="J2438" i="3"/>
  <c r="K2438" i="3"/>
  <c r="J2439" i="3"/>
  <c r="K2439" i="3"/>
  <c r="J2440" i="3"/>
  <c r="K2440" i="3"/>
  <c r="J2441" i="3"/>
  <c r="K2441" i="3"/>
  <c r="J2442" i="3"/>
  <c r="K2442" i="3"/>
  <c r="J2443" i="3"/>
  <c r="K2443" i="3"/>
  <c r="J2444" i="3"/>
  <c r="K2444" i="3"/>
  <c r="J2445" i="3"/>
  <c r="K2445" i="3"/>
  <c r="J2446" i="3"/>
  <c r="K2446" i="3"/>
  <c r="J2447" i="3"/>
  <c r="K2447" i="3"/>
  <c r="J2448" i="3"/>
  <c r="K2448" i="3"/>
  <c r="J2449" i="3"/>
  <c r="K2449" i="3"/>
  <c r="J2450" i="3"/>
  <c r="K2450" i="3"/>
  <c r="J2451" i="3"/>
  <c r="K2451" i="3"/>
  <c r="J2452" i="3"/>
  <c r="K2452" i="3"/>
  <c r="J2453" i="3"/>
  <c r="K2453" i="3"/>
  <c r="J2454" i="3"/>
  <c r="K2454" i="3"/>
  <c r="J2455" i="3"/>
  <c r="K2455" i="3"/>
  <c r="J2456" i="3"/>
  <c r="K2456" i="3"/>
  <c r="J2457" i="3"/>
  <c r="K2457" i="3"/>
  <c r="J2458" i="3"/>
  <c r="K2458" i="3"/>
  <c r="J2459" i="3"/>
  <c r="K2459" i="3"/>
  <c r="J2460" i="3"/>
  <c r="K2460" i="3"/>
  <c r="J2461" i="3"/>
  <c r="K2461" i="3"/>
  <c r="J2462" i="3"/>
  <c r="K2462" i="3"/>
  <c r="J2463" i="3"/>
  <c r="K2463" i="3"/>
  <c r="J2464" i="3"/>
  <c r="K2464" i="3"/>
  <c r="J2465" i="3"/>
  <c r="K2465" i="3"/>
  <c r="J2466" i="3"/>
  <c r="K2466" i="3"/>
  <c r="J2467" i="3"/>
  <c r="K2467" i="3"/>
  <c r="J2468" i="3"/>
  <c r="K2468" i="3"/>
  <c r="J2469" i="3"/>
  <c r="K2469" i="3"/>
  <c r="J2470" i="3"/>
  <c r="K2470" i="3"/>
  <c r="J2471" i="3"/>
  <c r="K2471" i="3"/>
  <c r="J2472" i="3"/>
  <c r="K2472" i="3"/>
  <c r="J2473" i="3"/>
  <c r="K2473" i="3"/>
  <c r="J2474" i="3"/>
  <c r="K2474" i="3"/>
  <c r="J2475" i="3"/>
  <c r="K2475" i="3"/>
  <c r="J2476" i="3"/>
  <c r="K2476" i="3"/>
  <c r="J2477" i="3"/>
  <c r="K2477" i="3"/>
  <c r="J2478" i="3"/>
  <c r="K2478" i="3"/>
  <c r="J2479" i="3"/>
  <c r="K2479" i="3"/>
  <c r="J2480" i="3"/>
  <c r="K2480" i="3"/>
  <c r="J2481" i="3"/>
  <c r="K2481" i="3"/>
  <c r="J2482" i="3"/>
  <c r="K2482" i="3"/>
  <c r="J2483" i="3"/>
  <c r="K2483" i="3"/>
  <c r="J2484" i="3"/>
  <c r="K2484" i="3"/>
  <c r="J2485" i="3"/>
  <c r="K2485" i="3"/>
  <c r="J2486" i="3"/>
  <c r="K2486" i="3"/>
  <c r="J2487" i="3"/>
  <c r="K2487" i="3"/>
  <c r="J2488" i="3"/>
  <c r="K2488" i="3"/>
  <c r="J2489" i="3"/>
  <c r="K2489" i="3"/>
  <c r="J2490" i="3"/>
  <c r="K2490" i="3"/>
  <c r="J2491" i="3"/>
  <c r="K2491" i="3"/>
  <c r="J2492" i="3"/>
  <c r="K2492" i="3"/>
  <c r="J2493" i="3"/>
  <c r="K2493" i="3"/>
  <c r="J2494" i="3"/>
  <c r="K2494" i="3"/>
  <c r="J2495" i="3"/>
  <c r="K2495" i="3"/>
  <c r="J2496" i="3"/>
  <c r="K2496" i="3"/>
  <c r="J2497" i="3"/>
  <c r="K2497" i="3"/>
  <c r="J2498" i="3"/>
  <c r="K2498" i="3"/>
  <c r="J2499" i="3"/>
  <c r="K2499" i="3"/>
  <c r="J2500" i="3"/>
  <c r="K2500" i="3"/>
  <c r="J2501" i="3"/>
  <c r="K2501" i="3"/>
  <c r="J2502" i="3"/>
  <c r="K2502" i="3"/>
  <c r="J2503" i="3"/>
  <c r="K2503" i="3"/>
  <c r="J2504" i="3"/>
  <c r="K2504" i="3"/>
  <c r="J2505" i="3"/>
  <c r="K2505" i="3"/>
  <c r="J2506" i="3"/>
  <c r="K2506" i="3"/>
  <c r="J2507" i="3"/>
  <c r="K2507" i="3"/>
  <c r="J2508" i="3"/>
  <c r="K2508" i="3"/>
  <c r="J2509" i="3"/>
  <c r="K2509" i="3"/>
  <c r="J2510" i="3"/>
  <c r="K2510" i="3"/>
  <c r="J2511" i="3"/>
  <c r="K2511" i="3"/>
  <c r="J2512" i="3"/>
  <c r="K2512" i="3"/>
  <c r="J2513" i="3"/>
  <c r="K2513" i="3"/>
  <c r="J2514" i="3"/>
  <c r="K2514" i="3"/>
  <c r="J2515" i="3"/>
  <c r="K2515" i="3"/>
  <c r="J2516" i="3"/>
  <c r="K2516" i="3"/>
  <c r="J2517" i="3"/>
  <c r="K2517" i="3"/>
  <c r="J2518" i="3"/>
  <c r="K2518" i="3"/>
  <c r="J2519" i="3"/>
  <c r="K2519" i="3"/>
  <c r="J2520" i="3"/>
  <c r="K2520" i="3"/>
  <c r="J2521" i="3"/>
  <c r="K2521" i="3"/>
  <c r="J2522" i="3"/>
  <c r="K2522" i="3"/>
  <c r="J2523" i="3"/>
  <c r="K2523" i="3"/>
  <c r="J2524" i="3"/>
  <c r="K2524" i="3"/>
  <c r="J2525" i="3"/>
  <c r="K2525" i="3"/>
  <c r="J2526" i="3"/>
  <c r="K2526" i="3"/>
  <c r="J2527" i="3"/>
  <c r="K2527" i="3"/>
  <c r="J2528" i="3"/>
  <c r="K2528" i="3"/>
  <c r="J2529" i="3"/>
  <c r="K2529" i="3"/>
  <c r="J2530" i="3"/>
  <c r="K2530" i="3"/>
  <c r="J2531" i="3"/>
  <c r="K2531" i="3"/>
  <c r="J2532" i="3"/>
  <c r="K2532" i="3"/>
  <c r="J2533" i="3"/>
  <c r="K2533" i="3"/>
  <c r="J2534" i="3"/>
  <c r="K2534" i="3"/>
  <c r="J2535" i="3"/>
  <c r="K2535" i="3"/>
  <c r="J2536" i="3"/>
  <c r="K2536" i="3"/>
  <c r="J2537" i="3"/>
  <c r="K2537" i="3"/>
  <c r="J2538" i="3"/>
  <c r="K2538" i="3"/>
  <c r="J2539" i="3"/>
  <c r="K2539" i="3"/>
  <c r="J2540" i="3"/>
  <c r="K2540" i="3"/>
  <c r="J2541" i="3"/>
  <c r="K2541" i="3"/>
  <c r="J2542" i="3"/>
  <c r="K2542" i="3"/>
  <c r="J2543" i="3"/>
  <c r="K2543" i="3"/>
  <c r="J2544" i="3"/>
  <c r="K2544" i="3"/>
  <c r="J2545" i="3"/>
  <c r="K2545" i="3"/>
  <c r="J2546" i="3"/>
  <c r="K2546" i="3"/>
  <c r="J2547" i="3"/>
  <c r="K2547" i="3"/>
  <c r="J2548" i="3"/>
  <c r="K2548" i="3"/>
  <c r="J2549" i="3"/>
  <c r="K2549" i="3"/>
  <c r="J2550" i="3"/>
  <c r="K2550" i="3"/>
  <c r="J2551" i="3"/>
  <c r="K2551" i="3"/>
  <c r="J2552" i="3"/>
  <c r="K2552" i="3"/>
  <c r="J2553" i="3"/>
  <c r="K2553" i="3"/>
  <c r="J2554" i="3"/>
  <c r="K2554" i="3"/>
  <c r="J2555" i="3"/>
  <c r="K2555" i="3"/>
  <c r="J2556" i="3"/>
  <c r="K2556" i="3"/>
  <c r="J2557" i="3"/>
  <c r="K2557" i="3"/>
  <c r="J2558" i="3"/>
  <c r="K2558" i="3"/>
  <c r="J2559" i="3"/>
  <c r="K2559" i="3"/>
  <c r="J2560" i="3"/>
  <c r="K2560" i="3"/>
  <c r="J2561" i="3"/>
  <c r="K2561" i="3"/>
  <c r="J2562" i="3"/>
  <c r="K2562" i="3"/>
  <c r="J2563" i="3"/>
  <c r="K2563" i="3"/>
  <c r="J2564" i="3"/>
  <c r="K2564" i="3"/>
  <c r="J2565" i="3"/>
  <c r="K2565" i="3"/>
  <c r="J2566" i="3"/>
  <c r="K2566" i="3"/>
  <c r="J2567" i="3"/>
  <c r="K2567" i="3"/>
  <c r="J2568" i="3"/>
  <c r="K2568" i="3"/>
  <c r="J2569" i="3"/>
  <c r="K2569" i="3"/>
  <c r="J2570" i="3"/>
  <c r="K2570" i="3"/>
  <c r="J2571" i="3"/>
  <c r="K2571" i="3"/>
  <c r="J2572" i="3"/>
  <c r="K2572" i="3"/>
  <c r="J2573" i="3"/>
  <c r="K2573" i="3"/>
  <c r="J2574" i="3"/>
  <c r="K2574" i="3"/>
  <c r="J2575" i="3"/>
  <c r="K2575" i="3"/>
  <c r="J2576" i="3"/>
  <c r="K2576" i="3"/>
  <c r="J2577" i="3"/>
  <c r="K2577" i="3"/>
  <c r="J2578" i="3"/>
  <c r="K2578" i="3"/>
  <c r="J2579" i="3"/>
  <c r="K2579" i="3"/>
  <c r="J2580" i="3"/>
  <c r="K2580" i="3"/>
  <c r="J2581" i="3"/>
  <c r="K2581" i="3"/>
  <c r="J2582" i="3"/>
  <c r="K2582" i="3"/>
  <c r="J2583" i="3"/>
  <c r="K2583" i="3"/>
  <c r="J2584" i="3"/>
  <c r="K2584" i="3"/>
  <c r="J2585" i="3"/>
  <c r="K2585" i="3"/>
  <c r="J2586" i="3"/>
  <c r="K2586" i="3"/>
  <c r="J2587" i="3"/>
  <c r="K2587" i="3"/>
  <c r="J2588" i="3"/>
  <c r="K2588" i="3"/>
  <c r="J2589" i="3"/>
  <c r="K2589" i="3"/>
  <c r="J2590" i="3"/>
  <c r="K2590" i="3"/>
  <c r="J2591" i="3"/>
  <c r="K2591" i="3"/>
  <c r="J2592" i="3"/>
  <c r="K2592" i="3"/>
  <c r="J2593" i="3"/>
  <c r="K2593" i="3"/>
  <c r="J2594" i="3"/>
  <c r="K2594" i="3"/>
  <c r="J2595" i="3"/>
  <c r="K2595" i="3"/>
  <c r="J2596" i="3"/>
  <c r="K2596" i="3"/>
  <c r="J2597" i="3"/>
  <c r="K2597" i="3"/>
  <c r="J2598" i="3"/>
  <c r="K2598" i="3"/>
  <c r="J2599" i="3"/>
  <c r="K2599" i="3"/>
  <c r="J2600" i="3"/>
  <c r="K2600" i="3"/>
  <c r="J2601" i="3"/>
  <c r="K2601" i="3"/>
  <c r="J2602" i="3"/>
  <c r="K2602" i="3"/>
  <c r="J2603" i="3"/>
  <c r="K2603" i="3"/>
  <c r="J2604" i="3"/>
  <c r="K2604" i="3"/>
  <c r="J2605" i="3"/>
  <c r="K2605" i="3"/>
  <c r="J2606" i="3"/>
  <c r="K2606" i="3"/>
  <c r="J2607" i="3"/>
  <c r="K2607" i="3"/>
  <c r="J2608" i="3"/>
  <c r="K2608" i="3"/>
  <c r="J2609" i="3"/>
  <c r="K2609" i="3"/>
  <c r="J2610" i="3"/>
  <c r="K2610" i="3"/>
  <c r="J2611" i="3"/>
  <c r="K2611" i="3"/>
  <c r="J2612" i="3"/>
  <c r="K2612" i="3"/>
  <c r="J2613" i="3"/>
  <c r="K2613" i="3"/>
  <c r="J2614" i="3"/>
  <c r="K2614" i="3"/>
  <c r="J2615" i="3"/>
  <c r="K2615" i="3"/>
  <c r="J2616" i="3"/>
  <c r="K2616" i="3"/>
  <c r="J2617" i="3"/>
  <c r="K2617" i="3"/>
  <c r="J2618" i="3"/>
  <c r="K2618" i="3"/>
  <c r="J2619" i="3"/>
  <c r="K2619" i="3"/>
  <c r="J2620" i="3"/>
  <c r="K2620" i="3"/>
  <c r="J2621" i="3"/>
  <c r="K2621" i="3"/>
  <c r="J2622" i="3"/>
  <c r="K2622" i="3"/>
  <c r="J2623" i="3"/>
  <c r="K2623" i="3"/>
  <c r="J2624" i="3"/>
  <c r="K2624" i="3"/>
  <c r="J2625" i="3"/>
  <c r="K2625" i="3"/>
  <c r="J2626" i="3"/>
  <c r="K2626" i="3"/>
  <c r="J2627" i="3"/>
  <c r="K2627" i="3"/>
  <c r="J2628" i="3"/>
  <c r="K2628" i="3"/>
  <c r="J2629" i="3"/>
  <c r="K2629" i="3"/>
  <c r="J2630" i="3"/>
  <c r="K2630" i="3"/>
  <c r="J2631" i="3"/>
  <c r="K2631" i="3"/>
  <c r="J2632" i="3"/>
  <c r="K2632" i="3"/>
  <c r="J2633" i="3"/>
  <c r="K2633" i="3"/>
  <c r="J2634" i="3"/>
  <c r="K2634" i="3"/>
  <c r="J2635" i="3"/>
  <c r="K2635" i="3"/>
  <c r="J2636" i="3"/>
  <c r="K2636" i="3"/>
  <c r="J2637" i="3"/>
  <c r="K2637" i="3"/>
  <c r="J2638" i="3"/>
  <c r="K2638" i="3"/>
  <c r="J2639" i="3"/>
  <c r="K2639" i="3"/>
  <c r="J2640" i="3"/>
  <c r="K2640" i="3"/>
  <c r="J2641" i="3"/>
  <c r="K2641" i="3"/>
  <c r="J2642" i="3"/>
  <c r="K2642" i="3"/>
  <c r="J2643" i="3"/>
  <c r="K2643" i="3"/>
  <c r="J2644" i="3"/>
  <c r="K2644" i="3"/>
  <c r="J2645" i="3"/>
  <c r="K2645" i="3"/>
  <c r="J2646" i="3"/>
  <c r="K2646" i="3"/>
  <c r="J2647" i="3"/>
  <c r="K2647" i="3"/>
  <c r="J2648" i="3"/>
  <c r="K2648" i="3"/>
  <c r="J2649" i="3"/>
  <c r="K2649" i="3"/>
  <c r="J2650" i="3"/>
  <c r="K2650" i="3"/>
  <c r="J2651" i="3"/>
  <c r="K2651" i="3"/>
  <c r="J2652" i="3"/>
  <c r="K2652" i="3"/>
  <c r="J2653" i="3"/>
  <c r="K2653" i="3"/>
  <c r="J2654" i="3"/>
  <c r="K2654" i="3"/>
  <c r="J2655" i="3"/>
  <c r="K2655" i="3"/>
  <c r="J2656" i="3"/>
  <c r="K2656" i="3"/>
  <c r="J2657" i="3"/>
  <c r="K2657" i="3"/>
  <c r="J2658" i="3"/>
  <c r="K2658" i="3"/>
  <c r="J2659" i="3"/>
  <c r="K2659" i="3"/>
  <c r="J2660" i="3"/>
  <c r="K2660" i="3"/>
  <c r="J2661" i="3"/>
  <c r="K2661" i="3"/>
  <c r="J2662" i="3"/>
  <c r="K2662" i="3"/>
  <c r="J2663" i="3"/>
  <c r="K2663" i="3"/>
  <c r="J2664" i="3"/>
  <c r="K2664" i="3"/>
  <c r="J2665" i="3"/>
  <c r="K2665" i="3"/>
  <c r="J2666" i="3"/>
  <c r="K2666" i="3"/>
  <c r="J2667" i="3"/>
  <c r="K2667" i="3"/>
  <c r="J2668" i="3"/>
  <c r="K2668" i="3"/>
  <c r="J2669" i="3"/>
  <c r="K2669" i="3"/>
  <c r="J2670" i="3"/>
  <c r="K2670" i="3"/>
  <c r="J2671" i="3"/>
  <c r="K2671" i="3"/>
  <c r="J2672" i="3"/>
  <c r="K2672" i="3"/>
  <c r="J2673" i="3"/>
  <c r="K2673" i="3"/>
  <c r="J2674" i="3"/>
  <c r="K2674" i="3"/>
  <c r="J2675" i="3"/>
  <c r="K2675" i="3"/>
  <c r="J2676" i="3"/>
  <c r="K2676" i="3"/>
  <c r="J2677" i="3"/>
  <c r="K2677" i="3"/>
  <c r="J2678" i="3"/>
  <c r="K2678" i="3"/>
  <c r="J2679" i="3"/>
  <c r="K2679" i="3"/>
  <c r="J2680" i="3"/>
  <c r="K2680" i="3"/>
  <c r="J2681" i="3"/>
  <c r="K2681" i="3"/>
  <c r="J2682" i="3"/>
  <c r="K2682" i="3"/>
  <c r="J2683" i="3"/>
  <c r="K2683" i="3"/>
  <c r="J2684" i="3"/>
  <c r="K2684" i="3"/>
  <c r="J2685" i="3"/>
  <c r="K2685" i="3"/>
  <c r="J2686" i="3"/>
  <c r="K2686" i="3"/>
  <c r="J2687" i="3"/>
  <c r="K2687" i="3"/>
  <c r="J2688" i="3"/>
  <c r="K2688" i="3"/>
  <c r="J2689" i="3"/>
  <c r="K2689" i="3"/>
  <c r="J2690" i="3"/>
  <c r="K2690" i="3"/>
  <c r="J2691" i="3"/>
  <c r="K2691" i="3"/>
  <c r="J2692" i="3"/>
  <c r="K2692" i="3"/>
  <c r="J2693" i="3"/>
  <c r="K2693" i="3"/>
  <c r="J2694" i="3"/>
  <c r="K2694" i="3"/>
  <c r="J2695" i="3"/>
  <c r="K2695" i="3"/>
  <c r="J2696" i="3"/>
  <c r="K2696" i="3"/>
  <c r="J2697" i="3"/>
  <c r="K2697" i="3"/>
  <c r="J2698" i="3"/>
  <c r="K2698" i="3"/>
  <c r="J2699" i="3"/>
  <c r="K2699" i="3"/>
  <c r="J2700" i="3"/>
  <c r="K2700" i="3"/>
  <c r="J2701" i="3"/>
  <c r="K2701" i="3"/>
  <c r="J2702" i="3"/>
  <c r="K2702" i="3"/>
  <c r="J2703" i="3"/>
  <c r="K2703" i="3"/>
  <c r="J2704" i="3"/>
  <c r="K2704" i="3"/>
  <c r="J2705" i="3"/>
  <c r="K2705" i="3"/>
  <c r="J2706" i="3"/>
  <c r="K2706" i="3"/>
  <c r="J2707" i="3"/>
  <c r="K2707" i="3"/>
  <c r="J2708" i="3"/>
  <c r="K2708" i="3"/>
  <c r="J2709" i="3"/>
  <c r="K2709" i="3"/>
  <c r="J2710" i="3"/>
  <c r="K2710" i="3"/>
  <c r="J2711" i="3"/>
  <c r="K2711" i="3"/>
  <c r="J2712" i="3"/>
  <c r="K2712" i="3"/>
  <c r="J2713" i="3"/>
  <c r="K2713" i="3"/>
  <c r="J2714" i="3"/>
  <c r="K2714" i="3"/>
  <c r="J2715" i="3"/>
  <c r="K2715" i="3"/>
  <c r="J2716" i="3"/>
  <c r="K2716" i="3"/>
  <c r="J2717" i="3"/>
  <c r="K2717" i="3"/>
  <c r="J2718" i="3"/>
  <c r="K2718" i="3"/>
  <c r="J2719" i="3"/>
  <c r="K2719" i="3"/>
  <c r="J2720" i="3"/>
  <c r="K2720" i="3"/>
  <c r="J2721" i="3"/>
  <c r="K2721" i="3"/>
  <c r="J2722" i="3"/>
  <c r="K2722" i="3"/>
  <c r="J2723" i="3"/>
  <c r="K2723" i="3"/>
  <c r="J2724" i="3"/>
  <c r="K2724" i="3"/>
  <c r="J2725" i="3"/>
  <c r="K2725" i="3"/>
  <c r="J2726" i="3"/>
  <c r="K2726" i="3"/>
  <c r="J2727" i="3"/>
  <c r="K2727" i="3"/>
  <c r="J2728" i="3"/>
  <c r="K2728" i="3"/>
  <c r="J2729" i="3"/>
  <c r="K2729" i="3"/>
  <c r="J2730" i="3"/>
  <c r="K2730" i="3"/>
  <c r="J2731" i="3"/>
  <c r="K2731" i="3"/>
  <c r="J2732" i="3"/>
  <c r="K2732" i="3"/>
  <c r="J2733" i="3"/>
  <c r="K2733" i="3"/>
  <c r="J2734" i="3"/>
  <c r="K2734" i="3"/>
  <c r="J2735" i="3"/>
  <c r="K2735" i="3"/>
  <c r="J2736" i="3"/>
  <c r="K2736" i="3"/>
  <c r="J2737" i="3"/>
  <c r="K2737" i="3"/>
  <c r="J2738" i="3"/>
  <c r="K2738" i="3"/>
  <c r="J2739" i="3"/>
  <c r="K2739" i="3"/>
  <c r="J2740" i="3"/>
  <c r="K2740" i="3"/>
  <c r="J2741" i="3"/>
  <c r="K2741" i="3"/>
  <c r="J2742" i="3"/>
  <c r="K2742" i="3"/>
  <c r="J2743" i="3"/>
  <c r="K2743" i="3"/>
  <c r="J2744" i="3"/>
  <c r="K2744" i="3"/>
  <c r="J2745" i="3"/>
  <c r="K2745" i="3"/>
  <c r="J2746" i="3"/>
  <c r="K2746" i="3"/>
  <c r="J2747" i="3"/>
  <c r="K2747" i="3"/>
  <c r="J2748" i="3"/>
  <c r="K2748" i="3"/>
  <c r="J2749" i="3"/>
  <c r="K2749" i="3"/>
  <c r="J2750" i="3"/>
  <c r="K2750" i="3"/>
  <c r="J2751" i="3"/>
  <c r="K2751" i="3"/>
  <c r="J2752" i="3"/>
  <c r="K2752" i="3"/>
  <c r="J2753" i="3"/>
  <c r="K2753" i="3"/>
  <c r="J2754" i="3"/>
  <c r="K2754" i="3"/>
  <c r="J2755" i="3"/>
  <c r="K2755" i="3"/>
  <c r="J2756" i="3"/>
  <c r="K2756" i="3"/>
  <c r="J2757" i="3"/>
  <c r="K2757" i="3"/>
  <c r="J2758" i="3"/>
  <c r="K2758" i="3"/>
  <c r="J2759" i="3"/>
  <c r="K2759" i="3"/>
  <c r="J2760" i="3"/>
  <c r="K2760" i="3"/>
  <c r="J2761" i="3"/>
  <c r="K2761" i="3"/>
  <c r="J2762" i="3"/>
  <c r="K2762" i="3"/>
  <c r="J2763" i="3"/>
  <c r="K2763" i="3"/>
  <c r="J2764" i="3"/>
  <c r="K2764" i="3"/>
  <c r="J2765" i="3"/>
  <c r="K2765" i="3"/>
  <c r="J2766" i="3"/>
  <c r="K2766" i="3"/>
  <c r="J2767" i="3"/>
  <c r="K2767" i="3"/>
  <c r="J2768" i="3"/>
  <c r="K2768" i="3"/>
  <c r="J2769" i="3"/>
  <c r="K2769" i="3"/>
  <c r="J2770" i="3"/>
  <c r="K2770" i="3"/>
  <c r="J2771" i="3"/>
  <c r="K2771" i="3"/>
  <c r="J2772" i="3"/>
  <c r="K2772" i="3"/>
  <c r="J2773" i="3"/>
  <c r="K2773" i="3"/>
  <c r="J2774" i="3"/>
  <c r="K2774" i="3"/>
  <c r="J2775" i="3"/>
  <c r="K2775" i="3"/>
  <c r="J2776" i="3"/>
  <c r="K2776" i="3"/>
  <c r="J2777" i="3"/>
  <c r="K2777" i="3"/>
  <c r="J2778" i="3"/>
  <c r="K2778" i="3"/>
  <c r="J2779" i="3"/>
  <c r="K2779" i="3"/>
  <c r="J2780" i="3"/>
  <c r="K2780" i="3"/>
  <c r="J2781" i="3"/>
  <c r="K2781" i="3"/>
  <c r="J2782" i="3"/>
  <c r="K2782" i="3"/>
  <c r="J2783" i="3"/>
  <c r="K2783" i="3"/>
  <c r="J2784" i="3"/>
  <c r="K2784" i="3"/>
  <c r="J2785" i="3"/>
  <c r="K2785" i="3"/>
  <c r="J2786" i="3"/>
  <c r="K2786" i="3"/>
  <c r="J2787" i="3"/>
  <c r="K2787" i="3"/>
  <c r="J2788" i="3"/>
  <c r="K2788" i="3"/>
  <c r="J2789" i="3"/>
  <c r="K2789" i="3"/>
  <c r="J2790" i="3"/>
  <c r="K2790" i="3"/>
  <c r="J2791" i="3"/>
  <c r="K2791" i="3"/>
  <c r="J2792" i="3"/>
  <c r="K2792" i="3"/>
  <c r="J2793" i="3"/>
  <c r="K2793" i="3"/>
  <c r="J2794" i="3"/>
  <c r="K2794" i="3"/>
  <c r="J2795" i="3"/>
  <c r="K2795" i="3"/>
  <c r="J2796" i="3"/>
  <c r="K2796" i="3"/>
  <c r="J2797" i="3"/>
  <c r="K2797" i="3"/>
  <c r="J2798" i="3"/>
  <c r="K2798" i="3"/>
  <c r="J2799" i="3"/>
  <c r="K2799" i="3"/>
  <c r="J2800" i="3"/>
  <c r="K2800" i="3"/>
  <c r="J2801" i="3"/>
  <c r="K2801" i="3"/>
  <c r="J2802" i="3"/>
  <c r="K2802" i="3"/>
  <c r="J2803" i="3"/>
  <c r="K2803" i="3"/>
  <c r="J2804" i="3"/>
  <c r="K2804" i="3"/>
  <c r="J2805" i="3"/>
  <c r="K2805" i="3"/>
  <c r="J2806" i="3"/>
  <c r="K2806" i="3"/>
  <c r="J2807" i="3"/>
  <c r="K2807" i="3"/>
  <c r="J2808" i="3"/>
  <c r="K2808" i="3"/>
  <c r="J2809" i="3"/>
  <c r="K2809" i="3"/>
  <c r="J2810" i="3"/>
  <c r="K2810" i="3"/>
  <c r="J2811" i="3"/>
  <c r="K2811" i="3"/>
  <c r="J2812" i="3"/>
  <c r="K2812" i="3"/>
  <c r="J2813" i="3"/>
  <c r="K2813" i="3"/>
  <c r="J2814" i="3"/>
  <c r="K2814" i="3"/>
  <c r="J2815" i="3"/>
  <c r="K2815" i="3"/>
  <c r="J2816" i="3"/>
  <c r="K2816" i="3"/>
  <c r="J2817" i="3"/>
  <c r="K2817" i="3"/>
  <c r="J2818" i="3"/>
  <c r="K2818" i="3"/>
  <c r="J2819" i="3"/>
  <c r="K2819" i="3"/>
  <c r="J2820" i="3"/>
  <c r="K2820" i="3"/>
  <c r="J2821" i="3"/>
  <c r="K2821" i="3"/>
  <c r="J2822" i="3"/>
  <c r="K2822" i="3"/>
  <c r="J2823" i="3"/>
  <c r="K2823" i="3"/>
  <c r="J2824" i="3"/>
  <c r="K2824" i="3"/>
  <c r="J2825" i="3"/>
  <c r="K2825" i="3"/>
  <c r="J2826" i="3"/>
  <c r="K2826" i="3"/>
  <c r="J2827" i="3"/>
  <c r="K2827" i="3"/>
  <c r="J2828" i="3"/>
  <c r="K2828" i="3"/>
  <c r="J2829" i="3"/>
  <c r="K2829" i="3"/>
  <c r="J2830" i="3"/>
  <c r="K2830" i="3"/>
  <c r="J2831" i="3"/>
  <c r="K2831" i="3"/>
  <c r="J2832" i="3"/>
  <c r="K2832" i="3"/>
  <c r="J2833" i="3"/>
  <c r="K2833" i="3"/>
  <c r="J2834" i="3"/>
  <c r="K2834" i="3"/>
  <c r="J2835" i="3"/>
  <c r="K2835" i="3"/>
  <c r="J2836" i="3"/>
  <c r="K2836" i="3"/>
  <c r="J2837" i="3"/>
  <c r="K2837" i="3"/>
  <c r="J2838" i="3"/>
  <c r="K2838" i="3"/>
  <c r="J2839" i="3"/>
  <c r="K2839" i="3"/>
  <c r="J2840" i="3"/>
  <c r="K2840" i="3"/>
  <c r="J2841" i="3"/>
  <c r="K2841" i="3"/>
  <c r="J2842" i="3"/>
  <c r="K2842" i="3"/>
  <c r="J2843" i="3"/>
  <c r="K2843" i="3"/>
  <c r="J2844" i="3"/>
  <c r="K2844" i="3"/>
  <c r="J2845" i="3"/>
  <c r="K2845" i="3"/>
  <c r="J2846" i="3"/>
  <c r="K2846" i="3"/>
  <c r="J2847" i="3"/>
  <c r="K2847" i="3"/>
  <c r="J2848" i="3"/>
  <c r="K2848" i="3"/>
  <c r="J2849" i="3"/>
  <c r="K2849" i="3"/>
  <c r="J2850" i="3"/>
  <c r="K2850" i="3"/>
  <c r="J2851" i="3"/>
  <c r="K2851" i="3"/>
  <c r="J2852" i="3"/>
  <c r="K2852" i="3"/>
  <c r="J2853" i="3"/>
  <c r="K2853" i="3"/>
  <c r="J2854" i="3"/>
  <c r="K2854" i="3"/>
  <c r="J2855" i="3"/>
  <c r="K2855" i="3"/>
  <c r="J2856" i="3"/>
  <c r="K2856" i="3"/>
  <c r="J2857" i="3"/>
  <c r="K2857" i="3"/>
  <c r="J2858" i="3"/>
  <c r="K2858" i="3"/>
  <c r="J2859" i="3"/>
  <c r="K2859" i="3"/>
  <c r="J2860" i="3"/>
  <c r="K2860" i="3"/>
  <c r="J2861" i="3"/>
  <c r="K2861" i="3"/>
  <c r="J2862" i="3"/>
  <c r="K2862" i="3"/>
  <c r="J2863" i="3"/>
  <c r="K2863" i="3"/>
  <c r="J2864" i="3"/>
  <c r="K2864" i="3"/>
  <c r="J2865" i="3"/>
  <c r="K2865" i="3"/>
  <c r="J2866" i="3"/>
  <c r="K2866" i="3"/>
  <c r="J2867" i="3"/>
  <c r="K2867" i="3"/>
  <c r="J2868" i="3"/>
  <c r="K2868" i="3"/>
  <c r="J2869" i="3"/>
  <c r="K2869" i="3"/>
  <c r="J2870" i="3"/>
  <c r="K2870" i="3"/>
  <c r="J2871" i="3"/>
  <c r="K2871" i="3"/>
  <c r="J2872" i="3"/>
  <c r="K2872" i="3"/>
  <c r="J2873" i="3"/>
  <c r="K2873" i="3"/>
  <c r="J2874" i="3"/>
  <c r="K2874" i="3"/>
  <c r="J2875" i="3"/>
  <c r="K2875" i="3"/>
  <c r="J2876" i="3"/>
  <c r="K2876" i="3"/>
  <c r="J2877" i="3"/>
  <c r="K2877" i="3"/>
  <c r="J2878" i="3"/>
  <c r="K2878" i="3"/>
  <c r="J2879" i="3"/>
  <c r="K2879" i="3"/>
  <c r="J2880" i="3"/>
  <c r="K2880" i="3"/>
  <c r="J2881" i="3"/>
  <c r="K2881" i="3"/>
  <c r="J2882" i="3"/>
  <c r="K2882" i="3"/>
  <c r="J2883" i="3"/>
  <c r="K2883" i="3"/>
  <c r="J2884" i="3"/>
  <c r="K2884" i="3"/>
  <c r="J2885" i="3"/>
  <c r="K2885" i="3"/>
  <c r="J2886" i="3"/>
  <c r="K2886" i="3"/>
  <c r="J2887" i="3"/>
  <c r="K2887" i="3"/>
  <c r="J2888" i="3"/>
  <c r="K2888" i="3"/>
  <c r="J2889" i="3"/>
  <c r="K2889" i="3"/>
  <c r="J2890" i="3"/>
  <c r="K2890" i="3"/>
  <c r="J2891" i="3"/>
  <c r="K2891" i="3"/>
  <c r="J2892" i="3"/>
  <c r="K2892" i="3"/>
  <c r="J2893" i="3"/>
  <c r="K2893" i="3"/>
  <c r="J2894" i="3"/>
  <c r="K2894" i="3"/>
  <c r="J2895" i="3"/>
  <c r="K2895" i="3"/>
  <c r="J2896" i="3"/>
  <c r="K2896" i="3"/>
  <c r="J2897" i="3"/>
  <c r="K2897" i="3"/>
  <c r="J2898" i="3"/>
  <c r="K2898" i="3"/>
  <c r="J2899" i="3"/>
  <c r="K2899" i="3"/>
  <c r="J2900" i="3"/>
  <c r="K2900" i="3"/>
  <c r="J2901" i="3"/>
  <c r="K2901" i="3"/>
  <c r="J2902" i="3"/>
  <c r="K2902" i="3"/>
  <c r="J2903" i="3"/>
  <c r="K2903" i="3"/>
  <c r="J2904" i="3"/>
  <c r="K2904" i="3"/>
  <c r="J2905" i="3"/>
  <c r="K2905" i="3"/>
  <c r="J2906" i="3"/>
  <c r="K2906" i="3"/>
  <c r="J2907" i="3"/>
  <c r="K2907" i="3"/>
  <c r="J2908" i="3"/>
  <c r="K2908" i="3"/>
  <c r="J2909" i="3"/>
  <c r="K2909" i="3"/>
  <c r="J2910" i="3"/>
  <c r="K2910" i="3"/>
  <c r="J2911" i="3"/>
  <c r="K2911" i="3"/>
  <c r="J2912" i="3"/>
  <c r="K2912" i="3"/>
  <c r="J2913" i="3"/>
  <c r="K2913" i="3"/>
  <c r="J2914" i="3"/>
  <c r="K2914" i="3"/>
  <c r="J2915" i="3"/>
  <c r="K2915" i="3"/>
  <c r="J2916" i="3"/>
  <c r="K2916" i="3"/>
  <c r="J2917" i="3"/>
  <c r="K2917" i="3"/>
  <c r="J2918" i="3"/>
  <c r="K2918" i="3"/>
  <c r="J2919" i="3"/>
  <c r="K2919" i="3"/>
  <c r="J2920" i="3"/>
  <c r="K2920" i="3"/>
  <c r="J2921" i="3"/>
  <c r="K2921" i="3"/>
  <c r="J2922" i="3"/>
  <c r="K2922" i="3"/>
  <c r="J2923" i="3"/>
  <c r="K2923" i="3"/>
  <c r="J2924" i="3"/>
  <c r="K2924" i="3"/>
  <c r="J2925" i="3"/>
  <c r="K2925" i="3"/>
  <c r="J2926" i="3"/>
  <c r="K2926" i="3"/>
  <c r="J2927" i="3"/>
  <c r="K2927" i="3"/>
  <c r="J2928" i="3"/>
  <c r="K2928" i="3"/>
  <c r="J2929" i="3"/>
  <c r="K2929" i="3"/>
  <c r="J2930" i="3"/>
  <c r="K2930" i="3"/>
  <c r="J2931" i="3"/>
  <c r="K2931" i="3"/>
  <c r="J2932" i="3"/>
  <c r="K2932" i="3"/>
  <c r="J2933" i="3"/>
  <c r="K2933" i="3"/>
  <c r="J2934" i="3"/>
  <c r="K2934" i="3"/>
  <c r="J2935" i="3"/>
  <c r="K2935" i="3"/>
  <c r="J2936" i="3"/>
  <c r="K2936" i="3"/>
  <c r="J2937" i="3"/>
  <c r="K2937" i="3"/>
  <c r="J2938" i="3"/>
  <c r="K2938" i="3"/>
  <c r="J2939" i="3"/>
  <c r="K2939" i="3"/>
  <c r="J2940" i="3"/>
  <c r="K2940" i="3"/>
  <c r="J2941" i="3"/>
  <c r="K2941" i="3"/>
  <c r="J2942" i="3"/>
  <c r="K2942" i="3"/>
  <c r="J2943" i="3"/>
  <c r="K2943" i="3"/>
  <c r="J2944" i="3"/>
  <c r="K2944" i="3"/>
  <c r="J2945" i="3"/>
  <c r="K2945" i="3"/>
  <c r="J2946" i="3"/>
  <c r="K2946" i="3"/>
  <c r="J2947" i="3"/>
  <c r="K2947" i="3"/>
  <c r="J2948" i="3"/>
  <c r="K2948" i="3"/>
  <c r="J2949" i="3"/>
  <c r="K2949" i="3"/>
  <c r="J2950" i="3"/>
  <c r="K2950" i="3"/>
  <c r="J2951" i="3"/>
  <c r="K2951" i="3"/>
  <c r="J2952" i="3"/>
  <c r="K2952" i="3"/>
  <c r="J2953" i="3"/>
  <c r="K2953" i="3"/>
  <c r="J2954" i="3"/>
  <c r="K2954" i="3"/>
  <c r="J2955" i="3"/>
  <c r="K2955" i="3"/>
  <c r="J2956" i="3"/>
  <c r="K2956" i="3"/>
  <c r="J2957" i="3"/>
  <c r="K2957" i="3"/>
  <c r="J2958" i="3"/>
  <c r="K2958" i="3"/>
  <c r="J2959" i="3"/>
  <c r="K2959" i="3"/>
  <c r="J2960" i="3"/>
  <c r="K2960" i="3"/>
  <c r="J2961" i="3"/>
  <c r="K2961" i="3"/>
  <c r="J2962" i="3"/>
  <c r="K2962" i="3"/>
  <c r="J2963" i="3"/>
  <c r="K2963" i="3"/>
  <c r="J2964" i="3"/>
  <c r="K2964" i="3"/>
  <c r="J2965" i="3"/>
  <c r="K2965" i="3"/>
  <c r="J2966" i="3"/>
  <c r="K2966" i="3"/>
  <c r="J2967" i="3"/>
  <c r="K2967" i="3"/>
  <c r="J2968" i="3"/>
  <c r="K2968" i="3"/>
  <c r="J2969" i="3"/>
  <c r="K2969" i="3"/>
  <c r="J2970" i="3"/>
  <c r="K2970" i="3"/>
  <c r="J2971" i="3"/>
  <c r="K2971" i="3"/>
  <c r="J2972" i="3"/>
  <c r="K2972" i="3"/>
  <c r="J2973" i="3"/>
  <c r="K2973" i="3"/>
  <c r="J2974" i="3"/>
  <c r="K2974" i="3"/>
  <c r="J2975" i="3"/>
  <c r="K2975" i="3"/>
  <c r="J2976" i="3"/>
  <c r="K2976" i="3"/>
  <c r="J2977" i="3"/>
  <c r="K2977" i="3"/>
  <c r="J2978" i="3"/>
  <c r="K2978" i="3"/>
  <c r="J2979" i="3"/>
  <c r="K2979" i="3"/>
  <c r="J2980" i="3"/>
  <c r="K2980" i="3"/>
  <c r="J2981" i="3"/>
  <c r="K2981" i="3"/>
  <c r="J2982" i="3"/>
  <c r="K2982" i="3"/>
  <c r="J2983" i="3"/>
  <c r="K2983" i="3"/>
  <c r="J2984" i="3"/>
  <c r="K2984" i="3"/>
  <c r="J2985" i="3"/>
  <c r="K2985" i="3"/>
  <c r="J2986" i="3"/>
  <c r="K2986" i="3"/>
  <c r="J2987" i="3"/>
  <c r="K2987" i="3"/>
  <c r="J2988" i="3"/>
  <c r="K2988" i="3"/>
  <c r="J2989" i="3"/>
  <c r="K2989" i="3"/>
  <c r="J2990" i="3"/>
  <c r="K2990" i="3"/>
  <c r="J2991" i="3"/>
  <c r="K2991" i="3"/>
  <c r="J2992" i="3"/>
  <c r="K2992" i="3"/>
  <c r="J2993" i="3"/>
  <c r="K2993" i="3"/>
  <c r="J2994" i="3"/>
  <c r="K2994" i="3"/>
  <c r="J2995" i="3"/>
  <c r="K2995" i="3"/>
  <c r="J2996" i="3"/>
  <c r="K2996" i="3"/>
  <c r="J2997" i="3"/>
  <c r="K2997" i="3"/>
  <c r="J2998" i="3"/>
  <c r="K2998" i="3"/>
  <c r="J2999" i="3"/>
  <c r="K2999" i="3"/>
  <c r="J3000" i="3"/>
  <c r="K3000" i="3"/>
  <c r="J3001" i="3"/>
  <c r="K3001" i="3"/>
  <c r="J3002" i="3"/>
  <c r="K3002" i="3"/>
  <c r="J3003" i="3"/>
  <c r="K3003" i="3"/>
  <c r="J3004" i="3"/>
  <c r="K3004" i="3"/>
  <c r="J3005" i="3"/>
  <c r="K3005" i="3"/>
  <c r="J3006" i="3"/>
  <c r="K3006" i="3"/>
  <c r="J3007" i="3"/>
  <c r="K3007" i="3"/>
  <c r="J3008" i="3"/>
  <c r="K3008" i="3"/>
  <c r="J3009" i="3"/>
  <c r="K3009" i="3"/>
  <c r="J3010" i="3"/>
  <c r="K3010" i="3"/>
  <c r="J3011" i="3"/>
  <c r="K3011" i="3"/>
  <c r="J3012" i="3"/>
  <c r="K3012" i="3"/>
  <c r="J3013" i="3"/>
  <c r="K3013" i="3"/>
  <c r="J3014" i="3"/>
  <c r="K3014" i="3"/>
  <c r="J3015" i="3"/>
  <c r="K3015" i="3"/>
  <c r="J3016" i="3"/>
  <c r="K3016" i="3"/>
  <c r="J3017" i="3"/>
  <c r="K3017" i="3"/>
  <c r="J3018" i="3"/>
  <c r="K3018" i="3"/>
  <c r="J3019" i="3"/>
  <c r="K3019" i="3"/>
  <c r="J3020" i="3"/>
  <c r="K3020" i="3"/>
  <c r="J3021" i="3"/>
  <c r="K3021" i="3"/>
  <c r="J3022" i="3"/>
  <c r="K3022" i="3"/>
  <c r="J3023" i="3"/>
  <c r="K3023" i="3"/>
  <c r="J3024" i="3"/>
  <c r="K3024" i="3"/>
  <c r="J3025" i="3"/>
  <c r="K3025" i="3"/>
  <c r="J3026" i="3"/>
  <c r="K3026" i="3"/>
  <c r="J3027" i="3"/>
  <c r="K3027" i="3"/>
  <c r="J3028" i="3"/>
  <c r="K3028" i="3"/>
  <c r="J3029" i="3"/>
  <c r="K3029" i="3"/>
  <c r="J3030" i="3"/>
  <c r="K3030" i="3"/>
  <c r="J3031" i="3"/>
  <c r="K3031" i="3"/>
  <c r="J3032" i="3"/>
  <c r="K3032" i="3"/>
  <c r="J3033" i="3"/>
  <c r="K3033" i="3"/>
  <c r="J3034" i="3"/>
  <c r="K3034" i="3"/>
  <c r="J3035" i="3"/>
  <c r="K3035" i="3"/>
  <c r="J3036" i="3"/>
  <c r="K3036" i="3"/>
  <c r="J3037" i="3"/>
  <c r="K3037" i="3"/>
  <c r="J3038" i="3"/>
  <c r="K3038" i="3"/>
  <c r="J3039" i="3"/>
  <c r="K3039" i="3"/>
  <c r="J3040" i="3"/>
  <c r="K3040" i="3"/>
  <c r="J3041" i="3"/>
  <c r="K3041" i="3"/>
  <c r="J3042" i="3"/>
  <c r="K3042" i="3"/>
  <c r="J3043" i="3"/>
  <c r="K3043" i="3"/>
  <c r="J3044" i="3"/>
  <c r="K3044" i="3"/>
  <c r="J3045" i="3"/>
  <c r="K3045" i="3"/>
  <c r="J3046" i="3"/>
  <c r="K3046" i="3"/>
  <c r="J3047" i="3"/>
  <c r="K3047" i="3"/>
  <c r="J3048" i="3"/>
  <c r="K3048" i="3"/>
  <c r="J3049" i="3"/>
  <c r="K3049" i="3"/>
  <c r="J3050" i="3"/>
  <c r="K3050" i="3"/>
  <c r="J3051" i="3"/>
  <c r="K3051" i="3"/>
  <c r="J3052" i="3"/>
  <c r="K3052" i="3"/>
  <c r="J3053" i="3"/>
  <c r="K3053" i="3"/>
  <c r="J3054" i="3"/>
  <c r="K3054" i="3"/>
  <c r="J3055" i="3"/>
  <c r="K3055" i="3"/>
  <c r="J3056" i="3"/>
  <c r="K3056" i="3"/>
  <c r="J3057" i="3"/>
  <c r="K3057" i="3"/>
  <c r="J3058" i="3"/>
  <c r="K3058" i="3"/>
  <c r="J3059" i="3"/>
  <c r="K3059" i="3"/>
  <c r="J3060" i="3"/>
  <c r="K3060" i="3"/>
  <c r="J3061" i="3"/>
  <c r="K3061" i="3"/>
  <c r="J3062" i="3"/>
  <c r="K3062" i="3"/>
  <c r="J3063" i="3"/>
  <c r="K3063" i="3"/>
  <c r="J3064" i="3"/>
  <c r="K3064" i="3"/>
  <c r="J3065" i="3"/>
  <c r="K3065" i="3"/>
  <c r="J3066" i="3"/>
  <c r="K3066" i="3"/>
  <c r="J3067" i="3"/>
  <c r="K3067" i="3"/>
  <c r="J3068" i="3"/>
  <c r="K3068" i="3"/>
  <c r="J3069" i="3"/>
  <c r="K3069" i="3"/>
  <c r="J3070" i="3"/>
  <c r="K3070" i="3"/>
  <c r="J3071" i="3"/>
  <c r="K3071" i="3"/>
  <c r="J3072" i="3"/>
  <c r="K3072" i="3"/>
  <c r="J3073" i="3"/>
  <c r="K3073" i="3"/>
  <c r="J3074" i="3"/>
  <c r="K3074" i="3"/>
  <c r="J3075" i="3"/>
  <c r="K3075" i="3"/>
  <c r="J3076" i="3"/>
  <c r="K3076" i="3"/>
  <c r="J3077" i="3"/>
  <c r="K3077" i="3"/>
  <c r="J3078" i="3"/>
  <c r="K3078" i="3"/>
  <c r="J3079" i="3"/>
  <c r="K3079" i="3"/>
  <c r="J3080" i="3"/>
  <c r="K3080" i="3"/>
  <c r="J3081" i="3"/>
  <c r="K3081" i="3"/>
  <c r="J3082" i="3"/>
  <c r="K3082" i="3"/>
  <c r="J3083" i="3"/>
  <c r="K3083" i="3"/>
  <c r="J3084" i="3"/>
  <c r="K3084" i="3"/>
  <c r="J3085" i="3"/>
  <c r="K3085" i="3"/>
  <c r="J3086" i="3"/>
  <c r="K3086" i="3"/>
  <c r="J3087" i="3"/>
  <c r="K3087" i="3"/>
  <c r="J3088" i="3"/>
  <c r="K3088" i="3"/>
  <c r="J3089" i="3"/>
  <c r="K3089" i="3"/>
  <c r="J3090" i="3"/>
  <c r="K3090" i="3"/>
  <c r="J3091" i="3"/>
  <c r="K3091" i="3"/>
  <c r="J3092" i="3"/>
  <c r="K3092" i="3"/>
  <c r="J3093" i="3"/>
  <c r="K3093" i="3"/>
  <c r="J3094" i="3"/>
  <c r="K3094" i="3"/>
  <c r="J3095" i="3"/>
  <c r="K3095" i="3"/>
  <c r="J3096" i="3"/>
  <c r="K3096" i="3"/>
  <c r="J3097" i="3"/>
  <c r="K3097" i="3"/>
  <c r="J3098" i="3"/>
  <c r="K3098" i="3"/>
  <c r="J3099" i="3"/>
  <c r="K3099" i="3"/>
  <c r="J3100" i="3"/>
  <c r="K3100" i="3"/>
  <c r="J3101" i="3"/>
  <c r="K3101" i="3"/>
  <c r="J3102" i="3"/>
  <c r="K3102" i="3"/>
  <c r="J3103" i="3"/>
  <c r="K3103" i="3"/>
  <c r="J3104" i="3"/>
  <c r="K3104" i="3"/>
  <c r="J3105" i="3"/>
  <c r="K3105" i="3"/>
  <c r="J3106" i="3"/>
  <c r="K3106" i="3"/>
  <c r="J3107" i="3"/>
  <c r="K3107" i="3"/>
  <c r="J3108" i="3"/>
  <c r="K3108" i="3"/>
  <c r="J3109" i="3"/>
  <c r="K3109" i="3"/>
  <c r="J3110" i="3"/>
  <c r="K3110" i="3"/>
  <c r="J3111" i="3"/>
  <c r="K3111" i="3"/>
  <c r="J3112" i="3"/>
  <c r="K3112" i="3"/>
  <c r="J3113" i="3"/>
  <c r="K3113" i="3"/>
  <c r="J3114" i="3"/>
  <c r="K3114" i="3"/>
  <c r="J3115" i="3"/>
  <c r="K3115" i="3"/>
  <c r="J3116" i="3"/>
  <c r="K3116" i="3"/>
  <c r="J3117" i="3"/>
  <c r="K3117" i="3"/>
  <c r="J3118" i="3"/>
  <c r="K3118" i="3"/>
  <c r="J3119" i="3"/>
  <c r="K3119" i="3"/>
  <c r="J3120" i="3"/>
  <c r="K3120" i="3"/>
  <c r="J3121" i="3"/>
  <c r="K3121" i="3"/>
  <c r="J3122" i="3"/>
  <c r="K3122" i="3"/>
  <c r="J3123" i="3"/>
  <c r="K3123" i="3"/>
  <c r="J3124" i="3"/>
  <c r="K3124" i="3"/>
  <c r="J3125" i="3"/>
  <c r="K3125" i="3"/>
  <c r="J3126" i="3"/>
  <c r="K3126" i="3"/>
  <c r="J3127" i="3"/>
  <c r="K3127" i="3"/>
  <c r="J3128" i="3"/>
  <c r="K3128" i="3"/>
  <c r="J3129" i="3"/>
  <c r="K3129" i="3"/>
  <c r="J3130" i="3"/>
  <c r="K3130" i="3"/>
  <c r="J3131" i="3"/>
  <c r="K3131" i="3"/>
  <c r="J3132" i="3"/>
  <c r="K3132" i="3"/>
  <c r="J3133" i="3"/>
  <c r="K3133" i="3"/>
  <c r="J3134" i="3"/>
  <c r="K3134" i="3"/>
  <c r="J3135" i="3"/>
  <c r="K3135" i="3"/>
  <c r="J3136" i="3"/>
  <c r="K3136" i="3"/>
  <c r="J3137" i="3"/>
  <c r="K3137" i="3"/>
  <c r="J3138" i="3"/>
  <c r="K3138" i="3"/>
  <c r="J3139" i="3"/>
  <c r="K3139" i="3"/>
  <c r="J3140" i="3"/>
  <c r="K3140" i="3"/>
  <c r="J3141" i="3"/>
  <c r="K3141" i="3"/>
  <c r="J3142" i="3"/>
  <c r="K3142" i="3"/>
  <c r="J3143" i="3"/>
  <c r="K3143" i="3"/>
  <c r="J3144" i="3"/>
  <c r="K3144" i="3"/>
  <c r="J3145" i="3"/>
  <c r="K3145" i="3"/>
  <c r="J3146" i="3"/>
  <c r="K3146" i="3"/>
  <c r="J3147" i="3"/>
  <c r="K3147" i="3"/>
  <c r="J3148" i="3"/>
  <c r="K3148" i="3"/>
  <c r="J3149" i="3"/>
  <c r="K3149" i="3"/>
  <c r="J3150" i="3"/>
  <c r="K3150" i="3"/>
  <c r="J3151" i="3"/>
  <c r="K3151" i="3"/>
  <c r="J3152" i="3"/>
  <c r="K3152" i="3"/>
  <c r="J3153" i="3"/>
  <c r="K3153" i="3"/>
  <c r="J3154" i="3"/>
  <c r="K3154" i="3"/>
  <c r="J3155" i="3"/>
  <c r="K3155" i="3"/>
  <c r="J3156" i="3"/>
  <c r="K3156" i="3"/>
  <c r="J3157" i="3"/>
  <c r="K3157" i="3"/>
  <c r="J3158" i="3"/>
  <c r="K3158" i="3"/>
  <c r="J3159" i="3"/>
  <c r="K3159" i="3"/>
  <c r="J3160" i="3"/>
  <c r="K3160" i="3"/>
  <c r="J3161" i="3"/>
  <c r="K3161" i="3"/>
  <c r="J3162" i="3"/>
  <c r="K3162" i="3"/>
  <c r="J3163" i="3"/>
  <c r="K3163" i="3"/>
  <c r="J3164" i="3"/>
  <c r="K3164" i="3"/>
  <c r="J3165" i="3"/>
  <c r="K3165" i="3"/>
  <c r="J3166" i="3"/>
  <c r="K3166" i="3"/>
  <c r="J3167" i="3"/>
  <c r="K3167" i="3"/>
  <c r="J3168" i="3"/>
  <c r="K3168" i="3"/>
  <c r="J3169" i="3"/>
  <c r="K3169" i="3"/>
  <c r="J3170" i="3"/>
  <c r="K3170" i="3"/>
  <c r="J3171" i="3"/>
  <c r="K3171" i="3"/>
  <c r="J3172" i="3"/>
  <c r="K3172" i="3"/>
  <c r="J3173" i="3"/>
  <c r="K3173" i="3"/>
  <c r="J3174" i="3"/>
  <c r="K3174" i="3"/>
  <c r="J3175" i="3"/>
  <c r="K3175" i="3"/>
  <c r="J3176" i="3"/>
  <c r="K3176" i="3"/>
  <c r="J3177" i="3"/>
  <c r="K3177" i="3"/>
  <c r="J3178" i="3"/>
  <c r="K3178" i="3"/>
  <c r="J3179" i="3"/>
  <c r="K3179" i="3"/>
  <c r="J3180" i="3"/>
  <c r="K3180" i="3"/>
  <c r="J3181" i="3"/>
  <c r="K3181" i="3"/>
  <c r="J3182" i="3"/>
  <c r="K3182" i="3"/>
  <c r="J3183" i="3"/>
  <c r="K3183" i="3"/>
  <c r="J3184" i="3"/>
  <c r="K3184" i="3"/>
  <c r="J3185" i="3"/>
  <c r="K3185" i="3"/>
  <c r="J3186" i="3"/>
  <c r="K3186" i="3"/>
  <c r="J3187" i="3"/>
  <c r="K3187" i="3"/>
  <c r="J3188" i="3"/>
  <c r="K3188" i="3"/>
  <c r="J3189" i="3"/>
  <c r="K3189" i="3"/>
  <c r="J3190" i="3"/>
  <c r="K3190" i="3"/>
  <c r="J3191" i="3"/>
  <c r="K3191" i="3"/>
  <c r="J3192" i="3"/>
  <c r="K3192" i="3"/>
  <c r="J3193" i="3"/>
  <c r="K3193" i="3"/>
  <c r="J3194" i="3"/>
  <c r="K3194" i="3"/>
  <c r="J3195" i="3"/>
  <c r="K3195" i="3"/>
  <c r="J3196" i="3"/>
  <c r="K3196" i="3"/>
  <c r="J3197" i="3"/>
  <c r="K3197" i="3"/>
  <c r="J3198" i="3"/>
  <c r="K3198" i="3"/>
  <c r="J3199" i="3"/>
  <c r="K3199" i="3"/>
  <c r="J3200" i="3"/>
  <c r="K3200" i="3"/>
  <c r="J3201" i="3"/>
  <c r="K3201" i="3"/>
  <c r="J3202" i="3"/>
  <c r="K3202" i="3"/>
  <c r="J3203" i="3"/>
  <c r="K3203" i="3"/>
  <c r="J3204" i="3"/>
  <c r="K3204" i="3"/>
  <c r="J3205" i="3"/>
  <c r="K3205" i="3"/>
  <c r="J3206" i="3"/>
  <c r="K3206" i="3"/>
  <c r="J3207" i="3"/>
  <c r="K3207" i="3"/>
  <c r="J3208" i="3"/>
  <c r="K3208" i="3"/>
  <c r="J3209" i="3"/>
  <c r="K3209" i="3"/>
  <c r="J3210" i="3"/>
  <c r="K3210" i="3"/>
  <c r="J3211" i="3"/>
  <c r="K3211" i="3"/>
  <c r="J3212" i="3"/>
  <c r="K3212" i="3"/>
  <c r="J3213" i="3"/>
  <c r="K3213" i="3"/>
  <c r="J3214" i="3"/>
  <c r="K3214" i="3"/>
  <c r="J3215" i="3"/>
  <c r="K3215" i="3"/>
  <c r="J3216" i="3"/>
  <c r="K3216" i="3"/>
  <c r="J3217" i="3"/>
  <c r="K3217" i="3"/>
  <c r="J3218" i="3"/>
  <c r="K3218" i="3"/>
  <c r="J3219" i="3"/>
  <c r="K3219" i="3"/>
  <c r="J3220" i="3"/>
  <c r="K3220" i="3"/>
  <c r="J3221" i="3"/>
  <c r="K3221" i="3"/>
  <c r="J3222" i="3"/>
  <c r="K3222" i="3"/>
  <c r="J3223" i="3"/>
  <c r="K3223" i="3"/>
  <c r="J3224" i="3"/>
  <c r="K3224" i="3"/>
  <c r="J3225" i="3"/>
  <c r="K3225" i="3"/>
  <c r="J3226" i="3"/>
  <c r="K3226" i="3"/>
  <c r="J3227" i="3"/>
  <c r="K3227" i="3"/>
  <c r="J3228" i="3"/>
  <c r="K3228" i="3"/>
  <c r="J3229" i="3"/>
  <c r="K3229" i="3"/>
  <c r="J3230" i="3"/>
  <c r="K3230" i="3"/>
  <c r="J3231" i="3"/>
  <c r="K3231" i="3"/>
  <c r="J3232" i="3"/>
  <c r="K3232" i="3"/>
  <c r="J3233" i="3"/>
  <c r="K3233" i="3"/>
  <c r="J3234" i="3"/>
  <c r="K3234" i="3"/>
  <c r="J3235" i="3"/>
  <c r="K3235" i="3"/>
  <c r="J3236" i="3"/>
  <c r="K3236" i="3"/>
  <c r="J3237" i="3"/>
  <c r="K3237" i="3"/>
  <c r="J3238" i="3"/>
  <c r="K3238" i="3"/>
  <c r="J3239" i="3"/>
  <c r="K3239" i="3"/>
  <c r="J3240" i="3"/>
  <c r="K3240" i="3"/>
  <c r="J3241" i="3"/>
  <c r="K3241" i="3"/>
  <c r="J3242" i="3"/>
  <c r="K3242" i="3"/>
  <c r="J3243" i="3"/>
  <c r="K3243" i="3"/>
  <c r="J3244" i="3"/>
  <c r="K3244" i="3"/>
  <c r="J3245" i="3"/>
  <c r="K3245" i="3"/>
  <c r="J3246" i="3"/>
  <c r="K3246" i="3"/>
  <c r="J3247" i="3"/>
  <c r="K3247" i="3"/>
  <c r="J3248" i="3"/>
  <c r="K3248" i="3"/>
  <c r="J3249" i="3"/>
  <c r="K3249" i="3"/>
  <c r="J3250" i="3"/>
  <c r="K3250" i="3"/>
  <c r="J3251" i="3"/>
  <c r="K3251" i="3"/>
  <c r="J3252" i="3"/>
  <c r="K3252" i="3"/>
  <c r="J3253" i="3"/>
  <c r="K3253" i="3"/>
  <c r="J3254" i="3"/>
  <c r="K3254" i="3"/>
  <c r="J3255" i="3"/>
  <c r="K3255" i="3"/>
  <c r="J3256" i="3"/>
  <c r="K3256" i="3"/>
  <c r="J3257" i="3"/>
  <c r="K3257" i="3"/>
  <c r="J3258" i="3"/>
  <c r="K3258" i="3"/>
  <c r="J3259" i="3"/>
  <c r="K3259" i="3"/>
  <c r="J3260" i="3"/>
  <c r="K3260" i="3"/>
  <c r="J3261" i="3"/>
  <c r="K3261" i="3"/>
  <c r="J3262" i="3"/>
  <c r="K3262" i="3"/>
  <c r="J3263" i="3"/>
  <c r="K3263" i="3"/>
  <c r="J3264" i="3"/>
  <c r="K3264" i="3"/>
  <c r="J3265" i="3"/>
  <c r="K3265" i="3"/>
  <c r="J3266" i="3"/>
  <c r="K3266" i="3"/>
  <c r="J3267" i="3"/>
  <c r="K3267" i="3"/>
  <c r="J3268" i="3"/>
  <c r="K3268" i="3"/>
  <c r="J3269" i="3"/>
  <c r="K3269" i="3"/>
  <c r="J3270" i="3"/>
  <c r="K3270" i="3"/>
  <c r="J3271" i="3"/>
  <c r="K3271" i="3"/>
  <c r="J3272" i="3"/>
  <c r="K3272" i="3"/>
  <c r="J3273" i="3"/>
  <c r="K3273" i="3"/>
  <c r="J3274" i="3"/>
  <c r="K3274" i="3"/>
  <c r="J3275" i="3"/>
  <c r="K3275" i="3"/>
  <c r="J3276" i="3"/>
  <c r="K3276" i="3"/>
  <c r="J3277" i="3"/>
  <c r="K3277" i="3"/>
  <c r="J3278" i="3"/>
  <c r="K3278" i="3"/>
  <c r="J3279" i="3"/>
  <c r="K3279" i="3"/>
  <c r="J3280" i="3"/>
  <c r="K3280" i="3"/>
  <c r="J3281" i="3"/>
  <c r="K3281" i="3"/>
  <c r="J3282" i="3"/>
  <c r="K3282" i="3"/>
  <c r="J3283" i="3"/>
  <c r="K3283" i="3"/>
  <c r="J3284" i="3"/>
  <c r="K3284" i="3"/>
  <c r="J3285" i="3"/>
  <c r="K3285" i="3"/>
  <c r="J3286" i="3"/>
  <c r="K3286" i="3"/>
  <c r="J3287" i="3"/>
  <c r="K3287" i="3"/>
  <c r="J3288" i="3"/>
  <c r="K3288" i="3"/>
  <c r="J3289" i="3"/>
  <c r="K3289" i="3"/>
  <c r="K3" i="3"/>
  <c r="J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825" i="3"/>
  <c r="I2826" i="3"/>
  <c r="I2827" i="3"/>
  <c r="I2828" i="3"/>
  <c r="I2829" i="3"/>
  <c r="I2830" i="3"/>
  <c r="I2831" i="3"/>
  <c r="I2832" i="3"/>
  <c r="I2833" i="3"/>
  <c r="I2834" i="3"/>
  <c r="I2835" i="3"/>
  <c r="I2836" i="3"/>
  <c r="I2837" i="3"/>
  <c r="I2838" i="3"/>
  <c r="I2839" i="3"/>
  <c r="I2840" i="3"/>
  <c r="I2841" i="3"/>
  <c r="I2842" i="3"/>
  <c r="I2843" i="3"/>
  <c r="I2844" i="3"/>
  <c r="I2845" i="3"/>
  <c r="I2846" i="3"/>
  <c r="I2847" i="3"/>
  <c r="I2848" i="3"/>
  <c r="I2849" i="3"/>
  <c r="I2850" i="3"/>
  <c r="I2851" i="3"/>
  <c r="I2852" i="3"/>
  <c r="I2853" i="3"/>
  <c r="I2854" i="3"/>
  <c r="I2855" i="3"/>
  <c r="I2856" i="3"/>
  <c r="I2857" i="3"/>
  <c r="I2858" i="3"/>
  <c r="I2859" i="3"/>
  <c r="I2860" i="3"/>
  <c r="I2861" i="3"/>
  <c r="I2862" i="3"/>
  <c r="I2863" i="3"/>
  <c r="I2864" i="3"/>
  <c r="I2865" i="3"/>
  <c r="I2866" i="3"/>
  <c r="I2867" i="3"/>
  <c r="I2868" i="3"/>
  <c r="I2869" i="3"/>
  <c r="I2870" i="3"/>
  <c r="I2871" i="3"/>
  <c r="I2872" i="3"/>
  <c r="I2873" i="3"/>
  <c r="I2874" i="3"/>
  <c r="I2875" i="3"/>
  <c r="I2876" i="3"/>
  <c r="I2877" i="3"/>
  <c r="I2878" i="3"/>
  <c r="I2879" i="3"/>
  <c r="I2880" i="3"/>
  <c r="I2881" i="3"/>
  <c r="I2882" i="3"/>
  <c r="I2883" i="3"/>
  <c r="I2884" i="3"/>
  <c r="I2885" i="3"/>
  <c r="I2886" i="3"/>
  <c r="I2887" i="3"/>
  <c r="I2888" i="3"/>
  <c r="I2889" i="3"/>
  <c r="I2890" i="3"/>
  <c r="I2891" i="3"/>
  <c r="I2892" i="3"/>
  <c r="I2893" i="3"/>
  <c r="I2894" i="3"/>
  <c r="I2895" i="3"/>
  <c r="I2896" i="3"/>
  <c r="I2897" i="3"/>
  <c r="I2898" i="3"/>
  <c r="I2899" i="3"/>
  <c r="I2900" i="3"/>
  <c r="I2901" i="3"/>
  <c r="I2902" i="3"/>
  <c r="I2903" i="3"/>
  <c r="I2904" i="3"/>
  <c r="I2905" i="3"/>
  <c r="I2906" i="3"/>
  <c r="I2907" i="3"/>
  <c r="I2908" i="3"/>
  <c r="I2909" i="3"/>
  <c r="I2910" i="3"/>
  <c r="I2911" i="3"/>
  <c r="I2912" i="3"/>
  <c r="I2913" i="3"/>
  <c r="I2914" i="3"/>
  <c r="I2915" i="3"/>
  <c r="I2916" i="3"/>
  <c r="I2917" i="3"/>
  <c r="I2918" i="3"/>
  <c r="I2919" i="3"/>
  <c r="I2920" i="3"/>
  <c r="I2921" i="3"/>
  <c r="I2922" i="3"/>
  <c r="I2923" i="3"/>
  <c r="I2924" i="3"/>
  <c r="I2925" i="3"/>
  <c r="I2926" i="3"/>
  <c r="I2927" i="3"/>
  <c r="I2928" i="3"/>
  <c r="I2929" i="3"/>
  <c r="I2930" i="3"/>
  <c r="I2931" i="3"/>
  <c r="I2932" i="3"/>
  <c r="I2933" i="3"/>
  <c r="I2934" i="3"/>
  <c r="I2935" i="3"/>
  <c r="I2936" i="3"/>
  <c r="I2937" i="3"/>
  <c r="I2938" i="3"/>
  <c r="I2939" i="3"/>
  <c r="I2940" i="3"/>
  <c r="I2941" i="3"/>
  <c r="I2942" i="3"/>
  <c r="I2943" i="3"/>
  <c r="I2944" i="3"/>
  <c r="I2945" i="3"/>
  <c r="I2946" i="3"/>
  <c r="I2947" i="3"/>
  <c r="I2948" i="3"/>
  <c r="I2949" i="3"/>
  <c r="I2950" i="3"/>
  <c r="I2951" i="3"/>
  <c r="I2952" i="3"/>
  <c r="I2953" i="3"/>
  <c r="I2954" i="3"/>
  <c r="I2955" i="3"/>
  <c r="I2956" i="3"/>
  <c r="I2957" i="3"/>
  <c r="I2958" i="3"/>
  <c r="I2959" i="3"/>
  <c r="I2960" i="3"/>
  <c r="I2961" i="3"/>
  <c r="I2962" i="3"/>
  <c r="I2963" i="3"/>
  <c r="I2964" i="3"/>
  <c r="I2965" i="3"/>
  <c r="I2966" i="3"/>
  <c r="I2967" i="3"/>
  <c r="I2968" i="3"/>
  <c r="I2969" i="3"/>
  <c r="I2970" i="3"/>
  <c r="I2971" i="3"/>
  <c r="I2972" i="3"/>
  <c r="I2973" i="3"/>
  <c r="I2974" i="3"/>
  <c r="I2975" i="3"/>
  <c r="I2976" i="3"/>
  <c r="I2977" i="3"/>
  <c r="I2978" i="3"/>
  <c r="I2979" i="3"/>
  <c r="I2980" i="3"/>
  <c r="I2981" i="3"/>
  <c r="I2982" i="3"/>
  <c r="I2983" i="3"/>
  <c r="I2984" i="3"/>
  <c r="I2985" i="3"/>
  <c r="I2986" i="3"/>
  <c r="I2987" i="3"/>
  <c r="I2988" i="3"/>
  <c r="I2989" i="3"/>
  <c r="I2990" i="3"/>
  <c r="I2991" i="3"/>
  <c r="I2992" i="3"/>
  <c r="I2993" i="3"/>
  <c r="I2994" i="3"/>
  <c r="I2995" i="3"/>
  <c r="I2996" i="3"/>
  <c r="I2997" i="3"/>
  <c r="I2998" i="3"/>
  <c r="I2999" i="3"/>
  <c r="I3000" i="3"/>
  <c r="I3001" i="3"/>
  <c r="I3002" i="3"/>
  <c r="I3003" i="3"/>
  <c r="I3004" i="3"/>
  <c r="I3005" i="3"/>
  <c r="I3006" i="3"/>
  <c r="I3007" i="3"/>
  <c r="I3008" i="3"/>
  <c r="I3009" i="3"/>
  <c r="I3010" i="3"/>
  <c r="I3011" i="3"/>
  <c r="I3012" i="3"/>
  <c r="I3013" i="3"/>
  <c r="I3014" i="3"/>
  <c r="I3015" i="3"/>
  <c r="I3016" i="3"/>
  <c r="I3017" i="3"/>
  <c r="I3018" i="3"/>
  <c r="I3019" i="3"/>
  <c r="I3020" i="3"/>
  <c r="I3021" i="3"/>
  <c r="I3022" i="3"/>
  <c r="I3023" i="3"/>
  <c r="I3024" i="3"/>
  <c r="I3025" i="3"/>
  <c r="I3026" i="3"/>
  <c r="I3027" i="3"/>
  <c r="I3028" i="3"/>
  <c r="I3029" i="3"/>
  <c r="I3030" i="3"/>
  <c r="I3031" i="3"/>
  <c r="I3032" i="3"/>
  <c r="I3033" i="3"/>
  <c r="I3034" i="3"/>
  <c r="I3035" i="3"/>
  <c r="I3036" i="3"/>
  <c r="I3037" i="3"/>
  <c r="I3038" i="3"/>
  <c r="I3039" i="3"/>
  <c r="I3040" i="3"/>
  <c r="I3041" i="3"/>
  <c r="I3042" i="3"/>
  <c r="I3043" i="3"/>
  <c r="I3044" i="3"/>
  <c r="I3045" i="3"/>
  <c r="I3046" i="3"/>
  <c r="I3047" i="3"/>
  <c r="I3048" i="3"/>
  <c r="I3049" i="3"/>
  <c r="I3050" i="3"/>
  <c r="I3051" i="3"/>
  <c r="I3052" i="3"/>
  <c r="I3053" i="3"/>
  <c r="I3054" i="3"/>
  <c r="I3055" i="3"/>
  <c r="I3056" i="3"/>
  <c r="I3057" i="3"/>
  <c r="I3058" i="3"/>
  <c r="I3059" i="3"/>
  <c r="I3060" i="3"/>
  <c r="I3061" i="3"/>
  <c r="I3062" i="3"/>
  <c r="I3063" i="3"/>
  <c r="I3064" i="3"/>
  <c r="I3065" i="3"/>
  <c r="I3066" i="3"/>
  <c r="I3067" i="3"/>
  <c r="I3068" i="3"/>
  <c r="I3069" i="3"/>
  <c r="I3070" i="3"/>
  <c r="I3071" i="3"/>
  <c r="I3072" i="3"/>
  <c r="I3073" i="3"/>
  <c r="I3074" i="3"/>
  <c r="I3075" i="3"/>
  <c r="I3076" i="3"/>
  <c r="I3077" i="3"/>
  <c r="I3078" i="3"/>
  <c r="I3079" i="3"/>
  <c r="I3080" i="3"/>
  <c r="I3081" i="3"/>
  <c r="I3082" i="3"/>
  <c r="I3083" i="3"/>
  <c r="I3084" i="3"/>
  <c r="I3085" i="3"/>
  <c r="I3086" i="3"/>
  <c r="I3087" i="3"/>
  <c r="I3088" i="3"/>
  <c r="I3089" i="3"/>
  <c r="I3090" i="3"/>
  <c r="I3091" i="3"/>
  <c r="I3092" i="3"/>
  <c r="I3093" i="3"/>
  <c r="I3094" i="3"/>
  <c r="I3095" i="3"/>
  <c r="I3096" i="3"/>
  <c r="I3097" i="3"/>
  <c r="I3098" i="3"/>
  <c r="I3099" i="3"/>
  <c r="I3100" i="3"/>
  <c r="I3101" i="3"/>
  <c r="I3102" i="3"/>
  <c r="I3103" i="3"/>
  <c r="I3104" i="3"/>
  <c r="I3105" i="3"/>
  <c r="I3106" i="3"/>
  <c r="I3107" i="3"/>
  <c r="I3108" i="3"/>
  <c r="I3109" i="3"/>
  <c r="I3110" i="3"/>
  <c r="I3111" i="3"/>
  <c r="I3112" i="3"/>
  <c r="I3113" i="3"/>
  <c r="I3114" i="3"/>
  <c r="I3115" i="3"/>
  <c r="I3116" i="3"/>
  <c r="I3117" i="3"/>
  <c r="I3118" i="3"/>
  <c r="I3119" i="3"/>
  <c r="I3120" i="3"/>
  <c r="I3121" i="3"/>
  <c r="I3122" i="3"/>
  <c r="I3123" i="3"/>
  <c r="I3124" i="3"/>
  <c r="I3125" i="3"/>
  <c r="I3126" i="3"/>
  <c r="I3127" i="3"/>
  <c r="I3128" i="3"/>
  <c r="I3129" i="3"/>
  <c r="I3130" i="3"/>
  <c r="I3131" i="3"/>
  <c r="I3132" i="3"/>
  <c r="I3133" i="3"/>
  <c r="I3134" i="3"/>
  <c r="I3135" i="3"/>
  <c r="I3136" i="3"/>
  <c r="I3137" i="3"/>
  <c r="I3138" i="3"/>
  <c r="I3139" i="3"/>
  <c r="I3140" i="3"/>
  <c r="I3141" i="3"/>
  <c r="I3142" i="3"/>
  <c r="I3143" i="3"/>
  <c r="I3144" i="3"/>
  <c r="I3145" i="3"/>
  <c r="I3146" i="3"/>
  <c r="I3147" i="3"/>
  <c r="I3148" i="3"/>
  <c r="I3149" i="3"/>
  <c r="I3150" i="3"/>
  <c r="I3151" i="3"/>
  <c r="I3152" i="3"/>
  <c r="I3153" i="3"/>
  <c r="I3154" i="3"/>
  <c r="I3155" i="3"/>
  <c r="I3156" i="3"/>
  <c r="I3157" i="3"/>
  <c r="I3158" i="3"/>
  <c r="I3159" i="3"/>
  <c r="I3160" i="3"/>
  <c r="I3161" i="3"/>
  <c r="I3162" i="3"/>
  <c r="I3163" i="3"/>
  <c r="I3164" i="3"/>
  <c r="I3165" i="3"/>
  <c r="I3166" i="3"/>
  <c r="I3167" i="3"/>
  <c r="I3168" i="3"/>
  <c r="I3169" i="3"/>
  <c r="I3170" i="3"/>
  <c r="I3171" i="3"/>
  <c r="I3172" i="3"/>
  <c r="I3173" i="3"/>
  <c r="I3174" i="3"/>
  <c r="I3175" i="3"/>
  <c r="I3176" i="3"/>
  <c r="I3177" i="3"/>
  <c r="I3178" i="3"/>
  <c r="I3179" i="3"/>
  <c r="I3180" i="3"/>
  <c r="I3181" i="3"/>
  <c r="I3182" i="3"/>
  <c r="I3183" i="3"/>
  <c r="I3184" i="3"/>
  <c r="I3185" i="3"/>
  <c r="I3186" i="3"/>
  <c r="I3187" i="3"/>
  <c r="I3188" i="3"/>
  <c r="I3189" i="3"/>
  <c r="I3190" i="3"/>
  <c r="I3191" i="3"/>
  <c r="I3192" i="3"/>
  <c r="I3193" i="3"/>
  <c r="I3194" i="3"/>
  <c r="I3195" i="3"/>
  <c r="I3196" i="3"/>
  <c r="I3197" i="3"/>
  <c r="I3198" i="3"/>
  <c r="I3199" i="3"/>
  <c r="I3200" i="3"/>
  <c r="I3201" i="3"/>
  <c r="I3202" i="3"/>
  <c r="I3203" i="3"/>
  <c r="I3204" i="3"/>
  <c r="I3205" i="3"/>
  <c r="I3206" i="3"/>
  <c r="I3207" i="3"/>
  <c r="I3208" i="3"/>
  <c r="I3209" i="3"/>
  <c r="I3210" i="3"/>
  <c r="I3211" i="3"/>
  <c r="I3212" i="3"/>
  <c r="I3213" i="3"/>
  <c r="I3214" i="3"/>
  <c r="I3215" i="3"/>
  <c r="I3216" i="3"/>
  <c r="I3217" i="3"/>
  <c r="I3218" i="3"/>
  <c r="I3219" i="3"/>
  <c r="I3220" i="3"/>
  <c r="I3221" i="3"/>
  <c r="I3222" i="3"/>
  <c r="I3223" i="3"/>
  <c r="I3224" i="3"/>
  <c r="I3225" i="3"/>
  <c r="I3226" i="3"/>
  <c r="I3227" i="3"/>
  <c r="I3228" i="3"/>
  <c r="I3229" i="3"/>
  <c r="I3230" i="3"/>
  <c r="I3231" i="3"/>
  <c r="I3232" i="3"/>
  <c r="I3233" i="3"/>
  <c r="I3234" i="3"/>
  <c r="I3235" i="3"/>
  <c r="I3236" i="3"/>
  <c r="I3237" i="3"/>
  <c r="I3238" i="3"/>
  <c r="I3239" i="3"/>
  <c r="I3240" i="3"/>
  <c r="I3241" i="3"/>
  <c r="I3242" i="3"/>
  <c r="I3243" i="3"/>
  <c r="I3244" i="3"/>
  <c r="I3245" i="3"/>
  <c r="I3246" i="3"/>
  <c r="I3247" i="3"/>
  <c r="I3248" i="3"/>
  <c r="I3249" i="3"/>
  <c r="I3250" i="3"/>
  <c r="I3251" i="3"/>
  <c r="I3252" i="3"/>
  <c r="I3253" i="3"/>
  <c r="I3254" i="3"/>
  <c r="I3255" i="3"/>
  <c r="I3256" i="3"/>
  <c r="I3257" i="3"/>
  <c r="I3258" i="3"/>
  <c r="I3259" i="3"/>
  <c r="I3260" i="3"/>
  <c r="I3261" i="3"/>
  <c r="I3262" i="3"/>
  <c r="I3263" i="3"/>
  <c r="I3264" i="3"/>
  <c r="I3265" i="3"/>
  <c r="I3266" i="3"/>
  <c r="I3267" i="3"/>
  <c r="I3268" i="3"/>
  <c r="I3269" i="3"/>
  <c r="I3270" i="3"/>
  <c r="I3271" i="3"/>
  <c r="I3272" i="3"/>
  <c r="I3273" i="3"/>
  <c r="I3274" i="3"/>
  <c r="I3275" i="3"/>
  <c r="I3276" i="3"/>
  <c r="I3277" i="3"/>
  <c r="I3278" i="3"/>
  <c r="I3279" i="3"/>
  <c r="I3280" i="3"/>
  <c r="I3281" i="3"/>
  <c r="I3282" i="3"/>
  <c r="I3283" i="3"/>
  <c r="I3284" i="3"/>
  <c r="I3285" i="3"/>
  <c r="I3286" i="3"/>
  <c r="I3287" i="3"/>
  <c r="I3288" i="3"/>
  <c r="I3289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I3" i="3"/>
  <c r="H3" i="3"/>
  <c r="G3" i="3"/>
  <c r="F3" i="3"/>
  <c r="O4" i="4" l="1"/>
  <c r="P4" i="4" s="1"/>
  <c r="Q4" i="4" s="1"/>
  <c r="R4" i="4" s="1"/>
  <c r="J3" i="4"/>
  <c r="N3" i="4" s="1"/>
  <c r="I3" i="4"/>
  <c r="K3" i="4" s="1"/>
  <c r="O3" i="4" s="1"/>
  <c r="P3" i="4" s="1"/>
  <c r="Q3" i="4" s="1"/>
  <c r="R3" i="4" s="1"/>
  <c r="P3" i="1"/>
  <c r="Q3" i="1"/>
  <c r="P4" i="1"/>
  <c r="Q4" i="1"/>
  <c r="P5" i="1"/>
  <c r="Q5" i="1"/>
  <c r="P6" i="1"/>
  <c r="Q6" i="1"/>
  <c r="P7" i="1"/>
  <c r="Q7" i="1"/>
  <c r="P8" i="1"/>
  <c r="Q8" i="1"/>
  <c r="P9" i="1"/>
  <c r="Q9" i="1"/>
  <c r="P10" i="1"/>
  <c r="Q10" i="1"/>
  <c r="P11" i="1"/>
  <c r="Q11" i="1"/>
  <c r="P12" i="1"/>
  <c r="Q12" i="1"/>
  <c r="P13" i="1"/>
  <c r="Q13" i="1"/>
  <c r="P14" i="1"/>
  <c r="Q14" i="1"/>
  <c r="P15" i="1"/>
  <c r="Q15" i="1"/>
  <c r="P16" i="1"/>
  <c r="Q16" i="1"/>
  <c r="P17" i="1"/>
  <c r="Q17" i="1"/>
  <c r="P18" i="1"/>
  <c r="Q18" i="1"/>
  <c r="P19" i="1"/>
  <c r="Q19" i="1"/>
  <c r="P20" i="1"/>
  <c r="Q20" i="1"/>
  <c r="P21" i="1"/>
  <c r="Q21" i="1"/>
  <c r="P22" i="1"/>
  <c r="Q22" i="1"/>
  <c r="P23" i="1"/>
  <c r="Q23" i="1"/>
  <c r="P24" i="1"/>
  <c r="Q24" i="1"/>
  <c r="P25" i="1"/>
  <c r="Q25" i="1"/>
  <c r="P26" i="1"/>
  <c r="Q26" i="1"/>
  <c r="P27" i="1"/>
  <c r="Q27" i="1"/>
  <c r="P28" i="1"/>
  <c r="Q28" i="1"/>
  <c r="P29" i="1"/>
  <c r="Q29" i="1"/>
  <c r="P30" i="1"/>
  <c r="Q30" i="1"/>
  <c r="P31" i="1"/>
  <c r="Q31" i="1"/>
  <c r="P32" i="1"/>
  <c r="Q32" i="1"/>
  <c r="P33" i="1"/>
  <c r="Q33" i="1"/>
  <c r="P34" i="1"/>
  <c r="Q34" i="1"/>
  <c r="P35" i="1"/>
  <c r="Q35" i="1"/>
  <c r="P36" i="1"/>
  <c r="Q36" i="1"/>
  <c r="P37" i="1"/>
  <c r="Q37" i="1"/>
  <c r="P38" i="1"/>
  <c r="Q38" i="1"/>
  <c r="P39" i="1"/>
  <c r="Q39" i="1"/>
  <c r="P40" i="1"/>
  <c r="Q40" i="1"/>
  <c r="P41" i="1"/>
  <c r="Q41" i="1"/>
  <c r="P42" i="1"/>
  <c r="Q42" i="1"/>
  <c r="P43" i="1"/>
  <c r="Q43" i="1"/>
  <c r="P44" i="1"/>
  <c r="Q44" i="1"/>
  <c r="P45" i="1"/>
  <c r="Q45" i="1"/>
  <c r="P46" i="1"/>
  <c r="Q46" i="1"/>
  <c r="P47" i="1"/>
  <c r="Q47" i="1"/>
  <c r="P48" i="1"/>
  <c r="Q48" i="1"/>
  <c r="P49" i="1"/>
  <c r="Q49" i="1"/>
  <c r="P50" i="1"/>
  <c r="Q50" i="1"/>
  <c r="P51" i="1"/>
  <c r="Q51" i="1"/>
  <c r="P52" i="1"/>
  <c r="Q52" i="1"/>
  <c r="P53" i="1"/>
  <c r="Q53" i="1"/>
  <c r="P54" i="1"/>
  <c r="Q54" i="1"/>
  <c r="P55" i="1"/>
  <c r="Q55" i="1"/>
  <c r="P56" i="1"/>
  <c r="Q56" i="1"/>
  <c r="P57" i="1"/>
  <c r="Q57" i="1"/>
  <c r="P58" i="1"/>
  <c r="Q58" i="1"/>
  <c r="P59" i="1"/>
  <c r="Q59" i="1"/>
  <c r="P60" i="1"/>
  <c r="Q60" i="1"/>
  <c r="P61" i="1"/>
  <c r="Q61" i="1"/>
  <c r="P62" i="1"/>
  <c r="Q62" i="1"/>
  <c r="P63" i="1"/>
  <c r="Q63" i="1"/>
  <c r="P64" i="1"/>
  <c r="Q64" i="1"/>
  <c r="P65" i="1"/>
  <c r="Q65" i="1"/>
  <c r="P66" i="1"/>
  <c r="Q66" i="1"/>
  <c r="P67" i="1"/>
  <c r="Q67" i="1"/>
  <c r="P68" i="1"/>
  <c r="Q68" i="1"/>
  <c r="P69" i="1"/>
  <c r="Q69" i="1"/>
  <c r="P70" i="1"/>
  <c r="Q70" i="1"/>
  <c r="P71" i="1"/>
  <c r="Q71" i="1"/>
  <c r="P72" i="1"/>
  <c r="Q72" i="1"/>
  <c r="P73" i="1"/>
  <c r="Q73" i="1"/>
  <c r="P74" i="1"/>
  <c r="Q74" i="1"/>
  <c r="P75" i="1"/>
  <c r="Q75" i="1"/>
  <c r="P76" i="1"/>
  <c r="Q76" i="1"/>
  <c r="P77" i="1"/>
  <c r="Q77" i="1"/>
  <c r="P78" i="1"/>
  <c r="Q78" i="1"/>
  <c r="P79" i="1"/>
  <c r="Q79" i="1"/>
  <c r="P80" i="1"/>
  <c r="Q80" i="1"/>
  <c r="P81" i="1"/>
  <c r="Q81" i="1"/>
  <c r="P82" i="1"/>
  <c r="Q82" i="1"/>
  <c r="P83" i="1"/>
  <c r="Q83" i="1"/>
  <c r="P84" i="1"/>
  <c r="Q84" i="1"/>
  <c r="P85" i="1"/>
  <c r="Q85" i="1"/>
  <c r="P86" i="1"/>
  <c r="Q86" i="1"/>
  <c r="P87" i="1"/>
  <c r="Q87" i="1"/>
  <c r="P88" i="1"/>
  <c r="Q88" i="1"/>
  <c r="P89" i="1"/>
  <c r="Q89" i="1"/>
  <c r="P90" i="1"/>
  <c r="Q90" i="1"/>
  <c r="P91" i="1"/>
  <c r="Q91" i="1"/>
  <c r="P92" i="1"/>
  <c r="Q92" i="1"/>
  <c r="P93" i="1"/>
  <c r="Q93" i="1"/>
  <c r="P94" i="1"/>
  <c r="Q94" i="1"/>
  <c r="P95" i="1"/>
  <c r="Q95" i="1"/>
  <c r="P96" i="1"/>
  <c r="Q96" i="1"/>
  <c r="P97" i="1"/>
  <c r="Q97" i="1"/>
  <c r="P98" i="1"/>
  <c r="Q98" i="1"/>
  <c r="P99" i="1"/>
  <c r="Q99" i="1"/>
  <c r="P100" i="1"/>
  <c r="Q100" i="1"/>
  <c r="P101" i="1"/>
  <c r="Q101" i="1"/>
  <c r="P102" i="1"/>
  <c r="Q102" i="1"/>
  <c r="P103" i="1"/>
  <c r="Q103" i="1"/>
  <c r="P104" i="1"/>
  <c r="Q104" i="1"/>
  <c r="P105" i="1"/>
  <c r="Q105" i="1"/>
  <c r="P106" i="1"/>
  <c r="Q106" i="1"/>
  <c r="P107" i="1"/>
  <c r="Q107" i="1"/>
  <c r="P108" i="1"/>
  <c r="Q108" i="1"/>
  <c r="P109" i="1"/>
  <c r="Q109" i="1"/>
  <c r="P110" i="1"/>
  <c r="Q110" i="1"/>
  <c r="P111" i="1"/>
  <c r="Q111" i="1"/>
  <c r="P112" i="1"/>
  <c r="Q112" i="1"/>
  <c r="P113" i="1"/>
  <c r="Q113" i="1"/>
  <c r="P114" i="1"/>
  <c r="Q114" i="1"/>
  <c r="P115" i="1"/>
  <c r="Q115" i="1"/>
  <c r="P116" i="1"/>
  <c r="Q116" i="1"/>
  <c r="P117" i="1"/>
  <c r="Q117" i="1"/>
  <c r="P118" i="1"/>
  <c r="Q118" i="1"/>
  <c r="P119" i="1"/>
  <c r="Q119" i="1"/>
  <c r="P120" i="1"/>
  <c r="Q120" i="1"/>
  <c r="P121" i="1"/>
  <c r="Q121" i="1"/>
  <c r="P122" i="1"/>
  <c r="Q122" i="1"/>
  <c r="P123" i="1"/>
  <c r="Q123" i="1"/>
  <c r="P124" i="1"/>
  <c r="Q124" i="1"/>
  <c r="P125" i="1"/>
  <c r="Q125" i="1"/>
  <c r="P126" i="1"/>
  <c r="Q126" i="1"/>
  <c r="P127" i="1"/>
  <c r="Q127" i="1"/>
  <c r="P128" i="1"/>
  <c r="Q128" i="1"/>
  <c r="P129" i="1"/>
  <c r="Q129" i="1"/>
  <c r="P130" i="1"/>
  <c r="Q130" i="1"/>
  <c r="P131" i="1"/>
  <c r="Q131" i="1"/>
  <c r="P132" i="1"/>
  <c r="Q132" i="1"/>
  <c r="P133" i="1"/>
  <c r="Q133" i="1"/>
  <c r="P134" i="1"/>
  <c r="Q134" i="1"/>
  <c r="P135" i="1"/>
  <c r="Q135" i="1"/>
  <c r="P136" i="1"/>
  <c r="Q136" i="1"/>
  <c r="P137" i="1"/>
  <c r="Q137" i="1"/>
  <c r="P138" i="1"/>
  <c r="Q138" i="1"/>
  <c r="P139" i="1"/>
  <c r="Q139" i="1"/>
  <c r="P140" i="1"/>
  <c r="Q140" i="1"/>
  <c r="P141" i="1"/>
  <c r="Q141" i="1"/>
  <c r="P142" i="1"/>
  <c r="Q142" i="1"/>
  <c r="P143" i="1"/>
  <c r="Q143" i="1"/>
  <c r="P144" i="1"/>
  <c r="Q144" i="1"/>
  <c r="P145" i="1"/>
  <c r="Q145" i="1"/>
  <c r="P146" i="1"/>
  <c r="Q146" i="1"/>
  <c r="P147" i="1"/>
  <c r="Q147" i="1"/>
  <c r="P148" i="1"/>
  <c r="Q148" i="1"/>
  <c r="P149" i="1"/>
  <c r="Q149" i="1"/>
  <c r="P150" i="1"/>
  <c r="Q150" i="1"/>
  <c r="P151" i="1"/>
  <c r="Q151" i="1"/>
  <c r="P152" i="1"/>
  <c r="Q152" i="1"/>
  <c r="P153" i="1"/>
  <c r="Q153" i="1"/>
  <c r="P154" i="1"/>
  <c r="Q154" i="1"/>
  <c r="P155" i="1"/>
  <c r="Q155" i="1"/>
  <c r="P156" i="1"/>
  <c r="Q156" i="1"/>
  <c r="P157" i="1"/>
  <c r="Q157" i="1"/>
  <c r="P158" i="1"/>
  <c r="Q158" i="1"/>
  <c r="P159" i="1"/>
  <c r="Q159" i="1"/>
  <c r="P160" i="1"/>
  <c r="Q160" i="1"/>
  <c r="P161" i="1"/>
  <c r="Q161" i="1"/>
  <c r="P162" i="1"/>
  <c r="Q162" i="1"/>
  <c r="P163" i="1"/>
  <c r="Q163" i="1"/>
  <c r="P164" i="1"/>
  <c r="Q164" i="1"/>
  <c r="P165" i="1"/>
  <c r="Q165" i="1"/>
  <c r="P166" i="1"/>
  <c r="Q166" i="1"/>
  <c r="P167" i="1"/>
  <c r="Q167" i="1"/>
  <c r="P168" i="1"/>
  <c r="Q168" i="1"/>
  <c r="P169" i="1"/>
  <c r="Q169" i="1"/>
  <c r="P170" i="1"/>
  <c r="Q170" i="1"/>
  <c r="P171" i="1"/>
  <c r="Q171" i="1"/>
  <c r="P172" i="1"/>
  <c r="Q172" i="1"/>
  <c r="P173" i="1"/>
  <c r="Q173" i="1"/>
  <c r="P174" i="1"/>
  <c r="Q174" i="1"/>
  <c r="P175" i="1"/>
  <c r="Q175" i="1"/>
  <c r="P176" i="1"/>
  <c r="Q176" i="1"/>
  <c r="P177" i="1"/>
  <c r="Q177" i="1"/>
  <c r="P178" i="1"/>
  <c r="Q178" i="1"/>
  <c r="P179" i="1"/>
  <c r="Q179" i="1"/>
  <c r="P180" i="1"/>
  <c r="Q180" i="1"/>
  <c r="P181" i="1"/>
  <c r="Q181" i="1"/>
  <c r="P182" i="1"/>
  <c r="Q182" i="1"/>
  <c r="P183" i="1"/>
  <c r="Q183" i="1"/>
  <c r="P184" i="1"/>
  <c r="Q184" i="1"/>
  <c r="P185" i="1"/>
  <c r="Q185" i="1"/>
  <c r="P186" i="1"/>
  <c r="Q186" i="1"/>
  <c r="P187" i="1"/>
  <c r="Q187" i="1"/>
  <c r="P188" i="1"/>
  <c r="Q188" i="1"/>
  <c r="P189" i="1"/>
  <c r="Q189" i="1"/>
  <c r="P190" i="1"/>
  <c r="Q190" i="1"/>
  <c r="P191" i="1"/>
  <c r="Q191" i="1"/>
  <c r="P192" i="1"/>
  <c r="Q192" i="1"/>
  <c r="P193" i="1"/>
  <c r="Q193" i="1"/>
  <c r="P194" i="1"/>
  <c r="Q194" i="1"/>
  <c r="P195" i="1"/>
  <c r="Q195" i="1"/>
  <c r="P196" i="1"/>
  <c r="Q196" i="1"/>
  <c r="P197" i="1"/>
  <c r="Q197" i="1"/>
  <c r="P198" i="1"/>
  <c r="Q198" i="1"/>
  <c r="P199" i="1"/>
  <c r="Q199" i="1"/>
  <c r="P200" i="1"/>
  <c r="Q200" i="1"/>
  <c r="P201" i="1"/>
  <c r="Q201" i="1"/>
  <c r="P202" i="1"/>
  <c r="Q202" i="1"/>
  <c r="P203" i="1"/>
  <c r="Q203" i="1"/>
  <c r="P204" i="1"/>
  <c r="Q204" i="1"/>
  <c r="P205" i="1"/>
  <c r="Q205" i="1"/>
  <c r="P206" i="1"/>
  <c r="Q206" i="1"/>
  <c r="P207" i="1"/>
  <c r="Q207" i="1"/>
  <c r="P208" i="1"/>
  <c r="Q208" i="1"/>
  <c r="P209" i="1"/>
  <c r="Q209" i="1"/>
  <c r="P210" i="1"/>
  <c r="Q210" i="1"/>
  <c r="P211" i="1"/>
  <c r="Q211" i="1"/>
  <c r="P212" i="1"/>
  <c r="Q212" i="1"/>
  <c r="P213" i="1"/>
  <c r="Q213" i="1"/>
  <c r="P214" i="1"/>
  <c r="Q214" i="1"/>
  <c r="P215" i="1"/>
  <c r="Q215" i="1"/>
  <c r="P216" i="1"/>
  <c r="Q216" i="1"/>
  <c r="P217" i="1"/>
  <c r="Q217" i="1"/>
  <c r="P218" i="1"/>
  <c r="Q218" i="1"/>
  <c r="P219" i="1"/>
  <c r="Q219" i="1"/>
  <c r="P220" i="1"/>
  <c r="Q220" i="1"/>
  <c r="P221" i="1"/>
  <c r="Q221" i="1"/>
  <c r="P222" i="1"/>
  <c r="Q222" i="1"/>
  <c r="P223" i="1"/>
  <c r="Q223" i="1"/>
  <c r="P224" i="1"/>
  <c r="Q224" i="1"/>
  <c r="P225" i="1"/>
  <c r="Q225" i="1"/>
  <c r="P226" i="1"/>
  <c r="Q226" i="1"/>
  <c r="P227" i="1"/>
  <c r="Q227" i="1"/>
  <c r="P228" i="1"/>
  <c r="Q228" i="1"/>
  <c r="P229" i="1"/>
  <c r="Q229" i="1"/>
  <c r="P230" i="1"/>
  <c r="Q230" i="1"/>
  <c r="P231" i="1"/>
  <c r="Q231" i="1"/>
  <c r="P232" i="1"/>
  <c r="Q232" i="1"/>
  <c r="P233" i="1"/>
  <c r="Q233" i="1"/>
  <c r="P234" i="1"/>
  <c r="Q234" i="1"/>
  <c r="P235" i="1"/>
  <c r="Q235" i="1"/>
  <c r="P236" i="1"/>
  <c r="Q236" i="1"/>
  <c r="P237" i="1"/>
  <c r="Q237" i="1"/>
  <c r="P238" i="1"/>
  <c r="Q238" i="1"/>
  <c r="P239" i="1"/>
  <c r="Q239" i="1"/>
  <c r="P240" i="1"/>
  <c r="Q240" i="1"/>
  <c r="P241" i="1"/>
  <c r="Q241" i="1"/>
  <c r="P242" i="1"/>
  <c r="Q242" i="1"/>
  <c r="P243" i="1"/>
  <c r="Q243" i="1"/>
  <c r="P244" i="1"/>
  <c r="Q244" i="1"/>
  <c r="P245" i="1"/>
  <c r="Q245" i="1"/>
  <c r="P246" i="1"/>
  <c r="Q246" i="1"/>
  <c r="P247" i="1"/>
  <c r="Q247" i="1"/>
  <c r="P248" i="1"/>
  <c r="Q248" i="1"/>
  <c r="P249" i="1"/>
  <c r="Q249" i="1"/>
  <c r="P250" i="1"/>
  <c r="Q250" i="1"/>
  <c r="P251" i="1"/>
  <c r="Q251" i="1"/>
  <c r="P252" i="1"/>
  <c r="Q252" i="1"/>
  <c r="P253" i="1"/>
  <c r="Q253" i="1"/>
  <c r="P254" i="1"/>
  <c r="Q254" i="1"/>
  <c r="P255" i="1"/>
  <c r="Q255" i="1"/>
  <c r="P256" i="1"/>
  <c r="Q256" i="1"/>
  <c r="P257" i="1"/>
  <c r="Q257" i="1"/>
  <c r="P258" i="1"/>
  <c r="Q258" i="1"/>
  <c r="P259" i="1"/>
  <c r="Q259" i="1"/>
  <c r="P260" i="1"/>
  <c r="Q260" i="1"/>
  <c r="P261" i="1"/>
  <c r="Q261" i="1"/>
  <c r="P262" i="1"/>
  <c r="Q262" i="1"/>
  <c r="P263" i="1"/>
  <c r="Q263" i="1"/>
  <c r="P264" i="1"/>
  <c r="Q264" i="1"/>
  <c r="P265" i="1"/>
  <c r="Q265" i="1"/>
  <c r="P266" i="1"/>
  <c r="Q266" i="1"/>
  <c r="P267" i="1"/>
  <c r="Q267" i="1"/>
  <c r="P268" i="1"/>
  <c r="Q268" i="1"/>
  <c r="P269" i="1"/>
  <c r="Q269" i="1"/>
  <c r="P270" i="1"/>
  <c r="Q270" i="1"/>
  <c r="P271" i="1"/>
  <c r="Q271" i="1"/>
  <c r="P272" i="1"/>
  <c r="Q272" i="1"/>
  <c r="P273" i="1"/>
  <c r="Q273" i="1"/>
  <c r="P274" i="1"/>
  <c r="Q274" i="1"/>
  <c r="P275" i="1"/>
  <c r="Q275" i="1"/>
  <c r="P276" i="1"/>
  <c r="Q276" i="1"/>
  <c r="P277" i="1"/>
  <c r="Q277" i="1"/>
  <c r="P278" i="1"/>
  <c r="Q278" i="1"/>
  <c r="P279" i="1"/>
  <c r="Q279" i="1"/>
  <c r="P280" i="1"/>
  <c r="Q280" i="1"/>
  <c r="P281" i="1"/>
  <c r="Q281" i="1"/>
  <c r="P282" i="1"/>
  <c r="Q282" i="1"/>
  <c r="P283" i="1"/>
  <c r="Q283" i="1"/>
  <c r="P284" i="1"/>
  <c r="Q284" i="1"/>
  <c r="P285" i="1"/>
  <c r="Q285" i="1"/>
  <c r="P286" i="1"/>
  <c r="Q286" i="1"/>
  <c r="P287" i="1"/>
  <c r="Q287" i="1"/>
  <c r="P288" i="1"/>
  <c r="Q288" i="1"/>
  <c r="P289" i="1"/>
  <c r="Q289" i="1"/>
  <c r="P290" i="1"/>
  <c r="Q290" i="1"/>
  <c r="P291" i="1"/>
  <c r="Q291" i="1"/>
  <c r="P292" i="1"/>
  <c r="Q292" i="1"/>
  <c r="P293" i="1"/>
  <c r="Q293" i="1"/>
  <c r="P294" i="1"/>
  <c r="Q294" i="1"/>
  <c r="P295" i="1"/>
  <c r="Q295" i="1"/>
  <c r="P296" i="1"/>
  <c r="Q296" i="1"/>
  <c r="P297" i="1"/>
  <c r="Q297" i="1"/>
  <c r="P298" i="1"/>
  <c r="Q298" i="1"/>
  <c r="P299" i="1"/>
  <c r="Q299" i="1"/>
  <c r="P300" i="1"/>
  <c r="Q300" i="1"/>
  <c r="P301" i="1"/>
  <c r="Q301" i="1"/>
  <c r="P302" i="1"/>
  <c r="Q302" i="1"/>
  <c r="P303" i="1"/>
  <c r="Q303" i="1"/>
  <c r="P304" i="1"/>
  <c r="Q304" i="1"/>
  <c r="P305" i="1"/>
  <c r="Q305" i="1"/>
  <c r="P306" i="1"/>
  <c r="Q306" i="1"/>
  <c r="P307" i="1"/>
  <c r="Q307" i="1"/>
  <c r="P308" i="1"/>
  <c r="Q308" i="1"/>
  <c r="P309" i="1"/>
  <c r="Q309" i="1"/>
  <c r="P310" i="1"/>
  <c r="Q310" i="1"/>
  <c r="P311" i="1"/>
  <c r="Q311" i="1"/>
  <c r="P312" i="1"/>
  <c r="Q312" i="1"/>
  <c r="P313" i="1"/>
  <c r="Q313" i="1"/>
  <c r="P314" i="1"/>
  <c r="Q314" i="1"/>
  <c r="P315" i="1"/>
  <c r="Q315" i="1"/>
  <c r="P316" i="1"/>
  <c r="Q316" i="1"/>
  <c r="P317" i="1"/>
  <c r="Q317" i="1"/>
  <c r="P318" i="1"/>
  <c r="Q318" i="1"/>
  <c r="P319" i="1"/>
  <c r="Q319" i="1"/>
  <c r="P320" i="1"/>
  <c r="Q320" i="1"/>
  <c r="P321" i="1"/>
  <c r="Q321" i="1"/>
  <c r="P322" i="1"/>
  <c r="Q322" i="1"/>
  <c r="P323" i="1"/>
  <c r="Q323" i="1"/>
  <c r="P324" i="1"/>
  <c r="Q324" i="1"/>
  <c r="P325" i="1"/>
  <c r="Q325" i="1"/>
  <c r="P326" i="1"/>
  <c r="Q326" i="1"/>
  <c r="P327" i="1"/>
  <c r="Q327" i="1"/>
  <c r="P328" i="1"/>
  <c r="Q328" i="1"/>
  <c r="P329" i="1"/>
  <c r="Q329" i="1"/>
  <c r="P330" i="1"/>
  <c r="Q330" i="1"/>
  <c r="P331" i="1"/>
  <c r="Q331" i="1"/>
  <c r="P332" i="1"/>
  <c r="Q332" i="1"/>
  <c r="P333" i="1"/>
  <c r="Q333" i="1"/>
  <c r="P334" i="1"/>
  <c r="Q334" i="1"/>
  <c r="P335" i="1"/>
  <c r="Q335" i="1"/>
  <c r="P336" i="1"/>
  <c r="Q336" i="1"/>
  <c r="P337" i="1"/>
  <c r="Q337" i="1"/>
  <c r="P338" i="1"/>
  <c r="Q338" i="1"/>
  <c r="P339" i="1"/>
  <c r="Q339" i="1"/>
  <c r="P340" i="1"/>
  <c r="Q340" i="1"/>
  <c r="P341" i="1"/>
  <c r="Q341" i="1"/>
  <c r="P342" i="1"/>
  <c r="Q342" i="1"/>
  <c r="P343" i="1"/>
  <c r="Q343" i="1"/>
  <c r="P344" i="1"/>
  <c r="Q344" i="1"/>
  <c r="P345" i="1"/>
  <c r="Q345" i="1"/>
  <c r="P346" i="1"/>
  <c r="Q346" i="1"/>
  <c r="P347" i="1"/>
  <c r="Q347" i="1"/>
  <c r="P348" i="1"/>
  <c r="Q348" i="1"/>
  <c r="P349" i="1"/>
  <c r="Q349" i="1"/>
  <c r="P350" i="1"/>
  <c r="Q350" i="1"/>
  <c r="P351" i="1"/>
  <c r="Q351" i="1"/>
  <c r="P352" i="1"/>
  <c r="Q352" i="1"/>
  <c r="P353" i="1"/>
  <c r="Q353" i="1"/>
  <c r="P354" i="1"/>
  <c r="Q354" i="1"/>
  <c r="P355" i="1"/>
  <c r="Q355" i="1"/>
  <c r="P356" i="1"/>
  <c r="Q356" i="1"/>
  <c r="P357" i="1"/>
  <c r="Q357" i="1"/>
  <c r="P358" i="1"/>
  <c r="Q358" i="1"/>
  <c r="P359" i="1"/>
  <c r="Q359" i="1"/>
  <c r="P360" i="1"/>
  <c r="Q360" i="1"/>
  <c r="P361" i="1"/>
  <c r="Q361" i="1"/>
  <c r="P362" i="1"/>
  <c r="Q362" i="1"/>
  <c r="P363" i="1"/>
  <c r="Q363" i="1"/>
  <c r="P364" i="1"/>
  <c r="Q364" i="1"/>
  <c r="P365" i="1"/>
  <c r="Q365" i="1"/>
  <c r="P366" i="1"/>
  <c r="Q366" i="1"/>
  <c r="P367" i="1"/>
  <c r="Q367" i="1"/>
  <c r="P368" i="1"/>
  <c r="Q368" i="1"/>
  <c r="P369" i="1"/>
  <c r="Q369" i="1"/>
  <c r="P370" i="1"/>
  <c r="Q370" i="1"/>
  <c r="P371" i="1"/>
  <c r="Q371" i="1"/>
  <c r="P372" i="1"/>
  <c r="Q372" i="1"/>
  <c r="P373" i="1"/>
  <c r="Q373" i="1"/>
  <c r="P374" i="1"/>
  <c r="Q374" i="1"/>
  <c r="P375" i="1"/>
  <c r="Q375" i="1"/>
  <c r="P376" i="1"/>
  <c r="Q376" i="1"/>
  <c r="P377" i="1"/>
  <c r="Q377" i="1"/>
  <c r="P378" i="1"/>
  <c r="Q378" i="1"/>
  <c r="P379" i="1"/>
  <c r="Q379" i="1"/>
  <c r="P380" i="1"/>
  <c r="Q380" i="1"/>
  <c r="P381" i="1"/>
  <c r="Q381" i="1"/>
  <c r="P382" i="1"/>
  <c r="Q382" i="1"/>
  <c r="P383" i="1"/>
  <c r="Q383" i="1"/>
  <c r="P384" i="1"/>
  <c r="Q384" i="1"/>
  <c r="P385" i="1"/>
  <c r="Q385" i="1"/>
  <c r="P386" i="1"/>
  <c r="Q386" i="1"/>
  <c r="P387" i="1"/>
  <c r="Q387" i="1"/>
  <c r="P388" i="1"/>
  <c r="Q388" i="1"/>
  <c r="P389" i="1"/>
  <c r="Q389" i="1"/>
  <c r="P390" i="1"/>
  <c r="Q390" i="1"/>
  <c r="P391" i="1"/>
  <c r="Q391" i="1"/>
  <c r="P392" i="1"/>
  <c r="Q392" i="1"/>
  <c r="P393" i="1"/>
  <c r="Q393" i="1"/>
  <c r="P394" i="1"/>
  <c r="Q394" i="1"/>
  <c r="P395" i="1"/>
  <c r="Q395" i="1"/>
  <c r="P396" i="1"/>
  <c r="Q396" i="1"/>
  <c r="P397" i="1"/>
  <c r="Q397" i="1"/>
  <c r="P398" i="1"/>
  <c r="Q398" i="1"/>
  <c r="P399" i="1"/>
  <c r="Q399" i="1"/>
  <c r="P400" i="1"/>
  <c r="Q400" i="1"/>
  <c r="P401" i="1"/>
  <c r="Q401" i="1"/>
  <c r="P402" i="1"/>
  <c r="Q402" i="1"/>
  <c r="P403" i="1"/>
  <c r="Q403" i="1"/>
  <c r="P404" i="1"/>
  <c r="Q404" i="1"/>
  <c r="P405" i="1"/>
  <c r="Q405" i="1"/>
  <c r="P406" i="1"/>
  <c r="Q406" i="1"/>
  <c r="P407" i="1"/>
  <c r="Q407" i="1"/>
  <c r="P408" i="1"/>
  <c r="Q408" i="1"/>
  <c r="P409" i="1"/>
  <c r="Q409" i="1"/>
  <c r="P410" i="1"/>
  <c r="Q410" i="1"/>
  <c r="P411" i="1"/>
  <c r="Q411" i="1"/>
  <c r="P412" i="1"/>
  <c r="Q412" i="1"/>
  <c r="P413" i="1"/>
  <c r="Q413" i="1"/>
  <c r="P414" i="1"/>
  <c r="Q414" i="1"/>
  <c r="P415" i="1"/>
  <c r="Q415" i="1"/>
  <c r="P416" i="1"/>
  <c r="Q416" i="1"/>
  <c r="P417" i="1"/>
  <c r="Q417" i="1"/>
  <c r="P418" i="1"/>
  <c r="Q418" i="1"/>
  <c r="P419" i="1"/>
  <c r="Q419" i="1"/>
  <c r="P420" i="1"/>
  <c r="Q420" i="1"/>
  <c r="P421" i="1"/>
  <c r="Q421" i="1"/>
  <c r="P422" i="1"/>
  <c r="Q422" i="1"/>
  <c r="P423" i="1"/>
  <c r="Q423" i="1"/>
  <c r="P424" i="1"/>
  <c r="Q424" i="1"/>
  <c r="P425" i="1"/>
  <c r="Q425" i="1"/>
  <c r="P426" i="1"/>
  <c r="Q426" i="1"/>
  <c r="P427" i="1"/>
  <c r="Q427" i="1"/>
  <c r="P428" i="1"/>
  <c r="Q428" i="1"/>
  <c r="P429" i="1"/>
  <c r="Q429" i="1"/>
  <c r="P430" i="1"/>
  <c r="Q430" i="1"/>
  <c r="P431" i="1"/>
  <c r="Q431" i="1"/>
  <c r="P432" i="1"/>
  <c r="Q432" i="1"/>
  <c r="P433" i="1"/>
  <c r="Q433" i="1"/>
  <c r="P434" i="1"/>
  <c r="Q434" i="1"/>
  <c r="P435" i="1"/>
  <c r="Q435" i="1"/>
  <c r="P436" i="1"/>
  <c r="Q436" i="1"/>
  <c r="P437" i="1"/>
  <c r="Q437" i="1"/>
  <c r="P438" i="1"/>
  <c r="Q438" i="1"/>
  <c r="P439" i="1"/>
  <c r="Q439" i="1"/>
  <c r="P440" i="1"/>
  <c r="Q440" i="1"/>
  <c r="P441" i="1"/>
  <c r="Q441" i="1"/>
  <c r="P442" i="1"/>
  <c r="Q442" i="1"/>
  <c r="P443" i="1"/>
  <c r="Q443" i="1"/>
  <c r="P444" i="1"/>
  <c r="Q444" i="1"/>
  <c r="P445" i="1"/>
  <c r="Q445" i="1"/>
  <c r="P446" i="1"/>
  <c r="Q446" i="1"/>
  <c r="P447" i="1"/>
  <c r="Q447" i="1"/>
  <c r="P448" i="1"/>
  <c r="Q448" i="1"/>
  <c r="P449" i="1"/>
  <c r="Q449" i="1"/>
  <c r="P450" i="1"/>
  <c r="Q450" i="1"/>
  <c r="P451" i="1"/>
  <c r="Q451" i="1"/>
  <c r="P452" i="1"/>
  <c r="Q452" i="1"/>
  <c r="P453" i="1"/>
  <c r="Q453" i="1"/>
  <c r="P454" i="1"/>
  <c r="Q454" i="1"/>
  <c r="P455" i="1"/>
  <c r="Q455" i="1"/>
  <c r="P456" i="1"/>
  <c r="Q456" i="1"/>
  <c r="P457" i="1"/>
  <c r="Q457" i="1"/>
  <c r="P458" i="1"/>
  <c r="Q458" i="1"/>
  <c r="P459" i="1"/>
  <c r="Q459" i="1"/>
  <c r="P460" i="1"/>
  <c r="Q460" i="1"/>
  <c r="P461" i="1"/>
  <c r="Q461" i="1"/>
  <c r="P462" i="1"/>
  <c r="Q462" i="1"/>
  <c r="P463" i="1"/>
  <c r="Q463" i="1"/>
  <c r="P464" i="1"/>
  <c r="Q464" i="1"/>
  <c r="P465" i="1"/>
  <c r="Q465" i="1"/>
  <c r="P466" i="1"/>
  <c r="Q466" i="1"/>
  <c r="P467" i="1"/>
  <c r="Q467" i="1"/>
  <c r="P468" i="1"/>
  <c r="Q468" i="1"/>
  <c r="P469" i="1"/>
  <c r="Q469" i="1"/>
  <c r="P470" i="1"/>
  <c r="Q470" i="1"/>
  <c r="P471" i="1"/>
  <c r="Q471" i="1"/>
  <c r="P472" i="1"/>
  <c r="Q472" i="1"/>
  <c r="P473" i="1"/>
  <c r="Q473" i="1"/>
  <c r="P474" i="1"/>
  <c r="Q474" i="1"/>
  <c r="P475" i="1"/>
  <c r="Q475" i="1"/>
  <c r="P476" i="1"/>
  <c r="Q476" i="1"/>
  <c r="P477" i="1"/>
  <c r="Q477" i="1"/>
  <c r="P478" i="1"/>
  <c r="Q478" i="1"/>
  <c r="P479" i="1"/>
  <c r="Q479" i="1"/>
  <c r="P480" i="1"/>
  <c r="Q480" i="1"/>
  <c r="P481" i="1"/>
  <c r="Q481" i="1"/>
  <c r="P482" i="1"/>
  <c r="Q482" i="1"/>
  <c r="P483" i="1"/>
  <c r="Q483" i="1"/>
  <c r="P484" i="1"/>
  <c r="Q484" i="1"/>
  <c r="P485" i="1"/>
  <c r="Q485" i="1"/>
  <c r="P486" i="1"/>
  <c r="Q486" i="1"/>
  <c r="P487" i="1"/>
  <c r="Q487" i="1"/>
  <c r="P488" i="1"/>
  <c r="Q488" i="1"/>
  <c r="P489" i="1"/>
  <c r="Q489" i="1"/>
  <c r="P490" i="1"/>
  <c r="Q490" i="1"/>
  <c r="P491" i="1"/>
  <c r="Q491" i="1"/>
  <c r="P492" i="1"/>
  <c r="Q492" i="1"/>
  <c r="P493" i="1"/>
  <c r="Q493" i="1"/>
  <c r="P494" i="1"/>
  <c r="Q494" i="1"/>
  <c r="P495" i="1"/>
  <c r="Q495" i="1"/>
  <c r="P496" i="1"/>
  <c r="Q496" i="1"/>
  <c r="P497" i="1"/>
  <c r="Q497" i="1"/>
  <c r="P498" i="1"/>
  <c r="Q498" i="1"/>
  <c r="P499" i="1"/>
  <c r="Q499" i="1"/>
  <c r="P500" i="1"/>
  <c r="Q500" i="1"/>
  <c r="P501" i="1"/>
  <c r="Q501" i="1"/>
  <c r="P502" i="1"/>
  <c r="Q502" i="1"/>
  <c r="P503" i="1"/>
  <c r="Q503" i="1"/>
  <c r="P504" i="1"/>
  <c r="Q504" i="1"/>
  <c r="P505" i="1"/>
  <c r="Q505" i="1"/>
  <c r="P506" i="1"/>
  <c r="Q506" i="1"/>
  <c r="P507" i="1"/>
  <c r="Q507" i="1"/>
  <c r="P508" i="1"/>
  <c r="Q508" i="1"/>
  <c r="P509" i="1"/>
  <c r="Q509" i="1"/>
  <c r="P510" i="1"/>
  <c r="Q510" i="1"/>
  <c r="P511" i="1"/>
  <c r="Q511" i="1"/>
  <c r="P512" i="1"/>
  <c r="Q512" i="1"/>
  <c r="P513" i="1"/>
  <c r="Q513" i="1"/>
  <c r="P514" i="1"/>
  <c r="Q514" i="1"/>
  <c r="P515" i="1"/>
  <c r="Q515" i="1"/>
  <c r="P516" i="1"/>
  <c r="Q516" i="1"/>
  <c r="P517" i="1"/>
  <c r="Q517" i="1"/>
  <c r="P518" i="1"/>
  <c r="Q518" i="1"/>
  <c r="P519" i="1"/>
  <c r="Q519" i="1"/>
  <c r="P520" i="1"/>
  <c r="Q520" i="1"/>
  <c r="P521" i="1"/>
  <c r="Q521" i="1"/>
  <c r="P522" i="1"/>
  <c r="Q522" i="1"/>
  <c r="P523" i="1"/>
  <c r="Q523" i="1"/>
  <c r="P524" i="1"/>
  <c r="Q524" i="1"/>
  <c r="P525" i="1"/>
  <c r="Q525" i="1"/>
  <c r="P526" i="1"/>
  <c r="Q526" i="1"/>
  <c r="P527" i="1"/>
  <c r="Q527" i="1"/>
  <c r="P528" i="1"/>
  <c r="Q528" i="1"/>
  <c r="P529" i="1"/>
  <c r="Q529" i="1"/>
  <c r="P530" i="1"/>
  <c r="Q530" i="1"/>
  <c r="P531" i="1"/>
  <c r="Q531" i="1"/>
  <c r="P532" i="1"/>
  <c r="Q532" i="1"/>
  <c r="P533" i="1"/>
  <c r="Q533" i="1"/>
  <c r="P534" i="1"/>
  <c r="Q534" i="1"/>
  <c r="P535" i="1"/>
  <c r="Q535" i="1"/>
  <c r="P536" i="1"/>
  <c r="Q536" i="1"/>
  <c r="P537" i="1"/>
  <c r="Q537" i="1"/>
  <c r="P538" i="1"/>
  <c r="Q538" i="1"/>
  <c r="P539" i="1"/>
  <c r="Q539" i="1"/>
  <c r="P540" i="1"/>
  <c r="Q540" i="1"/>
  <c r="P541" i="1"/>
  <c r="Q541" i="1"/>
  <c r="P542" i="1"/>
  <c r="Q542" i="1"/>
  <c r="P543" i="1"/>
  <c r="Q543" i="1"/>
  <c r="P544" i="1"/>
  <c r="Q544" i="1"/>
  <c r="P545" i="1"/>
  <c r="Q545" i="1"/>
  <c r="P546" i="1"/>
  <c r="Q546" i="1"/>
  <c r="P547" i="1"/>
  <c r="Q547" i="1"/>
  <c r="P548" i="1"/>
  <c r="Q548" i="1"/>
  <c r="P549" i="1"/>
  <c r="Q549" i="1"/>
  <c r="P550" i="1"/>
  <c r="Q550" i="1"/>
  <c r="P551" i="1"/>
  <c r="Q551" i="1"/>
  <c r="P552" i="1"/>
  <c r="Q552" i="1"/>
  <c r="P553" i="1"/>
  <c r="Q553" i="1"/>
  <c r="P554" i="1"/>
  <c r="Q554" i="1"/>
  <c r="P555" i="1"/>
  <c r="Q555" i="1"/>
  <c r="P556" i="1"/>
  <c r="Q556" i="1"/>
  <c r="P557" i="1"/>
  <c r="Q557" i="1"/>
  <c r="P558" i="1"/>
  <c r="Q558" i="1"/>
  <c r="P559" i="1"/>
  <c r="Q559" i="1"/>
  <c r="P560" i="1"/>
  <c r="Q560" i="1"/>
  <c r="P561" i="1"/>
  <c r="Q561" i="1"/>
  <c r="P562" i="1"/>
  <c r="Q562" i="1"/>
  <c r="P563" i="1"/>
  <c r="Q563" i="1"/>
  <c r="P564" i="1"/>
  <c r="Q564" i="1"/>
  <c r="P565" i="1"/>
  <c r="Q565" i="1"/>
  <c r="P566" i="1"/>
  <c r="Q566" i="1"/>
  <c r="P567" i="1"/>
  <c r="Q567" i="1"/>
  <c r="P568" i="1"/>
  <c r="Q568" i="1"/>
  <c r="P569" i="1"/>
  <c r="Q569" i="1"/>
  <c r="P570" i="1"/>
  <c r="Q570" i="1"/>
  <c r="P571" i="1"/>
  <c r="Q571" i="1"/>
  <c r="P572" i="1"/>
  <c r="Q572" i="1"/>
  <c r="P573" i="1"/>
  <c r="Q573" i="1"/>
  <c r="P574" i="1"/>
  <c r="Q574" i="1"/>
  <c r="P575" i="1"/>
  <c r="Q575" i="1"/>
  <c r="P576" i="1"/>
  <c r="Q576" i="1"/>
  <c r="P577" i="1"/>
  <c r="Q577" i="1"/>
  <c r="P578" i="1"/>
  <c r="Q578" i="1"/>
  <c r="P579" i="1"/>
  <c r="Q579" i="1"/>
  <c r="P580" i="1"/>
  <c r="Q580" i="1"/>
  <c r="P581" i="1"/>
  <c r="Q581" i="1"/>
  <c r="P582" i="1"/>
  <c r="Q582" i="1"/>
  <c r="P583" i="1"/>
  <c r="Q583" i="1"/>
  <c r="P584" i="1"/>
  <c r="Q584" i="1"/>
  <c r="P585" i="1"/>
  <c r="Q585" i="1"/>
  <c r="P586" i="1"/>
  <c r="Q586" i="1"/>
  <c r="P587" i="1"/>
  <c r="Q587" i="1"/>
  <c r="P588" i="1"/>
  <c r="Q588" i="1"/>
  <c r="P589" i="1"/>
  <c r="Q589" i="1"/>
  <c r="P590" i="1"/>
  <c r="Q590" i="1"/>
  <c r="P591" i="1"/>
  <c r="Q591" i="1"/>
  <c r="P592" i="1"/>
  <c r="Q592" i="1"/>
  <c r="P593" i="1"/>
  <c r="Q593" i="1"/>
  <c r="P594" i="1"/>
  <c r="Q594" i="1"/>
  <c r="P595" i="1"/>
  <c r="Q595" i="1"/>
  <c r="P596" i="1"/>
  <c r="Q596" i="1"/>
  <c r="P597" i="1"/>
  <c r="Q597" i="1"/>
  <c r="P598" i="1"/>
  <c r="Q598" i="1"/>
  <c r="P599" i="1"/>
  <c r="Q599" i="1"/>
  <c r="P600" i="1"/>
  <c r="Q600" i="1"/>
  <c r="P601" i="1"/>
  <c r="Q601" i="1"/>
  <c r="P602" i="1"/>
  <c r="Q602" i="1"/>
  <c r="P603" i="1"/>
  <c r="Q603" i="1"/>
  <c r="P604" i="1"/>
  <c r="Q604" i="1"/>
  <c r="P605" i="1"/>
  <c r="Q605" i="1"/>
  <c r="P606" i="1"/>
  <c r="Q606" i="1"/>
  <c r="P607" i="1"/>
  <c r="Q607" i="1"/>
  <c r="P608" i="1"/>
  <c r="Q608" i="1"/>
  <c r="P609" i="1"/>
  <c r="Q609" i="1"/>
  <c r="P610" i="1"/>
  <c r="Q610" i="1"/>
  <c r="P611" i="1"/>
  <c r="Q611" i="1"/>
  <c r="P612" i="1"/>
  <c r="Q612" i="1"/>
  <c r="P613" i="1"/>
  <c r="Q613" i="1"/>
  <c r="P614" i="1"/>
  <c r="Q614" i="1"/>
  <c r="P615" i="1"/>
  <c r="Q615" i="1"/>
  <c r="P616" i="1"/>
  <c r="Q616" i="1"/>
  <c r="P617" i="1"/>
  <c r="Q617" i="1"/>
  <c r="P618" i="1"/>
  <c r="Q618" i="1"/>
  <c r="P619" i="1"/>
  <c r="Q619" i="1"/>
  <c r="P620" i="1"/>
  <c r="Q620" i="1"/>
  <c r="P621" i="1"/>
  <c r="Q621" i="1"/>
  <c r="P622" i="1"/>
  <c r="Q622" i="1"/>
  <c r="P623" i="1"/>
  <c r="Q623" i="1"/>
  <c r="P624" i="1"/>
  <c r="Q624" i="1"/>
  <c r="P625" i="1"/>
  <c r="Q625" i="1"/>
  <c r="P626" i="1"/>
  <c r="Q626" i="1"/>
  <c r="P627" i="1"/>
  <c r="Q627" i="1"/>
  <c r="P628" i="1"/>
  <c r="Q628" i="1"/>
  <c r="P629" i="1"/>
  <c r="Q629" i="1"/>
  <c r="P630" i="1"/>
  <c r="Q630" i="1"/>
  <c r="P631" i="1"/>
  <c r="Q631" i="1"/>
  <c r="P632" i="1"/>
  <c r="Q632" i="1"/>
  <c r="P633" i="1"/>
  <c r="Q633" i="1"/>
  <c r="P634" i="1"/>
  <c r="Q634" i="1"/>
  <c r="P635" i="1"/>
  <c r="Q635" i="1"/>
  <c r="P636" i="1"/>
  <c r="Q636" i="1"/>
  <c r="P637" i="1"/>
  <c r="Q637" i="1"/>
  <c r="P638" i="1"/>
  <c r="Q638" i="1"/>
  <c r="P639" i="1"/>
  <c r="Q639" i="1"/>
  <c r="P640" i="1"/>
  <c r="Q640" i="1"/>
  <c r="P641" i="1"/>
  <c r="Q641" i="1"/>
  <c r="P642" i="1"/>
  <c r="Q642" i="1"/>
  <c r="P643" i="1"/>
  <c r="Q643" i="1"/>
  <c r="P644" i="1"/>
  <c r="Q644" i="1"/>
  <c r="P645" i="1"/>
  <c r="Q645" i="1"/>
  <c r="P646" i="1"/>
  <c r="Q646" i="1"/>
  <c r="P647" i="1"/>
  <c r="Q647" i="1"/>
  <c r="P648" i="1"/>
  <c r="Q648" i="1"/>
  <c r="P649" i="1"/>
  <c r="Q649" i="1"/>
  <c r="P650" i="1"/>
  <c r="Q650" i="1"/>
  <c r="P651" i="1"/>
  <c r="Q651" i="1"/>
  <c r="P652" i="1"/>
  <c r="Q652" i="1"/>
  <c r="P653" i="1"/>
  <c r="Q653" i="1"/>
  <c r="P654" i="1"/>
  <c r="Q654" i="1"/>
  <c r="P655" i="1"/>
  <c r="Q655" i="1"/>
  <c r="P656" i="1"/>
  <c r="Q656" i="1"/>
  <c r="P657" i="1"/>
  <c r="Q657" i="1"/>
  <c r="P658" i="1"/>
  <c r="Q658" i="1"/>
  <c r="P659" i="1"/>
  <c r="Q659" i="1"/>
  <c r="P660" i="1"/>
  <c r="Q660" i="1"/>
  <c r="P661" i="1"/>
  <c r="Q661" i="1"/>
  <c r="P662" i="1"/>
  <c r="Q662" i="1"/>
  <c r="P663" i="1"/>
  <c r="Q663" i="1"/>
  <c r="P664" i="1"/>
  <c r="Q664" i="1"/>
  <c r="P665" i="1"/>
  <c r="Q665" i="1"/>
  <c r="P666" i="1"/>
  <c r="Q666" i="1"/>
  <c r="P667" i="1"/>
  <c r="Q667" i="1"/>
  <c r="P668" i="1"/>
  <c r="Q668" i="1"/>
  <c r="P669" i="1"/>
  <c r="Q669" i="1"/>
  <c r="P670" i="1"/>
  <c r="Q670" i="1"/>
  <c r="P671" i="1"/>
  <c r="Q671" i="1"/>
  <c r="P672" i="1"/>
  <c r="Q672" i="1"/>
  <c r="P673" i="1"/>
  <c r="Q673" i="1"/>
  <c r="P674" i="1"/>
  <c r="Q674" i="1"/>
  <c r="P675" i="1"/>
  <c r="Q675" i="1"/>
  <c r="P676" i="1"/>
  <c r="Q676" i="1"/>
  <c r="P677" i="1"/>
  <c r="Q677" i="1"/>
  <c r="P678" i="1"/>
  <c r="Q678" i="1"/>
  <c r="P679" i="1"/>
  <c r="Q679" i="1"/>
  <c r="P680" i="1"/>
  <c r="Q680" i="1"/>
  <c r="P681" i="1"/>
  <c r="Q681" i="1"/>
  <c r="P682" i="1"/>
  <c r="Q682" i="1"/>
  <c r="P683" i="1"/>
  <c r="Q683" i="1"/>
  <c r="P684" i="1"/>
  <c r="Q684" i="1"/>
  <c r="P685" i="1"/>
  <c r="Q685" i="1"/>
  <c r="P686" i="1"/>
  <c r="Q686" i="1"/>
  <c r="P687" i="1"/>
  <c r="Q687" i="1"/>
  <c r="P688" i="1"/>
  <c r="Q688" i="1"/>
  <c r="P689" i="1"/>
  <c r="Q689" i="1"/>
  <c r="P690" i="1"/>
  <c r="Q690" i="1"/>
  <c r="P691" i="1"/>
  <c r="Q691" i="1"/>
  <c r="P692" i="1"/>
  <c r="Q692" i="1"/>
  <c r="P693" i="1"/>
  <c r="Q693" i="1"/>
  <c r="P694" i="1"/>
  <c r="Q694" i="1"/>
  <c r="P695" i="1"/>
  <c r="Q695" i="1"/>
  <c r="P696" i="1"/>
  <c r="Q696" i="1"/>
  <c r="P697" i="1"/>
  <c r="Q697" i="1"/>
  <c r="P698" i="1"/>
  <c r="Q698" i="1"/>
  <c r="P699" i="1"/>
  <c r="Q699" i="1"/>
  <c r="P700" i="1"/>
  <c r="Q700" i="1"/>
  <c r="P701" i="1"/>
  <c r="Q701" i="1"/>
  <c r="P702" i="1"/>
  <c r="Q702" i="1"/>
  <c r="P703" i="1"/>
  <c r="Q703" i="1"/>
  <c r="P704" i="1"/>
  <c r="Q704" i="1"/>
  <c r="P705" i="1"/>
  <c r="Q705" i="1"/>
  <c r="P706" i="1"/>
  <c r="Q706" i="1"/>
  <c r="P707" i="1"/>
  <c r="Q707" i="1"/>
  <c r="P708" i="1"/>
  <c r="Q708" i="1"/>
  <c r="P709" i="1"/>
  <c r="Q709" i="1"/>
  <c r="P710" i="1"/>
  <c r="Q710" i="1"/>
  <c r="P711" i="1"/>
  <c r="Q711" i="1"/>
  <c r="P712" i="1"/>
  <c r="Q712" i="1"/>
  <c r="P713" i="1"/>
  <c r="Q713" i="1"/>
  <c r="P714" i="1"/>
  <c r="Q714" i="1"/>
  <c r="P715" i="1"/>
  <c r="Q715" i="1"/>
  <c r="P716" i="1"/>
  <c r="Q716" i="1"/>
  <c r="P717" i="1"/>
  <c r="Q717" i="1"/>
  <c r="P718" i="1"/>
  <c r="Q718" i="1"/>
  <c r="P719" i="1"/>
  <c r="Q719" i="1"/>
  <c r="P720" i="1"/>
  <c r="Q720" i="1"/>
  <c r="P721" i="1"/>
  <c r="Q721" i="1"/>
  <c r="P722" i="1"/>
  <c r="Q722" i="1"/>
  <c r="P723" i="1"/>
  <c r="Q723" i="1"/>
  <c r="P724" i="1"/>
  <c r="Q724" i="1"/>
  <c r="P725" i="1"/>
  <c r="Q725" i="1"/>
  <c r="P726" i="1"/>
  <c r="Q726" i="1"/>
  <c r="P727" i="1"/>
  <c r="Q727" i="1"/>
  <c r="P728" i="1"/>
  <c r="Q728" i="1"/>
  <c r="P729" i="1"/>
  <c r="Q729" i="1"/>
  <c r="P730" i="1"/>
  <c r="Q730" i="1"/>
  <c r="P731" i="1"/>
  <c r="Q731" i="1"/>
  <c r="P732" i="1"/>
  <c r="Q732" i="1"/>
  <c r="P733" i="1"/>
  <c r="Q733" i="1"/>
  <c r="P734" i="1"/>
  <c r="Q734" i="1"/>
  <c r="P735" i="1"/>
  <c r="Q735" i="1"/>
  <c r="P736" i="1"/>
  <c r="Q736" i="1"/>
  <c r="P737" i="1"/>
  <c r="Q737" i="1"/>
  <c r="P738" i="1"/>
  <c r="Q738" i="1"/>
  <c r="P739" i="1"/>
  <c r="Q739" i="1"/>
  <c r="P740" i="1"/>
  <c r="Q740" i="1"/>
  <c r="P741" i="1"/>
  <c r="Q741" i="1"/>
  <c r="P742" i="1"/>
  <c r="Q742" i="1"/>
  <c r="P743" i="1"/>
  <c r="Q743" i="1"/>
  <c r="P744" i="1"/>
  <c r="Q744" i="1"/>
  <c r="P745" i="1"/>
  <c r="Q745" i="1"/>
  <c r="P746" i="1"/>
  <c r="Q746" i="1"/>
  <c r="P747" i="1"/>
  <c r="Q747" i="1"/>
  <c r="P748" i="1"/>
  <c r="Q748" i="1"/>
  <c r="P749" i="1"/>
  <c r="Q749" i="1"/>
  <c r="P750" i="1"/>
  <c r="Q750" i="1"/>
  <c r="P751" i="1"/>
  <c r="Q751" i="1"/>
  <c r="P752" i="1"/>
  <c r="Q752" i="1"/>
  <c r="P753" i="1"/>
  <c r="Q753" i="1"/>
  <c r="P754" i="1"/>
  <c r="Q754" i="1"/>
  <c r="P755" i="1"/>
  <c r="Q755" i="1"/>
  <c r="P756" i="1"/>
  <c r="Q756" i="1"/>
  <c r="P757" i="1"/>
  <c r="Q757" i="1"/>
  <c r="P758" i="1"/>
  <c r="Q758" i="1"/>
  <c r="P759" i="1"/>
  <c r="Q759" i="1"/>
  <c r="P760" i="1"/>
  <c r="Q760" i="1"/>
  <c r="P761" i="1"/>
  <c r="Q761" i="1"/>
  <c r="P762" i="1"/>
  <c r="Q762" i="1"/>
  <c r="P763" i="1"/>
  <c r="Q763" i="1"/>
  <c r="P764" i="1"/>
  <c r="Q764" i="1"/>
  <c r="P765" i="1"/>
  <c r="Q765" i="1"/>
  <c r="P766" i="1"/>
  <c r="Q766" i="1"/>
  <c r="P767" i="1"/>
  <c r="Q767" i="1"/>
  <c r="P768" i="1"/>
  <c r="Q768" i="1"/>
  <c r="P769" i="1"/>
  <c r="Q769" i="1"/>
  <c r="P770" i="1"/>
  <c r="Q770" i="1"/>
  <c r="P771" i="1"/>
  <c r="Q771" i="1"/>
  <c r="P772" i="1"/>
  <c r="Q772" i="1"/>
  <c r="P773" i="1"/>
  <c r="Q773" i="1"/>
  <c r="P774" i="1"/>
  <c r="Q774" i="1"/>
  <c r="P775" i="1"/>
  <c r="Q775" i="1"/>
  <c r="P776" i="1"/>
  <c r="Q776" i="1"/>
  <c r="P777" i="1"/>
  <c r="Q777" i="1"/>
  <c r="P778" i="1"/>
  <c r="Q778" i="1"/>
  <c r="P779" i="1"/>
  <c r="Q779" i="1"/>
  <c r="P780" i="1"/>
  <c r="Q780" i="1"/>
  <c r="P781" i="1"/>
  <c r="Q781" i="1"/>
  <c r="P782" i="1"/>
  <c r="Q782" i="1"/>
  <c r="P783" i="1"/>
  <c r="Q783" i="1"/>
  <c r="P784" i="1"/>
  <c r="Q784" i="1"/>
  <c r="P785" i="1"/>
  <c r="Q785" i="1"/>
  <c r="P786" i="1"/>
  <c r="Q786" i="1"/>
  <c r="P787" i="1"/>
  <c r="Q787" i="1"/>
  <c r="P788" i="1"/>
  <c r="Q788" i="1"/>
  <c r="P789" i="1"/>
  <c r="Q789" i="1"/>
  <c r="P790" i="1"/>
  <c r="Q790" i="1"/>
  <c r="P791" i="1"/>
  <c r="Q791" i="1"/>
  <c r="P792" i="1"/>
  <c r="Q792" i="1"/>
  <c r="P793" i="1"/>
  <c r="Q793" i="1"/>
  <c r="P794" i="1"/>
  <c r="Q794" i="1"/>
  <c r="P795" i="1"/>
  <c r="Q795" i="1"/>
  <c r="P796" i="1"/>
  <c r="Q796" i="1"/>
  <c r="P797" i="1"/>
  <c r="Q797" i="1"/>
  <c r="P798" i="1"/>
  <c r="Q798" i="1"/>
  <c r="P799" i="1"/>
  <c r="Q799" i="1"/>
  <c r="P800" i="1"/>
  <c r="Q800" i="1"/>
  <c r="P801" i="1"/>
  <c r="Q801" i="1"/>
  <c r="P802" i="1"/>
  <c r="Q802" i="1"/>
  <c r="P803" i="1"/>
  <c r="Q803" i="1"/>
  <c r="P804" i="1"/>
  <c r="Q804" i="1"/>
  <c r="P805" i="1"/>
  <c r="Q805" i="1"/>
  <c r="P806" i="1"/>
  <c r="Q806" i="1"/>
  <c r="P807" i="1"/>
  <c r="Q807" i="1"/>
  <c r="P808" i="1"/>
  <c r="Q808" i="1"/>
  <c r="P809" i="1"/>
  <c r="Q809" i="1"/>
  <c r="P810" i="1"/>
  <c r="Q810" i="1"/>
  <c r="P811" i="1"/>
  <c r="Q811" i="1"/>
  <c r="P812" i="1"/>
  <c r="Q812" i="1"/>
  <c r="P813" i="1"/>
  <c r="Q813" i="1"/>
  <c r="P814" i="1"/>
  <c r="Q814" i="1"/>
  <c r="P815" i="1"/>
  <c r="Q815" i="1"/>
  <c r="P816" i="1"/>
  <c r="Q816" i="1"/>
  <c r="P817" i="1"/>
  <c r="Q817" i="1"/>
  <c r="P818" i="1"/>
  <c r="Q818" i="1"/>
  <c r="P819" i="1"/>
  <c r="Q819" i="1"/>
  <c r="P820" i="1"/>
  <c r="Q820" i="1"/>
  <c r="P821" i="1"/>
  <c r="Q821" i="1"/>
  <c r="P822" i="1"/>
  <c r="Q822" i="1"/>
  <c r="P823" i="1"/>
  <c r="Q823" i="1"/>
  <c r="P824" i="1"/>
  <c r="Q824" i="1"/>
  <c r="P825" i="1"/>
  <c r="Q825" i="1"/>
  <c r="P826" i="1"/>
  <c r="Q826" i="1"/>
  <c r="P827" i="1"/>
  <c r="Q827" i="1"/>
  <c r="P828" i="1"/>
  <c r="Q828" i="1"/>
  <c r="P829" i="1"/>
  <c r="Q829" i="1"/>
  <c r="P830" i="1"/>
  <c r="Q830" i="1"/>
  <c r="P831" i="1"/>
  <c r="Q831" i="1"/>
  <c r="P832" i="1"/>
  <c r="Q832" i="1"/>
  <c r="P833" i="1"/>
  <c r="Q833" i="1"/>
  <c r="P834" i="1"/>
  <c r="Q834" i="1"/>
  <c r="P835" i="1"/>
  <c r="Q835" i="1"/>
  <c r="P836" i="1"/>
  <c r="Q836" i="1"/>
  <c r="P837" i="1"/>
  <c r="Q837" i="1"/>
  <c r="P838" i="1"/>
  <c r="Q838" i="1"/>
  <c r="P839" i="1"/>
  <c r="Q839" i="1"/>
  <c r="P840" i="1"/>
  <c r="Q840" i="1"/>
  <c r="P841" i="1"/>
  <c r="Q841" i="1"/>
  <c r="P842" i="1"/>
  <c r="Q842" i="1"/>
  <c r="P843" i="1"/>
  <c r="Q843" i="1"/>
  <c r="P844" i="1"/>
  <c r="Q844" i="1"/>
  <c r="P845" i="1"/>
  <c r="Q845" i="1"/>
  <c r="P846" i="1"/>
  <c r="Q846" i="1"/>
  <c r="P847" i="1"/>
  <c r="Q847" i="1"/>
  <c r="P848" i="1"/>
  <c r="Q848" i="1"/>
  <c r="P849" i="1"/>
  <c r="Q849" i="1"/>
  <c r="P850" i="1"/>
  <c r="Q850" i="1"/>
  <c r="P851" i="1"/>
  <c r="Q851" i="1"/>
  <c r="P852" i="1"/>
  <c r="Q852" i="1"/>
  <c r="P853" i="1"/>
  <c r="Q853" i="1"/>
  <c r="P854" i="1"/>
  <c r="Q854" i="1"/>
  <c r="P855" i="1"/>
  <c r="Q855" i="1"/>
  <c r="P856" i="1"/>
  <c r="Q856" i="1"/>
  <c r="P857" i="1"/>
  <c r="Q857" i="1"/>
  <c r="P858" i="1"/>
  <c r="Q858" i="1"/>
  <c r="P859" i="1"/>
  <c r="Q859" i="1"/>
  <c r="P860" i="1"/>
  <c r="Q860" i="1"/>
  <c r="P861" i="1"/>
  <c r="Q861" i="1"/>
  <c r="P862" i="1"/>
  <c r="Q862" i="1"/>
  <c r="P863" i="1"/>
  <c r="Q863" i="1"/>
  <c r="P864" i="1"/>
  <c r="Q864" i="1"/>
  <c r="P865" i="1"/>
  <c r="Q865" i="1"/>
  <c r="P866" i="1"/>
  <c r="Q866" i="1"/>
  <c r="P867" i="1"/>
  <c r="Q867" i="1"/>
  <c r="P868" i="1"/>
  <c r="Q868" i="1"/>
  <c r="P869" i="1"/>
  <c r="Q869" i="1"/>
  <c r="P870" i="1"/>
  <c r="Q870" i="1"/>
  <c r="P871" i="1"/>
  <c r="Q871" i="1"/>
  <c r="P872" i="1"/>
  <c r="Q872" i="1"/>
  <c r="P873" i="1"/>
  <c r="Q873" i="1"/>
  <c r="P874" i="1"/>
  <c r="Q874" i="1"/>
  <c r="P875" i="1"/>
  <c r="Q875" i="1"/>
  <c r="P876" i="1"/>
  <c r="Q876" i="1"/>
  <c r="P877" i="1"/>
  <c r="Q877" i="1"/>
  <c r="P878" i="1"/>
  <c r="Q878" i="1"/>
  <c r="P879" i="1"/>
  <c r="Q879" i="1"/>
  <c r="P880" i="1"/>
  <c r="Q880" i="1"/>
  <c r="P881" i="1"/>
  <c r="Q881" i="1"/>
  <c r="P882" i="1"/>
  <c r="Q882" i="1"/>
  <c r="P883" i="1"/>
  <c r="Q883" i="1"/>
  <c r="P884" i="1"/>
  <c r="Q884" i="1"/>
  <c r="P885" i="1"/>
  <c r="Q885" i="1"/>
  <c r="P886" i="1"/>
  <c r="Q886" i="1"/>
  <c r="P887" i="1"/>
  <c r="Q887" i="1"/>
  <c r="P888" i="1"/>
  <c r="Q888" i="1"/>
  <c r="P889" i="1"/>
  <c r="Q889" i="1"/>
  <c r="P890" i="1"/>
  <c r="Q890" i="1"/>
  <c r="P891" i="1"/>
  <c r="Q891" i="1"/>
  <c r="P892" i="1"/>
  <c r="Q892" i="1"/>
  <c r="P893" i="1"/>
  <c r="Q893" i="1"/>
  <c r="P894" i="1"/>
  <c r="Q894" i="1"/>
  <c r="P895" i="1"/>
  <c r="Q895" i="1"/>
  <c r="P896" i="1"/>
  <c r="Q896" i="1"/>
  <c r="P897" i="1"/>
  <c r="Q897" i="1"/>
  <c r="P898" i="1"/>
  <c r="Q898" i="1"/>
  <c r="P899" i="1"/>
  <c r="Q899" i="1"/>
  <c r="P900" i="1"/>
  <c r="Q900" i="1"/>
  <c r="P901" i="1"/>
  <c r="Q901" i="1"/>
  <c r="P902" i="1"/>
  <c r="Q902" i="1"/>
  <c r="P903" i="1"/>
  <c r="Q903" i="1"/>
  <c r="P904" i="1"/>
  <c r="Q904" i="1"/>
  <c r="P905" i="1"/>
  <c r="Q905" i="1"/>
  <c r="P906" i="1"/>
  <c r="Q906" i="1"/>
  <c r="P907" i="1"/>
  <c r="Q907" i="1"/>
  <c r="P908" i="1"/>
  <c r="Q908" i="1"/>
  <c r="P909" i="1"/>
  <c r="Q909" i="1"/>
  <c r="P910" i="1"/>
  <c r="Q910" i="1"/>
  <c r="P911" i="1"/>
  <c r="Q911" i="1"/>
  <c r="P912" i="1"/>
  <c r="Q912" i="1"/>
  <c r="P913" i="1"/>
  <c r="Q913" i="1"/>
  <c r="P914" i="1"/>
  <c r="Q914" i="1"/>
  <c r="P915" i="1"/>
  <c r="Q915" i="1"/>
  <c r="P916" i="1"/>
  <c r="Q916" i="1"/>
  <c r="P917" i="1"/>
  <c r="Q917" i="1"/>
  <c r="P918" i="1"/>
  <c r="Q918" i="1"/>
  <c r="P919" i="1"/>
  <c r="Q919" i="1"/>
  <c r="P920" i="1"/>
  <c r="Q920" i="1"/>
  <c r="P921" i="1"/>
  <c r="Q921" i="1"/>
  <c r="P922" i="1"/>
  <c r="Q922" i="1"/>
  <c r="P923" i="1"/>
  <c r="Q923" i="1"/>
  <c r="P924" i="1"/>
  <c r="Q924" i="1"/>
  <c r="P925" i="1"/>
  <c r="Q925" i="1"/>
  <c r="P926" i="1"/>
  <c r="Q926" i="1"/>
  <c r="P927" i="1"/>
  <c r="Q927" i="1"/>
  <c r="P928" i="1"/>
  <c r="Q928" i="1"/>
  <c r="P929" i="1"/>
  <c r="Q929" i="1"/>
  <c r="P930" i="1"/>
  <c r="Q930" i="1"/>
  <c r="P931" i="1"/>
  <c r="Q931" i="1"/>
  <c r="P932" i="1"/>
  <c r="Q932" i="1"/>
  <c r="P933" i="1"/>
  <c r="Q933" i="1"/>
  <c r="P934" i="1"/>
  <c r="Q934" i="1"/>
  <c r="P935" i="1"/>
  <c r="Q935" i="1"/>
  <c r="P936" i="1"/>
  <c r="Q936" i="1"/>
  <c r="P937" i="1"/>
  <c r="Q937" i="1"/>
  <c r="P938" i="1"/>
  <c r="Q938" i="1"/>
  <c r="P939" i="1"/>
  <c r="Q939" i="1"/>
  <c r="P940" i="1"/>
  <c r="Q940" i="1"/>
  <c r="P941" i="1"/>
  <c r="Q941" i="1"/>
  <c r="P942" i="1"/>
  <c r="Q942" i="1"/>
  <c r="P943" i="1"/>
  <c r="Q943" i="1"/>
  <c r="P944" i="1"/>
  <c r="Q944" i="1"/>
  <c r="P945" i="1"/>
  <c r="Q945" i="1"/>
  <c r="P946" i="1"/>
  <c r="Q946" i="1"/>
  <c r="P947" i="1"/>
  <c r="Q947" i="1"/>
  <c r="P948" i="1"/>
  <c r="Q948" i="1"/>
  <c r="P949" i="1"/>
  <c r="Q949" i="1"/>
  <c r="P950" i="1"/>
  <c r="Q950" i="1"/>
  <c r="P951" i="1"/>
  <c r="Q951" i="1"/>
  <c r="P952" i="1"/>
  <c r="Q952" i="1"/>
  <c r="P953" i="1"/>
  <c r="Q953" i="1"/>
  <c r="P954" i="1"/>
  <c r="Q954" i="1"/>
  <c r="P955" i="1"/>
  <c r="Q955" i="1"/>
  <c r="P956" i="1"/>
  <c r="Q956" i="1"/>
  <c r="P957" i="1"/>
  <c r="Q957" i="1"/>
  <c r="P958" i="1"/>
  <c r="Q958" i="1"/>
  <c r="P959" i="1"/>
  <c r="Q959" i="1"/>
  <c r="P960" i="1"/>
  <c r="Q960" i="1"/>
  <c r="P961" i="1"/>
  <c r="Q961" i="1"/>
  <c r="P962" i="1"/>
  <c r="Q962" i="1"/>
  <c r="P963" i="1"/>
  <c r="Q963" i="1"/>
  <c r="P964" i="1"/>
  <c r="Q964" i="1"/>
  <c r="P965" i="1"/>
  <c r="Q965" i="1"/>
  <c r="P966" i="1"/>
  <c r="Q966" i="1"/>
  <c r="P967" i="1"/>
  <c r="Q967" i="1"/>
  <c r="P968" i="1"/>
  <c r="Q968" i="1"/>
  <c r="P969" i="1"/>
  <c r="Q969" i="1"/>
  <c r="P970" i="1"/>
  <c r="Q970" i="1"/>
  <c r="P971" i="1"/>
  <c r="Q971" i="1"/>
  <c r="P972" i="1"/>
  <c r="Q972" i="1"/>
  <c r="P973" i="1"/>
  <c r="Q973" i="1"/>
  <c r="P974" i="1"/>
  <c r="Q974" i="1"/>
  <c r="P975" i="1"/>
  <c r="Q975" i="1"/>
  <c r="P976" i="1"/>
  <c r="Q976" i="1"/>
  <c r="P977" i="1"/>
  <c r="Q977" i="1"/>
  <c r="P978" i="1"/>
  <c r="Q978" i="1"/>
  <c r="P979" i="1"/>
  <c r="Q979" i="1"/>
  <c r="P980" i="1"/>
  <c r="Q980" i="1"/>
  <c r="P981" i="1"/>
  <c r="Q981" i="1"/>
  <c r="P982" i="1"/>
  <c r="Q982" i="1"/>
  <c r="P983" i="1"/>
  <c r="Q983" i="1"/>
  <c r="P984" i="1"/>
  <c r="Q984" i="1"/>
  <c r="P985" i="1"/>
  <c r="Q985" i="1"/>
  <c r="P986" i="1"/>
  <c r="Q986" i="1"/>
  <c r="P987" i="1"/>
  <c r="Q987" i="1"/>
  <c r="P988" i="1"/>
  <c r="Q988" i="1"/>
  <c r="P989" i="1"/>
  <c r="Q989" i="1"/>
  <c r="P990" i="1"/>
  <c r="Q990" i="1"/>
  <c r="P991" i="1"/>
  <c r="Q991" i="1"/>
  <c r="P992" i="1"/>
  <c r="Q992" i="1"/>
  <c r="P993" i="1"/>
  <c r="Q993" i="1"/>
  <c r="P994" i="1"/>
  <c r="Q994" i="1"/>
  <c r="P995" i="1"/>
  <c r="Q995" i="1"/>
  <c r="P996" i="1"/>
  <c r="Q996" i="1"/>
  <c r="P997" i="1"/>
  <c r="Q997" i="1"/>
  <c r="P998" i="1"/>
  <c r="Q998" i="1"/>
  <c r="P999" i="1"/>
  <c r="Q999" i="1"/>
  <c r="P1000" i="1"/>
  <c r="Q1000" i="1"/>
  <c r="P1001" i="1"/>
  <c r="Q1001" i="1"/>
  <c r="P1002" i="1"/>
  <c r="Q1002" i="1"/>
  <c r="P1003" i="1"/>
  <c r="Q1003" i="1"/>
  <c r="P1004" i="1"/>
  <c r="Q1004" i="1"/>
  <c r="P1005" i="1"/>
  <c r="Q1005" i="1"/>
  <c r="P1006" i="1"/>
  <c r="Q1006" i="1"/>
  <c r="P1007" i="1"/>
  <c r="Q1007" i="1"/>
  <c r="P1008" i="1"/>
  <c r="Q1008" i="1"/>
  <c r="P1009" i="1"/>
  <c r="Q1009" i="1"/>
  <c r="P1010" i="1"/>
  <c r="Q1010" i="1"/>
  <c r="P1011" i="1"/>
  <c r="Q1011" i="1"/>
  <c r="P1012" i="1"/>
  <c r="Q1012" i="1"/>
  <c r="P1013" i="1"/>
  <c r="Q1013" i="1"/>
  <c r="P1014" i="1"/>
  <c r="Q1014" i="1"/>
  <c r="P1015" i="1"/>
  <c r="Q1015" i="1"/>
  <c r="P1016" i="1"/>
  <c r="Q1016" i="1"/>
  <c r="P1017" i="1"/>
  <c r="Q1017" i="1"/>
  <c r="P1018" i="1"/>
  <c r="Q1018" i="1"/>
  <c r="P1019" i="1"/>
  <c r="Q1019" i="1"/>
  <c r="P1020" i="1"/>
  <c r="Q1020" i="1"/>
  <c r="P1021" i="1"/>
  <c r="Q1021" i="1"/>
  <c r="P1022" i="1"/>
  <c r="Q1022" i="1"/>
  <c r="P1023" i="1"/>
  <c r="Q1023" i="1"/>
  <c r="P1024" i="1"/>
  <c r="Q1024" i="1"/>
  <c r="P1025" i="1"/>
  <c r="Q1025" i="1"/>
  <c r="P1026" i="1"/>
  <c r="Q1026" i="1"/>
  <c r="P1027" i="1"/>
  <c r="Q1027" i="1"/>
  <c r="P1028" i="1"/>
  <c r="Q1028" i="1"/>
  <c r="P1029" i="1"/>
  <c r="Q1029" i="1"/>
  <c r="P1030" i="1"/>
  <c r="Q1030" i="1"/>
  <c r="P1031" i="1"/>
  <c r="Q1031" i="1"/>
  <c r="P1032" i="1"/>
  <c r="Q1032" i="1"/>
  <c r="P1033" i="1"/>
  <c r="Q1033" i="1"/>
  <c r="P1034" i="1"/>
  <c r="Q1034" i="1"/>
  <c r="P1035" i="1"/>
  <c r="Q1035" i="1"/>
  <c r="P1036" i="1"/>
  <c r="Q1036" i="1"/>
  <c r="P1037" i="1"/>
  <c r="Q1037" i="1"/>
  <c r="P1038" i="1"/>
  <c r="Q1038" i="1"/>
  <c r="P1039" i="1"/>
  <c r="Q1039" i="1"/>
  <c r="P1040" i="1"/>
  <c r="Q1040" i="1"/>
  <c r="P1041" i="1"/>
  <c r="Q1041" i="1"/>
  <c r="P1042" i="1"/>
  <c r="Q1042" i="1"/>
  <c r="P1043" i="1"/>
  <c r="Q1043" i="1"/>
  <c r="P1044" i="1"/>
  <c r="Q1044" i="1"/>
  <c r="P1045" i="1"/>
  <c r="Q1045" i="1"/>
  <c r="P1046" i="1"/>
  <c r="Q1046" i="1"/>
  <c r="P1047" i="1"/>
  <c r="Q1047" i="1"/>
  <c r="P1048" i="1"/>
  <c r="Q1048" i="1"/>
  <c r="P1049" i="1"/>
  <c r="Q1049" i="1"/>
  <c r="P1050" i="1"/>
  <c r="Q1050" i="1"/>
  <c r="P1051" i="1"/>
  <c r="Q1051" i="1"/>
  <c r="P1052" i="1"/>
  <c r="Q1052" i="1"/>
  <c r="P1053" i="1"/>
  <c r="Q1053" i="1"/>
  <c r="P1054" i="1"/>
  <c r="Q1054" i="1"/>
  <c r="P1055" i="1"/>
  <c r="Q1055" i="1"/>
  <c r="P1056" i="1"/>
  <c r="Q1056" i="1"/>
  <c r="P1057" i="1"/>
  <c r="Q1057" i="1"/>
  <c r="P1058" i="1"/>
  <c r="Q1058" i="1"/>
  <c r="P1059" i="1"/>
  <c r="Q1059" i="1"/>
  <c r="P1060" i="1"/>
  <c r="Q1060" i="1"/>
  <c r="P1061" i="1"/>
  <c r="Q1061" i="1"/>
  <c r="P1062" i="1"/>
  <c r="Q1062" i="1"/>
  <c r="P1063" i="1"/>
  <c r="Q1063" i="1"/>
  <c r="P1064" i="1"/>
  <c r="Q1064" i="1"/>
  <c r="P1065" i="1"/>
  <c r="Q1065" i="1"/>
  <c r="P1066" i="1"/>
  <c r="Q1066" i="1"/>
  <c r="P1067" i="1"/>
  <c r="Q1067" i="1"/>
  <c r="P1068" i="1"/>
  <c r="Q1068" i="1"/>
  <c r="P1069" i="1"/>
  <c r="Q1069" i="1"/>
  <c r="P1070" i="1"/>
  <c r="Q1070" i="1"/>
  <c r="P1071" i="1"/>
  <c r="Q1071" i="1"/>
  <c r="P1072" i="1"/>
  <c r="Q1072" i="1"/>
  <c r="P1073" i="1"/>
  <c r="Q1073" i="1"/>
  <c r="P1074" i="1"/>
  <c r="Q1074" i="1"/>
  <c r="P1075" i="1"/>
  <c r="Q1075" i="1"/>
  <c r="P1076" i="1"/>
  <c r="Q1076" i="1"/>
  <c r="P1077" i="1"/>
  <c r="Q1077" i="1"/>
  <c r="P1078" i="1"/>
  <c r="Q1078" i="1"/>
  <c r="P1079" i="1"/>
  <c r="Q1079" i="1"/>
  <c r="P1080" i="1"/>
  <c r="Q1080" i="1"/>
  <c r="P1081" i="1"/>
  <c r="Q1081" i="1"/>
  <c r="P1082" i="1"/>
  <c r="Q1082" i="1"/>
  <c r="P1083" i="1"/>
  <c r="Q1083" i="1"/>
  <c r="P1084" i="1"/>
  <c r="Q1084" i="1"/>
  <c r="P1085" i="1"/>
  <c r="Q1085" i="1"/>
  <c r="P1086" i="1"/>
  <c r="Q1086" i="1"/>
  <c r="P1087" i="1"/>
  <c r="Q1087" i="1"/>
  <c r="P1088" i="1"/>
  <c r="Q1088" i="1"/>
  <c r="P1089" i="1"/>
  <c r="Q1089" i="1"/>
  <c r="P1090" i="1"/>
  <c r="Q1090" i="1"/>
  <c r="P1091" i="1"/>
  <c r="Q1091" i="1"/>
  <c r="P1092" i="1"/>
  <c r="Q1092" i="1"/>
  <c r="P1093" i="1"/>
  <c r="Q1093" i="1"/>
  <c r="P1094" i="1"/>
  <c r="Q1094" i="1"/>
  <c r="P1095" i="1"/>
  <c r="Q1095" i="1"/>
  <c r="P1096" i="1"/>
  <c r="Q1096" i="1"/>
  <c r="P1097" i="1"/>
  <c r="Q1097" i="1"/>
  <c r="P1098" i="1"/>
  <c r="Q1098" i="1"/>
  <c r="P1099" i="1"/>
  <c r="Q1099" i="1"/>
  <c r="P1100" i="1"/>
  <c r="Q1100" i="1"/>
  <c r="P1101" i="1"/>
  <c r="Q1101" i="1"/>
  <c r="P1102" i="1"/>
  <c r="Q1102" i="1"/>
  <c r="P1103" i="1"/>
  <c r="Q1103" i="1"/>
  <c r="P1104" i="1"/>
  <c r="Q1104" i="1"/>
  <c r="P1105" i="1"/>
  <c r="Q1105" i="1"/>
  <c r="P1106" i="1"/>
  <c r="Q1106" i="1"/>
  <c r="P1107" i="1"/>
  <c r="Q1107" i="1"/>
  <c r="P1108" i="1"/>
  <c r="Q1108" i="1"/>
  <c r="P1109" i="1"/>
  <c r="Q1109" i="1"/>
  <c r="P1110" i="1"/>
  <c r="Q1110" i="1"/>
  <c r="P1111" i="1"/>
  <c r="Q1111" i="1"/>
  <c r="P1112" i="1"/>
  <c r="Q1112" i="1"/>
  <c r="P1113" i="1"/>
  <c r="Q1113" i="1"/>
  <c r="P1114" i="1"/>
  <c r="Q1114" i="1"/>
  <c r="P1115" i="1"/>
  <c r="Q1115" i="1"/>
  <c r="P1116" i="1"/>
  <c r="Q1116" i="1"/>
  <c r="P1117" i="1"/>
  <c r="Q1117" i="1"/>
  <c r="P1118" i="1"/>
  <c r="Q1118" i="1"/>
  <c r="P1119" i="1"/>
  <c r="Q1119" i="1"/>
  <c r="P1120" i="1"/>
  <c r="Q1120" i="1"/>
  <c r="P1121" i="1"/>
  <c r="Q1121" i="1"/>
  <c r="P1122" i="1"/>
  <c r="Q1122" i="1"/>
  <c r="P1123" i="1"/>
  <c r="Q1123" i="1"/>
  <c r="P1124" i="1"/>
  <c r="Q1124" i="1"/>
  <c r="P1125" i="1"/>
  <c r="Q1125" i="1"/>
  <c r="P1126" i="1"/>
  <c r="Q1126" i="1"/>
  <c r="P1127" i="1"/>
  <c r="Q1127" i="1"/>
  <c r="P1128" i="1"/>
  <c r="Q1128" i="1"/>
  <c r="P1129" i="1"/>
  <c r="Q1129" i="1"/>
  <c r="P1130" i="1"/>
  <c r="Q1130" i="1"/>
  <c r="P1131" i="1"/>
  <c r="Q1131" i="1"/>
  <c r="P1132" i="1"/>
  <c r="Q1132" i="1"/>
  <c r="P1133" i="1"/>
  <c r="Q1133" i="1"/>
  <c r="P1134" i="1"/>
  <c r="Q1134" i="1"/>
  <c r="P1135" i="1"/>
  <c r="Q1135" i="1"/>
  <c r="P1136" i="1"/>
  <c r="Q1136" i="1"/>
  <c r="P1137" i="1"/>
  <c r="Q1137" i="1"/>
  <c r="P1138" i="1"/>
  <c r="Q1138" i="1"/>
  <c r="P1139" i="1"/>
  <c r="Q1139" i="1"/>
  <c r="P1140" i="1"/>
  <c r="Q1140" i="1"/>
  <c r="P1141" i="1"/>
  <c r="Q1141" i="1"/>
  <c r="P1142" i="1"/>
  <c r="Q1142" i="1"/>
  <c r="P1143" i="1"/>
  <c r="Q1143" i="1"/>
  <c r="P1144" i="1"/>
  <c r="Q1144" i="1"/>
  <c r="P1145" i="1"/>
  <c r="Q1145" i="1"/>
  <c r="P1146" i="1"/>
  <c r="Q1146" i="1"/>
  <c r="P1147" i="1"/>
  <c r="Q1147" i="1"/>
  <c r="P1148" i="1"/>
  <c r="Q1148" i="1"/>
  <c r="P1149" i="1"/>
  <c r="Q1149" i="1"/>
  <c r="P1150" i="1"/>
  <c r="Q1150" i="1"/>
  <c r="P1151" i="1"/>
  <c r="Q1151" i="1"/>
  <c r="P1152" i="1"/>
  <c r="Q1152" i="1"/>
  <c r="P1153" i="1"/>
  <c r="Q1153" i="1"/>
  <c r="P1154" i="1"/>
  <c r="Q1154" i="1"/>
  <c r="P1155" i="1"/>
  <c r="Q1155" i="1"/>
  <c r="P1156" i="1"/>
  <c r="Q1156" i="1"/>
  <c r="P1157" i="1"/>
  <c r="Q1157" i="1"/>
  <c r="P1158" i="1"/>
  <c r="Q1158" i="1"/>
  <c r="P1159" i="1"/>
  <c r="Q1159" i="1"/>
  <c r="P1160" i="1"/>
  <c r="Q1160" i="1"/>
  <c r="P1161" i="1"/>
  <c r="Q1161" i="1"/>
  <c r="P1162" i="1"/>
  <c r="Q1162" i="1"/>
  <c r="P1163" i="1"/>
  <c r="Q1163" i="1"/>
  <c r="P1164" i="1"/>
  <c r="Q1164" i="1"/>
  <c r="P1165" i="1"/>
  <c r="Q1165" i="1"/>
  <c r="P1166" i="1"/>
  <c r="Q1166" i="1"/>
  <c r="P1167" i="1"/>
  <c r="Q1167" i="1"/>
  <c r="P1168" i="1"/>
  <c r="Q1168" i="1"/>
  <c r="P1169" i="1"/>
  <c r="Q1169" i="1"/>
  <c r="P1170" i="1"/>
  <c r="Q1170" i="1"/>
  <c r="P1171" i="1"/>
  <c r="Q1171" i="1"/>
  <c r="P1172" i="1"/>
  <c r="Q1172" i="1"/>
  <c r="P1173" i="1"/>
  <c r="Q1173" i="1"/>
  <c r="P1174" i="1"/>
  <c r="Q1174" i="1"/>
  <c r="P1175" i="1"/>
  <c r="Q1175" i="1"/>
  <c r="P1176" i="1"/>
  <c r="Q1176" i="1"/>
  <c r="P1177" i="1"/>
  <c r="Q1177" i="1"/>
  <c r="P1178" i="1"/>
  <c r="Q1178" i="1"/>
  <c r="P1179" i="1"/>
  <c r="Q1179" i="1"/>
  <c r="P1180" i="1"/>
  <c r="Q1180" i="1"/>
  <c r="P1181" i="1"/>
  <c r="Q1181" i="1"/>
  <c r="P1182" i="1"/>
  <c r="Q1182" i="1"/>
  <c r="P1183" i="1"/>
  <c r="Q1183" i="1"/>
  <c r="P1184" i="1"/>
  <c r="Q1184" i="1"/>
  <c r="P1185" i="1"/>
  <c r="Q1185" i="1"/>
  <c r="P1186" i="1"/>
  <c r="Q1186" i="1"/>
  <c r="P1187" i="1"/>
  <c r="Q1187" i="1"/>
  <c r="P1188" i="1"/>
  <c r="Q1188" i="1"/>
  <c r="P1189" i="1"/>
  <c r="Q1189" i="1"/>
  <c r="P1190" i="1"/>
  <c r="Q1190" i="1"/>
  <c r="P1191" i="1"/>
  <c r="Q1191" i="1"/>
  <c r="P1192" i="1"/>
  <c r="Q1192" i="1"/>
  <c r="P1193" i="1"/>
  <c r="Q1193" i="1"/>
  <c r="P1194" i="1"/>
  <c r="Q1194" i="1"/>
  <c r="P1195" i="1"/>
  <c r="Q1195" i="1"/>
  <c r="P1196" i="1"/>
  <c r="Q1196" i="1"/>
  <c r="P1197" i="1"/>
  <c r="Q1197" i="1"/>
  <c r="P1198" i="1"/>
  <c r="Q1198" i="1"/>
  <c r="P1199" i="1"/>
  <c r="Q1199" i="1"/>
  <c r="P1200" i="1"/>
  <c r="Q1200" i="1"/>
  <c r="P1201" i="1"/>
  <c r="Q1201" i="1"/>
  <c r="P1202" i="1"/>
  <c r="Q1202" i="1"/>
  <c r="P1203" i="1"/>
  <c r="Q1203" i="1"/>
  <c r="P1204" i="1"/>
  <c r="Q1204" i="1"/>
  <c r="P1205" i="1"/>
  <c r="Q1205" i="1"/>
  <c r="P1206" i="1"/>
  <c r="Q1206" i="1"/>
  <c r="P1207" i="1"/>
  <c r="Q1207" i="1"/>
  <c r="P1208" i="1"/>
  <c r="Q1208" i="1"/>
  <c r="P1209" i="1"/>
  <c r="Q1209" i="1"/>
  <c r="P1210" i="1"/>
  <c r="Q1210" i="1"/>
  <c r="P1211" i="1"/>
  <c r="Q1211" i="1"/>
  <c r="P1212" i="1"/>
  <c r="Q1212" i="1"/>
  <c r="P1213" i="1"/>
  <c r="Q1213" i="1"/>
  <c r="P1214" i="1"/>
  <c r="Q1214" i="1"/>
  <c r="P1215" i="1"/>
  <c r="Q1215" i="1"/>
  <c r="P1216" i="1"/>
  <c r="Q1216" i="1"/>
  <c r="P1217" i="1"/>
  <c r="Q1217" i="1"/>
  <c r="P1218" i="1"/>
  <c r="Q1218" i="1"/>
  <c r="P1219" i="1"/>
  <c r="Q1219" i="1"/>
  <c r="P1220" i="1"/>
  <c r="Q1220" i="1"/>
  <c r="P1221" i="1"/>
  <c r="Q1221" i="1"/>
  <c r="P1222" i="1"/>
  <c r="Q1222" i="1"/>
  <c r="P1223" i="1"/>
  <c r="Q1223" i="1"/>
  <c r="P1224" i="1"/>
  <c r="Q1224" i="1"/>
  <c r="P1225" i="1"/>
  <c r="Q1225" i="1"/>
  <c r="P1226" i="1"/>
  <c r="Q1226" i="1"/>
  <c r="P1227" i="1"/>
  <c r="Q1227" i="1"/>
  <c r="P1228" i="1"/>
  <c r="Q1228" i="1"/>
  <c r="P1229" i="1"/>
  <c r="Q1229" i="1"/>
  <c r="P1230" i="1"/>
  <c r="Q1230" i="1"/>
  <c r="P1231" i="1"/>
  <c r="Q1231" i="1"/>
  <c r="P1232" i="1"/>
  <c r="Q1232" i="1"/>
  <c r="P1233" i="1"/>
  <c r="Q1233" i="1"/>
  <c r="P1234" i="1"/>
  <c r="Q1234" i="1"/>
  <c r="P1235" i="1"/>
  <c r="Q1235" i="1"/>
  <c r="P1236" i="1"/>
  <c r="Q1236" i="1"/>
  <c r="P1237" i="1"/>
  <c r="Q1237" i="1"/>
  <c r="P1238" i="1"/>
  <c r="Q1238" i="1"/>
  <c r="P1239" i="1"/>
  <c r="Q1239" i="1"/>
  <c r="P1240" i="1"/>
  <c r="Q1240" i="1"/>
  <c r="P1241" i="1"/>
  <c r="Q1241" i="1"/>
  <c r="P1242" i="1"/>
  <c r="Q1242" i="1"/>
  <c r="P1243" i="1"/>
  <c r="Q1243" i="1"/>
  <c r="P1244" i="1"/>
  <c r="Q1244" i="1"/>
  <c r="P1245" i="1"/>
  <c r="Q1245" i="1"/>
  <c r="P1246" i="1"/>
  <c r="Q1246" i="1"/>
  <c r="P1247" i="1"/>
  <c r="Q1247" i="1"/>
  <c r="P1248" i="1"/>
  <c r="Q1248" i="1"/>
  <c r="P1249" i="1"/>
  <c r="Q1249" i="1"/>
  <c r="P1250" i="1"/>
  <c r="Q1250" i="1"/>
  <c r="P1251" i="1"/>
  <c r="Q1251" i="1"/>
  <c r="P1252" i="1"/>
  <c r="Q1252" i="1"/>
  <c r="P1253" i="1"/>
  <c r="Q1253" i="1"/>
  <c r="P1254" i="1"/>
  <c r="Q1254" i="1"/>
  <c r="P1255" i="1"/>
  <c r="Q1255" i="1"/>
  <c r="P1256" i="1"/>
  <c r="Q1256" i="1"/>
  <c r="P1257" i="1"/>
  <c r="Q1257" i="1"/>
  <c r="P1258" i="1"/>
  <c r="Q1258" i="1"/>
  <c r="P1259" i="1"/>
  <c r="Q1259" i="1"/>
  <c r="P1260" i="1"/>
  <c r="Q1260" i="1"/>
  <c r="P1261" i="1"/>
  <c r="Q1261" i="1"/>
  <c r="P1262" i="1"/>
  <c r="Q1262" i="1"/>
  <c r="P1263" i="1"/>
  <c r="Q1263" i="1"/>
  <c r="P1264" i="1"/>
  <c r="Q1264" i="1"/>
  <c r="P1265" i="1"/>
  <c r="Q1265" i="1"/>
  <c r="P1266" i="1"/>
  <c r="Q1266" i="1"/>
  <c r="P1267" i="1"/>
  <c r="Q1267" i="1"/>
  <c r="P1268" i="1"/>
  <c r="Q1268" i="1"/>
  <c r="P1269" i="1"/>
  <c r="Q1269" i="1"/>
  <c r="P1270" i="1"/>
  <c r="Q1270" i="1"/>
  <c r="P1271" i="1"/>
  <c r="Q1271" i="1"/>
  <c r="P1272" i="1"/>
  <c r="Q1272" i="1"/>
  <c r="P1273" i="1"/>
  <c r="Q1273" i="1"/>
  <c r="P1274" i="1"/>
  <c r="Q1274" i="1"/>
  <c r="P1275" i="1"/>
  <c r="Q1275" i="1"/>
  <c r="P1276" i="1"/>
  <c r="Q1276" i="1"/>
  <c r="P1277" i="1"/>
  <c r="Q1277" i="1"/>
  <c r="P1278" i="1"/>
  <c r="Q1278" i="1"/>
  <c r="P1279" i="1"/>
  <c r="Q1279" i="1"/>
  <c r="P1280" i="1"/>
  <c r="Q1280" i="1"/>
  <c r="P1281" i="1"/>
  <c r="Q1281" i="1"/>
  <c r="P1282" i="1"/>
  <c r="Q1282" i="1"/>
  <c r="P1283" i="1"/>
  <c r="Q1283" i="1"/>
  <c r="P1284" i="1"/>
  <c r="Q1284" i="1"/>
  <c r="P1285" i="1"/>
  <c r="Q1285" i="1"/>
  <c r="P1286" i="1"/>
  <c r="Q1286" i="1"/>
  <c r="P1287" i="1"/>
  <c r="Q1287" i="1"/>
  <c r="P1288" i="1"/>
  <c r="Q1288" i="1"/>
  <c r="P1289" i="1"/>
  <c r="Q1289" i="1"/>
  <c r="P1290" i="1"/>
  <c r="Q1290" i="1"/>
  <c r="P1291" i="1"/>
  <c r="Q1291" i="1"/>
  <c r="P1292" i="1"/>
  <c r="Q1292" i="1"/>
  <c r="P1293" i="1"/>
  <c r="Q1293" i="1"/>
  <c r="P1294" i="1"/>
  <c r="Q1294" i="1"/>
  <c r="P1295" i="1"/>
  <c r="Q1295" i="1"/>
  <c r="P1296" i="1"/>
  <c r="Q1296" i="1"/>
  <c r="P1297" i="1"/>
  <c r="Q1297" i="1"/>
  <c r="P1298" i="1"/>
  <c r="Q1298" i="1"/>
  <c r="P1299" i="1"/>
  <c r="Q1299" i="1"/>
  <c r="P1300" i="1"/>
  <c r="Q1300" i="1"/>
  <c r="P1301" i="1"/>
  <c r="Q1301" i="1"/>
  <c r="P1302" i="1"/>
  <c r="Q1302" i="1"/>
  <c r="P1303" i="1"/>
  <c r="Q1303" i="1"/>
  <c r="P1304" i="1"/>
  <c r="Q1304" i="1"/>
  <c r="P1305" i="1"/>
  <c r="Q1305" i="1"/>
  <c r="P1306" i="1"/>
  <c r="Q1306" i="1"/>
  <c r="P1307" i="1"/>
  <c r="Q1307" i="1"/>
  <c r="P1308" i="1"/>
  <c r="Q1308" i="1"/>
  <c r="P1309" i="1"/>
  <c r="Q1309" i="1"/>
  <c r="P1310" i="1"/>
  <c r="Q1310" i="1"/>
  <c r="P1311" i="1"/>
  <c r="Q1311" i="1"/>
  <c r="P1312" i="1"/>
  <c r="Q1312" i="1"/>
  <c r="P1313" i="1"/>
  <c r="Q1313" i="1"/>
  <c r="P1314" i="1"/>
  <c r="Q1314" i="1"/>
  <c r="P1315" i="1"/>
  <c r="Q1315" i="1"/>
  <c r="P1316" i="1"/>
  <c r="Q1316" i="1"/>
  <c r="P1317" i="1"/>
  <c r="Q1317" i="1"/>
  <c r="P1318" i="1"/>
  <c r="Q1318" i="1"/>
  <c r="P1319" i="1"/>
  <c r="Q1319" i="1"/>
  <c r="P1320" i="1"/>
  <c r="Q1320" i="1"/>
  <c r="P1321" i="1"/>
  <c r="Q1321" i="1"/>
  <c r="P1322" i="1"/>
  <c r="Q1322" i="1"/>
  <c r="P1323" i="1"/>
  <c r="Q1323" i="1"/>
  <c r="P1324" i="1"/>
  <c r="Q1324" i="1"/>
  <c r="P1325" i="1"/>
  <c r="Q1325" i="1"/>
  <c r="P1326" i="1"/>
  <c r="Q1326" i="1"/>
  <c r="P1327" i="1"/>
  <c r="Q1327" i="1"/>
  <c r="P1328" i="1"/>
  <c r="Q1328" i="1"/>
  <c r="P1329" i="1"/>
  <c r="Q1329" i="1"/>
  <c r="P1330" i="1"/>
  <c r="Q1330" i="1"/>
  <c r="P1331" i="1"/>
  <c r="Q1331" i="1"/>
  <c r="P1332" i="1"/>
  <c r="Q1332" i="1"/>
  <c r="P1333" i="1"/>
  <c r="Q1333" i="1"/>
  <c r="P1334" i="1"/>
  <c r="Q1334" i="1"/>
  <c r="P1335" i="1"/>
  <c r="Q1335" i="1"/>
  <c r="P1336" i="1"/>
  <c r="Q1336" i="1"/>
  <c r="P1337" i="1"/>
  <c r="Q1337" i="1"/>
  <c r="P1338" i="1"/>
  <c r="Q1338" i="1"/>
  <c r="P1339" i="1"/>
  <c r="Q1339" i="1"/>
  <c r="P1340" i="1"/>
  <c r="Q1340" i="1"/>
  <c r="P1341" i="1"/>
  <c r="Q1341" i="1"/>
  <c r="P1342" i="1"/>
  <c r="Q1342" i="1"/>
  <c r="P1343" i="1"/>
  <c r="Q1343" i="1"/>
  <c r="P1344" i="1"/>
  <c r="Q1344" i="1"/>
  <c r="P1345" i="1"/>
  <c r="Q1345" i="1"/>
  <c r="P1346" i="1"/>
  <c r="Q1346" i="1"/>
  <c r="P1347" i="1"/>
  <c r="Q1347" i="1"/>
  <c r="P1348" i="1"/>
  <c r="Q1348" i="1"/>
  <c r="P1349" i="1"/>
  <c r="Q1349" i="1"/>
  <c r="P1350" i="1"/>
  <c r="Q1350" i="1"/>
  <c r="P1351" i="1"/>
  <c r="Q1351" i="1"/>
  <c r="P1352" i="1"/>
  <c r="Q1352" i="1"/>
  <c r="P1353" i="1"/>
  <c r="Q1353" i="1"/>
  <c r="P1354" i="1"/>
  <c r="Q1354" i="1"/>
  <c r="P1355" i="1"/>
  <c r="Q1355" i="1"/>
  <c r="P1356" i="1"/>
  <c r="Q1356" i="1"/>
  <c r="P1357" i="1"/>
  <c r="Q1357" i="1"/>
  <c r="P1358" i="1"/>
  <c r="Q1358" i="1"/>
  <c r="P1359" i="1"/>
  <c r="Q1359" i="1"/>
  <c r="P1360" i="1"/>
  <c r="Q1360" i="1"/>
  <c r="P1361" i="1"/>
  <c r="Q1361" i="1"/>
  <c r="P1362" i="1"/>
  <c r="Q1362" i="1"/>
  <c r="P1363" i="1"/>
  <c r="Q1363" i="1"/>
  <c r="P1364" i="1"/>
  <c r="Q1364" i="1"/>
  <c r="P1365" i="1"/>
  <c r="Q1365" i="1"/>
  <c r="P1366" i="1"/>
  <c r="Q1366" i="1"/>
  <c r="P1367" i="1"/>
  <c r="Q1367" i="1"/>
  <c r="P1368" i="1"/>
  <c r="Q1368" i="1"/>
  <c r="P1369" i="1"/>
  <c r="Q1369" i="1"/>
  <c r="P1370" i="1"/>
  <c r="Q1370" i="1"/>
  <c r="P1371" i="1"/>
  <c r="Q1371" i="1"/>
  <c r="P1372" i="1"/>
  <c r="Q1372" i="1"/>
  <c r="P1373" i="1"/>
  <c r="Q1373" i="1"/>
  <c r="P1374" i="1"/>
  <c r="Q1374" i="1"/>
  <c r="P1375" i="1"/>
  <c r="Q1375" i="1"/>
  <c r="P1376" i="1"/>
  <c r="Q1376" i="1"/>
  <c r="P1377" i="1"/>
  <c r="Q1377" i="1"/>
  <c r="P1378" i="1"/>
  <c r="Q1378" i="1"/>
  <c r="P1379" i="1"/>
  <c r="Q1379" i="1"/>
  <c r="P1380" i="1"/>
  <c r="Q1380" i="1"/>
  <c r="P1381" i="1"/>
  <c r="Q1381" i="1"/>
  <c r="P1382" i="1"/>
  <c r="Q1382" i="1"/>
  <c r="P1383" i="1"/>
  <c r="Q1383" i="1"/>
  <c r="P1384" i="1"/>
  <c r="Q1384" i="1"/>
  <c r="P1385" i="1"/>
  <c r="Q1385" i="1"/>
  <c r="P1386" i="1"/>
  <c r="Q1386" i="1"/>
  <c r="P1387" i="1"/>
  <c r="Q1387" i="1"/>
  <c r="P1388" i="1"/>
  <c r="Q1388" i="1"/>
  <c r="P1389" i="1"/>
  <c r="Q1389" i="1"/>
  <c r="P1390" i="1"/>
  <c r="Q1390" i="1"/>
  <c r="P1391" i="1"/>
  <c r="Q1391" i="1"/>
  <c r="P1392" i="1"/>
  <c r="Q1392" i="1"/>
  <c r="P1393" i="1"/>
  <c r="Q1393" i="1"/>
  <c r="P1394" i="1"/>
  <c r="Q1394" i="1"/>
  <c r="P1395" i="1"/>
  <c r="Q1395" i="1"/>
  <c r="P1396" i="1"/>
  <c r="Q1396" i="1"/>
  <c r="P1397" i="1"/>
  <c r="Q1397" i="1"/>
  <c r="P1398" i="1"/>
  <c r="Q1398" i="1"/>
  <c r="P1399" i="1"/>
  <c r="Q1399" i="1"/>
  <c r="P1400" i="1"/>
  <c r="Q1400" i="1"/>
  <c r="P1401" i="1"/>
  <c r="Q1401" i="1"/>
  <c r="P1402" i="1"/>
  <c r="Q1402" i="1"/>
  <c r="P1403" i="1"/>
  <c r="Q1403" i="1"/>
  <c r="P1404" i="1"/>
  <c r="Q1404" i="1"/>
  <c r="P1405" i="1"/>
  <c r="Q1405" i="1"/>
  <c r="P1406" i="1"/>
  <c r="Q1406" i="1"/>
  <c r="P1407" i="1"/>
  <c r="Q1407" i="1"/>
  <c r="P1408" i="1"/>
  <c r="Q1408" i="1"/>
  <c r="P1409" i="1"/>
  <c r="Q1409" i="1"/>
  <c r="P1410" i="1"/>
  <c r="Q1410" i="1"/>
  <c r="P1411" i="1"/>
  <c r="Q1411" i="1"/>
  <c r="P1412" i="1"/>
  <c r="Q1412" i="1"/>
  <c r="P1413" i="1"/>
  <c r="Q1413" i="1"/>
  <c r="P1414" i="1"/>
  <c r="Q1414" i="1"/>
  <c r="P1415" i="1"/>
  <c r="Q1415" i="1"/>
  <c r="P1416" i="1"/>
  <c r="Q1416" i="1"/>
  <c r="P1417" i="1"/>
  <c r="Q1417" i="1"/>
  <c r="P1418" i="1"/>
  <c r="Q1418" i="1"/>
  <c r="P1419" i="1"/>
  <c r="Q1419" i="1"/>
  <c r="P1420" i="1"/>
  <c r="Q1420" i="1"/>
  <c r="P1421" i="1"/>
  <c r="Q1421" i="1"/>
  <c r="P1422" i="1"/>
  <c r="Q1422" i="1"/>
  <c r="P1423" i="1"/>
  <c r="Q1423" i="1"/>
  <c r="P1424" i="1"/>
  <c r="Q1424" i="1"/>
  <c r="P1425" i="1"/>
  <c r="Q1425" i="1"/>
  <c r="P1426" i="1"/>
  <c r="Q1426" i="1"/>
  <c r="P1427" i="1"/>
  <c r="Q1427" i="1"/>
  <c r="P1428" i="1"/>
  <c r="Q1428" i="1"/>
  <c r="P1429" i="1"/>
  <c r="Q1429" i="1"/>
  <c r="P1430" i="1"/>
  <c r="Q1430" i="1"/>
  <c r="P1431" i="1"/>
  <c r="Q1431" i="1"/>
  <c r="P1432" i="1"/>
  <c r="Q1432" i="1"/>
  <c r="P1433" i="1"/>
  <c r="Q1433" i="1"/>
  <c r="P1434" i="1"/>
  <c r="Q1434" i="1"/>
  <c r="P1435" i="1"/>
  <c r="Q1435" i="1"/>
  <c r="P1436" i="1"/>
  <c r="Q1436" i="1"/>
  <c r="P1437" i="1"/>
  <c r="Q1437" i="1"/>
  <c r="P1438" i="1"/>
  <c r="Q1438" i="1"/>
  <c r="P1439" i="1"/>
  <c r="Q1439" i="1"/>
  <c r="P1440" i="1"/>
  <c r="Q1440" i="1"/>
  <c r="P1441" i="1"/>
  <c r="Q1441" i="1"/>
  <c r="P1442" i="1"/>
  <c r="Q1442" i="1"/>
  <c r="P1443" i="1"/>
  <c r="Q1443" i="1"/>
  <c r="P1444" i="1"/>
  <c r="Q1444" i="1"/>
  <c r="P1445" i="1"/>
  <c r="Q1445" i="1"/>
  <c r="P1446" i="1"/>
  <c r="Q1446" i="1"/>
  <c r="P1447" i="1"/>
  <c r="Q1447" i="1"/>
  <c r="P1448" i="1"/>
  <c r="Q1448" i="1"/>
  <c r="P1449" i="1"/>
  <c r="Q1449" i="1"/>
  <c r="P1450" i="1"/>
  <c r="Q1450" i="1"/>
  <c r="P1451" i="1"/>
  <c r="Q1451" i="1"/>
  <c r="P1452" i="1"/>
  <c r="Q1452" i="1"/>
  <c r="P1453" i="1"/>
  <c r="Q1453" i="1"/>
  <c r="P1454" i="1"/>
  <c r="Q1454" i="1"/>
  <c r="P1455" i="1"/>
  <c r="Q1455" i="1"/>
  <c r="P1456" i="1"/>
  <c r="Q1456" i="1"/>
  <c r="P1457" i="1"/>
  <c r="Q1457" i="1"/>
  <c r="P1458" i="1"/>
  <c r="Q1458" i="1"/>
  <c r="P1459" i="1"/>
  <c r="Q1459" i="1"/>
  <c r="P1460" i="1"/>
  <c r="Q1460" i="1"/>
  <c r="P1461" i="1"/>
  <c r="Q1461" i="1"/>
  <c r="P1462" i="1"/>
  <c r="Q1462" i="1"/>
  <c r="P1463" i="1"/>
  <c r="Q1463" i="1"/>
  <c r="P1464" i="1"/>
  <c r="Q1464" i="1"/>
  <c r="P1465" i="1"/>
  <c r="Q1465" i="1"/>
  <c r="P1466" i="1"/>
  <c r="Q1466" i="1"/>
  <c r="P1467" i="1"/>
  <c r="Q1467" i="1"/>
  <c r="P1468" i="1"/>
  <c r="Q1468" i="1"/>
  <c r="P1469" i="1"/>
  <c r="Q1469" i="1"/>
  <c r="P1470" i="1"/>
  <c r="Q1470" i="1"/>
  <c r="P1471" i="1"/>
  <c r="Q1471" i="1"/>
  <c r="P1472" i="1"/>
  <c r="Q1472" i="1"/>
  <c r="P1473" i="1"/>
  <c r="Q1473" i="1"/>
  <c r="P1474" i="1"/>
  <c r="Q1474" i="1"/>
  <c r="P1475" i="1"/>
  <c r="Q1475" i="1"/>
  <c r="P1476" i="1"/>
  <c r="Q1476" i="1"/>
  <c r="P1477" i="1"/>
  <c r="Q1477" i="1"/>
  <c r="P1478" i="1"/>
  <c r="Q1478" i="1"/>
  <c r="P1479" i="1"/>
  <c r="Q1479" i="1"/>
  <c r="P1480" i="1"/>
  <c r="Q1480" i="1"/>
  <c r="P1481" i="1"/>
  <c r="Q1481" i="1"/>
  <c r="P1482" i="1"/>
  <c r="Q1482" i="1"/>
  <c r="P1483" i="1"/>
  <c r="Q1483" i="1"/>
  <c r="P1484" i="1"/>
  <c r="Q1484" i="1"/>
  <c r="P1485" i="1"/>
  <c r="Q1485" i="1"/>
  <c r="P1486" i="1"/>
  <c r="Q1486" i="1"/>
  <c r="P1487" i="1"/>
  <c r="Q1487" i="1"/>
  <c r="P1488" i="1"/>
  <c r="Q1488" i="1"/>
  <c r="P1489" i="1"/>
  <c r="Q1489" i="1"/>
  <c r="P1490" i="1"/>
  <c r="Q1490" i="1"/>
  <c r="P1491" i="1"/>
  <c r="Q1491" i="1"/>
  <c r="P1492" i="1"/>
  <c r="Q1492" i="1"/>
  <c r="P1493" i="1"/>
  <c r="Q1493" i="1"/>
  <c r="P1494" i="1"/>
  <c r="Q1494" i="1"/>
  <c r="P1495" i="1"/>
  <c r="Q1495" i="1"/>
  <c r="P1496" i="1"/>
  <c r="Q1496" i="1"/>
  <c r="P1497" i="1"/>
  <c r="Q1497" i="1"/>
  <c r="P1498" i="1"/>
  <c r="Q1498" i="1"/>
  <c r="P1499" i="1"/>
  <c r="Q1499" i="1"/>
  <c r="P1500" i="1"/>
  <c r="Q1500" i="1"/>
  <c r="P1501" i="1"/>
  <c r="Q1501" i="1"/>
  <c r="P1502" i="1"/>
  <c r="Q1502" i="1"/>
  <c r="P1503" i="1"/>
  <c r="Q1503" i="1"/>
  <c r="P1504" i="1"/>
  <c r="Q1504" i="1"/>
  <c r="P1505" i="1"/>
  <c r="Q1505" i="1"/>
  <c r="P1506" i="1"/>
  <c r="Q1506" i="1"/>
  <c r="P1507" i="1"/>
  <c r="Q1507" i="1"/>
  <c r="P1508" i="1"/>
  <c r="Q1508" i="1"/>
  <c r="P1509" i="1"/>
  <c r="Q1509" i="1"/>
  <c r="P1510" i="1"/>
  <c r="Q1510" i="1"/>
  <c r="P1511" i="1"/>
  <c r="Q1511" i="1"/>
  <c r="P1512" i="1"/>
  <c r="Q1512" i="1"/>
  <c r="P1513" i="1"/>
  <c r="Q1513" i="1"/>
  <c r="P1514" i="1"/>
  <c r="Q1514" i="1"/>
  <c r="P1515" i="1"/>
  <c r="Q1515" i="1"/>
  <c r="P1516" i="1"/>
  <c r="Q1516" i="1"/>
  <c r="P1517" i="1"/>
  <c r="Q1517" i="1"/>
  <c r="P1518" i="1"/>
  <c r="Q1518" i="1"/>
  <c r="P1519" i="1"/>
  <c r="Q1519" i="1"/>
  <c r="P1520" i="1"/>
  <c r="Q1520" i="1"/>
  <c r="P1521" i="1"/>
  <c r="Q1521" i="1"/>
  <c r="P1522" i="1"/>
  <c r="Q1522" i="1"/>
  <c r="P1523" i="1"/>
  <c r="Q1523" i="1"/>
  <c r="P1524" i="1"/>
  <c r="Q1524" i="1"/>
  <c r="P1525" i="1"/>
  <c r="Q1525" i="1"/>
  <c r="P1526" i="1"/>
  <c r="Q1526" i="1"/>
  <c r="P1527" i="1"/>
  <c r="Q1527" i="1"/>
  <c r="P1528" i="1"/>
  <c r="Q1528" i="1"/>
  <c r="P1529" i="1"/>
  <c r="Q1529" i="1"/>
  <c r="P1530" i="1"/>
  <c r="Q1530" i="1"/>
  <c r="P1531" i="1"/>
  <c r="Q1531" i="1"/>
  <c r="P1532" i="1"/>
  <c r="Q1532" i="1"/>
  <c r="P1533" i="1"/>
  <c r="Q1533" i="1"/>
  <c r="P1534" i="1"/>
  <c r="Q1534" i="1"/>
  <c r="P1535" i="1"/>
  <c r="Q1535" i="1"/>
  <c r="P1536" i="1"/>
  <c r="Q1536" i="1"/>
  <c r="P1537" i="1"/>
  <c r="Q1537" i="1"/>
  <c r="P1538" i="1"/>
  <c r="Q1538" i="1"/>
  <c r="P1539" i="1"/>
  <c r="Q1539" i="1"/>
  <c r="P1540" i="1"/>
  <c r="Q1540" i="1"/>
  <c r="P1541" i="1"/>
  <c r="Q1541" i="1"/>
  <c r="P1542" i="1"/>
  <c r="Q1542" i="1"/>
  <c r="P1543" i="1"/>
  <c r="Q1543" i="1"/>
  <c r="P1544" i="1"/>
  <c r="Q1544" i="1"/>
  <c r="P1545" i="1"/>
  <c r="Q1545" i="1"/>
  <c r="P1546" i="1"/>
  <c r="Q1546" i="1"/>
  <c r="P1547" i="1"/>
  <c r="Q1547" i="1"/>
  <c r="P1548" i="1"/>
  <c r="Q1548" i="1"/>
  <c r="P1549" i="1"/>
  <c r="Q1549" i="1"/>
  <c r="P1550" i="1"/>
  <c r="Q1550" i="1"/>
  <c r="P1551" i="1"/>
  <c r="Q1551" i="1"/>
  <c r="P1552" i="1"/>
  <c r="Q1552" i="1"/>
  <c r="P1553" i="1"/>
  <c r="Q1553" i="1"/>
  <c r="P1554" i="1"/>
  <c r="Q1554" i="1"/>
  <c r="P1555" i="1"/>
  <c r="Q1555" i="1"/>
  <c r="P1556" i="1"/>
  <c r="Q1556" i="1"/>
  <c r="P1557" i="1"/>
  <c r="Q1557" i="1"/>
  <c r="P1558" i="1"/>
  <c r="Q1558" i="1"/>
  <c r="P1559" i="1"/>
  <c r="Q1559" i="1"/>
  <c r="P1560" i="1"/>
  <c r="Q1560" i="1"/>
  <c r="P1561" i="1"/>
  <c r="Q1561" i="1"/>
  <c r="P1562" i="1"/>
  <c r="Q1562" i="1"/>
  <c r="P1563" i="1"/>
  <c r="Q1563" i="1"/>
  <c r="P1564" i="1"/>
  <c r="Q1564" i="1"/>
  <c r="P1565" i="1"/>
  <c r="Q1565" i="1"/>
  <c r="P1566" i="1"/>
  <c r="Q1566" i="1"/>
  <c r="P1567" i="1"/>
  <c r="Q1567" i="1"/>
  <c r="P1568" i="1"/>
  <c r="Q1568" i="1"/>
  <c r="P1569" i="1"/>
  <c r="Q1569" i="1"/>
  <c r="P1570" i="1"/>
  <c r="Q1570" i="1"/>
  <c r="P1571" i="1"/>
  <c r="Q1571" i="1"/>
  <c r="P1572" i="1"/>
  <c r="Q1572" i="1"/>
  <c r="P1573" i="1"/>
  <c r="Q1573" i="1"/>
  <c r="P1574" i="1"/>
  <c r="Q1574" i="1"/>
  <c r="P1575" i="1"/>
  <c r="Q1575" i="1"/>
  <c r="P1576" i="1"/>
  <c r="Q1576" i="1"/>
  <c r="P1577" i="1"/>
  <c r="Q1577" i="1"/>
  <c r="P1578" i="1"/>
  <c r="Q1578" i="1"/>
  <c r="P1579" i="1"/>
  <c r="Q1579" i="1"/>
  <c r="P1580" i="1"/>
  <c r="Q1580" i="1"/>
  <c r="P1581" i="1"/>
  <c r="Q1581" i="1"/>
  <c r="P1582" i="1"/>
  <c r="Q1582" i="1"/>
  <c r="P1583" i="1"/>
  <c r="Q1583" i="1"/>
  <c r="P1584" i="1"/>
  <c r="Q1584" i="1"/>
  <c r="P1585" i="1"/>
  <c r="Q1585" i="1"/>
  <c r="P1586" i="1"/>
  <c r="Q1586" i="1"/>
  <c r="P1587" i="1"/>
  <c r="Q1587" i="1"/>
  <c r="P1588" i="1"/>
  <c r="Q1588" i="1"/>
  <c r="P1589" i="1"/>
  <c r="Q1589" i="1"/>
  <c r="P1590" i="1"/>
  <c r="Q1590" i="1"/>
  <c r="P1591" i="1"/>
  <c r="Q1591" i="1"/>
  <c r="P1592" i="1"/>
  <c r="Q1592" i="1"/>
  <c r="P1593" i="1"/>
  <c r="Q1593" i="1"/>
  <c r="P1594" i="1"/>
  <c r="Q1594" i="1"/>
  <c r="P1595" i="1"/>
  <c r="Q1595" i="1"/>
  <c r="P1596" i="1"/>
  <c r="Q1596" i="1"/>
  <c r="P1597" i="1"/>
  <c r="Q1597" i="1"/>
  <c r="P1598" i="1"/>
  <c r="Q1598" i="1"/>
  <c r="P1599" i="1"/>
  <c r="Q1599" i="1"/>
  <c r="P1600" i="1"/>
  <c r="Q1600" i="1"/>
  <c r="P1601" i="1"/>
  <c r="Q1601" i="1"/>
  <c r="P1602" i="1"/>
  <c r="Q1602" i="1"/>
  <c r="P1603" i="1"/>
  <c r="Q1603" i="1"/>
  <c r="P1604" i="1"/>
  <c r="Q1604" i="1"/>
  <c r="P1605" i="1"/>
  <c r="Q1605" i="1"/>
  <c r="P1606" i="1"/>
  <c r="Q1606" i="1"/>
  <c r="P1607" i="1"/>
  <c r="Q1607" i="1"/>
  <c r="P1608" i="1"/>
  <c r="Q1608" i="1"/>
  <c r="P1609" i="1"/>
  <c r="Q1609" i="1"/>
  <c r="P1610" i="1"/>
  <c r="Q1610" i="1"/>
  <c r="P1611" i="1"/>
  <c r="Q1611" i="1"/>
  <c r="P1612" i="1"/>
  <c r="Q1612" i="1"/>
  <c r="P1613" i="1"/>
  <c r="Q1613" i="1"/>
  <c r="P1614" i="1"/>
  <c r="Q1614" i="1"/>
  <c r="P1615" i="1"/>
  <c r="Q1615" i="1"/>
  <c r="P1616" i="1"/>
  <c r="Q1616" i="1"/>
  <c r="P1617" i="1"/>
  <c r="Q1617" i="1"/>
  <c r="P1618" i="1"/>
  <c r="Q1618" i="1"/>
  <c r="P1619" i="1"/>
  <c r="Q1619" i="1"/>
  <c r="P1620" i="1"/>
  <c r="Q1620" i="1"/>
  <c r="P1621" i="1"/>
  <c r="Q1621" i="1"/>
  <c r="P1622" i="1"/>
  <c r="Q1622" i="1"/>
  <c r="P1623" i="1"/>
  <c r="Q1623" i="1"/>
  <c r="P1624" i="1"/>
  <c r="Q1624" i="1"/>
  <c r="P1625" i="1"/>
  <c r="Q1625" i="1"/>
  <c r="P1626" i="1"/>
  <c r="Q1626" i="1"/>
  <c r="P1627" i="1"/>
  <c r="Q1627" i="1"/>
  <c r="P1628" i="1"/>
  <c r="Q1628" i="1"/>
  <c r="P1629" i="1"/>
  <c r="Q1629" i="1"/>
  <c r="P1630" i="1"/>
  <c r="Q1630" i="1"/>
  <c r="P1631" i="1"/>
  <c r="Q1631" i="1"/>
  <c r="P1632" i="1"/>
  <c r="Q1632" i="1"/>
  <c r="P1633" i="1"/>
  <c r="Q1633" i="1"/>
  <c r="P1634" i="1"/>
  <c r="Q1634" i="1"/>
  <c r="P1635" i="1"/>
  <c r="Q1635" i="1"/>
  <c r="P1636" i="1"/>
  <c r="Q1636" i="1"/>
  <c r="P1637" i="1"/>
  <c r="Q1637" i="1"/>
  <c r="P1638" i="1"/>
  <c r="Q1638" i="1"/>
  <c r="P1639" i="1"/>
  <c r="Q1639" i="1"/>
  <c r="P1640" i="1"/>
  <c r="Q1640" i="1"/>
  <c r="P1641" i="1"/>
  <c r="Q1641" i="1"/>
  <c r="P1642" i="1"/>
  <c r="Q1642" i="1"/>
  <c r="P1643" i="1"/>
  <c r="Q1643" i="1"/>
  <c r="P1644" i="1"/>
  <c r="Q1644" i="1"/>
  <c r="P1645" i="1"/>
  <c r="Q1645" i="1"/>
  <c r="P1646" i="1"/>
  <c r="Q1646" i="1"/>
  <c r="P1647" i="1"/>
  <c r="Q1647" i="1"/>
  <c r="P1648" i="1"/>
  <c r="Q1648" i="1"/>
  <c r="P1649" i="1"/>
  <c r="Q1649" i="1"/>
  <c r="P1650" i="1"/>
  <c r="Q1650" i="1"/>
  <c r="P1651" i="1"/>
  <c r="Q1651" i="1"/>
  <c r="P1652" i="1"/>
  <c r="Q1652" i="1"/>
  <c r="P1653" i="1"/>
  <c r="Q1653" i="1"/>
  <c r="P1654" i="1"/>
  <c r="Q1654" i="1"/>
  <c r="P1655" i="1"/>
  <c r="Q1655" i="1"/>
  <c r="P1656" i="1"/>
  <c r="Q1656" i="1"/>
  <c r="P1657" i="1"/>
  <c r="Q1657" i="1"/>
  <c r="P1658" i="1"/>
  <c r="Q1658" i="1"/>
  <c r="P1659" i="1"/>
  <c r="Q1659" i="1"/>
  <c r="P1660" i="1"/>
  <c r="Q1660" i="1"/>
  <c r="P1661" i="1"/>
  <c r="Q1661" i="1"/>
  <c r="P1662" i="1"/>
  <c r="Q1662" i="1"/>
  <c r="P1663" i="1"/>
  <c r="Q1663" i="1"/>
  <c r="P1664" i="1"/>
  <c r="Q1664" i="1"/>
  <c r="P1665" i="1"/>
  <c r="Q1665" i="1"/>
  <c r="P1666" i="1"/>
  <c r="Q1666" i="1"/>
  <c r="P1667" i="1"/>
  <c r="Q1667" i="1"/>
  <c r="P1668" i="1"/>
  <c r="Q1668" i="1"/>
  <c r="P1669" i="1"/>
  <c r="Q1669" i="1"/>
  <c r="P1670" i="1"/>
  <c r="Q1670" i="1"/>
  <c r="P1671" i="1"/>
  <c r="Q1671" i="1"/>
  <c r="P1672" i="1"/>
  <c r="Q1672" i="1"/>
  <c r="P1673" i="1"/>
  <c r="Q1673" i="1"/>
  <c r="P1674" i="1"/>
  <c r="Q1674" i="1"/>
  <c r="P1675" i="1"/>
  <c r="Q1675" i="1"/>
  <c r="P1676" i="1"/>
  <c r="Q1676" i="1"/>
  <c r="P1677" i="1"/>
  <c r="Q1677" i="1"/>
  <c r="P1678" i="1"/>
  <c r="Q1678" i="1"/>
  <c r="P1679" i="1"/>
  <c r="Q1679" i="1"/>
  <c r="P1680" i="1"/>
  <c r="Q1680" i="1"/>
  <c r="P1681" i="1"/>
  <c r="Q1681" i="1"/>
  <c r="P1682" i="1"/>
  <c r="Q1682" i="1"/>
  <c r="P1683" i="1"/>
  <c r="Q1683" i="1"/>
  <c r="P1684" i="1"/>
  <c r="Q1684" i="1"/>
  <c r="P1685" i="1"/>
  <c r="Q1685" i="1"/>
  <c r="P1686" i="1"/>
  <c r="Q1686" i="1"/>
  <c r="P1687" i="1"/>
  <c r="Q1687" i="1"/>
  <c r="P1688" i="1"/>
  <c r="Q1688" i="1"/>
  <c r="P1689" i="1"/>
  <c r="Q1689" i="1"/>
  <c r="P1690" i="1"/>
  <c r="Q1690" i="1"/>
  <c r="P1691" i="1"/>
  <c r="Q1691" i="1"/>
  <c r="P1692" i="1"/>
  <c r="Q1692" i="1"/>
  <c r="P1693" i="1"/>
  <c r="Q1693" i="1"/>
  <c r="P1694" i="1"/>
  <c r="Q1694" i="1"/>
  <c r="P1695" i="1"/>
  <c r="Q1695" i="1"/>
  <c r="P1696" i="1"/>
  <c r="Q1696" i="1"/>
  <c r="P1697" i="1"/>
  <c r="Q1697" i="1"/>
  <c r="P1698" i="1"/>
  <c r="Q1698" i="1"/>
  <c r="P1699" i="1"/>
  <c r="Q1699" i="1"/>
  <c r="P1700" i="1"/>
  <c r="Q1700" i="1"/>
  <c r="P1701" i="1"/>
  <c r="Q1701" i="1"/>
  <c r="P1702" i="1"/>
  <c r="Q1702" i="1"/>
  <c r="P1703" i="1"/>
  <c r="Q1703" i="1"/>
  <c r="P1704" i="1"/>
  <c r="Q1704" i="1"/>
  <c r="P1705" i="1"/>
  <c r="Q1705" i="1"/>
  <c r="P1706" i="1"/>
  <c r="Q1706" i="1"/>
  <c r="P1707" i="1"/>
  <c r="Q1707" i="1"/>
  <c r="P1708" i="1"/>
  <c r="Q1708" i="1"/>
  <c r="P1709" i="1"/>
  <c r="Q1709" i="1"/>
  <c r="P1710" i="1"/>
  <c r="Q1710" i="1"/>
  <c r="P1711" i="1"/>
  <c r="Q1711" i="1"/>
  <c r="P1712" i="1"/>
  <c r="Q1712" i="1"/>
  <c r="P1713" i="1"/>
  <c r="Q1713" i="1"/>
  <c r="P1714" i="1"/>
  <c r="Q1714" i="1"/>
  <c r="P1715" i="1"/>
  <c r="Q1715" i="1"/>
  <c r="P1716" i="1"/>
  <c r="Q1716" i="1"/>
  <c r="P1717" i="1"/>
  <c r="Q1717" i="1"/>
  <c r="P1718" i="1"/>
  <c r="Q1718" i="1"/>
  <c r="P1719" i="1"/>
  <c r="Q1719" i="1"/>
  <c r="P1720" i="1"/>
  <c r="Q1720" i="1"/>
  <c r="P1721" i="1"/>
  <c r="Q1721" i="1"/>
  <c r="P1722" i="1"/>
  <c r="Q1722" i="1"/>
  <c r="P1723" i="1"/>
  <c r="Q1723" i="1"/>
  <c r="P1724" i="1"/>
  <c r="Q1724" i="1"/>
  <c r="P1725" i="1"/>
  <c r="Q1725" i="1"/>
  <c r="P1726" i="1"/>
  <c r="Q1726" i="1"/>
  <c r="P1727" i="1"/>
  <c r="Q1727" i="1"/>
  <c r="P1728" i="1"/>
  <c r="Q1728" i="1"/>
  <c r="P1729" i="1"/>
  <c r="Q1729" i="1"/>
  <c r="P1730" i="1"/>
  <c r="Q1730" i="1"/>
  <c r="P1731" i="1"/>
  <c r="Q1731" i="1"/>
  <c r="P1732" i="1"/>
  <c r="Q1732" i="1"/>
  <c r="P1733" i="1"/>
  <c r="Q1733" i="1"/>
  <c r="P1734" i="1"/>
  <c r="Q1734" i="1"/>
  <c r="P1735" i="1"/>
  <c r="Q1735" i="1"/>
  <c r="P1736" i="1"/>
  <c r="Q1736" i="1"/>
  <c r="P1737" i="1"/>
  <c r="Q1737" i="1"/>
  <c r="P1738" i="1"/>
  <c r="Q1738" i="1"/>
  <c r="P1739" i="1"/>
  <c r="Q1739" i="1"/>
  <c r="P1740" i="1"/>
  <c r="Q1740" i="1"/>
  <c r="P1741" i="1"/>
  <c r="Q1741" i="1"/>
  <c r="P1742" i="1"/>
  <c r="Q1742" i="1"/>
  <c r="P1743" i="1"/>
  <c r="Q1743" i="1"/>
  <c r="P1744" i="1"/>
  <c r="Q1744" i="1"/>
  <c r="P1745" i="1"/>
  <c r="Q1745" i="1"/>
  <c r="P1746" i="1"/>
  <c r="Q1746" i="1"/>
  <c r="P1747" i="1"/>
  <c r="Q1747" i="1"/>
  <c r="P1748" i="1"/>
  <c r="Q1748" i="1"/>
  <c r="P1749" i="1"/>
  <c r="Q1749" i="1"/>
  <c r="P1750" i="1"/>
  <c r="Q1750" i="1"/>
  <c r="P1751" i="1"/>
  <c r="Q1751" i="1"/>
  <c r="P1752" i="1"/>
  <c r="Q1752" i="1"/>
  <c r="P1753" i="1"/>
  <c r="Q1753" i="1"/>
  <c r="P1754" i="1"/>
  <c r="Q1754" i="1"/>
  <c r="P1755" i="1"/>
  <c r="Q1755" i="1"/>
  <c r="P1756" i="1"/>
  <c r="Q1756" i="1"/>
  <c r="P1757" i="1"/>
  <c r="Q1757" i="1"/>
  <c r="P1758" i="1"/>
  <c r="Q1758" i="1"/>
  <c r="P1759" i="1"/>
  <c r="Q1759" i="1"/>
  <c r="P1760" i="1"/>
  <c r="Q1760" i="1"/>
  <c r="P1761" i="1"/>
  <c r="Q1761" i="1"/>
  <c r="P1762" i="1"/>
  <c r="Q1762" i="1"/>
  <c r="P1763" i="1"/>
  <c r="Q1763" i="1"/>
  <c r="P1764" i="1"/>
  <c r="Q1764" i="1"/>
  <c r="P1765" i="1"/>
  <c r="Q1765" i="1"/>
  <c r="P1766" i="1"/>
  <c r="Q1766" i="1"/>
  <c r="P1767" i="1"/>
  <c r="Q1767" i="1"/>
  <c r="P1768" i="1"/>
  <c r="Q1768" i="1"/>
  <c r="P1769" i="1"/>
  <c r="Q1769" i="1"/>
  <c r="P1770" i="1"/>
  <c r="Q1770" i="1"/>
  <c r="P1771" i="1"/>
  <c r="Q1771" i="1"/>
  <c r="P1772" i="1"/>
  <c r="Q1772" i="1"/>
  <c r="P1773" i="1"/>
  <c r="Q1773" i="1"/>
  <c r="P1774" i="1"/>
  <c r="Q1774" i="1"/>
  <c r="P1775" i="1"/>
  <c r="Q1775" i="1"/>
  <c r="P1776" i="1"/>
  <c r="Q1776" i="1"/>
  <c r="P1777" i="1"/>
  <c r="Q1777" i="1"/>
  <c r="P1778" i="1"/>
  <c r="Q1778" i="1"/>
  <c r="P1779" i="1"/>
  <c r="Q1779" i="1"/>
  <c r="P1780" i="1"/>
  <c r="Q1780" i="1"/>
  <c r="P1781" i="1"/>
  <c r="Q1781" i="1"/>
  <c r="P1782" i="1"/>
  <c r="Q1782" i="1"/>
  <c r="P1783" i="1"/>
  <c r="Q1783" i="1"/>
  <c r="P1784" i="1"/>
  <c r="Q1784" i="1"/>
  <c r="P1785" i="1"/>
  <c r="Q1785" i="1"/>
  <c r="P1786" i="1"/>
  <c r="Q1786" i="1"/>
  <c r="P1787" i="1"/>
  <c r="Q1787" i="1"/>
  <c r="P1788" i="1"/>
  <c r="Q1788" i="1"/>
  <c r="P1789" i="1"/>
  <c r="Q1789" i="1"/>
  <c r="P1790" i="1"/>
  <c r="Q1790" i="1"/>
  <c r="P1791" i="1"/>
  <c r="Q1791" i="1"/>
  <c r="P1792" i="1"/>
  <c r="Q1792" i="1"/>
  <c r="P1793" i="1"/>
  <c r="Q1793" i="1"/>
  <c r="P1794" i="1"/>
  <c r="Q1794" i="1"/>
  <c r="P1795" i="1"/>
  <c r="Q1795" i="1"/>
  <c r="P1796" i="1"/>
  <c r="Q1796" i="1"/>
  <c r="P1797" i="1"/>
  <c r="Q1797" i="1"/>
  <c r="P1798" i="1"/>
  <c r="Q1798" i="1"/>
  <c r="P1799" i="1"/>
  <c r="Q1799" i="1"/>
  <c r="P1800" i="1"/>
  <c r="Q1800" i="1"/>
  <c r="P1801" i="1"/>
  <c r="Q1801" i="1"/>
  <c r="P1802" i="1"/>
  <c r="Q1802" i="1"/>
  <c r="P1803" i="1"/>
  <c r="Q1803" i="1"/>
  <c r="P1804" i="1"/>
  <c r="Q1804" i="1"/>
  <c r="P1805" i="1"/>
  <c r="Q1805" i="1"/>
  <c r="P1806" i="1"/>
  <c r="Q1806" i="1"/>
  <c r="P1807" i="1"/>
  <c r="Q1807" i="1"/>
  <c r="P1808" i="1"/>
  <c r="Q1808" i="1"/>
  <c r="P1809" i="1"/>
  <c r="Q1809" i="1"/>
  <c r="P1810" i="1"/>
  <c r="Q1810" i="1"/>
  <c r="P1811" i="1"/>
  <c r="Q1811" i="1"/>
  <c r="P1812" i="1"/>
  <c r="Q1812" i="1"/>
  <c r="P1813" i="1"/>
  <c r="Q1813" i="1"/>
  <c r="P1814" i="1"/>
  <c r="Q1814" i="1"/>
  <c r="P1815" i="1"/>
  <c r="Q1815" i="1"/>
  <c r="P1816" i="1"/>
  <c r="Q1816" i="1"/>
  <c r="P1817" i="1"/>
  <c r="Q1817" i="1"/>
  <c r="P1818" i="1"/>
  <c r="Q1818" i="1"/>
  <c r="P1819" i="1"/>
  <c r="Q1819" i="1"/>
  <c r="P1820" i="1"/>
  <c r="Q1820" i="1"/>
  <c r="P1821" i="1"/>
  <c r="Q1821" i="1"/>
  <c r="P1822" i="1"/>
  <c r="Q1822" i="1"/>
  <c r="P1823" i="1"/>
  <c r="Q1823" i="1"/>
  <c r="P1824" i="1"/>
  <c r="Q1824" i="1"/>
  <c r="P1825" i="1"/>
  <c r="Q1825" i="1"/>
  <c r="P1826" i="1"/>
  <c r="Q1826" i="1"/>
  <c r="P1827" i="1"/>
  <c r="Q1827" i="1"/>
  <c r="P1828" i="1"/>
  <c r="Q1828" i="1"/>
  <c r="P1829" i="1"/>
  <c r="Q1829" i="1"/>
  <c r="P1830" i="1"/>
  <c r="Q1830" i="1"/>
  <c r="P1831" i="1"/>
  <c r="Q1831" i="1"/>
  <c r="P1832" i="1"/>
  <c r="Q1832" i="1"/>
  <c r="P1833" i="1"/>
  <c r="Q1833" i="1"/>
  <c r="P1834" i="1"/>
  <c r="Q1834" i="1"/>
  <c r="P1835" i="1"/>
  <c r="Q1835" i="1"/>
  <c r="P1836" i="1"/>
  <c r="Q1836" i="1"/>
  <c r="P1837" i="1"/>
  <c r="Q1837" i="1"/>
  <c r="P1838" i="1"/>
  <c r="Q1838" i="1"/>
  <c r="P1839" i="1"/>
  <c r="Q1839" i="1"/>
  <c r="P1840" i="1"/>
  <c r="Q1840" i="1"/>
  <c r="P1841" i="1"/>
  <c r="Q1841" i="1"/>
  <c r="P1842" i="1"/>
  <c r="Q1842" i="1"/>
  <c r="P1843" i="1"/>
  <c r="Q1843" i="1"/>
  <c r="P1844" i="1"/>
  <c r="Q1844" i="1"/>
  <c r="P1845" i="1"/>
  <c r="Q1845" i="1"/>
  <c r="P1846" i="1"/>
  <c r="Q1846" i="1"/>
  <c r="P1847" i="1"/>
  <c r="Q1847" i="1"/>
  <c r="P1848" i="1"/>
  <c r="Q1848" i="1"/>
  <c r="P1849" i="1"/>
  <c r="Q1849" i="1"/>
  <c r="P1850" i="1"/>
  <c r="Q1850" i="1"/>
  <c r="P1851" i="1"/>
  <c r="Q1851" i="1"/>
  <c r="P1852" i="1"/>
  <c r="Q1852" i="1"/>
  <c r="P1853" i="1"/>
  <c r="Q1853" i="1"/>
  <c r="P1854" i="1"/>
  <c r="Q1854" i="1"/>
  <c r="P1855" i="1"/>
  <c r="Q1855" i="1"/>
  <c r="P1856" i="1"/>
  <c r="Q1856" i="1"/>
  <c r="P1857" i="1"/>
  <c r="Q1857" i="1"/>
  <c r="P1858" i="1"/>
  <c r="Q1858" i="1"/>
  <c r="P1859" i="1"/>
  <c r="Q1859" i="1"/>
  <c r="P1860" i="1"/>
  <c r="Q1860" i="1"/>
  <c r="P1861" i="1"/>
  <c r="Q1861" i="1"/>
  <c r="P1862" i="1"/>
  <c r="Q1862" i="1"/>
  <c r="P1863" i="1"/>
  <c r="Q1863" i="1"/>
  <c r="P1864" i="1"/>
  <c r="Q1864" i="1"/>
  <c r="P1865" i="1"/>
  <c r="Q1865" i="1"/>
  <c r="P1866" i="1"/>
  <c r="Q1866" i="1"/>
  <c r="P1867" i="1"/>
  <c r="Q1867" i="1"/>
  <c r="P1868" i="1"/>
  <c r="Q1868" i="1"/>
  <c r="P1869" i="1"/>
  <c r="Q1869" i="1"/>
  <c r="P1870" i="1"/>
  <c r="Q1870" i="1"/>
  <c r="P1871" i="1"/>
  <c r="Q1871" i="1"/>
  <c r="P1872" i="1"/>
  <c r="Q1872" i="1"/>
  <c r="P1873" i="1"/>
  <c r="Q1873" i="1"/>
  <c r="P1874" i="1"/>
  <c r="Q1874" i="1"/>
  <c r="P1875" i="1"/>
  <c r="Q1875" i="1"/>
  <c r="P1876" i="1"/>
  <c r="Q1876" i="1"/>
  <c r="P1877" i="1"/>
  <c r="Q1877" i="1"/>
  <c r="P1878" i="1"/>
  <c r="Q1878" i="1"/>
  <c r="P1879" i="1"/>
  <c r="Q1879" i="1"/>
  <c r="P1880" i="1"/>
  <c r="Q1880" i="1"/>
  <c r="P1881" i="1"/>
  <c r="Q1881" i="1"/>
  <c r="P1882" i="1"/>
  <c r="Q1882" i="1"/>
  <c r="P1883" i="1"/>
  <c r="Q1883" i="1"/>
  <c r="P1884" i="1"/>
  <c r="Q1884" i="1"/>
  <c r="P1885" i="1"/>
  <c r="Q1885" i="1"/>
  <c r="P1886" i="1"/>
  <c r="Q1886" i="1"/>
  <c r="P1887" i="1"/>
  <c r="Q1887" i="1"/>
  <c r="P1888" i="1"/>
  <c r="Q1888" i="1"/>
  <c r="P1889" i="1"/>
  <c r="Q1889" i="1"/>
  <c r="P1890" i="1"/>
  <c r="Q1890" i="1"/>
  <c r="P1891" i="1"/>
  <c r="Q1891" i="1"/>
  <c r="P1892" i="1"/>
  <c r="Q1892" i="1"/>
  <c r="P1893" i="1"/>
  <c r="Q1893" i="1"/>
  <c r="P1894" i="1"/>
  <c r="Q1894" i="1"/>
  <c r="P1895" i="1"/>
  <c r="Q1895" i="1"/>
  <c r="P1896" i="1"/>
  <c r="Q1896" i="1"/>
  <c r="P1897" i="1"/>
  <c r="Q1897" i="1"/>
  <c r="P1898" i="1"/>
  <c r="Q1898" i="1"/>
  <c r="P1899" i="1"/>
  <c r="Q1899" i="1"/>
  <c r="P1900" i="1"/>
  <c r="Q1900" i="1"/>
  <c r="P1901" i="1"/>
  <c r="Q1901" i="1"/>
  <c r="P1902" i="1"/>
  <c r="Q1902" i="1"/>
  <c r="P1903" i="1"/>
  <c r="Q1903" i="1"/>
  <c r="P1904" i="1"/>
  <c r="Q1904" i="1"/>
  <c r="P1905" i="1"/>
  <c r="Q1905" i="1"/>
  <c r="P1906" i="1"/>
  <c r="Q1906" i="1"/>
  <c r="P1907" i="1"/>
  <c r="Q1907" i="1"/>
  <c r="P1908" i="1"/>
  <c r="Q1908" i="1"/>
  <c r="P1909" i="1"/>
  <c r="Q1909" i="1"/>
  <c r="P1910" i="1"/>
  <c r="Q1910" i="1"/>
  <c r="P1911" i="1"/>
  <c r="Q1911" i="1"/>
  <c r="P1912" i="1"/>
  <c r="Q1912" i="1"/>
  <c r="P1913" i="1"/>
  <c r="Q1913" i="1"/>
  <c r="P1914" i="1"/>
  <c r="Q1914" i="1"/>
  <c r="P1915" i="1"/>
  <c r="Q1915" i="1"/>
  <c r="P1916" i="1"/>
  <c r="Q1916" i="1"/>
  <c r="P1917" i="1"/>
  <c r="Q1917" i="1"/>
  <c r="P1918" i="1"/>
  <c r="Q1918" i="1"/>
  <c r="P1919" i="1"/>
  <c r="Q1919" i="1"/>
  <c r="P1920" i="1"/>
  <c r="Q1920" i="1"/>
  <c r="P1921" i="1"/>
  <c r="Q1921" i="1"/>
  <c r="P1922" i="1"/>
  <c r="Q1922" i="1"/>
  <c r="P1923" i="1"/>
  <c r="Q1923" i="1"/>
  <c r="P1924" i="1"/>
  <c r="Q1924" i="1"/>
  <c r="P1925" i="1"/>
  <c r="Q1925" i="1"/>
  <c r="P1926" i="1"/>
  <c r="Q1926" i="1"/>
  <c r="P1927" i="1"/>
  <c r="Q1927" i="1"/>
  <c r="P1928" i="1"/>
  <c r="Q1928" i="1"/>
  <c r="P1929" i="1"/>
  <c r="Q1929" i="1"/>
  <c r="P1930" i="1"/>
  <c r="Q1930" i="1"/>
  <c r="P1931" i="1"/>
  <c r="Q1931" i="1"/>
  <c r="P1932" i="1"/>
  <c r="Q1932" i="1"/>
  <c r="P1933" i="1"/>
  <c r="Q1933" i="1"/>
  <c r="P1934" i="1"/>
  <c r="Q1934" i="1"/>
  <c r="P1935" i="1"/>
  <c r="Q1935" i="1"/>
  <c r="P1936" i="1"/>
  <c r="Q1936" i="1"/>
  <c r="P1937" i="1"/>
  <c r="Q1937" i="1"/>
  <c r="P1938" i="1"/>
  <c r="Q1938" i="1"/>
  <c r="P1939" i="1"/>
  <c r="Q1939" i="1"/>
  <c r="P1940" i="1"/>
  <c r="Q1940" i="1"/>
  <c r="P1941" i="1"/>
  <c r="Q1941" i="1"/>
  <c r="P1942" i="1"/>
  <c r="Q1942" i="1"/>
  <c r="P1943" i="1"/>
  <c r="Q1943" i="1"/>
  <c r="P1944" i="1"/>
  <c r="Q1944" i="1"/>
  <c r="P1945" i="1"/>
  <c r="Q1945" i="1"/>
  <c r="P1946" i="1"/>
  <c r="Q1946" i="1"/>
  <c r="P1947" i="1"/>
  <c r="Q1947" i="1"/>
  <c r="P1948" i="1"/>
  <c r="Q1948" i="1"/>
  <c r="P1949" i="1"/>
  <c r="Q1949" i="1"/>
  <c r="P1950" i="1"/>
  <c r="Q1950" i="1"/>
  <c r="P1951" i="1"/>
  <c r="Q1951" i="1"/>
  <c r="P1952" i="1"/>
  <c r="Q1952" i="1"/>
  <c r="P1953" i="1"/>
  <c r="Q1953" i="1"/>
  <c r="P1954" i="1"/>
  <c r="Q1954" i="1"/>
  <c r="P1955" i="1"/>
  <c r="Q1955" i="1"/>
  <c r="P1956" i="1"/>
  <c r="Q1956" i="1"/>
  <c r="P1957" i="1"/>
  <c r="Q1957" i="1"/>
  <c r="P1958" i="1"/>
  <c r="Q1958" i="1"/>
  <c r="P1959" i="1"/>
  <c r="Q1959" i="1"/>
  <c r="P1960" i="1"/>
  <c r="Q1960" i="1"/>
  <c r="P1961" i="1"/>
  <c r="Q1961" i="1"/>
  <c r="P1962" i="1"/>
  <c r="Q1962" i="1"/>
  <c r="P1963" i="1"/>
  <c r="Q1963" i="1"/>
  <c r="P1964" i="1"/>
  <c r="Q1964" i="1"/>
  <c r="P1965" i="1"/>
  <c r="Q1965" i="1"/>
  <c r="P1966" i="1"/>
  <c r="Q1966" i="1"/>
  <c r="P1967" i="1"/>
  <c r="Q1967" i="1"/>
  <c r="P1968" i="1"/>
  <c r="Q1968" i="1"/>
  <c r="P1969" i="1"/>
  <c r="Q1969" i="1"/>
  <c r="P1970" i="1"/>
  <c r="Q1970" i="1"/>
  <c r="P1971" i="1"/>
  <c r="Q1971" i="1"/>
  <c r="P1972" i="1"/>
  <c r="Q1972" i="1"/>
  <c r="P1973" i="1"/>
  <c r="Q1973" i="1"/>
  <c r="P1974" i="1"/>
  <c r="Q1974" i="1"/>
  <c r="P1975" i="1"/>
  <c r="Q1975" i="1"/>
  <c r="P1976" i="1"/>
  <c r="Q1976" i="1"/>
  <c r="P1977" i="1"/>
  <c r="Q1977" i="1"/>
  <c r="P1978" i="1"/>
  <c r="Q1978" i="1"/>
  <c r="P1979" i="1"/>
  <c r="Q1979" i="1"/>
  <c r="P1980" i="1"/>
  <c r="Q1980" i="1"/>
  <c r="P1981" i="1"/>
  <c r="Q1981" i="1"/>
  <c r="P1982" i="1"/>
  <c r="Q1982" i="1"/>
  <c r="P1983" i="1"/>
  <c r="Q1983" i="1"/>
  <c r="P1984" i="1"/>
  <c r="Q1984" i="1"/>
  <c r="P1985" i="1"/>
  <c r="Q1985" i="1"/>
  <c r="P1986" i="1"/>
  <c r="Q1986" i="1"/>
  <c r="P1987" i="1"/>
  <c r="Q1987" i="1"/>
  <c r="P1988" i="1"/>
  <c r="Q1988" i="1"/>
  <c r="P1989" i="1"/>
  <c r="Q1989" i="1"/>
  <c r="P1990" i="1"/>
  <c r="Q1990" i="1"/>
  <c r="P1991" i="1"/>
  <c r="Q1991" i="1"/>
  <c r="P1992" i="1"/>
  <c r="Q1992" i="1"/>
  <c r="P1993" i="1"/>
  <c r="Q1993" i="1"/>
  <c r="P1994" i="1"/>
  <c r="Q1994" i="1"/>
  <c r="P1995" i="1"/>
  <c r="Q1995" i="1"/>
  <c r="P1996" i="1"/>
  <c r="Q1996" i="1"/>
  <c r="P1997" i="1"/>
  <c r="Q1997" i="1"/>
  <c r="P1998" i="1"/>
  <c r="Q1998" i="1"/>
  <c r="P1999" i="1"/>
  <c r="Q1999" i="1"/>
  <c r="P2000" i="1"/>
  <c r="Q2000" i="1"/>
  <c r="P2001" i="1"/>
  <c r="Q2001" i="1"/>
  <c r="P2002" i="1"/>
  <c r="Q2002" i="1"/>
  <c r="P2003" i="1"/>
  <c r="Q2003" i="1"/>
  <c r="P2004" i="1"/>
  <c r="Q2004" i="1"/>
  <c r="P2005" i="1"/>
  <c r="Q2005" i="1"/>
  <c r="P2006" i="1"/>
  <c r="Q2006" i="1"/>
  <c r="P2007" i="1"/>
  <c r="Q2007" i="1"/>
  <c r="P2008" i="1"/>
  <c r="Q2008" i="1"/>
  <c r="P2009" i="1"/>
  <c r="Q2009" i="1"/>
  <c r="P2010" i="1"/>
  <c r="Q2010" i="1"/>
  <c r="P2011" i="1"/>
  <c r="Q2011" i="1"/>
  <c r="P2012" i="1"/>
  <c r="Q2012" i="1"/>
  <c r="P2013" i="1"/>
  <c r="Q2013" i="1"/>
  <c r="P2014" i="1"/>
  <c r="Q2014" i="1"/>
  <c r="P2015" i="1"/>
  <c r="Q2015" i="1"/>
  <c r="P2016" i="1"/>
  <c r="Q2016" i="1"/>
  <c r="P2017" i="1"/>
  <c r="Q2017" i="1"/>
  <c r="P2018" i="1"/>
  <c r="Q2018" i="1"/>
  <c r="P2019" i="1"/>
  <c r="Q2019" i="1"/>
  <c r="P2020" i="1"/>
  <c r="Q2020" i="1"/>
  <c r="P2021" i="1"/>
  <c r="Q2021" i="1"/>
  <c r="P2022" i="1"/>
  <c r="Q2022" i="1"/>
  <c r="P2023" i="1"/>
  <c r="Q2023" i="1"/>
  <c r="P2024" i="1"/>
  <c r="Q2024" i="1"/>
  <c r="P2025" i="1"/>
  <c r="Q2025" i="1"/>
  <c r="P2026" i="1"/>
  <c r="Q2026" i="1"/>
  <c r="P2027" i="1"/>
  <c r="Q2027" i="1"/>
  <c r="P2028" i="1"/>
  <c r="Q2028" i="1"/>
  <c r="P2029" i="1"/>
  <c r="Q2029" i="1"/>
  <c r="P2030" i="1"/>
  <c r="Q2030" i="1"/>
  <c r="P2031" i="1"/>
  <c r="Q2031" i="1"/>
  <c r="P2032" i="1"/>
  <c r="Q2032" i="1"/>
  <c r="P2033" i="1"/>
  <c r="Q2033" i="1"/>
  <c r="P2034" i="1"/>
  <c r="Q2034" i="1"/>
  <c r="P2035" i="1"/>
  <c r="Q2035" i="1"/>
  <c r="P2036" i="1"/>
  <c r="Q2036" i="1"/>
  <c r="P2037" i="1"/>
  <c r="Q2037" i="1"/>
  <c r="P2038" i="1"/>
  <c r="Q2038" i="1"/>
  <c r="P2039" i="1"/>
  <c r="Q2039" i="1"/>
  <c r="P2040" i="1"/>
  <c r="Q2040" i="1"/>
  <c r="P2041" i="1"/>
  <c r="Q2041" i="1"/>
  <c r="P2042" i="1"/>
  <c r="Q2042" i="1"/>
  <c r="P2043" i="1"/>
  <c r="Q2043" i="1"/>
  <c r="P2044" i="1"/>
  <c r="Q2044" i="1"/>
  <c r="P2045" i="1"/>
  <c r="Q2045" i="1"/>
  <c r="P2046" i="1"/>
  <c r="Q2046" i="1"/>
  <c r="P2047" i="1"/>
  <c r="Q2047" i="1"/>
  <c r="P2048" i="1"/>
  <c r="Q2048" i="1"/>
  <c r="P2049" i="1"/>
  <c r="Q2049" i="1"/>
  <c r="P2050" i="1"/>
  <c r="Q2050" i="1"/>
  <c r="P2051" i="1"/>
  <c r="Q2051" i="1"/>
  <c r="P2052" i="1"/>
  <c r="Q2052" i="1"/>
  <c r="P2053" i="1"/>
  <c r="Q2053" i="1"/>
  <c r="P2054" i="1"/>
  <c r="Q2054" i="1"/>
  <c r="P2055" i="1"/>
  <c r="Q2055" i="1"/>
  <c r="P2056" i="1"/>
  <c r="Q2056" i="1"/>
  <c r="P2057" i="1"/>
  <c r="Q2057" i="1"/>
  <c r="P2058" i="1"/>
  <c r="Q2058" i="1"/>
  <c r="P2059" i="1"/>
  <c r="Q2059" i="1"/>
  <c r="P2060" i="1"/>
  <c r="Q2060" i="1"/>
  <c r="P2061" i="1"/>
  <c r="Q2061" i="1"/>
  <c r="P2062" i="1"/>
  <c r="Q2062" i="1"/>
  <c r="P2063" i="1"/>
  <c r="Q2063" i="1"/>
  <c r="P2064" i="1"/>
  <c r="Q2064" i="1"/>
  <c r="P2065" i="1"/>
  <c r="Q2065" i="1"/>
  <c r="P2066" i="1"/>
  <c r="Q2066" i="1"/>
  <c r="P2067" i="1"/>
  <c r="Q2067" i="1"/>
  <c r="P2068" i="1"/>
  <c r="Q2068" i="1"/>
  <c r="P2069" i="1"/>
  <c r="Q2069" i="1"/>
  <c r="P2070" i="1"/>
  <c r="Q2070" i="1"/>
  <c r="P2071" i="1"/>
  <c r="Q2071" i="1"/>
  <c r="P2072" i="1"/>
  <c r="Q2072" i="1"/>
  <c r="P2073" i="1"/>
  <c r="Q2073" i="1"/>
  <c r="P2074" i="1"/>
  <c r="Q2074" i="1"/>
  <c r="P2075" i="1"/>
  <c r="Q2075" i="1"/>
  <c r="P2076" i="1"/>
  <c r="Q2076" i="1"/>
  <c r="P2077" i="1"/>
  <c r="Q2077" i="1"/>
  <c r="P2078" i="1"/>
  <c r="Q2078" i="1"/>
  <c r="P2079" i="1"/>
  <c r="Q2079" i="1"/>
  <c r="P2080" i="1"/>
  <c r="Q2080" i="1"/>
  <c r="P2081" i="1"/>
  <c r="Q2081" i="1"/>
  <c r="P2082" i="1"/>
  <c r="Q2082" i="1"/>
  <c r="P2083" i="1"/>
  <c r="Q2083" i="1"/>
  <c r="P2084" i="1"/>
  <c r="Q2084" i="1"/>
  <c r="P2085" i="1"/>
  <c r="Q2085" i="1"/>
  <c r="P2086" i="1"/>
  <c r="Q2086" i="1"/>
  <c r="P2087" i="1"/>
  <c r="Q2087" i="1"/>
  <c r="P2088" i="1"/>
  <c r="Q2088" i="1"/>
  <c r="P2089" i="1"/>
  <c r="Q2089" i="1"/>
  <c r="P2090" i="1"/>
  <c r="Q2090" i="1"/>
  <c r="P2091" i="1"/>
  <c r="Q2091" i="1"/>
  <c r="P2092" i="1"/>
  <c r="Q2092" i="1"/>
  <c r="P2093" i="1"/>
  <c r="Q2093" i="1"/>
  <c r="P2094" i="1"/>
  <c r="Q2094" i="1"/>
  <c r="P2095" i="1"/>
  <c r="Q2095" i="1"/>
  <c r="P2096" i="1"/>
  <c r="Q2096" i="1"/>
  <c r="P2097" i="1"/>
  <c r="Q2097" i="1"/>
  <c r="P2098" i="1"/>
  <c r="Q2098" i="1"/>
  <c r="P2099" i="1"/>
  <c r="Q2099" i="1"/>
  <c r="P2100" i="1"/>
  <c r="Q2100" i="1"/>
  <c r="P2101" i="1"/>
  <c r="Q2101" i="1"/>
  <c r="P2102" i="1"/>
  <c r="Q2102" i="1"/>
  <c r="P2103" i="1"/>
  <c r="Q2103" i="1"/>
  <c r="P2104" i="1"/>
  <c r="Q2104" i="1"/>
  <c r="P2105" i="1"/>
  <c r="Q2105" i="1"/>
  <c r="P2106" i="1"/>
  <c r="Q2106" i="1"/>
  <c r="P2107" i="1"/>
  <c r="Q2107" i="1"/>
  <c r="P2108" i="1"/>
  <c r="Q2108" i="1"/>
  <c r="P2109" i="1"/>
  <c r="Q2109" i="1"/>
  <c r="P2110" i="1"/>
  <c r="Q2110" i="1"/>
  <c r="P2111" i="1"/>
  <c r="Q2111" i="1"/>
  <c r="P2112" i="1"/>
  <c r="Q2112" i="1"/>
  <c r="P2113" i="1"/>
  <c r="Q2113" i="1"/>
  <c r="P2114" i="1"/>
  <c r="Q2114" i="1"/>
  <c r="P2115" i="1"/>
  <c r="Q2115" i="1"/>
  <c r="P2116" i="1"/>
  <c r="Q2116" i="1"/>
  <c r="P2117" i="1"/>
  <c r="Q2117" i="1"/>
  <c r="P2118" i="1"/>
  <c r="Q2118" i="1"/>
  <c r="P2119" i="1"/>
  <c r="Q2119" i="1"/>
  <c r="P2120" i="1"/>
  <c r="Q2120" i="1"/>
  <c r="P2121" i="1"/>
  <c r="Q2121" i="1"/>
  <c r="P2122" i="1"/>
  <c r="Q2122" i="1"/>
  <c r="P2123" i="1"/>
  <c r="Q2123" i="1"/>
  <c r="P2124" i="1"/>
  <c r="Q2124" i="1"/>
  <c r="P2125" i="1"/>
  <c r="Q2125" i="1"/>
  <c r="P2126" i="1"/>
  <c r="Q2126" i="1"/>
  <c r="P2127" i="1"/>
  <c r="Q2127" i="1"/>
  <c r="P2128" i="1"/>
  <c r="Q2128" i="1"/>
  <c r="P2129" i="1"/>
  <c r="Q2129" i="1"/>
  <c r="P2130" i="1"/>
  <c r="Q2130" i="1"/>
  <c r="P2131" i="1"/>
  <c r="Q2131" i="1"/>
  <c r="P2132" i="1"/>
  <c r="Q2132" i="1"/>
  <c r="P2133" i="1"/>
  <c r="Q2133" i="1"/>
  <c r="P2134" i="1"/>
  <c r="Q2134" i="1"/>
  <c r="P2135" i="1"/>
  <c r="Q2135" i="1"/>
  <c r="P2136" i="1"/>
  <c r="Q2136" i="1"/>
  <c r="P2137" i="1"/>
  <c r="Q2137" i="1"/>
  <c r="P2138" i="1"/>
  <c r="Q2138" i="1"/>
  <c r="P2139" i="1"/>
  <c r="Q2139" i="1"/>
  <c r="P2140" i="1"/>
  <c r="Q2140" i="1"/>
  <c r="P2141" i="1"/>
  <c r="Q2141" i="1"/>
  <c r="P2142" i="1"/>
  <c r="Q2142" i="1"/>
  <c r="P2143" i="1"/>
  <c r="Q2143" i="1"/>
  <c r="P2144" i="1"/>
  <c r="Q2144" i="1"/>
  <c r="P2145" i="1"/>
  <c r="Q2145" i="1"/>
  <c r="P2146" i="1"/>
  <c r="Q2146" i="1"/>
  <c r="P2147" i="1"/>
  <c r="Q2147" i="1"/>
  <c r="P2148" i="1"/>
  <c r="Q2148" i="1"/>
  <c r="P2149" i="1"/>
  <c r="Q2149" i="1"/>
  <c r="P2150" i="1"/>
  <c r="Q2150" i="1"/>
  <c r="P2151" i="1"/>
  <c r="Q2151" i="1"/>
  <c r="P2152" i="1"/>
  <c r="Q2152" i="1"/>
  <c r="P2153" i="1"/>
  <c r="Q2153" i="1"/>
  <c r="P2154" i="1"/>
  <c r="Q2154" i="1"/>
  <c r="P2155" i="1"/>
  <c r="Q2155" i="1"/>
  <c r="P2156" i="1"/>
  <c r="Q2156" i="1"/>
  <c r="P2157" i="1"/>
  <c r="Q2157" i="1"/>
  <c r="P2158" i="1"/>
  <c r="Q2158" i="1"/>
  <c r="P2159" i="1"/>
  <c r="Q2159" i="1"/>
  <c r="P2160" i="1"/>
  <c r="Q2160" i="1"/>
  <c r="P2161" i="1"/>
  <c r="Q2161" i="1"/>
  <c r="P2162" i="1"/>
  <c r="Q2162" i="1"/>
  <c r="P2163" i="1"/>
  <c r="Q2163" i="1"/>
  <c r="P2164" i="1"/>
  <c r="Q2164" i="1"/>
  <c r="P2165" i="1"/>
  <c r="Q2165" i="1"/>
  <c r="P2166" i="1"/>
  <c r="Q2166" i="1"/>
  <c r="P2167" i="1"/>
  <c r="Q2167" i="1"/>
  <c r="P2168" i="1"/>
  <c r="Q2168" i="1"/>
  <c r="P2169" i="1"/>
  <c r="Q2169" i="1"/>
  <c r="P2170" i="1"/>
  <c r="Q2170" i="1"/>
  <c r="P2171" i="1"/>
  <c r="Q2171" i="1"/>
  <c r="P2172" i="1"/>
  <c r="Q2172" i="1"/>
  <c r="P2173" i="1"/>
  <c r="Q2173" i="1"/>
  <c r="P2174" i="1"/>
  <c r="Q2174" i="1"/>
  <c r="P2175" i="1"/>
  <c r="Q2175" i="1"/>
  <c r="P2176" i="1"/>
  <c r="Q2176" i="1"/>
  <c r="P2177" i="1"/>
  <c r="Q2177" i="1"/>
  <c r="P2178" i="1"/>
  <c r="Q2178" i="1"/>
  <c r="P2179" i="1"/>
  <c r="Q2179" i="1"/>
  <c r="P2180" i="1"/>
  <c r="Q2180" i="1"/>
  <c r="P2181" i="1"/>
  <c r="Q2181" i="1"/>
  <c r="P2182" i="1"/>
  <c r="Q2182" i="1"/>
  <c r="P2183" i="1"/>
  <c r="Q2183" i="1"/>
  <c r="P2184" i="1"/>
  <c r="Q2184" i="1"/>
  <c r="P2185" i="1"/>
  <c r="Q2185" i="1"/>
  <c r="P2186" i="1"/>
  <c r="Q2186" i="1"/>
  <c r="P2187" i="1"/>
  <c r="Q2187" i="1"/>
  <c r="P2188" i="1"/>
  <c r="Q2188" i="1"/>
  <c r="P2189" i="1"/>
  <c r="Q2189" i="1"/>
  <c r="P2190" i="1"/>
  <c r="Q2190" i="1"/>
  <c r="P2191" i="1"/>
  <c r="Q2191" i="1"/>
  <c r="P2192" i="1"/>
  <c r="Q2192" i="1"/>
  <c r="P2193" i="1"/>
  <c r="Q2193" i="1"/>
  <c r="P2194" i="1"/>
  <c r="Q2194" i="1"/>
  <c r="P2195" i="1"/>
  <c r="Q2195" i="1"/>
  <c r="P2196" i="1"/>
  <c r="Q2196" i="1"/>
  <c r="P2197" i="1"/>
  <c r="Q2197" i="1"/>
  <c r="P2198" i="1"/>
  <c r="Q2198" i="1"/>
  <c r="P2199" i="1"/>
  <c r="Q2199" i="1"/>
  <c r="P2200" i="1"/>
  <c r="Q2200" i="1"/>
  <c r="P2201" i="1"/>
  <c r="Q2201" i="1"/>
  <c r="P2202" i="1"/>
  <c r="Q2202" i="1"/>
  <c r="P2203" i="1"/>
  <c r="Q2203" i="1"/>
  <c r="P2204" i="1"/>
  <c r="Q2204" i="1"/>
  <c r="P2205" i="1"/>
  <c r="Q2205" i="1"/>
  <c r="P2206" i="1"/>
  <c r="Q2206" i="1"/>
  <c r="P2207" i="1"/>
  <c r="Q2207" i="1"/>
  <c r="P2208" i="1"/>
  <c r="Q2208" i="1"/>
  <c r="P2209" i="1"/>
  <c r="Q2209" i="1"/>
  <c r="P2210" i="1"/>
  <c r="Q2210" i="1"/>
  <c r="P2211" i="1"/>
  <c r="Q2211" i="1"/>
  <c r="P2212" i="1"/>
  <c r="Q2212" i="1"/>
  <c r="P2213" i="1"/>
  <c r="Q2213" i="1"/>
  <c r="P2214" i="1"/>
  <c r="Q2214" i="1"/>
  <c r="P2215" i="1"/>
  <c r="Q2215" i="1"/>
  <c r="P2216" i="1"/>
  <c r="Q2216" i="1"/>
  <c r="P2217" i="1"/>
  <c r="Q2217" i="1"/>
  <c r="P2218" i="1"/>
  <c r="Q2218" i="1"/>
  <c r="P2219" i="1"/>
  <c r="Q2219" i="1"/>
  <c r="P2220" i="1"/>
  <c r="Q2220" i="1"/>
  <c r="P2221" i="1"/>
  <c r="Q2221" i="1"/>
  <c r="P2222" i="1"/>
  <c r="Q2222" i="1"/>
  <c r="P2223" i="1"/>
  <c r="Q2223" i="1"/>
  <c r="P2224" i="1"/>
  <c r="Q2224" i="1"/>
  <c r="P2225" i="1"/>
  <c r="Q2225" i="1"/>
  <c r="P2226" i="1"/>
  <c r="Q2226" i="1"/>
  <c r="P2227" i="1"/>
  <c r="Q2227" i="1"/>
  <c r="P2228" i="1"/>
  <c r="Q2228" i="1"/>
  <c r="P2229" i="1"/>
  <c r="Q2229" i="1"/>
  <c r="P2230" i="1"/>
  <c r="Q2230" i="1"/>
  <c r="P2231" i="1"/>
  <c r="Q2231" i="1"/>
  <c r="P2232" i="1"/>
  <c r="Q2232" i="1"/>
  <c r="P2233" i="1"/>
  <c r="Q2233" i="1"/>
  <c r="P2234" i="1"/>
  <c r="Q2234" i="1"/>
  <c r="P2235" i="1"/>
  <c r="Q2235" i="1"/>
  <c r="P2236" i="1"/>
  <c r="Q2236" i="1"/>
  <c r="P2237" i="1"/>
  <c r="Q2237" i="1"/>
  <c r="P2238" i="1"/>
  <c r="Q2238" i="1"/>
  <c r="P2239" i="1"/>
  <c r="Q2239" i="1"/>
  <c r="P2240" i="1"/>
  <c r="Q2240" i="1"/>
  <c r="P2241" i="1"/>
  <c r="Q2241" i="1"/>
  <c r="P2242" i="1"/>
  <c r="Q2242" i="1"/>
  <c r="P2243" i="1"/>
  <c r="Q2243" i="1"/>
  <c r="P2244" i="1"/>
  <c r="Q2244" i="1"/>
  <c r="P2245" i="1"/>
  <c r="Q2245" i="1"/>
  <c r="P2246" i="1"/>
  <c r="Q2246" i="1"/>
  <c r="P2247" i="1"/>
  <c r="Q2247" i="1"/>
  <c r="P2248" i="1"/>
  <c r="Q2248" i="1"/>
  <c r="P2249" i="1"/>
  <c r="Q2249" i="1"/>
  <c r="P2250" i="1"/>
  <c r="Q2250" i="1"/>
  <c r="P2251" i="1"/>
  <c r="Q2251" i="1"/>
  <c r="P2252" i="1"/>
  <c r="Q2252" i="1"/>
  <c r="P2253" i="1"/>
  <c r="Q2253" i="1"/>
  <c r="P2254" i="1"/>
  <c r="Q2254" i="1"/>
  <c r="P2255" i="1"/>
  <c r="Q2255" i="1"/>
  <c r="P2256" i="1"/>
  <c r="Q2256" i="1"/>
  <c r="P2257" i="1"/>
  <c r="Q2257" i="1"/>
  <c r="P2258" i="1"/>
  <c r="Q2258" i="1"/>
  <c r="P2259" i="1"/>
  <c r="Q2259" i="1"/>
  <c r="P2260" i="1"/>
  <c r="Q2260" i="1"/>
  <c r="P2261" i="1"/>
  <c r="Q2261" i="1"/>
  <c r="P2262" i="1"/>
  <c r="Q2262" i="1"/>
  <c r="P2263" i="1"/>
  <c r="Q2263" i="1"/>
  <c r="P2264" i="1"/>
  <c r="Q2264" i="1"/>
  <c r="P2265" i="1"/>
  <c r="Q2265" i="1"/>
  <c r="P2266" i="1"/>
  <c r="Q2266" i="1"/>
  <c r="P2267" i="1"/>
  <c r="Q2267" i="1"/>
  <c r="P2268" i="1"/>
  <c r="Q2268" i="1"/>
  <c r="P2269" i="1"/>
  <c r="Q2269" i="1"/>
  <c r="P2270" i="1"/>
  <c r="Q2270" i="1"/>
  <c r="P2271" i="1"/>
  <c r="Q2271" i="1"/>
  <c r="P2272" i="1"/>
  <c r="Q2272" i="1"/>
  <c r="P2273" i="1"/>
  <c r="Q2273" i="1"/>
  <c r="P2274" i="1"/>
  <c r="Q2274" i="1"/>
  <c r="P2275" i="1"/>
  <c r="Q2275" i="1"/>
  <c r="P2276" i="1"/>
  <c r="Q2276" i="1"/>
  <c r="P2277" i="1"/>
  <c r="Q2277" i="1"/>
  <c r="P2278" i="1"/>
  <c r="Q2278" i="1"/>
  <c r="P2279" i="1"/>
  <c r="Q2279" i="1"/>
  <c r="P2280" i="1"/>
  <c r="Q2280" i="1"/>
  <c r="P2281" i="1"/>
  <c r="Q2281" i="1"/>
  <c r="P2282" i="1"/>
  <c r="Q2282" i="1"/>
  <c r="P2283" i="1"/>
  <c r="Q2283" i="1"/>
  <c r="P2284" i="1"/>
  <c r="Q2284" i="1"/>
  <c r="P2285" i="1"/>
  <c r="Q2285" i="1"/>
  <c r="P2286" i="1"/>
  <c r="Q2286" i="1"/>
  <c r="P2287" i="1"/>
  <c r="Q2287" i="1"/>
  <c r="P2288" i="1"/>
  <c r="Q2288" i="1"/>
  <c r="P2289" i="1"/>
  <c r="Q2289" i="1"/>
  <c r="P2290" i="1"/>
  <c r="Q2290" i="1"/>
  <c r="P2291" i="1"/>
  <c r="Q2291" i="1"/>
  <c r="P2292" i="1"/>
  <c r="Q2292" i="1"/>
  <c r="P2293" i="1"/>
  <c r="Q2293" i="1"/>
  <c r="P2294" i="1"/>
  <c r="Q2294" i="1"/>
  <c r="P2295" i="1"/>
  <c r="Q2295" i="1"/>
  <c r="P2296" i="1"/>
  <c r="Q2296" i="1"/>
  <c r="P2297" i="1"/>
  <c r="Q2297" i="1"/>
  <c r="P2298" i="1"/>
  <c r="Q2298" i="1"/>
  <c r="P2299" i="1"/>
  <c r="Q2299" i="1"/>
  <c r="P2300" i="1"/>
  <c r="Q2300" i="1"/>
  <c r="P2301" i="1"/>
  <c r="Q2301" i="1"/>
  <c r="P2302" i="1"/>
  <c r="Q2302" i="1"/>
  <c r="P2303" i="1"/>
  <c r="Q2303" i="1"/>
  <c r="P2304" i="1"/>
  <c r="Q2304" i="1"/>
  <c r="P2305" i="1"/>
  <c r="Q2305" i="1"/>
  <c r="P2306" i="1"/>
  <c r="Q2306" i="1"/>
  <c r="P2307" i="1"/>
  <c r="Q2307" i="1"/>
  <c r="P2308" i="1"/>
  <c r="Q2308" i="1"/>
  <c r="P2309" i="1"/>
  <c r="Q2309" i="1"/>
  <c r="P2310" i="1"/>
  <c r="Q2310" i="1"/>
  <c r="P2311" i="1"/>
  <c r="Q2311" i="1"/>
  <c r="P2312" i="1"/>
  <c r="Q2312" i="1"/>
  <c r="P2313" i="1"/>
  <c r="Q2313" i="1"/>
  <c r="P2314" i="1"/>
  <c r="Q2314" i="1"/>
  <c r="P2315" i="1"/>
  <c r="Q2315" i="1"/>
  <c r="P2316" i="1"/>
  <c r="Q2316" i="1"/>
  <c r="P2317" i="1"/>
  <c r="Q2317" i="1"/>
  <c r="P2318" i="1"/>
  <c r="Q2318" i="1"/>
  <c r="P2319" i="1"/>
  <c r="Q2319" i="1"/>
  <c r="P2320" i="1"/>
  <c r="Q2320" i="1"/>
  <c r="P2321" i="1"/>
  <c r="Q2321" i="1"/>
  <c r="P2322" i="1"/>
  <c r="Q2322" i="1"/>
  <c r="P2323" i="1"/>
  <c r="Q2323" i="1"/>
  <c r="P2324" i="1"/>
  <c r="Q2324" i="1"/>
  <c r="P2325" i="1"/>
  <c r="Q2325" i="1"/>
  <c r="P2326" i="1"/>
  <c r="Q2326" i="1"/>
  <c r="P2327" i="1"/>
  <c r="Q2327" i="1"/>
  <c r="P2328" i="1"/>
  <c r="Q2328" i="1"/>
  <c r="P2329" i="1"/>
  <c r="Q2329" i="1"/>
  <c r="P2330" i="1"/>
  <c r="Q2330" i="1"/>
  <c r="P2331" i="1"/>
  <c r="Q2331" i="1"/>
  <c r="P2332" i="1"/>
  <c r="Q2332" i="1"/>
  <c r="P2333" i="1"/>
  <c r="Q2333" i="1"/>
  <c r="P2334" i="1"/>
  <c r="Q2334" i="1"/>
  <c r="P2335" i="1"/>
  <c r="Q2335" i="1"/>
  <c r="P2336" i="1"/>
  <c r="Q2336" i="1"/>
  <c r="P2337" i="1"/>
  <c r="Q2337" i="1"/>
  <c r="P2338" i="1"/>
  <c r="Q2338" i="1"/>
  <c r="P2339" i="1"/>
  <c r="Q2339" i="1"/>
  <c r="P2340" i="1"/>
  <c r="Q2340" i="1"/>
  <c r="P2341" i="1"/>
  <c r="Q2341" i="1"/>
  <c r="P2342" i="1"/>
  <c r="Q2342" i="1"/>
  <c r="P2343" i="1"/>
  <c r="Q2343" i="1"/>
  <c r="P2344" i="1"/>
  <c r="Q2344" i="1"/>
  <c r="P2345" i="1"/>
  <c r="Q2345" i="1"/>
  <c r="P2346" i="1"/>
  <c r="Q2346" i="1"/>
  <c r="P2347" i="1"/>
  <c r="Q2347" i="1"/>
  <c r="P2348" i="1"/>
  <c r="Q2348" i="1"/>
  <c r="P2349" i="1"/>
  <c r="Q2349" i="1"/>
  <c r="P2350" i="1"/>
  <c r="Q2350" i="1"/>
  <c r="P2351" i="1"/>
  <c r="Q2351" i="1"/>
  <c r="P2352" i="1"/>
  <c r="Q2352" i="1"/>
  <c r="P2353" i="1"/>
  <c r="Q2353" i="1"/>
  <c r="P2354" i="1"/>
  <c r="Q2354" i="1"/>
  <c r="P2355" i="1"/>
  <c r="Q2355" i="1"/>
  <c r="P2356" i="1"/>
  <c r="Q2356" i="1"/>
  <c r="P2357" i="1"/>
  <c r="Q2357" i="1"/>
  <c r="P2358" i="1"/>
  <c r="Q2358" i="1"/>
  <c r="P2359" i="1"/>
  <c r="Q2359" i="1"/>
  <c r="P2360" i="1"/>
  <c r="Q2360" i="1"/>
  <c r="P2361" i="1"/>
  <c r="Q2361" i="1"/>
  <c r="P2362" i="1"/>
  <c r="Q2362" i="1"/>
  <c r="P2363" i="1"/>
  <c r="Q2363" i="1"/>
  <c r="P2364" i="1"/>
  <c r="Q2364" i="1"/>
  <c r="P2365" i="1"/>
  <c r="Q2365" i="1"/>
  <c r="P2366" i="1"/>
  <c r="Q2366" i="1"/>
  <c r="P2367" i="1"/>
  <c r="Q2367" i="1"/>
  <c r="P2368" i="1"/>
  <c r="Q2368" i="1"/>
  <c r="P2369" i="1"/>
  <c r="Q2369" i="1"/>
  <c r="P2370" i="1"/>
  <c r="Q2370" i="1"/>
  <c r="P2371" i="1"/>
  <c r="Q2371" i="1"/>
  <c r="P2372" i="1"/>
  <c r="Q2372" i="1"/>
  <c r="P2373" i="1"/>
  <c r="Q2373" i="1"/>
  <c r="P2374" i="1"/>
  <c r="Q2374" i="1"/>
  <c r="P2375" i="1"/>
  <c r="Q2375" i="1"/>
  <c r="P2376" i="1"/>
  <c r="Q2376" i="1"/>
  <c r="P2377" i="1"/>
  <c r="Q2377" i="1"/>
  <c r="P2378" i="1"/>
  <c r="Q2378" i="1"/>
  <c r="P2379" i="1"/>
  <c r="Q2379" i="1"/>
  <c r="P2380" i="1"/>
  <c r="Q2380" i="1"/>
  <c r="P2381" i="1"/>
  <c r="Q2381" i="1"/>
  <c r="P2382" i="1"/>
  <c r="Q2382" i="1"/>
  <c r="P2383" i="1"/>
  <c r="Q2383" i="1"/>
  <c r="P2384" i="1"/>
  <c r="Q2384" i="1"/>
  <c r="P2385" i="1"/>
  <c r="Q2385" i="1"/>
  <c r="P2386" i="1"/>
  <c r="Q2386" i="1"/>
  <c r="P2387" i="1"/>
  <c r="Q2387" i="1"/>
  <c r="P2388" i="1"/>
  <c r="Q2388" i="1"/>
  <c r="P2389" i="1"/>
  <c r="Q2389" i="1"/>
  <c r="P2390" i="1"/>
  <c r="Q2390" i="1"/>
  <c r="P2391" i="1"/>
  <c r="Q2391" i="1"/>
  <c r="P2392" i="1"/>
  <c r="Q2392" i="1"/>
  <c r="P2393" i="1"/>
  <c r="Q2393" i="1"/>
  <c r="P2394" i="1"/>
  <c r="Q2394" i="1"/>
  <c r="P2395" i="1"/>
  <c r="Q2395" i="1"/>
  <c r="P2396" i="1"/>
  <c r="Q2396" i="1"/>
  <c r="P2397" i="1"/>
  <c r="Q2397" i="1"/>
  <c r="P2398" i="1"/>
  <c r="Q2398" i="1"/>
  <c r="P2399" i="1"/>
  <c r="Q2399" i="1"/>
  <c r="P2400" i="1"/>
  <c r="Q2400" i="1"/>
  <c r="P2401" i="1"/>
  <c r="Q2401" i="1"/>
  <c r="P2402" i="1"/>
  <c r="Q2402" i="1"/>
  <c r="P2403" i="1"/>
  <c r="Q2403" i="1"/>
  <c r="P2404" i="1"/>
  <c r="Q2404" i="1"/>
  <c r="P2405" i="1"/>
  <c r="Q2405" i="1"/>
  <c r="P2406" i="1"/>
  <c r="Q2406" i="1"/>
  <c r="P2407" i="1"/>
  <c r="Q2407" i="1"/>
  <c r="P2408" i="1"/>
  <c r="Q2408" i="1"/>
  <c r="P2409" i="1"/>
  <c r="Q2409" i="1"/>
  <c r="P2410" i="1"/>
  <c r="Q2410" i="1"/>
  <c r="P2411" i="1"/>
  <c r="Q2411" i="1"/>
  <c r="P2412" i="1"/>
  <c r="Q2412" i="1"/>
  <c r="P2413" i="1"/>
  <c r="Q2413" i="1"/>
  <c r="P2414" i="1"/>
  <c r="Q2414" i="1"/>
  <c r="P2415" i="1"/>
  <c r="Q2415" i="1"/>
  <c r="P2416" i="1"/>
  <c r="Q2416" i="1"/>
  <c r="P2417" i="1"/>
  <c r="Q2417" i="1"/>
  <c r="P2418" i="1"/>
  <c r="Q2418" i="1"/>
  <c r="P2419" i="1"/>
  <c r="Q2419" i="1"/>
  <c r="P2420" i="1"/>
  <c r="Q2420" i="1"/>
  <c r="P2421" i="1"/>
  <c r="Q2421" i="1"/>
  <c r="P2422" i="1"/>
  <c r="Q2422" i="1"/>
  <c r="P2423" i="1"/>
  <c r="Q2423" i="1"/>
  <c r="P2424" i="1"/>
  <c r="Q2424" i="1"/>
  <c r="P2425" i="1"/>
  <c r="Q2425" i="1"/>
  <c r="P2426" i="1"/>
  <c r="Q2426" i="1"/>
  <c r="P2427" i="1"/>
  <c r="Q2427" i="1"/>
  <c r="P2428" i="1"/>
  <c r="Q2428" i="1"/>
  <c r="P2429" i="1"/>
  <c r="Q2429" i="1"/>
  <c r="P2430" i="1"/>
  <c r="Q2430" i="1"/>
  <c r="P2431" i="1"/>
  <c r="Q2431" i="1"/>
  <c r="P2432" i="1"/>
  <c r="Q2432" i="1"/>
  <c r="P2433" i="1"/>
  <c r="Q2433" i="1"/>
  <c r="P2434" i="1"/>
  <c r="Q2434" i="1"/>
  <c r="P2435" i="1"/>
  <c r="Q2435" i="1"/>
  <c r="P2436" i="1"/>
  <c r="Q2436" i="1"/>
  <c r="P2437" i="1"/>
  <c r="Q2437" i="1"/>
  <c r="P2438" i="1"/>
  <c r="Q2438" i="1"/>
  <c r="P2439" i="1"/>
  <c r="Q2439" i="1"/>
  <c r="P2440" i="1"/>
  <c r="Q2440" i="1"/>
  <c r="P2441" i="1"/>
  <c r="Q2441" i="1"/>
  <c r="P2442" i="1"/>
  <c r="Q2442" i="1"/>
  <c r="P2443" i="1"/>
  <c r="Q2443" i="1"/>
  <c r="P2444" i="1"/>
  <c r="Q2444" i="1"/>
  <c r="P2445" i="1"/>
  <c r="Q2445" i="1"/>
  <c r="P2446" i="1"/>
  <c r="Q2446" i="1"/>
  <c r="P2447" i="1"/>
  <c r="Q2447" i="1"/>
  <c r="P2448" i="1"/>
  <c r="Q2448" i="1"/>
  <c r="P2449" i="1"/>
  <c r="Q2449" i="1"/>
  <c r="P2450" i="1"/>
  <c r="Q2450" i="1"/>
  <c r="P2451" i="1"/>
  <c r="Q2451" i="1"/>
  <c r="P2452" i="1"/>
  <c r="Q2452" i="1"/>
  <c r="P2453" i="1"/>
  <c r="Q2453" i="1"/>
  <c r="P2454" i="1"/>
  <c r="Q2454" i="1"/>
  <c r="P2455" i="1"/>
  <c r="Q2455" i="1"/>
  <c r="P2456" i="1"/>
  <c r="Q2456" i="1"/>
  <c r="P2457" i="1"/>
  <c r="Q2457" i="1"/>
  <c r="P2458" i="1"/>
  <c r="Q2458" i="1"/>
  <c r="P2459" i="1"/>
  <c r="Q2459" i="1"/>
  <c r="P2460" i="1"/>
  <c r="Q2460" i="1"/>
  <c r="P2461" i="1"/>
  <c r="Q2461" i="1"/>
  <c r="P2462" i="1"/>
  <c r="Q2462" i="1"/>
  <c r="P2463" i="1"/>
  <c r="Q2463" i="1"/>
  <c r="P2464" i="1"/>
  <c r="Q2464" i="1"/>
  <c r="P2465" i="1"/>
  <c r="Q2465" i="1"/>
  <c r="P2466" i="1"/>
  <c r="Q2466" i="1"/>
  <c r="P2467" i="1"/>
  <c r="Q2467" i="1"/>
  <c r="P2468" i="1"/>
  <c r="Q2468" i="1"/>
  <c r="P2469" i="1"/>
  <c r="Q2469" i="1"/>
  <c r="P2470" i="1"/>
  <c r="Q2470" i="1"/>
  <c r="P2471" i="1"/>
  <c r="Q2471" i="1"/>
  <c r="P2472" i="1"/>
  <c r="Q2472" i="1"/>
  <c r="P2473" i="1"/>
  <c r="Q2473" i="1"/>
  <c r="P2474" i="1"/>
  <c r="Q2474" i="1"/>
  <c r="P2475" i="1"/>
  <c r="Q2475" i="1"/>
  <c r="P2476" i="1"/>
  <c r="Q2476" i="1"/>
  <c r="P2477" i="1"/>
  <c r="Q2477" i="1"/>
  <c r="P2478" i="1"/>
  <c r="Q2478" i="1"/>
  <c r="P2479" i="1"/>
  <c r="Q2479" i="1"/>
  <c r="P2480" i="1"/>
  <c r="Q2480" i="1"/>
  <c r="P2481" i="1"/>
  <c r="Q2481" i="1"/>
  <c r="P2482" i="1"/>
  <c r="Q2482" i="1"/>
  <c r="P2483" i="1"/>
  <c r="Q2483" i="1"/>
  <c r="P2484" i="1"/>
  <c r="Q2484" i="1"/>
  <c r="P2485" i="1"/>
  <c r="Q2485" i="1"/>
  <c r="P2486" i="1"/>
  <c r="Q2486" i="1"/>
  <c r="P2487" i="1"/>
  <c r="Q2487" i="1"/>
  <c r="P2488" i="1"/>
  <c r="Q2488" i="1"/>
  <c r="P2489" i="1"/>
  <c r="Q2489" i="1"/>
  <c r="P2490" i="1"/>
  <c r="Q2490" i="1"/>
  <c r="P2491" i="1"/>
  <c r="Q2491" i="1"/>
  <c r="P2492" i="1"/>
  <c r="Q2492" i="1"/>
  <c r="P2493" i="1"/>
  <c r="Q2493" i="1"/>
  <c r="P2494" i="1"/>
  <c r="Q2494" i="1"/>
  <c r="P2495" i="1"/>
  <c r="Q2495" i="1"/>
  <c r="P2496" i="1"/>
  <c r="Q2496" i="1"/>
  <c r="P2497" i="1"/>
  <c r="Q2497" i="1"/>
  <c r="P2498" i="1"/>
  <c r="Q2498" i="1"/>
  <c r="P2499" i="1"/>
  <c r="Q2499" i="1"/>
  <c r="P2500" i="1"/>
  <c r="Q2500" i="1"/>
  <c r="P2501" i="1"/>
  <c r="Q2501" i="1"/>
  <c r="P2502" i="1"/>
  <c r="Q2502" i="1"/>
  <c r="P2503" i="1"/>
  <c r="Q2503" i="1"/>
  <c r="P2504" i="1"/>
  <c r="Q2504" i="1"/>
  <c r="P2505" i="1"/>
  <c r="Q2505" i="1"/>
  <c r="P2506" i="1"/>
  <c r="Q2506" i="1"/>
  <c r="P2507" i="1"/>
  <c r="Q2507" i="1"/>
  <c r="P2508" i="1"/>
  <c r="Q2508" i="1"/>
  <c r="P2509" i="1"/>
  <c r="Q2509" i="1"/>
  <c r="P2510" i="1"/>
  <c r="Q2510" i="1"/>
  <c r="P2511" i="1"/>
  <c r="Q2511" i="1"/>
  <c r="P2512" i="1"/>
  <c r="Q2512" i="1"/>
  <c r="P2513" i="1"/>
  <c r="Q2513" i="1"/>
  <c r="P2514" i="1"/>
  <c r="Q2514" i="1"/>
  <c r="P2515" i="1"/>
  <c r="Q2515" i="1"/>
  <c r="P2516" i="1"/>
  <c r="Q2516" i="1"/>
  <c r="P2517" i="1"/>
  <c r="Q2517" i="1"/>
  <c r="P2518" i="1"/>
  <c r="Q2518" i="1"/>
  <c r="P2519" i="1"/>
  <c r="Q2519" i="1"/>
  <c r="P2520" i="1"/>
  <c r="Q2520" i="1"/>
  <c r="P2521" i="1"/>
  <c r="Q2521" i="1"/>
  <c r="P2522" i="1"/>
  <c r="Q2522" i="1"/>
  <c r="P2523" i="1"/>
  <c r="Q2523" i="1"/>
  <c r="P2524" i="1"/>
  <c r="Q2524" i="1"/>
  <c r="P2525" i="1"/>
  <c r="Q2525" i="1"/>
  <c r="P2526" i="1"/>
  <c r="Q2526" i="1"/>
  <c r="P2527" i="1"/>
  <c r="Q2527" i="1"/>
  <c r="P2528" i="1"/>
  <c r="Q2528" i="1"/>
  <c r="P2529" i="1"/>
  <c r="Q2529" i="1"/>
  <c r="P2530" i="1"/>
  <c r="Q2530" i="1"/>
  <c r="P2531" i="1"/>
  <c r="Q2531" i="1"/>
  <c r="P2532" i="1"/>
  <c r="Q2532" i="1"/>
  <c r="P2533" i="1"/>
  <c r="Q2533" i="1"/>
  <c r="P2534" i="1"/>
  <c r="Q2534" i="1"/>
  <c r="P2535" i="1"/>
  <c r="Q2535" i="1"/>
  <c r="P2536" i="1"/>
  <c r="Q2536" i="1"/>
  <c r="P2537" i="1"/>
  <c r="Q2537" i="1"/>
  <c r="P2538" i="1"/>
  <c r="Q2538" i="1"/>
  <c r="P2539" i="1"/>
  <c r="Q2539" i="1"/>
  <c r="P2540" i="1"/>
  <c r="Q2540" i="1"/>
  <c r="P2541" i="1"/>
  <c r="Q2541" i="1"/>
  <c r="P2542" i="1"/>
  <c r="Q2542" i="1"/>
  <c r="P2543" i="1"/>
  <c r="Q2543" i="1"/>
  <c r="P2544" i="1"/>
  <c r="Q2544" i="1"/>
  <c r="P2545" i="1"/>
  <c r="Q2545" i="1"/>
  <c r="P2546" i="1"/>
  <c r="Q2546" i="1"/>
  <c r="P2547" i="1"/>
  <c r="Q2547" i="1"/>
  <c r="P2548" i="1"/>
  <c r="Q2548" i="1"/>
  <c r="P2549" i="1"/>
  <c r="Q2549" i="1"/>
  <c r="P2550" i="1"/>
  <c r="Q2550" i="1"/>
  <c r="P2551" i="1"/>
  <c r="Q2551" i="1"/>
  <c r="P2552" i="1"/>
  <c r="Q2552" i="1"/>
  <c r="P2553" i="1"/>
  <c r="Q2553" i="1"/>
  <c r="P2554" i="1"/>
  <c r="Q2554" i="1"/>
  <c r="P2555" i="1"/>
  <c r="Q2555" i="1"/>
  <c r="P2556" i="1"/>
  <c r="Q2556" i="1"/>
  <c r="P2557" i="1"/>
  <c r="Q2557" i="1"/>
  <c r="P2558" i="1"/>
  <c r="Q2558" i="1"/>
  <c r="P2559" i="1"/>
  <c r="Q2559" i="1"/>
  <c r="P2560" i="1"/>
  <c r="Q2560" i="1"/>
  <c r="P2561" i="1"/>
  <c r="Q2561" i="1"/>
  <c r="P2562" i="1"/>
  <c r="Q2562" i="1"/>
  <c r="P2563" i="1"/>
  <c r="Q2563" i="1"/>
  <c r="P2564" i="1"/>
  <c r="Q2564" i="1"/>
  <c r="P2565" i="1"/>
  <c r="Q2565" i="1"/>
  <c r="P2566" i="1"/>
  <c r="Q2566" i="1"/>
  <c r="P2567" i="1"/>
  <c r="Q2567" i="1"/>
  <c r="P2568" i="1"/>
  <c r="Q2568" i="1"/>
  <c r="P2569" i="1"/>
  <c r="Q2569" i="1"/>
  <c r="P2570" i="1"/>
  <c r="Q2570" i="1"/>
  <c r="P2571" i="1"/>
  <c r="Q2571" i="1"/>
  <c r="P2572" i="1"/>
  <c r="Q2572" i="1"/>
  <c r="P2573" i="1"/>
  <c r="Q2573" i="1"/>
  <c r="P2574" i="1"/>
  <c r="Q2574" i="1"/>
  <c r="P2575" i="1"/>
  <c r="Q2575" i="1"/>
  <c r="P2576" i="1"/>
  <c r="Q2576" i="1"/>
  <c r="P2577" i="1"/>
  <c r="Q2577" i="1"/>
  <c r="P2578" i="1"/>
  <c r="Q2578" i="1"/>
  <c r="P2579" i="1"/>
  <c r="Q2579" i="1"/>
  <c r="P2580" i="1"/>
  <c r="Q2580" i="1"/>
  <c r="P2581" i="1"/>
  <c r="Q2581" i="1"/>
  <c r="P2582" i="1"/>
  <c r="Q2582" i="1"/>
  <c r="P2583" i="1"/>
  <c r="Q2583" i="1"/>
  <c r="P2584" i="1"/>
  <c r="Q2584" i="1"/>
  <c r="P2585" i="1"/>
  <c r="Q2585" i="1"/>
  <c r="P2586" i="1"/>
  <c r="Q2586" i="1"/>
  <c r="P2587" i="1"/>
  <c r="Q2587" i="1"/>
  <c r="P2588" i="1"/>
  <c r="Q2588" i="1"/>
  <c r="P2589" i="1"/>
  <c r="Q2589" i="1"/>
  <c r="P2590" i="1"/>
  <c r="Q2590" i="1"/>
  <c r="P2591" i="1"/>
  <c r="Q2591" i="1"/>
  <c r="P2592" i="1"/>
  <c r="Q2592" i="1"/>
  <c r="P2593" i="1"/>
  <c r="Q2593" i="1"/>
  <c r="P2594" i="1"/>
  <c r="Q2594" i="1"/>
  <c r="P2595" i="1"/>
  <c r="Q2595" i="1"/>
  <c r="P2596" i="1"/>
  <c r="Q2596" i="1"/>
  <c r="P2597" i="1"/>
  <c r="Q2597" i="1"/>
  <c r="P2598" i="1"/>
  <c r="Q2598" i="1"/>
  <c r="P2599" i="1"/>
  <c r="Q2599" i="1"/>
  <c r="P2600" i="1"/>
  <c r="Q2600" i="1"/>
  <c r="P2601" i="1"/>
  <c r="Q2601" i="1"/>
  <c r="P2602" i="1"/>
  <c r="Q2602" i="1"/>
  <c r="P2603" i="1"/>
  <c r="Q2603" i="1"/>
  <c r="P2604" i="1"/>
  <c r="Q2604" i="1"/>
  <c r="P2605" i="1"/>
  <c r="Q2605" i="1"/>
  <c r="P2606" i="1"/>
  <c r="Q2606" i="1"/>
  <c r="P2607" i="1"/>
  <c r="Q2607" i="1"/>
  <c r="P2608" i="1"/>
  <c r="Q2608" i="1"/>
  <c r="P2609" i="1"/>
  <c r="Q2609" i="1"/>
  <c r="P2610" i="1"/>
  <c r="Q2610" i="1"/>
  <c r="P2611" i="1"/>
  <c r="Q2611" i="1"/>
  <c r="P2612" i="1"/>
  <c r="Q2612" i="1"/>
  <c r="P2613" i="1"/>
  <c r="Q2613" i="1"/>
  <c r="P2614" i="1"/>
  <c r="Q2614" i="1"/>
  <c r="P2615" i="1"/>
  <c r="Q2615" i="1"/>
  <c r="P2616" i="1"/>
  <c r="Q2616" i="1"/>
  <c r="P2617" i="1"/>
  <c r="Q2617" i="1"/>
  <c r="P2618" i="1"/>
  <c r="Q2618" i="1"/>
  <c r="P2619" i="1"/>
  <c r="Q2619" i="1"/>
  <c r="P2620" i="1"/>
  <c r="Q2620" i="1"/>
  <c r="P2621" i="1"/>
  <c r="Q2621" i="1"/>
  <c r="P2622" i="1"/>
  <c r="Q2622" i="1"/>
  <c r="P2623" i="1"/>
  <c r="Q2623" i="1"/>
  <c r="P2624" i="1"/>
  <c r="Q2624" i="1"/>
  <c r="P2625" i="1"/>
  <c r="Q2625" i="1"/>
  <c r="P2626" i="1"/>
  <c r="Q2626" i="1"/>
  <c r="P2627" i="1"/>
  <c r="Q2627" i="1"/>
  <c r="P2628" i="1"/>
  <c r="Q2628" i="1"/>
  <c r="P2629" i="1"/>
  <c r="Q2629" i="1"/>
  <c r="P2630" i="1"/>
  <c r="Q2630" i="1"/>
  <c r="P2631" i="1"/>
  <c r="Q2631" i="1"/>
  <c r="P2632" i="1"/>
  <c r="Q2632" i="1"/>
  <c r="P2633" i="1"/>
  <c r="Q2633" i="1"/>
  <c r="P2634" i="1"/>
  <c r="Q2634" i="1"/>
  <c r="P2635" i="1"/>
  <c r="Q2635" i="1"/>
  <c r="P2636" i="1"/>
  <c r="Q2636" i="1"/>
  <c r="P2637" i="1"/>
  <c r="Q2637" i="1"/>
  <c r="P2638" i="1"/>
  <c r="Q2638" i="1"/>
  <c r="P2639" i="1"/>
  <c r="Q2639" i="1"/>
  <c r="P2640" i="1"/>
  <c r="Q2640" i="1"/>
  <c r="P2641" i="1"/>
  <c r="Q2641" i="1"/>
  <c r="P2642" i="1"/>
  <c r="Q2642" i="1"/>
  <c r="P2643" i="1"/>
  <c r="Q2643" i="1"/>
  <c r="P2644" i="1"/>
  <c r="Q2644" i="1"/>
  <c r="P2645" i="1"/>
  <c r="Q2645" i="1"/>
  <c r="P2646" i="1"/>
  <c r="Q2646" i="1"/>
  <c r="P2647" i="1"/>
  <c r="Q2647" i="1"/>
  <c r="P2648" i="1"/>
  <c r="Q2648" i="1"/>
  <c r="P2649" i="1"/>
  <c r="Q2649" i="1"/>
  <c r="P2650" i="1"/>
  <c r="Q2650" i="1"/>
  <c r="P2651" i="1"/>
  <c r="Q2651" i="1"/>
  <c r="P2652" i="1"/>
  <c r="Q2652" i="1"/>
  <c r="P2653" i="1"/>
  <c r="Q2653" i="1"/>
  <c r="P2654" i="1"/>
  <c r="Q2654" i="1"/>
  <c r="P2655" i="1"/>
  <c r="Q2655" i="1"/>
  <c r="P2656" i="1"/>
  <c r="Q2656" i="1"/>
  <c r="P2657" i="1"/>
  <c r="Q2657" i="1"/>
  <c r="P2658" i="1"/>
  <c r="Q2658" i="1"/>
  <c r="P2659" i="1"/>
  <c r="Q2659" i="1"/>
  <c r="P2660" i="1"/>
  <c r="Q2660" i="1"/>
  <c r="P2661" i="1"/>
  <c r="Q2661" i="1"/>
  <c r="P2662" i="1"/>
  <c r="Q2662" i="1"/>
  <c r="P2663" i="1"/>
  <c r="Q2663" i="1"/>
  <c r="P2664" i="1"/>
  <c r="Q2664" i="1"/>
  <c r="P2665" i="1"/>
  <c r="Q2665" i="1"/>
  <c r="P2666" i="1"/>
  <c r="Q2666" i="1"/>
  <c r="P2667" i="1"/>
  <c r="Q2667" i="1"/>
  <c r="P2668" i="1"/>
  <c r="Q2668" i="1"/>
  <c r="P2669" i="1"/>
  <c r="Q2669" i="1"/>
  <c r="P2670" i="1"/>
  <c r="Q2670" i="1"/>
  <c r="P2671" i="1"/>
  <c r="Q2671" i="1"/>
  <c r="P2672" i="1"/>
  <c r="Q2672" i="1"/>
  <c r="P2673" i="1"/>
  <c r="Q2673" i="1"/>
  <c r="P2674" i="1"/>
  <c r="Q2674" i="1"/>
  <c r="P2675" i="1"/>
  <c r="Q2675" i="1"/>
  <c r="P2676" i="1"/>
  <c r="Q2676" i="1"/>
  <c r="P2677" i="1"/>
  <c r="Q2677" i="1"/>
  <c r="P2678" i="1"/>
  <c r="Q2678" i="1"/>
  <c r="P2679" i="1"/>
  <c r="Q2679" i="1"/>
  <c r="P2680" i="1"/>
  <c r="Q2680" i="1"/>
  <c r="P2681" i="1"/>
  <c r="Q2681" i="1"/>
  <c r="P2682" i="1"/>
  <c r="Q2682" i="1"/>
  <c r="P2683" i="1"/>
  <c r="Q2683" i="1"/>
  <c r="P2684" i="1"/>
  <c r="Q2684" i="1"/>
  <c r="P2685" i="1"/>
  <c r="Q2685" i="1"/>
  <c r="P2686" i="1"/>
  <c r="Q2686" i="1"/>
  <c r="P2687" i="1"/>
  <c r="Q2687" i="1"/>
  <c r="P2688" i="1"/>
  <c r="Q2688" i="1"/>
  <c r="P2689" i="1"/>
  <c r="Q2689" i="1"/>
  <c r="P2690" i="1"/>
  <c r="Q2690" i="1"/>
  <c r="P2691" i="1"/>
  <c r="Q2691" i="1"/>
  <c r="P2692" i="1"/>
  <c r="Q2692" i="1"/>
  <c r="P2693" i="1"/>
  <c r="Q2693" i="1"/>
  <c r="P2694" i="1"/>
  <c r="Q2694" i="1"/>
  <c r="P2695" i="1"/>
  <c r="Q2695" i="1"/>
  <c r="P2696" i="1"/>
  <c r="Q2696" i="1"/>
  <c r="P2697" i="1"/>
  <c r="Q2697" i="1"/>
  <c r="P2698" i="1"/>
  <c r="Q2698" i="1"/>
  <c r="P2699" i="1"/>
  <c r="Q2699" i="1"/>
  <c r="P2700" i="1"/>
  <c r="Q2700" i="1"/>
  <c r="P2701" i="1"/>
  <c r="Q2701" i="1"/>
  <c r="P2702" i="1"/>
  <c r="Q2702" i="1"/>
  <c r="P2703" i="1"/>
  <c r="Q2703" i="1"/>
  <c r="P2704" i="1"/>
  <c r="Q2704" i="1"/>
  <c r="P2705" i="1"/>
  <c r="Q2705" i="1"/>
  <c r="P2706" i="1"/>
  <c r="Q2706" i="1"/>
  <c r="P2707" i="1"/>
  <c r="Q2707" i="1"/>
  <c r="P2708" i="1"/>
  <c r="Q2708" i="1"/>
  <c r="P2709" i="1"/>
  <c r="Q2709" i="1"/>
  <c r="P2710" i="1"/>
  <c r="Q2710" i="1"/>
  <c r="P2711" i="1"/>
  <c r="Q2711" i="1"/>
  <c r="P2712" i="1"/>
  <c r="Q2712" i="1"/>
  <c r="P2713" i="1"/>
  <c r="Q2713" i="1"/>
  <c r="P2714" i="1"/>
  <c r="Q2714" i="1"/>
  <c r="P2715" i="1"/>
  <c r="Q2715" i="1"/>
  <c r="P2716" i="1"/>
  <c r="Q2716" i="1"/>
  <c r="P2717" i="1"/>
  <c r="Q2717" i="1"/>
  <c r="P2718" i="1"/>
  <c r="Q2718" i="1"/>
  <c r="P2719" i="1"/>
  <c r="Q2719" i="1"/>
  <c r="P2720" i="1"/>
  <c r="Q2720" i="1"/>
  <c r="P2721" i="1"/>
  <c r="Q2721" i="1"/>
  <c r="P2722" i="1"/>
  <c r="Q2722" i="1"/>
  <c r="P2723" i="1"/>
  <c r="Q2723" i="1"/>
  <c r="P2724" i="1"/>
  <c r="Q2724" i="1"/>
  <c r="P2725" i="1"/>
  <c r="Q2725" i="1"/>
  <c r="P2726" i="1"/>
  <c r="Q2726" i="1"/>
  <c r="P2727" i="1"/>
  <c r="Q2727" i="1"/>
  <c r="P2728" i="1"/>
  <c r="Q2728" i="1"/>
  <c r="P2729" i="1"/>
  <c r="Q2729" i="1"/>
  <c r="P2730" i="1"/>
  <c r="Q2730" i="1"/>
  <c r="P2731" i="1"/>
  <c r="Q2731" i="1"/>
  <c r="P2732" i="1"/>
  <c r="Q2732" i="1"/>
  <c r="P2733" i="1"/>
  <c r="Q2733" i="1"/>
  <c r="P2734" i="1"/>
  <c r="Q2734" i="1"/>
  <c r="P2735" i="1"/>
  <c r="Q2735" i="1"/>
  <c r="P2736" i="1"/>
  <c r="Q2736" i="1"/>
  <c r="P2737" i="1"/>
  <c r="Q2737" i="1"/>
  <c r="P2738" i="1"/>
  <c r="Q2738" i="1"/>
  <c r="P2739" i="1"/>
  <c r="Q2739" i="1"/>
  <c r="P2740" i="1"/>
  <c r="Q2740" i="1"/>
  <c r="P2741" i="1"/>
  <c r="Q2741" i="1"/>
  <c r="P2742" i="1"/>
  <c r="Q2742" i="1"/>
  <c r="P2743" i="1"/>
  <c r="Q2743" i="1"/>
  <c r="P2744" i="1"/>
  <c r="Q2744" i="1"/>
  <c r="P2745" i="1"/>
  <c r="Q2745" i="1"/>
  <c r="P2746" i="1"/>
  <c r="Q2746" i="1"/>
  <c r="P2747" i="1"/>
  <c r="Q2747" i="1"/>
  <c r="P2748" i="1"/>
  <c r="Q2748" i="1"/>
  <c r="P2749" i="1"/>
  <c r="Q2749" i="1"/>
  <c r="P2750" i="1"/>
  <c r="Q2750" i="1"/>
  <c r="P2751" i="1"/>
  <c r="Q2751" i="1"/>
  <c r="P2752" i="1"/>
  <c r="Q2752" i="1"/>
  <c r="P2753" i="1"/>
  <c r="Q2753" i="1"/>
  <c r="P2754" i="1"/>
  <c r="Q2754" i="1"/>
  <c r="P2755" i="1"/>
  <c r="Q2755" i="1"/>
  <c r="P2756" i="1"/>
  <c r="Q2756" i="1"/>
  <c r="P2757" i="1"/>
  <c r="Q2757" i="1"/>
  <c r="P2758" i="1"/>
  <c r="Q2758" i="1"/>
  <c r="P2759" i="1"/>
  <c r="Q2759" i="1"/>
  <c r="P2760" i="1"/>
  <c r="Q2760" i="1"/>
  <c r="P2761" i="1"/>
  <c r="Q2761" i="1"/>
  <c r="P2762" i="1"/>
  <c r="Q2762" i="1"/>
  <c r="P2763" i="1"/>
  <c r="Q2763" i="1"/>
  <c r="P2764" i="1"/>
  <c r="Q2764" i="1"/>
  <c r="P2765" i="1"/>
  <c r="Q2765" i="1"/>
  <c r="P2766" i="1"/>
  <c r="Q2766" i="1"/>
  <c r="P2767" i="1"/>
  <c r="Q2767" i="1"/>
  <c r="P2768" i="1"/>
  <c r="Q2768" i="1"/>
  <c r="P2769" i="1"/>
  <c r="Q2769" i="1"/>
  <c r="P2770" i="1"/>
  <c r="Q2770" i="1"/>
  <c r="P2771" i="1"/>
  <c r="Q2771" i="1"/>
  <c r="P2772" i="1"/>
  <c r="Q2772" i="1"/>
  <c r="P2773" i="1"/>
  <c r="Q2773" i="1"/>
  <c r="P2774" i="1"/>
  <c r="Q2774" i="1"/>
  <c r="P2775" i="1"/>
  <c r="Q2775" i="1"/>
  <c r="P2776" i="1"/>
  <c r="Q2776" i="1"/>
  <c r="P2777" i="1"/>
  <c r="Q2777" i="1"/>
  <c r="P2778" i="1"/>
  <c r="Q2778" i="1"/>
  <c r="P2779" i="1"/>
  <c r="Q2779" i="1"/>
  <c r="P2780" i="1"/>
  <c r="Q2780" i="1"/>
  <c r="P2781" i="1"/>
  <c r="Q2781" i="1"/>
  <c r="P2782" i="1"/>
  <c r="Q2782" i="1"/>
  <c r="P2783" i="1"/>
  <c r="Q2783" i="1"/>
  <c r="P2784" i="1"/>
  <c r="Q2784" i="1"/>
  <c r="P2785" i="1"/>
  <c r="Q2785" i="1"/>
  <c r="P2786" i="1"/>
  <c r="Q2786" i="1"/>
  <c r="P2787" i="1"/>
  <c r="Q2787" i="1"/>
  <c r="P2788" i="1"/>
  <c r="Q2788" i="1"/>
  <c r="P2789" i="1"/>
  <c r="Q2789" i="1"/>
  <c r="P2790" i="1"/>
  <c r="Q2790" i="1"/>
  <c r="P2791" i="1"/>
  <c r="Q2791" i="1"/>
  <c r="P2792" i="1"/>
  <c r="Q2792" i="1"/>
  <c r="P2793" i="1"/>
  <c r="Q2793" i="1"/>
  <c r="P2794" i="1"/>
  <c r="Q2794" i="1"/>
  <c r="P2795" i="1"/>
  <c r="Q2795" i="1"/>
  <c r="P2796" i="1"/>
  <c r="Q2796" i="1"/>
  <c r="P2797" i="1"/>
  <c r="Q2797" i="1"/>
  <c r="P2798" i="1"/>
  <c r="Q2798" i="1"/>
  <c r="P2799" i="1"/>
  <c r="Q2799" i="1"/>
  <c r="P2800" i="1"/>
  <c r="Q2800" i="1"/>
  <c r="P2801" i="1"/>
  <c r="Q2801" i="1"/>
  <c r="P2802" i="1"/>
  <c r="Q2802" i="1"/>
  <c r="P2803" i="1"/>
  <c r="Q2803" i="1"/>
  <c r="P2804" i="1"/>
  <c r="Q2804" i="1"/>
  <c r="P2805" i="1"/>
  <c r="Q2805" i="1"/>
  <c r="P2806" i="1"/>
  <c r="Q2806" i="1"/>
  <c r="P2807" i="1"/>
  <c r="Q2807" i="1"/>
  <c r="P2808" i="1"/>
  <c r="Q2808" i="1"/>
  <c r="P2809" i="1"/>
  <c r="Q2809" i="1"/>
  <c r="P2810" i="1"/>
  <c r="Q2810" i="1"/>
  <c r="P2811" i="1"/>
  <c r="Q2811" i="1"/>
  <c r="P2812" i="1"/>
  <c r="Q2812" i="1"/>
  <c r="P2813" i="1"/>
  <c r="Q2813" i="1"/>
  <c r="P2814" i="1"/>
  <c r="Q2814" i="1"/>
  <c r="P2815" i="1"/>
  <c r="Q2815" i="1"/>
  <c r="P2816" i="1"/>
  <c r="Q2816" i="1"/>
  <c r="P2817" i="1"/>
  <c r="Q2817" i="1"/>
  <c r="P2818" i="1"/>
  <c r="Q2818" i="1"/>
  <c r="P2819" i="1"/>
  <c r="Q2819" i="1"/>
  <c r="P2820" i="1"/>
  <c r="Q2820" i="1"/>
  <c r="P2821" i="1"/>
  <c r="Q2821" i="1"/>
  <c r="P2822" i="1"/>
  <c r="Q2822" i="1"/>
  <c r="P2823" i="1"/>
  <c r="Q2823" i="1"/>
  <c r="P2824" i="1"/>
  <c r="Q2824" i="1"/>
  <c r="P2825" i="1"/>
  <c r="Q2825" i="1"/>
  <c r="P2826" i="1"/>
  <c r="Q2826" i="1"/>
  <c r="P2827" i="1"/>
  <c r="Q2827" i="1"/>
  <c r="P2828" i="1"/>
  <c r="Q2828" i="1"/>
  <c r="P2829" i="1"/>
  <c r="Q2829" i="1"/>
  <c r="P2830" i="1"/>
  <c r="Q2830" i="1"/>
  <c r="P2831" i="1"/>
  <c r="Q2831" i="1"/>
  <c r="P2832" i="1"/>
  <c r="Q2832" i="1"/>
  <c r="P2833" i="1"/>
  <c r="Q2833" i="1"/>
  <c r="P2834" i="1"/>
  <c r="Q2834" i="1"/>
  <c r="P2835" i="1"/>
  <c r="Q2835" i="1"/>
  <c r="P2836" i="1"/>
  <c r="Q2836" i="1"/>
  <c r="P2837" i="1"/>
  <c r="Q2837" i="1"/>
  <c r="P2838" i="1"/>
  <c r="Q2838" i="1"/>
  <c r="P2839" i="1"/>
  <c r="Q2839" i="1"/>
  <c r="P2840" i="1"/>
  <c r="Q2840" i="1"/>
  <c r="P2841" i="1"/>
  <c r="Q2841" i="1"/>
  <c r="P2842" i="1"/>
  <c r="Q2842" i="1"/>
  <c r="P2843" i="1"/>
  <c r="Q2843" i="1"/>
  <c r="P2844" i="1"/>
  <c r="Q2844" i="1"/>
  <c r="P2845" i="1"/>
  <c r="Q2845" i="1"/>
  <c r="P2846" i="1"/>
  <c r="Q2846" i="1"/>
  <c r="P2847" i="1"/>
  <c r="Q2847" i="1"/>
  <c r="P2848" i="1"/>
  <c r="Q2848" i="1"/>
  <c r="P2849" i="1"/>
  <c r="Q2849" i="1"/>
  <c r="P2850" i="1"/>
  <c r="Q2850" i="1"/>
  <c r="P2851" i="1"/>
  <c r="Q2851" i="1"/>
  <c r="P2852" i="1"/>
  <c r="Q2852" i="1"/>
  <c r="P2853" i="1"/>
  <c r="Q2853" i="1"/>
  <c r="P2854" i="1"/>
  <c r="Q2854" i="1"/>
  <c r="P2855" i="1"/>
  <c r="Q2855" i="1"/>
  <c r="P2856" i="1"/>
  <c r="Q2856" i="1"/>
  <c r="P2857" i="1"/>
  <c r="Q2857" i="1"/>
  <c r="P2858" i="1"/>
  <c r="Q2858" i="1"/>
  <c r="P2859" i="1"/>
  <c r="Q2859" i="1"/>
  <c r="P2860" i="1"/>
  <c r="Q2860" i="1"/>
  <c r="P2861" i="1"/>
  <c r="Q2861" i="1"/>
  <c r="P2862" i="1"/>
  <c r="Q2862" i="1"/>
  <c r="P2863" i="1"/>
  <c r="Q2863" i="1"/>
  <c r="P2864" i="1"/>
  <c r="Q2864" i="1"/>
  <c r="P2865" i="1"/>
  <c r="Q2865" i="1"/>
  <c r="P2866" i="1"/>
  <c r="Q2866" i="1"/>
  <c r="P2867" i="1"/>
  <c r="Q2867" i="1"/>
  <c r="P2868" i="1"/>
  <c r="Q2868" i="1"/>
  <c r="P2869" i="1"/>
  <c r="Q2869" i="1"/>
  <c r="P2870" i="1"/>
  <c r="Q2870" i="1"/>
  <c r="P2871" i="1"/>
  <c r="Q2871" i="1"/>
  <c r="P2872" i="1"/>
  <c r="Q2872" i="1"/>
  <c r="P2873" i="1"/>
  <c r="Q2873" i="1"/>
  <c r="P2874" i="1"/>
  <c r="Q2874" i="1"/>
  <c r="P2875" i="1"/>
  <c r="Q2875" i="1"/>
  <c r="P2876" i="1"/>
  <c r="Q2876" i="1"/>
  <c r="P2877" i="1"/>
  <c r="Q2877" i="1"/>
  <c r="P2878" i="1"/>
  <c r="Q2878" i="1"/>
  <c r="P2879" i="1"/>
  <c r="Q2879" i="1"/>
  <c r="P2880" i="1"/>
  <c r="Q2880" i="1"/>
  <c r="P2881" i="1"/>
  <c r="Q2881" i="1"/>
  <c r="P2882" i="1"/>
  <c r="Q2882" i="1"/>
  <c r="P2883" i="1"/>
  <c r="Q2883" i="1"/>
  <c r="P2884" i="1"/>
  <c r="Q2884" i="1"/>
  <c r="P2885" i="1"/>
  <c r="Q2885" i="1"/>
  <c r="P2886" i="1"/>
  <c r="Q2886" i="1"/>
  <c r="P2887" i="1"/>
  <c r="Q2887" i="1"/>
  <c r="P2888" i="1"/>
  <c r="Q2888" i="1"/>
  <c r="P2889" i="1"/>
  <c r="Q2889" i="1"/>
  <c r="P2890" i="1"/>
  <c r="Q2890" i="1"/>
  <c r="P2891" i="1"/>
  <c r="Q2891" i="1"/>
  <c r="P2892" i="1"/>
  <c r="Q2892" i="1"/>
  <c r="P2893" i="1"/>
  <c r="Q2893" i="1"/>
  <c r="P2894" i="1"/>
  <c r="Q2894" i="1"/>
  <c r="P2895" i="1"/>
  <c r="Q2895" i="1"/>
  <c r="P2896" i="1"/>
  <c r="Q2896" i="1"/>
  <c r="P2897" i="1"/>
  <c r="Q2897" i="1"/>
  <c r="P2898" i="1"/>
  <c r="Q2898" i="1"/>
  <c r="P2899" i="1"/>
  <c r="Q2899" i="1"/>
  <c r="P2900" i="1"/>
  <c r="Q2900" i="1"/>
  <c r="P2901" i="1"/>
  <c r="Q2901" i="1"/>
  <c r="P2902" i="1"/>
  <c r="Q2902" i="1"/>
  <c r="P2903" i="1"/>
  <c r="Q2903" i="1"/>
  <c r="P2904" i="1"/>
  <c r="Q2904" i="1"/>
  <c r="P2905" i="1"/>
  <c r="Q2905" i="1"/>
  <c r="P2906" i="1"/>
  <c r="Q2906" i="1"/>
  <c r="P2907" i="1"/>
  <c r="Q2907" i="1"/>
  <c r="P2908" i="1"/>
  <c r="Q2908" i="1"/>
  <c r="P2909" i="1"/>
  <c r="Q2909" i="1"/>
  <c r="P2910" i="1"/>
  <c r="Q2910" i="1"/>
  <c r="P2911" i="1"/>
  <c r="Q2911" i="1"/>
  <c r="P2912" i="1"/>
  <c r="Q2912" i="1"/>
  <c r="P2913" i="1"/>
  <c r="Q2913" i="1"/>
  <c r="P2914" i="1"/>
  <c r="Q2914" i="1"/>
  <c r="P2915" i="1"/>
  <c r="Q2915" i="1"/>
  <c r="P2916" i="1"/>
  <c r="Q2916" i="1"/>
  <c r="P2917" i="1"/>
  <c r="Q2917" i="1"/>
  <c r="P2918" i="1"/>
  <c r="Q2918" i="1"/>
  <c r="P2919" i="1"/>
  <c r="Q2919" i="1"/>
  <c r="P2920" i="1"/>
  <c r="Q2920" i="1"/>
  <c r="P2921" i="1"/>
  <c r="Q2921" i="1"/>
  <c r="P2922" i="1"/>
  <c r="Q2922" i="1"/>
  <c r="P2923" i="1"/>
  <c r="Q2923" i="1"/>
  <c r="P2924" i="1"/>
  <c r="Q2924" i="1"/>
  <c r="P2925" i="1"/>
  <c r="Q2925" i="1"/>
  <c r="P2926" i="1"/>
  <c r="Q2926" i="1"/>
  <c r="P2927" i="1"/>
  <c r="Q2927" i="1"/>
  <c r="P2928" i="1"/>
  <c r="Q2928" i="1"/>
  <c r="P2929" i="1"/>
  <c r="Q2929" i="1"/>
  <c r="P2930" i="1"/>
  <c r="Q2930" i="1"/>
  <c r="P2931" i="1"/>
  <c r="Q2931" i="1"/>
  <c r="P2932" i="1"/>
  <c r="Q2932" i="1"/>
  <c r="P2933" i="1"/>
  <c r="Q2933" i="1"/>
  <c r="P2934" i="1"/>
  <c r="Q2934" i="1"/>
  <c r="P2935" i="1"/>
  <c r="Q2935" i="1"/>
  <c r="P2936" i="1"/>
  <c r="Q2936" i="1"/>
  <c r="P2937" i="1"/>
  <c r="Q2937" i="1"/>
  <c r="P2938" i="1"/>
  <c r="Q2938" i="1"/>
  <c r="P2939" i="1"/>
  <c r="Q2939" i="1"/>
  <c r="P2940" i="1"/>
  <c r="Q2940" i="1"/>
  <c r="P2941" i="1"/>
  <c r="Q2941" i="1"/>
  <c r="P2942" i="1"/>
  <c r="Q2942" i="1"/>
  <c r="P2943" i="1"/>
  <c r="Q2943" i="1"/>
  <c r="P2944" i="1"/>
  <c r="Q2944" i="1"/>
  <c r="P2945" i="1"/>
  <c r="Q2945" i="1"/>
  <c r="P2946" i="1"/>
  <c r="Q2946" i="1"/>
  <c r="P2947" i="1"/>
  <c r="Q2947" i="1"/>
  <c r="P2948" i="1"/>
  <c r="Q2948" i="1"/>
  <c r="P2949" i="1"/>
  <c r="Q2949" i="1"/>
  <c r="P2950" i="1"/>
  <c r="Q2950" i="1"/>
  <c r="P2951" i="1"/>
  <c r="Q2951" i="1"/>
  <c r="P2952" i="1"/>
  <c r="Q2952" i="1"/>
  <c r="P2953" i="1"/>
  <c r="Q2953" i="1"/>
  <c r="P2954" i="1"/>
  <c r="Q2954" i="1"/>
  <c r="P2955" i="1"/>
  <c r="Q2955" i="1"/>
  <c r="P2956" i="1"/>
  <c r="Q2956" i="1"/>
  <c r="P2957" i="1"/>
  <c r="Q2957" i="1"/>
  <c r="P2958" i="1"/>
  <c r="Q2958" i="1"/>
  <c r="P2959" i="1"/>
  <c r="Q2959" i="1"/>
  <c r="P2960" i="1"/>
  <c r="Q2960" i="1"/>
  <c r="P2961" i="1"/>
  <c r="Q2961" i="1"/>
  <c r="P2962" i="1"/>
  <c r="Q2962" i="1"/>
  <c r="P2963" i="1"/>
  <c r="Q2963" i="1"/>
  <c r="P2964" i="1"/>
  <c r="Q2964" i="1"/>
  <c r="P2965" i="1"/>
  <c r="Q2965" i="1"/>
  <c r="P2966" i="1"/>
  <c r="Q2966" i="1"/>
  <c r="P2967" i="1"/>
  <c r="Q2967" i="1"/>
  <c r="P2968" i="1"/>
  <c r="Q2968" i="1"/>
  <c r="P2969" i="1"/>
  <c r="Q2969" i="1"/>
  <c r="P2970" i="1"/>
  <c r="Q2970" i="1"/>
  <c r="P2971" i="1"/>
  <c r="Q2971" i="1"/>
  <c r="P2972" i="1"/>
  <c r="Q2972" i="1"/>
  <c r="P2973" i="1"/>
  <c r="Q2973" i="1"/>
  <c r="P2974" i="1"/>
  <c r="Q2974" i="1"/>
  <c r="P2975" i="1"/>
  <c r="Q2975" i="1"/>
  <c r="P2976" i="1"/>
  <c r="Q2976" i="1"/>
  <c r="P2977" i="1"/>
  <c r="Q2977" i="1"/>
  <c r="P2978" i="1"/>
  <c r="Q2978" i="1"/>
  <c r="P2979" i="1"/>
  <c r="Q2979" i="1"/>
  <c r="P2980" i="1"/>
  <c r="Q2980" i="1"/>
  <c r="P2981" i="1"/>
  <c r="Q2981" i="1"/>
  <c r="P2982" i="1"/>
  <c r="Q2982" i="1"/>
  <c r="P2983" i="1"/>
  <c r="Q2983" i="1"/>
  <c r="P2984" i="1"/>
  <c r="Q2984" i="1"/>
  <c r="P2985" i="1"/>
  <c r="Q2985" i="1"/>
  <c r="P2986" i="1"/>
  <c r="Q2986" i="1"/>
  <c r="P2987" i="1"/>
  <c r="Q2987" i="1"/>
  <c r="P2988" i="1"/>
  <c r="Q2988" i="1"/>
  <c r="P2989" i="1"/>
  <c r="Q2989" i="1"/>
  <c r="P2990" i="1"/>
  <c r="Q2990" i="1"/>
  <c r="P2991" i="1"/>
  <c r="Q2991" i="1"/>
  <c r="P2992" i="1"/>
  <c r="Q2992" i="1"/>
  <c r="P2993" i="1"/>
  <c r="Q2993" i="1"/>
  <c r="P2994" i="1"/>
  <c r="Q2994" i="1"/>
  <c r="P2995" i="1"/>
  <c r="Q2995" i="1"/>
  <c r="P2996" i="1"/>
  <c r="Q2996" i="1"/>
  <c r="P2997" i="1"/>
  <c r="Q2997" i="1"/>
  <c r="P2998" i="1"/>
  <c r="Q2998" i="1"/>
  <c r="P2999" i="1"/>
  <c r="Q2999" i="1"/>
  <c r="P3000" i="1"/>
  <c r="Q3000" i="1"/>
  <c r="P3001" i="1"/>
  <c r="Q3001" i="1"/>
  <c r="P3002" i="1"/>
  <c r="Q3002" i="1"/>
  <c r="P3003" i="1"/>
  <c r="Q3003" i="1"/>
  <c r="P3004" i="1"/>
  <c r="Q3004" i="1"/>
  <c r="P3005" i="1"/>
  <c r="Q3005" i="1"/>
  <c r="P3006" i="1"/>
  <c r="Q3006" i="1"/>
  <c r="P3007" i="1"/>
  <c r="Q3007" i="1"/>
  <c r="P3008" i="1"/>
  <c r="Q3008" i="1"/>
  <c r="P3009" i="1"/>
  <c r="Q3009" i="1"/>
  <c r="P3010" i="1"/>
  <c r="Q3010" i="1"/>
  <c r="P3011" i="1"/>
  <c r="Q3011" i="1"/>
  <c r="P3012" i="1"/>
  <c r="Q3012" i="1"/>
  <c r="P3013" i="1"/>
  <c r="Q3013" i="1"/>
  <c r="P3014" i="1"/>
  <c r="Q3014" i="1"/>
  <c r="P3015" i="1"/>
  <c r="Q3015" i="1"/>
  <c r="P3016" i="1"/>
  <c r="Q3016" i="1"/>
  <c r="P3017" i="1"/>
  <c r="Q3017" i="1"/>
  <c r="P3018" i="1"/>
  <c r="Q3018" i="1"/>
  <c r="P3019" i="1"/>
  <c r="Q3019" i="1"/>
  <c r="P3020" i="1"/>
  <c r="Q3020" i="1"/>
  <c r="P3021" i="1"/>
  <c r="Q3021" i="1"/>
  <c r="P3022" i="1"/>
  <c r="Q3022" i="1"/>
  <c r="P3023" i="1"/>
  <c r="Q3023" i="1"/>
  <c r="P3024" i="1"/>
  <c r="Q3024" i="1"/>
  <c r="P3025" i="1"/>
  <c r="Q3025" i="1"/>
  <c r="P3026" i="1"/>
  <c r="Q3026" i="1"/>
  <c r="P3027" i="1"/>
  <c r="Q3027" i="1"/>
  <c r="P3028" i="1"/>
  <c r="Q3028" i="1"/>
  <c r="P3029" i="1"/>
  <c r="Q3029" i="1"/>
  <c r="P3030" i="1"/>
  <c r="Q3030" i="1"/>
  <c r="P3031" i="1"/>
  <c r="Q3031" i="1"/>
  <c r="P3032" i="1"/>
  <c r="Q3032" i="1"/>
  <c r="P3033" i="1"/>
  <c r="Q3033" i="1"/>
  <c r="P3034" i="1"/>
  <c r="Q3034" i="1"/>
  <c r="P3035" i="1"/>
  <c r="Q3035" i="1"/>
  <c r="P3036" i="1"/>
  <c r="Q3036" i="1"/>
  <c r="P3037" i="1"/>
  <c r="Q3037" i="1"/>
  <c r="P3038" i="1"/>
  <c r="Q3038" i="1"/>
  <c r="P3039" i="1"/>
  <c r="Q3039" i="1"/>
  <c r="P3040" i="1"/>
  <c r="Q3040" i="1"/>
  <c r="P3041" i="1"/>
  <c r="Q3041" i="1"/>
  <c r="P3042" i="1"/>
  <c r="Q3042" i="1"/>
  <c r="P3043" i="1"/>
  <c r="Q3043" i="1"/>
  <c r="P3044" i="1"/>
  <c r="Q3044" i="1"/>
  <c r="P3045" i="1"/>
  <c r="Q3045" i="1"/>
  <c r="P3046" i="1"/>
  <c r="Q3046" i="1"/>
  <c r="P3047" i="1"/>
  <c r="Q3047" i="1"/>
  <c r="P3048" i="1"/>
  <c r="Q3048" i="1"/>
  <c r="P3049" i="1"/>
  <c r="Q3049" i="1"/>
  <c r="P3050" i="1"/>
  <c r="Q3050" i="1"/>
  <c r="P3051" i="1"/>
  <c r="Q3051" i="1"/>
  <c r="P3052" i="1"/>
  <c r="Q3052" i="1"/>
  <c r="P3053" i="1"/>
  <c r="Q3053" i="1"/>
  <c r="P3054" i="1"/>
  <c r="Q3054" i="1"/>
  <c r="P3055" i="1"/>
  <c r="Q3055" i="1"/>
  <c r="P3056" i="1"/>
  <c r="Q3056" i="1"/>
  <c r="P3057" i="1"/>
  <c r="Q3057" i="1"/>
  <c r="P3058" i="1"/>
  <c r="Q3058" i="1"/>
  <c r="P3059" i="1"/>
  <c r="Q3059" i="1"/>
  <c r="P3060" i="1"/>
  <c r="Q3060" i="1"/>
  <c r="P3061" i="1"/>
  <c r="Q3061" i="1"/>
  <c r="P3062" i="1"/>
  <c r="Q3062" i="1"/>
  <c r="P3063" i="1"/>
  <c r="Q3063" i="1"/>
  <c r="P3064" i="1"/>
  <c r="Q3064" i="1"/>
  <c r="P3065" i="1"/>
  <c r="Q3065" i="1"/>
  <c r="P3066" i="1"/>
  <c r="Q3066" i="1"/>
  <c r="P3067" i="1"/>
  <c r="Q3067" i="1"/>
  <c r="P3068" i="1"/>
  <c r="Q3068" i="1"/>
  <c r="P3069" i="1"/>
  <c r="Q3069" i="1"/>
  <c r="P3070" i="1"/>
  <c r="Q3070" i="1"/>
  <c r="P3071" i="1"/>
  <c r="Q3071" i="1"/>
  <c r="P3072" i="1"/>
  <c r="Q3072" i="1"/>
  <c r="P3073" i="1"/>
  <c r="Q3073" i="1"/>
  <c r="P3074" i="1"/>
  <c r="Q3074" i="1"/>
  <c r="P3075" i="1"/>
  <c r="Q3075" i="1"/>
  <c r="P3076" i="1"/>
  <c r="Q3076" i="1"/>
  <c r="P3077" i="1"/>
  <c r="Q3077" i="1"/>
  <c r="P3078" i="1"/>
  <c r="Q3078" i="1"/>
  <c r="P3079" i="1"/>
  <c r="Q3079" i="1"/>
  <c r="P3080" i="1"/>
  <c r="Q3080" i="1"/>
  <c r="P3081" i="1"/>
  <c r="Q3081" i="1"/>
  <c r="P3082" i="1"/>
  <c r="Q3082" i="1"/>
  <c r="P3083" i="1"/>
  <c r="Q3083" i="1"/>
  <c r="P3084" i="1"/>
  <c r="Q3084" i="1"/>
  <c r="P3085" i="1"/>
  <c r="Q3085" i="1"/>
  <c r="P3086" i="1"/>
  <c r="Q3086" i="1"/>
  <c r="P3087" i="1"/>
  <c r="Q3087" i="1"/>
  <c r="P3088" i="1"/>
  <c r="Q3088" i="1"/>
  <c r="P3089" i="1"/>
  <c r="Q3089" i="1"/>
  <c r="P3090" i="1"/>
  <c r="Q3090" i="1"/>
  <c r="P3091" i="1"/>
  <c r="Q3091" i="1"/>
  <c r="P3092" i="1"/>
  <c r="Q3092" i="1"/>
  <c r="P3093" i="1"/>
  <c r="Q3093" i="1"/>
  <c r="P3094" i="1"/>
  <c r="Q3094" i="1"/>
  <c r="P3095" i="1"/>
  <c r="Q3095" i="1"/>
  <c r="P3096" i="1"/>
  <c r="Q3096" i="1"/>
  <c r="P3097" i="1"/>
  <c r="Q3097" i="1"/>
  <c r="P3098" i="1"/>
  <c r="Q3098" i="1"/>
  <c r="P3099" i="1"/>
  <c r="Q3099" i="1"/>
  <c r="P3100" i="1"/>
  <c r="Q3100" i="1"/>
  <c r="P3101" i="1"/>
  <c r="Q3101" i="1"/>
  <c r="P3102" i="1"/>
  <c r="Q3102" i="1"/>
  <c r="P3103" i="1"/>
  <c r="Q3103" i="1"/>
  <c r="P3104" i="1"/>
  <c r="Q3104" i="1"/>
  <c r="P3105" i="1"/>
  <c r="Q3105" i="1"/>
  <c r="P3106" i="1"/>
  <c r="Q3106" i="1"/>
  <c r="P3107" i="1"/>
  <c r="Q3107" i="1"/>
  <c r="P3108" i="1"/>
  <c r="Q3108" i="1"/>
  <c r="P3109" i="1"/>
  <c r="Q3109" i="1"/>
  <c r="P3110" i="1"/>
  <c r="Q3110" i="1"/>
  <c r="P3111" i="1"/>
  <c r="Q3111" i="1"/>
  <c r="P3112" i="1"/>
  <c r="Q3112" i="1"/>
  <c r="P3113" i="1"/>
  <c r="Q3113" i="1"/>
  <c r="P3114" i="1"/>
  <c r="Q3114" i="1"/>
  <c r="P3115" i="1"/>
  <c r="Q3115" i="1"/>
  <c r="P3116" i="1"/>
  <c r="Q3116" i="1"/>
  <c r="P3117" i="1"/>
  <c r="Q3117" i="1"/>
  <c r="P3118" i="1"/>
  <c r="Q3118" i="1"/>
  <c r="P3119" i="1"/>
  <c r="Q3119" i="1"/>
  <c r="P3120" i="1"/>
  <c r="Q3120" i="1"/>
  <c r="P3121" i="1"/>
  <c r="Q3121" i="1"/>
  <c r="P3122" i="1"/>
  <c r="Q3122" i="1"/>
  <c r="P3123" i="1"/>
  <c r="Q3123" i="1"/>
  <c r="P3124" i="1"/>
  <c r="Q3124" i="1"/>
  <c r="P3125" i="1"/>
  <c r="Q3125" i="1"/>
  <c r="P3126" i="1"/>
  <c r="Q3126" i="1"/>
  <c r="P3127" i="1"/>
  <c r="Q3127" i="1"/>
  <c r="P3128" i="1"/>
  <c r="Q3128" i="1"/>
  <c r="P3129" i="1"/>
  <c r="Q3129" i="1"/>
  <c r="P3130" i="1"/>
  <c r="Q3130" i="1"/>
  <c r="P3131" i="1"/>
  <c r="Q3131" i="1"/>
  <c r="P3132" i="1"/>
  <c r="Q3132" i="1"/>
  <c r="P3133" i="1"/>
  <c r="Q3133" i="1"/>
  <c r="P3134" i="1"/>
  <c r="Q3134" i="1"/>
  <c r="P3135" i="1"/>
  <c r="Q3135" i="1"/>
  <c r="P3136" i="1"/>
  <c r="Q3136" i="1"/>
  <c r="P3137" i="1"/>
  <c r="Q3137" i="1"/>
  <c r="P3138" i="1"/>
  <c r="Q3138" i="1"/>
  <c r="P3139" i="1"/>
  <c r="Q3139" i="1"/>
  <c r="P3140" i="1"/>
  <c r="Q3140" i="1"/>
  <c r="P3141" i="1"/>
  <c r="Q3141" i="1"/>
  <c r="P3142" i="1"/>
  <c r="Q3142" i="1"/>
  <c r="P3143" i="1"/>
  <c r="Q3143" i="1"/>
  <c r="P3144" i="1"/>
  <c r="Q3144" i="1"/>
  <c r="P3145" i="1"/>
  <c r="Q3145" i="1"/>
  <c r="P3146" i="1"/>
  <c r="Q3146" i="1"/>
  <c r="P3147" i="1"/>
  <c r="Q3147" i="1"/>
  <c r="P3148" i="1"/>
  <c r="Q3148" i="1"/>
  <c r="P3149" i="1"/>
  <c r="Q3149" i="1"/>
  <c r="P3150" i="1"/>
  <c r="Q3150" i="1"/>
  <c r="P3151" i="1"/>
  <c r="Q3151" i="1"/>
  <c r="P3152" i="1"/>
  <c r="Q3152" i="1"/>
  <c r="P3153" i="1"/>
  <c r="Q3153" i="1"/>
  <c r="P3154" i="1"/>
  <c r="Q3154" i="1"/>
  <c r="P3155" i="1"/>
  <c r="Q3155" i="1"/>
  <c r="P3156" i="1"/>
  <c r="Q3156" i="1"/>
  <c r="P3157" i="1"/>
  <c r="Q3157" i="1"/>
  <c r="P3158" i="1"/>
  <c r="Q3158" i="1"/>
  <c r="P3159" i="1"/>
  <c r="Q3159" i="1"/>
  <c r="P3160" i="1"/>
  <c r="Q3160" i="1"/>
  <c r="P3161" i="1"/>
  <c r="Q3161" i="1"/>
  <c r="P3162" i="1"/>
  <c r="Q3162" i="1"/>
  <c r="P3163" i="1"/>
  <c r="Q3163" i="1"/>
  <c r="P3164" i="1"/>
  <c r="Q3164" i="1"/>
  <c r="P3165" i="1"/>
  <c r="Q3165" i="1"/>
  <c r="P3166" i="1"/>
  <c r="Q3166" i="1"/>
  <c r="P3167" i="1"/>
  <c r="Q3167" i="1"/>
  <c r="P3168" i="1"/>
  <c r="Q3168" i="1"/>
  <c r="P3169" i="1"/>
  <c r="Q3169" i="1"/>
  <c r="P3170" i="1"/>
  <c r="Q3170" i="1"/>
  <c r="P3171" i="1"/>
  <c r="Q3171" i="1"/>
  <c r="P3172" i="1"/>
  <c r="Q3172" i="1"/>
  <c r="P3173" i="1"/>
  <c r="Q3173" i="1"/>
  <c r="P3174" i="1"/>
  <c r="Q3174" i="1"/>
  <c r="P3175" i="1"/>
  <c r="Q3175" i="1"/>
  <c r="P3176" i="1"/>
  <c r="Q3176" i="1"/>
  <c r="P3177" i="1"/>
  <c r="Q3177" i="1"/>
  <c r="P3178" i="1"/>
  <c r="Q3178" i="1"/>
  <c r="P3179" i="1"/>
  <c r="Q3179" i="1"/>
  <c r="P3180" i="1"/>
  <c r="Q3180" i="1"/>
  <c r="P3181" i="1"/>
  <c r="Q3181" i="1"/>
  <c r="P3182" i="1"/>
  <c r="Q3182" i="1"/>
  <c r="P3183" i="1"/>
  <c r="Q3183" i="1"/>
  <c r="P3184" i="1"/>
  <c r="Q3184" i="1"/>
  <c r="P3185" i="1"/>
  <c r="Q3185" i="1"/>
  <c r="P3186" i="1"/>
  <c r="Q3186" i="1"/>
  <c r="P3187" i="1"/>
  <c r="Q3187" i="1"/>
  <c r="P3188" i="1"/>
  <c r="Q3188" i="1"/>
  <c r="P3189" i="1"/>
  <c r="Q3189" i="1"/>
  <c r="P3190" i="1"/>
  <c r="Q3190" i="1"/>
  <c r="P3191" i="1"/>
  <c r="Q3191" i="1"/>
  <c r="P3192" i="1"/>
  <c r="Q3192" i="1"/>
  <c r="P3193" i="1"/>
  <c r="Q3193" i="1"/>
  <c r="P3194" i="1"/>
  <c r="Q3194" i="1"/>
  <c r="P3195" i="1"/>
  <c r="Q3195" i="1"/>
  <c r="P3196" i="1"/>
  <c r="Q3196" i="1"/>
  <c r="P3197" i="1"/>
  <c r="Q3197" i="1"/>
  <c r="P3198" i="1"/>
  <c r="Q3198" i="1"/>
  <c r="P3199" i="1"/>
  <c r="Q3199" i="1"/>
  <c r="P3200" i="1"/>
  <c r="Q3200" i="1"/>
  <c r="P3201" i="1"/>
  <c r="Q3201" i="1"/>
  <c r="P3202" i="1"/>
  <c r="Q3202" i="1"/>
  <c r="P3203" i="1"/>
  <c r="Q3203" i="1"/>
  <c r="P3204" i="1"/>
  <c r="Q3204" i="1"/>
  <c r="P3205" i="1"/>
  <c r="Q3205" i="1"/>
  <c r="P3206" i="1"/>
  <c r="Q3206" i="1"/>
  <c r="P3207" i="1"/>
  <c r="Q3207" i="1"/>
  <c r="P3208" i="1"/>
  <c r="Q3208" i="1"/>
  <c r="P3209" i="1"/>
  <c r="Q3209" i="1"/>
  <c r="P3210" i="1"/>
  <c r="Q3210" i="1"/>
  <c r="P3211" i="1"/>
  <c r="Q3211" i="1"/>
  <c r="P3212" i="1"/>
  <c r="Q3212" i="1"/>
  <c r="P3213" i="1"/>
  <c r="Q3213" i="1"/>
  <c r="P3214" i="1"/>
  <c r="Q3214" i="1"/>
  <c r="P3215" i="1"/>
  <c r="Q3215" i="1"/>
  <c r="P3216" i="1"/>
  <c r="Q3216" i="1"/>
  <c r="P3217" i="1"/>
  <c r="Q3217" i="1"/>
  <c r="P3218" i="1"/>
  <c r="Q3218" i="1"/>
  <c r="P3219" i="1"/>
  <c r="Q3219" i="1"/>
  <c r="P3220" i="1"/>
  <c r="Q3220" i="1"/>
  <c r="P3221" i="1"/>
  <c r="Q3221" i="1"/>
  <c r="P3222" i="1"/>
  <c r="Q3222" i="1"/>
  <c r="P3223" i="1"/>
  <c r="Q3223" i="1"/>
  <c r="P3224" i="1"/>
  <c r="Q3224" i="1"/>
  <c r="P3225" i="1"/>
  <c r="Q3225" i="1"/>
  <c r="P3226" i="1"/>
  <c r="Q3226" i="1"/>
  <c r="P3227" i="1"/>
  <c r="Q3227" i="1"/>
  <c r="P3228" i="1"/>
  <c r="Q3228" i="1"/>
  <c r="P3229" i="1"/>
  <c r="Q3229" i="1"/>
  <c r="P3230" i="1"/>
  <c r="Q3230" i="1"/>
  <c r="P3231" i="1"/>
  <c r="Q3231" i="1"/>
  <c r="P3232" i="1"/>
  <c r="Q3232" i="1"/>
  <c r="P3233" i="1"/>
  <c r="Q3233" i="1"/>
  <c r="P3234" i="1"/>
  <c r="Q3234" i="1"/>
  <c r="P3235" i="1"/>
  <c r="Q3235" i="1"/>
  <c r="P3236" i="1"/>
  <c r="Q3236" i="1"/>
  <c r="P3237" i="1"/>
  <c r="Q3237" i="1"/>
  <c r="P3238" i="1"/>
  <c r="Q3238" i="1"/>
  <c r="P3239" i="1"/>
  <c r="Q3239" i="1"/>
  <c r="P3240" i="1"/>
  <c r="Q3240" i="1"/>
  <c r="P3241" i="1"/>
  <c r="Q3241" i="1"/>
  <c r="P3242" i="1"/>
  <c r="Q3242" i="1"/>
  <c r="P3243" i="1"/>
  <c r="Q3243" i="1"/>
  <c r="P3244" i="1"/>
  <c r="Q3244" i="1"/>
  <c r="P3245" i="1"/>
  <c r="Q3245" i="1"/>
  <c r="P3246" i="1"/>
  <c r="Q3246" i="1"/>
  <c r="P3247" i="1"/>
  <c r="Q3247" i="1"/>
  <c r="P3248" i="1"/>
  <c r="Q3248" i="1"/>
  <c r="P3249" i="1"/>
  <c r="Q3249" i="1"/>
  <c r="P3250" i="1"/>
  <c r="Q3250" i="1"/>
  <c r="P3251" i="1"/>
  <c r="Q3251" i="1"/>
  <c r="P3252" i="1"/>
  <c r="Q3252" i="1"/>
  <c r="P3253" i="1"/>
  <c r="Q3253" i="1"/>
  <c r="P3254" i="1"/>
  <c r="Q3254" i="1"/>
  <c r="P3255" i="1"/>
  <c r="Q3255" i="1"/>
  <c r="P3256" i="1"/>
  <c r="Q3256" i="1"/>
  <c r="P3257" i="1"/>
  <c r="Q3257" i="1"/>
  <c r="P3258" i="1"/>
  <c r="Q3258" i="1"/>
  <c r="P3259" i="1"/>
  <c r="Q3259" i="1"/>
  <c r="P3260" i="1"/>
  <c r="Q3260" i="1"/>
  <c r="P3261" i="1"/>
  <c r="Q3261" i="1"/>
  <c r="P3262" i="1"/>
  <c r="Q3262" i="1"/>
  <c r="P3263" i="1"/>
  <c r="Q3263" i="1"/>
  <c r="P3264" i="1"/>
  <c r="Q3264" i="1"/>
  <c r="P3265" i="1"/>
  <c r="Q3265" i="1"/>
  <c r="P3266" i="1"/>
  <c r="Q3266" i="1"/>
  <c r="P3267" i="1"/>
  <c r="Q3267" i="1"/>
  <c r="P3268" i="1"/>
  <c r="Q3268" i="1"/>
  <c r="P3269" i="1"/>
  <c r="Q3269" i="1"/>
  <c r="P3270" i="1"/>
  <c r="Q3270" i="1"/>
  <c r="P3271" i="1"/>
  <c r="Q3271" i="1"/>
  <c r="P3272" i="1"/>
  <c r="Q3272" i="1"/>
  <c r="P3273" i="1"/>
  <c r="Q3273" i="1"/>
  <c r="P3274" i="1"/>
  <c r="Q3274" i="1"/>
  <c r="P3275" i="1"/>
  <c r="Q3275" i="1"/>
  <c r="P3276" i="1"/>
  <c r="Q3276" i="1"/>
  <c r="P3277" i="1"/>
  <c r="Q3277" i="1"/>
  <c r="P3278" i="1"/>
  <c r="Q3278" i="1"/>
  <c r="P3279" i="1"/>
  <c r="Q3279" i="1"/>
  <c r="P3280" i="1"/>
  <c r="Q3280" i="1"/>
  <c r="P3281" i="1"/>
  <c r="Q3281" i="1"/>
  <c r="P3282" i="1"/>
  <c r="Q3282" i="1"/>
  <c r="P3283" i="1"/>
  <c r="Q3283" i="1"/>
  <c r="P3284" i="1"/>
  <c r="Q3284" i="1"/>
  <c r="P3285" i="1"/>
  <c r="Q3285" i="1"/>
  <c r="P3286" i="1"/>
  <c r="Q3286" i="1"/>
  <c r="P3287" i="1"/>
  <c r="Q3287" i="1"/>
  <c r="P3288" i="1"/>
  <c r="Q3288" i="1"/>
  <c r="Q2" i="1"/>
  <c r="P2" i="1"/>
</calcChain>
</file>

<file path=xl/sharedStrings.xml><?xml version="1.0" encoding="utf-8"?>
<sst xmlns="http://schemas.openxmlformats.org/spreadsheetml/2006/main" count="37490" uniqueCount="15914">
  <si>
    <t>osm_id</t>
  </si>
  <si>
    <t>inicio_lat</t>
  </si>
  <si>
    <t>inicio_lon</t>
  </si>
  <si>
    <t>fim_lat</t>
  </si>
  <si>
    <t>fim_lon</t>
  </si>
  <si>
    <t>code</t>
  </si>
  <si>
    <t>fclass</t>
  </si>
  <si>
    <t>name</t>
  </si>
  <si>
    <t>ref</t>
  </si>
  <si>
    <t>oneway</t>
  </si>
  <si>
    <t>maxspeed</t>
  </si>
  <si>
    <t>layer</t>
  </si>
  <si>
    <t>bridge</t>
  </si>
  <si>
    <t>tunnel</t>
  </si>
  <si>
    <t>4045360</t>
  </si>
  <si>
    <t>motorway_link</t>
  </si>
  <si>
    <t>A 5</t>
  </si>
  <si>
    <t>F</t>
  </si>
  <si>
    <t>T</t>
  </si>
  <si>
    <t>4247904</t>
  </si>
  <si>
    <t>motorway</t>
  </si>
  <si>
    <t>Ponte Vasco da Gama</t>
  </si>
  <si>
    <t>PVG;IP 1</t>
  </si>
  <si>
    <t>4256491</t>
  </si>
  <si>
    <t>6246191</t>
  </si>
  <si>
    <t>Autovía do Atlántico</t>
  </si>
  <si>
    <t>A-55</t>
  </si>
  <si>
    <t>8054294</t>
  </si>
  <si>
    <t>Circular Regional Exterior de Lisboa (CREL)</t>
  </si>
  <si>
    <t>A 9</t>
  </si>
  <si>
    <t>8054343</t>
  </si>
  <si>
    <t>8054345</t>
  </si>
  <si>
    <t>8054347</t>
  </si>
  <si>
    <t>8054349</t>
  </si>
  <si>
    <t>8054351</t>
  </si>
  <si>
    <t>8054353</t>
  </si>
  <si>
    <t>8054402</t>
  </si>
  <si>
    <t>8054404</t>
  </si>
  <si>
    <t>8054406</t>
  </si>
  <si>
    <t>8054408</t>
  </si>
  <si>
    <t>8054451</t>
  </si>
  <si>
    <t>A 16;IC 16</t>
  </si>
  <si>
    <t>8054453</t>
  </si>
  <si>
    <t>8054454</t>
  </si>
  <si>
    <t>A 9;A16</t>
  </si>
  <si>
    <t>8054455</t>
  </si>
  <si>
    <t>8054457</t>
  </si>
  <si>
    <t>A 9;A 16</t>
  </si>
  <si>
    <t>8054459</t>
  </si>
  <si>
    <t>8054461</t>
  </si>
  <si>
    <t>8054463</t>
  </si>
  <si>
    <t>8054467</t>
  </si>
  <si>
    <t>8054469</t>
  </si>
  <si>
    <t>8054475</t>
  </si>
  <si>
    <t>8054477</t>
  </si>
  <si>
    <t>8054479</t>
  </si>
  <si>
    <t>8054481</t>
  </si>
  <si>
    <t>8136817</t>
  </si>
  <si>
    <t>8136818</t>
  </si>
  <si>
    <t>8169606</t>
  </si>
  <si>
    <t>8387465</t>
  </si>
  <si>
    <t>Circular Sul de Braga</t>
  </si>
  <si>
    <t>CSB</t>
  </si>
  <si>
    <t>8387676</t>
  </si>
  <si>
    <t>10073105</t>
  </si>
  <si>
    <t>Ponte 25 de Abril</t>
  </si>
  <si>
    <t>A 2</t>
  </si>
  <si>
    <t>12300807</t>
  </si>
  <si>
    <t>Ponte da Arrábida</t>
  </si>
  <si>
    <t>A 1</t>
  </si>
  <si>
    <t>12543217</t>
  </si>
  <si>
    <t>Nó do Freixo</t>
  </si>
  <si>
    <t>12643402</t>
  </si>
  <si>
    <t>Autoestrada do Norte</t>
  </si>
  <si>
    <t>13530808</t>
  </si>
  <si>
    <t>Nó do Areinho</t>
  </si>
  <si>
    <t>A 44;IC 23</t>
  </si>
  <si>
    <t>13703046</t>
  </si>
  <si>
    <t>Via de Cintura Interna</t>
  </si>
  <si>
    <t>IC 23</t>
  </si>
  <si>
    <t>13703057</t>
  </si>
  <si>
    <t>13713693</t>
  </si>
  <si>
    <t>13713710</t>
  </si>
  <si>
    <t>13797785</t>
  </si>
  <si>
    <t>A 20;IC 23</t>
  </si>
  <si>
    <t>13797813</t>
  </si>
  <si>
    <t>13798105</t>
  </si>
  <si>
    <t>13798575</t>
  </si>
  <si>
    <t>Nó de Paranhos</t>
  </si>
  <si>
    <t>17914733</t>
  </si>
  <si>
    <t>17914791</t>
  </si>
  <si>
    <t>18954437</t>
  </si>
  <si>
    <t>18954438</t>
  </si>
  <si>
    <t>19093867</t>
  </si>
  <si>
    <t>19093870</t>
  </si>
  <si>
    <t>Autoestrada do Sul</t>
  </si>
  <si>
    <t>19112140</t>
  </si>
  <si>
    <t>19112144</t>
  </si>
  <si>
    <t>19200189</t>
  </si>
  <si>
    <t>19420515</t>
  </si>
  <si>
    <t>19420523</t>
  </si>
  <si>
    <t>19420526</t>
  </si>
  <si>
    <t>19730366</t>
  </si>
  <si>
    <t>19730599</t>
  </si>
  <si>
    <t>19730786</t>
  </si>
  <si>
    <t>19730805</t>
  </si>
  <si>
    <t>19794795</t>
  </si>
  <si>
    <t>Autoestrada da Costa do Estoril</t>
  </si>
  <si>
    <t>19850869</t>
  </si>
  <si>
    <t>19850890</t>
  </si>
  <si>
    <t>A 2;IP 7</t>
  </si>
  <si>
    <t>19850951</t>
  </si>
  <si>
    <t>19850962</t>
  </si>
  <si>
    <t>19854857</t>
  </si>
  <si>
    <t>19854870</t>
  </si>
  <si>
    <t>19901803</t>
  </si>
  <si>
    <t>19901907</t>
  </si>
  <si>
    <t>19931698</t>
  </si>
  <si>
    <t>19931718</t>
  </si>
  <si>
    <t>21118380</t>
  </si>
  <si>
    <t>21118470</t>
  </si>
  <si>
    <t>21328984</t>
  </si>
  <si>
    <t>Circular Norte de Braga</t>
  </si>
  <si>
    <t>21328988</t>
  </si>
  <si>
    <t>21382924</t>
  </si>
  <si>
    <t>21382938</t>
  </si>
  <si>
    <t>21637686</t>
  </si>
  <si>
    <t>21652146</t>
  </si>
  <si>
    <t>21652153</t>
  </si>
  <si>
    <t>22114948</t>
  </si>
  <si>
    <t>22286596</t>
  </si>
  <si>
    <t>22569057</t>
  </si>
  <si>
    <t>A 7;IC 5</t>
  </si>
  <si>
    <t>22569065</t>
  </si>
  <si>
    <t>22569325</t>
  </si>
  <si>
    <t>22747752</t>
  </si>
  <si>
    <t>Autoestrada do Sul do Tejo</t>
  </si>
  <si>
    <t>A 12</t>
  </si>
  <si>
    <t>22747763</t>
  </si>
  <si>
    <t>22747765</t>
  </si>
  <si>
    <t>22927989</t>
  </si>
  <si>
    <t>22927992</t>
  </si>
  <si>
    <t>22935178</t>
  </si>
  <si>
    <t>22935273</t>
  </si>
  <si>
    <t>22935283</t>
  </si>
  <si>
    <t>22935444</t>
  </si>
  <si>
    <t>22935496</t>
  </si>
  <si>
    <t>22936039</t>
  </si>
  <si>
    <t>22936075</t>
  </si>
  <si>
    <t>22936098</t>
  </si>
  <si>
    <t>22936159</t>
  </si>
  <si>
    <t>22936205</t>
  </si>
  <si>
    <t>22940841</t>
  </si>
  <si>
    <t>22940849</t>
  </si>
  <si>
    <t>22947798</t>
  </si>
  <si>
    <t>A 9;IC 18</t>
  </si>
  <si>
    <t>22947800</t>
  </si>
  <si>
    <t>23592044</t>
  </si>
  <si>
    <t>23592100</t>
  </si>
  <si>
    <t>Variante da Batalha</t>
  </si>
  <si>
    <t>A 19;IC 2</t>
  </si>
  <si>
    <t>23592109</t>
  </si>
  <si>
    <t>23600403</t>
  </si>
  <si>
    <t>23600407</t>
  </si>
  <si>
    <t>23600440</t>
  </si>
  <si>
    <t>23600451</t>
  </si>
  <si>
    <t>23600996</t>
  </si>
  <si>
    <t>23601022</t>
  </si>
  <si>
    <t>23687041</t>
  </si>
  <si>
    <t>23687043</t>
  </si>
  <si>
    <t>23687062</t>
  </si>
  <si>
    <t>23687127</t>
  </si>
  <si>
    <t>23687169</t>
  </si>
  <si>
    <t>23687233</t>
  </si>
  <si>
    <t>23687239</t>
  </si>
  <si>
    <t>23687286</t>
  </si>
  <si>
    <t>23687287</t>
  </si>
  <si>
    <t>23687503</t>
  </si>
  <si>
    <t>23687676</t>
  </si>
  <si>
    <t>23687680</t>
  </si>
  <si>
    <t>23687696</t>
  </si>
  <si>
    <t>23687699</t>
  </si>
  <si>
    <t>23687762</t>
  </si>
  <si>
    <t>23687764</t>
  </si>
  <si>
    <t>23687949</t>
  </si>
  <si>
    <t>Autoestrada do Oeste</t>
  </si>
  <si>
    <t>A 8</t>
  </si>
  <si>
    <t>23687982</t>
  </si>
  <si>
    <t>23687995</t>
  </si>
  <si>
    <t>23688007</t>
  </si>
  <si>
    <t>23688139</t>
  </si>
  <si>
    <t>23688149</t>
  </si>
  <si>
    <t>23688367</t>
  </si>
  <si>
    <t>23688368</t>
  </si>
  <si>
    <t>23688430</t>
  </si>
  <si>
    <t>Ramal de Frielas</t>
  </si>
  <si>
    <t>23688497</t>
  </si>
  <si>
    <t>23688756</t>
  </si>
  <si>
    <t>23688758</t>
  </si>
  <si>
    <t>23688767</t>
  </si>
  <si>
    <t>23688775</t>
  </si>
  <si>
    <t>23688841</t>
  </si>
  <si>
    <t>23688852</t>
  </si>
  <si>
    <t>23688874</t>
  </si>
  <si>
    <t>23698998</t>
  </si>
  <si>
    <t>23699002</t>
  </si>
  <si>
    <t>23727428</t>
  </si>
  <si>
    <t>23727431</t>
  </si>
  <si>
    <t>23727437</t>
  </si>
  <si>
    <t>23727456</t>
  </si>
  <si>
    <t>23780498</t>
  </si>
  <si>
    <t>23780501</t>
  </si>
  <si>
    <t>23780524</t>
  </si>
  <si>
    <t>23780525</t>
  </si>
  <si>
    <t>23804594</t>
  </si>
  <si>
    <t>23804784</t>
  </si>
  <si>
    <t>Circular Regional Interior da Península de Setúbal (CRIPS)</t>
  </si>
  <si>
    <t>A 33</t>
  </si>
  <si>
    <t>23804805</t>
  </si>
  <si>
    <t>23805844</t>
  </si>
  <si>
    <t>23818295</t>
  </si>
  <si>
    <t>23818299</t>
  </si>
  <si>
    <t>23819725</t>
  </si>
  <si>
    <t>23819732</t>
  </si>
  <si>
    <t>23819750</t>
  </si>
  <si>
    <t>23819795</t>
  </si>
  <si>
    <t>23819808</t>
  </si>
  <si>
    <t>23819824</t>
  </si>
  <si>
    <t>23821037</t>
  </si>
  <si>
    <t>23821112</t>
  </si>
  <si>
    <t>23821150</t>
  </si>
  <si>
    <t>23821455</t>
  </si>
  <si>
    <t>23821499</t>
  </si>
  <si>
    <t>23821884</t>
  </si>
  <si>
    <t>23823828</t>
  </si>
  <si>
    <t>23824670</t>
  </si>
  <si>
    <t>23824682</t>
  </si>
  <si>
    <t>23837797</t>
  </si>
  <si>
    <t>A 16;IC 30</t>
  </si>
  <si>
    <t>23837802</t>
  </si>
  <si>
    <t>23837818</t>
  </si>
  <si>
    <t>A 5;IC 15</t>
  </si>
  <si>
    <t>23837825</t>
  </si>
  <si>
    <t>23844618</t>
  </si>
  <si>
    <t>A 16</t>
  </si>
  <si>
    <t>23844627</t>
  </si>
  <si>
    <t>23845005</t>
  </si>
  <si>
    <t>23890258</t>
  </si>
  <si>
    <t>23890266</t>
  </si>
  <si>
    <t>23905286</t>
  </si>
  <si>
    <t>23905297</t>
  </si>
  <si>
    <t>24219953</t>
  </si>
  <si>
    <t>24219960</t>
  </si>
  <si>
    <t>24219989</t>
  </si>
  <si>
    <t>24219994</t>
  </si>
  <si>
    <t>24220050</t>
  </si>
  <si>
    <t>24220053</t>
  </si>
  <si>
    <t>24220237</t>
  </si>
  <si>
    <t>24220246</t>
  </si>
  <si>
    <t>24220281</t>
  </si>
  <si>
    <t>24220282</t>
  </si>
  <si>
    <t>24220326</t>
  </si>
  <si>
    <t>24220329</t>
  </si>
  <si>
    <t>24220334</t>
  </si>
  <si>
    <t>24220345</t>
  </si>
  <si>
    <t>24220348</t>
  </si>
  <si>
    <t>24220378</t>
  </si>
  <si>
    <t>24220380</t>
  </si>
  <si>
    <t>24313961</t>
  </si>
  <si>
    <t>A 11</t>
  </si>
  <si>
    <t>24314485</t>
  </si>
  <si>
    <t>A 11;CSB</t>
  </si>
  <si>
    <t>24365676</t>
  </si>
  <si>
    <t>24468227</t>
  </si>
  <si>
    <t>Autoestrada do Interior Norte</t>
  </si>
  <si>
    <t>A 24;IP 3</t>
  </si>
  <si>
    <t>24587216</t>
  </si>
  <si>
    <t>Radial de Odivelas</t>
  </si>
  <si>
    <t>A 40;IC 22</t>
  </si>
  <si>
    <t>24587218</t>
  </si>
  <si>
    <t>24587221</t>
  </si>
  <si>
    <t>24587223</t>
  </si>
  <si>
    <t>24587225</t>
  </si>
  <si>
    <t>24649287</t>
  </si>
  <si>
    <t>24710801</t>
  </si>
  <si>
    <t>24710805</t>
  </si>
  <si>
    <t>24811470</t>
  </si>
  <si>
    <t>24811507</t>
  </si>
  <si>
    <t>24812260</t>
  </si>
  <si>
    <t>Via do Infante</t>
  </si>
  <si>
    <t>A 22</t>
  </si>
  <si>
    <t>24812263</t>
  </si>
  <si>
    <t>24825559</t>
  </si>
  <si>
    <t>IC 16;A 16</t>
  </si>
  <si>
    <t>25432449</t>
  </si>
  <si>
    <t>25432462</t>
  </si>
  <si>
    <t>25704175</t>
  </si>
  <si>
    <t>Via Regional Interior</t>
  </si>
  <si>
    <t>VRI</t>
  </si>
  <si>
    <t>25793590</t>
  </si>
  <si>
    <t>25793591</t>
  </si>
  <si>
    <t>25793603</t>
  </si>
  <si>
    <t>25793610</t>
  </si>
  <si>
    <t>25793912</t>
  </si>
  <si>
    <t>25793914</t>
  </si>
  <si>
    <t>26017252</t>
  </si>
  <si>
    <t>A 21</t>
  </si>
  <si>
    <t>26017260</t>
  </si>
  <si>
    <t>26017286</t>
  </si>
  <si>
    <t>26017294</t>
  </si>
  <si>
    <t>26231805</t>
  </si>
  <si>
    <t>26231807</t>
  </si>
  <si>
    <t>26236428</t>
  </si>
  <si>
    <t>26236433</t>
  </si>
  <si>
    <t>26237883</t>
  </si>
  <si>
    <t>26237885</t>
  </si>
  <si>
    <t>26238127</t>
  </si>
  <si>
    <t>26238129</t>
  </si>
  <si>
    <t>26238150</t>
  </si>
  <si>
    <t>26238152</t>
  </si>
  <si>
    <t>26537038</t>
  </si>
  <si>
    <t>26537039</t>
  </si>
  <si>
    <t>26691497</t>
  </si>
  <si>
    <t>Autoestrada de Trás-os-Montes e Alto Douro</t>
  </si>
  <si>
    <t>A 4;IP 4</t>
  </si>
  <si>
    <t>26691499</t>
  </si>
  <si>
    <t>26960051</t>
  </si>
  <si>
    <t>26962150</t>
  </si>
  <si>
    <t>26962152</t>
  </si>
  <si>
    <t>27558240</t>
  </si>
  <si>
    <t>27558250</t>
  </si>
  <si>
    <t>27558274</t>
  </si>
  <si>
    <t>A 28;IC 1</t>
  </si>
  <si>
    <t>27558442</t>
  </si>
  <si>
    <t>27783757</t>
  </si>
  <si>
    <t>27885516</t>
  </si>
  <si>
    <t>28211056</t>
  </si>
  <si>
    <t>A 3</t>
  </si>
  <si>
    <t>28286835</t>
  </si>
  <si>
    <t>28286845</t>
  </si>
  <si>
    <t>28356040</t>
  </si>
  <si>
    <t>Circular Regional Interior de Lisboa (CRIL)</t>
  </si>
  <si>
    <t>A 36;IC 17</t>
  </si>
  <si>
    <t>29030640</t>
  </si>
  <si>
    <t>29030645</t>
  </si>
  <si>
    <t>Autoestrada do Minho</t>
  </si>
  <si>
    <t>A 3;IP 1</t>
  </si>
  <si>
    <t>29030657</t>
  </si>
  <si>
    <t>29030659</t>
  </si>
  <si>
    <t>29030749</t>
  </si>
  <si>
    <t>29030752</t>
  </si>
  <si>
    <t>29032399</t>
  </si>
  <si>
    <t>29032400</t>
  </si>
  <si>
    <t>29032404</t>
  </si>
  <si>
    <t>29032406</t>
  </si>
  <si>
    <t>29032408</t>
  </si>
  <si>
    <t>29032411</t>
  </si>
  <si>
    <t>29032415</t>
  </si>
  <si>
    <t>29032421</t>
  </si>
  <si>
    <t>29032425</t>
  </si>
  <si>
    <t>29032428</t>
  </si>
  <si>
    <t>29032430</t>
  </si>
  <si>
    <t>29032433</t>
  </si>
  <si>
    <t>29032434</t>
  </si>
  <si>
    <t>29032436</t>
  </si>
  <si>
    <t>29032438</t>
  </si>
  <si>
    <t>29032440</t>
  </si>
  <si>
    <t>29032443</t>
  </si>
  <si>
    <t>29032449</t>
  </si>
  <si>
    <t>29032451</t>
  </si>
  <si>
    <t>29032454</t>
  </si>
  <si>
    <t>29032456</t>
  </si>
  <si>
    <t>29032458</t>
  </si>
  <si>
    <t>29032459</t>
  </si>
  <si>
    <t>29033695</t>
  </si>
  <si>
    <t>29033697</t>
  </si>
  <si>
    <t>29033699</t>
  </si>
  <si>
    <t>Avenida Miguel Torga</t>
  </si>
  <si>
    <t>29033701</t>
  </si>
  <si>
    <t>29033703</t>
  </si>
  <si>
    <t>29033705</t>
  </si>
  <si>
    <t>29034007</t>
  </si>
  <si>
    <t>29034009</t>
  </si>
  <si>
    <t>29034532</t>
  </si>
  <si>
    <t>29034537</t>
  </si>
  <si>
    <t>29034539</t>
  </si>
  <si>
    <t>29034543</t>
  </si>
  <si>
    <t>29034546</t>
  </si>
  <si>
    <t>29034555</t>
  </si>
  <si>
    <t>29034565</t>
  </si>
  <si>
    <t>29034567</t>
  </si>
  <si>
    <t>29034573</t>
  </si>
  <si>
    <t>29034575</t>
  </si>
  <si>
    <t>29035127</t>
  </si>
  <si>
    <t>29036513</t>
  </si>
  <si>
    <t>Autoestrada de Entre-Douro-e-Minho</t>
  </si>
  <si>
    <t>29036532</t>
  </si>
  <si>
    <t>A 20;IP 1;IC 23</t>
  </si>
  <si>
    <t>29036533</t>
  </si>
  <si>
    <t>29036540</t>
  </si>
  <si>
    <t>29036543</t>
  </si>
  <si>
    <t>29036545</t>
  </si>
  <si>
    <t>29036553</t>
  </si>
  <si>
    <t>29036554</t>
  </si>
  <si>
    <t>29036561</t>
  </si>
  <si>
    <t>A 20;IP 1</t>
  </si>
  <si>
    <t>29036567</t>
  </si>
  <si>
    <t>29036577</t>
  </si>
  <si>
    <t>29036581</t>
  </si>
  <si>
    <t>29036582</t>
  </si>
  <si>
    <t>29043397</t>
  </si>
  <si>
    <t>29043399</t>
  </si>
  <si>
    <t>29043401</t>
  </si>
  <si>
    <t>29043403</t>
  </si>
  <si>
    <t>29043514</t>
  </si>
  <si>
    <t>29043516</t>
  </si>
  <si>
    <t>29043521</t>
  </si>
  <si>
    <t>29043624</t>
  </si>
  <si>
    <t>29043625</t>
  </si>
  <si>
    <t>29075521</t>
  </si>
  <si>
    <t>29075524</t>
  </si>
  <si>
    <t>29076783</t>
  </si>
  <si>
    <t>29076785</t>
  </si>
  <si>
    <t>29076803</t>
  </si>
  <si>
    <t>29076805</t>
  </si>
  <si>
    <t>29076812</t>
  </si>
  <si>
    <t>29076815</t>
  </si>
  <si>
    <t>29076825</t>
  </si>
  <si>
    <t>29076827</t>
  </si>
  <si>
    <t>29076829</t>
  </si>
  <si>
    <t>29076831</t>
  </si>
  <si>
    <t>29081195</t>
  </si>
  <si>
    <t>29081197</t>
  </si>
  <si>
    <t>29098144</t>
  </si>
  <si>
    <t>29099255</t>
  </si>
  <si>
    <t>29099257</t>
  </si>
  <si>
    <t>29099260</t>
  </si>
  <si>
    <t>29099262</t>
  </si>
  <si>
    <t>29099266</t>
  </si>
  <si>
    <t>29099268</t>
  </si>
  <si>
    <t>29099272</t>
  </si>
  <si>
    <t>B</t>
  </si>
  <si>
    <t>29099274</t>
  </si>
  <si>
    <t>29099276</t>
  </si>
  <si>
    <t>29099278</t>
  </si>
  <si>
    <t>29099281</t>
  </si>
  <si>
    <t>29099293</t>
  </si>
  <si>
    <t>29099295</t>
  </si>
  <si>
    <t>29099297</t>
  </si>
  <si>
    <t>29099300</t>
  </si>
  <si>
    <t>29099304</t>
  </si>
  <si>
    <t>29099307</t>
  </si>
  <si>
    <t>29099309</t>
  </si>
  <si>
    <t>29099312</t>
  </si>
  <si>
    <t>29103019</t>
  </si>
  <si>
    <t>29103118</t>
  </si>
  <si>
    <t>29103120</t>
  </si>
  <si>
    <t>29103122</t>
  </si>
  <si>
    <t>29103124</t>
  </si>
  <si>
    <t>29103848</t>
  </si>
  <si>
    <t>29103850</t>
  </si>
  <si>
    <t>29103851</t>
  </si>
  <si>
    <t>29103852</t>
  </si>
  <si>
    <t>29103855</t>
  </si>
  <si>
    <t>29103858</t>
  </si>
  <si>
    <t>29103860</t>
  </si>
  <si>
    <t>29103862</t>
  </si>
  <si>
    <t>29103865</t>
  </si>
  <si>
    <t>29104538</t>
  </si>
  <si>
    <t>29104539</t>
  </si>
  <si>
    <t>29104541</t>
  </si>
  <si>
    <t>29104548</t>
  </si>
  <si>
    <t>29104550</t>
  </si>
  <si>
    <t>29104553</t>
  </si>
  <si>
    <t>29104555</t>
  </si>
  <si>
    <t>29105078</t>
  </si>
  <si>
    <t>29105080</t>
  </si>
  <si>
    <t>29105083</t>
  </si>
  <si>
    <t>29105085</t>
  </si>
  <si>
    <t>29105092</t>
  </si>
  <si>
    <t>29105094</t>
  </si>
  <si>
    <t>29105096</t>
  </si>
  <si>
    <t>29105098</t>
  </si>
  <si>
    <t>29105100</t>
  </si>
  <si>
    <t>29105102</t>
  </si>
  <si>
    <t>29955636</t>
  </si>
  <si>
    <t>Nó de Mafra Nascente</t>
  </si>
  <si>
    <t>30076454</t>
  </si>
  <si>
    <t>30076455</t>
  </si>
  <si>
    <t>30076457</t>
  </si>
  <si>
    <t>30790823</t>
  </si>
  <si>
    <t>31565737</t>
  </si>
  <si>
    <t>31565741</t>
  </si>
  <si>
    <t>31983039</t>
  </si>
  <si>
    <t>32979176</t>
  </si>
  <si>
    <t>33002161</t>
  </si>
  <si>
    <t>Autoestrada do Pinhal Interior</t>
  </si>
  <si>
    <t>A 13;IC 3</t>
  </si>
  <si>
    <t>33005954</t>
  </si>
  <si>
    <t>Autoestrada da Beira Interior</t>
  </si>
  <si>
    <t>A 23</t>
  </si>
  <si>
    <t>33005956</t>
  </si>
  <si>
    <t>33092080</t>
  </si>
  <si>
    <t>Autoestrada das Beiras Litoral e Alta</t>
  </si>
  <si>
    <t>A 25;IP 5</t>
  </si>
  <si>
    <t>33092092</t>
  </si>
  <si>
    <t>34711004</t>
  </si>
  <si>
    <t>34711126</t>
  </si>
  <si>
    <t>34884993</t>
  </si>
  <si>
    <t>34885628</t>
  </si>
  <si>
    <t>34954930</t>
  </si>
  <si>
    <t>35006698</t>
  </si>
  <si>
    <t>35044065</t>
  </si>
  <si>
    <t>35044067</t>
  </si>
  <si>
    <t>35047582</t>
  </si>
  <si>
    <t>35047583</t>
  </si>
  <si>
    <t>35050305</t>
  </si>
  <si>
    <t>Nó do Mercado Abastecedor</t>
  </si>
  <si>
    <t>35235872</t>
  </si>
  <si>
    <t>35260650</t>
  </si>
  <si>
    <t>35384647</t>
  </si>
  <si>
    <t>35384689</t>
  </si>
  <si>
    <t>35446605</t>
  </si>
  <si>
    <t>35674683</t>
  </si>
  <si>
    <t>A 10</t>
  </si>
  <si>
    <t>35674688</t>
  </si>
  <si>
    <t>35674703</t>
  </si>
  <si>
    <t>A 10;IC 2;IC 3</t>
  </si>
  <si>
    <t>35674706</t>
  </si>
  <si>
    <t>35906317</t>
  </si>
  <si>
    <t>Circular Regional Exterior do Porto (CREP)</t>
  </si>
  <si>
    <t>A 41</t>
  </si>
  <si>
    <t>35906319</t>
  </si>
  <si>
    <t>35906320</t>
  </si>
  <si>
    <t>35906322</t>
  </si>
  <si>
    <t>35964942</t>
  </si>
  <si>
    <t>35964946</t>
  </si>
  <si>
    <t>35964948</t>
  </si>
  <si>
    <t>35964954</t>
  </si>
  <si>
    <t>35964957</t>
  </si>
  <si>
    <t>35964958</t>
  </si>
  <si>
    <t>36869153</t>
  </si>
  <si>
    <t>36919312</t>
  </si>
  <si>
    <t>36919314</t>
  </si>
  <si>
    <t>37051599</t>
  </si>
  <si>
    <t>37219924</t>
  </si>
  <si>
    <t>37219925</t>
  </si>
  <si>
    <t>37219945</t>
  </si>
  <si>
    <t>37219946</t>
  </si>
  <si>
    <t>37265045</t>
  </si>
  <si>
    <t>37265046</t>
  </si>
  <si>
    <t>37282171</t>
  </si>
  <si>
    <t>37292383</t>
  </si>
  <si>
    <t>37607432</t>
  </si>
  <si>
    <t>37607434</t>
  </si>
  <si>
    <t>37878574</t>
  </si>
  <si>
    <t>37921004</t>
  </si>
  <si>
    <t>37921009</t>
  </si>
  <si>
    <t>37921480</t>
  </si>
  <si>
    <t>37921484</t>
  </si>
  <si>
    <t>38163735</t>
  </si>
  <si>
    <t>38193170</t>
  </si>
  <si>
    <t>38193174</t>
  </si>
  <si>
    <t>38193177</t>
  </si>
  <si>
    <t>38219729</t>
  </si>
  <si>
    <t>38219731</t>
  </si>
  <si>
    <t>38329844</t>
  </si>
  <si>
    <t>38341322</t>
  </si>
  <si>
    <t>A 26</t>
  </si>
  <si>
    <t>38537627</t>
  </si>
  <si>
    <t>38537628</t>
  </si>
  <si>
    <t>38537633</t>
  </si>
  <si>
    <t>Circular Urbana Dom Luís I</t>
  </si>
  <si>
    <t>38537635</t>
  </si>
  <si>
    <t>39238281</t>
  </si>
  <si>
    <t>41405453</t>
  </si>
  <si>
    <t>41405456</t>
  </si>
  <si>
    <t>41736821</t>
  </si>
  <si>
    <t>41845655</t>
  </si>
  <si>
    <t>41845719</t>
  </si>
  <si>
    <t>41846395</t>
  </si>
  <si>
    <t>42066557</t>
  </si>
  <si>
    <t>42067045</t>
  </si>
  <si>
    <t>42067079</t>
  </si>
  <si>
    <t>42137477</t>
  </si>
  <si>
    <t>42137490</t>
  </si>
  <si>
    <t>42711672</t>
  </si>
  <si>
    <t>46614717</t>
  </si>
  <si>
    <t>46614723</t>
  </si>
  <si>
    <t>46621708</t>
  </si>
  <si>
    <t>46653560</t>
  </si>
  <si>
    <t>46653561</t>
  </si>
  <si>
    <t>46653562</t>
  </si>
  <si>
    <t>46678435</t>
  </si>
  <si>
    <t>46678437</t>
  </si>
  <si>
    <t>46678441</t>
  </si>
  <si>
    <t>46678442</t>
  </si>
  <si>
    <t>46678444</t>
  </si>
  <si>
    <t>46774773</t>
  </si>
  <si>
    <t>46774774</t>
  </si>
  <si>
    <t>46774775</t>
  </si>
  <si>
    <t>46800119</t>
  </si>
  <si>
    <t>46800121</t>
  </si>
  <si>
    <t>46894329</t>
  </si>
  <si>
    <t>46894332</t>
  </si>
  <si>
    <t>46894521</t>
  </si>
  <si>
    <t>46894522</t>
  </si>
  <si>
    <t>46985815</t>
  </si>
  <si>
    <t>46985829</t>
  </si>
  <si>
    <t>46986504</t>
  </si>
  <si>
    <t>46986505</t>
  </si>
  <si>
    <t>46987362</t>
  </si>
  <si>
    <t>46987364</t>
  </si>
  <si>
    <t>46987365</t>
  </si>
  <si>
    <t>46987532</t>
  </si>
  <si>
    <t>46987535</t>
  </si>
  <si>
    <t>46987537</t>
  </si>
  <si>
    <t>46988844</t>
  </si>
  <si>
    <t>46988845</t>
  </si>
  <si>
    <t>47084557</t>
  </si>
  <si>
    <t>47084559</t>
  </si>
  <si>
    <t>47085499</t>
  </si>
  <si>
    <t>47085500</t>
  </si>
  <si>
    <t>47086808</t>
  </si>
  <si>
    <t>47086809</t>
  </si>
  <si>
    <t>47086812</t>
  </si>
  <si>
    <t>47087954</t>
  </si>
  <si>
    <t>47087955</t>
  </si>
  <si>
    <t>47088412</t>
  </si>
  <si>
    <t>47089551</t>
  </si>
  <si>
    <t>47089552</t>
  </si>
  <si>
    <t>47089553</t>
  </si>
  <si>
    <t>47121979</t>
  </si>
  <si>
    <t>47121980</t>
  </si>
  <si>
    <t>47122043</t>
  </si>
  <si>
    <t>47122044</t>
  </si>
  <si>
    <t>47133132</t>
  </si>
  <si>
    <t>47133133</t>
  </si>
  <si>
    <t>47133866</t>
  </si>
  <si>
    <t>47134858</t>
  </si>
  <si>
    <t>47136321</t>
  </si>
  <si>
    <t>47136323</t>
  </si>
  <si>
    <t>47137640</t>
  </si>
  <si>
    <t>47138147</t>
  </si>
  <si>
    <t>47138156</t>
  </si>
  <si>
    <t>47138158</t>
  </si>
  <si>
    <t>47141419</t>
  </si>
  <si>
    <t>47141422</t>
  </si>
  <si>
    <t>47142784</t>
  </si>
  <si>
    <t>47142786</t>
  </si>
  <si>
    <t>47149057</t>
  </si>
  <si>
    <t>48719576</t>
  </si>
  <si>
    <t>48747538</t>
  </si>
  <si>
    <t>48875908</t>
  </si>
  <si>
    <t>48875910</t>
  </si>
  <si>
    <t>49166745</t>
  </si>
  <si>
    <t>49166752</t>
  </si>
  <si>
    <t>52198603</t>
  </si>
  <si>
    <t>52198636</t>
  </si>
  <si>
    <t>52445591</t>
  </si>
  <si>
    <t>52445593</t>
  </si>
  <si>
    <t>52656422</t>
  </si>
  <si>
    <t>53150575</t>
  </si>
  <si>
    <t>53150578</t>
  </si>
  <si>
    <t>53353799</t>
  </si>
  <si>
    <t>53471957</t>
  </si>
  <si>
    <t>53551376</t>
  </si>
  <si>
    <t>53551378</t>
  </si>
  <si>
    <t>53679360</t>
  </si>
  <si>
    <t>Autoestrada do Alentejo Central</t>
  </si>
  <si>
    <t>A 6</t>
  </si>
  <si>
    <t>53865602</t>
  </si>
  <si>
    <t>53865604</t>
  </si>
  <si>
    <t>54111789</t>
  </si>
  <si>
    <t>54534448</t>
  </si>
  <si>
    <t>54534450</t>
  </si>
  <si>
    <t>54544430</t>
  </si>
  <si>
    <t>54544432</t>
  </si>
  <si>
    <t>54544437</t>
  </si>
  <si>
    <t>54544445</t>
  </si>
  <si>
    <t>54544456</t>
  </si>
  <si>
    <t>54544458</t>
  </si>
  <si>
    <t>54565182</t>
  </si>
  <si>
    <t>54565183</t>
  </si>
  <si>
    <t>54623972</t>
  </si>
  <si>
    <t>54623974</t>
  </si>
  <si>
    <t>54623982</t>
  </si>
  <si>
    <t>54630189</t>
  </si>
  <si>
    <t>54630191</t>
  </si>
  <si>
    <t>54630196</t>
  </si>
  <si>
    <t>54630197</t>
  </si>
  <si>
    <t>54630198</t>
  </si>
  <si>
    <t>54630201</t>
  </si>
  <si>
    <t>54638413</t>
  </si>
  <si>
    <t>Autoestrada do Atlântico</t>
  </si>
  <si>
    <t>A 15</t>
  </si>
  <si>
    <t>54638414</t>
  </si>
  <si>
    <t>54638416</t>
  </si>
  <si>
    <t>54638420</t>
  </si>
  <si>
    <t>54656728</t>
  </si>
  <si>
    <t>54656729</t>
  </si>
  <si>
    <t>54656734</t>
  </si>
  <si>
    <t>54656737</t>
  </si>
  <si>
    <t>54699352</t>
  </si>
  <si>
    <t>54699354</t>
  </si>
  <si>
    <t>54699630</t>
  </si>
  <si>
    <t>54699631</t>
  </si>
  <si>
    <t>54699634</t>
  </si>
  <si>
    <t>54699635</t>
  </si>
  <si>
    <t>54699637</t>
  </si>
  <si>
    <t>54699638</t>
  </si>
  <si>
    <t>54723703</t>
  </si>
  <si>
    <t>54723705</t>
  </si>
  <si>
    <t>54723707</t>
  </si>
  <si>
    <t>54723708</t>
  </si>
  <si>
    <t>54723709</t>
  </si>
  <si>
    <t>55034457</t>
  </si>
  <si>
    <t>55034460</t>
  </si>
  <si>
    <t>55272285</t>
  </si>
  <si>
    <t>55272286</t>
  </si>
  <si>
    <t>57779994</t>
  </si>
  <si>
    <t>57939462</t>
  </si>
  <si>
    <t>58903785</t>
  </si>
  <si>
    <t>58903789</t>
  </si>
  <si>
    <t>58963025</t>
  </si>
  <si>
    <t>58963026</t>
  </si>
  <si>
    <t>58963032</t>
  </si>
  <si>
    <t>58963033</t>
  </si>
  <si>
    <t>58963034</t>
  </si>
  <si>
    <t>59175462</t>
  </si>
  <si>
    <t>59175465</t>
  </si>
  <si>
    <t>59175590</t>
  </si>
  <si>
    <t>59177793</t>
  </si>
  <si>
    <t>59177800</t>
  </si>
  <si>
    <t>59229527</t>
  </si>
  <si>
    <t>59230929</t>
  </si>
  <si>
    <t>61113373</t>
  </si>
  <si>
    <t>61113381</t>
  </si>
  <si>
    <t>61113384</t>
  </si>
  <si>
    <t>61113385</t>
  </si>
  <si>
    <t>61488073</t>
  </si>
  <si>
    <t>61671113</t>
  </si>
  <si>
    <t>Autoestrada da Costa da Prata</t>
  </si>
  <si>
    <t>A 29;IC 1</t>
  </si>
  <si>
    <t>61671116</t>
  </si>
  <si>
    <t>61748438</t>
  </si>
  <si>
    <t>61748440</t>
  </si>
  <si>
    <t>61808799</t>
  </si>
  <si>
    <t>61808800</t>
  </si>
  <si>
    <t>61918626</t>
  </si>
  <si>
    <t>61918638</t>
  </si>
  <si>
    <t>61919208</t>
  </si>
  <si>
    <t>61919215</t>
  </si>
  <si>
    <t>61919743</t>
  </si>
  <si>
    <t>61919745</t>
  </si>
  <si>
    <t>61919746</t>
  </si>
  <si>
    <t>61919747</t>
  </si>
  <si>
    <t>62087663</t>
  </si>
  <si>
    <t>62312654</t>
  </si>
  <si>
    <t>62514978</t>
  </si>
  <si>
    <t>62515039</t>
  </si>
  <si>
    <t>62515410</t>
  </si>
  <si>
    <t>62515483</t>
  </si>
  <si>
    <t>63202741</t>
  </si>
  <si>
    <t>63202748</t>
  </si>
  <si>
    <t>63634696</t>
  </si>
  <si>
    <t>Nó de Bonjóia</t>
  </si>
  <si>
    <t>63636482</t>
  </si>
  <si>
    <t>Autoestrada Transmontana</t>
  </si>
  <si>
    <t>63636488</t>
  </si>
  <si>
    <t>63636494</t>
  </si>
  <si>
    <t>63972055</t>
  </si>
  <si>
    <t>A 11;IC 14</t>
  </si>
  <si>
    <t>63972063</t>
  </si>
  <si>
    <t>63972084</t>
  </si>
  <si>
    <t>63972100</t>
  </si>
  <si>
    <t>64106213</t>
  </si>
  <si>
    <t>64106220</t>
  </si>
  <si>
    <t>64106222</t>
  </si>
  <si>
    <t>64106240</t>
  </si>
  <si>
    <t>64846704</t>
  </si>
  <si>
    <t>71823766</t>
  </si>
  <si>
    <t>75255887</t>
  </si>
  <si>
    <t>75255896</t>
  </si>
  <si>
    <t>75382138</t>
  </si>
  <si>
    <t>75399037</t>
  </si>
  <si>
    <t>75399038</t>
  </si>
  <si>
    <t>75490693</t>
  </si>
  <si>
    <t>76204655</t>
  </si>
  <si>
    <t>76204667</t>
  </si>
  <si>
    <t>77461814</t>
  </si>
  <si>
    <t>77693495</t>
  </si>
  <si>
    <t>77693550</t>
  </si>
  <si>
    <t>77740766</t>
  </si>
  <si>
    <t>77740852</t>
  </si>
  <si>
    <t>77923468</t>
  </si>
  <si>
    <t>77923475</t>
  </si>
  <si>
    <t>78363461</t>
  </si>
  <si>
    <t>78627107</t>
  </si>
  <si>
    <t>78627111</t>
  </si>
  <si>
    <t>78627115</t>
  </si>
  <si>
    <t>78627141</t>
  </si>
  <si>
    <t>78627142</t>
  </si>
  <si>
    <t>78629101</t>
  </si>
  <si>
    <t>78629102</t>
  </si>
  <si>
    <t>78629103</t>
  </si>
  <si>
    <t>78629104</t>
  </si>
  <si>
    <t>78629107</t>
  </si>
  <si>
    <t>78629110</t>
  </si>
  <si>
    <t>78629118</t>
  </si>
  <si>
    <t>78629120</t>
  </si>
  <si>
    <t>78629126</t>
  </si>
  <si>
    <t>78629130</t>
  </si>
  <si>
    <t>78629131</t>
  </si>
  <si>
    <t>78629137</t>
  </si>
  <si>
    <t>78629152</t>
  </si>
  <si>
    <t>78629156</t>
  </si>
  <si>
    <t>78629160</t>
  </si>
  <si>
    <t>78629165</t>
  </si>
  <si>
    <t>78629166</t>
  </si>
  <si>
    <t>78629168</t>
  </si>
  <si>
    <t>78629173</t>
  </si>
  <si>
    <t>79626981</t>
  </si>
  <si>
    <t>79631392</t>
  </si>
  <si>
    <t>79632544</t>
  </si>
  <si>
    <t>79634262</t>
  </si>
  <si>
    <t>79708044</t>
  </si>
  <si>
    <t>80300221</t>
  </si>
  <si>
    <t>80301911</t>
  </si>
  <si>
    <t>80301921</t>
  </si>
  <si>
    <t>80301925</t>
  </si>
  <si>
    <t>80301936</t>
  </si>
  <si>
    <t>80510175</t>
  </si>
  <si>
    <t>80512668</t>
  </si>
  <si>
    <t>80512671</t>
  </si>
  <si>
    <t>80518057</t>
  </si>
  <si>
    <t>82239619</t>
  </si>
  <si>
    <t>82397576</t>
  </si>
  <si>
    <t>82397577</t>
  </si>
  <si>
    <t>82903539</t>
  </si>
  <si>
    <t>82903552</t>
  </si>
  <si>
    <t>82903554</t>
  </si>
  <si>
    <t>82903555</t>
  </si>
  <si>
    <t>83742492</t>
  </si>
  <si>
    <t>83742496</t>
  </si>
  <si>
    <t>85370780</t>
  </si>
  <si>
    <t>85370790</t>
  </si>
  <si>
    <t>87240196</t>
  </si>
  <si>
    <t>87240197</t>
  </si>
  <si>
    <t>87241121</t>
  </si>
  <si>
    <t>87392515</t>
  </si>
  <si>
    <t>87392529</t>
  </si>
  <si>
    <t>88426530</t>
  </si>
  <si>
    <t>88426537</t>
  </si>
  <si>
    <t>88456615</t>
  </si>
  <si>
    <t>88456616</t>
  </si>
  <si>
    <t>88668160</t>
  </si>
  <si>
    <t>88670824</t>
  </si>
  <si>
    <t>88670827</t>
  </si>
  <si>
    <t>88674548</t>
  </si>
  <si>
    <t>88675706</t>
  </si>
  <si>
    <t>88675872</t>
  </si>
  <si>
    <t>88676538</t>
  </si>
  <si>
    <t>88676541</t>
  </si>
  <si>
    <t>88676542</t>
  </si>
  <si>
    <t>88676543</t>
  </si>
  <si>
    <t>88762775</t>
  </si>
  <si>
    <t>88762776</t>
  </si>
  <si>
    <t>88765408</t>
  </si>
  <si>
    <t>88765423</t>
  </si>
  <si>
    <t>88813235</t>
  </si>
  <si>
    <t>88813240</t>
  </si>
  <si>
    <t>88813244</t>
  </si>
  <si>
    <t>88813256</t>
  </si>
  <si>
    <t>88819824</t>
  </si>
  <si>
    <t>88819827</t>
  </si>
  <si>
    <t>88819828</t>
  </si>
  <si>
    <t>88824153</t>
  </si>
  <si>
    <t>88824898</t>
  </si>
  <si>
    <t>88824899</t>
  </si>
  <si>
    <t>88824901</t>
  </si>
  <si>
    <t>88828458</t>
  </si>
  <si>
    <t>88828568</t>
  </si>
  <si>
    <t>88955738</t>
  </si>
  <si>
    <t>88956719</t>
  </si>
  <si>
    <t>88958501</t>
  </si>
  <si>
    <t>89435161</t>
  </si>
  <si>
    <t>89435164</t>
  </si>
  <si>
    <t>89453152</t>
  </si>
  <si>
    <t>89453154</t>
  </si>
  <si>
    <t>90348873</t>
  </si>
  <si>
    <t>91219300</t>
  </si>
  <si>
    <t>A 13</t>
  </si>
  <si>
    <t>92348877</t>
  </si>
  <si>
    <t>92348880</t>
  </si>
  <si>
    <t>92348881</t>
  </si>
  <si>
    <t>92348883</t>
  </si>
  <si>
    <t>92509069</t>
  </si>
  <si>
    <t>92841067</t>
  </si>
  <si>
    <t>92841068</t>
  </si>
  <si>
    <t>92849133</t>
  </si>
  <si>
    <t>92849134</t>
  </si>
  <si>
    <t>92879671</t>
  </si>
  <si>
    <t>92879673</t>
  </si>
  <si>
    <t>93044034</t>
  </si>
  <si>
    <t>93087457</t>
  </si>
  <si>
    <t>93087467</t>
  </si>
  <si>
    <t>93094298</t>
  </si>
  <si>
    <t>93094332</t>
  </si>
  <si>
    <t>93094364</t>
  </si>
  <si>
    <t>93094419</t>
  </si>
  <si>
    <t>93094424</t>
  </si>
  <si>
    <t>93094465</t>
  </si>
  <si>
    <t>93094503</t>
  </si>
  <si>
    <t>93358186</t>
  </si>
  <si>
    <t>93393484</t>
  </si>
  <si>
    <t>93393492</t>
  </si>
  <si>
    <t>93523798</t>
  </si>
  <si>
    <t>93524007</t>
  </si>
  <si>
    <t>93524014</t>
  </si>
  <si>
    <t>93780259</t>
  </si>
  <si>
    <t>93780994</t>
  </si>
  <si>
    <t>Acesso A 25</t>
  </si>
  <si>
    <t>93780997</t>
  </si>
  <si>
    <t>93780998</t>
  </si>
  <si>
    <t>93780999</t>
  </si>
  <si>
    <t>93781001</t>
  </si>
  <si>
    <t>93781012</t>
  </si>
  <si>
    <t>94237052</t>
  </si>
  <si>
    <t>94237053</t>
  </si>
  <si>
    <t>94500116</t>
  </si>
  <si>
    <t>94500117</t>
  </si>
  <si>
    <t>94623290</t>
  </si>
  <si>
    <t>94623311</t>
  </si>
  <si>
    <t>94687832</t>
  </si>
  <si>
    <t>94787371</t>
  </si>
  <si>
    <t>94792179</t>
  </si>
  <si>
    <t>94792183</t>
  </si>
  <si>
    <t>94808730</t>
  </si>
  <si>
    <t>94808775</t>
  </si>
  <si>
    <t>94829157</t>
  </si>
  <si>
    <t>94829291</t>
  </si>
  <si>
    <t>95025700</t>
  </si>
  <si>
    <t>95027773</t>
  </si>
  <si>
    <t>95027778</t>
  </si>
  <si>
    <t>95027786</t>
  </si>
  <si>
    <t>95027815</t>
  </si>
  <si>
    <t>95027842</t>
  </si>
  <si>
    <t>95027869</t>
  </si>
  <si>
    <t>95027896</t>
  </si>
  <si>
    <t>A 7</t>
  </si>
  <si>
    <t>95027972</t>
  </si>
  <si>
    <t>95027989</t>
  </si>
  <si>
    <t>95027991</t>
  </si>
  <si>
    <t>95036768</t>
  </si>
  <si>
    <t>95036772</t>
  </si>
  <si>
    <t>95036801</t>
  </si>
  <si>
    <t>95036813</t>
  </si>
  <si>
    <t>95036828</t>
  </si>
  <si>
    <t>95036847</t>
  </si>
  <si>
    <t>95036857</t>
  </si>
  <si>
    <t>95036861</t>
  </si>
  <si>
    <t>95036878</t>
  </si>
  <si>
    <t>95036881</t>
  </si>
  <si>
    <t>95036916</t>
  </si>
  <si>
    <t>95096833</t>
  </si>
  <si>
    <t>95096839</t>
  </si>
  <si>
    <t>95097869</t>
  </si>
  <si>
    <t>95110764</t>
  </si>
  <si>
    <t>95110823</t>
  </si>
  <si>
    <t>95110825</t>
  </si>
  <si>
    <t>95117801</t>
  </si>
  <si>
    <t>95117802</t>
  </si>
  <si>
    <t>95117972</t>
  </si>
  <si>
    <t>95117977</t>
  </si>
  <si>
    <t>95119731</t>
  </si>
  <si>
    <t>95119737</t>
  </si>
  <si>
    <t>95120895</t>
  </si>
  <si>
    <t>95120915</t>
  </si>
  <si>
    <t>95121521</t>
  </si>
  <si>
    <t>95121527</t>
  </si>
  <si>
    <t>95124285</t>
  </si>
  <si>
    <t>95124288</t>
  </si>
  <si>
    <t>95126075</t>
  </si>
  <si>
    <t>95126095</t>
  </si>
  <si>
    <t>95134967</t>
  </si>
  <si>
    <t>95134972</t>
  </si>
  <si>
    <t>95134980</t>
  </si>
  <si>
    <t>95139907</t>
  </si>
  <si>
    <t>Autoestrada do Litoral Centro</t>
  </si>
  <si>
    <t>A 17;IC 1</t>
  </si>
  <si>
    <t>95139919</t>
  </si>
  <si>
    <t>95139924</t>
  </si>
  <si>
    <t>95141728</t>
  </si>
  <si>
    <t>95141733</t>
  </si>
  <si>
    <t>95142339</t>
  </si>
  <si>
    <t>95142347</t>
  </si>
  <si>
    <t>95143003</t>
  </si>
  <si>
    <t>95143007</t>
  </si>
  <si>
    <t>95143021</t>
  </si>
  <si>
    <t>95143027</t>
  </si>
  <si>
    <t>95143029</t>
  </si>
  <si>
    <t>95143030</t>
  </si>
  <si>
    <t>95143032</t>
  </si>
  <si>
    <t>95143038</t>
  </si>
  <si>
    <t>95143039</t>
  </si>
  <si>
    <t>95143042</t>
  </si>
  <si>
    <t>95143046</t>
  </si>
  <si>
    <t>95162988</t>
  </si>
  <si>
    <t>Via rápida de Gondomar</t>
  </si>
  <si>
    <t>A 43</t>
  </si>
  <si>
    <t>95163003</t>
  </si>
  <si>
    <t>95163010</t>
  </si>
  <si>
    <t>95167771</t>
  </si>
  <si>
    <t>Autoestrada do Gerês</t>
  </si>
  <si>
    <t>95167776</t>
  </si>
  <si>
    <t>95171648</t>
  </si>
  <si>
    <t>95171654</t>
  </si>
  <si>
    <t>95171656</t>
  </si>
  <si>
    <t>95171661</t>
  </si>
  <si>
    <t>95171665</t>
  </si>
  <si>
    <t>95171667</t>
  </si>
  <si>
    <t>95171674</t>
  </si>
  <si>
    <t>95171710</t>
  </si>
  <si>
    <t>95193594</t>
  </si>
  <si>
    <t>95194074</t>
  </si>
  <si>
    <t>95194125</t>
  </si>
  <si>
    <t>95194129</t>
  </si>
  <si>
    <t>95194292</t>
  </si>
  <si>
    <t>95194295</t>
  </si>
  <si>
    <t>95194296</t>
  </si>
  <si>
    <t>95197231</t>
  </si>
  <si>
    <t>95197250</t>
  </si>
  <si>
    <t>95200064</t>
  </si>
  <si>
    <t>95200085</t>
  </si>
  <si>
    <t>95203605</t>
  </si>
  <si>
    <t>95204777</t>
  </si>
  <si>
    <t>95204784</t>
  </si>
  <si>
    <t>95206070</t>
  </si>
  <si>
    <t>95208383</t>
  </si>
  <si>
    <t>95208403</t>
  </si>
  <si>
    <t>95215594</t>
  </si>
  <si>
    <t>95215599</t>
  </si>
  <si>
    <t>95218509</t>
  </si>
  <si>
    <t>A 14;IP 3</t>
  </si>
  <si>
    <t>95218510</t>
  </si>
  <si>
    <t>95221562</t>
  </si>
  <si>
    <t>95221570</t>
  </si>
  <si>
    <t>95222102</t>
  </si>
  <si>
    <t>95222138</t>
  </si>
  <si>
    <t>95222446</t>
  </si>
  <si>
    <t>95222448</t>
  </si>
  <si>
    <t>95223236</t>
  </si>
  <si>
    <t>95223238</t>
  </si>
  <si>
    <t>95223239</t>
  </si>
  <si>
    <t>95223242</t>
  </si>
  <si>
    <t>95223244</t>
  </si>
  <si>
    <t>95223245</t>
  </si>
  <si>
    <t>95224958</t>
  </si>
  <si>
    <t>95224960</t>
  </si>
  <si>
    <t>95230995</t>
  </si>
  <si>
    <t>95230999</t>
  </si>
  <si>
    <t>95239569</t>
  </si>
  <si>
    <t>95239572</t>
  </si>
  <si>
    <t>95241826</t>
  </si>
  <si>
    <t>A 13-1</t>
  </si>
  <si>
    <t>95242184</t>
  </si>
  <si>
    <t>95242186</t>
  </si>
  <si>
    <t>95242353</t>
  </si>
  <si>
    <t>95242356</t>
  </si>
  <si>
    <t>95251121</t>
  </si>
  <si>
    <t>95251128</t>
  </si>
  <si>
    <t>95252654</t>
  </si>
  <si>
    <t>95252658</t>
  </si>
  <si>
    <t>95255725</t>
  </si>
  <si>
    <t>95255729</t>
  </si>
  <si>
    <t>95255735</t>
  </si>
  <si>
    <t>95255750</t>
  </si>
  <si>
    <t>95255752</t>
  </si>
  <si>
    <t>95255769</t>
  </si>
  <si>
    <t>95262740</t>
  </si>
  <si>
    <t>95281878</t>
  </si>
  <si>
    <t>95281897</t>
  </si>
  <si>
    <t>95281907</t>
  </si>
  <si>
    <t>95281945</t>
  </si>
  <si>
    <t>95281952</t>
  </si>
  <si>
    <t>95281959</t>
  </si>
  <si>
    <t>95281966</t>
  </si>
  <si>
    <t>95281974</t>
  </si>
  <si>
    <t>95281977</t>
  </si>
  <si>
    <t>95286604</t>
  </si>
  <si>
    <t>95286631</t>
  </si>
  <si>
    <t>95340264</t>
  </si>
  <si>
    <t>95340265</t>
  </si>
  <si>
    <t>95359291</t>
  </si>
  <si>
    <t>95359304</t>
  </si>
  <si>
    <t>95359310</t>
  </si>
  <si>
    <t>95359311</t>
  </si>
  <si>
    <t>95362525</t>
  </si>
  <si>
    <t>Nó de Coimbrões</t>
  </si>
  <si>
    <t>95362526</t>
  </si>
  <si>
    <t>A 44</t>
  </si>
  <si>
    <t>95365718</t>
  </si>
  <si>
    <t>95365721</t>
  </si>
  <si>
    <t>95365887</t>
  </si>
  <si>
    <t>95365898</t>
  </si>
  <si>
    <t>95367753</t>
  </si>
  <si>
    <t>95367765</t>
  </si>
  <si>
    <t>95374579</t>
  </si>
  <si>
    <t>95374591</t>
  </si>
  <si>
    <t>95374596</t>
  </si>
  <si>
    <t>95374600</t>
  </si>
  <si>
    <t>95374603</t>
  </si>
  <si>
    <t>95375333</t>
  </si>
  <si>
    <t>95375336</t>
  </si>
  <si>
    <t>95375871</t>
  </si>
  <si>
    <t>95375872</t>
  </si>
  <si>
    <t>95377822</t>
  </si>
  <si>
    <t>95377830</t>
  </si>
  <si>
    <t>95384888</t>
  </si>
  <si>
    <t>95384898</t>
  </si>
  <si>
    <t>95384935</t>
  </si>
  <si>
    <t>95384970</t>
  </si>
  <si>
    <t>95389419</t>
  </si>
  <si>
    <t>95389431</t>
  </si>
  <si>
    <t>95389440</t>
  </si>
  <si>
    <t>95389441</t>
  </si>
  <si>
    <t>95389455</t>
  </si>
  <si>
    <t>95389456</t>
  </si>
  <si>
    <t>95389457</t>
  </si>
  <si>
    <t>95389459</t>
  </si>
  <si>
    <t>95389464</t>
  </si>
  <si>
    <t>95389466</t>
  </si>
  <si>
    <t>95395604</t>
  </si>
  <si>
    <t>95395607</t>
  </si>
  <si>
    <t>95395613</t>
  </si>
  <si>
    <t>95395622</t>
  </si>
  <si>
    <t>95395624</t>
  </si>
  <si>
    <t>95395628</t>
  </si>
  <si>
    <t>95395632</t>
  </si>
  <si>
    <t>95395633</t>
  </si>
  <si>
    <t>95395635</t>
  </si>
  <si>
    <t>95395639</t>
  </si>
  <si>
    <t>95395645</t>
  </si>
  <si>
    <t>95395655</t>
  </si>
  <si>
    <t>95395668</t>
  </si>
  <si>
    <t>95395677</t>
  </si>
  <si>
    <t>95395681</t>
  </si>
  <si>
    <t>95395687</t>
  </si>
  <si>
    <t>95395692</t>
  </si>
  <si>
    <t>95395705</t>
  </si>
  <si>
    <t>95395708</t>
  </si>
  <si>
    <t>95395712</t>
  </si>
  <si>
    <t>95395717</t>
  </si>
  <si>
    <t>IC 3</t>
  </si>
  <si>
    <t>95397920</t>
  </si>
  <si>
    <t>95397922</t>
  </si>
  <si>
    <t>Via Interna de Ligação ao Porto de Leixões</t>
  </si>
  <si>
    <t>VILPL</t>
  </si>
  <si>
    <t>95397928</t>
  </si>
  <si>
    <t>95397933</t>
  </si>
  <si>
    <t>95397938</t>
  </si>
  <si>
    <t>95397939</t>
  </si>
  <si>
    <t>95397948</t>
  </si>
  <si>
    <t>95397949</t>
  </si>
  <si>
    <t>95397951</t>
  </si>
  <si>
    <t>95397953</t>
  </si>
  <si>
    <t>95397954</t>
  </si>
  <si>
    <t>95397964</t>
  </si>
  <si>
    <t>95397970</t>
  </si>
  <si>
    <t>95398005</t>
  </si>
  <si>
    <t>95398059</t>
  </si>
  <si>
    <t>95409206</t>
  </si>
  <si>
    <t>95409311</t>
  </si>
  <si>
    <t>95409312</t>
  </si>
  <si>
    <t>95416162</t>
  </si>
  <si>
    <t>95416170</t>
  </si>
  <si>
    <t>95418527</t>
  </si>
  <si>
    <t>95418533</t>
  </si>
  <si>
    <t>95418747</t>
  </si>
  <si>
    <t>95418751</t>
  </si>
  <si>
    <t>95425586</t>
  </si>
  <si>
    <t>95425591</t>
  </si>
  <si>
    <t>95425606</t>
  </si>
  <si>
    <t>95436683</t>
  </si>
  <si>
    <t>95436697</t>
  </si>
  <si>
    <t>95437712</t>
  </si>
  <si>
    <t>95437716</t>
  </si>
  <si>
    <t>95446760</t>
  </si>
  <si>
    <t>95446772</t>
  </si>
  <si>
    <t>95446784</t>
  </si>
  <si>
    <t>95446820</t>
  </si>
  <si>
    <t>95446859</t>
  </si>
  <si>
    <t>95446864</t>
  </si>
  <si>
    <t>95446889</t>
  </si>
  <si>
    <t>95446929</t>
  </si>
  <si>
    <t>95446936</t>
  </si>
  <si>
    <t>95446942</t>
  </si>
  <si>
    <t>95447004</t>
  </si>
  <si>
    <t>95447018</t>
  </si>
  <si>
    <t>Ponte das Lezírias</t>
  </si>
  <si>
    <t>95447036</t>
  </si>
  <si>
    <t>95447063</t>
  </si>
  <si>
    <t>95447077</t>
  </si>
  <si>
    <t>95447086</t>
  </si>
  <si>
    <t>95447113</t>
  </si>
  <si>
    <t>95447120</t>
  </si>
  <si>
    <t>95447142</t>
  </si>
  <si>
    <t>95447183</t>
  </si>
  <si>
    <t>95447264</t>
  </si>
  <si>
    <t>95447266</t>
  </si>
  <si>
    <t>95448277</t>
  </si>
  <si>
    <t>95448280</t>
  </si>
  <si>
    <t>95449456</t>
  </si>
  <si>
    <t>95449460</t>
  </si>
  <si>
    <t>95454174</t>
  </si>
  <si>
    <t>95454183</t>
  </si>
  <si>
    <t>95454184</t>
  </si>
  <si>
    <t>95454714</t>
  </si>
  <si>
    <t>95454715</t>
  </si>
  <si>
    <t>95454721</t>
  </si>
  <si>
    <t>95454722</t>
  </si>
  <si>
    <t>95454729</t>
  </si>
  <si>
    <t>95454731</t>
  </si>
  <si>
    <t>95457999</t>
  </si>
  <si>
    <t>95458000</t>
  </si>
  <si>
    <t>95458002</t>
  </si>
  <si>
    <t>95458005</t>
  </si>
  <si>
    <t>95458008</t>
  </si>
  <si>
    <t>95458009</t>
  </si>
  <si>
    <t>95458895</t>
  </si>
  <si>
    <t>95458896</t>
  </si>
  <si>
    <t>95512649</t>
  </si>
  <si>
    <t>95512676</t>
  </si>
  <si>
    <t>95512888</t>
  </si>
  <si>
    <t>95512893</t>
  </si>
  <si>
    <t>95516924</t>
  </si>
  <si>
    <t>95516925</t>
  </si>
  <si>
    <t>95516926</t>
  </si>
  <si>
    <t>95518015</t>
  </si>
  <si>
    <t>95518016</t>
  </si>
  <si>
    <t>95518018</t>
  </si>
  <si>
    <t>95518021</t>
  </si>
  <si>
    <t>95518022</t>
  </si>
  <si>
    <t>95518023</t>
  </si>
  <si>
    <t>95518030</t>
  </si>
  <si>
    <t>95518045</t>
  </si>
  <si>
    <t>95519002</t>
  </si>
  <si>
    <t>A 42</t>
  </si>
  <si>
    <t>95519045</t>
  </si>
  <si>
    <t>95519046</t>
  </si>
  <si>
    <t>95519048</t>
  </si>
  <si>
    <t>95524509</t>
  </si>
  <si>
    <t>95524516</t>
  </si>
  <si>
    <t>95525965</t>
  </si>
  <si>
    <t>95525967</t>
  </si>
  <si>
    <t>95539924</t>
  </si>
  <si>
    <t>95539925</t>
  </si>
  <si>
    <t>95564365</t>
  </si>
  <si>
    <t>95564372</t>
  </si>
  <si>
    <t>95599235</t>
  </si>
  <si>
    <t>95599237</t>
  </si>
  <si>
    <t>95599241</t>
  </si>
  <si>
    <t>95599243</t>
  </si>
  <si>
    <t>95600431</t>
  </si>
  <si>
    <t>95600433</t>
  </si>
  <si>
    <t>95600434</t>
  </si>
  <si>
    <t>95600435</t>
  </si>
  <si>
    <t>95600436</t>
  </si>
  <si>
    <t>95600613</t>
  </si>
  <si>
    <t>95627941</t>
  </si>
  <si>
    <t>95627957</t>
  </si>
  <si>
    <t>95627971</t>
  </si>
  <si>
    <t>95627992</t>
  </si>
  <si>
    <t>95629320</t>
  </si>
  <si>
    <t>Circular Oriental de Leiria</t>
  </si>
  <si>
    <t>A 8-1</t>
  </si>
  <si>
    <t>95629322</t>
  </si>
  <si>
    <t>95640607</t>
  </si>
  <si>
    <t>95640623</t>
  </si>
  <si>
    <t>95640629</t>
  </si>
  <si>
    <t>95640631</t>
  </si>
  <si>
    <t>95640675</t>
  </si>
  <si>
    <t>95640690</t>
  </si>
  <si>
    <t>95651608</t>
  </si>
  <si>
    <t>95651628</t>
  </si>
  <si>
    <t>IC 12;A 35</t>
  </si>
  <si>
    <t>95651633</t>
  </si>
  <si>
    <t>95651660</t>
  </si>
  <si>
    <t>95651667</t>
  </si>
  <si>
    <t>95651670</t>
  </si>
  <si>
    <t>95651684</t>
  </si>
  <si>
    <t>95651687</t>
  </si>
  <si>
    <t>95658814</t>
  </si>
  <si>
    <t>95658816</t>
  </si>
  <si>
    <t>95658817</t>
  </si>
  <si>
    <t>95658818</t>
  </si>
  <si>
    <t>95658819</t>
  </si>
  <si>
    <t>95658822</t>
  </si>
  <si>
    <t>95658823</t>
  </si>
  <si>
    <t>95658824</t>
  </si>
  <si>
    <t>95660739</t>
  </si>
  <si>
    <t>95660742</t>
  </si>
  <si>
    <t>95660746</t>
  </si>
  <si>
    <t>95661720</t>
  </si>
  <si>
    <t>95661721</t>
  </si>
  <si>
    <t>95663949</t>
  </si>
  <si>
    <t>95663952</t>
  </si>
  <si>
    <t>95665192</t>
  </si>
  <si>
    <t>95665202</t>
  </si>
  <si>
    <t>95694287</t>
  </si>
  <si>
    <t>95694290</t>
  </si>
  <si>
    <t>95694295</t>
  </si>
  <si>
    <t>95695066</t>
  </si>
  <si>
    <t>95695069</t>
  </si>
  <si>
    <t>95700501</t>
  </si>
  <si>
    <t>95700513</t>
  </si>
  <si>
    <t>95700520</t>
  </si>
  <si>
    <t>95700531</t>
  </si>
  <si>
    <t>95704464</t>
  </si>
  <si>
    <t>95704481</t>
  </si>
  <si>
    <t>95704482</t>
  </si>
  <si>
    <t>95704485</t>
  </si>
  <si>
    <t>95704486</t>
  </si>
  <si>
    <t>95705725</t>
  </si>
  <si>
    <t>95705726</t>
  </si>
  <si>
    <t>IP 8</t>
  </si>
  <si>
    <t>95707175</t>
  </si>
  <si>
    <t>95707178</t>
  </si>
  <si>
    <t>95710169</t>
  </si>
  <si>
    <t>A 1 - Estarreja</t>
  </si>
  <si>
    <t>95712786</t>
  </si>
  <si>
    <t>95712789</t>
  </si>
  <si>
    <t>A 27</t>
  </si>
  <si>
    <t>95712792</t>
  </si>
  <si>
    <t>95712796</t>
  </si>
  <si>
    <t>95712810</t>
  </si>
  <si>
    <t>95712816</t>
  </si>
  <si>
    <t>95713762</t>
  </si>
  <si>
    <t>95713763</t>
  </si>
  <si>
    <t>95715654</t>
  </si>
  <si>
    <t>EN 223;A 47</t>
  </si>
  <si>
    <t>95715657</t>
  </si>
  <si>
    <t>95716245</t>
  </si>
  <si>
    <t>95716246</t>
  </si>
  <si>
    <t>95752226</t>
  </si>
  <si>
    <t>95752229</t>
  </si>
  <si>
    <t>95752231</t>
  </si>
  <si>
    <t>95752233</t>
  </si>
  <si>
    <t>95752234</t>
  </si>
  <si>
    <t>95752235</t>
  </si>
  <si>
    <t>95752236</t>
  </si>
  <si>
    <t>95791509</t>
  </si>
  <si>
    <t>Nó de Francelos</t>
  </si>
  <si>
    <t>95791510</t>
  </si>
  <si>
    <t>Avenida da Associação Empresarial de Portugal</t>
  </si>
  <si>
    <t>95791518</t>
  </si>
  <si>
    <t>95791542</t>
  </si>
  <si>
    <t>A44</t>
  </si>
  <si>
    <t>95791550</t>
  </si>
  <si>
    <t>95794909</t>
  </si>
  <si>
    <t>95794913</t>
  </si>
  <si>
    <t>95794914</t>
  </si>
  <si>
    <t>95794915</t>
  </si>
  <si>
    <t>95794918</t>
  </si>
  <si>
    <t>95794919</t>
  </si>
  <si>
    <t>95794921</t>
  </si>
  <si>
    <t>95794922</t>
  </si>
  <si>
    <t>95794924</t>
  </si>
  <si>
    <t>95794926</t>
  </si>
  <si>
    <t>95794927</t>
  </si>
  <si>
    <t>95794937</t>
  </si>
  <si>
    <t>95794942</t>
  </si>
  <si>
    <t>95798205</t>
  </si>
  <si>
    <t>95798207</t>
  </si>
  <si>
    <t>95802465</t>
  </si>
  <si>
    <t>95802467</t>
  </si>
  <si>
    <t>95804506</t>
  </si>
  <si>
    <t>95805705</t>
  </si>
  <si>
    <t>95807677</t>
  </si>
  <si>
    <t>95807681</t>
  </si>
  <si>
    <t>95841106</t>
  </si>
  <si>
    <t>Via Panorâmica</t>
  </si>
  <si>
    <t>95841122</t>
  </si>
  <si>
    <t>95841129</t>
  </si>
  <si>
    <t>95841139</t>
  </si>
  <si>
    <t>95841143</t>
  </si>
  <si>
    <t>95841153</t>
  </si>
  <si>
    <t>95841155</t>
  </si>
  <si>
    <t>IC 23;A 20</t>
  </si>
  <si>
    <t>95842723</t>
  </si>
  <si>
    <t>95842788</t>
  </si>
  <si>
    <t>95917929</t>
  </si>
  <si>
    <t>95917941</t>
  </si>
  <si>
    <t>95923902</t>
  </si>
  <si>
    <t>95923912</t>
  </si>
  <si>
    <t>95924648</t>
  </si>
  <si>
    <t>A 28</t>
  </si>
  <si>
    <t>95924650</t>
  </si>
  <si>
    <t>95933951</t>
  </si>
  <si>
    <t>95933954</t>
  </si>
  <si>
    <t>95950875</t>
  </si>
  <si>
    <t>95950876</t>
  </si>
  <si>
    <t>95950885</t>
  </si>
  <si>
    <t>95950886</t>
  </si>
  <si>
    <t>95970649</t>
  </si>
  <si>
    <t>95977383</t>
  </si>
  <si>
    <t>95977384</t>
  </si>
  <si>
    <t>95984862</t>
  </si>
  <si>
    <t>95984874</t>
  </si>
  <si>
    <t>95984878</t>
  </si>
  <si>
    <t>95984880</t>
  </si>
  <si>
    <t>95984916</t>
  </si>
  <si>
    <t>95989296</t>
  </si>
  <si>
    <t>95989298</t>
  </si>
  <si>
    <t>95989305</t>
  </si>
  <si>
    <t>95989310</t>
  </si>
  <si>
    <t>95989312</t>
  </si>
  <si>
    <t>95989314</t>
  </si>
  <si>
    <t>95989317</t>
  </si>
  <si>
    <t>95999606</t>
  </si>
  <si>
    <t>95999607</t>
  </si>
  <si>
    <t>96039763</t>
  </si>
  <si>
    <t>96042819</t>
  </si>
  <si>
    <t>96042834</t>
  </si>
  <si>
    <t>96042844</t>
  </si>
  <si>
    <t>96043279</t>
  </si>
  <si>
    <t>96043283</t>
  </si>
  <si>
    <t>96044173</t>
  </si>
  <si>
    <t>96044175</t>
  </si>
  <si>
    <t>96044820</t>
  </si>
  <si>
    <t>96046504</t>
  </si>
  <si>
    <t>96046512</t>
  </si>
  <si>
    <t>96060993</t>
  </si>
  <si>
    <t>96061000</t>
  </si>
  <si>
    <t>96064593</t>
  </si>
  <si>
    <t>96064594</t>
  </si>
  <si>
    <t>96064599</t>
  </si>
  <si>
    <t>96064603</t>
  </si>
  <si>
    <t>96064708</t>
  </si>
  <si>
    <t>96064711</t>
  </si>
  <si>
    <t>96064717</t>
  </si>
  <si>
    <t>96064730</t>
  </si>
  <si>
    <t>96064733</t>
  </si>
  <si>
    <t>96064734</t>
  </si>
  <si>
    <t>96064735</t>
  </si>
  <si>
    <t>96064737</t>
  </si>
  <si>
    <t>96064738</t>
  </si>
  <si>
    <t>96064740</t>
  </si>
  <si>
    <t>96064747</t>
  </si>
  <si>
    <t>96064748</t>
  </si>
  <si>
    <t>96064996</t>
  </si>
  <si>
    <t>96065201</t>
  </si>
  <si>
    <t>96065205</t>
  </si>
  <si>
    <t>96065207</t>
  </si>
  <si>
    <t>96065208</t>
  </si>
  <si>
    <t>96065320</t>
  </si>
  <si>
    <t>96065608</t>
  </si>
  <si>
    <t>96072163</t>
  </si>
  <si>
    <t>96072188</t>
  </si>
  <si>
    <t>96074400</t>
  </si>
  <si>
    <t>96074401</t>
  </si>
  <si>
    <t>96081614</t>
  </si>
  <si>
    <t>96081619</t>
  </si>
  <si>
    <t>96083730</t>
  </si>
  <si>
    <t>96083732</t>
  </si>
  <si>
    <t>96093517</t>
  </si>
  <si>
    <t>96094962</t>
  </si>
  <si>
    <t>96094970</t>
  </si>
  <si>
    <t>96094973</t>
  </si>
  <si>
    <t>96094978</t>
  </si>
  <si>
    <t>96094979</t>
  </si>
  <si>
    <t>96096186</t>
  </si>
  <si>
    <t>96096187</t>
  </si>
  <si>
    <t>96096202</t>
  </si>
  <si>
    <t>96123167</t>
  </si>
  <si>
    <t>96123172</t>
  </si>
  <si>
    <t>96123202</t>
  </si>
  <si>
    <t>96123220</t>
  </si>
  <si>
    <t>96128004</t>
  </si>
  <si>
    <t>96128014</t>
  </si>
  <si>
    <t>96183766</t>
  </si>
  <si>
    <t>A1 Estarreja</t>
  </si>
  <si>
    <t>96185474</t>
  </si>
  <si>
    <t>96185478</t>
  </si>
  <si>
    <t>96187516</t>
  </si>
  <si>
    <t>96187519</t>
  </si>
  <si>
    <t>96190041</t>
  </si>
  <si>
    <t>96190050</t>
  </si>
  <si>
    <t>96452372</t>
  </si>
  <si>
    <t>96452375</t>
  </si>
  <si>
    <t>96605963</t>
  </si>
  <si>
    <t>96605964</t>
  </si>
  <si>
    <t>96764270</t>
  </si>
  <si>
    <t>96764284</t>
  </si>
  <si>
    <t>96764291</t>
  </si>
  <si>
    <t>96764302</t>
  </si>
  <si>
    <t>96764308</t>
  </si>
  <si>
    <t>96764314</t>
  </si>
  <si>
    <t>96764321</t>
  </si>
  <si>
    <t>96791356</t>
  </si>
  <si>
    <t>96791367</t>
  </si>
  <si>
    <t>96850806</t>
  </si>
  <si>
    <t>96850825</t>
  </si>
  <si>
    <t>96859786</t>
  </si>
  <si>
    <t>96859812</t>
  </si>
  <si>
    <t>96962924</t>
  </si>
  <si>
    <t>96962931</t>
  </si>
  <si>
    <t>96962933</t>
  </si>
  <si>
    <t>96962939</t>
  </si>
  <si>
    <t>96962942</t>
  </si>
  <si>
    <t>97081122</t>
  </si>
  <si>
    <t>97081137</t>
  </si>
  <si>
    <t>97101463</t>
  </si>
  <si>
    <t>97101464</t>
  </si>
  <si>
    <t>97103365</t>
  </si>
  <si>
    <t>97103369</t>
  </si>
  <si>
    <t>97103379</t>
  </si>
  <si>
    <t>97103387</t>
  </si>
  <si>
    <t>97108996</t>
  </si>
  <si>
    <t>97109002</t>
  </si>
  <si>
    <t>97113039</t>
  </si>
  <si>
    <t>97113050</t>
  </si>
  <si>
    <t>97116909</t>
  </si>
  <si>
    <t>97116917</t>
  </si>
  <si>
    <t>97116918</t>
  </si>
  <si>
    <t>97148017</t>
  </si>
  <si>
    <t>97148031</t>
  </si>
  <si>
    <t>97150282</t>
  </si>
  <si>
    <t>97150289</t>
  </si>
  <si>
    <t>97201589</t>
  </si>
  <si>
    <t>97201594</t>
  </si>
  <si>
    <t>97201599</t>
  </si>
  <si>
    <t>97470297</t>
  </si>
  <si>
    <t>97470304</t>
  </si>
  <si>
    <t>97470426</t>
  </si>
  <si>
    <t>97472252</t>
  </si>
  <si>
    <t>97472255</t>
  </si>
  <si>
    <t>97558818</t>
  </si>
  <si>
    <t>97561124</t>
  </si>
  <si>
    <t>97561127</t>
  </si>
  <si>
    <t>97561161</t>
  </si>
  <si>
    <t>97561171</t>
  </si>
  <si>
    <t>97561937</t>
  </si>
  <si>
    <t>97561940</t>
  </si>
  <si>
    <t>97561942</t>
  </si>
  <si>
    <t>97721316</t>
  </si>
  <si>
    <t>97721327</t>
  </si>
  <si>
    <t>97721333</t>
  </si>
  <si>
    <t>97721335</t>
  </si>
  <si>
    <t>98184709</t>
  </si>
  <si>
    <t>98184712</t>
  </si>
  <si>
    <t>98491193</t>
  </si>
  <si>
    <t>98491267</t>
  </si>
  <si>
    <t>98494741</t>
  </si>
  <si>
    <t>98494752</t>
  </si>
  <si>
    <t>98835896</t>
  </si>
  <si>
    <t>99775689</t>
  </si>
  <si>
    <t>100654539</t>
  </si>
  <si>
    <t>100654550</t>
  </si>
  <si>
    <t>101210663</t>
  </si>
  <si>
    <t>101210664</t>
  </si>
  <si>
    <t>101815673</t>
  </si>
  <si>
    <t>101815873</t>
  </si>
  <si>
    <t>102430251</t>
  </si>
  <si>
    <t>102807184</t>
  </si>
  <si>
    <t>102807185</t>
  </si>
  <si>
    <t>102901884</t>
  </si>
  <si>
    <t>102901889</t>
  </si>
  <si>
    <t>102953036</t>
  </si>
  <si>
    <t>102953055</t>
  </si>
  <si>
    <t>102955718</t>
  </si>
  <si>
    <t>102955720</t>
  </si>
  <si>
    <t>103315810</t>
  </si>
  <si>
    <t>103315812</t>
  </si>
  <si>
    <t>103315820</t>
  </si>
  <si>
    <t>103315835</t>
  </si>
  <si>
    <t>103448479</t>
  </si>
  <si>
    <t>103448485</t>
  </si>
  <si>
    <t>103448489</t>
  </si>
  <si>
    <t>103448493</t>
  </si>
  <si>
    <t>103448500</t>
  </si>
  <si>
    <t>103448501</t>
  </si>
  <si>
    <t>103448503</t>
  </si>
  <si>
    <t>103448506</t>
  </si>
  <si>
    <t>103448507</t>
  </si>
  <si>
    <t>104474263</t>
  </si>
  <si>
    <t>104474264</t>
  </si>
  <si>
    <t>104474266</t>
  </si>
  <si>
    <t>105013158</t>
  </si>
  <si>
    <t>A 44;IC 1</t>
  </si>
  <si>
    <t>105013172</t>
  </si>
  <si>
    <t>105013179</t>
  </si>
  <si>
    <t>105013186</t>
  </si>
  <si>
    <t>105231060</t>
  </si>
  <si>
    <t>105231066</t>
  </si>
  <si>
    <t>105231072</t>
  </si>
  <si>
    <t>105231073</t>
  </si>
  <si>
    <t>105231082</t>
  </si>
  <si>
    <t>105231087</t>
  </si>
  <si>
    <t>105397341</t>
  </si>
  <si>
    <t>105397355</t>
  </si>
  <si>
    <t>105397419</t>
  </si>
  <si>
    <t>105397443</t>
  </si>
  <si>
    <t>105639776</t>
  </si>
  <si>
    <t>105639779</t>
  </si>
  <si>
    <t>105656717</t>
  </si>
  <si>
    <t>Autovía del Quinto Centenario</t>
  </si>
  <si>
    <t>A-49</t>
  </si>
  <si>
    <t>105671668</t>
  </si>
  <si>
    <t>106440992</t>
  </si>
  <si>
    <t>106462252</t>
  </si>
  <si>
    <t>106462274</t>
  </si>
  <si>
    <t>106590328</t>
  </si>
  <si>
    <t>106590331</t>
  </si>
  <si>
    <t>108516769</t>
  </si>
  <si>
    <t>108516777</t>
  </si>
  <si>
    <t>109868448</t>
  </si>
  <si>
    <t>109868452</t>
  </si>
  <si>
    <t>109868461</t>
  </si>
  <si>
    <t>109868464</t>
  </si>
  <si>
    <t>112892986</t>
  </si>
  <si>
    <t>112892988</t>
  </si>
  <si>
    <t>112892994</t>
  </si>
  <si>
    <t>112892999</t>
  </si>
  <si>
    <t>112971779</t>
  </si>
  <si>
    <t>112971787</t>
  </si>
  <si>
    <t>114027575</t>
  </si>
  <si>
    <t>114552443</t>
  </si>
  <si>
    <t>114552444</t>
  </si>
  <si>
    <t>114805173</t>
  </si>
  <si>
    <t>114805192</t>
  </si>
  <si>
    <t>115303926</t>
  </si>
  <si>
    <t>115303929</t>
  </si>
  <si>
    <t>115303943</t>
  </si>
  <si>
    <t>115708231</t>
  </si>
  <si>
    <t>115708304</t>
  </si>
  <si>
    <t>115708331</t>
  </si>
  <si>
    <t>115708332</t>
  </si>
  <si>
    <t>115816958</t>
  </si>
  <si>
    <t>116472940</t>
  </si>
  <si>
    <t>116472970</t>
  </si>
  <si>
    <t>116716366</t>
  </si>
  <si>
    <t>116716367</t>
  </si>
  <si>
    <t>116913785</t>
  </si>
  <si>
    <t>116913790</t>
  </si>
  <si>
    <t>116913791</t>
  </si>
  <si>
    <t>116913794</t>
  </si>
  <si>
    <t>116913798</t>
  </si>
  <si>
    <t>116950522</t>
  </si>
  <si>
    <t>116950523</t>
  </si>
  <si>
    <t>117217872</t>
  </si>
  <si>
    <t>117218029</t>
  </si>
  <si>
    <t>117428529</t>
  </si>
  <si>
    <t>117428545</t>
  </si>
  <si>
    <t>117428584</t>
  </si>
  <si>
    <t>117428592</t>
  </si>
  <si>
    <t>118153963</t>
  </si>
  <si>
    <t>118182236</t>
  </si>
  <si>
    <t>118182253</t>
  </si>
  <si>
    <t>118198100</t>
  </si>
  <si>
    <t>118297451</t>
  </si>
  <si>
    <t>118297522</t>
  </si>
  <si>
    <t>118448996</t>
  </si>
  <si>
    <t>118502044</t>
  </si>
  <si>
    <t>IP 2</t>
  </si>
  <si>
    <t>118520634</t>
  </si>
  <si>
    <t>118520762</t>
  </si>
  <si>
    <t>118523990</t>
  </si>
  <si>
    <t>118524004</t>
  </si>
  <si>
    <t>118730348</t>
  </si>
  <si>
    <t>118730349</t>
  </si>
  <si>
    <t>118730397</t>
  </si>
  <si>
    <t>118730399</t>
  </si>
  <si>
    <t>119958866</t>
  </si>
  <si>
    <t>121552275</t>
  </si>
  <si>
    <t>121552277</t>
  </si>
  <si>
    <t>121661036</t>
  </si>
  <si>
    <t>121661041</t>
  </si>
  <si>
    <t>121665734</t>
  </si>
  <si>
    <t>121665741</t>
  </si>
  <si>
    <t>121665752</t>
  </si>
  <si>
    <t>121665755</t>
  </si>
  <si>
    <t>121665774</t>
  </si>
  <si>
    <t>121667828</t>
  </si>
  <si>
    <t>121667829</t>
  </si>
  <si>
    <t>121668319</t>
  </si>
  <si>
    <t>121668321</t>
  </si>
  <si>
    <t>121711529</t>
  </si>
  <si>
    <t>121711530</t>
  </si>
  <si>
    <t>121883357</t>
  </si>
  <si>
    <t>121883359</t>
  </si>
  <si>
    <t>121884531</t>
  </si>
  <si>
    <t>121884533</t>
  </si>
  <si>
    <t>121884536</t>
  </si>
  <si>
    <t>121884538</t>
  </si>
  <si>
    <t>121898308</t>
  </si>
  <si>
    <t>121898310</t>
  </si>
  <si>
    <t>121908888</t>
  </si>
  <si>
    <t>122004052</t>
  </si>
  <si>
    <t>122004053</t>
  </si>
  <si>
    <t>122006314</t>
  </si>
  <si>
    <t>122008286</t>
  </si>
  <si>
    <t>122008287</t>
  </si>
  <si>
    <t>122059087</t>
  </si>
  <si>
    <t>122059088</t>
  </si>
  <si>
    <t>122074911</t>
  </si>
  <si>
    <t>122074912</t>
  </si>
  <si>
    <t>122290213</t>
  </si>
  <si>
    <t>122290214</t>
  </si>
  <si>
    <t>122670091</t>
  </si>
  <si>
    <t>122670092</t>
  </si>
  <si>
    <t>122670094</t>
  </si>
  <si>
    <t>122670095</t>
  </si>
  <si>
    <t>123047355</t>
  </si>
  <si>
    <t>125445076</t>
  </si>
  <si>
    <t>125527450</t>
  </si>
  <si>
    <t>126028269</t>
  </si>
  <si>
    <t>126028271</t>
  </si>
  <si>
    <t>127364447</t>
  </si>
  <si>
    <t>127934171</t>
  </si>
  <si>
    <t>127934173</t>
  </si>
  <si>
    <t>127934891</t>
  </si>
  <si>
    <t>127934895</t>
  </si>
  <si>
    <t>128617522</t>
  </si>
  <si>
    <t>128617523</t>
  </si>
  <si>
    <t>128617527</t>
  </si>
  <si>
    <t>128617528</t>
  </si>
  <si>
    <t>129246838</t>
  </si>
  <si>
    <t>129248355</t>
  </si>
  <si>
    <t>129248361</t>
  </si>
  <si>
    <t>129871726</t>
  </si>
  <si>
    <t>130700321</t>
  </si>
  <si>
    <t>130700322</t>
  </si>
  <si>
    <t>132455062</t>
  </si>
  <si>
    <t>132455063</t>
  </si>
  <si>
    <t>132455064</t>
  </si>
  <si>
    <t>132455070</t>
  </si>
  <si>
    <t>132482161</t>
  </si>
  <si>
    <t>132482162</t>
  </si>
  <si>
    <t>132482166</t>
  </si>
  <si>
    <t>132482169</t>
  </si>
  <si>
    <t>132482173</t>
  </si>
  <si>
    <t>132482174</t>
  </si>
  <si>
    <t>132482177</t>
  </si>
  <si>
    <t>132482179</t>
  </si>
  <si>
    <t>132482185</t>
  </si>
  <si>
    <t>132482186</t>
  </si>
  <si>
    <t>132482188</t>
  </si>
  <si>
    <t>132482190</t>
  </si>
  <si>
    <t>132482191</t>
  </si>
  <si>
    <t>132482222</t>
  </si>
  <si>
    <t>132482224</t>
  </si>
  <si>
    <t>132634797</t>
  </si>
  <si>
    <t>132634799</t>
  </si>
  <si>
    <t>133074655</t>
  </si>
  <si>
    <t>133074657</t>
  </si>
  <si>
    <t>133074659</t>
  </si>
  <si>
    <t>133074662</t>
  </si>
  <si>
    <t>133084004</t>
  </si>
  <si>
    <t>133084006</t>
  </si>
  <si>
    <t>133084007</t>
  </si>
  <si>
    <t>133084008</t>
  </si>
  <si>
    <t>134876239</t>
  </si>
  <si>
    <t>134876240</t>
  </si>
  <si>
    <t>134876300</t>
  </si>
  <si>
    <t>134876301</t>
  </si>
  <si>
    <t>135424826</t>
  </si>
  <si>
    <t>135424827</t>
  </si>
  <si>
    <t>135424828</t>
  </si>
  <si>
    <t>135424829</t>
  </si>
  <si>
    <t>135473192</t>
  </si>
  <si>
    <t>135473194</t>
  </si>
  <si>
    <t>135476656</t>
  </si>
  <si>
    <t>EN 105</t>
  </si>
  <si>
    <t>135476658</t>
  </si>
  <si>
    <t>135530866</t>
  </si>
  <si>
    <t>135530886</t>
  </si>
  <si>
    <t>135643014</t>
  </si>
  <si>
    <t>135657123</t>
  </si>
  <si>
    <t>Nó de Angeja</t>
  </si>
  <si>
    <t>135762254</t>
  </si>
  <si>
    <t>135762258</t>
  </si>
  <si>
    <t>135762260</t>
  </si>
  <si>
    <t>136001141</t>
  </si>
  <si>
    <t>136001144</t>
  </si>
  <si>
    <t>136411510</t>
  </si>
  <si>
    <t>137191742</t>
  </si>
  <si>
    <t>137323411</t>
  </si>
  <si>
    <t>137840608</t>
  </si>
  <si>
    <t>137840609</t>
  </si>
  <si>
    <t>137840610</t>
  </si>
  <si>
    <t>137840611</t>
  </si>
  <si>
    <t>138358014</t>
  </si>
  <si>
    <t>Ponte da Lezíria</t>
  </si>
  <si>
    <t>138358024</t>
  </si>
  <si>
    <t>138504063</t>
  </si>
  <si>
    <t>138504077</t>
  </si>
  <si>
    <t>138512898</t>
  </si>
  <si>
    <t>138512900</t>
  </si>
  <si>
    <t>138624735</t>
  </si>
  <si>
    <t>138624737</t>
  </si>
  <si>
    <t>138837074</t>
  </si>
  <si>
    <t>138837076</t>
  </si>
  <si>
    <t>138837077</t>
  </si>
  <si>
    <t>138837081</t>
  </si>
  <si>
    <t>138837095</t>
  </si>
  <si>
    <t>138837100</t>
  </si>
  <si>
    <t>138837136</t>
  </si>
  <si>
    <t>138840827</t>
  </si>
  <si>
    <t>138840830</t>
  </si>
  <si>
    <t>138913367</t>
  </si>
  <si>
    <t>138913372</t>
  </si>
  <si>
    <t>138913374</t>
  </si>
  <si>
    <t>138913377</t>
  </si>
  <si>
    <t>138913382</t>
  </si>
  <si>
    <t>138913388</t>
  </si>
  <si>
    <t>138913396</t>
  </si>
  <si>
    <t>138974277</t>
  </si>
  <si>
    <t>138974290</t>
  </si>
  <si>
    <t>138974296</t>
  </si>
  <si>
    <t>Nó de Aguiar de Sousa</t>
  </si>
  <si>
    <t>138974302</t>
  </si>
  <si>
    <t>138974303</t>
  </si>
  <si>
    <t>138974305</t>
  </si>
  <si>
    <t>138974314</t>
  </si>
  <si>
    <t>138974318</t>
  </si>
  <si>
    <t>138974320</t>
  </si>
  <si>
    <t>138974323</t>
  </si>
  <si>
    <t>Nó de Campo / Recarei / Gandra</t>
  </si>
  <si>
    <t>138974345</t>
  </si>
  <si>
    <t>138974363</t>
  </si>
  <si>
    <t>138974372</t>
  </si>
  <si>
    <t>138974822</t>
  </si>
  <si>
    <t>138974840</t>
  </si>
  <si>
    <t>138974947</t>
  </si>
  <si>
    <t>138975122</t>
  </si>
  <si>
    <t>138975184</t>
  </si>
  <si>
    <t>Nó de Interligação Com a Autoestrada Porto - Amarante (A 4)</t>
  </si>
  <si>
    <t>139001182</t>
  </si>
  <si>
    <t>139001207</t>
  </si>
  <si>
    <t>139001219</t>
  </si>
  <si>
    <t>Nó de Gondomar Este</t>
  </si>
  <si>
    <t>139001220</t>
  </si>
  <si>
    <t>139001246</t>
  </si>
  <si>
    <t>139001272</t>
  </si>
  <si>
    <t>139001422</t>
  </si>
  <si>
    <t>Autoestrada de Entre Douro-e-Vouga</t>
  </si>
  <si>
    <t>A 32;IC 2</t>
  </si>
  <si>
    <t>139001436</t>
  </si>
  <si>
    <t>Nó de Ligação à A41</t>
  </si>
  <si>
    <t>139001440</t>
  </si>
  <si>
    <t>139001583</t>
  </si>
  <si>
    <t>Nó de Canedo</t>
  </si>
  <si>
    <t>A 32</t>
  </si>
  <si>
    <t>139001592</t>
  </si>
  <si>
    <t>139001618</t>
  </si>
  <si>
    <t>Nó de Gião / Louredo</t>
  </si>
  <si>
    <t>139001622</t>
  </si>
  <si>
    <t>Nó de Ligação à A32</t>
  </si>
  <si>
    <t>139001636</t>
  </si>
  <si>
    <t>139001644</t>
  </si>
  <si>
    <t>139001655</t>
  </si>
  <si>
    <t>139001657</t>
  </si>
  <si>
    <t>139001678</t>
  </si>
  <si>
    <t>139001680</t>
  </si>
  <si>
    <t>139001682</t>
  </si>
  <si>
    <t>Nó de Ligação à A20</t>
  </si>
  <si>
    <t>139001687</t>
  </si>
  <si>
    <t>139001689</t>
  </si>
  <si>
    <t>139001699</t>
  </si>
  <si>
    <t>139001946</t>
  </si>
  <si>
    <t>139001948</t>
  </si>
  <si>
    <t>139001985</t>
  </si>
  <si>
    <t>139002037</t>
  </si>
  <si>
    <t>139002064</t>
  </si>
  <si>
    <t>139002101</t>
  </si>
  <si>
    <t>139002164</t>
  </si>
  <si>
    <t>139002185</t>
  </si>
  <si>
    <t>139002196</t>
  </si>
  <si>
    <t>139002205</t>
  </si>
  <si>
    <t>139002222</t>
  </si>
  <si>
    <t>139002234</t>
  </si>
  <si>
    <t>139002270</t>
  </si>
  <si>
    <t>139002295</t>
  </si>
  <si>
    <t>139002302</t>
  </si>
  <si>
    <t>139455413</t>
  </si>
  <si>
    <t>139455447</t>
  </si>
  <si>
    <t>139455451</t>
  </si>
  <si>
    <t>139455456</t>
  </si>
  <si>
    <t>139462622</t>
  </si>
  <si>
    <t>139584671</t>
  </si>
  <si>
    <t>139584674</t>
  </si>
  <si>
    <t>140054045</t>
  </si>
  <si>
    <t>Ponte do Freixo</t>
  </si>
  <si>
    <t>141434568</t>
  </si>
  <si>
    <t>141435126</t>
  </si>
  <si>
    <t>141761785</t>
  </si>
  <si>
    <t>141793261</t>
  </si>
  <si>
    <t>141793264</t>
  </si>
  <si>
    <t>141793267</t>
  </si>
  <si>
    <t>141793273</t>
  </si>
  <si>
    <t>141793274</t>
  </si>
  <si>
    <t>141793277</t>
  </si>
  <si>
    <t>141793343</t>
  </si>
  <si>
    <t>141793344</t>
  </si>
  <si>
    <t>141793348</t>
  </si>
  <si>
    <t>142274834</t>
  </si>
  <si>
    <t>142274835</t>
  </si>
  <si>
    <t>142362642</t>
  </si>
  <si>
    <t>142362647</t>
  </si>
  <si>
    <t>142739778</t>
  </si>
  <si>
    <t>142739783</t>
  </si>
  <si>
    <t>143130256</t>
  </si>
  <si>
    <t>143130257</t>
  </si>
  <si>
    <t>143303053</t>
  </si>
  <si>
    <t>Autovía Verín-Fronteira Portuguesa</t>
  </si>
  <si>
    <t>A-75</t>
  </si>
  <si>
    <t>143496542</t>
  </si>
  <si>
    <t>143496552</t>
  </si>
  <si>
    <t>143637039</t>
  </si>
  <si>
    <t>143637042</t>
  </si>
  <si>
    <t>143637460</t>
  </si>
  <si>
    <t>143779769</t>
  </si>
  <si>
    <t>143779770</t>
  </si>
  <si>
    <t>143782586</t>
  </si>
  <si>
    <t>143782587</t>
  </si>
  <si>
    <t>143786574</t>
  </si>
  <si>
    <t>144044889</t>
  </si>
  <si>
    <t>144160617</t>
  </si>
  <si>
    <t>144160619</t>
  </si>
  <si>
    <t>144197382</t>
  </si>
  <si>
    <t>144635761</t>
  </si>
  <si>
    <t>144827786</t>
  </si>
  <si>
    <t>144827788</t>
  </si>
  <si>
    <t>144935212</t>
  </si>
  <si>
    <t>144935214</t>
  </si>
  <si>
    <t>145046424</t>
  </si>
  <si>
    <t>145046436</t>
  </si>
  <si>
    <t>145046577</t>
  </si>
  <si>
    <t>145046593</t>
  </si>
  <si>
    <t>145046603</t>
  </si>
  <si>
    <t>145046611</t>
  </si>
  <si>
    <t>145046630</t>
  </si>
  <si>
    <t>145046635</t>
  </si>
  <si>
    <t>145046636</t>
  </si>
  <si>
    <t>145046638</t>
  </si>
  <si>
    <t>145046643</t>
  </si>
  <si>
    <t>Vila Pouca de Aguiar</t>
  </si>
  <si>
    <t>145185997</t>
  </si>
  <si>
    <t>145185999</t>
  </si>
  <si>
    <t>145186009</t>
  </si>
  <si>
    <t>145186014</t>
  </si>
  <si>
    <t>145344682</t>
  </si>
  <si>
    <t>145344683</t>
  </si>
  <si>
    <t>145344694</t>
  </si>
  <si>
    <t>145344696</t>
  </si>
  <si>
    <t>145348657</t>
  </si>
  <si>
    <t>145714989</t>
  </si>
  <si>
    <t>145715004</t>
  </si>
  <si>
    <t>145746752</t>
  </si>
  <si>
    <t>145746755</t>
  </si>
  <si>
    <t>146036945</t>
  </si>
  <si>
    <t>146508518</t>
  </si>
  <si>
    <t>146508521</t>
  </si>
  <si>
    <t>146806247</t>
  </si>
  <si>
    <t>146806248</t>
  </si>
  <si>
    <t>146806254</t>
  </si>
  <si>
    <t>146813166</t>
  </si>
  <si>
    <t>146813167</t>
  </si>
  <si>
    <t>146972405</t>
  </si>
  <si>
    <t>146972409</t>
  </si>
  <si>
    <t>146996945</t>
  </si>
  <si>
    <t>146996957</t>
  </si>
  <si>
    <t>146997134</t>
  </si>
  <si>
    <t>146997138</t>
  </si>
  <si>
    <t>147159238</t>
  </si>
  <si>
    <t>147159239</t>
  </si>
  <si>
    <t>147555742</t>
  </si>
  <si>
    <t>147555743</t>
  </si>
  <si>
    <t>148051000</t>
  </si>
  <si>
    <t>148156485</t>
  </si>
  <si>
    <t>148156487</t>
  </si>
  <si>
    <t>148476456</t>
  </si>
  <si>
    <t>Autoestrada do Baixo Minho</t>
  </si>
  <si>
    <t>148476457</t>
  </si>
  <si>
    <t>148476458</t>
  </si>
  <si>
    <t>148476459</t>
  </si>
  <si>
    <t>148476460</t>
  </si>
  <si>
    <t>148476461</t>
  </si>
  <si>
    <t>148476473</t>
  </si>
  <si>
    <t>148476474</t>
  </si>
  <si>
    <t>148476561</t>
  </si>
  <si>
    <t>148476578</t>
  </si>
  <si>
    <t>148757371</t>
  </si>
  <si>
    <t>148757373</t>
  </si>
  <si>
    <t>148820198</t>
  </si>
  <si>
    <t>148820204</t>
  </si>
  <si>
    <t>148984596</t>
  </si>
  <si>
    <t>149189300</t>
  </si>
  <si>
    <t>149613806</t>
  </si>
  <si>
    <t>149613809</t>
  </si>
  <si>
    <t>149613814</t>
  </si>
  <si>
    <t>149613815</t>
  </si>
  <si>
    <t>149613830</t>
  </si>
  <si>
    <t>149613832</t>
  </si>
  <si>
    <t>149613838</t>
  </si>
  <si>
    <t>149613842</t>
  </si>
  <si>
    <t>149613844</t>
  </si>
  <si>
    <t>149613848</t>
  </si>
  <si>
    <t>150237218</t>
  </si>
  <si>
    <t>150237219</t>
  </si>
  <si>
    <t>150237265</t>
  </si>
  <si>
    <t>150604754</t>
  </si>
  <si>
    <t>150604755</t>
  </si>
  <si>
    <t>150604756</t>
  </si>
  <si>
    <t>150604758</t>
  </si>
  <si>
    <t>150639236</t>
  </si>
  <si>
    <t>150789296</t>
  </si>
  <si>
    <t>150789299</t>
  </si>
  <si>
    <t>150789301</t>
  </si>
  <si>
    <t>150789302</t>
  </si>
  <si>
    <t>150789320</t>
  </si>
  <si>
    <t>151266863</t>
  </si>
  <si>
    <t>151266876</t>
  </si>
  <si>
    <t>151266884</t>
  </si>
  <si>
    <t>151266885</t>
  </si>
  <si>
    <t>151266886</t>
  </si>
  <si>
    <t>151352937</t>
  </si>
  <si>
    <t>151578418</t>
  </si>
  <si>
    <t>A 29</t>
  </si>
  <si>
    <t>151578421</t>
  </si>
  <si>
    <t>151578422</t>
  </si>
  <si>
    <t>151578423</t>
  </si>
  <si>
    <t>151578424</t>
  </si>
  <si>
    <t>151578425</t>
  </si>
  <si>
    <t>151578426</t>
  </si>
  <si>
    <t>151578427</t>
  </si>
  <si>
    <t>151578429</t>
  </si>
  <si>
    <t>151578433</t>
  </si>
  <si>
    <t>151613751</t>
  </si>
  <si>
    <t>Puente Jose Saramago</t>
  </si>
  <si>
    <t>A-5</t>
  </si>
  <si>
    <t>151613752</t>
  </si>
  <si>
    <t>Ponte José Saramago</t>
  </si>
  <si>
    <t>151730428</t>
  </si>
  <si>
    <t>151730493</t>
  </si>
  <si>
    <t>151736996</t>
  </si>
  <si>
    <t>151737022</t>
  </si>
  <si>
    <t>152051294</t>
  </si>
  <si>
    <t>152051296</t>
  </si>
  <si>
    <t>152213619</t>
  </si>
  <si>
    <t>152213621</t>
  </si>
  <si>
    <t>152247608</t>
  </si>
  <si>
    <t>152247615</t>
  </si>
  <si>
    <t>152348485</t>
  </si>
  <si>
    <t>152348486</t>
  </si>
  <si>
    <t>152348487</t>
  </si>
  <si>
    <t>152348492</t>
  </si>
  <si>
    <t>152348493</t>
  </si>
  <si>
    <t>153646171</t>
  </si>
  <si>
    <t>153646174</t>
  </si>
  <si>
    <t>154235217</t>
  </si>
  <si>
    <t>154235228</t>
  </si>
  <si>
    <t>154645670</t>
  </si>
  <si>
    <t>154645672</t>
  </si>
  <si>
    <t>154729628</t>
  </si>
  <si>
    <t>154729630</t>
  </si>
  <si>
    <t>154988027</t>
  </si>
  <si>
    <t>155077291</t>
  </si>
  <si>
    <t>155077292</t>
  </si>
  <si>
    <t>155080149</t>
  </si>
  <si>
    <t>155218702</t>
  </si>
  <si>
    <t>155218703</t>
  </si>
  <si>
    <t>155292401</t>
  </si>
  <si>
    <t>155294185</t>
  </si>
  <si>
    <t>155294186</t>
  </si>
  <si>
    <t>156256686</t>
  </si>
  <si>
    <t>156256693</t>
  </si>
  <si>
    <t>157378895</t>
  </si>
  <si>
    <t>157378896</t>
  </si>
  <si>
    <t>157378909</t>
  </si>
  <si>
    <t>157378910</t>
  </si>
  <si>
    <t>157378911</t>
  </si>
  <si>
    <t>157378913</t>
  </si>
  <si>
    <t>157378914</t>
  </si>
  <si>
    <t>157378917</t>
  </si>
  <si>
    <t>157378921</t>
  </si>
  <si>
    <t>157378923</t>
  </si>
  <si>
    <t>157378928</t>
  </si>
  <si>
    <t>157378929</t>
  </si>
  <si>
    <t>157378930</t>
  </si>
  <si>
    <t>157378931</t>
  </si>
  <si>
    <t>157378947</t>
  </si>
  <si>
    <t>157378964</t>
  </si>
  <si>
    <t>157378966</t>
  </si>
  <si>
    <t>157378974</t>
  </si>
  <si>
    <t>157378985</t>
  </si>
  <si>
    <t>157378990</t>
  </si>
  <si>
    <t>157559979</t>
  </si>
  <si>
    <t>157559980</t>
  </si>
  <si>
    <t>157714145</t>
  </si>
  <si>
    <t>157714148</t>
  </si>
  <si>
    <t>157739222</t>
  </si>
  <si>
    <t>157739223</t>
  </si>
  <si>
    <t>157743108</t>
  </si>
  <si>
    <t>157743109</t>
  </si>
  <si>
    <t>157743116</t>
  </si>
  <si>
    <t>158011006</t>
  </si>
  <si>
    <t>158013183</t>
  </si>
  <si>
    <t>158013184</t>
  </si>
  <si>
    <t>158013185</t>
  </si>
  <si>
    <t>158013186</t>
  </si>
  <si>
    <t>158017016</t>
  </si>
  <si>
    <t>158018547</t>
  </si>
  <si>
    <t>158018548</t>
  </si>
  <si>
    <t>158018549</t>
  </si>
  <si>
    <t>158018550</t>
  </si>
  <si>
    <t>158030287</t>
  </si>
  <si>
    <t>158030288</t>
  </si>
  <si>
    <t>158033884</t>
  </si>
  <si>
    <t>158033886</t>
  </si>
  <si>
    <t>158033888</t>
  </si>
  <si>
    <t>158033890</t>
  </si>
  <si>
    <t>158036361</t>
  </si>
  <si>
    <t>158044976</t>
  </si>
  <si>
    <t>158044978</t>
  </si>
  <si>
    <t>158044998</t>
  </si>
  <si>
    <t>158086832</t>
  </si>
  <si>
    <t>158086835</t>
  </si>
  <si>
    <t>158094424</t>
  </si>
  <si>
    <t>158094426</t>
  </si>
  <si>
    <t>158229770</t>
  </si>
  <si>
    <t>158229773</t>
  </si>
  <si>
    <t>158251052</t>
  </si>
  <si>
    <t>158251055</t>
  </si>
  <si>
    <t>158251061</t>
  </si>
  <si>
    <t>158251063</t>
  </si>
  <si>
    <t>158399457</t>
  </si>
  <si>
    <t>158399460</t>
  </si>
  <si>
    <t>158740875</t>
  </si>
  <si>
    <t>158847668</t>
  </si>
  <si>
    <t>158847670</t>
  </si>
  <si>
    <t>158847675</t>
  </si>
  <si>
    <t>158847676</t>
  </si>
  <si>
    <t>158887998</t>
  </si>
  <si>
    <t>158888001</t>
  </si>
  <si>
    <t>158938858</t>
  </si>
  <si>
    <t>158938860</t>
  </si>
  <si>
    <t>158972017</t>
  </si>
  <si>
    <t>158972019</t>
  </si>
  <si>
    <t>158972020</t>
  </si>
  <si>
    <t>158972023</t>
  </si>
  <si>
    <t>158972025</t>
  </si>
  <si>
    <t>158972026</t>
  </si>
  <si>
    <t>158972526</t>
  </si>
  <si>
    <t>159001173</t>
  </si>
  <si>
    <t>159001176</t>
  </si>
  <si>
    <t>159001178</t>
  </si>
  <si>
    <t>159108755</t>
  </si>
  <si>
    <t>159108793</t>
  </si>
  <si>
    <t>159220063</t>
  </si>
  <si>
    <t>159220065</t>
  </si>
  <si>
    <t>159220067</t>
  </si>
  <si>
    <t>159251749</t>
  </si>
  <si>
    <t>159251750</t>
  </si>
  <si>
    <t>159251752</t>
  </si>
  <si>
    <t>159251755</t>
  </si>
  <si>
    <t>159253813</t>
  </si>
  <si>
    <t>159253814</t>
  </si>
  <si>
    <t>159253819</t>
  </si>
  <si>
    <t>159259729</t>
  </si>
  <si>
    <t>159259730</t>
  </si>
  <si>
    <t>159259732</t>
  </si>
  <si>
    <t>159259734</t>
  </si>
  <si>
    <t>159847698</t>
  </si>
  <si>
    <t>159854413</t>
  </si>
  <si>
    <t>159962781</t>
  </si>
  <si>
    <t>159964340</t>
  </si>
  <si>
    <t>159964342</t>
  </si>
  <si>
    <t>160451313</t>
  </si>
  <si>
    <t>160451314</t>
  </si>
  <si>
    <t>160913386</t>
  </si>
  <si>
    <t>161748538</t>
  </si>
  <si>
    <t>161748540</t>
  </si>
  <si>
    <t>161748541</t>
  </si>
  <si>
    <t>161748544</t>
  </si>
  <si>
    <t>161748545</t>
  </si>
  <si>
    <t>161748546</t>
  </si>
  <si>
    <t>161748548</t>
  </si>
  <si>
    <t>161748549</t>
  </si>
  <si>
    <t>161748550</t>
  </si>
  <si>
    <t>161748551</t>
  </si>
  <si>
    <t>161748553</t>
  </si>
  <si>
    <t>161748554</t>
  </si>
  <si>
    <t>161748555</t>
  </si>
  <si>
    <t>161748556</t>
  </si>
  <si>
    <t>161748559</t>
  </si>
  <si>
    <t>161748560</t>
  </si>
  <si>
    <t>161748561</t>
  </si>
  <si>
    <t>161748562</t>
  </si>
  <si>
    <t>161748563</t>
  </si>
  <si>
    <t>161748564</t>
  </si>
  <si>
    <t>161748570</t>
  </si>
  <si>
    <t>161748575</t>
  </si>
  <si>
    <t>161823699</t>
  </si>
  <si>
    <t>161823701</t>
  </si>
  <si>
    <t>162275334</t>
  </si>
  <si>
    <t>162275893</t>
  </si>
  <si>
    <t>162277947</t>
  </si>
  <si>
    <t>162277949</t>
  </si>
  <si>
    <t>162278380</t>
  </si>
  <si>
    <t>162278382</t>
  </si>
  <si>
    <t>163347514</t>
  </si>
  <si>
    <t>165085548</t>
  </si>
  <si>
    <t>165085549</t>
  </si>
  <si>
    <t>165762139</t>
  </si>
  <si>
    <t>165831320</t>
  </si>
  <si>
    <t>Circular Sul de Leiria</t>
  </si>
  <si>
    <t>A 8;IC 36</t>
  </si>
  <si>
    <t>165831322</t>
  </si>
  <si>
    <t>165831332</t>
  </si>
  <si>
    <t>166185208</t>
  </si>
  <si>
    <t>166368140</t>
  </si>
  <si>
    <t>166368145</t>
  </si>
  <si>
    <t>166576356</t>
  </si>
  <si>
    <t>167097497</t>
  </si>
  <si>
    <t>167097498</t>
  </si>
  <si>
    <t>168025706</t>
  </si>
  <si>
    <t>168025709</t>
  </si>
  <si>
    <t>168025724</t>
  </si>
  <si>
    <t>168025728</t>
  </si>
  <si>
    <t>168025729</t>
  </si>
  <si>
    <t>168117691</t>
  </si>
  <si>
    <t>168117692</t>
  </si>
  <si>
    <t>168117709</t>
  </si>
  <si>
    <t>168117710</t>
  </si>
  <si>
    <t>168117830</t>
  </si>
  <si>
    <t>168286032</t>
  </si>
  <si>
    <t>168286038</t>
  </si>
  <si>
    <t>168430975</t>
  </si>
  <si>
    <t>168430979</t>
  </si>
  <si>
    <t>168899181</t>
  </si>
  <si>
    <t>168899188</t>
  </si>
  <si>
    <t>169093842</t>
  </si>
  <si>
    <t>169096488</t>
  </si>
  <si>
    <t>169360616</t>
  </si>
  <si>
    <t>169360618</t>
  </si>
  <si>
    <t>169383843</t>
  </si>
  <si>
    <t>169480751</t>
  </si>
  <si>
    <t>169480774</t>
  </si>
  <si>
    <t>169638418</t>
  </si>
  <si>
    <t>169638419</t>
  </si>
  <si>
    <t>169638429</t>
  </si>
  <si>
    <t>169778893</t>
  </si>
  <si>
    <t>169778895</t>
  </si>
  <si>
    <t>169778897</t>
  </si>
  <si>
    <t>169782772</t>
  </si>
  <si>
    <t>169782773</t>
  </si>
  <si>
    <t>169782774</t>
  </si>
  <si>
    <t>169782775</t>
  </si>
  <si>
    <t>169782776</t>
  </si>
  <si>
    <t>169782777</t>
  </si>
  <si>
    <t>169793907</t>
  </si>
  <si>
    <t>169793913</t>
  </si>
  <si>
    <t>169793914</t>
  </si>
  <si>
    <t>170172478</t>
  </si>
  <si>
    <t>170172491</t>
  </si>
  <si>
    <t>170338685</t>
  </si>
  <si>
    <t>171944907</t>
  </si>
  <si>
    <t>171944909</t>
  </si>
  <si>
    <t>171944920</t>
  </si>
  <si>
    <t>171944921</t>
  </si>
  <si>
    <t>172325241</t>
  </si>
  <si>
    <t>172679387</t>
  </si>
  <si>
    <t>172679390</t>
  </si>
  <si>
    <t>172679394</t>
  </si>
  <si>
    <t>172679400</t>
  </si>
  <si>
    <t>172679403</t>
  </si>
  <si>
    <t>172679405</t>
  </si>
  <si>
    <t>172679410</t>
  </si>
  <si>
    <t>172679411</t>
  </si>
  <si>
    <t>172898468</t>
  </si>
  <si>
    <t>172898469</t>
  </si>
  <si>
    <t>172898477</t>
  </si>
  <si>
    <t>172898479</t>
  </si>
  <si>
    <t>172900883</t>
  </si>
  <si>
    <t>172900887</t>
  </si>
  <si>
    <t>172903604</t>
  </si>
  <si>
    <t>172903605</t>
  </si>
  <si>
    <t>172903606</t>
  </si>
  <si>
    <t>172903607</t>
  </si>
  <si>
    <t>172903780</t>
  </si>
  <si>
    <t>172903789</t>
  </si>
  <si>
    <t>172903791</t>
  </si>
  <si>
    <t>172903809</t>
  </si>
  <si>
    <t>172906483</t>
  </si>
  <si>
    <t>172906485</t>
  </si>
  <si>
    <t>172909526</t>
  </si>
  <si>
    <t>172909530</t>
  </si>
  <si>
    <t>172909537</t>
  </si>
  <si>
    <t>172909548</t>
  </si>
  <si>
    <t>172910824</t>
  </si>
  <si>
    <t>172910828</t>
  </si>
  <si>
    <t>172910829</t>
  </si>
  <si>
    <t>172914596</t>
  </si>
  <si>
    <t>172914598</t>
  </si>
  <si>
    <t>172914600</t>
  </si>
  <si>
    <t>172914601</t>
  </si>
  <si>
    <t>172914603</t>
  </si>
  <si>
    <t>172914604</t>
  </si>
  <si>
    <t>172914605</t>
  </si>
  <si>
    <t>172914607</t>
  </si>
  <si>
    <t>172914610</t>
  </si>
  <si>
    <t>172914620</t>
  </si>
  <si>
    <t>172914624</t>
  </si>
  <si>
    <t>172914626</t>
  </si>
  <si>
    <t>172914627</t>
  </si>
  <si>
    <t>172915265</t>
  </si>
  <si>
    <t>172915266</t>
  </si>
  <si>
    <t>172916557</t>
  </si>
  <si>
    <t>172916569</t>
  </si>
  <si>
    <t>172916591</t>
  </si>
  <si>
    <t>172916994</t>
  </si>
  <si>
    <t>172916995</t>
  </si>
  <si>
    <t>172916997</t>
  </si>
  <si>
    <t>172916998</t>
  </si>
  <si>
    <t>172916999</t>
  </si>
  <si>
    <t>172917007</t>
  </si>
  <si>
    <t>172917010</t>
  </si>
  <si>
    <t>172917012</t>
  </si>
  <si>
    <t>172917013</t>
  </si>
  <si>
    <t>172917014</t>
  </si>
  <si>
    <t>172917015</t>
  </si>
  <si>
    <t>172917020</t>
  </si>
  <si>
    <t>172917021</t>
  </si>
  <si>
    <t>172917024</t>
  </si>
  <si>
    <t>172917026</t>
  </si>
  <si>
    <t>172917027</t>
  </si>
  <si>
    <t>173412844</t>
  </si>
  <si>
    <t>173412850</t>
  </si>
  <si>
    <t>173660349</t>
  </si>
  <si>
    <t>173660352</t>
  </si>
  <si>
    <t>173661379</t>
  </si>
  <si>
    <t>173661380</t>
  </si>
  <si>
    <t>173767250</t>
  </si>
  <si>
    <t>173769708</t>
  </si>
  <si>
    <t>173771718</t>
  </si>
  <si>
    <t>173771721</t>
  </si>
  <si>
    <t>173771942</t>
  </si>
  <si>
    <t>173771951</t>
  </si>
  <si>
    <t>173771958</t>
  </si>
  <si>
    <t>173771961</t>
  </si>
  <si>
    <t>174154737</t>
  </si>
  <si>
    <t>174154743</t>
  </si>
  <si>
    <t>174154744</t>
  </si>
  <si>
    <t>174154747</t>
  </si>
  <si>
    <t>174154751</t>
  </si>
  <si>
    <t>174155890</t>
  </si>
  <si>
    <t>174155961</t>
  </si>
  <si>
    <t>174156000</t>
  </si>
  <si>
    <t>174469988</t>
  </si>
  <si>
    <t>175857870</t>
  </si>
  <si>
    <t>175876995</t>
  </si>
  <si>
    <t>175876996</t>
  </si>
  <si>
    <t>175877015</t>
  </si>
  <si>
    <t>175877017</t>
  </si>
  <si>
    <t>175877093</t>
  </si>
  <si>
    <t>175877094</t>
  </si>
  <si>
    <t>176992816</t>
  </si>
  <si>
    <t>176992817</t>
  </si>
  <si>
    <t>176992821</t>
  </si>
  <si>
    <t>176992822</t>
  </si>
  <si>
    <t>177128717</t>
  </si>
  <si>
    <t>177128723</t>
  </si>
  <si>
    <t>178771883</t>
  </si>
  <si>
    <t>178771887</t>
  </si>
  <si>
    <t>182571137</t>
  </si>
  <si>
    <t>182571138</t>
  </si>
  <si>
    <t>183114989</t>
  </si>
  <si>
    <t>183114990</t>
  </si>
  <si>
    <t>183212041</t>
  </si>
  <si>
    <t>183225928</t>
  </si>
  <si>
    <t>183225929</t>
  </si>
  <si>
    <t>183225931</t>
  </si>
  <si>
    <t>183228886</t>
  </si>
  <si>
    <t>183228893</t>
  </si>
  <si>
    <t>183750268</t>
  </si>
  <si>
    <t>183750269</t>
  </si>
  <si>
    <t>184159070</t>
  </si>
  <si>
    <t>184159073</t>
  </si>
  <si>
    <t>184159080</t>
  </si>
  <si>
    <t>184159084</t>
  </si>
  <si>
    <t>184315577</t>
  </si>
  <si>
    <t>184315578</t>
  </si>
  <si>
    <t>185099610</t>
  </si>
  <si>
    <t>185099611</t>
  </si>
  <si>
    <t>185199507</t>
  </si>
  <si>
    <t>185199508</t>
  </si>
  <si>
    <t>185204873</t>
  </si>
  <si>
    <t>185558646</t>
  </si>
  <si>
    <t>185558647</t>
  </si>
  <si>
    <t>185558651</t>
  </si>
  <si>
    <t>185558652</t>
  </si>
  <si>
    <t>185558653</t>
  </si>
  <si>
    <t>185558654</t>
  </si>
  <si>
    <t>185558655</t>
  </si>
  <si>
    <t>185558657</t>
  </si>
  <si>
    <t>185558658</t>
  </si>
  <si>
    <t>185558659</t>
  </si>
  <si>
    <t>185558660</t>
  </si>
  <si>
    <t>185558661</t>
  </si>
  <si>
    <t>185558719</t>
  </si>
  <si>
    <t>185558720</t>
  </si>
  <si>
    <t>185674422</t>
  </si>
  <si>
    <t>185674423</t>
  </si>
  <si>
    <t>185675527</t>
  </si>
  <si>
    <t>185675534</t>
  </si>
  <si>
    <t>185967401</t>
  </si>
  <si>
    <t>Nó de Valbom</t>
  </si>
  <si>
    <t>185967403</t>
  </si>
  <si>
    <t>186263836</t>
  </si>
  <si>
    <t>186263838</t>
  </si>
  <si>
    <t>186658244</t>
  </si>
  <si>
    <t>186658245</t>
  </si>
  <si>
    <t>186658249</t>
  </si>
  <si>
    <t>186658251</t>
  </si>
  <si>
    <t>188633744</t>
  </si>
  <si>
    <t>188633746</t>
  </si>
  <si>
    <t>189002394</t>
  </si>
  <si>
    <t>189002396</t>
  </si>
  <si>
    <t>189725163</t>
  </si>
  <si>
    <t>189725164</t>
  </si>
  <si>
    <t>190236195</t>
  </si>
  <si>
    <t>191095337</t>
  </si>
  <si>
    <t>194259933</t>
  </si>
  <si>
    <t>194266089</t>
  </si>
  <si>
    <t>194266092</t>
  </si>
  <si>
    <t>194266097</t>
  </si>
  <si>
    <t>194364030</t>
  </si>
  <si>
    <t>195214701</t>
  </si>
  <si>
    <t>197668323</t>
  </si>
  <si>
    <t>197668324</t>
  </si>
  <si>
    <t>198087426</t>
  </si>
  <si>
    <t>198087427</t>
  </si>
  <si>
    <t>198381033</t>
  </si>
  <si>
    <t>198381036</t>
  </si>
  <si>
    <t>202906485</t>
  </si>
  <si>
    <t>203778743</t>
  </si>
  <si>
    <t>204998847</t>
  </si>
  <si>
    <t>206138299</t>
  </si>
  <si>
    <t>206465532</t>
  </si>
  <si>
    <t>207124455</t>
  </si>
  <si>
    <t>207124461</t>
  </si>
  <si>
    <t>208493859</t>
  </si>
  <si>
    <t>208493861</t>
  </si>
  <si>
    <t>208493862</t>
  </si>
  <si>
    <t>208493867</t>
  </si>
  <si>
    <t>208493873</t>
  </si>
  <si>
    <t>208493879</t>
  </si>
  <si>
    <t>208895939</t>
  </si>
  <si>
    <t>208895959</t>
  </si>
  <si>
    <t>209279451</t>
  </si>
  <si>
    <t>209279459</t>
  </si>
  <si>
    <t>211691876</t>
  </si>
  <si>
    <t>211691879</t>
  </si>
  <si>
    <t>211693557</t>
  </si>
  <si>
    <t>211693566</t>
  </si>
  <si>
    <t>211693824</t>
  </si>
  <si>
    <t>211693832</t>
  </si>
  <si>
    <t>211695871</t>
  </si>
  <si>
    <t>211695873</t>
  </si>
  <si>
    <t>211696226</t>
  </si>
  <si>
    <t>211696229</t>
  </si>
  <si>
    <t>211696230</t>
  </si>
  <si>
    <t>211696232</t>
  </si>
  <si>
    <t>211696442</t>
  </si>
  <si>
    <t>211696443</t>
  </si>
  <si>
    <t>218367279</t>
  </si>
  <si>
    <t>218367280</t>
  </si>
  <si>
    <t>219961685</t>
  </si>
  <si>
    <t>219961686</t>
  </si>
  <si>
    <t>219961688</t>
  </si>
  <si>
    <t>220234012</t>
  </si>
  <si>
    <t>223700984</t>
  </si>
  <si>
    <t>223707257</t>
  </si>
  <si>
    <t>223838759</t>
  </si>
  <si>
    <t>223838761</t>
  </si>
  <si>
    <t>223855392</t>
  </si>
  <si>
    <t>223855393</t>
  </si>
  <si>
    <t>223855397</t>
  </si>
  <si>
    <t>223855398</t>
  </si>
  <si>
    <t>223863447</t>
  </si>
  <si>
    <t>223863448</t>
  </si>
  <si>
    <t>224690327</t>
  </si>
  <si>
    <t>224690328</t>
  </si>
  <si>
    <t>227653860</t>
  </si>
  <si>
    <t>227653861</t>
  </si>
  <si>
    <t>229123282</t>
  </si>
  <si>
    <t>229123283</t>
  </si>
  <si>
    <t>229123287</t>
  </si>
  <si>
    <t>229123288</t>
  </si>
  <si>
    <t>229123290</t>
  </si>
  <si>
    <t>229123776</t>
  </si>
  <si>
    <t>230084641</t>
  </si>
  <si>
    <t>230935593</t>
  </si>
  <si>
    <t>230935594</t>
  </si>
  <si>
    <t>232721610</t>
  </si>
  <si>
    <t>232721628</t>
  </si>
  <si>
    <t>233432259</t>
  </si>
  <si>
    <t>235818209</t>
  </si>
  <si>
    <t>235818211</t>
  </si>
  <si>
    <t>236547593</t>
  </si>
  <si>
    <t>Nó de Vale de Cambra (centro)</t>
  </si>
  <si>
    <t>236547594</t>
  </si>
  <si>
    <t>240324449</t>
  </si>
  <si>
    <t>252553084</t>
  </si>
  <si>
    <t>252553085</t>
  </si>
  <si>
    <t>258085000</t>
  </si>
  <si>
    <t>258085003</t>
  </si>
  <si>
    <t>258711998</t>
  </si>
  <si>
    <t>258712013</t>
  </si>
  <si>
    <t>260490114</t>
  </si>
  <si>
    <t>260490115</t>
  </si>
  <si>
    <t>263990673</t>
  </si>
  <si>
    <t>263990675</t>
  </si>
  <si>
    <t>264386922</t>
  </si>
  <si>
    <t>269838667</t>
  </si>
  <si>
    <t>269838699</t>
  </si>
  <si>
    <t>270614178</t>
  </si>
  <si>
    <t>270614182</t>
  </si>
  <si>
    <t>273526782</t>
  </si>
  <si>
    <t>273526787</t>
  </si>
  <si>
    <t>275384847</t>
  </si>
  <si>
    <t>277556791</t>
  </si>
  <si>
    <t>278820732</t>
  </si>
  <si>
    <t>279660030</t>
  </si>
  <si>
    <t>279660033</t>
  </si>
  <si>
    <t>279660034</t>
  </si>
  <si>
    <t>279660042</t>
  </si>
  <si>
    <t>279660043</t>
  </si>
  <si>
    <t>279660045</t>
  </si>
  <si>
    <t>280674143</t>
  </si>
  <si>
    <t>280674144</t>
  </si>
  <si>
    <t>282429572</t>
  </si>
  <si>
    <t>282429578</t>
  </si>
  <si>
    <t>282464981</t>
  </si>
  <si>
    <t>283018819</t>
  </si>
  <si>
    <t>283018821</t>
  </si>
  <si>
    <t>283018824</t>
  </si>
  <si>
    <t>283018826</t>
  </si>
  <si>
    <t>283770982</t>
  </si>
  <si>
    <t>283770984</t>
  </si>
  <si>
    <t>286675828</t>
  </si>
  <si>
    <t>292473242</t>
  </si>
  <si>
    <t>292473243</t>
  </si>
  <si>
    <t>295414277</t>
  </si>
  <si>
    <t>296195284</t>
  </si>
  <si>
    <t>296195285</t>
  </si>
  <si>
    <t>296406604</t>
  </si>
  <si>
    <t>A-62</t>
  </si>
  <si>
    <t>296406612</t>
  </si>
  <si>
    <t>296566146</t>
  </si>
  <si>
    <t>297399316</t>
  </si>
  <si>
    <t>297700373</t>
  </si>
  <si>
    <t>297700477</t>
  </si>
  <si>
    <t>298166465</t>
  </si>
  <si>
    <t>298166468</t>
  </si>
  <si>
    <t>298166469</t>
  </si>
  <si>
    <t>298166471</t>
  </si>
  <si>
    <t>298166477</t>
  </si>
  <si>
    <t>298166479</t>
  </si>
  <si>
    <t>298166484</t>
  </si>
  <si>
    <t>298166486</t>
  </si>
  <si>
    <t>298321973</t>
  </si>
  <si>
    <t>298459744</t>
  </si>
  <si>
    <t>298518168</t>
  </si>
  <si>
    <t>298678748</t>
  </si>
  <si>
    <t>299285726</t>
  </si>
  <si>
    <t>299285728</t>
  </si>
  <si>
    <t>299285730</t>
  </si>
  <si>
    <t>299285735</t>
  </si>
  <si>
    <t>299564770</t>
  </si>
  <si>
    <t>299564771</t>
  </si>
  <si>
    <t>300796979</t>
  </si>
  <si>
    <t>304472007</t>
  </si>
  <si>
    <t>304472417</t>
  </si>
  <si>
    <t>304472418</t>
  </si>
  <si>
    <t>304649066</t>
  </si>
  <si>
    <t>304649067</t>
  </si>
  <si>
    <t>304693636</t>
  </si>
  <si>
    <t>306064105</t>
  </si>
  <si>
    <t>307087250</t>
  </si>
  <si>
    <t>Vila do Conde, Famalicão</t>
  </si>
  <si>
    <t>307093888</t>
  </si>
  <si>
    <t>307093889</t>
  </si>
  <si>
    <t>307093890</t>
  </si>
  <si>
    <t>309607640</t>
  </si>
  <si>
    <t>309609071</t>
  </si>
  <si>
    <t>309609072</t>
  </si>
  <si>
    <t>310311347</t>
  </si>
  <si>
    <t>310311349</t>
  </si>
  <si>
    <t>310509527</t>
  </si>
  <si>
    <t>310718432</t>
  </si>
  <si>
    <t>310718433</t>
  </si>
  <si>
    <t>310729010</t>
  </si>
  <si>
    <t>310729011</t>
  </si>
  <si>
    <t>310729015</t>
  </si>
  <si>
    <t>310729016</t>
  </si>
  <si>
    <t>310738413</t>
  </si>
  <si>
    <t>310738414</t>
  </si>
  <si>
    <t>310738415</t>
  </si>
  <si>
    <t>310738416</t>
  </si>
  <si>
    <t>310738417</t>
  </si>
  <si>
    <t>310740749</t>
  </si>
  <si>
    <t>310740750</t>
  </si>
  <si>
    <t>310745435</t>
  </si>
  <si>
    <t>310745436</t>
  </si>
  <si>
    <t>310745437</t>
  </si>
  <si>
    <t>310745438</t>
  </si>
  <si>
    <t>310745439</t>
  </si>
  <si>
    <t>310745440</t>
  </si>
  <si>
    <t>310745441</t>
  </si>
  <si>
    <t>310745442</t>
  </si>
  <si>
    <t>310745450</t>
  </si>
  <si>
    <t>310745451</t>
  </si>
  <si>
    <t>310745456</t>
  </si>
  <si>
    <t>310745457</t>
  </si>
  <si>
    <t>312927318</t>
  </si>
  <si>
    <t>312927320</t>
  </si>
  <si>
    <t>313530886</t>
  </si>
  <si>
    <t>313530897</t>
  </si>
  <si>
    <t>316663066</t>
  </si>
  <si>
    <t>316663067</t>
  </si>
  <si>
    <t>316729830</t>
  </si>
  <si>
    <t>319624704</t>
  </si>
  <si>
    <t>319624706</t>
  </si>
  <si>
    <t>319624707</t>
  </si>
  <si>
    <t>319624708</t>
  </si>
  <si>
    <t>319624709</t>
  </si>
  <si>
    <t>319624710</t>
  </si>
  <si>
    <t>319624712</t>
  </si>
  <si>
    <t>319624713</t>
  </si>
  <si>
    <t>330458223</t>
  </si>
  <si>
    <t>330874208</t>
  </si>
  <si>
    <t>330874209</t>
  </si>
  <si>
    <t>331119830</t>
  </si>
  <si>
    <t>A43</t>
  </si>
  <si>
    <t>331237874</t>
  </si>
  <si>
    <t>331237875</t>
  </si>
  <si>
    <t>331384338</t>
  </si>
  <si>
    <t>331384339</t>
  </si>
  <si>
    <t>331408524</t>
  </si>
  <si>
    <t>331408528</t>
  </si>
  <si>
    <t>331408530</t>
  </si>
  <si>
    <t>331408532</t>
  </si>
  <si>
    <t>332353838</t>
  </si>
  <si>
    <t>332404754</t>
  </si>
  <si>
    <t>338182832</t>
  </si>
  <si>
    <t>338182835</t>
  </si>
  <si>
    <t>344078815</t>
  </si>
  <si>
    <t>344085224</t>
  </si>
  <si>
    <t>344085225</t>
  </si>
  <si>
    <t>344100528</t>
  </si>
  <si>
    <t>344100529</t>
  </si>
  <si>
    <t>344129179</t>
  </si>
  <si>
    <t>344136713</t>
  </si>
  <si>
    <t>344136715</t>
  </si>
  <si>
    <t>344136716</t>
  </si>
  <si>
    <t>344136721</t>
  </si>
  <si>
    <t>344136722</t>
  </si>
  <si>
    <t>344144712</t>
  </si>
  <si>
    <t>344144715</t>
  </si>
  <si>
    <t>344144716</t>
  </si>
  <si>
    <t>345536212</t>
  </si>
  <si>
    <t>345536215</t>
  </si>
  <si>
    <t>346357911</t>
  </si>
  <si>
    <t>346357913</t>
  </si>
  <si>
    <t>346357914</t>
  </si>
  <si>
    <t>346357915</t>
  </si>
  <si>
    <t>346357916</t>
  </si>
  <si>
    <t>346357917</t>
  </si>
  <si>
    <t>346357918</t>
  </si>
  <si>
    <t>346360585</t>
  </si>
  <si>
    <t>346360586</t>
  </si>
  <si>
    <t>347400909</t>
  </si>
  <si>
    <t>347688914</t>
  </si>
  <si>
    <t>353054441</t>
  </si>
  <si>
    <t>353054443</t>
  </si>
  <si>
    <t>353285700</t>
  </si>
  <si>
    <t>353285702</t>
  </si>
  <si>
    <t>359245326</t>
  </si>
  <si>
    <t>360522138</t>
  </si>
  <si>
    <t>362138137</t>
  </si>
  <si>
    <t>362138139</t>
  </si>
  <si>
    <t>362952421</t>
  </si>
  <si>
    <t>363802319</t>
  </si>
  <si>
    <t>363891509</t>
  </si>
  <si>
    <t>363891511</t>
  </si>
  <si>
    <t>363940424</t>
  </si>
  <si>
    <t>365071777</t>
  </si>
  <si>
    <t>365315017</t>
  </si>
  <si>
    <t>365315018</t>
  </si>
  <si>
    <t>365315019</t>
  </si>
  <si>
    <t>365315020</t>
  </si>
  <si>
    <t>366116482</t>
  </si>
  <si>
    <t>366116483</t>
  </si>
  <si>
    <t>366116484</t>
  </si>
  <si>
    <t>366116485</t>
  </si>
  <si>
    <t>366116486</t>
  </si>
  <si>
    <t>366116487</t>
  </si>
  <si>
    <t>367461725</t>
  </si>
  <si>
    <t>1</t>
  </si>
  <si>
    <t>367477465</t>
  </si>
  <si>
    <t>367522275</t>
  </si>
  <si>
    <t>367522276</t>
  </si>
  <si>
    <t>367522294</t>
  </si>
  <si>
    <t>A4 acesso a A3 (Sul)</t>
  </si>
  <si>
    <t>367617037</t>
  </si>
  <si>
    <t>367617039</t>
  </si>
  <si>
    <t>367617040</t>
  </si>
  <si>
    <t>367617041</t>
  </si>
  <si>
    <t>367617046</t>
  </si>
  <si>
    <t>367617049</t>
  </si>
  <si>
    <t>369153734</t>
  </si>
  <si>
    <t>369153740</t>
  </si>
  <si>
    <t>369153745</t>
  </si>
  <si>
    <t>369153746</t>
  </si>
  <si>
    <t>369153747</t>
  </si>
  <si>
    <t>369181769</t>
  </si>
  <si>
    <t>369181775</t>
  </si>
  <si>
    <t>371516105</t>
  </si>
  <si>
    <t>371516111</t>
  </si>
  <si>
    <t>371579858</t>
  </si>
  <si>
    <t>372280846</t>
  </si>
  <si>
    <t>372280847</t>
  </si>
  <si>
    <t>373033497</t>
  </si>
  <si>
    <t>373033559</t>
  </si>
  <si>
    <t>373033562</t>
  </si>
  <si>
    <t>373033565</t>
  </si>
  <si>
    <t>373033568</t>
  </si>
  <si>
    <t>375231397</t>
  </si>
  <si>
    <t>IC 17;A 36</t>
  </si>
  <si>
    <t>375231398</t>
  </si>
  <si>
    <t>378710047</t>
  </si>
  <si>
    <t>378710053</t>
  </si>
  <si>
    <t>378710071</t>
  </si>
  <si>
    <t>379674281</t>
  </si>
  <si>
    <t>380181792</t>
  </si>
  <si>
    <t>380181793</t>
  </si>
  <si>
    <t>380518807</t>
  </si>
  <si>
    <t>380518808</t>
  </si>
  <si>
    <t>380519151</t>
  </si>
  <si>
    <t>380519223</t>
  </si>
  <si>
    <t>380519241</t>
  </si>
  <si>
    <t>380519255</t>
  </si>
  <si>
    <t>381613544</t>
  </si>
  <si>
    <t>383348505</t>
  </si>
  <si>
    <t>383348515</t>
  </si>
  <si>
    <t>383348519</t>
  </si>
  <si>
    <t>383798076</t>
  </si>
  <si>
    <t>383798079</t>
  </si>
  <si>
    <t>388910964</t>
  </si>
  <si>
    <t>389813989</t>
  </si>
  <si>
    <t>389813998</t>
  </si>
  <si>
    <t>389814000</t>
  </si>
  <si>
    <t>390107593</t>
  </si>
  <si>
    <t>390157742</t>
  </si>
  <si>
    <t>390157755</t>
  </si>
  <si>
    <t>390157757</t>
  </si>
  <si>
    <t>390157758</t>
  </si>
  <si>
    <t>390157764</t>
  </si>
  <si>
    <t>390157770</t>
  </si>
  <si>
    <t>390157776</t>
  </si>
  <si>
    <t>391193529</t>
  </si>
  <si>
    <t>391193539</t>
  </si>
  <si>
    <t>391226158</t>
  </si>
  <si>
    <t>391786839</t>
  </si>
  <si>
    <t>391786840</t>
  </si>
  <si>
    <t>391786847</t>
  </si>
  <si>
    <t>392905862</t>
  </si>
  <si>
    <t>396807388</t>
  </si>
  <si>
    <t>398197754</t>
  </si>
  <si>
    <t>398286322</t>
  </si>
  <si>
    <t>398286323</t>
  </si>
  <si>
    <t>398286324</t>
  </si>
  <si>
    <t>398286325</t>
  </si>
  <si>
    <t>398286326</t>
  </si>
  <si>
    <t>398286327</t>
  </si>
  <si>
    <t>398286329</t>
  </si>
  <si>
    <t>398286330</t>
  </si>
  <si>
    <t>398286331</t>
  </si>
  <si>
    <t>398286332</t>
  </si>
  <si>
    <t>398286333</t>
  </si>
  <si>
    <t>398286334</t>
  </si>
  <si>
    <t>398286336</t>
  </si>
  <si>
    <t>398286339</t>
  </si>
  <si>
    <t>398286340</t>
  </si>
  <si>
    <t>398286342</t>
  </si>
  <si>
    <t>402708802</t>
  </si>
  <si>
    <t>402708804</t>
  </si>
  <si>
    <t>402750049</t>
  </si>
  <si>
    <t>402750050</t>
  </si>
  <si>
    <t>402757936</t>
  </si>
  <si>
    <t>402800918</t>
  </si>
  <si>
    <t>402800927</t>
  </si>
  <si>
    <t>402800934</t>
  </si>
  <si>
    <t>402800936</t>
  </si>
  <si>
    <t>402904572</t>
  </si>
  <si>
    <t>402904573</t>
  </si>
  <si>
    <t>402942682</t>
  </si>
  <si>
    <t>402942686</t>
  </si>
  <si>
    <t>402964293</t>
  </si>
  <si>
    <t>402964295</t>
  </si>
  <si>
    <t>403112515</t>
  </si>
  <si>
    <t>403112516</t>
  </si>
  <si>
    <t>403151000</t>
  </si>
  <si>
    <t>403151002</t>
  </si>
  <si>
    <t>403890317</t>
  </si>
  <si>
    <t>403890318</t>
  </si>
  <si>
    <t>403897926</t>
  </si>
  <si>
    <t>403897927</t>
  </si>
  <si>
    <t>404116001</t>
  </si>
  <si>
    <t>404116002</t>
  </si>
  <si>
    <t>404635506</t>
  </si>
  <si>
    <t>405050877</t>
  </si>
  <si>
    <t>405050882</t>
  </si>
  <si>
    <t>405054429</t>
  </si>
  <si>
    <t>405054433</t>
  </si>
  <si>
    <t>405180954</t>
  </si>
  <si>
    <t>405180955</t>
  </si>
  <si>
    <t>405180956</t>
  </si>
  <si>
    <t>405180967</t>
  </si>
  <si>
    <t>405180968</t>
  </si>
  <si>
    <t>405180969</t>
  </si>
  <si>
    <t>405180973</t>
  </si>
  <si>
    <t>405238966</t>
  </si>
  <si>
    <t>405238970</t>
  </si>
  <si>
    <t>405239023</t>
  </si>
  <si>
    <t>405239030</t>
  </si>
  <si>
    <t>405239056</t>
  </si>
  <si>
    <t>405239064</t>
  </si>
  <si>
    <t>405239093</t>
  </si>
  <si>
    <t>405372478</t>
  </si>
  <si>
    <t>405372510</t>
  </si>
  <si>
    <t>405372511</t>
  </si>
  <si>
    <t>405372512</t>
  </si>
  <si>
    <t>405372513</t>
  </si>
  <si>
    <t>405372514</t>
  </si>
  <si>
    <t>405372515</t>
  </si>
  <si>
    <t>405372522</t>
  </si>
  <si>
    <t>405372528</t>
  </si>
  <si>
    <t>405372531</t>
  </si>
  <si>
    <t>405372543</t>
  </si>
  <si>
    <t>405958706</t>
  </si>
  <si>
    <t>407756817</t>
  </si>
  <si>
    <t>407756818</t>
  </si>
  <si>
    <t>408693745</t>
  </si>
  <si>
    <t>408693749</t>
  </si>
  <si>
    <t>410805810</t>
  </si>
  <si>
    <t>410805812</t>
  </si>
  <si>
    <t>413467999</t>
  </si>
  <si>
    <t>413468000</t>
  </si>
  <si>
    <t>413489620</t>
  </si>
  <si>
    <t>413489623</t>
  </si>
  <si>
    <t>413982570</t>
  </si>
  <si>
    <t>413995131</t>
  </si>
  <si>
    <t>414246517</t>
  </si>
  <si>
    <t>414246519</t>
  </si>
  <si>
    <t>417767675</t>
  </si>
  <si>
    <t>418121938</t>
  </si>
  <si>
    <t>418121954</t>
  </si>
  <si>
    <t>419135542</t>
  </si>
  <si>
    <t>419135550</t>
  </si>
  <si>
    <t>419135554</t>
  </si>
  <si>
    <t>419135555</t>
  </si>
  <si>
    <t>420426104</t>
  </si>
  <si>
    <t>420426121</t>
  </si>
  <si>
    <t>427619613</t>
  </si>
  <si>
    <t>434686686</t>
  </si>
  <si>
    <t>440416820</t>
  </si>
  <si>
    <t>440416822</t>
  </si>
  <si>
    <t>440416825</t>
  </si>
  <si>
    <t>440416827</t>
  </si>
  <si>
    <t>440416849</t>
  </si>
  <si>
    <t>440416853</t>
  </si>
  <si>
    <t>440416855</t>
  </si>
  <si>
    <t>440870865</t>
  </si>
  <si>
    <t>440925923</t>
  </si>
  <si>
    <t>440925927</t>
  </si>
  <si>
    <t>440930808</t>
  </si>
  <si>
    <t>440930817</t>
  </si>
  <si>
    <t>440930819</t>
  </si>
  <si>
    <t>441206804</t>
  </si>
  <si>
    <t>441702408</t>
  </si>
  <si>
    <t>444069148</t>
  </si>
  <si>
    <t>444069149</t>
  </si>
  <si>
    <t>447313532</t>
  </si>
  <si>
    <t>453954166</t>
  </si>
  <si>
    <t>460986073</t>
  </si>
  <si>
    <t>460986074</t>
  </si>
  <si>
    <t>461172812</t>
  </si>
  <si>
    <t>461172814</t>
  </si>
  <si>
    <t>461173091</t>
  </si>
  <si>
    <t>461173092</t>
  </si>
  <si>
    <t>462392841</t>
  </si>
  <si>
    <t>462392843</t>
  </si>
  <si>
    <t>462392917</t>
  </si>
  <si>
    <t>462618619</t>
  </si>
  <si>
    <t>462618622</t>
  </si>
  <si>
    <t>462618708</t>
  </si>
  <si>
    <t>462618710</t>
  </si>
  <si>
    <t>462793281</t>
  </si>
  <si>
    <t>462793282</t>
  </si>
  <si>
    <t>462826775</t>
  </si>
  <si>
    <t>462826777</t>
  </si>
  <si>
    <t>462826795</t>
  </si>
  <si>
    <t>462826796</t>
  </si>
  <si>
    <t>462826841</t>
  </si>
  <si>
    <t>462826846</t>
  </si>
  <si>
    <t>462826847</t>
  </si>
  <si>
    <t>463007605</t>
  </si>
  <si>
    <t>A 26;IP 8</t>
  </si>
  <si>
    <t>463007607</t>
  </si>
  <si>
    <t>463007612</t>
  </si>
  <si>
    <t>463007614</t>
  </si>
  <si>
    <t>466771257</t>
  </si>
  <si>
    <t>470193778</t>
  </si>
  <si>
    <t>480146191</t>
  </si>
  <si>
    <t>480148036</t>
  </si>
  <si>
    <t>480148041</t>
  </si>
  <si>
    <t>480148045</t>
  </si>
  <si>
    <t>480148049</t>
  </si>
  <si>
    <t>480148052</t>
  </si>
  <si>
    <t>484778540</t>
  </si>
  <si>
    <t>495298254</t>
  </si>
  <si>
    <t>495298255</t>
  </si>
  <si>
    <t>497147261</t>
  </si>
  <si>
    <t>497150663</t>
  </si>
  <si>
    <t>497150664</t>
  </si>
  <si>
    <t>497229872</t>
  </si>
  <si>
    <t>497229894</t>
  </si>
  <si>
    <t>498125953</t>
  </si>
  <si>
    <t>498125955</t>
  </si>
  <si>
    <t>498133495</t>
  </si>
  <si>
    <t>498133526</t>
  </si>
  <si>
    <t>498133528</t>
  </si>
  <si>
    <t>498133533</t>
  </si>
  <si>
    <t>498133534</t>
  </si>
  <si>
    <t>498133538</t>
  </si>
  <si>
    <t>498133541</t>
  </si>
  <si>
    <t>498375514</t>
  </si>
  <si>
    <t>498375515</t>
  </si>
  <si>
    <t>498376590</t>
  </si>
  <si>
    <t>501798630</t>
  </si>
  <si>
    <t>501798633</t>
  </si>
  <si>
    <t>502351470</t>
  </si>
  <si>
    <t>502351478</t>
  </si>
  <si>
    <t>502772488</t>
  </si>
  <si>
    <t>502772492</t>
  </si>
  <si>
    <t>504578511</t>
  </si>
  <si>
    <t>504578514</t>
  </si>
  <si>
    <t>505413590</t>
  </si>
  <si>
    <t>505413592</t>
  </si>
  <si>
    <t>505413600</t>
  </si>
  <si>
    <t>505413603</t>
  </si>
  <si>
    <t>505855213</t>
  </si>
  <si>
    <t>505855214</t>
  </si>
  <si>
    <t>505886089</t>
  </si>
  <si>
    <t>505886091</t>
  </si>
  <si>
    <t>506007012</t>
  </si>
  <si>
    <t>506307739</t>
  </si>
  <si>
    <t>506307741</t>
  </si>
  <si>
    <t>506307744</t>
  </si>
  <si>
    <t>506307745</t>
  </si>
  <si>
    <t>507278092</t>
  </si>
  <si>
    <t>507278127</t>
  </si>
  <si>
    <t>507779315</t>
  </si>
  <si>
    <t>508027556</t>
  </si>
  <si>
    <t>508107795</t>
  </si>
  <si>
    <t>508107800</t>
  </si>
  <si>
    <t>508107814</t>
  </si>
  <si>
    <t>508107818</t>
  </si>
  <si>
    <t>511347457</t>
  </si>
  <si>
    <t>511354136</t>
  </si>
  <si>
    <t>511361768</t>
  </si>
  <si>
    <t>511361769</t>
  </si>
  <si>
    <t>511363051</t>
  </si>
  <si>
    <t>511363058</t>
  </si>
  <si>
    <t>511368518</t>
  </si>
  <si>
    <t>511502803</t>
  </si>
  <si>
    <t>511504567</t>
  </si>
  <si>
    <t>511571094</t>
  </si>
  <si>
    <t>511571095</t>
  </si>
  <si>
    <t>511573309</t>
  </si>
  <si>
    <t>511573310</t>
  </si>
  <si>
    <t>511851443</t>
  </si>
  <si>
    <t>511851444</t>
  </si>
  <si>
    <t>512408202</t>
  </si>
  <si>
    <t>512641829</t>
  </si>
  <si>
    <t>512885674</t>
  </si>
  <si>
    <t>512885675</t>
  </si>
  <si>
    <t>512886698</t>
  </si>
  <si>
    <t>512886701</t>
  </si>
  <si>
    <t>512888106</t>
  </si>
  <si>
    <t>512888112</t>
  </si>
  <si>
    <t>512905749</t>
  </si>
  <si>
    <t>512905750</t>
  </si>
  <si>
    <t>512930811</t>
  </si>
  <si>
    <t>512930812</t>
  </si>
  <si>
    <t>512977925</t>
  </si>
  <si>
    <t>512977927</t>
  </si>
  <si>
    <t>513104248</t>
  </si>
  <si>
    <t>513104249</t>
  </si>
  <si>
    <t>513104250</t>
  </si>
  <si>
    <t>513104251</t>
  </si>
  <si>
    <t>513113019</t>
  </si>
  <si>
    <t>513113022</t>
  </si>
  <si>
    <t>513113023</t>
  </si>
  <si>
    <t>513113024</t>
  </si>
  <si>
    <t>513121053</t>
  </si>
  <si>
    <t>513124844</t>
  </si>
  <si>
    <t>513124847</t>
  </si>
  <si>
    <t>513165671</t>
  </si>
  <si>
    <t>513165672</t>
  </si>
  <si>
    <t>513165676</t>
  </si>
  <si>
    <t>513165677</t>
  </si>
  <si>
    <t>513409606</t>
  </si>
  <si>
    <t>513409607</t>
  </si>
  <si>
    <t>513434898</t>
  </si>
  <si>
    <t>513434899</t>
  </si>
  <si>
    <t>514019321</t>
  </si>
  <si>
    <t>514019329</t>
  </si>
  <si>
    <t>514019334</t>
  </si>
  <si>
    <t>514019335</t>
  </si>
  <si>
    <t>514024944</t>
  </si>
  <si>
    <t>514024946</t>
  </si>
  <si>
    <t>514039925</t>
  </si>
  <si>
    <t>514039927</t>
  </si>
  <si>
    <t>514039933</t>
  </si>
  <si>
    <t>514039936</t>
  </si>
  <si>
    <t>514045295</t>
  </si>
  <si>
    <t>514045297</t>
  </si>
  <si>
    <t>514634780</t>
  </si>
  <si>
    <t>514634783</t>
  </si>
  <si>
    <t>514638032</t>
  </si>
  <si>
    <t>514638038</t>
  </si>
  <si>
    <t>514902845</t>
  </si>
  <si>
    <t>514902848</t>
  </si>
  <si>
    <t>514909634</t>
  </si>
  <si>
    <t>514909635</t>
  </si>
  <si>
    <t>514909638</t>
  </si>
  <si>
    <t>514911058</t>
  </si>
  <si>
    <t>514911059</t>
  </si>
  <si>
    <t>514919648</t>
  </si>
  <si>
    <t>514919650</t>
  </si>
  <si>
    <t>514922414</t>
  </si>
  <si>
    <t>514922416</t>
  </si>
  <si>
    <t>514922417</t>
  </si>
  <si>
    <t>515107487</t>
  </si>
  <si>
    <t>515109649</t>
  </si>
  <si>
    <t>515560620</t>
  </si>
  <si>
    <t>516069144</t>
  </si>
  <si>
    <t>516683045</t>
  </si>
  <si>
    <t>516683048</t>
  </si>
  <si>
    <t>516896704</t>
  </si>
  <si>
    <t>526113266</t>
  </si>
  <si>
    <t>526113274</t>
  </si>
  <si>
    <t>526465305</t>
  </si>
  <si>
    <t>526465308</t>
  </si>
  <si>
    <t>526465309</t>
  </si>
  <si>
    <t>526465312</t>
  </si>
  <si>
    <t>526465313</t>
  </si>
  <si>
    <t>526465316</t>
  </si>
  <si>
    <t>526465317</t>
  </si>
  <si>
    <t>526465320</t>
  </si>
  <si>
    <t>526465321</t>
  </si>
  <si>
    <t>526465324</t>
  </si>
  <si>
    <t>526465325</t>
  </si>
  <si>
    <t>526465328</t>
  </si>
  <si>
    <t>526465329</t>
  </si>
  <si>
    <t>526465341</t>
  </si>
  <si>
    <t>526465345</t>
  </si>
  <si>
    <t>526465364</t>
  </si>
  <si>
    <t>526465369</t>
  </si>
  <si>
    <t>526550230</t>
  </si>
  <si>
    <t>526550232</t>
  </si>
  <si>
    <t>526550234</t>
  </si>
  <si>
    <t>526550235</t>
  </si>
  <si>
    <t>526563710</t>
  </si>
  <si>
    <t>526563712</t>
  </si>
  <si>
    <t>526744008</t>
  </si>
  <si>
    <t>526744009</t>
  </si>
  <si>
    <t>526754704</t>
  </si>
  <si>
    <t>526754705</t>
  </si>
  <si>
    <t>526770135</t>
  </si>
  <si>
    <t>526770136</t>
  </si>
  <si>
    <t>526818882</t>
  </si>
  <si>
    <t>526818883</t>
  </si>
  <si>
    <t>526839240</t>
  </si>
  <si>
    <t>526846709</t>
  </si>
  <si>
    <t>526846710</t>
  </si>
  <si>
    <t>527030012</t>
  </si>
  <si>
    <t>527030013</t>
  </si>
  <si>
    <t>527030016</t>
  </si>
  <si>
    <t>527030017</t>
  </si>
  <si>
    <t>536945761</t>
  </si>
  <si>
    <t>536945763</t>
  </si>
  <si>
    <t>538337634</t>
  </si>
  <si>
    <t>538337636</t>
  </si>
  <si>
    <t>538544551</t>
  </si>
  <si>
    <t>538544553</t>
  </si>
  <si>
    <t>543448270</t>
  </si>
  <si>
    <t>543448272</t>
  </si>
  <si>
    <t>555850195</t>
  </si>
  <si>
    <t>555850197</t>
  </si>
  <si>
    <t>555850198</t>
  </si>
  <si>
    <t>555850200</t>
  </si>
  <si>
    <t>555850202</t>
  </si>
  <si>
    <t>556578355</t>
  </si>
  <si>
    <t>558913329</t>
  </si>
  <si>
    <t>558913330</t>
  </si>
  <si>
    <t>564998200</t>
  </si>
  <si>
    <t>564998202</t>
  </si>
  <si>
    <t>565040960</t>
  </si>
  <si>
    <t>565040971</t>
  </si>
  <si>
    <t>566079444</t>
  </si>
  <si>
    <t>566422596</t>
  </si>
  <si>
    <t>566422597</t>
  </si>
  <si>
    <t>566515066</t>
  </si>
  <si>
    <t>566515067</t>
  </si>
  <si>
    <t>566515075</t>
  </si>
  <si>
    <t>566515077</t>
  </si>
  <si>
    <t>566515079</t>
  </si>
  <si>
    <t>566515086</t>
  </si>
  <si>
    <t>566515090</t>
  </si>
  <si>
    <t>566515093</t>
  </si>
  <si>
    <t>566515096</t>
  </si>
  <si>
    <t>566515098</t>
  </si>
  <si>
    <t>566515100</t>
  </si>
  <si>
    <t>566515119</t>
  </si>
  <si>
    <t>566515121</t>
  </si>
  <si>
    <t>566842857</t>
  </si>
  <si>
    <t>566842858</t>
  </si>
  <si>
    <t>566842859</t>
  </si>
  <si>
    <t>566842861</t>
  </si>
  <si>
    <t>566842862</t>
  </si>
  <si>
    <t>566847844</t>
  </si>
  <si>
    <t>566847845</t>
  </si>
  <si>
    <t>566847848</t>
  </si>
  <si>
    <t>566847850</t>
  </si>
  <si>
    <t>566847855</t>
  </si>
  <si>
    <t>566847857</t>
  </si>
  <si>
    <t>566850781</t>
  </si>
  <si>
    <t>566850782</t>
  </si>
  <si>
    <t>566854956</t>
  </si>
  <si>
    <t>566854959</t>
  </si>
  <si>
    <t>567268161</t>
  </si>
  <si>
    <t>568508630</t>
  </si>
  <si>
    <t>568508635</t>
  </si>
  <si>
    <t>569220016</t>
  </si>
  <si>
    <t>569220018</t>
  </si>
  <si>
    <t>576888378</t>
  </si>
  <si>
    <t>576888379</t>
  </si>
  <si>
    <t>595236794</t>
  </si>
  <si>
    <t>595236806</t>
  </si>
  <si>
    <t>601156274</t>
  </si>
  <si>
    <t>601156275</t>
  </si>
  <si>
    <t>601159052</t>
  </si>
  <si>
    <t>601159054</t>
  </si>
  <si>
    <t>608599840</t>
  </si>
  <si>
    <t>608599841</t>
  </si>
  <si>
    <t>640964388</t>
  </si>
  <si>
    <t>640964392</t>
  </si>
  <si>
    <t>641985705</t>
  </si>
  <si>
    <t>642721369</t>
  </si>
  <si>
    <t>642721371</t>
  </si>
  <si>
    <t>643904607</t>
  </si>
  <si>
    <t>643904609</t>
  </si>
  <si>
    <t>645073563</t>
  </si>
  <si>
    <t>645073564</t>
  </si>
  <si>
    <t>648228084</t>
  </si>
  <si>
    <t>648228087</t>
  </si>
  <si>
    <t>668752240</t>
  </si>
  <si>
    <t>668752241</t>
  </si>
  <si>
    <t>668752243</t>
  </si>
  <si>
    <t>668752244</t>
  </si>
  <si>
    <t>668752245</t>
  </si>
  <si>
    <t>677119345</t>
  </si>
  <si>
    <t>678616610</t>
  </si>
  <si>
    <t>678616622</t>
  </si>
  <si>
    <t>680536441</t>
  </si>
  <si>
    <t>680536448</t>
  </si>
  <si>
    <t>680995511</t>
  </si>
  <si>
    <t>680995516</t>
  </si>
  <si>
    <t>693481902</t>
  </si>
  <si>
    <t>693481905</t>
  </si>
  <si>
    <t>696387939</t>
  </si>
  <si>
    <t>702687100</t>
  </si>
  <si>
    <t>728214633</t>
  </si>
  <si>
    <t>731903210</t>
  </si>
  <si>
    <t>732299221</t>
  </si>
  <si>
    <t>733743120</t>
  </si>
  <si>
    <t>733743123</t>
  </si>
  <si>
    <t>733746440</t>
  </si>
  <si>
    <t>734992800</t>
  </si>
  <si>
    <t>736352728</t>
  </si>
  <si>
    <t>737337481</t>
  </si>
  <si>
    <t>738068141</t>
  </si>
  <si>
    <t>738068142</t>
  </si>
  <si>
    <t>740591837</t>
  </si>
  <si>
    <t>749636560</t>
  </si>
  <si>
    <t>749636562</t>
  </si>
  <si>
    <t>749636563</t>
  </si>
  <si>
    <t>753135385</t>
  </si>
  <si>
    <t>765834901</t>
  </si>
  <si>
    <t>765834903</t>
  </si>
  <si>
    <t>770760152</t>
  </si>
  <si>
    <t>772886191</t>
  </si>
  <si>
    <t>776849765</t>
  </si>
  <si>
    <t>776878959</t>
  </si>
  <si>
    <t>776878961</t>
  </si>
  <si>
    <t>776883783</t>
  </si>
  <si>
    <t>776883791</t>
  </si>
  <si>
    <t>778337233</t>
  </si>
  <si>
    <t>791070217</t>
  </si>
  <si>
    <t>810629858</t>
  </si>
  <si>
    <t>823013561</t>
  </si>
  <si>
    <t>823013563</t>
  </si>
  <si>
    <t>823013564</t>
  </si>
  <si>
    <t>823013565</t>
  </si>
  <si>
    <t>824385418</t>
  </si>
  <si>
    <t>825271740</t>
  </si>
  <si>
    <t>825271742</t>
  </si>
  <si>
    <t>832668325</t>
  </si>
  <si>
    <t>833680939</t>
  </si>
  <si>
    <t>833680941</t>
  </si>
  <si>
    <t>833680943</t>
  </si>
  <si>
    <t>833680945</t>
  </si>
  <si>
    <t>838262731</t>
  </si>
  <si>
    <t>838262733</t>
  </si>
  <si>
    <t>839084267</t>
  </si>
  <si>
    <t>839620497</t>
  </si>
  <si>
    <t>839620499</t>
  </si>
  <si>
    <t>839670858</t>
  </si>
  <si>
    <t>839670859</t>
  </si>
  <si>
    <t>839706776</t>
  </si>
  <si>
    <t>839706779</t>
  </si>
  <si>
    <t>839706781</t>
  </si>
  <si>
    <t>839706782</t>
  </si>
  <si>
    <t>839706785</t>
  </si>
  <si>
    <t>839706786</t>
  </si>
  <si>
    <t>839706789</t>
  </si>
  <si>
    <t>839706790</t>
  </si>
  <si>
    <t>839706793</t>
  </si>
  <si>
    <t>839706794</t>
  </si>
  <si>
    <t>839706802</t>
  </si>
  <si>
    <t>839706803</t>
  </si>
  <si>
    <t>839706906</t>
  </si>
  <si>
    <t>839706907</t>
  </si>
  <si>
    <t>840684897</t>
  </si>
  <si>
    <t>840684899</t>
  </si>
  <si>
    <t>840841808</t>
  </si>
  <si>
    <t>840841809</t>
  </si>
  <si>
    <t>840874743</t>
  </si>
  <si>
    <t>840874745</t>
  </si>
  <si>
    <t>842252394</t>
  </si>
  <si>
    <t>842252395</t>
  </si>
  <si>
    <t>842264065</t>
  </si>
  <si>
    <t>842264066</t>
  </si>
  <si>
    <t>844368059</t>
  </si>
  <si>
    <t>844368060</t>
  </si>
  <si>
    <t>844914265</t>
  </si>
  <si>
    <t>844914266</t>
  </si>
  <si>
    <t>845188512</t>
  </si>
  <si>
    <t>845188514</t>
  </si>
  <si>
    <t>845216016</t>
  </si>
  <si>
    <t>845216018</t>
  </si>
  <si>
    <t>846982643</t>
  </si>
  <si>
    <t>846982644</t>
  </si>
  <si>
    <t>847807772</t>
  </si>
  <si>
    <t>847824329</t>
  </si>
  <si>
    <t>847824330</t>
  </si>
  <si>
    <t>848045717</t>
  </si>
  <si>
    <t>848045720</t>
  </si>
  <si>
    <t>848270799</t>
  </si>
  <si>
    <t>848628343</t>
  </si>
  <si>
    <t>848628348</t>
  </si>
  <si>
    <t>850286126</t>
  </si>
  <si>
    <t>850286152</t>
  </si>
  <si>
    <t>857666288</t>
  </si>
  <si>
    <t>857666293</t>
  </si>
  <si>
    <t>857957472</t>
  </si>
  <si>
    <t>857957473</t>
  </si>
  <si>
    <t>871895975</t>
  </si>
  <si>
    <t>871895977</t>
  </si>
  <si>
    <t>871895979</t>
  </si>
  <si>
    <t>871895980</t>
  </si>
  <si>
    <t>871895981</t>
  </si>
  <si>
    <t>A 25</t>
  </si>
  <si>
    <t>871929402</t>
  </si>
  <si>
    <t>871929405</t>
  </si>
  <si>
    <t>875489473</t>
  </si>
  <si>
    <t>875489475</t>
  </si>
  <si>
    <t>875489476</t>
  </si>
  <si>
    <t>886361349</t>
  </si>
  <si>
    <t>886539557</t>
  </si>
  <si>
    <t>886539558</t>
  </si>
  <si>
    <t>887696873</t>
  </si>
  <si>
    <t>887696874</t>
  </si>
  <si>
    <t>887696875</t>
  </si>
  <si>
    <t>887696876</t>
  </si>
  <si>
    <t>888178108</t>
  </si>
  <si>
    <t>888178111</t>
  </si>
  <si>
    <t>890869266</t>
  </si>
  <si>
    <t>906382733</t>
  </si>
  <si>
    <t>907069492</t>
  </si>
  <si>
    <t>907069494</t>
  </si>
  <si>
    <t>907069501</t>
  </si>
  <si>
    <t>907069503</t>
  </si>
  <si>
    <t>913946482</t>
  </si>
  <si>
    <t>913946483</t>
  </si>
  <si>
    <t>913946485</t>
  </si>
  <si>
    <t>915196787</t>
  </si>
  <si>
    <t>915196788</t>
  </si>
  <si>
    <t>915196789</t>
  </si>
  <si>
    <t>915252792</t>
  </si>
  <si>
    <t>944464868</t>
  </si>
  <si>
    <t>944464869</t>
  </si>
  <si>
    <t>944464880</t>
  </si>
  <si>
    <t>944464897</t>
  </si>
  <si>
    <t>944464898</t>
  </si>
  <si>
    <t>944464899</t>
  </si>
  <si>
    <t>944464923</t>
  </si>
  <si>
    <t>944464966</t>
  </si>
  <si>
    <t>944464967</t>
  </si>
  <si>
    <t>944880746</t>
  </si>
  <si>
    <t>944880750</t>
  </si>
  <si>
    <t>944880751</t>
  </si>
  <si>
    <t>946663843</t>
  </si>
  <si>
    <t>946663844</t>
  </si>
  <si>
    <t>954747517</t>
  </si>
  <si>
    <t>954747518</t>
  </si>
  <si>
    <t>954747521</t>
  </si>
  <si>
    <t>958894884</t>
  </si>
  <si>
    <t>958894887</t>
  </si>
  <si>
    <t>959937501</t>
  </si>
  <si>
    <t>968167546</t>
  </si>
  <si>
    <t>968167548</t>
  </si>
  <si>
    <t>975451750</t>
  </si>
  <si>
    <t>991136880</t>
  </si>
  <si>
    <t>991136882</t>
  </si>
  <si>
    <t>991136893</t>
  </si>
  <si>
    <t>991136895</t>
  </si>
  <si>
    <t>993231415</t>
  </si>
  <si>
    <t>993231416</t>
  </si>
  <si>
    <t>1004584667</t>
  </si>
  <si>
    <t>1016593450</t>
  </si>
  <si>
    <t>1016593451</t>
  </si>
  <si>
    <t>1016593452</t>
  </si>
  <si>
    <t>1032603360</t>
  </si>
  <si>
    <t>1032874547</t>
  </si>
  <si>
    <t>1032874548</t>
  </si>
  <si>
    <t>1039449724</t>
  </si>
  <si>
    <t>1039449725</t>
  </si>
  <si>
    <t>1040671028</t>
  </si>
  <si>
    <t>1040671029</t>
  </si>
  <si>
    <t>1040796464</t>
  </si>
  <si>
    <t>1040796465</t>
  </si>
  <si>
    <t>1049526202</t>
  </si>
  <si>
    <t>1049526204</t>
  </si>
  <si>
    <t>1058622691</t>
  </si>
  <si>
    <t>1058622693</t>
  </si>
  <si>
    <t>1061440427</t>
  </si>
  <si>
    <t>1061440428</t>
  </si>
  <si>
    <t>1061440472</t>
  </si>
  <si>
    <t>1061440473</t>
  </si>
  <si>
    <t>1061440484</t>
  </si>
  <si>
    <t>1061440485</t>
  </si>
  <si>
    <t>1061440487</t>
  </si>
  <si>
    <t>1067146133</t>
  </si>
  <si>
    <t>1067662587</t>
  </si>
  <si>
    <t>1070732612</t>
  </si>
  <si>
    <t>1070732613</t>
  </si>
  <si>
    <t>1070732697</t>
  </si>
  <si>
    <t>1070732698</t>
  </si>
  <si>
    <t>1071676090</t>
  </si>
  <si>
    <t>1072037853</t>
  </si>
  <si>
    <t>1074568087</t>
  </si>
  <si>
    <t>1074568095</t>
  </si>
  <si>
    <t>1074865060</t>
  </si>
  <si>
    <t>1074865061</t>
  </si>
  <si>
    <t>1078888526</t>
  </si>
  <si>
    <t>1078888527</t>
  </si>
  <si>
    <t>1092756913</t>
  </si>
  <si>
    <t>1092977815</t>
  </si>
  <si>
    <t>1092977822</t>
  </si>
  <si>
    <t>1093264377</t>
  </si>
  <si>
    <t>1096882334</t>
  </si>
  <si>
    <t>1103858897</t>
  </si>
  <si>
    <t>1111523636</t>
  </si>
  <si>
    <t>1113179380</t>
  </si>
  <si>
    <t>1116210439</t>
  </si>
  <si>
    <t>1116210440</t>
  </si>
  <si>
    <t>1123773744</t>
  </si>
  <si>
    <t>1125827556</t>
  </si>
  <si>
    <t>Viaduto da Fonte do Ouro</t>
  </si>
  <si>
    <t>1127723692</t>
  </si>
  <si>
    <t>1127723694</t>
  </si>
  <si>
    <t>1156594710</t>
  </si>
  <si>
    <t>1156594712</t>
  </si>
  <si>
    <t>1165499591</t>
  </si>
  <si>
    <t>1165499592</t>
  </si>
  <si>
    <t>1168794107</t>
  </si>
  <si>
    <t>1168794108</t>
  </si>
  <si>
    <t>1168804332</t>
  </si>
  <si>
    <t>1168804333</t>
  </si>
  <si>
    <t>1176009414</t>
  </si>
  <si>
    <t>1176009416</t>
  </si>
  <si>
    <t>1177120141</t>
  </si>
  <si>
    <t>1177120142</t>
  </si>
  <si>
    <t>1178482215</t>
  </si>
  <si>
    <t>1178482216</t>
  </si>
  <si>
    <t>1178799239</t>
  </si>
  <si>
    <t>1178799240</t>
  </si>
  <si>
    <t>1187692764</t>
  </si>
  <si>
    <t>1187721765</t>
  </si>
  <si>
    <t>1187721766</t>
  </si>
  <si>
    <t>1187721767</t>
  </si>
  <si>
    <t>1194603538</t>
  </si>
  <si>
    <t>1194603540</t>
  </si>
  <si>
    <t>1197204912</t>
  </si>
  <si>
    <t>1198895698</t>
  </si>
  <si>
    <t>1198895699</t>
  </si>
  <si>
    <t>1198895700</t>
  </si>
  <si>
    <t>1198895706</t>
  </si>
  <si>
    <t>1204146265</t>
  </si>
  <si>
    <t>1207441879</t>
  </si>
  <si>
    <t>1207441881</t>
  </si>
  <si>
    <t>1215624624</t>
  </si>
  <si>
    <t>1217607678</t>
  </si>
  <si>
    <t>1217607679</t>
  </si>
  <si>
    <t>1238713715</t>
  </si>
  <si>
    <t>1265629610</t>
  </si>
  <si>
    <t>1297166249</t>
  </si>
  <si>
    <t>1297166254</t>
  </si>
  <si>
    <t>1327664526</t>
  </si>
  <si>
    <t>1327664528</t>
  </si>
  <si>
    <t>1329955074</t>
  </si>
  <si>
    <t>1329955075</t>
  </si>
  <si>
    <t>1329955087</t>
  </si>
  <si>
    <t>1329955140</t>
  </si>
  <si>
    <t>1329955170</t>
  </si>
  <si>
    <t>1329955178</t>
  </si>
  <si>
    <t>1330620353</t>
  </si>
  <si>
    <t>1330620356</t>
  </si>
  <si>
    <t>1330620357</t>
  </si>
  <si>
    <t>1330620361</t>
  </si>
  <si>
    <t>1330722576</t>
  </si>
  <si>
    <t>1330722577</t>
  </si>
  <si>
    <t>1330722578</t>
  </si>
  <si>
    <t>1331147097</t>
  </si>
  <si>
    <t>1331451896</t>
  </si>
  <si>
    <t>1338352848</t>
  </si>
  <si>
    <t>1338352849</t>
  </si>
  <si>
    <t>1349054049</t>
  </si>
  <si>
    <t>1349054050</t>
  </si>
  <si>
    <t>38.7217579</t>
  </si>
  <si>
    <t>-9.4421441</t>
  </si>
  <si>
    <t>38.7218518</t>
  </si>
  <si>
    <t>-9.4415605</t>
  </si>
  <si>
    <t>38.7866467</t>
  </si>
  <si>
    <t>-9.0969812</t>
  </si>
  <si>
    <t>38.7865118</t>
  </si>
  <si>
    <t>-9.094353</t>
  </si>
  <si>
    <t>41.1669968</t>
  </si>
  <si>
    <t>-8.6417347</t>
  </si>
  <si>
    <t>41.1675121</t>
  </si>
  <si>
    <t>-8.6423525</t>
  </si>
  <si>
    <t>42.0334172</t>
  </si>
  <si>
    <t>-8.6538012</t>
  </si>
  <si>
    <t>42.0348641</t>
  </si>
  <si>
    <t>-8.6551033</t>
  </si>
  <si>
    <t>38.8957291</t>
  </si>
  <si>
    <t>-9.0519962</t>
  </si>
  <si>
    <t>38.8953154</t>
  </si>
  <si>
    <t>-9.0512456</t>
  </si>
  <si>
    <t>38.799595</t>
  </si>
  <si>
    <t>-9.2385085</t>
  </si>
  <si>
    <t>38.8036787</t>
  </si>
  <si>
    <t>-9.2381003</t>
  </si>
  <si>
    <t>38.8036977</t>
  </si>
  <si>
    <t>-9.2382762</t>
  </si>
  <si>
    <t>38.7996057</t>
  </si>
  <si>
    <t>-9.2387104</t>
  </si>
  <si>
    <t>38.9036759</t>
  </si>
  <si>
    <t>-9.0911297</t>
  </si>
  <si>
    <t>38.9032563</t>
  </si>
  <si>
    <t>-9.091693</t>
  </si>
  <si>
    <t>38.9032458</t>
  </si>
  <si>
    <t>-9.0914488</t>
  </si>
  <si>
    <t>38.9036675</t>
  </si>
  <si>
    <t>-9.0908936</t>
  </si>
  <si>
    <t>38.8131095</t>
  </si>
  <si>
    <t>-9.2165411</t>
  </si>
  <si>
    <t>38.8139243</t>
  </si>
  <si>
    <t>-9.2121188</t>
  </si>
  <si>
    <t>38.814058</t>
  </si>
  <si>
    <t>-9.2121777</t>
  </si>
  <si>
    <t>38.813243</t>
  </si>
  <si>
    <t>-9.2165766</t>
  </si>
  <si>
    <t>38.7332341</t>
  </si>
  <si>
    <t>-9.2754564</t>
  </si>
  <si>
    <t>38.7329914</t>
  </si>
  <si>
    <t>-9.2752552</t>
  </si>
  <si>
    <t>38.7330626</t>
  </si>
  <si>
    <t>-9.2751185</t>
  </si>
  <si>
    <t>38.7333011</t>
  </si>
  <si>
    <t>-9.2752848</t>
  </si>
  <si>
    <t>38.7560618</t>
  </si>
  <si>
    <t>-9.2713752</t>
  </si>
  <si>
    <t>38.7551706</t>
  </si>
  <si>
    <t>-9.271671</t>
  </si>
  <si>
    <t>38.7551393</t>
  </si>
  <si>
    <t>-9.2715114</t>
  </si>
  <si>
    <t>38.7560181</t>
  </si>
  <si>
    <t>-9.2712188</t>
  </si>
  <si>
    <t>38.7863217</t>
  </si>
  <si>
    <t>-9.2417662</t>
  </si>
  <si>
    <t>38.78621</t>
  </si>
  <si>
    <t>-9.2427884</t>
  </si>
  <si>
    <t>38.7861421</t>
  </si>
  <si>
    <t>-9.242812</t>
  </si>
  <si>
    <t>38.7862384</t>
  </si>
  <si>
    <t>-9.2417458</t>
  </si>
  <si>
    <t>38.7771967</t>
  </si>
  <si>
    <t>-9.2500291</t>
  </si>
  <si>
    <t>38.7748275</t>
  </si>
  <si>
    <t>-9.2537413</t>
  </si>
  <si>
    <t>38.774677</t>
  </si>
  <si>
    <t>-9.253634</t>
  </si>
  <si>
    <t>38.7771046</t>
  </si>
  <si>
    <t>-9.2499084</t>
  </si>
  <si>
    <t>38.7730486</t>
  </si>
  <si>
    <t>-9.2600074</t>
  </si>
  <si>
    <t>38.7720394</t>
  </si>
  <si>
    <t>-9.2637166</t>
  </si>
  <si>
    <t>38.7719124</t>
  </si>
  <si>
    <t>-9.2636658</t>
  </si>
  <si>
    <t>38.7729134</t>
  </si>
  <si>
    <t>-9.2599449</t>
  </si>
  <si>
    <t>38.7495717</t>
  </si>
  <si>
    <t>-9.2729686</t>
  </si>
  <si>
    <t>38.748291</t>
  </si>
  <si>
    <t>-9.2732988</t>
  </si>
  <si>
    <t>38.7472554</t>
  </si>
  <si>
    <t>-9.2735735</t>
  </si>
  <si>
    <t>38.7498104</t>
  </si>
  <si>
    <t>-9.2727542</t>
  </si>
  <si>
    <t>38.7414983</t>
  </si>
  <si>
    <t>-9.2762316</t>
  </si>
  <si>
    <t>38.7413582</t>
  </si>
  <si>
    <t>-9.2762719</t>
  </si>
  <si>
    <t>38.7412556</t>
  </si>
  <si>
    <t>-9.2761216</t>
  </si>
  <si>
    <t>38.7413895</t>
  </si>
  <si>
    <t>-9.2760814</t>
  </si>
  <si>
    <t>38.7443435</t>
  </si>
  <si>
    <t>-9.2755813</t>
  </si>
  <si>
    <t>38.7439563</t>
  </si>
  <si>
    <t>-9.2757622</t>
  </si>
  <si>
    <t>38.7438811</t>
  </si>
  <si>
    <t>-9.275612</t>
  </si>
  <si>
    <t>38.7442806</t>
  </si>
  <si>
    <t>-9.2754323</t>
  </si>
  <si>
    <t>38.7286539</t>
  </si>
  <si>
    <t>-9.274165</t>
  </si>
  <si>
    <t>38.7285114</t>
  </si>
  <si>
    <t>-9.2741433</t>
  </si>
  <si>
    <t>38.7284698</t>
  </si>
  <si>
    <t>-9.2739695</t>
  </si>
  <si>
    <t>38.7285952</t>
  </si>
  <si>
    <t>-9.2739929</t>
  </si>
  <si>
    <t>38.7867571</t>
  </si>
  <si>
    <t>-9.0971203</t>
  </si>
  <si>
    <t>38.7866823</t>
  </si>
  <si>
    <t>-9.0987913</t>
  </si>
  <si>
    <t>38.7859297</t>
  </si>
  <si>
    <t>-9.1060871</t>
  </si>
  <si>
    <t>38.7860153</t>
  </si>
  <si>
    <t>-9.1047216</t>
  </si>
  <si>
    <t>38.8939233</t>
  </si>
  <si>
    <t>-9.049188</t>
  </si>
  <si>
    <t>38.8931634</t>
  </si>
  <si>
    <t>-9.0484718</t>
  </si>
  <si>
    <t>41.5327363</t>
  </si>
  <si>
    <t>-8.444701</t>
  </si>
  <si>
    <t>41.5310515</t>
  </si>
  <si>
    <t>-8.4432553</t>
  </si>
  <si>
    <t>41.5073894</t>
  </si>
  <si>
    <t>-8.4466437</t>
  </si>
  <si>
    <t>41.5074969</t>
  </si>
  <si>
    <t>-8.4460878</t>
  </si>
  <si>
    <t>38.7083764</t>
  </si>
  <si>
    <t>-9.1780079</t>
  </si>
  <si>
    <t>38.679463</t>
  </si>
  <si>
    <t>-9.1749038</t>
  </si>
  <si>
    <t>41.1451986</t>
  </si>
  <si>
    <t>-8.6397208</t>
  </si>
  <si>
    <t>41.1482314</t>
  </si>
  <si>
    <t>-8.6404609</t>
  </si>
  <si>
    <t>41.1498356</t>
  </si>
  <si>
    <t>-8.5787812</t>
  </si>
  <si>
    <t>41.1501457</t>
  </si>
  <si>
    <t>-8.5787029</t>
  </si>
  <si>
    <t>40.1328683</t>
  </si>
  <si>
    <t>-8.4961601</t>
  </si>
  <si>
    <t>40.1324579</t>
  </si>
  <si>
    <t>-8.4962383</t>
  </si>
  <si>
    <t>41.1384089</t>
  </si>
  <si>
    <t>-8.5808246</t>
  </si>
  <si>
    <t>41.1375385</t>
  </si>
  <si>
    <t>-8.5809633</t>
  </si>
  <si>
    <t>41.156564</t>
  </si>
  <si>
    <t>-8.6460349</t>
  </si>
  <si>
    <t>41.1562423</t>
  </si>
  <si>
    <t>-8.6458826</t>
  </si>
  <si>
    <t>41.1564294</t>
  </si>
  <si>
    <t>-8.6458005</t>
  </si>
  <si>
    <t>41.1567287</t>
  </si>
  <si>
    <t>-8.6459508</t>
  </si>
  <si>
    <t>41.1593299</t>
  </si>
  <si>
    <t>-8.6490819</t>
  </si>
  <si>
    <t>41.1594531</t>
  </si>
  <si>
    <t>-8.6494761</t>
  </si>
  <si>
    <t>41.1593969</t>
  </si>
  <si>
    <t>-8.6494999</t>
  </si>
  <si>
    <t>41.1592593</t>
  </si>
  <si>
    <t>-8.6490846</t>
  </si>
  <si>
    <t>41.1745596</t>
  </si>
  <si>
    <t>-8.612799</t>
  </si>
  <si>
    <t>41.1744707</t>
  </si>
  <si>
    <t>-8.6141031</t>
  </si>
  <si>
    <t>41.1743661</t>
  </si>
  <si>
    <t>-8.6140672</t>
  </si>
  <si>
    <t>41.174451</t>
  </si>
  <si>
    <t>-8.6127628</t>
  </si>
  <si>
    <t>41.1717155</t>
  </si>
  <si>
    <t>-8.6055323</t>
  </si>
  <si>
    <t>41.1715606</t>
  </si>
  <si>
    <t>-8.6055004</t>
  </si>
  <si>
    <t>41.1723882</t>
  </si>
  <si>
    <t>-8.6038445</t>
  </si>
  <si>
    <t>41.1725676</t>
  </si>
  <si>
    <t>-8.6049622</t>
  </si>
  <si>
    <t>40.202064</t>
  </si>
  <si>
    <t>-8.4888002</t>
  </si>
  <si>
    <t>40.2013439</t>
  </si>
  <si>
    <t>-8.4886219</t>
  </si>
  <si>
    <t>40.2013153</t>
  </si>
  <si>
    <t>-8.4884219</t>
  </si>
  <si>
    <t>40.2020846</t>
  </si>
  <si>
    <t>-8.4885883</t>
  </si>
  <si>
    <t>38.5844059</t>
  </si>
  <si>
    <t>-8.885766</t>
  </si>
  <si>
    <t>38.5851498</t>
  </si>
  <si>
    <t>-8.885546</t>
  </si>
  <si>
    <t>38.5851611</t>
  </si>
  <si>
    <t>-8.8856344</t>
  </si>
  <si>
    <t>38.5844216</t>
  </si>
  <si>
    <t>-8.8858632</t>
  </si>
  <si>
    <t>37.1529618</t>
  </si>
  <si>
    <t>-8.2105383</t>
  </si>
  <si>
    <t>37.1548992</t>
  </si>
  <si>
    <t>-8.2103054</t>
  </si>
  <si>
    <t>37.8322307</t>
  </si>
  <si>
    <t>-8.2307319</t>
  </si>
  <si>
    <t>37.8318475</t>
  </si>
  <si>
    <t>-8.2307687</t>
  </si>
  <si>
    <t>38.3525526</t>
  </si>
  <si>
    <t>-8.494502</t>
  </si>
  <si>
    <t>38.3678336</t>
  </si>
  <si>
    <t>-8.4887843</t>
  </si>
  <si>
    <t>38.3677888</t>
  </si>
  <si>
    <t>-8.489063</t>
  </si>
  <si>
    <t>38.3525767</t>
  </si>
  <si>
    <t>-8.4947836</t>
  </si>
  <si>
    <t>38.5836687</t>
  </si>
  <si>
    <t>-8.8547524</t>
  </si>
  <si>
    <t>38.5834084</t>
  </si>
  <si>
    <t>-8.8530958</t>
  </si>
  <si>
    <t>37.2519789</t>
  </si>
  <si>
    <t>-8.2551841</t>
  </si>
  <si>
    <t>37.2525418</t>
  </si>
  <si>
    <t>-8.2552694</t>
  </si>
  <si>
    <t>37.2496229</t>
  </si>
  <si>
    <t>-8.2553841</t>
  </si>
  <si>
    <t>37.2469141</t>
  </si>
  <si>
    <t>-8.2562021</t>
  </si>
  <si>
    <t>37.2505899</t>
  </si>
  <si>
    <t>-8.2551321</t>
  </si>
  <si>
    <t>38.7106986</t>
  </si>
  <si>
    <t>-9.1774476</t>
  </si>
  <si>
    <t>38.7110597</t>
  </si>
  <si>
    <t>-9.1779823</t>
  </si>
  <si>
    <t>38.7203631</t>
  </si>
  <si>
    <t>-9.1763364</t>
  </si>
  <si>
    <t>38.721216</t>
  </si>
  <si>
    <t>-9.1769219</t>
  </si>
  <si>
    <t>38.7205256</t>
  </si>
  <si>
    <t>-9.1741528</t>
  </si>
  <si>
    <t>38.7195542</t>
  </si>
  <si>
    <t>-9.17557</t>
  </si>
  <si>
    <t>38.7192222</t>
  </si>
  <si>
    <t>-9.1756258</t>
  </si>
  <si>
    <t>38.7207846</t>
  </si>
  <si>
    <t>-9.1734806</t>
  </si>
  <si>
    <t>38.7198209</t>
  </si>
  <si>
    <t>-9.2091146</t>
  </si>
  <si>
    <t>38.7196276</t>
  </si>
  <si>
    <t>-9.2097625</t>
  </si>
  <si>
    <t>38.7189755</t>
  </si>
  <si>
    <t>-9.1761679</t>
  </si>
  <si>
    <t>38.719291</t>
  </si>
  <si>
    <t>-9.1761828</t>
  </si>
  <si>
    <t>38.7192397</t>
  </si>
  <si>
    <t>-9.1762721</t>
  </si>
  <si>
    <t>38.7192067</t>
  </si>
  <si>
    <t>-9.1763735</t>
  </si>
  <si>
    <t>38.7187944</t>
  </si>
  <si>
    <t>-9.1762597</t>
  </si>
  <si>
    <t>38.7230379</t>
  </si>
  <si>
    <t>-9.172652</t>
  </si>
  <si>
    <t>38.7231923</t>
  </si>
  <si>
    <t>-9.1734468</t>
  </si>
  <si>
    <t>38.7237355</t>
  </si>
  <si>
    <t>-9.1759947</t>
  </si>
  <si>
    <t>38.7239933</t>
  </si>
  <si>
    <t>-9.1760343</t>
  </si>
  <si>
    <t>38.7238183</t>
  </si>
  <si>
    <t>-9.176205</t>
  </si>
  <si>
    <t>38.7236157</t>
  </si>
  <si>
    <t>-9.176229</t>
  </si>
  <si>
    <t>39.6391985</t>
  </si>
  <si>
    <t>-8.9687794</t>
  </si>
  <si>
    <t>39.6394756</t>
  </si>
  <si>
    <t>-8.9695748</t>
  </si>
  <si>
    <t>39.6394075</t>
  </si>
  <si>
    <t>-8.9696069</t>
  </si>
  <si>
    <t>39.6391324</t>
  </si>
  <si>
    <t>-8.9688089</t>
  </si>
  <si>
    <t>39.7410035</t>
  </si>
  <si>
    <t>-8.7408469</t>
  </si>
  <si>
    <t>39.7404661</t>
  </si>
  <si>
    <t>-8.7411943</t>
  </si>
  <si>
    <t>39.740437</t>
  </si>
  <si>
    <t>-8.7411186</t>
  </si>
  <si>
    <t>39.7409809</t>
  </si>
  <si>
    <t>-8.7407657</t>
  </si>
  <si>
    <t>40.1995989</t>
  </si>
  <si>
    <t>-8.4881146</t>
  </si>
  <si>
    <t>40.1994368</t>
  </si>
  <si>
    <t>-8.4880646</t>
  </si>
  <si>
    <t>40.1994719</t>
  </si>
  <si>
    <t>-8.4878725</t>
  </si>
  <si>
    <t>40.1996323</t>
  </si>
  <si>
    <t>-8.4879207</t>
  </si>
  <si>
    <t>41.5346734</t>
  </si>
  <si>
    <t>-8.4460202</t>
  </si>
  <si>
    <t>41.5350995</t>
  </si>
  <si>
    <t>-8.4460737</t>
  </si>
  <si>
    <t>41.5350964</t>
  </si>
  <si>
    <t>-8.4461883</t>
  </si>
  <si>
    <t>41.5346708</t>
  </si>
  <si>
    <t>-8.4461562</t>
  </si>
  <si>
    <t>38.7018542</t>
  </si>
  <si>
    <t>-9.2267258</t>
  </si>
  <si>
    <t>38.69818</t>
  </si>
  <si>
    <t>-9.2273548</t>
  </si>
  <si>
    <t>38.7167299</t>
  </si>
  <si>
    <t>-9.2203585</t>
  </si>
  <si>
    <t>38.7169617</t>
  </si>
  <si>
    <t>-9.2189778</t>
  </si>
  <si>
    <t>38.7170833</t>
  </si>
  <si>
    <t>-9.2189214</t>
  </si>
  <si>
    <t>38.7168479</t>
  </si>
  <si>
    <t>-9.2202583</t>
  </si>
  <si>
    <t>38.7161651</t>
  </si>
  <si>
    <t>-9.268712</t>
  </si>
  <si>
    <t>38.7152891</t>
  </si>
  <si>
    <t>-9.2680467</t>
  </si>
  <si>
    <t>38.7151951</t>
  </si>
  <si>
    <t>-9.2677739</t>
  </si>
  <si>
    <t>38.716105</t>
  </si>
  <si>
    <t>-9.2684754</t>
  </si>
  <si>
    <t>38.7163302</t>
  </si>
  <si>
    <t>-9.2213716</t>
  </si>
  <si>
    <t>38.7165799</t>
  </si>
  <si>
    <t>-9.2194084</t>
  </si>
  <si>
    <t>38.6794808</t>
  </si>
  <si>
    <t>-9.1747777</t>
  </si>
  <si>
    <t>38.7083614</t>
  </si>
  <si>
    <t>-9.1778915</t>
  </si>
  <si>
    <t>41.4019879</t>
  </si>
  <si>
    <t>-8.4607514</t>
  </si>
  <si>
    <t>41.4019201</t>
  </si>
  <si>
    <t>-8.4612353</t>
  </si>
  <si>
    <t>41.4017916</t>
  </si>
  <si>
    <t>-8.4612074</t>
  </si>
  <si>
    <t>41.4018702</t>
  </si>
  <si>
    <t>-8.4607106</t>
  </si>
  <si>
    <t>41.3817481</t>
  </si>
  <si>
    <t>-8.5000385</t>
  </si>
  <si>
    <t>41.3818134</t>
  </si>
  <si>
    <t>-8.5007465</t>
  </si>
  <si>
    <t>38.5869429</t>
  </si>
  <si>
    <t>-8.8627749</t>
  </si>
  <si>
    <t>38.5880201</t>
  </si>
  <si>
    <t>-8.8628206</t>
  </si>
  <si>
    <t>38.5811905</t>
  </si>
  <si>
    <t>-8.8614549</t>
  </si>
  <si>
    <t>38.5816963</t>
  </si>
  <si>
    <t>-8.8616231</t>
  </si>
  <si>
    <t>38.582451</t>
  </si>
  <si>
    <t>-8.8630822</t>
  </si>
  <si>
    <t>38.5823813</t>
  </si>
  <si>
    <t>-8.8637797</t>
  </si>
  <si>
    <t>39.7406719</t>
  </si>
  <si>
    <t>-8.767974</t>
  </si>
  <si>
    <t>39.7407018</t>
  </si>
  <si>
    <t>-8.7686284</t>
  </si>
  <si>
    <t>39.7406356</t>
  </si>
  <si>
    <t>-8.7686369</t>
  </si>
  <si>
    <t>39.7406097</t>
  </si>
  <si>
    <t>-8.7679838</t>
  </si>
  <si>
    <t>38.7863336</t>
  </si>
  <si>
    <t>-9.1037596</t>
  </si>
  <si>
    <t>38.7864756</t>
  </si>
  <si>
    <t>-9.1051545</t>
  </si>
  <si>
    <t>38.7860815</t>
  </si>
  <si>
    <t>-9.1077978</t>
  </si>
  <si>
    <t>38.7859758</t>
  </si>
  <si>
    <t>-9.1070787</t>
  </si>
  <si>
    <t>38.7861031</t>
  </si>
  <si>
    <t>-9.1071475</t>
  </si>
  <si>
    <t>38.7862117</t>
  </si>
  <si>
    <t>-9.1078644</t>
  </si>
  <si>
    <t>38.7830838</t>
  </si>
  <si>
    <t>-9.1052226</t>
  </si>
  <si>
    <t>38.7835856</t>
  </si>
  <si>
    <t>-9.1060193</t>
  </si>
  <si>
    <t>38.7905867</t>
  </si>
  <si>
    <t>-9.113693</t>
  </si>
  <si>
    <t>38.7910906</t>
  </si>
  <si>
    <t>-9.1142026</t>
  </si>
  <si>
    <t>38.7890773</t>
  </si>
  <si>
    <t>-9.1135572</t>
  </si>
  <si>
    <t>38.7899641</t>
  </si>
  <si>
    <t>-9.1131171</t>
  </si>
  <si>
    <t>38.791037</t>
  </si>
  <si>
    <t>-9.113995</t>
  </si>
  <si>
    <t>38.7912113</t>
  </si>
  <si>
    <t>-9.1138761</t>
  </si>
  <si>
    <t>38.7916888</t>
  </si>
  <si>
    <t>-9.1152682</t>
  </si>
  <si>
    <t>38.7905709</t>
  </si>
  <si>
    <t>-9.1151152</t>
  </si>
  <si>
    <t>38.7893861</t>
  </si>
  <si>
    <t>-9.1163008</t>
  </si>
  <si>
    <t>38.7887376</t>
  </si>
  <si>
    <t>-9.1151642</t>
  </si>
  <si>
    <t>38.7818252</t>
  </si>
  <si>
    <t>-9.1058791</t>
  </si>
  <si>
    <t>38.7820515</t>
  </si>
  <si>
    <t>-9.1048445</t>
  </si>
  <si>
    <t>38.7993362</t>
  </si>
  <si>
    <t>-9.1090484</t>
  </si>
  <si>
    <t>38.8016993</t>
  </si>
  <si>
    <t>-9.1076021</t>
  </si>
  <si>
    <t>38.8017465</t>
  </si>
  <si>
    <t>-9.1077291</t>
  </si>
  <si>
    <t>38.7993834</t>
  </si>
  <si>
    <t>-9.1091754</t>
  </si>
  <si>
    <t>38.8439355</t>
  </si>
  <si>
    <t>-9.1861253</t>
  </si>
  <si>
    <t>38.8297811</t>
  </si>
  <si>
    <t>-9.1907237</t>
  </si>
  <si>
    <t>38.8297586</t>
  </si>
  <si>
    <t>-9.1905618</t>
  </si>
  <si>
    <t>38.8438877</t>
  </si>
  <si>
    <t>-9.1859561</t>
  </si>
  <si>
    <t>39.7286934</t>
  </si>
  <si>
    <t>-8.83038</t>
  </si>
  <si>
    <t>39.7292796</t>
  </si>
  <si>
    <t>-8.8303762</t>
  </si>
  <si>
    <t>39.7291906</t>
  </si>
  <si>
    <t>-8.8268268</t>
  </si>
  <si>
    <t>39.7294961</t>
  </si>
  <si>
    <t>-8.826548</t>
  </si>
  <si>
    <t>39.7295392</t>
  </si>
  <si>
    <t>-8.8266536</t>
  </si>
  <si>
    <t>39.7292345</t>
  </si>
  <si>
    <t>-8.8269273</t>
  </si>
  <si>
    <t>39.7523012</t>
  </si>
  <si>
    <t>-8.8170998</t>
  </si>
  <si>
    <t>39.751497</t>
  </si>
  <si>
    <t>-8.8174195</t>
  </si>
  <si>
    <t>39.7514555</t>
  </si>
  <si>
    <t>-8.817289</t>
  </si>
  <si>
    <t>39.7522579</t>
  </si>
  <si>
    <t>-8.8169875</t>
  </si>
  <si>
    <t>39.7533926</t>
  </si>
  <si>
    <t>-8.8166411</t>
  </si>
  <si>
    <t>39.7531063</t>
  </si>
  <si>
    <t>-8.8167691</t>
  </si>
  <si>
    <t>39.7550571</t>
  </si>
  <si>
    <t>-8.8154403</t>
  </si>
  <si>
    <t>39.75471</t>
  </si>
  <si>
    <t>-8.8157369</t>
  </si>
  <si>
    <t>39.7426817</t>
  </si>
  <si>
    <t>-8.871773</t>
  </si>
  <si>
    <t>39.7431713</t>
  </si>
  <si>
    <t>-8.8721291</t>
  </si>
  <si>
    <t>39.7431653</t>
  </si>
  <si>
    <t>-8.8722098</t>
  </si>
  <si>
    <t>39.742673</t>
  </si>
  <si>
    <t>-8.8718748</t>
  </si>
  <si>
    <t>38.9613485</t>
  </si>
  <si>
    <t>-8.986396</t>
  </si>
  <si>
    <t>38.9610438</t>
  </si>
  <si>
    <t>-8.9866981</t>
  </si>
  <si>
    <t>38.9609565</t>
  </si>
  <si>
    <t>-8.9865974</t>
  </si>
  <si>
    <t>38.9612968</t>
  </si>
  <si>
    <t>-8.9862505</t>
  </si>
  <si>
    <t>38.9688634</t>
  </si>
  <si>
    <t>-8.9821516</t>
  </si>
  <si>
    <t>38.9688187</t>
  </si>
  <si>
    <t>-8.9826995</t>
  </si>
  <si>
    <t>38.9724721</t>
  </si>
  <si>
    <t>-8.9789578</t>
  </si>
  <si>
    <t>38.9728956</t>
  </si>
  <si>
    <t>-8.9798062</t>
  </si>
  <si>
    <t>38.9728086</t>
  </si>
  <si>
    <t>-8.9798228</t>
  </si>
  <si>
    <t>38.9724</t>
  </si>
  <si>
    <t>-8.979011</t>
  </si>
  <si>
    <t>38.9702823</t>
  </si>
  <si>
    <t>-8.9820557</t>
  </si>
  <si>
    <t>38.9694065</t>
  </si>
  <si>
    <t>-8.9828559</t>
  </si>
  <si>
    <t>38.9693252</t>
  </si>
  <si>
    <t>-8.9826959</t>
  </si>
  <si>
    <t>38.9701777</t>
  </si>
  <si>
    <t>-8.9818881</t>
  </si>
  <si>
    <t>38.9454544</t>
  </si>
  <si>
    <t>-8.9958929</t>
  </si>
  <si>
    <t>38.9451491</t>
  </si>
  <si>
    <t>-8.9962033</t>
  </si>
  <si>
    <t>38.9450908</t>
  </si>
  <si>
    <t>-8.9961045</t>
  </si>
  <si>
    <t>38.9454072</t>
  </si>
  <si>
    <t>-8.995781</t>
  </si>
  <si>
    <t>38.8929581</t>
  </si>
  <si>
    <t>-9.049801</t>
  </si>
  <si>
    <t>38.8925768</t>
  </si>
  <si>
    <t>-9.0491344</t>
  </si>
  <si>
    <t>38.8926867</t>
  </si>
  <si>
    <t>-9.123557</t>
  </si>
  <si>
    <t>38.8900944</t>
  </si>
  <si>
    <t>-9.1261125</t>
  </si>
  <si>
    <t>38.8899363</t>
  </si>
  <si>
    <t>-9.1260093</t>
  </si>
  <si>
    <t>38.8923131</t>
  </si>
  <si>
    <t>-9.1237726</t>
  </si>
  <si>
    <t>38.8766189</t>
  </si>
  <si>
    <t>-9.1330285</t>
  </si>
  <si>
    <t>38.8725558</t>
  </si>
  <si>
    <t>-9.1348609</t>
  </si>
  <si>
    <t>38.8723553</t>
  </si>
  <si>
    <t>-9.134655</t>
  </si>
  <si>
    <t>38.8765383</t>
  </si>
  <si>
    <t>-9.1329046</t>
  </si>
  <si>
    <t>38.8676917</t>
  </si>
  <si>
    <t>-9.1427536</t>
  </si>
  <si>
    <t>38.8676087</t>
  </si>
  <si>
    <t>-9.1432123</t>
  </si>
  <si>
    <t>38.8674917</t>
  </si>
  <si>
    <t>-9.1431286</t>
  </si>
  <si>
    <t>38.8675757</t>
  </si>
  <si>
    <t>-9.1426742</t>
  </si>
  <si>
    <t>38.8514256</t>
  </si>
  <si>
    <t>-9.1769594</t>
  </si>
  <si>
    <t>38.8512925</t>
  </si>
  <si>
    <t>-9.1765815</t>
  </si>
  <si>
    <t>38.851395</t>
  </si>
  <si>
    <t>-9.176526</t>
  </si>
  <si>
    <t>38.851524</t>
  </si>
  <si>
    <t>-9.1769066</t>
  </si>
  <si>
    <t>38.8510622</t>
  </si>
  <si>
    <t>-9.1759895</t>
  </si>
  <si>
    <t>38.8506419</t>
  </si>
  <si>
    <t>-9.1750556</t>
  </si>
  <si>
    <t>38.850707</t>
  </si>
  <si>
    <t>-9.174899</t>
  </si>
  <si>
    <t>38.8511186</t>
  </si>
  <si>
    <t>-9.1758136</t>
  </si>
  <si>
    <t>38.840176</t>
  </si>
  <si>
    <t>-9.1651878</t>
  </si>
  <si>
    <t>38.8396808</t>
  </si>
  <si>
    <t>-9.1646071</t>
  </si>
  <si>
    <t>38.8398684</t>
  </si>
  <si>
    <t>-9.1644668</t>
  </si>
  <si>
    <t>38.8402695</t>
  </si>
  <si>
    <t>-9.1649646</t>
  </si>
  <si>
    <t>38.8161254</t>
  </si>
  <si>
    <t>-9.1510436</t>
  </si>
  <si>
    <t>38.8164218</t>
  </si>
  <si>
    <t>-9.1512956</t>
  </si>
  <si>
    <t>38.8163608</t>
  </si>
  <si>
    <t>-9.1514165</t>
  </si>
  <si>
    <t>38.8160715</t>
  </si>
  <si>
    <t>-9.1511742</t>
  </si>
  <si>
    <t>38.8110812</t>
  </si>
  <si>
    <t>-9.1505524</t>
  </si>
  <si>
    <t>38.8103112</t>
  </si>
  <si>
    <t>-9.1496872</t>
  </si>
  <si>
    <t>38.804256</t>
  </si>
  <si>
    <t>-9.1470694</t>
  </si>
  <si>
    <t>38.802822</t>
  </si>
  <si>
    <t>-9.1472074</t>
  </si>
  <si>
    <t>38.7927693</t>
  </si>
  <si>
    <t>-9.2410744</t>
  </si>
  <si>
    <t>38.7923568</t>
  </si>
  <si>
    <t>-9.2403284</t>
  </si>
  <si>
    <t>38.792498</t>
  </si>
  <si>
    <t>-9.2402533</t>
  </si>
  <si>
    <t>38.7929097</t>
  </si>
  <si>
    <t>-9.2410099</t>
  </si>
  <si>
    <t>38.7915974</t>
  </si>
  <si>
    <t>-9.2387668</t>
  </si>
  <si>
    <t>38.791885</t>
  </si>
  <si>
    <t>-9.2391959</t>
  </si>
  <si>
    <t>38.7917646</t>
  </si>
  <si>
    <t>-9.2392732</t>
  </si>
  <si>
    <t>38.791497</t>
  </si>
  <si>
    <t>-9.2388698</t>
  </si>
  <si>
    <t>38.7444029</t>
  </si>
  <si>
    <t>-9.2756983</t>
  </si>
  <si>
    <t>38.7440086</t>
  </si>
  <si>
    <t>-9.2758831</t>
  </si>
  <si>
    <t>38.747503</t>
  </si>
  <si>
    <t>-9.2729529</t>
  </si>
  <si>
    <t>38.7480092</t>
  </si>
  <si>
    <t>-9.2726689</t>
  </si>
  <si>
    <t>38.748032</t>
  </si>
  <si>
    <t>-9.2727283</t>
  </si>
  <si>
    <t>38.7475281</t>
  </si>
  <si>
    <t>-9.2730116</t>
  </si>
  <si>
    <t>38.6093304</t>
  </si>
  <si>
    <t>-9.1064426</t>
  </si>
  <si>
    <t>38.6095038</t>
  </si>
  <si>
    <t>-9.1068618</t>
  </si>
  <si>
    <t>38.609318</t>
  </si>
  <si>
    <t>-9.1068502</t>
  </si>
  <si>
    <t>38.6091447</t>
  </si>
  <si>
    <t>-9.1064205</t>
  </si>
  <si>
    <t>38.6588015</t>
  </si>
  <si>
    <t>-9.1701696</t>
  </si>
  <si>
    <t>38.6589328</t>
  </si>
  <si>
    <t>-9.1701976</t>
  </si>
  <si>
    <t>38.6589098</t>
  </si>
  <si>
    <t>-9.1703835</t>
  </si>
  <si>
    <t>38.6587787</t>
  </si>
  <si>
    <t>-9.1703542</t>
  </si>
  <si>
    <t>38.6628562</t>
  </si>
  <si>
    <t>-9.1712568</t>
  </si>
  <si>
    <t>38.6621804</t>
  </si>
  <si>
    <t>-9.1711084</t>
  </si>
  <si>
    <t>38.6661379</t>
  </si>
  <si>
    <t>-9.1719774</t>
  </si>
  <si>
    <t>38.6656526</t>
  </si>
  <si>
    <t>-9.1718711</t>
  </si>
  <si>
    <t>38.63782</t>
  </si>
  <si>
    <t>-9.1546593</t>
  </si>
  <si>
    <t>38.6377352</t>
  </si>
  <si>
    <t>-9.1545368</t>
  </si>
  <si>
    <t>38.6378727</t>
  </si>
  <si>
    <t>-9.1543966</t>
  </si>
  <si>
    <t>38.6379503</t>
  </si>
  <si>
    <t>-9.1545132</t>
  </si>
  <si>
    <t>38.6313171</t>
  </si>
  <si>
    <t>-9.1450387</t>
  </si>
  <si>
    <t>38.6313913</t>
  </si>
  <si>
    <t>-9.1451525</t>
  </si>
  <si>
    <t>38.6312512</t>
  </si>
  <si>
    <t>-9.1452302</t>
  </si>
  <si>
    <t>38.6311799</t>
  </si>
  <si>
    <t>-9.1451254</t>
  </si>
  <si>
    <t>38.5823059</t>
  </si>
  <si>
    <t>-8.8746696</t>
  </si>
  <si>
    <t>38.5825052</t>
  </si>
  <si>
    <t>-8.8754059</t>
  </si>
  <si>
    <t>38.6408811</t>
  </si>
  <si>
    <t>-8.9782354</t>
  </si>
  <si>
    <t>38.64065</t>
  </si>
  <si>
    <t>-8.9785</t>
  </si>
  <si>
    <t>38.6406182</t>
  </si>
  <si>
    <t>-8.9783182</t>
  </si>
  <si>
    <t>38.6408351</t>
  </si>
  <si>
    <t>-8.9780674</t>
  </si>
  <si>
    <t>38.5791118</t>
  </si>
  <si>
    <t>-9.0169222</t>
  </si>
  <si>
    <t>38.5782534</t>
  </si>
  <si>
    <t>-9.0167363</t>
  </si>
  <si>
    <t>38.9517924</t>
  </si>
  <si>
    <t>-8.993325</t>
  </si>
  <si>
    <t>38.9562613</t>
  </si>
  <si>
    <t>-8.9919799</t>
  </si>
  <si>
    <t>38.9563078</t>
  </si>
  <si>
    <t>-8.9921053</t>
  </si>
  <si>
    <t>38.9517814</t>
  </si>
  <si>
    <t>-8.9934652</t>
  </si>
  <si>
    <t>38.7194321</t>
  </si>
  <si>
    <t>-9.2096816</t>
  </si>
  <si>
    <t>38.7196271</t>
  </si>
  <si>
    <t>-9.2090307</t>
  </si>
  <si>
    <t>38.7195308</t>
  </si>
  <si>
    <t>-9.2097215</t>
  </si>
  <si>
    <t>38.71972</t>
  </si>
  <si>
    <t>-9.2090643</t>
  </si>
  <si>
    <t>38.7199106</t>
  </si>
  <si>
    <t>-9.2091509</t>
  </si>
  <si>
    <t>38.719716</t>
  </si>
  <si>
    <t>-9.2098036</t>
  </si>
  <si>
    <t>38.7231507</t>
  </si>
  <si>
    <t>-9.1989202</t>
  </si>
  <si>
    <t>38.7229254</t>
  </si>
  <si>
    <t>-9.1995343</t>
  </si>
  <si>
    <t>38.7227823</t>
  </si>
  <si>
    <t>-9.199507</t>
  </si>
  <si>
    <t>38.7230214</t>
  </si>
  <si>
    <t>-9.1988607</t>
  </si>
  <si>
    <t>38.7231282</t>
  </si>
  <si>
    <t>-9.1818898</t>
  </si>
  <si>
    <t>38.7230716</t>
  </si>
  <si>
    <t>-9.1818357</t>
  </si>
  <si>
    <t>38.7137568</t>
  </si>
  <si>
    <t>-9.295328</t>
  </si>
  <si>
    <t>38.7148201</t>
  </si>
  <si>
    <t>-9.2961888</t>
  </si>
  <si>
    <t>38.7136285</t>
  </si>
  <si>
    <t>-9.2967121</t>
  </si>
  <si>
    <t>38.7136568</t>
  </si>
  <si>
    <t>-9.2973304</t>
  </si>
  <si>
    <t>38.7135221</t>
  </si>
  <si>
    <t>-9.297396</t>
  </si>
  <si>
    <t>38.713497</t>
  </si>
  <si>
    <t>-9.2967833</t>
  </si>
  <si>
    <t>38.7136973</t>
  </si>
  <si>
    <t>-9.3015405</t>
  </si>
  <si>
    <t>38.7130924</t>
  </si>
  <si>
    <t>-9.3015955</t>
  </si>
  <si>
    <t>38.7085682</t>
  </si>
  <si>
    <t>-9.3012076</t>
  </si>
  <si>
    <t>38.7083026</t>
  </si>
  <si>
    <t>-9.3008279</t>
  </si>
  <si>
    <t>38.7083512</t>
  </si>
  <si>
    <t>-9.3007764</t>
  </si>
  <si>
    <t>38.7086175</t>
  </si>
  <si>
    <t>-9.30116</t>
  </si>
  <si>
    <t>38.9596236</t>
  </si>
  <si>
    <t>-8.9884621</t>
  </si>
  <si>
    <t>38.9594167</t>
  </si>
  <si>
    <t>-8.9887282</t>
  </si>
  <si>
    <t>38.6316026</t>
  </si>
  <si>
    <t>-8.8670031</t>
  </si>
  <si>
    <t>38.6309695</t>
  </si>
  <si>
    <t>-8.8668225</t>
  </si>
  <si>
    <t>38.631009</t>
  </si>
  <si>
    <t>-8.8665843</t>
  </si>
  <si>
    <t>38.6316225</t>
  </si>
  <si>
    <t>-8.8667752</t>
  </si>
  <si>
    <t>38.7415965</t>
  </si>
  <si>
    <t>-9.3946164</t>
  </si>
  <si>
    <t>38.7418211</t>
  </si>
  <si>
    <t>-9.3943197</t>
  </si>
  <si>
    <t>38.7419283</t>
  </si>
  <si>
    <t>-9.3944048</t>
  </si>
  <si>
    <t>38.7417052</t>
  </si>
  <si>
    <t>-9.3947054</t>
  </si>
  <si>
    <t>38.7263109</t>
  </si>
  <si>
    <t>-9.4172306</t>
  </si>
  <si>
    <t>38.7260851</t>
  </si>
  <si>
    <t>-9.4166838</t>
  </si>
  <si>
    <t>38.7261655</t>
  </si>
  <si>
    <t>-9.4166287</t>
  </si>
  <si>
    <t>38.7264097</t>
  </si>
  <si>
    <t>-9.417163</t>
  </si>
  <si>
    <t>38.7375507</t>
  </si>
  <si>
    <t>-9.407913</t>
  </si>
  <si>
    <t>38.7375609</t>
  </si>
  <si>
    <t>-9.4078816</t>
  </si>
  <si>
    <t>38.7378009</t>
  </si>
  <si>
    <t>-9.407492</t>
  </si>
  <si>
    <t>38.7377187</t>
  </si>
  <si>
    <t>-9.4078031</t>
  </si>
  <si>
    <t>38.7173172</t>
  </si>
  <si>
    <t>-9.3885188</t>
  </si>
  <si>
    <t>38.7172379</t>
  </si>
  <si>
    <t>-9.3878196</t>
  </si>
  <si>
    <t>38.7079302</t>
  </si>
  <si>
    <t>-8.9066108</t>
  </si>
  <si>
    <t>38.707597</t>
  </si>
  <si>
    <t>-8.9065076</t>
  </si>
  <si>
    <t>38.7076135</t>
  </si>
  <si>
    <t>-8.9063525</t>
  </si>
  <si>
    <t>38.7079101</t>
  </si>
  <si>
    <t>-8.9064463</t>
  </si>
  <si>
    <t>38.6416048</t>
  </si>
  <si>
    <t>-9.1597942</t>
  </si>
  <si>
    <t>38.6419418</t>
  </si>
  <si>
    <t>-9.1602708</t>
  </si>
  <si>
    <t>38.6419239</t>
  </si>
  <si>
    <t>-9.1605356</t>
  </si>
  <si>
    <t>38.6415969</t>
  </si>
  <si>
    <t>-9.1600672</t>
  </si>
  <si>
    <t>38.6832</t>
  </si>
  <si>
    <t>-8.94115</t>
  </si>
  <si>
    <t>38.6828085</t>
  </si>
  <si>
    <t>-8.941439</t>
  </si>
  <si>
    <t>38.6827016</t>
  </si>
  <si>
    <t>-8.9413438</t>
  </si>
  <si>
    <t>38.6829351</t>
  </si>
  <si>
    <t>-8.941165</t>
  </si>
  <si>
    <t>38.6787563</t>
  </si>
  <si>
    <t>-8.9445651</t>
  </si>
  <si>
    <t>38.6791141</t>
  </si>
  <si>
    <t>-8.9451941</t>
  </si>
  <si>
    <t>38.6790883</t>
  </si>
  <si>
    <t>-8.9452607</t>
  </si>
  <si>
    <t>38.6787007</t>
  </si>
  <si>
    <t>-8.9446131</t>
  </si>
  <si>
    <t>38.6842498</t>
  </si>
  <si>
    <t>-8.9403463</t>
  </si>
  <si>
    <t>38.6843752</t>
  </si>
  <si>
    <t>-8.9402839</t>
  </si>
  <si>
    <t>38.6843932</t>
  </si>
  <si>
    <t>-8.9404447</t>
  </si>
  <si>
    <t>38.6842787</t>
  </si>
  <si>
    <t>-8.9405075</t>
  </si>
  <si>
    <t>38.7018751</t>
  </si>
  <si>
    <t>-8.9402841</t>
  </si>
  <si>
    <t>38.7019206</t>
  </si>
  <si>
    <t>-8.9412035</t>
  </si>
  <si>
    <t>38.7018351</t>
  </si>
  <si>
    <t>-8.9412081</t>
  </si>
  <si>
    <t>38.7017824</t>
  </si>
  <si>
    <t>-8.940325</t>
  </si>
  <si>
    <t>38.7140397</t>
  </si>
  <si>
    <t>-8.9410003</t>
  </si>
  <si>
    <t>38.7137781</t>
  </si>
  <si>
    <t>-8.9401768</t>
  </si>
  <si>
    <t>38.7138818</t>
  </si>
  <si>
    <t>-8.9402143</t>
  </si>
  <si>
    <t>38.714146</t>
  </si>
  <si>
    <t>-8.9410437</t>
  </si>
  <si>
    <t>38.7174572</t>
  </si>
  <si>
    <t>-8.9444989</t>
  </si>
  <si>
    <t>38.7173889</t>
  </si>
  <si>
    <t>-8.9449629</t>
  </si>
  <si>
    <t>38.7173149</t>
  </si>
  <si>
    <t>-8.944345</t>
  </si>
  <si>
    <t>38.7172814</t>
  </si>
  <si>
    <t>-8.944861</t>
  </si>
  <si>
    <t>38.7171859</t>
  </si>
  <si>
    <t>-8.9448038</t>
  </si>
  <si>
    <t>38.7172227</t>
  </si>
  <si>
    <t>-8.9442568</t>
  </si>
  <si>
    <t>38.7174996</t>
  </si>
  <si>
    <t>-8.9414546</t>
  </si>
  <si>
    <t>38.7174756</t>
  </si>
  <si>
    <t>-8.9421463</t>
  </si>
  <si>
    <t>38.7173157</t>
  </si>
  <si>
    <t>-8.9421461</t>
  </si>
  <si>
    <t>38.7173417</t>
  </si>
  <si>
    <t>-8.9414391</t>
  </si>
  <si>
    <t>38.7423674</t>
  </si>
  <si>
    <t>-8.9302458</t>
  </si>
  <si>
    <t>38.7416563</t>
  </si>
  <si>
    <t>-8.9298289</t>
  </si>
  <si>
    <t>38.7417264</t>
  </si>
  <si>
    <t>-8.9297778</t>
  </si>
  <si>
    <t>38.7424161</t>
  </si>
  <si>
    <t>-8.9301922</t>
  </si>
  <si>
    <t>41.4320281</t>
  </si>
  <si>
    <t>-8.3365355</t>
  </si>
  <si>
    <t>41.4315359</t>
  </si>
  <si>
    <t>-8.3370683</t>
  </si>
  <si>
    <t>41.5289212</t>
  </si>
  <si>
    <t>-8.4433697</t>
  </si>
  <si>
    <t>41.5303491</t>
  </si>
  <si>
    <t>-8.4429716</t>
  </si>
  <si>
    <t>41.779262</t>
  </si>
  <si>
    <t>-8.5633595</t>
  </si>
  <si>
    <t>41.7774719</t>
  </si>
  <si>
    <t>-8.5611244</t>
  </si>
  <si>
    <t>41.8142416</t>
  </si>
  <si>
    <t>-7.4142626</t>
  </si>
  <si>
    <t>41.8140976</t>
  </si>
  <si>
    <t>-7.414154</t>
  </si>
  <si>
    <t>38.8158145</t>
  </si>
  <si>
    <t>-9.1846765</t>
  </si>
  <si>
    <t>38.8161691</t>
  </si>
  <si>
    <t>-9.1848781</t>
  </si>
  <si>
    <t>38.8161512</t>
  </si>
  <si>
    <t>-9.1849816</t>
  </si>
  <si>
    <t>38.8157773</t>
  </si>
  <si>
    <t>-9.1847725</t>
  </si>
  <si>
    <t>38.8246836</t>
  </si>
  <si>
    <t>-9.192581</t>
  </si>
  <si>
    <t>38.8250749</t>
  </si>
  <si>
    <t>-9.1923063</t>
  </si>
  <si>
    <t>38.8251763</t>
  </si>
  <si>
    <t>-9.1924261</t>
  </si>
  <si>
    <t>38.8247705</t>
  </si>
  <si>
    <t>-9.1927108</t>
  </si>
  <si>
    <t>38.825254</t>
  </si>
  <si>
    <t>-9.1925119</t>
  </si>
  <si>
    <t>38.8248489</t>
  </si>
  <si>
    <t>-9.1927724</t>
  </si>
  <si>
    <t>38.8129624</t>
  </si>
  <si>
    <t>-9.148831</t>
  </si>
  <si>
    <t>38.8134084</t>
  </si>
  <si>
    <t>-9.1487613</t>
  </si>
  <si>
    <t>38.7831017</t>
  </si>
  <si>
    <t>-9.2440616</t>
  </si>
  <si>
    <t>38.7835862</t>
  </si>
  <si>
    <t>-9.2436555</t>
  </si>
  <si>
    <t>38.7836574</t>
  </si>
  <si>
    <t>-9.2438014</t>
  </si>
  <si>
    <t>38.783171</t>
  </si>
  <si>
    <t>-9.2442019</t>
  </si>
  <si>
    <t>41.2260696</t>
  </si>
  <si>
    <t>-8.6690172</t>
  </si>
  <si>
    <t>41.2255564</t>
  </si>
  <si>
    <t>-8.6691293</t>
  </si>
  <si>
    <t>41.2255403</t>
  </si>
  <si>
    <t>-8.6689936</t>
  </si>
  <si>
    <t>41.2260533</t>
  </si>
  <si>
    <t>-8.6688802</t>
  </si>
  <si>
    <t>37.1778866</t>
  </si>
  <si>
    <t>-8.5289378</t>
  </si>
  <si>
    <t>37.1780264</t>
  </si>
  <si>
    <t>-8.529404</t>
  </si>
  <si>
    <t>37.1779343</t>
  </si>
  <si>
    <t>-8.5294881</t>
  </si>
  <si>
    <t>37.1777965</t>
  </si>
  <si>
    <t>-8.5290166</t>
  </si>
  <si>
    <t>38.7854002</t>
  </si>
  <si>
    <t>-9.2346486</t>
  </si>
  <si>
    <t>38.7851953</t>
  </si>
  <si>
    <t>-9.2340058</t>
  </si>
  <si>
    <t>41.2335807</t>
  </si>
  <si>
    <t>-8.2053233</t>
  </si>
  <si>
    <t>41.234109</t>
  </si>
  <si>
    <t>-8.2055975</t>
  </si>
  <si>
    <t>41.2340966</t>
  </si>
  <si>
    <t>-8.2056827</t>
  </si>
  <si>
    <t>41.2335539</t>
  </si>
  <si>
    <t>-8.2054142</t>
  </si>
  <si>
    <t>41.2048355</t>
  </si>
  <si>
    <t>-8.6514432</t>
  </si>
  <si>
    <t>41.2049713</t>
  </si>
  <si>
    <t>-8.6514901</t>
  </si>
  <si>
    <t>39.0633928</t>
  </si>
  <si>
    <t>-9.2424808</t>
  </si>
  <si>
    <t>39.0639809</t>
  </si>
  <si>
    <t>-9.2417642</t>
  </si>
  <si>
    <t>39.064162</t>
  </si>
  <si>
    <t>-9.2416709</t>
  </si>
  <si>
    <t>39.0631419</t>
  </si>
  <si>
    <t>-9.24268</t>
  </si>
  <si>
    <t>39.0650585</t>
  </si>
  <si>
    <t>-9.2380665</t>
  </si>
  <si>
    <t>39.0650963</t>
  </si>
  <si>
    <t>-9.2389387</t>
  </si>
  <si>
    <t>39.0650428</t>
  </si>
  <si>
    <t>-9.2389902</t>
  </si>
  <si>
    <t>39.0650012</t>
  </si>
  <si>
    <t>-9.2381139</t>
  </si>
  <si>
    <t>38.9265263</t>
  </si>
  <si>
    <t>-9.2171561</t>
  </si>
  <si>
    <t>38.9261188</t>
  </si>
  <si>
    <t>-9.2171557</t>
  </si>
  <si>
    <t>38.9261142</t>
  </si>
  <si>
    <t>-9.2169582</t>
  </si>
  <si>
    <t>38.9265276</t>
  </si>
  <si>
    <t>-9.2169407</t>
  </si>
  <si>
    <t>38.9430028</t>
  </si>
  <si>
    <t>-9.2506061</t>
  </si>
  <si>
    <t>38.9428535</t>
  </si>
  <si>
    <t>-9.250183</t>
  </si>
  <si>
    <t>38.9429411</t>
  </si>
  <si>
    <t>-9.2501401</t>
  </si>
  <si>
    <t>38.9430933</t>
  </si>
  <si>
    <t>-9.2505697</t>
  </si>
  <si>
    <t>38.9416831</t>
  </si>
  <si>
    <t>-9.2461756</t>
  </si>
  <si>
    <t>38.9411945</t>
  </si>
  <si>
    <t>-9.246464</t>
  </si>
  <si>
    <t>38.9411676</t>
  </si>
  <si>
    <t>-9.2463938</t>
  </si>
  <si>
    <t>38.9416586</t>
  </si>
  <si>
    <t>-9.2461085</t>
  </si>
  <si>
    <t>39.1260145</t>
  </si>
  <si>
    <t>-9.2519302</t>
  </si>
  <si>
    <t>39.1256656</t>
  </si>
  <si>
    <t>-9.2521626</t>
  </si>
  <si>
    <t>39.125619</t>
  </si>
  <si>
    <t>-9.2520043</t>
  </si>
  <si>
    <t>39.1259674</t>
  </si>
  <si>
    <t>-9.2517699</t>
  </si>
  <si>
    <t>39.1105799</t>
  </si>
  <si>
    <t>-9.2439814</t>
  </si>
  <si>
    <t>39.1109928</t>
  </si>
  <si>
    <t>-9.2434675</t>
  </si>
  <si>
    <t>39.111086</t>
  </si>
  <si>
    <t>-9.2436108</t>
  </si>
  <si>
    <t>39.1106574</t>
  </si>
  <si>
    <t>-9.2441161</t>
  </si>
  <si>
    <t>39.1141296</t>
  </si>
  <si>
    <t>-9.2504399</t>
  </si>
  <si>
    <t>39.1126535</t>
  </si>
  <si>
    <t>-9.2475234</t>
  </si>
  <si>
    <t>39.1127575</t>
  </si>
  <si>
    <t>-9.2473262</t>
  </si>
  <si>
    <t>39.1142505</t>
  </si>
  <si>
    <t>-9.2503444</t>
  </si>
  <si>
    <t>39.1029942</t>
  </si>
  <si>
    <t>-9.239863</t>
  </si>
  <si>
    <t>39.1033517</t>
  </si>
  <si>
    <t>-9.2398205</t>
  </si>
  <si>
    <t>39.1032472</t>
  </si>
  <si>
    <t>-9.2399942</t>
  </si>
  <si>
    <t>39.1029034</t>
  </si>
  <si>
    <t>-9.2400296</t>
  </si>
  <si>
    <t>39.0920709</t>
  </si>
  <si>
    <t>-9.2351781</t>
  </si>
  <si>
    <t>39.0916911</t>
  </si>
  <si>
    <t>-9.2346888</t>
  </si>
  <si>
    <t>39.0916814</t>
  </si>
  <si>
    <t>-9.2344562</t>
  </si>
  <si>
    <t>39.0920016</t>
  </si>
  <si>
    <t>-9.2348659</t>
  </si>
  <si>
    <t>38.8018069</t>
  </si>
  <si>
    <t>-9.3636417</t>
  </si>
  <si>
    <t>38.8013151</t>
  </si>
  <si>
    <t>-9.3637164</t>
  </si>
  <si>
    <t>38.8002804</t>
  </si>
  <si>
    <t>-9.3634937</t>
  </si>
  <si>
    <t>38.8006249</t>
  </si>
  <si>
    <t>-9.3635191</t>
  </si>
  <si>
    <t>41.2067493</t>
  </si>
  <si>
    <t>-8.6278727</t>
  </si>
  <si>
    <t>41.2063976</t>
  </si>
  <si>
    <t>-8.6267555</t>
  </si>
  <si>
    <t>41.2065835</t>
  </si>
  <si>
    <t>-8.626782</t>
  </si>
  <si>
    <t>41.2069174</t>
  </si>
  <si>
    <t>-8.6278693</t>
  </si>
  <si>
    <t>38.7853269</t>
  </si>
  <si>
    <t>-9.2339895</t>
  </si>
  <si>
    <t>38.7855482</t>
  </si>
  <si>
    <t>-9.2346316</t>
  </si>
  <si>
    <t>38.7822332</t>
  </si>
  <si>
    <t>-9.2292628</t>
  </si>
  <si>
    <t>38.7818945</t>
  </si>
  <si>
    <t>-9.2292584</t>
  </si>
  <si>
    <t>38.7819116</t>
  </si>
  <si>
    <t>-9.2290559</t>
  </si>
  <si>
    <t>38.7822466</t>
  </si>
  <si>
    <t>-9.2290738</t>
  </si>
  <si>
    <t>41.1878164</t>
  </si>
  <si>
    <t>-8.6696169</t>
  </si>
  <si>
    <t>41.1874332</t>
  </si>
  <si>
    <t>-8.6692009</t>
  </si>
  <si>
    <t>41.187526</t>
  </si>
  <si>
    <t>-8.6700162</t>
  </si>
  <si>
    <t>41.1871659</t>
  </si>
  <si>
    <t>-8.669518</t>
  </si>
  <si>
    <t>41.1884053</t>
  </si>
  <si>
    <t>-8.6691643</t>
  </si>
  <si>
    <t>41.1881747</t>
  </si>
  <si>
    <t>-8.6686058</t>
  </si>
  <si>
    <t>41.188327</t>
  </si>
  <si>
    <t>-8.6685631</t>
  </si>
  <si>
    <t>41.1885485</t>
  </si>
  <si>
    <t>-8.6690817</t>
  </si>
  <si>
    <t>40.9001683</t>
  </si>
  <si>
    <t>-7.9151892</t>
  </si>
  <si>
    <t>40.901099</t>
  </si>
  <si>
    <t>-7.9146022</t>
  </si>
  <si>
    <t>38.7219455</t>
  </si>
  <si>
    <t>-9.4415637</t>
  </si>
  <si>
    <t>38.7218512</t>
  </si>
  <si>
    <t>-9.4421478</t>
  </si>
  <si>
    <t>41.6321337</t>
  </si>
  <si>
    <t>-8.5619875</t>
  </si>
  <si>
    <t>41.634138</t>
  </si>
  <si>
    <t>-8.5614853</t>
  </si>
  <si>
    <t>38.7182051</t>
  </si>
  <si>
    <t>-9.235681</t>
  </si>
  <si>
    <t>38.7184046</t>
  </si>
  <si>
    <t>-9.2361293</t>
  </si>
  <si>
    <t>38.7183145</t>
  </si>
  <si>
    <t>-9.2361893</t>
  </si>
  <si>
    <t>38.7181106</t>
  </si>
  <si>
    <t>-9.2357433</t>
  </si>
  <si>
    <t>38.6973197</t>
  </si>
  <si>
    <t>-9.2283779</t>
  </si>
  <si>
    <t>42.0373776</t>
  </si>
  <si>
    <t>-8.6573571</t>
  </si>
  <si>
    <t>42.0379673</t>
  </si>
  <si>
    <t>-8.6578868</t>
  </si>
  <si>
    <t>42.032025</t>
  </si>
  <si>
    <t>-8.6525474</t>
  </si>
  <si>
    <t>42.0220605</t>
  </si>
  <si>
    <t>-8.6487026</t>
  </si>
  <si>
    <t>42.0144951</t>
  </si>
  <si>
    <t>-8.6467271</t>
  </si>
  <si>
    <t>42.0144882</t>
  </si>
  <si>
    <t>-8.6465816</t>
  </si>
  <si>
    <t>42.0221077</t>
  </si>
  <si>
    <t>-8.648567</t>
  </si>
  <si>
    <t>41.9774226</t>
  </si>
  <si>
    <t>-8.6563092</t>
  </si>
  <si>
    <t>41.9726209</t>
  </si>
  <si>
    <t>-8.6631488</t>
  </si>
  <si>
    <t>41.9725311</t>
  </si>
  <si>
    <t>-8.6630362</t>
  </si>
  <si>
    <t>41.9773322</t>
  </si>
  <si>
    <t>-8.656194</t>
  </si>
  <si>
    <t>41.565699</t>
  </si>
  <si>
    <t>-8.5422309</t>
  </si>
  <si>
    <t>41.5683115</t>
  </si>
  <si>
    <t>-8.5471604</t>
  </si>
  <si>
    <t>41.6341637</t>
  </si>
  <si>
    <t>-8.5616731</t>
  </si>
  <si>
    <t>41.6321395</t>
  </si>
  <si>
    <t>-8.5621499</t>
  </si>
  <si>
    <t>41.5682348</t>
  </si>
  <si>
    <t>-8.5472859</t>
  </si>
  <si>
    <t>41.5655699</t>
  </si>
  <si>
    <t>-8.5422964</t>
  </si>
  <si>
    <t>41.5574089</t>
  </si>
  <si>
    <t>-8.5291448</t>
  </si>
  <si>
    <t>41.5559643</t>
  </si>
  <si>
    <t>-8.5266007</t>
  </si>
  <si>
    <t>41.5560753</t>
  </si>
  <si>
    <t>-8.5265204</t>
  </si>
  <si>
    <t>41.5575113</t>
  </si>
  <si>
    <t>-8.5290304</t>
  </si>
  <si>
    <t>41.554829</t>
  </si>
  <si>
    <t>-8.5229508</t>
  </si>
  <si>
    <t>41.5522451</t>
  </si>
  <si>
    <t>-8.5162611</t>
  </si>
  <si>
    <t>41.5523451</t>
  </si>
  <si>
    <t>-8.5160657</t>
  </si>
  <si>
    <t>41.554939</t>
  </si>
  <si>
    <t>-8.5228437</t>
  </si>
  <si>
    <t>41.5398614</t>
  </si>
  <si>
    <t>-8.495902</t>
  </si>
  <si>
    <t>41.5401385</t>
  </si>
  <si>
    <t>-8.4960887</t>
  </si>
  <si>
    <t>41.5401288</t>
  </si>
  <si>
    <t>-8.4962608</t>
  </si>
  <si>
    <t>41.5397661</t>
  </si>
  <si>
    <t>-8.4960325</t>
  </si>
  <si>
    <t>41.530136</t>
  </si>
  <si>
    <t>-8.4845523</t>
  </si>
  <si>
    <t>41.5212989</t>
  </si>
  <si>
    <t>-8.4826491</t>
  </si>
  <si>
    <t>41.5212863</t>
  </si>
  <si>
    <t>-8.4824846</t>
  </si>
  <si>
    <t>41.5301607</t>
  </si>
  <si>
    <t>-8.4843909</t>
  </si>
  <si>
    <t>41.5151549</t>
  </si>
  <si>
    <t>-8.4764406</t>
  </si>
  <si>
    <t>41.5133189</t>
  </si>
  <si>
    <t>-8.4734595</t>
  </si>
  <si>
    <t>41.5134004</t>
  </si>
  <si>
    <t>-8.4733564</t>
  </si>
  <si>
    <t>41.5152461</t>
  </si>
  <si>
    <t>-8.4763845</t>
  </si>
  <si>
    <t>41.5069224</t>
  </si>
  <si>
    <t>-8.472008</t>
  </si>
  <si>
    <t>41.5067422</t>
  </si>
  <si>
    <t>-8.4712963</t>
  </si>
  <si>
    <t>41.5068079</t>
  </si>
  <si>
    <t>-8.4712799</t>
  </si>
  <si>
    <t>41.5069759</t>
  </si>
  <si>
    <t>-8.4719656</t>
  </si>
  <si>
    <t>41.5032732</t>
  </si>
  <si>
    <t>-8.4723426</t>
  </si>
  <si>
    <t>41.4958088</t>
  </si>
  <si>
    <t>-8.4676425</t>
  </si>
  <si>
    <t>41.4959035</t>
  </si>
  <si>
    <t>-8.4675336</t>
  </si>
  <si>
    <t>41.5032782</t>
  </si>
  <si>
    <t>-8.4721909</t>
  </si>
  <si>
    <t>41.4792489</t>
  </si>
  <si>
    <t>-8.458896</t>
  </si>
  <si>
    <t>41.481099</t>
  </si>
  <si>
    <t>-8.4598277</t>
  </si>
  <si>
    <t>41.4810493</t>
  </si>
  <si>
    <t>-8.4599633</t>
  </si>
  <si>
    <t>41.4792382</t>
  </si>
  <si>
    <t>-8.4590685</t>
  </si>
  <si>
    <t>41.4782385</t>
  </si>
  <si>
    <t>-8.4590965</t>
  </si>
  <si>
    <t>41.476469</t>
  </si>
  <si>
    <t>-8.4600352</t>
  </si>
  <si>
    <t>41.4764035</t>
  </si>
  <si>
    <t>-8.4598949</t>
  </si>
  <si>
    <t>41.4782217</t>
  </si>
  <si>
    <t>-8.4589395</t>
  </si>
  <si>
    <t>41.4549341</t>
  </si>
  <si>
    <t>-8.4871119</t>
  </si>
  <si>
    <t>41.4546941</t>
  </si>
  <si>
    <t>-8.4874494</t>
  </si>
  <si>
    <t>41.4546269</t>
  </si>
  <si>
    <t>-8.4873018</t>
  </si>
  <si>
    <t>41.4548668</t>
  </si>
  <si>
    <t>-8.4869499</t>
  </si>
  <si>
    <t>41.5189932</t>
  </si>
  <si>
    <t>-8.442789</t>
  </si>
  <si>
    <t>41.5194225</t>
  </si>
  <si>
    <t>-8.4429885</t>
  </si>
  <si>
    <t>41.5194005</t>
  </si>
  <si>
    <t>-8.4430572</t>
  </si>
  <si>
    <t>41.5189686</t>
  </si>
  <si>
    <t>-8.4428545</t>
  </si>
  <si>
    <t>41.5169279</t>
  </si>
  <si>
    <t>-8.4472725</t>
  </si>
  <si>
    <t>41.5169347</t>
  </si>
  <si>
    <t>-8.4469445</t>
  </si>
  <si>
    <t>41.5170156</t>
  </si>
  <si>
    <t>-8.4468663</t>
  </si>
  <si>
    <t>41.5170092</t>
  </si>
  <si>
    <t>-8.4471961</t>
  </si>
  <si>
    <t>41.5170683</t>
  </si>
  <si>
    <t>-8.4308082</t>
  </si>
  <si>
    <t>41.5172704</t>
  </si>
  <si>
    <t>-8.4329845</t>
  </si>
  <si>
    <t>41.5175704</t>
  </si>
  <si>
    <t>-8.434535</t>
  </si>
  <si>
    <t>41.5169669</t>
  </si>
  <si>
    <t>-8.4308133</t>
  </si>
  <si>
    <t>41.4204827</t>
  </si>
  <si>
    <t>-8.4936369</t>
  </si>
  <si>
    <t>41.420895</t>
  </si>
  <si>
    <t>-8.4937042</t>
  </si>
  <si>
    <t>41.4208315</t>
  </si>
  <si>
    <t>-8.4938366</t>
  </si>
  <si>
    <t>41.4204183</t>
  </si>
  <si>
    <t>-8.4937737</t>
  </si>
  <si>
    <t>41.3824751</t>
  </si>
  <si>
    <t>-8.502832</t>
  </si>
  <si>
    <t>41.381964</t>
  </si>
  <si>
    <t>-8.5029259</t>
  </si>
  <si>
    <t>41.3817842</t>
  </si>
  <si>
    <t>-8.4981408</t>
  </si>
  <si>
    <t>41.3817361</t>
  </si>
  <si>
    <t>-8.4987641</t>
  </si>
  <si>
    <t>41.3816192</t>
  </si>
  <si>
    <t>-8.4986401</t>
  </si>
  <si>
    <t>41.3816752</t>
  </si>
  <si>
    <t>-8.4980082</t>
  </si>
  <si>
    <t>41.374328</t>
  </si>
  <si>
    <t>-8.5020626</t>
  </si>
  <si>
    <t>41.3746671</t>
  </si>
  <si>
    <t>-8.5026837</t>
  </si>
  <si>
    <t>41.3533588</t>
  </si>
  <si>
    <t>-8.5068278</t>
  </si>
  <si>
    <t>41.3519796</t>
  </si>
  <si>
    <t>-8.5071936</t>
  </si>
  <si>
    <t>41.3519646</t>
  </si>
  <si>
    <t>-8.5070363</t>
  </si>
  <si>
    <t>41.3533248</t>
  </si>
  <si>
    <t>-8.5066797</t>
  </si>
  <si>
    <t>41.3364416</t>
  </si>
  <si>
    <t>-8.5091023</t>
  </si>
  <si>
    <t>41.3363335</t>
  </si>
  <si>
    <t>-8.5083716</t>
  </si>
  <si>
    <t>41.3363791</t>
  </si>
  <si>
    <t>-8.5083478</t>
  </si>
  <si>
    <t>41.3365</t>
  </si>
  <si>
    <t>-8.5090812</t>
  </si>
  <si>
    <t>41.2911062</t>
  </si>
  <si>
    <t>-8.54732</t>
  </si>
  <si>
    <t>41.2920982</t>
  </si>
  <si>
    <t>-8.5453093</t>
  </si>
  <si>
    <t>41.292243</t>
  </si>
  <si>
    <t>-8.5453942</t>
  </si>
  <si>
    <t>41.2912407</t>
  </si>
  <si>
    <t>-8.5474341</t>
  </si>
  <si>
    <t>41.2406181</t>
  </si>
  <si>
    <t>-8.5624833</t>
  </si>
  <si>
    <t>41.2413181</t>
  </si>
  <si>
    <t>-8.5625493</t>
  </si>
  <si>
    <t>41.1715535</t>
  </si>
  <si>
    <t>-8.5955452</t>
  </si>
  <si>
    <t>41.1720805</t>
  </si>
  <si>
    <t>-8.595221</t>
  </si>
  <si>
    <t>41.1541532</t>
  </si>
  <si>
    <t>-8.5825433</t>
  </si>
  <si>
    <t>41.1532555</t>
  </si>
  <si>
    <t>-8.581844</t>
  </si>
  <si>
    <t>41.1510242</t>
  </si>
  <si>
    <t>-8.5767433</t>
  </si>
  <si>
    <t>41.150845</t>
  </si>
  <si>
    <t>-8.5760958</t>
  </si>
  <si>
    <t>41.1501299</t>
  </si>
  <si>
    <t>-8.5788145</t>
  </si>
  <si>
    <t>41.1472516</t>
  </si>
  <si>
    <t>-8.580636</t>
  </si>
  <si>
    <t>41.1467114</t>
  </si>
  <si>
    <t>-8.5809668</t>
  </si>
  <si>
    <t>41.1466353</t>
  </si>
  <si>
    <t>-8.5807883</t>
  </si>
  <si>
    <t>41.1471545</t>
  </si>
  <si>
    <t>-8.5805015</t>
  </si>
  <si>
    <t>41.1376456</t>
  </si>
  <si>
    <t>-8.579877</t>
  </si>
  <si>
    <t>41.1386893</t>
  </si>
  <si>
    <t>-8.5806282</t>
  </si>
  <si>
    <t>41.1360751</t>
  </si>
  <si>
    <t>-8.5797822</t>
  </si>
  <si>
    <t>41.1367104</t>
  </si>
  <si>
    <t>-8.5795879</t>
  </si>
  <si>
    <t>41.1187541</t>
  </si>
  <si>
    <t>-8.5721852</t>
  </si>
  <si>
    <t>41.114414</t>
  </si>
  <si>
    <t>-8.5703338</t>
  </si>
  <si>
    <t>41.1145129</t>
  </si>
  <si>
    <t>-8.5702319</t>
  </si>
  <si>
    <t>41.118771</t>
  </si>
  <si>
    <t>-8.5720409</t>
  </si>
  <si>
    <t>41.1066237</t>
  </si>
  <si>
    <t>-8.5657005</t>
  </si>
  <si>
    <t>41.1049809</t>
  </si>
  <si>
    <t>-8.5663392</t>
  </si>
  <si>
    <t>41.1053225</t>
  </si>
  <si>
    <t>-8.5660308</t>
  </si>
  <si>
    <t>41.1065943</t>
  </si>
  <si>
    <t>-8.565564</t>
  </si>
  <si>
    <t>41.1040033</t>
  </si>
  <si>
    <t>-8.5665077</t>
  </si>
  <si>
    <t>41.1047855</t>
  </si>
  <si>
    <t>-8.5662808</t>
  </si>
  <si>
    <t>41.1018486</t>
  </si>
  <si>
    <t>-8.5680504</t>
  </si>
  <si>
    <t>41.1022374</t>
  </si>
  <si>
    <t>-8.5676447</t>
  </si>
  <si>
    <t>41.1019447</t>
  </si>
  <si>
    <t>-8.5681274</t>
  </si>
  <si>
    <t>41.1023351</t>
  </si>
  <si>
    <t>-8.5677328</t>
  </si>
  <si>
    <t>41.1024249</t>
  </si>
  <si>
    <t>-8.5678147</t>
  </si>
  <si>
    <t>41.1020441</t>
  </si>
  <si>
    <t>-8.5682044</t>
  </si>
  <si>
    <t>41.102527</t>
  </si>
  <si>
    <t>-8.5678969</t>
  </si>
  <si>
    <t>41.1021411</t>
  </si>
  <si>
    <t>-8.568281</t>
  </si>
  <si>
    <t>41.0914447</t>
  </si>
  <si>
    <t>-8.574647</t>
  </si>
  <si>
    <t>41.0911118</t>
  </si>
  <si>
    <t>-8.5748048</t>
  </si>
  <si>
    <t>41.0911048</t>
  </si>
  <si>
    <t>-8.5746896</t>
  </si>
  <si>
    <t>41.0914399</t>
  </si>
  <si>
    <t>-8.5745255</t>
  </si>
  <si>
    <t>41.0782216</t>
  </si>
  <si>
    <t>-8.576934</t>
  </si>
  <si>
    <t>41.0823788</t>
  </si>
  <si>
    <t>-8.5752811</t>
  </si>
  <si>
    <t>41.0769218</t>
  </si>
  <si>
    <t>-8.5781778</t>
  </si>
  <si>
    <t>41.0764132</t>
  </si>
  <si>
    <t>-8.5785814</t>
  </si>
  <si>
    <t>41.0762808</t>
  </si>
  <si>
    <t>-8.5785629</t>
  </si>
  <si>
    <t>41.0767725</t>
  </si>
  <si>
    <t>-8.5781487</t>
  </si>
  <si>
    <t>40.2168086</t>
  </si>
  <si>
    <t>-8.4870921</t>
  </si>
  <si>
    <t>40.2147063</t>
  </si>
  <si>
    <t>-8.4871877</t>
  </si>
  <si>
    <t>40.2147305</t>
  </si>
  <si>
    <t>-8.4870236</t>
  </si>
  <si>
    <t>40.2168364</t>
  </si>
  <si>
    <t>-8.4869231</t>
  </si>
  <si>
    <t>39.939641</t>
  </si>
  <si>
    <t>-8.6788743</t>
  </si>
  <si>
    <t>39.9399963</t>
  </si>
  <si>
    <t>-8.6786428</t>
  </si>
  <si>
    <t>39.9400369</t>
  </si>
  <si>
    <t>-8.6788048</t>
  </si>
  <si>
    <t>39.9396957</t>
  </si>
  <si>
    <t>-8.6790229</t>
  </si>
  <si>
    <t>39.831311</t>
  </si>
  <si>
    <t>-8.7199738</t>
  </si>
  <si>
    <t>39.8317748</t>
  </si>
  <si>
    <t>-8.7202797</t>
  </si>
  <si>
    <t>39.8316335</t>
  </si>
  <si>
    <t>-8.7203756</t>
  </si>
  <si>
    <t>39.831176</t>
  </si>
  <si>
    <t>-8.7200637</t>
  </si>
  <si>
    <t>39.8082623</t>
  </si>
  <si>
    <t>-8.7222591</t>
  </si>
  <si>
    <t>39.8041513</t>
  </si>
  <si>
    <t>-8.7237838</t>
  </si>
  <si>
    <t>39.8041061</t>
  </si>
  <si>
    <t>-8.7236559</t>
  </si>
  <si>
    <t>39.8082456</t>
  </si>
  <si>
    <t>-8.722123</t>
  </si>
  <si>
    <t>39.7585731</t>
  </si>
  <si>
    <t>-8.7469782</t>
  </si>
  <si>
    <t>39.7548743</t>
  </si>
  <si>
    <t>-8.748981</t>
  </si>
  <si>
    <t>39.7548755</t>
  </si>
  <si>
    <t>-8.7488165</t>
  </si>
  <si>
    <t>39.7585053</t>
  </si>
  <si>
    <t>-8.746825</t>
  </si>
  <si>
    <t>39.7187964</t>
  </si>
  <si>
    <t>-8.7138645</t>
  </si>
  <si>
    <t>39.7183432</t>
  </si>
  <si>
    <t>-8.7136705</t>
  </si>
  <si>
    <t>39.7183749</t>
  </si>
  <si>
    <t>-8.713519</t>
  </si>
  <si>
    <t>39.7187975</t>
  </si>
  <si>
    <t>-8.7137172</t>
  </si>
  <si>
    <t>39.6242937</t>
  </si>
  <si>
    <t>-8.694541</t>
  </si>
  <si>
    <t>39.6239494</t>
  </si>
  <si>
    <t>-8.6952428</t>
  </si>
  <si>
    <t>39.6239034</t>
  </si>
  <si>
    <t>-8.695207</t>
  </si>
  <si>
    <t>39.6242427</t>
  </si>
  <si>
    <t>-8.6945079</t>
  </si>
  <si>
    <t>39.2686345</t>
  </si>
  <si>
    <t>-8.7241404</t>
  </si>
  <si>
    <t>39.2683995</t>
  </si>
  <si>
    <t>-8.7230398</t>
  </si>
  <si>
    <t>39.1878722</t>
  </si>
  <si>
    <t>-8.8243727</t>
  </si>
  <si>
    <t>39.1883264</t>
  </si>
  <si>
    <t>-8.8239132</t>
  </si>
  <si>
    <t>39.1883879</t>
  </si>
  <si>
    <t>-8.8241235</t>
  </si>
  <si>
    <t>39.1879446</t>
  </si>
  <si>
    <t>-8.8245557</t>
  </si>
  <si>
    <t>39.1386832</t>
  </si>
  <si>
    <t>-8.8912336</t>
  </si>
  <si>
    <t>39.1383922</t>
  </si>
  <si>
    <t>-8.8915501</t>
  </si>
  <si>
    <t>39.1383196</t>
  </si>
  <si>
    <t>-8.891365</t>
  </si>
  <si>
    <t>39.1386096</t>
  </si>
  <si>
    <t>-8.8910501</t>
  </si>
  <si>
    <t>39.1407609</t>
  </si>
  <si>
    <t>-8.8882908</t>
  </si>
  <si>
    <t>39.1410246</t>
  </si>
  <si>
    <t>-8.88789</t>
  </si>
  <si>
    <t>39.1411487</t>
  </si>
  <si>
    <t>-8.8880348</t>
  </si>
  <si>
    <t>39.1408678</t>
  </si>
  <si>
    <t>-8.8884314</t>
  </si>
  <si>
    <t>39.1445871</t>
  </si>
  <si>
    <t>-8.8973914</t>
  </si>
  <si>
    <t>39.1445545</t>
  </si>
  <si>
    <t>-8.8971279</t>
  </si>
  <si>
    <t>39.1325782</t>
  </si>
  <si>
    <t>-8.8961932</t>
  </si>
  <si>
    <t>39.1330164</t>
  </si>
  <si>
    <t>-8.8958515</t>
  </si>
  <si>
    <t>39.1331282</t>
  </si>
  <si>
    <t>-8.8959892</t>
  </si>
  <si>
    <t>39.1326633</t>
  </si>
  <si>
    <t>-8.8963658</t>
  </si>
  <si>
    <t>39.1309109</t>
  </si>
  <si>
    <t>-8.8978643</t>
  </si>
  <si>
    <t>39.1313654</t>
  </si>
  <si>
    <t>-8.8973828</t>
  </si>
  <si>
    <t>39.1314458</t>
  </si>
  <si>
    <t>-8.8975043</t>
  </si>
  <si>
    <t>39.1309922</t>
  </si>
  <si>
    <t>-8.898002</t>
  </si>
  <si>
    <t>39.0481869</t>
  </si>
  <si>
    <t>-8.9472349</t>
  </si>
  <si>
    <t>39.0501109</t>
  </si>
  <si>
    <t>-8.9457715</t>
  </si>
  <si>
    <t>39.0501775</t>
  </si>
  <si>
    <t>-8.9459449</t>
  </si>
  <si>
    <t>39.0482322</t>
  </si>
  <si>
    <t>-8.9474181</t>
  </si>
  <si>
    <t>39.0313519</t>
  </si>
  <si>
    <t>-8.9608956</t>
  </si>
  <si>
    <t>39.030898</t>
  </si>
  <si>
    <t>-8.9610319</t>
  </si>
  <si>
    <t>39.0309794</t>
  </si>
  <si>
    <t>-8.9608047</t>
  </si>
  <si>
    <t>39.0314372</t>
  </si>
  <si>
    <t>-8.9606565</t>
  </si>
  <si>
    <t>39.0248802</t>
  </si>
  <si>
    <t>-8.9636128</t>
  </si>
  <si>
    <t>39.0245461</t>
  </si>
  <si>
    <t>-8.9625961</t>
  </si>
  <si>
    <t>39.0246039</t>
  </si>
  <si>
    <t>-8.9625606</t>
  </si>
  <si>
    <t>39.0249318</t>
  </si>
  <si>
    <t>-8.9635768</t>
  </si>
  <si>
    <t>39.0127119</t>
  </si>
  <si>
    <t>-8.9662699</t>
  </si>
  <si>
    <t>39.0135125</t>
  </si>
  <si>
    <t>-8.9662067</t>
  </si>
  <si>
    <t>39.0135725</t>
  </si>
  <si>
    <t>-8.9664017</t>
  </si>
  <si>
    <t>39.0127724</t>
  </si>
  <si>
    <t>-8.9664684</t>
  </si>
  <si>
    <t>38.9593414</t>
  </si>
  <si>
    <t>-8.9886464</t>
  </si>
  <si>
    <t>38.9595427</t>
  </si>
  <si>
    <t>-8.9883645</t>
  </si>
  <si>
    <t>38.9175466</t>
  </si>
  <si>
    <t>-9.0213657</t>
  </si>
  <si>
    <t>38.9172355</t>
  </si>
  <si>
    <t>-9.0218439</t>
  </si>
  <si>
    <t>38.9171341</t>
  </si>
  <si>
    <t>-9.0217048</t>
  </si>
  <si>
    <t>38.917452</t>
  </si>
  <si>
    <t>-9.021244</t>
  </si>
  <si>
    <t>38.9154025</t>
  </si>
  <si>
    <t>-9.0245474</t>
  </si>
  <si>
    <t>38.9150914</t>
  </si>
  <si>
    <t>-9.0250168</t>
  </si>
  <si>
    <t>38.9150035</t>
  </si>
  <si>
    <t>-9.0248951</t>
  </si>
  <si>
    <t>38.9153011</t>
  </si>
  <si>
    <t>-9.0244344</t>
  </si>
  <si>
    <t>38.8954365</t>
  </si>
  <si>
    <t>-9.0511727</t>
  </si>
  <si>
    <t>38.895846</t>
  </si>
  <si>
    <t>-9.0519077</t>
  </si>
  <si>
    <t>38.8950104</t>
  </si>
  <si>
    <t>-9.0506225</t>
  </si>
  <si>
    <t>38.8948161</t>
  </si>
  <si>
    <t>-9.0502842</t>
  </si>
  <si>
    <t>38.8948905</t>
  </si>
  <si>
    <t>-9.0506476</t>
  </si>
  <si>
    <t>38.8946288</t>
  </si>
  <si>
    <t>-9.0504704</t>
  </si>
  <si>
    <t>38.8949087</t>
  </si>
  <si>
    <t>-9.0502322</t>
  </si>
  <si>
    <t>38.8950825</t>
  </si>
  <si>
    <t>-9.0505563</t>
  </si>
  <si>
    <t>38.8950573</t>
  </si>
  <si>
    <t>-9.0501625</t>
  </si>
  <si>
    <t>38.8951781</t>
  </si>
  <si>
    <t>-9.0505311</t>
  </si>
  <si>
    <t>38.8792149</t>
  </si>
  <si>
    <t>-9.0634144</t>
  </si>
  <si>
    <t>38.8796653</t>
  </si>
  <si>
    <t>-9.0631006</t>
  </si>
  <si>
    <t>38.8797225</t>
  </si>
  <si>
    <t>-9.0632771</t>
  </si>
  <si>
    <t>38.8792759</t>
  </si>
  <si>
    <t>-9.0635762</t>
  </si>
  <si>
    <t>38.8717929</t>
  </si>
  <si>
    <t>-9.0688965</t>
  </si>
  <si>
    <t>38.871294</t>
  </si>
  <si>
    <t>-9.0693027</t>
  </si>
  <si>
    <t>38.8712546</t>
  </si>
  <si>
    <t>-9.069122</t>
  </si>
  <si>
    <t>38.8717266</t>
  </si>
  <si>
    <t>-9.0687534</t>
  </si>
  <si>
    <t>38.7279184</t>
  </si>
  <si>
    <t>-8.9911747</t>
  </si>
  <si>
    <t>38.7853674</t>
  </si>
  <si>
    <t>-9.0833346</t>
  </si>
  <si>
    <t>38.7243891</t>
  </si>
  <si>
    <t>-8.9725313</t>
  </si>
  <si>
    <t>38.724533</t>
  </si>
  <si>
    <t>-8.9730516</t>
  </si>
  <si>
    <t>38.7244422</t>
  </si>
  <si>
    <t>-8.9730538</t>
  </si>
  <si>
    <t>38.7242978</t>
  </si>
  <si>
    <t>-8.9725348</t>
  </si>
  <si>
    <t>38.6898377</t>
  </si>
  <si>
    <t>-8.8987597</t>
  </si>
  <si>
    <t>38.6901854</t>
  </si>
  <si>
    <t>-8.8989315</t>
  </si>
  <si>
    <t>38.6901954</t>
  </si>
  <si>
    <t>-8.8991797</t>
  </si>
  <si>
    <t>38.6898278</t>
  </si>
  <si>
    <t>-8.8990015</t>
  </si>
  <si>
    <t>38.6856527</t>
  </si>
  <si>
    <t>-8.8967828</t>
  </si>
  <si>
    <t>38.6859426</t>
  </si>
  <si>
    <t>-8.8969029</t>
  </si>
  <si>
    <t>38.6859002</t>
  </si>
  <si>
    <t>-8.8971379</t>
  </si>
  <si>
    <t>38.6857326</t>
  </si>
  <si>
    <t>-8.8970405</t>
  </si>
  <si>
    <t>38.6573637</t>
  </si>
  <si>
    <t>-8.8934323</t>
  </si>
  <si>
    <t>38.6576804</t>
  </si>
  <si>
    <t>-8.8926984</t>
  </si>
  <si>
    <t>38.6577339</t>
  </si>
  <si>
    <t>-8.8927264</t>
  </si>
  <si>
    <t>38.6574202</t>
  </si>
  <si>
    <t>-8.8934725</t>
  </si>
  <si>
    <t>38.6460367</t>
  </si>
  <si>
    <t>-8.8844954</t>
  </si>
  <si>
    <t>38.6470155</t>
  </si>
  <si>
    <t>-8.8854801</t>
  </si>
  <si>
    <t>38.6469149</t>
  </si>
  <si>
    <t>-8.8856552</t>
  </si>
  <si>
    <t>38.6459174</t>
  </si>
  <si>
    <t>-8.884657</t>
  </si>
  <si>
    <t>38.5858476</t>
  </si>
  <si>
    <t>-8.8266354</t>
  </si>
  <si>
    <t>38.5856925</t>
  </si>
  <si>
    <t>-8.8260651</t>
  </si>
  <si>
    <t>38.5858723</t>
  </si>
  <si>
    <t>-8.8261908</t>
  </si>
  <si>
    <t>38.5860285</t>
  </si>
  <si>
    <t>-8.826788</t>
  </si>
  <si>
    <t>38.585269</t>
  </si>
  <si>
    <t>-8.8243914</t>
  </si>
  <si>
    <t>38.5851568</t>
  </si>
  <si>
    <t>-8.8238908</t>
  </si>
  <si>
    <t>38.5852688</t>
  </si>
  <si>
    <t>-8.8237476</t>
  </si>
  <si>
    <t>38.5853666</t>
  </si>
  <si>
    <t>-8.8242248</t>
  </si>
  <si>
    <t>38.5844776</t>
  </si>
  <si>
    <t>-8.8180407</t>
  </si>
  <si>
    <t>-8.817652</t>
  </si>
  <si>
    <t>38.5846078</t>
  </si>
  <si>
    <t>-8.8176465</t>
  </si>
  <si>
    <t>38.5846122</t>
  </si>
  <si>
    <t>-8.8180684</t>
  </si>
  <si>
    <t>38.9346832</t>
  </si>
  <si>
    <t>-9.3036716</t>
  </si>
  <si>
    <t>38.9341827</t>
  </si>
  <si>
    <t>-9.3034345</t>
  </si>
  <si>
    <t>41.7821624</t>
  </si>
  <si>
    <t>-8.5555014</t>
  </si>
  <si>
    <t>41.7819944</t>
  </si>
  <si>
    <t>-8.5558556</t>
  </si>
  <si>
    <t>41.7819254</t>
  </si>
  <si>
    <t>-8.5560061</t>
  </si>
  <si>
    <t>41.7818766</t>
  </si>
  <si>
    <t>-8.5559558</t>
  </si>
  <si>
    <t>41.7821015</t>
  </si>
  <si>
    <t>-8.555454</t>
  </si>
  <si>
    <t>39.3529398</t>
  </si>
  <si>
    <t>-9.151417</t>
  </si>
  <si>
    <t>39.3534743</t>
  </si>
  <si>
    <t>-9.1516777</t>
  </si>
  <si>
    <t>41.7752864</t>
  </si>
  <si>
    <t>-8.5590242</t>
  </si>
  <si>
    <t>41.7732303</t>
  </si>
  <si>
    <t>-8.5585527</t>
  </si>
  <si>
    <t>41.7732512</t>
  </si>
  <si>
    <t>-8.5583424</t>
  </si>
  <si>
    <t>41.7753273</t>
  </si>
  <si>
    <t>-8.5588328</t>
  </si>
  <si>
    <t>41.137753</t>
  </si>
  <si>
    <t>-8.5805511</t>
  </si>
  <si>
    <t>38.602509</t>
  </si>
  <si>
    <t>-8.6486332</t>
  </si>
  <si>
    <t>38.6031685</t>
  </si>
  <si>
    <t>-8.6470364</t>
  </si>
  <si>
    <t>39.5492715</t>
  </si>
  <si>
    <t>-8.3915468</t>
  </si>
  <si>
    <t>39.5500297</t>
  </si>
  <si>
    <t>-8.3910848</t>
  </si>
  <si>
    <t>39.4897211</t>
  </si>
  <si>
    <t>-8.4553246</t>
  </si>
  <si>
    <t>39.4896378</t>
  </si>
  <si>
    <t>-8.4581659</t>
  </si>
  <si>
    <t>39.4883672</t>
  </si>
  <si>
    <t>-8.4476227</t>
  </si>
  <si>
    <t>39.4889183</t>
  </si>
  <si>
    <t>-8.4473885</t>
  </si>
  <si>
    <t>40.6394116</t>
  </si>
  <si>
    <t>-7.8537516</t>
  </si>
  <si>
    <t>40.6395417</t>
  </si>
  <si>
    <t>-7.8540303</t>
  </si>
  <si>
    <t>40.6395007</t>
  </si>
  <si>
    <t>-7.8541994</t>
  </si>
  <si>
    <t>40.6393791</t>
  </si>
  <si>
    <t>-7.8539492</t>
  </si>
  <si>
    <t>41.1622154</t>
  </si>
  <si>
    <t>-8.5812436</t>
  </si>
  <si>
    <t>41.1617012</t>
  </si>
  <si>
    <t>-8.5813789</t>
  </si>
  <si>
    <t>41.1657495</t>
  </si>
  <si>
    <t>-8.5826629</t>
  </si>
  <si>
    <t>41.1667019</t>
  </si>
  <si>
    <t>-8.5852095</t>
  </si>
  <si>
    <t>41.1646697</t>
  </si>
  <si>
    <t>-8.5823861</t>
  </si>
  <si>
    <t>41.1639651</t>
  </si>
  <si>
    <t>-8.582209</t>
  </si>
  <si>
    <t>41.2038174</t>
  </si>
  <si>
    <t>-8.6203315</t>
  </si>
  <si>
    <t>41.2040549</t>
  </si>
  <si>
    <t>-8.6208683</t>
  </si>
  <si>
    <t>38.9891697</t>
  </si>
  <si>
    <t>-9.2153204</t>
  </si>
  <si>
    <t>38.9892961</t>
  </si>
  <si>
    <t>-9.2161473</t>
  </si>
  <si>
    <t>41.166241</t>
  </si>
  <si>
    <t>-8.5835683</t>
  </si>
  <si>
    <t>41.1733314</t>
  </si>
  <si>
    <t>-8.6226237</t>
  </si>
  <si>
    <t>41.1733992</t>
  </si>
  <si>
    <t>-8.6219806</t>
  </si>
  <si>
    <t>41.1735148</t>
  </si>
  <si>
    <t>-8.6220241</t>
  </si>
  <si>
    <t>41.173451</t>
  </si>
  <si>
    <t>-8.6226796</t>
  </si>
  <si>
    <t>41.1730851</t>
  </si>
  <si>
    <t>-8.6263838</t>
  </si>
  <si>
    <t>41.1730424</t>
  </si>
  <si>
    <t>-8.6267615</t>
  </si>
  <si>
    <t>41.1729306</t>
  </si>
  <si>
    <t>-8.6266984</t>
  </si>
  <si>
    <t>41.1729695</t>
  </si>
  <si>
    <t>-8.626319</t>
  </si>
  <si>
    <t>41.1635312</t>
  </si>
  <si>
    <t>-8.5810403</t>
  </si>
  <si>
    <t>41.1648344</t>
  </si>
  <si>
    <t>-8.5818915</t>
  </si>
  <si>
    <t>40.13244</t>
  </si>
  <si>
    <t>-8.4960448</t>
  </si>
  <si>
    <t>40.1328493</t>
  </si>
  <si>
    <t>-8.4959565</t>
  </si>
  <si>
    <t>41.163203</t>
  </si>
  <si>
    <t>-8.581035</t>
  </si>
  <si>
    <t>41.1639561</t>
  </si>
  <si>
    <t>-8.5803064</t>
  </si>
  <si>
    <t>41.1589945</t>
  </si>
  <si>
    <t>-8.5822802</t>
  </si>
  <si>
    <t>41.1626066</t>
  </si>
  <si>
    <t>-8.5810576</t>
  </si>
  <si>
    <t>41.1590555</t>
  </si>
  <si>
    <t>-8.5825043</t>
  </si>
  <si>
    <t>41.1560433</t>
  </si>
  <si>
    <t>-8.5832314</t>
  </si>
  <si>
    <t>41.1533382</t>
  </si>
  <si>
    <t>-8.5816615</t>
  </si>
  <si>
    <t>41.1547724</t>
  </si>
  <si>
    <t>-8.582681</t>
  </si>
  <si>
    <t>38.9651326</t>
  </si>
  <si>
    <t>-9.0628985</t>
  </si>
  <si>
    <t>38.9642776</t>
  </si>
  <si>
    <t>-9.0630549</t>
  </si>
  <si>
    <t>38.9642523</t>
  </si>
  <si>
    <t>-9.0628271</t>
  </si>
  <si>
    <t>38.9650764</t>
  </si>
  <si>
    <t>-9.0626831</t>
  </si>
  <si>
    <t>38.9675693</t>
  </si>
  <si>
    <t>-9.062028</t>
  </si>
  <si>
    <t>38.9670846</t>
  </si>
  <si>
    <t>-9.0621625</t>
  </si>
  <si>
    <t>38.9675402</t>
  </si>
  <si>
    <t>-9.0619704</t>
  </si>
  <si>
    <t>41.2394019</t>
  </si>
  <si>
    <t>-8.6372163</t>
  </si>
  <si>
    <t>41.2394599</t>
  </si>
  <si>
    <t>-8.6367298</t>
  </si>
  <si>
    <t>41.2396384</t>
  </si>
  <si>
    <t>-8.6368281</t>
  </si>
  <si>
    <t>41.2395893</t>
  </si>
  <si>
    <t>-8.6372884</t>
  </si>
  <si>
    <t>41.2399169</t>
  </si>
  <si>
    <t>-8.6338575</t>
  </si>
  <si>
    <t>41.2400004</t>
  </si>
  <si>
    <t>-8.6334419</t>
  </si>
  <si>
    <t>41.240178</t>
  </si>
  <si>
    <t>-8.633501</t>
  </si>
  <si>
    <t>41.2400939</t>
  </si>
  <si>
    <t>-8.6339175</t>
  </si>
  <si>
    <t>39.0172505</t>
  </si>
  <si>
    <t>-8.9662514</t>
  </si>
  <si>
    <t>39.0177885</t>
  </si>
  <si>
    <t>-8.9714699</t>
  </si>
  <si>
    <t>39.0176854</t>
  </si>
  <si>
    <t>-8.9640687</t>
  </si>
  <si>
    <t>39.0184643</t>
  </si>
  <si>
    <t>-8.9649795</t>
  </si>
  <si>
    <t>39.0136382</t>
  </si>
  <si>
    <t>-8.9665938</t>
  </si>
  <si>
    <t>39.0128167</t>
  </si>
  <si>
    <t>-8.9666577</t>
  </si>
  <si>
    <t>39.0141591</t>
  </si>
  <si>
    <t>-8.9659154</t>
  </si>
  <si>
    <t>39.0147836</t>
  </si>
  <si>
    <t>-8.9658591</t>
  </si>
  <si>
    <t>39.0122473</t>
  </si>
  <si>
    <t>-8.9661276</t>
  </si>
  <si>
    <t>39.0134589</t>
  </si>
  <si>
    <t>-8.9660068</t>
  </si>
  <si>
    <t>41.3783697</t>
  </si>
  <si>
    <t>-8.5548719</t>
  </si>
  <si>
    <t>41.3797954</t>
  </si>
  <si>
    <t>-8.5515171</t>
  </si>
  <si>
    <t>38.9070266</t>
  </si>
  <si>
    <t>-9.2060979</t>
  </si>
  <si>
    <t>38.907324</t>
  </si>
  <si>
    <t>-9.2050833</t>
  </si>
  <si>
    <t>38.9073807</t>
  </si>
  <si>
    <t>-9.2050477</t>
  </si>
  <si>
    <t>38.9070706</t>
  </si>
  <si>
    <t>-9.2061425</t>
  </si>
  <si>
    <t>37.8923896</t>
  </si>
  <si>
    <t>-8.2394895</t>
  </si>
  <si>
    <t>37.8923271</t>
  </si>
  <si>
    <t>-8.2404343</t>
  </si>
  <si>
    <t>38.8483563</t>
  </si>
  <si>
    <t>-9.183703</t>
  </si>
  <si>
    <t>38.8494224</t>
  </si>
  <si>
    <t>-9.1821117</t>
  </si>
  <si>
    <t>38.8495458</t>
  </si>
  <si>
    <t>-9.1822</t>
  </si>
  <si>
    <t>38.848845</t>
  </si>
  <si>
    <t>-9.1834554</t>
  </si>
  <si>
    <t>38.8565177</t>
  </si>
  <si>
    <t>-9.1847743</t>
  </si>
  <si>
    <t>38.8561414</t>
  </si>
  <si>
    <t>-9.1846371</t>
  </si>
  <si>
    <t>38.8561838</t>
  </si>
  <si>
    <t>-9.1844807</t>
  </si>
  <si>
    <t>38.8566591</t>
  </si>
  <si>
    <t>-9.1846551</t>
  </si>
  <si>
    <t>38.8514848</t>
  </si>
  <si>
    <t>-9.1764783</t>
  </si>
  <si>
    <t>38.8516061</t>
  </si>
  <si>
    <t>-9.1768404</t>
  </si>
  <si>
    <t>38.8507605</t>
  </si>
  <si>
    <t>-9.1747675</t>
  </si>
  <si>
    <t>38.8511813</t>
  </si>
  <si>
    <t>-9.1756597</t>
  </si>
  <si>
    <t>40.3741795</t>
  </si>
  <si>
    <t>-8.4938167</t>
  </si>
  <si>
    <t>40.3741315</t>
  </si>
  <si>
    <t>-8.4930869</t>
  </si>
  <si>
    <t>41.6485068</t>
  </si>
  <si>
    <t>-7.5816599</t>
  </si>
  <si>
    <t>41.6487411</t>
  </si>
  <si>
    <t>-7.5823362</t>
  </si>
  <si>
    <t>41.7069617</t>
  </si>
  <si>
    <t>-8.799504</t>
  </si>
  <si>
    <t>41.7071862</t>
  </si>
  <si>
    <t>-8.79955</t>
  </si>
  <si>
    <t>41.7071807</t>
  </si>
  <si>
    <t>-8.7996704</t>
  </si>
  <si>
    <t>41.706956</t>
  </si>
  <si>
    <t>-8.7996254</t>
  </si>
  <si>
    <t>38.7763196</t>
  </si>
  <si>
    <t>-9.2234748</t>
  </si>
  <si>
    <t>38.7756523</t>
  </si>
  <si>
    <t>-9.2239326</t>
  </si>
  <si>
    <t>41.2015071</t>
  </si>
  <si>
    <t>-8.5604525</t>
  </si>
  <si>
    <t>41.2014478</t>
  </si>
  <si>
    <t>-8.559962</t>
  </si>
  <si>
    <t>41.2015639</t>
  </si>
  <si>
    <t>-8.5598317</t>
  </si>
  <si>
    <t>41.2016347</t>
  </si>
  <si>
    <t>-8.5603828</t>
  </si>
  <si>
    <t>41.2011237</t>
  </si>
  <si>
    <t>-8.5562584</t>
  </si>
  <si>
    <t>41.2011838</t>
  </si>
  <si>
    <t>-8.5570261</t>
  </si>
  <si>
    <t>41.2010284</t>
  </si>
  <si>
    <t>-8.5570059</t>
  </si>
  <si>
    <t>41.2009712</t>
  </si>
  <si>
    <t>-8.5562581</t>
  </si>
  <si>
    <t>38.8013319</t>
  </si>
  <si>
    <t>-9.3634071</t>
  </si>
  <si>
    <t>38.8018217</t>
  </si>
  <si>
    <t>-9.3633042</t>
  </si>
  <si>
    <t>41.2009093</t>
  </si>
  <si>
    <t>-8.5535829</t>
  </si>
  <si>
    <t>41.2009194</t>
  </si>
  <si>
    <t>-8.5531517</t>
  </si>
  <si>
    <t>41.2011447</t>
  </si>
  <si>
    <t>-8.553187</t>
  </si>
  <si>
    <t>41.2011258</t>
  </si>
  <si>
    <t>-8.5536137</t>
  </si>
  <si>
    <t>41.200995</t>
  </si>
  <si>
    <t>-8.5535936</t>
  </si>
  <si>
    <t>41.2010074</t>
  </si>
  <si>
    <t>-8.5531429</t>
  </si>
  <si>
    <t>41.1969762</t>
  </si>
  <si>
    <t>-8.5052739</t>
  </si>
  <si>
    <t>41.1969715</t>
  </si>
  <si>
    <t>-8.5048425</t>
  </si>
  <si>
    <t>41.1970856</t>
  </si>
  <si>
    <t>-8.5048499</t>
  </si>
  <si>
    <t>41.1970934</t>
  </si>
  <si>
    <t>-8.5053004</t>
  </si>
  <si>
    <t>39.3078127</t>
  </si>
  <si>
    <t>-8.9399529</t>
  </si>
  <si>
    <t>39.3075543</t>
  </si>
  <si>
    <t>-8.9392955</t>
  </si>
  <si>
    <t>37.9679273</t>
  </si>
  <si>
    <t>-8.8330195</t>
  </si>
  <si>
    <t>37.9681319</t>
  </si>
  <si>
    <t>-8.8325151</t>
  </si>
  <si>
    <t>39.2630261</t>
  </si>
  <si>
    <t>-8.7308058</t>
  </si>
  <si>
    <t>39.2614485</t>
  </si>
  <si>
    <t>-8.7323153</t>
  </si>
  <si>
    <t>39.2613822</t>
  </si>
  <si>
    <t>-8.7321279</t>
  </si>
  <si>
    <t>39.263053</t>
  </si>
  <si>
    <t>-8.7305216</t>
  </si>
  <si>
    <t>39.2623203</t>
  </si>
  <si>
    <t>-8.7193573</t>
  </si>
  <si>
    <t>39.2623905</t>
  </si>
  <si>
    <t>-8.7186939</t>
  </si>
  <si>
    <t>39.2625372</t>
  </si>
  <si>
    <t>-8.7186858</t>
  </si>
  <si>
    <t>39.2624584</t>
  </si>
  <si>
    <t>-8.7193611</t>
  </si>
  <si>
    <t>39.8515009</t>
  </si>
  <si>
    <t>-7.5032548</t>
  </si>
  <si>
    <t>39.8511919</t>
  </si>
  <si>
    <t>-7.5026492</t>
  </si>
  <si>
    <t>39.1955106</t>
  </si>
  <si>
    <t>-9.2010394</t>
  </si>
  <si>
    <t>39.1949921</t>
  </si>
  <si>
    <t>-9.2004909</t>
  </si>
  <si>
    <t>39.1950252</t>
  </si>
  <si>
    <t>-9.2004364</t>
  </si>
  <si>
    <t>39.1955381</t>
  </si>
  <si>
    <t>-9.200975</t>
  </si>
  <si>
    <t>41.2748067</t>
  </si>
  <si>
    <t>-8.2413945</t>
  </si>
  <si>
    <t>41.2719202</t>
  </si>
  <si>
    <t>-8.2374613</t>
  </si>
  <si>
    <t>38.7699012</t>
  </si>
  <si>
    <t>-9.2712315</t>
  </si>
  <si>
    <t>38.7699897</t>
  </si>
  <si>
    <t>-9.2714771</t>
  </si>
  <si>
    <t>38.8016263</t>
  </si>
  <si>
    <t>-9.3067384</t>
  </si>
  <si>
    <t>38.8018415</t>
  </si>
  <si>
    <t>-9.3070559</t>
  </si>
  <si>
    <t>38.7830435</t>
  </si>
  <si>
    <t>-9.3625295</t>
  </si>
  <si>
    <t>38.7825681</t>
  </si>
  <si>
    <t>-9.362718</t>
  </si>
  <si>
    <t>38.7261409</t>
  </si>
  <si>
    <t>-9.4176287</t>
  </si>
  <si>
    <t>38.7264938</t>
  </si>
  <si>
    <t>-9.4160869</t>
  </si>
  <si>
    <t>38.8017257</t>
  </si>
  <si>
    <t>-9.3073198</t>
  </si>
  <si>
    <t>38.8015076</t>
  </si>
  <si>
    <t>-9.3069891</t>
  </si>
  <si>
    <t>38.7684763</t>
  </si>
  <si>
    <t>-9.2698265</t>
  </si>
  <si>
    <t>38.7676795</t>
  </si>
  <si>
    <t>-9.2684922</t>
  </si>
  <si>
    <t>38.791652</t>
  </si>
  <si>
    <t>-9.3056219</t>
  </si>
  <si>
    <t>38.7912561</t>
  </si>
  <si>
    <t>-9.3061077</t>
  </si>
  <si>
    <t>38.7912122</t>
  </si>
  <si>
    <t>-9.3060677</t>
  </si>
  <si>
    <t>38.7916078</t>
  </si>
  <si>
    <t>-9.3055817</t>
  </si>
  <si>
    <t>38.7698996</t>
  </si>
  <si>
    <t>-9.2715155</t>
  </si>
  <si>
    <t>38.7698168</t>
  </si>
  <si>
    <t>-9.2712597</t>
  </si>
  <si>
    <t>40.9362927</t>
  </si>
  <si>
    <t>-7.908965</t>
  </si>
  <si>
    <t>40.9358976</t>
  </si>
  <si>
    <t>-7.908192</t>
  </si>
  <si>
    <t>40.9359668</t>
  </si>
  <si>
    <t>-7.9081416</t>
  </si>
  <si>
    <t>40.9363607</t>
  </si>
  <si>
    <t>-7.9089259</t>
  </si>
  <si>
    <t>41.0804116</t>
  </si>
  <si>
    <t>-7.7968294</t>
  </si>
  <si>
    <t>41.0810406</t>
  </si>
  <si>
    <t>-7.7969304</t>
  </si>
  <si>
    <t>40.857823</t>
  </si>
  <si>
    <t>-7.9290128</t>
  </si>
  <si>
    <t>40.8584095</t>
  </si>
  <si>
    <t>-7.9290621</t>
  </si>
  <si>
    <t>40.8578177</t>
  </si>
  <si>
    <t>-7.9291464</t>
  </si>
  <si>
    <t>40.8592073</t>
  </si>
  <si>
    <t>-7.9290313</t>
  </si>
  <si>
    <t>40.857815</t>
  </si>
  <si>
    <t>-7.9293019</t>
  </si>
  <si>
    <t>40.8911683</t>
  </si>
  <si>
    <t>-7.9188676</t>
  </si>
  <si>
    <t>40.8882258</t>
  </si>
  <si>
    <t>-7.9206547</t>
  </si>
  <si>
    <t>40.8880865</t>
  </si>
  <si>
    <t>-7.9202302</t>
  </si>
  <si>
    <t>40.8910231</t>
  </si>
  <si>
    <t>-7.9183985</t>
  </si>
  <si>
    <t>40.9011892</t>
  </si>
  <si>
    <t>-7.9129206</t>
  </si>
  <si>
    <t>40.9015968</t>
  </si>
  <si>
    <t>-7.9113572</t>
  </si>
  <si>
    <t>40.9016717</t>
  </si>
  <si>
    <t>-7.9113304</t>
  </si>
  <si>
    <t>40.9012618</t>
  </si>
  <si>
    <t>-7.9129169</t>
  </si>
  <si>
    <t>40.9006569</t>
  </si>
  <si>
    <t>-7.9151098</t>
  </si>
  <si>
    <t>40.9002043</t>
  </si>
  <si>
    <t>-7.9153719</t>
  </si>
  <si>
    <t>41.3599631</t>
  </si>
  <si>
    <t>-7.7013603</t>
  </si>
  <si>
    <t>41.359461</t>
  </si>
  <si>
    <t>-7.7015576</t>
  </si>
  <si>
    <t>41.3594243</t>
  </si>
  <si>
    <t>-7.7012245</t>
  </si>
  <si>
    <t>41.3599665</t>
  </si>
  <si>
    <t>-7.7008939</t>
  </si>
  <si>
    <t>41.3599728</t>
  </si>
  <si>
    <t>-7.7010727</t>
  </si>
  <si>
    <t>41.359434</t>
  </si>
  <si>
    <t>-7.7014215</t>
  </si>
  <si>
    <t>41.3267721</t>
  </si>
  <si>
    <t>-7.6993825</t>
  </si>
  <si>
    <t>41.3269355</t>
  </si>
  <si>
    <t>-7.6987021</t>
  </si>
  <si>
    <t>41.326994</t>
  </si>
  <si>
    <t>-7.6987267</t>
  </si>
  <si>
    <t>41.3268355</t>
  </si>
  <si>
    <t>-7.6994024</t>
  </si>
  <si>
    <t>41.167175</t>
  </si>
  <si>
    <t>-7.7706092</t>
  </si>
  <si>
    <t>41.1672815</t>
  </si>
  <si>
    <t>-7.7715911</t>
  </si>
  <si>
    <t>41.1672227</t>
  </si>
  <si>
    <t>-7.7715968</t>
  </si>
  <si>
    <t>41.1671172</t>
  </si>
  <si>
    <t>-7.7706056</t>
  </si>
  <si>
    <t>41.1493375</t>
  </si>
  <si>
    <t>-7.7754086</t>
  </si>
  <si>
    <t>41.157823</t>
  </si>
  <si>
    <t>-7.7738322</t>
  </si>
  <si>
    <t>41.1604181</t>
  </si>
  <si>
    <t>-7.7729888</t>
  </si>
  <si>
    <t>41.1591086</t>
  </si>
  <si>
    <t>-7.7729855</t>
  </si>
  <si>
    <t>41.1334936</t>
  </si>
  <si>
    <t>-7.7729455</t>
  </si>
  <si>
    <t>41.1333923</t>
  </si>
  <si>
    <t>-7.772517</t>
  </si>
  <si>
    <t>41.1338357</t>
  </si>
  <si>
    <t>-7.772441</t>
  </si>
  <si>
    <t>41.1335571</t>
  </si>
  <si>
    <t>-7.7729383</t>
  </si>
  <si>
    <t>41.1717093</t>
  </si>
  <si>
    <t>-7.7687627</t>
  </si>
  <si>
    <t>41.1745816</t>
  </si>
  <si>
    <t>-7.7626825</t>
  </si>
  <si>
    <t>41.1747434</t>
  </si>
  <si>
    <t>-7.7626803</t>
  </si>
  <si>
    <t>41.1718475</t>
  </si>
  <si>
    <t>-7.7689295</t>
  </si>
  <si>
    <t>41.1890273</t>
  </si>
  <si>
    <t>-7.748744</t>
  </si>
  <si>
    <t>41.1857168</t>
  </si>
  <si>
    <t>-7.7492114</t>
  </si>
  <si>
    <t>41.185636</t>
  </si>
  <si>
    <t>-7.749088</t>
  </si>
  <si>
    <t>41.1890575</t>
  </si>
  <si>
    <t>-7.7485916</t>
  </si>
  <si>
    <t>41.1942424</t>
  </si>
  <si>
    <t>-7.7507969</t>
  </si>
  <si>
    <t>41.1973862</t>
  </si>
  <si>
    <t>-7.7494808</t>
  </si>
  <si>
    <t>41.1974696</t>
  </si>
  <si>
    <t>-7.7496062</t>
  </si>
  <si>
    <t>41.1941595</t>
  </si>
  <si>
    <t>-7.7509648</t>
  </si>
  <si>
    <t>41.203757</t>
  </si>
  <si>
    <t>-7.7458136</t>
  </si>
  <si>
    <t>41.2018778</t>
  </si>
  <si>
    <t>-7.7470542</t>
  </si>
  <si>
    <t>41.2018356</t>
  </si>
  <si>
    <t>-7.7468916</t>
  </si>
  <si>
    <t>41.2036648</t>
  </si>
  <si>
    <t>-7.745689</t>
  </si>
  <si>
    <t>41.2399823</t>
  </si>
  <si>
    <t>-7.7264349</t>
  </si>
  <si>
    <t>41.2364519</t>
  </si>
  <si>
    <t>-7.7284711</t>
  </si>
  <si>
    <t>41.2363788</t>
  </si>
  <si>
    <t>-7.7283485</t>
  </si>
  <si>
    <t>41.2399457</t>
  </si>
  <si>
    <t>-7.7262918</t>
  </si>
  <si>
    <t>41.804928</t>
  </si>
  <si>
    <t>-7.4139116</t>
  </si>
  <si>
    <t>41.8046116</t>
  </si>
  <si>
    <t>-7.4140164</t>
  </si>
  <si>
    <t>41.8045703</t>
  </si>
  <si>
    <t>-7.4137943</t>
  </si>
  <si>
    <t>41.8048851</t>
  </si>
  <si>
    <t>-7.4136805</t>
  </si>
  <si>
    <t>41.7974461</t>
  </si>
  <si>
    <t>-7.4227251</t>
  </si>
  <si>
    <t>41.7974355</t>
  </si>
  <si>
    <t>-7.4229122</t>
  </si>
  <si>
    <t>41.7973214</t>
  </si>
  <si>
    <t>-7.4229476</t>
  </si>
  <si>
    <t>41.7973313</t>
  </si>
  <si>
    <t>-7.4227607</t>
  </si>
  <si>
    <t>41.7673753</t>
  </si>
  <si>
    <t>-7.4928906</t>
  </si>
  <si>
    <t>41.7676982</t>
  </si>
  <si>
    <t>-7.4923744</t>
  </si>
  <si>
    <t>41.7677906</t>
  </si>
  <si>
    <t>-7.492466</t>
  </si>
  <si>
    <t>41.7674619</t>
  </si>
  <si>
    <t>-7.4929839</t>
  </si>
  <si>
    <t>41.7678235</t>
  </si>
  <si>
    <t>-7.4925106</t>
  </si>
  <si>
    <t>41.7675103</t>
  </si>
  <si>
    <t>-7.4930257</t>
  </si>
  <si>
    <t>41.71246</t>
  </si>
  <si>
    <t>-7.5436511</t>
  </si>
  <si>
    <t>41.7131933</t>
  </si>
  <si>
    <t>-7.5434079</t>
  </si>
  <si>
    <t>41.7132022</t>
  </si>
  <si>
    <t>-7.5436034</t>
  </si>
  <si>
    <t>41.7124599</t>
  </si>
  <si>
    <t>-7.5438454</t>
  </si>
  <si>
    <t>41.6486708</t>
  </si>
  <si>
    <t>-7.5823759</t>
  </si>
  <si>
    <t>41.6484448</t>
  </si>
  <si>
    <t>-7.5816935</t>
  </si>
  <si>
    <t>41.2725715</t>
  </si>
  <si>
    <t>-7.694324</t>
  </si>
  <si>
    <t>41.2722935</t>
  </si>
  <si>
    <t>-7.6948043</t>
  </si>
  <si>
    <t>41.272203</t>
  </si>
  <si>
    <t>-7.6947098</t>
  </si>
  <si>
    <t>41.2724819</t>
  </si>
  <si>
    <t>-7.6942326</t>
  </si>
  <si>
    <t>41.2722945</t>
  </si>
  <si>
    <t>-7.6949431</t>
  </si>
  <si>
    <t>40.6711677</t>
  </si>
  <si>
    <t>-7.9685089</t>
  </si>
  <si>
    <t>40.6717399</t>
  </si>
  <si>
    <t>-7.9684469</t>
  </si>
  <si>
    <t>40.6717729</t>
  </si>
  <si>
    <t>-7.9685815</t>
  </si>
  <si>
    <t>40.6711912</t>
  </si>
  <si>
    <t>-7.9686593</t>
  </si>
  <si>
    <t>40.6764627</t>
  </si>
  <si>
    <t>-7.9685542</t>
  </si>
  <si>
    <t>40.6765901</t>
  </si>
  <si>
    <t>-7.9678443</t>
  </si>
  <si>
    <t>40.6766509</t>
  </si>
  <si>
    <t>-7.9678397</t>
  </si>
  <si>
    <t>40.6765239</t>
  </si>
  <si>
    <t>-7.9685649</t>
  </si>
  <si>
    <t>40.8216542</t>
  </si>
  <si>
    <t>-7.9380426</t>
  </si>
  <si>
    <t>40.8211723</t>
  </si>
  <si>
    <t>-7.9385875</t>
  </si>
  <si>
    <t>40.821059</t>
  </si>
  <si>
    <t>-7.9384397</t>
  </si>
  <si>
    <t>40.8215687</t>
  </si>
  <si>
    <t>-7.9379206</t>
  </si>
  <si>
    <t>40.8210333</t>
  </si>
  <si>
    <t>-7.9384137</t>
  </si>
  <si>
    <t>40.8215033</t>
  </si>
  <si>
    <t>-7.9378706</t>
  </si>
  <si>
    <t>40.8013984</t>
  </si>
  <si>
    <t>-7.9308706</t>
  </si>
  <si>
    <t>40.7979498</t>
  </si>
  <si>
    <t>-7.9280498</t>
  </si>
  <si>
    <t>40.7746831</t>
  </si>
  <si>
    <t>-7.926134</t>
  </si>
  <si>
    <t>40.7721108</t>
  </si>
  <si>
    <t>-7.9241481</t>
  </si>
  <si>
    <t>40.7721849</t>
  </si>
  <si>
    <t>-7.9240369</t>
  </si>
  <si>
    <t>40.774788</t>
  </si>
  <si>
    <t>-7.9260213</t>
  </si>
  <si>
    <t>40.7510942</t>
  </si>
  <si>
    <t>-7.9232124</t>
  </si>
  <si>
    <t>40.747932</t>
  </si>
  <si>
    <t>-7.9242689</t>
  </si>
  <si>
    <t>40.747906</t>
  </si>
  <si>
    <t>-7.9241164</t>
  </si>
  <si>
    <t>40.7510552</t>
  </si>
  <si>
    <t>-7.9230782</t>
  </si>
  <si>
    <t>40.7401369</t>
  </si>
  <si>
    <t>-7.9243375</t>
  </si>
  <si>
    <t>40.7397476</t>
  </si>
  <si>
    <t>-7.9244332</t>
  </si>
  <si>
    <t>40.7397326</t>
  </si>
  <si>
    <t>-7.9242677</t>
  </si>
  <si>
    <t>40.740111</t>
  </si>
  <si>
    <t>-7.9241828</t>
  </si>
  <si>
    <t>40.7073887</t>
  </si>
  <si>
    <t>-7.945214</t>
  </si>
  <si>
    <t>40.7077044</t>
  </si>
  <si>
    <t>-7.9456283</t>
  </si>
  <si>
    <t>40.707664</t>
  </si>
  <si>
    <t>-7.9456812</t>
  </si>
  <si>
    <t>40.7073486</t>
  </si>
  <si>
    <t>-7.9452687</t>
  </si>
  <si>
    <t>40.7044432</t>
  </si>
  <si>
    <t>-7.9490135</t>
  </si>
  <si>
    <t>40.7047101</t>
  </si>
  <si>
    <t>-7.9486991</t>
  </si>
  <si>
    <t>40.7048561</t>
  </si>
  <si>
    <t>-7.9487687</t>
  </si>
  <si>
    <t>40.7045756</t>
  </si>
  <si>
    <t>-7.9491164</t>
  </si>
  <si>
    <t>38.6455143</t>
  </si>
  <si>
    <t>-8.432128</t>
  </si>
  <si>
    <t>38.6462631</t>
  </si>
  <si>
    <t>-8.4323008</t>
  </si>
  <si>
    <t>39.3381953</t>
  </si>
  <si>
    <t>-9.1743736</t>
  </si>
  <si>
    <t>39.3383702</t>
  </si>
  <si>
    <t>-9.1735748</t>
  </si>
  <si>
    <t>39.4416522</t>
  </si>
  <si>
    <t>-9.1250602</t>
  </si>
  <si>
    <t>39.4411878</t>
  </si>
  <si>
    <t>-9.1254325</t>
  </si>
  <si>
    <t>39.2581178</t>
  </si>
  <si>
    <t>-9.1649616</t>
  </si>
  <si>
    <t>39.2576233</t>
  </si>
  <si>
    <t>-9.1649243</t>
  </si>
  <si>
    <t>39.2576163</t>
  </si>
  <si>
    <t>-9.1647403</t>
  </si>
  <si>
    <t>39.2581188</t>
  </si>
  <si>
    <t>-9.1647812</t>
  </si>
  <si>
    <t>38.7094202</t>
  </si>
  <si>
    <t>-9.3126451</t>
  </si>
  <si>
    <t>38.7086636</t>
  </si>
  <si>
    <t>-9.3146579</t>
  </si>
  <si>
    <t>38.7085287</t>
  </si>
  <si>
    <t>-9.3145916</t>
  </si>
  <si>
    <t>38.7093015</t>
  </si>
  <si>
    <t>-9.312558</t>
  </si>
  <si>
    <t>40.9293363</t>
  </si>
  <si>
    <t>-8.5693632</t>
  </si>
  <si>
    <t>40.9289379</t>
  </si>
  <si>
    <t>-8.5692095</t>
  </si>
  <si>
    <t>40.9289719</t>
  </si>
  <si>
    <t>-8.5689862</t>
  </si>
  <si>
    <t>40.9293944</t>
  </si>
  <si>
    <t>-8.5691472</t>
  </si>
  <si>
    <t>39.4770655</t>
  </si>
  <si>
    <t>-8.6308446</t>
  </si>
  <si>
    <t>39.4767533</t>
  </si>
  <si>
    <t>-8.6315048</t>
  </si>
  <si>
    <t>39.4766987</t>
  </si>
  <si>
    <t>-8.6314481</t>
  </si>
  <si>
    <t>39.4770035</t>
  </si>
  <si>
    <t>-8.630812</t>
  </si>
  <si>
    <t>39.6301276</t>
  </si>
  <si>
    <t>-8.6833476</t>
  </si>
  <si>
    <t>39.6304071</t>
  </si>
  <si>
    <t>-8.6829722</t>
  </si>
  <si>
    <t>39.5584441</t>
  </si>
  <si>
    <t>-7.8014815</t>
  </si>
  <si>
    <t>39.5581876</t>
  </si>
  <si>
    <t>-7.8007836</t>
  </si>
  <si>
    <t>39.5582381</t>
  </si>
  <si>
    <t>-7.8007524</t>
  </si>
  <si>
    <t>39.5584858</t>
  </si>
  <si>
    <t>-7.801432</t>
  </si>
  <si>
    <t>39.366167</t>
  </si>
  <si>
    <t>-9.136628</t>
  </si>
  <si>
    <t>39.3663678</t>
  </si>
  <si>
    <t>-9.1356453</t>
  </si>
  <si>
    <t>39.3076048</t>
  </si>
  <si>
    <t>-8.9392471</t>
  </si>
  <si>
    <t>39.3078598</t>
  </si>
  <si>
    <t>-8.9398794</t>
  </si>
  <si>
    <t>39.2592537</t>
  </si>
  <si>
    <t>-8.733887</t>
  </si>
  <si>
    <t>39.2595743</t>
  </si>
  <si>
    <t>-8.7336448</t>
  </si>
  <si>
    <t>39.2596624</t>
  </si>
  <si>
    <t>-8.7338081</t>
  </si>
  <si>
    <t>39.2592939</t>
  </si>
  <si>
    <t>-8.7340976</t>
  </si>
  <si>
    <t>38.659469</t>
  </si>
  <si>
    <t>-8.1687093</t>
  </si>
  <si>
    <t>38.6597664</t>
  </si>
  <si>
    <t>-8.1689083</t>
  </si>
  <si>
    <t>39.1978103</t>
  </si>
  <si>
    <t>-8.8078844</t>
  </si>
  <si>
    <t>39.1978968</t>
  </si>
  <si>
    <t>-8.8076242</t>
  </si>
  <si>
    <t>39.1980172</t>
  </si>
  <si>
    <t>-8.807703</t>
  </si>
  <si>
    <t>39.197938</t>
  </si>
  <si>
    <t>-8.8079412</t>
  </si>
  <si>
    <t>39.6304491</t>
  </si>
  <si>
    <t>-8.683024</t>
  </si>
  <si>
    <t>39.6301645</t>
  </si>
  <si>
    <t>-8.6834009</t>
  </si>
  <si>
    <t>39.5327207</t>
  </si>
  <si>
    <t>-7.9036081</t>
  </si>
  <si>
    <t>39.5328736</t>
  </si>
  <si>
    <t>-7.9012722</t>
  </si>
  <si>
    <t>39.5330045</t>
  </si>
  <si>
    <t>-7.9012582</t>
  </si>
  <si>
    <t>39.5328475</t>
  </si>
  <si>
    <t>-7.9035922</t>
  </si>
  <si>
    <t>39.4951271</t>
  </si>
  <si>
    <t>-8.050373</t>
  </si>
  <si>
    <t>39.4960476</t>
  </si>
  <si>
    <t>-8.0473962</t>
  </si>
  <si>
    <t>39.4961581</t>
  </si>
  <si>
    <t>-8.0474622</t>
  </si>
  <si>
    <t>39.4952427</t>
  </si>
  <si>
    <t>-8.0504286</t>
  </si>
  <si>
    <t>39.4922321</t>
  </si>
  <si>
    <t>-8.0639558</t>
  </si>
  <si>
    <t>39.4923038</t>
  </si>
  <si>
    <t>-8.0612151</t>
  </si>
  <si>
    <t>39.4924283</t>
  </si>
  <si>
    <t>-8.0612234</t>
  </si>
  <si>
    <t>39.4923561</t>
  </si>
  <si>
    <t>-8.0640423</t>
  </si>
  <si>
    <t>39.5235037</t>
  </si>
  <si>
    <t>-7.975451</t>
  </si>
  <si>
    <t>39.5221567</t>
  </si>
  <si>
    <t>-7.9795565</t>
  </si>
  <si>
    <t>39.5220354</t>
  </si>
  <si>
    <t>-7.9795494</t>
  </si>
  <si>
    <t>39.5233631</t>
  </si>
  <si>
    <t>-7.9754431</t>
  </si>
  <si>
    <t>39.4805624</t>
  </si>
  <si>
    <t>-8.2358424</t>
  </si>
  <si>
    <t>39.4791776</t>
  </si>
  <si>
    <t>-8.2301992</t>
  </si>
  <si>
    <t>39.4793003</t>
  </si>
  <si>
    <t>-8.230147</t>
  </si>
  <si>
    <t>39.4806739</t>
  </si>
  <si>
    <t>-8.2357912</t>
  </si>
  <si>
    <t>39.4649734</t>
  </si>
  <si>
    <t>-8.531329</t>
  </si>
  <si>
    <t>39.4648581</t>
  </si>
  <si>
    <t>-8.5318185</t>
  </si>
  <si>
    <t>39.4647223</t>
  </si>
  <si>
    <t>-8.5317559</t>
  </si>
  <si>
    <t>39.4648378</t>
  </si>
  <si>
    <t>-8.5312742</t>
  </si>
  <si>
    <t>39.4895165</t>
  </si>
  <si>
    <t>-8.4581369</t>
  </si>
  <si>
    <t>39.4895961</t>
  </si>
  <si>
    <t>-8.4553258</t>
  </si>
  <si>
    <t>39.2672706</t>
  </si>
  <si>
    <t>-8.7253018</t>
  </si>
  <si>
    <t>39.2675348</t>
  </si>
  <si>
    <t>-8.7248728</t>
  </si>
  <si>
    <t>39.2678394</t>
  </si>
  <si>
    <t>-8.7247499</t>
  </si>
  <si>
    <t>39.2675519</t>
  </si>
  <si>
    <t>-8.7252016</t>
  </si>
  <si>
    <t>39.2850326</t>
  </si>
  <si>
    <t>-8.6915017</t>
  </si>
  <si>
    <t>39.2834272</t>
  </si>
  <si>
    <t>-8.6923331</t>
  </si>
  <si>
    <t>39.283348</t>
  </si>
  <si>
    <t>-8.6921516</t>
  </si>
  <si>
    <t>39.2849513</t>
  </si>
  <si>
    <t>-8.6913259</t>
  </si>
  <si>
    <t>39.3535858</t>
  </si>
  <si>
    <t>-8.6428292</t>
  </si>
  <si>
    <t>39.3519343</t>
  </si>
  <si>
    <t>-8.6449364</t>
  </si>
  <si>
    <t>39.3518168</t>
  </si>
  <si>
    <t>-8.6448122</t>
  </si>
  <si>
    <t>39.3534826</t>
  </si>
  <si>
    <t>-8.6426724</t>
  </si>
  <si>
    <t>39.2772154</t>
  </si>
  <si>
    <t>-8.7614698</t>
  </si>
  <si>
    <t>39.2786588</t>
  </si>
  <si>
    <t>-8.7557635</t>
  </si>
  <si>
    <t>39.2787821</t>
  </si>
  <si>
    <t>-8.7558088</t>
  </si>
  <si>
    <t>39.2773321</t>
  </si>
  <si>
    <t>-8.7615404</t>
  </si>
  <si>
    <t>39.2740349</t>
  </si>
  <si>
    <t>-8.7739615</t>
  </si>
  <si>
    <t>39.2748862</t>
  </si>
  <si>
    <t>-8.7706304</t>
  </si>
  <si>
    <t>39.2750043</t>
  </si>
  <si>
    <t>-8.7706842</t>
  </si>
  <si>
    <t>39.2741613</t>
  </si>
  <si>
    <t>-8.7740268</t>
  </si>
  <si>
    <t>39.2824945</t>
  </si>
  <si>
    <t>-8.7900224</t>
  </si>
  <si>
    <t>39.2813913</t>
  </si>
  <si>
    <t>-8.7886409</t>
  </si>
  <si>
    <t>39.2814948</t>
  </si>
  <si>
    <t>-8.7885183</t>
  </si>
  <si>
    <t>39.282598</t>
  </si>
  <si>
    <t>-8.7898964</t>
  </si>
  <si>
    <t>39.2862866</t>
  </si>
  <si>
    <t>-8.7955717</t>
  </si>
  <si>
    <t>39.2836323</t>
  </si>
  <si>
    <t>-8.7915207</t>
  </si>
  <si>
    <t>39.2832376</t>
  </si>
  <si>
    <t>-8.7907389</t>
  </si>
  <si>
    <t>39.2863925</t>
  </si>
  <si>
    <t>-8.795488</t>
  </si>
  <si>
    <t>39.3056153</t>
  </si>
  <si>
    <t>-8.9102911</t>
  </si>
  <si>
    <t>39.3056499</t>
  </si>
  <si>
    <t>-8.9108415</t>
  </si>
  <si>
    <t>39.3055218</t>
  </si>
  <si>
    <t>-8.9108422</t>
  </si>
  <si>
    <t>39.3054871</t>
  </si>
  <si>
    <t>-8.9103078</t>
  </si>
  <si>
    <t>39.3561981</t>
  </si>
  <si>
    <t>-9.0552434</t>
  </si>
  <si>
    <t>39.3554346</t>
  </si>
  <si>
    <t>-9.0513317</t>
  </si>
  <si>
    <t>39.3555572</t>
  </si>
  <si>
    <t>-9.0512877</t>
  </si>
  <si>
    <t>39.3563013</t>
  </si>
  <si>
    <t>-9.0551775</t>
  </si>
  <si>
    <t>39.3321532</t>
  </si>
  <si>
    <t>-9.0043985</t>
  </si>
  <si>
    <t>39.3323221</t>
  </si>
  <si>
    <t>-9.0050459</t>
  </si>
  <si>
    <t>39.3322072</t>
  </si>
  <si>
    <t>-9.0051186</t>
  </si>
  <si>
    <t>39.3320316</t>
  </si>
  <si>
    <t>-9.0044403</t>
  </si>
  <si>
    <t>39.3431394</t>
  </si>
  <si>
    <t>-9.029592</t>
  </si>
  <si>
    <t>39.347724</t>
  </si>
  <si>
    <t>-9.0323488</t>
  </si>
  <si>
    <t>39.3476591</t>
  </si>
  <si>
    <t>-9.0324812</t>
  </si>
  <si>
    <t>39.3436727</t>
  </si>
  <si>
    <t>-9.0300572</t>
  </si>
  <si>
    <t>39.4064782</t>
  </si>
  <si>
    <t>-9.1543762</t>
  </si>
  <si>
    <t>39.4070112</t>
  </si>
  <si>
    <t>-9.1542897</t>
  </si>
  <si>
    <t>39.4064729</t>
  </si>
  <si>
    <t>-9.1542953</t>
  </si>
  <si>
    <t>39.4068996</t>
  </si>
  <si>
    <t>-9.154473</t>
  </si>
  <si>
    <t>39.4065846</t>
  </si>
  <si>
    <t>-9.1545204</t>
  </si>
  <si>
    <t>39.3778187</t>
  </si>
  <si>
    <t>-9.1369696</t>
  </si>
  <si>
    <t>39.3781484</t>
  </si>
  <si>
    <t>-9.1374481</t>
  </si>
  <si>
    <t>39.3780477</t>
  </si>
  <si>
    <t>-9.1375571</t>
  </si>
  <si>
    <t>39.3777173</t>
  </si>
  <si>
    <t>-9.1370551</t>
  </si>
  <si>
    <t>39.4360241</t>
  </si>
  <si>
    <t>-9.1305034</t>
  </si>
  <si>
    <t>39.4365633</t>
  </si>
  <si>
    <t>-9.1298475</t>
  </si>
  <si>
    <t>39.4411198</t>
  </si>
  <si>
    <t>-9.1252343</t>
  </si>
  <si>
    <t>39.441503</t>
  </si>
  <si>
    <t>-9.1249277</t>
  </si>
  <si>
    <t>39.4927622</t>
  </si>
  <si>
    <t>-9.0935168</t>
  </si>
  <si>
    <t>39.4988736</t>
  </si>
  <si>
    <t>-9.0912868</t>
  </si>
  <si>
    <t>39.4989078</t>
  </si>
  <si>
    <t>-9.091492</t>
  </si>
  <si>
    <t>39.4926703</t>
  </si>
  <si>
    <t>-9.0937753</t>
  </si>
  <si>
    <t>38.7694823</t>
  </si>
  <si>
    <t>-9.2101796</t>
  </si>
  <si>
    <t>38.769047</t>
  </si>
  <si>
    <t>-9.2104829</t>
  </si>
  <si>
    <t>40.5386603</t>
  </si>
  <si>
    <t>-8.6318971</t>
  </si>
  <si>
    <t>40.5382257</t>
  </si>
  <si>
    <t>-8.6315125</t>
  </si>
  <si>
    <t>41.2030473</t>
  </si>
  <si>
    <t>-8.650545</t>
  </si>
  <si>
    <t>41.2024253</t>
  </si>
  <si>
    <t>-8.6501355</t>
  </si>
  <si>
    <t>41.2024505</t>
  </si>
  <si>
    <t>-8.6499865</t>
  </si>
  <si>
    <t>41.2030705</t>
  </si>
  <si>
    <t>-8.6504088</t>
  </si>
  <si>
    <t>41.1920178</t>
  </si>
  <si>
    <t>-8.6794495</t>
  </si>
  <si>
    <t>41.1922941</t>
  </si>
  <si>
    <t>-8.6797288</t>
  </si>
  <si>
    <t>41.1922559</t>
  </si>
  <si>
    <t>-8.679824</t>
  </si>
  <si>
    <t>41.1919608</t>
  </si>
  <si>
    <t>-8.6795202</t>
  </si>
  <si>
    <t>41.1936188</t>
  </si>
  <si>
    <t>-8.6810598</t>
  </si>
  <si>
    <t>41.1954714</t>
  </si>
  <si>
    <t>-8.6829551</t>
  </si>
  <si>
    <t>41.1965272</t>
  </si>
  <si>
    <t>-8.6842099</t>
  </si>
  <si>
    <t>41.196456</t>
  </si>
  <si>
    <t>-8.6841305</t>
  </si>
  <si>
    <t>41.1958521</t>
  </si>
  <si>
    <t>-8.6855035</t>
  </si>
  <si>
    <t>41.1962327</t>
  </si>
  <si>
    <t>-8.6855193</t>
  </si>
  <si>
    <t>41.2170394</t>
  </si>
  <si>
    <t>-8.6910589</t>
  </si>
  <si>
    <t>41.2171678</t>
  </si>
  <si>
    <t>-8.6898414</t>
  </si>
  <si>
    <t>41.2172343</t>
  </si>
  <si>
    <t>-8.6898522</t>
  </si>
  <si>
    <t>41.2171117</t>
  </si>
  <si>
    <t>-8.6911073</t>
  </si>
  <si>
    <t>41.2321777</t>
  </si>
  <si>
    <t>-8.695335</t>
  </si>
  <si>
    <t>41.2326827</t>
  </si>
  <si>
    <t>-8.6953982</t>
  </si>
  <si>
    <t>41.2284534</t>
  </si>
  <si>
    <t>-8.6952243</t>
  </si>
  <si>
    <t>41.2279601</t>
  </si>
  <si>
    <t>-8.695164</t>
  </si>
  <si>
    <t>41.2280013</t>
  </si>
  <si>
    <t>-8.6950196</t>
  </si>
  <si>
    <t>41.2283801</t>
  </si>
  <si>
    <t>-8.6950733</t>
  </si>
  <si>
    <t>41.3016271</t>
  </si>
  <si>
    <t>-8.7000135</t>
  </si>
  <si>
    <t>41.3013784</t>
  </si>
  <si>
    <t>-8.7003974</t>
  </si>
  <si>
    <t>41.3638581</t>
  </si>
  <si>
    <t>-8.7215817</t>
  </si>
  <si>
    <t>41.3673254</t>
  </si>
  <si>
    <t>-8.7233602</t>
  </si>
  <si>
    <t>41.1992408</t>
  </si>
  <si>
    <t>-8.3379387</t>
  </si>
  <si>
    <t>41.1992712</t>
  </si>
  <si>
    <t>-8.3384003</t>
  </si>
  <si>
    <t>41.2014389</t>
  </si>
  <si>
    <t>-8.3087763</t>
  </si>
  <si>
    <t>41.2020261</t>
  </si>
  <si>
    <t>-8.3087607</t>
  </si>
  <si>
    <t>41.1991472</t>
  </si>
  <si>
    <t>-8.3384012</t>
  </si>
  <si>
    <t>41.1991162</t>
  </si>
  <si>
    <t>-8.3379391</t>
  </si>
  <si>
    <t>41.2020283</t>
  </si>
  <si>
    <t>-8.3088375</t>
  </si>
  <si>
    <t>41.2014552</t>
  </si>
  <si>
    <t>-8.3088608</t>
  </si>
  <si>
    <t>37.8922512</t>
  </si>
  <si>
    <t>-8.2404277</t>
  </si>
  <si>
    <t>37.8923143</t>
  </si>
  <si>
    <t>-8.2394801</t>
  </si>
  <si>
    <t>40.9711985</t>
  </si>
  <si>
    <t>-8.6100168</t>
  </si>
  <si>
    <t>40.9716355</t>
  </si>
  <si>
    <t>-8.6101496</t>
  </si>
  <si>
    <t>40.9716069</t>
  </si>
  <si>
    <t>-8.6102896</t>
  </si>
  <si>
    <t>40.971156</t>
  </si>
  <si>
    <t>-8.6101534</t>
  </si>
  <si>
    <t>40.9821578</t>
  </si>
  <si>
    <t>-8.6123894</t>
  </si>
  <si>
    <t>40.9808425</t>
  </si>
  <si>
    <t>-8.611999</t>
  </si>
  <si>
    <t>40.9808714</t>
  </si>
  <si>
    <t>-8.6118921</t>
  </si>
  <si>
    <t>40.9821709</t>
  </si>
  <si>
    <t>-8.6122751</t>
  </si>
  <si>
    <t>40.9510728</t>
  </si>
  <si>
    <t>-8.6049787</t>
  </si>
  <si>
    <t>40.9513996</t>
  </si>
  <si>
    <t>-8.6053548</t>
  </si>
  <si>
    <t>40.9513375</t>
  </si>
  <si>
    <t>-8.6054435</t>
  </si>
  <si>
    <t>40.9509732</t>
  </si>
  <si>
    <t>-8.6050258</t>
  </si>
  <si>
    <t>41.1836559</t>
  </si>
  <si>
    <t>-8.4508392</t>
  </si>
  <si>
    <t>41.1830305</t>
  </si>
  <si>
    <t>-8.4512762</t>
  </si>
  <si>
    <t>41.1830056</t>
  </si>
  <si>
    <t>-8.4512016</t>
  </si>
  <si>
    <t>41.1836184</t>
  </si>
  <si>
    <t>-8.4507685</t>
  </si>
  <si>
    <t>41.1681239</t>
  </si>
  <si>
    <t>-8.387058</t>
  </si>
  <si>
    <t>41.1685801</t>
  </si>
  <si>
    <t>-8.387703</t>
  </si>
  <si>
    <t>41.1685409</t>
  </si>
  <si>
    <t>-8.3877612</t>
  </si>
  <si>
    <t>41.1680596</t>
  </si>
  <si>
    <t>-8.3870865</t>
  </si>
  <si>
    <t>41.213515</t>
  </si>
  <si>
    <t>-8.2845417</t>
  </si>
  <si>
    <t>41.2133867</t>
  </si>
  <si>
    <t>-8.2849267</t>
  </si>
  <si>
    <t>41.2119559</t>
  </si>
  <si>
    <t>-8.2874542</t>
  </si>
  <si>
    <t>41.2121892</t>
  </si>
  <si>
    <t>-8.2870966</t>
  </si>
  <si>
    <t>41.2132896</t>
  </si>
  <si>
    <t>-8.2848427</t>
  </si>
  <si>
    <t>41.2134163</t>
  </si>
  <si>
    <t>-8.2844624</t>
  </si>
  <si>
    <t>41.2122936</t>
  </si>
  <si>
    <t>-8.2871914</t>
  </si>
  <si>
    <t>41.2120404</t>
  </si>
  <si>
    <t>-8.2875709</t>
  </si>
  <si>
    <t>39.673375</t>
  </si>
  <si>
    <t>-7.7333684</t>
  </si>
  <si>
    <t>39.6729203</t>
  </si>
  <si>
    <t>-7.7329088</t>
  </si>
  <si>
    <t>41.1873571</t>
  </si>
  <si>
    <t>-8.6675825</t>
  </si>
  <si>
    <t>41.1877208</t>
  </si>
  <si>
    <t>-8.6671191</t>
  </si>
  <si>
    <t>39.7275654</t>
  </si>
  <si>
    <t>-8.8401209</t>
  </si>
  <si>
    <t>39.7279119</t>
  </si>
  <si>
    <t>-8.8428258</t>
  </si>
  <si>
    <t>39.7277974</t>
  </si>
  <si>
    <t>-8.8428462</t>
  </si>
  <si>
    <t>39.7274444</t>
  </si>
  <si>
    <t>-8.8401385</t>
  </si>
  <si>
    <t>39.727078</t>
  </si>
  <si>
    <t>-8.8361635</t>
  </si>
  <si>
    <t>39.7271071</t>
  </si>
  <si>
    <t>-8.8357307</t>
  </si>
  <si>
    <t>39.7277512</t>
  </si>
  <si>
    <t>-8.8335928</t>
  </si>
  <si>
    <t>39.7276408</t>
  </si>
  <si>
    <t>-8.8339588</t>
  </si>
  <si>
    <t>41.1545847</t>
  </si>
  <si>
    <t>-8.645209</t>
  </si>
  <si>
    <t>41.1542122</t>
  </si>
  <si>
    <t>-8.6450522</t>
  </si>
  <si>
    <t>41.1542335</t>
  </si>
  <si>
    <t>-8.644892</t>
  </si>
  <si>
    <t>41.1545998</t>
  </si>
  <si>
    <t>-8.6450444</t>
  </si>
  <si>
    <t>41.152479</t>
  </si>
  <si>
    <t>-8.5806597</t>
  </si>
  <si>
    <t>41.1527128</t>
  </si>
  <si>
    <t>-8.5808416</t>
  </si>
  <si>
    <t>41.7410623</t>
  </si>
  <si>
    <t>-6.5667474</t>
  </si>
  <si>
    <t>41.7415913</t>
  </si>
  <si>
    <t>-6.5655875</t>
  </si>
  <si>
    <t>41.735159</t>
  </si>
  <si>
    <t>-6.5792747</t>
  </si>
  <si>
    <t>41.735847</t>
  </si>
  <si>
    <t>-6.5781247</t>
  </si>
  <si>
    <t>41.7319283</t>
  </si>
  <si>
    <t>-6.5837737</t>
  </si>
  <si>
    <t>41.7333102</t>
  </si>
  <si>
    <t>-6.5818702</t>
  </si>
  <si>
    <t>41.4889492</t>
  </si>
  <si>
    <t>-8.7427076</t>
  </si>
  <si>
    <t>41.488849</t>
  </si>
  <si>
    <t>-8.7432691</t>
  </si>
  <si>
    <t>41.4855886</t>
  </si>
  <si>
    <t>-8.7464321</t>
  </si>
  <si>
    <t>41.4859196</t>
  </si>
  <si>
    <t>-8.7458756</t>
  </si>
  <si>
    <t>41.4885522</t>
  </si>
  <si>
    <t>-8.7443649</t>
  </si>
  <si>
    <t>41.4880468</t>
  </si>
  <si>
    <t>-8.7452268</t>
  </si>
  <si>
    <t>41.4864881</t>
  </si>
  <si>
    <t>-8.7449789</t>
  </si>
  <si>
    <t>41.4869297</t>
  </si>
  <si>
    <t>-8.7443207</t>
  </si>
  <si>
    <t>41.5342464</t>
  </si>
  <si>
    <t>-8.7532847</t>
  </si>
  <si>
    <t>41.5340455</t>
  </si>
  <si>
    <t>-8.7532165</t>
  </si>
  <si>
    <t>41.5091391</t>
  </si>
  <si>
    <t>-8.7534921</t>
  </si>
  <si>
    <t>41.5136763</t>
  </si>
  <si>
    <t>-8.7540586</t>
  </si>
  <si>
    <t>41.5136877</t>
  </si>
  <si>
    <t>-8.7543164</t>
  </si>
  <si>
    <t>41.5091117</t>
  </si>
  <si>
    <t>-8.7537326</t>
  </si>
  <si>
    <t>41.5340651</t>
  </si>
  <si>
    <t>-8.7530931</t>
  </si>
  <si>
    <t>41.5342661</t>
  </si>
  <si>
    <t>-8.7531673</t>
  </si>
  <si>
    <t>39.7254968</t>
  </si>
  <si>
    <t>-8.896502</t>
  </si>
  <si>
    <t>39.7285016</t>
  </si>
  <si>
    <t>-8.8924209</t>
  </si>
  <si>
    <t>41.7359116</t>
  </si>
  <si>
    <t>-6.5781887</t>
  </si>
  <si>
    <t>41.7352785</t>
  </si>
  <si>
    <t>-6.5792792</t>
  </si>
  <si>
    <t>40.1745001</t>
  </si>
  <si>
    <t>-7.4818871</t>
  </si>
  <si>
    <t>40.1747817</t>
  </si>
  <si>
    <t>-7.4828354</t>
  </si>
  <si>
    <t>40.1747295</t>
  </si>
  <si>
    <t>-7.4828656</t>
  </si>
  <si>
    <t>40.1744449</t>
  </si>
  <si>
    <t>-7.4819156</t>
  </si>
  <si>
    <t>38.741802</t>
  </si>
  <si>
    <t>-9.3945712</t>
  </si>
  <si>
    <t>38.7417145</t>
  </si>
  <si>
    <t>-9.3947129</t>
  </si>
  <si>
    <t>38.7270984</t>
  </si>
  <si>
    <t>-9.4178633</t>
  </si>
  <si>
    <t>38.7262193</t>
  </si>
  <si>
    <t>-9.4180435</t>
  </si>
  <si>
    <t>38.7258512</t>
  </si>
  <si>
    <t>-9.4177698</t>
  </si>
  <si>
    <t>38.7255913</t>
  </si>
  <si>
    <t>-9.4167422</t>
  </si>
  <si>
    <t>38.7376079</t>
  </si>
  <si>
    <t>-9.4076222</t>
  </si>
  <si>
    <t>41.4730792</t>
  </si>
  <si>
    <t>-7.9472667</t>
  </si>
  <si>
    <t>41.4735781</t>
  </si>
  <si>
    <t>-7.9470166</t>
  </si>
  <si>
    <t>41.4736018</t>
  </si>
  <si>
    <t>-7.9470869</t>
  </si>
  <si>
    <t>41.473106</t>
  </si>
  <si>
    <t>-7.9473294</t>
  </si>
  <si>
    <t>41.0118726</t>
  </si>
  <si>
    <t>-8.5728141</t>
  </si>
  <si>
    <t>41.011974</t>
  </si>
  <si>
    <t>-8.5742317</t>
  </si>
  <si>
    <t>38.7683909</t>
  </si>
  <si>
    <t>-9.3707891</t>
  </si>
  <si>
    <t>38.7685833</t>
  </si>
  <si>
    <t>-9.3706302</t>
  </si>
  <si>
    <t>38.7686554</t>
  </si>
  <si>
    <t>-9.3707538</t>
  </si>
  <si>
    <t>38.7684639</t>
  </si>
  <si>
    <t>-9.3709176</t>
  </si>
  <si>
    <t>41.6889704</t>
  </si>
  <si>
    <t>-8.7806768</t>
  </si>
  <si>
    <t>41.699286</t>
  </si>
  <si>
    <t>-8.7927653</t>
  </si>
  <si>
    <t>41.6992053</t>
  </si>
  <si>
    <t>-8.7928703</t>
  </si>
  <si>
    <t>41.6888819</t>
  </si>
  <si>
    <t>-8.7808282</t>
  </si>
  <si>
    <t>38.7328752</t>
  </si>
  <si>
    <t>-9.4153903</t>
  </si>
  <si>
    <t>38.7332305</t>
  </si>
  <si>
    <t>-9.4151435</t>
  </si>
  <si>
    <t>38.7332316</t>
  </si>
  <si>
    <t>-9.4153313</t>
  </si>
  <si>
    <t>38.7328764</t>
  </si>
  <si>
    <t>-9.4155674</t>
  </si>
  <si>
    <t>37.1996294</t>
  </si>
  <si>
    <t>-7.4971419</t>
  </si>
  <si>
    <t>37.1991194</t>
  </si>
  <si>
    <t>-7.4971013</t>
  </si>
  <si>
    <t>40.6327228</t>
  </si>
  <si>
    <t>-7.8242142</t>
  </si>
  <si>
    <t>40.6327962</t>
  </si>
  <si>
    <t>-7.8262717</t>
  </si>
  <si>
    <t>40.6184678</t>
  </si>
  <si>
    <t>-7.760902</t>
  </si>
  <si>
    <t>40.6186291</t>
  </si>
  <si>
    <t>-7.7613787</t>
  </si>
  <si>
    <t>40.6321697</t>
  </si>
  <si>
    <t>-7.8268307</t>
  </si>
  <si>
    <t>40.6321954</t>
  </si>
  <si>
    <t>-7.8241498</t>
  </si>
  <si>
    <t>40.6185253</t>
  </si>
  <si>
    <t>-7.7613897</t>
  </si>
  <si>
    <t>40.618381</t>
  </si>
  <si>
    <t>-7.760965</t>
  </si>
  <si>
    <t>40.6424383</t>
  </si>
  <si>
    <t>-7.9621125</t>
  </si>
  <si>
    <t>40.6405281</t>
  </si>
  <si>
    <t>-7.9599987</t>
  </si>
  <si>
    <t>40.6220513</t>
  </si>
  <si>
    <t>-7.4943397</t>
  </si>
  <si>
    <t>40.6223936</t>
  </si>
  <si>
    <t>-7.4936054</t>
  </si>
  <si>
    <t>40.6298678</t>
  </si>
  <si>
    <t>-7.4751145</t>
  </si>
  <si>
    <t>40.6300379</t>
  </si>
  <si>
    <t>-7.4739568</t>
  </si>
  <si>
    <t>40.5668794</t>
  </si>
  <si>
    <t>-7.2204879</t>
  </si>
  <si>
    <t>40.5665285</t>
  </si>
  <si>
    <t>-7.2210112</t>
  </si>
  <si>
    <t>40.6114077</t>
  </si>
  <si>
    <t>-6.9162652</t>
  </si>
  <si>
    <t>40.6102419</t>
  </si>
  <si>
    <t>-6.9234338</t>
  </si>
  <si>
    <t>40.6191932</t>
  </si>
  <si>
    <t>-7.6054351</t>
  </si>
  <si>
    <t>40.6169212</t>
  </si>
  <si>
    <t>-7.6073127</t>
  </si>
  <si>
    <t>40.6317545</t>
  </si>
  <si>
    <t>-7.4321881</t>
  </si>
  <si>
    <t>40.6324056</t>
  </si>
  <si>
    <t>-7.4342011</t>
  </si>
  <si>
    <t>40.6163909</t>
  </si>
  <si>
    <t>-7.6076972</t>
  </si>
  <si>
    <t>40.6167396</t>
  </si>
  <si>
    <t>-7.6073139</t>
  </si>
  <si>
    <t>40.632249</t>
  </si>
  <si>
    <t>-7.4342106</t>
  </si>
  <si>
    <t>40.6316336</t>
  </si>
  <si>
    <t>-7.4322756</t>
  </si>
  <si>
    <t>40.6136459</t>
  </si>
  <si>
    <t>-7.5731394</t>
  </si>
  <si>
    <t>40.617922</t>
  </si>
  <si>
    <t>-7.5752889</t>
  </si>
  <si>
    <t>40.6047095</t>
  </si>
  <si>
    <t>-7.0298262</t>
  </si>
  <si>
    <t>40.6049374</t>
  </si>
  <si>
    <t>-7.0339719</t>
  </si>
  <si>
    <t>40.6100176</t>
  </si>
  <si>
    <t>-6.9234145</t>
  </si>
  <si>
    <t>40.6111497</t>
  </si>
  <si>
    <t>-6.9163881</t>
  </si>
  <si>
    <t>40.6178612</t>
  </si>
  <si>
    <t>-7.5754285</t>
  </si>
  <si>
    <t>40.6136118</t>
  </si>
  <si>
    <t>-7.5733003</t>
  </si>
  <si>
    <t>40.604495</t>
  </si>
  <si>
    <t>-7.0332284</t>
  </si>
  <si>
    <t>40.6042479</t>
  </si>
  <si>
    <t>-7.0307016</t>
  </si>
  <si>
    <t>40.6238941</t>
  </si>
  <si>
    <t>-7.5865698</t>
  </si>
  <si>
    <t>40.6245632</t>
  </si>
  <si>
    <t>-7.5919045</t>
  </si>
  <si>
    <t>40.6471339</t>
  </si>
  <si>
    <t>-7.2887134</t>
  </si>
  <si>
    <t>40.6471182</t>
  </si>
  <si>
    <t>-7.2921941</t>
  </si>
  <si>
    <t>40.6244697</t>
  </si>
  <si>
    <t>-7.5918901</t>
  </si>
  <si>
    <t>40.6238135</t>
  </si>
  <si>
    <t>-7.5866547</t>
  </si>
  <si>
    <t>40.5683101</t>
  </si>
  <si>
    <t>-7.2461332</t>
  </si>
  <si>
    <t>40.5700243</t>
  </si>
  <si>
    <t>-7.2484699</t>
  </si>
  <si>
    <t>40.6470179</t>
  </si>
  <si>
    <t>-7.2921625</t>
  </si>
  <si>
    <t>40.6470369</t>
  </si>
  <si>
    <t>-7.2887467</t>
  </si>
  <si>
    <t>40.6225442</t>
  </si>
  <si>
    <t>-7.4935795</t>
  </si>
  <si>
    <t>40.6221564</t>
  </si>
  <si>
    <t>-7.4944425</t>
  </si>
  <si>
    <t>37.1466171</t>
  </si>
  <si>
    <t>-8.1252669</t>
  </si>
  <si>
    <t>37.1469574</t>
  </si>
  <si>
    <t>-8.124811</t>
  </si>
  <si>
    <t>37.1394192</t>
  </si>
  <si>
    <t>-8.3235969</t>
  </si>
  <si>
    <t>37.1387855</t>
  </si>
  <si>
    <t>-8.3235259</t>
  </si>
  <si>
    <t>37.1387909</t>
  </si>
  <si>
    <t>-8.3234495</t>
  </si>
  <si>
    <t>37.1394244</t>
  </si>
  <si>
    <t>-8.3235227</t>
  </si>
  <si>
    <t>37.1353876</t>
  </si>
  <si>
    <t>-8.3584849</t>
  </si>
  <si>
    <t>37.1351079</t>
  </si>
  <si>
    <t>-8.3582191</t>
  </si>
  <si>
    <t>37.1470022</t>
  </si>
  <si>
    <t>-8.1248642</t>
  </si>
  <si>
    <t>37.1466615</t>
  </si>
  <si>
    <t>-8.1253197</t>
  </si>
  <si>
    <t>41.8158123</t>
  </si>
  <si>
    <t>-8.8039757</t>
  </si>
  <si>
    <t>41.8160229</t>
  </si>
  <si>
    <t>-8.8048929</t>
  </si>
  <si>
    <t>41.8106181</t>
  </si>
  <si>
    <t>-8.8051304</t>
  </si>
  <si>
    <t>41.8095383</t>
  </si>
  <si>
    <t>-8.8047771</t>
  </si>
  <si>
    <t>41.8098038</t>
  </si>
  <si>
    <t>-8.8047345</t>
  </si>
  <si>
    <t>41.8106292</t>
  </si>
  <si>
    <t>-8.8049766</t>
  </si>
  <si>
    <t>41.7973067</t>
  </si>
  <si>
    <t>-8.7952792</t>
  </si>
  <si>
    <t>41.8006571</t>
  </si>
  <si>
    <t>-8.7992871</t>
  </si>
  <si>
    <t>41.801233</t>
  </si>
  <si>
    <t>-8.8001494</t>
  </si>
  <si>
    <t>41.7972108</t>
  </si>
  <si>
    <t>-8.7953449</t>
  </si>
  <si>
    <t>37.2468775</t>
  </si>
  <si>
    <t>-8.2560083</t>
  </si>
  <si>
    <t>37.2536306</t>
  </si>
  <si>
    <t>-8.2557446</t>
  </si>
  <si>
    <t>37.2531932</t>
  </si>
  <si>
    <t>-8.2556082</t>
  </si>
  <si>
    <t>37.2532251</t>
  </si>
  <si>
    <t>-8.2554258</t>
  </si>
  <si>
    <t>37.2536641</t>
  </si>
  <si>
    <t>-8.255558</t>
  </si>
  <si>
    <t>38.6596337</t>
  </si>
  <si>
    <t>-8.1690748</t>
  </si>
  <si>
    <t>38.6593813</t>
  </si>
  <si>
    <t>-8.1689108</t>
  </si>
  <si>
    <t>38.8404196</t>
  </si>
  <si>
    <t>-8.7315758</t>
  </si>
  <si>
    <t>38.8406614</t>
  </si>
  <si>
    <t>-8.7320758</t>
  </si>
  <si>
    <t>37.3092494</t>
  </si>
  <si>
    <t>-8.2540526</t>
  </si>
  <si>
    <t>37.3024904</t>
  </si>
  <si>
    <t>-8.255759</t>
  </si>
  <si>
    <t>37.3024407</t>
  </si>
  <si>
    <t>-8.2555508</t>
  </si>
  <si>
    <t>37.3092878</t>
  </si>
  <si>
    <t>-8.2538366</t>
  </si>
  <si>
    <t>39.2765715</t>
  </si>
  <si>
    <t>-8.7047607</t>
  </si>
  <si>
    <t>39.2764056</t>
  </si>
  <si>
    <t>-8.7051967</t>
  </si>
  <si>
    <t>39.2762753</t>
  </si>
  <si>
    <t>-8.7051526</t>
  </si>
  <si>
    <t>39.2764612</t>
  </si>
  <si>
    <t>-8.7046759</t>
  </si>
  <si>
    <t>39.2623511</t>
  </si>
  <si>
    <t>-8.7299302</t>
  </si>
  <si>
    <t>39.261964</t>
  </si>
  <si>
    <t>-8.7302056</t>
  </si>
  <si>
    <t>39.261931</t>
  </si>
  <si>
    <t>-8.7300621</t>
  </si>
  <si>
    <t>39.2623567</t>
  </si>
  <si>
    <t>-8.7297536</t>
  </si>
  <si>
    <t>37.3892184</t>
  </si>
  <si>
    <t>-8.2613627</t>
  </si>
  <si>
    <t>37.3856897</t>
  </si>
  <si>
    <t>-8.2621655</t>
  </si>
  <si>
    <t>37.3857534</t>
  </si>
  <si>
    <t>-8.261951</t>
  </si>
  <si>
    <t>37.3892698</t>
  </si>
  <si>
    <t>-8.2611397</t>
  </si>
  <si>
    <t>39.4810586</t>
  </si>
  <si>
    <t>-8.22509</t>
  </si>
  <si>
    <t>39.4807901</t>
  </si>
  <si>
    <t>-8.2254171</t>
  </si>
  <si>
    <t>39.4807321</t>
  </si>
  <si>
    <t>-8.2252746</t>
  </si>
  <si>
    <t>39.4809961</t>
  </si>
  <si>
    <t>-8.2249531</t>
  </si>
  <si>
    <t>38.6463423</t>
  </si>
  <si>
    <t>-7.857561</t>
  </si>
  <si>
    <t>38.646664</t>
  </si>
  <si>
    <t>-7.8569551</t>
  </si>
  <si>
    <t>38.6468421</t>
  </si>
  <si>
    <t>-7.8570026</t>
  </si>
  <si>
    <t>38.6465801</t>
  </si>
  <si>
    <t>-7.8574887</t>
  </si>
  <si>
    <t>38.5953515</t>
  </si>
  <si>
    <t>-8.0236426</t>
  </si>
  <si>
    <t>38.5949806</t>
  </si>
  <si>
    <t>-8.0238994</t>
  </si>
  <si>
    <t>38.7034571</t>
  </si>
  <si>
    <t>-7.8012012</t>
  </si>
  <si>
    <t>38.7037496</t>
  </si>
  <si>
    <t>-7.8009222</t>
  </si>
  <si>
    <t>38.7038406</t>
  </si>
  <si>
    <t>-7.8010936</t>
  </si>
  <si>
    <t>38.7035471</t>
  </si>
  <si>
    <t>-7.8013873</t>
  </si>
  <si>
    <t>38.6667739</t>
  </si>
  <si>
    <t>-8.2333467</t>
  </si>
  <si>
    <t>38.6663266</t>
  </si>
  <si>
    <t>-8.2329305</t>
  </si>
  <si>
    <t>38.6663594</t>
  </si>
  <si>
    <t>-8.2328781</t>
  </si>
  <si>
    <t>38.6668024</t>
  </si>
  <si>
    <t>-8.2332887</t>
  </si>
  <si>
    <t>38.8174004</t>
  </si>
  <si>
    <t>-7.4749409</t>
  </si>
  <si>
    <t>38.8174593</t>
  </si>
  <si>
    <t>-7.4744887</t>
  </si>
  <si>
    <t>38.8176586</t>
  </si>
  <si>
    <t>-7.4745307</t>
  </si>
  <si>
    <t>38.817602</t>
  </si>
  <si>
    <t>-7.4749834</t>
  </si>
  <si>
    <t>38.6462526</t>
  </si>
  <si>
    <t>-8.4323745</t>
  </si>
  <si>
    <t>38.6455007</t>
  </si>
  <si>
    <t>-8.4321896</t>
  </si>
  <si>
    <t>38.6427832</t>
  </si>
  <si>
    <t>-8.4548782</t>
  </si>
  <si>
    <t>38.6427257</t>
  </si>
  <si>
    <t>-8.4553596</t>
  </si>
  <si>
    <t>38.6425648</t>
  </si>
  <si>
    <t>-8.4553</t>
  </si>
  <si>
    <t>38.6426162</t>
  </si>
  <si>
    <t>-8.4548147</t>
  </si>
  <si>
    <t>38.6010941</t>
  </si>
  <si>
    <t>-8.6742144</t>
  </si>
  <si>
    <t>38.6011224</t>
  </si>
  <si>
    <t>-8.673781</t>
  </si>
  <si>
    <t>38.6048121</t>
  </si>
  <si>
    <t>-8.6491147</t>
  </si>
  <si>
    <t>38.6034085</t>
  </si>
  <si>
    <t>-8.6481003</t>
  </si>
  <si>
    <t>38.6021386</t>
  </si>
  <si>
    <t>-8.6442317</t>
  </si>
  <si>
    <t>38.6026333</t>
  </si>
  <si>
    <t>-8.6420646</t>
  </si>
  <si>
    <t>38.6077281</t>
  </si>
  <si>
    <t>-8.6373388</t>
  </si>
  <si>
    <t>38.6075726</t>
  </si>
  <si>
    <t>-8.637782</t>
  </si>
  <si>
    <t>38.607366</t>
  </si>
  <si>
    <t>-8.6378644</t>
  </si>
  <si>
    <t>38.6075241</t>
  </si>
  <si>
    <t>-8.6374005</t>
  </si>
  <si>
    <t>38.6014556</t>
  </si>
  <si>
    <t>-8.6397017</t>
  </si>
  <si>
    <t>38.6009254</t>
  </si>
  <si>
    <t>-8.6398927</t>
  </si>
  <si>
    <t>38.6062702</t>
  </si>
  <si>
    <t>-8.6382365</t>
  </si>
  <si>
    <t>38.6067749</t>
  </si>
  <si>
    <t>-8.6377065</t>
  </si>
  <si>
    <t>39.4832716</t>
  </si>
  <si>
    <t>-8.3532209</t>
  </si>
  <si>
    <t>39.4834418</t>
  </si>
  <si>
    <t>-8.3536642</t>
  </si>
  <si>
    <t>39.48332</t>
  </si>
  <si>
    <t>-8.3537073</t>
  </si>
  <si>
    <t>39.48315</t>
  </si>
  <si>
    <t>-8.3532703</t>
  </si>
  <si>
    <t>39.4929653</t>
  </si>
  <si>
    <t>-8.0992786</t>
  </si>
  <si>
    <t>39.4931375</t>
  </si>
  <si>
    <t>-8.0987699</t>
  </si>
  <si>
    <t>39.4932698</t>
  </si>
  <si>
    <t>-8.0987649</t>
  </si>
  <si>
    <t>39.4930954</t>
  </si>
  <si>
    <t>-8.0992902</t>
  </si>
  <si>
    <t>38.1163792</t>
  </si>
  <si>
    <t>-8.4136819</t>
  </si>
  <si>
    <t>38.1169095</t>
  </si>
  <si>
    <t>-8.4137871</t>
  </si>
  <si>
    <t>38.1168937</t>
  </si>
  <si>
    <t>-8.4139014</t>
  </si>
  <si>
    <t>38.1163655</t>
  </si>
  <si>
    <t>-8.4137906</t>
  </si>
  <si>
    <t>38.1244205</t>
  </si>
  <si>
    <t>-8.4133097</t>
  </si>
  <si>
    <t>38.1237125</t>
  </si>
  <si>
    <t>-8.4137931</t>
  </si>
  <si>
    <t>38.1236692</t>
  </si>
  <si>
    <t>-8.4137454</t>
  </si>
  <si>
    <t>38.1244043</t>
  </si>
  <si>
    <t>-8.413236</t>
  </si>
  <si>
    <t>38.9019585</t>
  </si>
  <si>
    <t>-8.7826264</t>
  </si>
  <si>
    <t>38.9038373</t>
  </si>
  <si>
    <t>-8.7823198</t>
  </si>
  <si>
    <t>38.9065804</t>
  </si>
  <si>
    <t>-8.7832341</t>
  </si>
  <si>
    <t>38.9076949</t>
  </si>
  <si>
    <t>-8.7842427</t>
  </si>
  <si>
    <t>38.9065127</t>
  </si>
  <si>
    <t>-8.7794484</t>
  </si>
  <si>
    <t>38.9070076</t>
  </si>
  <si>
    <t>-8.7776213</t>
  </si>
  <si>
    <t>40.2738595</t>
  </si>
  <si>
    <t>-8.4861751</t>
  </si>
  <si>
    <t>40.2731557</t>
  </si>
  <si>
    <t>-8.4846339</t>
  </si>
  <si>
    <t>40.2725625</t>
  </si>
  <si>
    <t>-8.4822278</t>
  </si>
  <si>
    <t>40.2729449</t>
  </si>
  <si>
    <t>-8.4819561</t>
  </si>
  <si>
    <t>40.2729981</t>
  </si>
  <si>
    <t>-8.4821047</t>
  </si>
  <si>
    <t>40.2726567</t>
  </si>
  <si>
    <t>-8.4823473</t>
  </si>
  <si>
    <t>40.2735908</t>
  </si>
  <si>
    <t>-8.4834115</t>
  </si>
  <si>
    <t>40.2731616</t>
  </si>
  <si>
    <t>-8.483865</t>
  </si>
  <si>
    <t>40.5382563</t>
  </si>
  <si>
    <t>-8.6314347</t>
  </si>
  <si>
    <t>40.5387057</t>
  </si>
  <si>
    <t>-8.6318221</t>
  </si>
  <si>
    <t>40.5861569</t>
  </si>
  <si>
    <t>-8.5994095</t>
  </si>
  <si>
    <t>40.5858994</t>
  </si>
  <si>
    <t>-8.5997231</t>
  </si>
  <si>
    <t>40.3741834</t>
  </si>
  <si>
    <t>-8.4930777</t>
  </si>
  <si>
    <t>40.3742362</t>
  </si>
  <si>
    <t>-8.4938136</t>
  </si>
  <si>
    <t>40.2601859</t>
  </si>
  <si>
    <t>-8.6286938</t>
  </si>
  <si>
    <t>40.2607265</t>
  </si>
  <si>
    <t>-8.629294</t>
  </si>
  <si>
    <t>40.203328</t>
  </si>
  <si>
    <t>-8.6759726</t>
  </si>
  <si>
    <t>40.2028966</t>
  </si>
  <si>
    <t>-8.6751696</t>
  </si>
  <si>
    <t>41.1985564</t>
  </si>
  <si>
    <t>-8.5996063</t>
  </si>
  <si>
    <t>41.1987829</t>
  </si>
  <si>
    <t>-8.6003835</t>
  </si>
  <si>
    <t>41.1986333</t>
  </si>
  <si>
    <t>-8.6004355</t>
  </si>
  <si>
    <t>41.1984187</t>
  </si>
  <si>
    <t>-8.5996556</t>
  </si>
  <si>
    <t>41.5370833</t>
  </si>
  <si>
    <t>-8.4992553</t>
  </si>
  <si>
    <t>41.5365784</t>
  </si>
  <si>
    <t>-8.4995142</t>
  </si>
  <si>
    <t>41.5353172</t>
  </si>
  <si>
    <t>-8.4992102</t>
  </si>
  <si>
    <t>41.5351178</t>
  </si>
  <si>
    <t>-8.4987297</t>
  </si>
  <si>
    <t>41.8159563</t>
  </si>
  <si>
    <t>-8.8049286</t>
  </si>
  <si>
    <t>41.8157419</t>
  </si>
  <si>
    <t>-8.8040119</t>
  </si>
  <si>
    <t>38.7677061</t>
  </si>
  <si>
    <t>-8.6829885</t>
  </si>
  <si>
    <t>38.7666311</t>
  </si>
  <si>
    <t>-8.6830295</t>
  </si>
  <si>
    <t>38.6050952</t>
  </si>
  <si>
    <t>-8.6448155</t>
  </si>
  <si>
    <t>38.6048975</t>
  </si>
  <si>
    <t>-8.6452921</t>
  </si>
  <si>
    <t>38.6044617</t>
  </si>
  <si>
    <t>-8.645016</t>
  </si>
  <si>
    <t>38.6048886</t>
  </si>
  <si>
    <t>-8.6443615</t>
  </si>
  <si>
    <t>38.5852024</t>
  </si>
  <si>
    <t>-8.621615</t>
  </si>
  <si>
    <t>38.5884758</t>
  </si>
  <si>
    <t>-8.6229846</t>
  </si>
  <si>
    <t>38.5884859</t>
  </si>
  <si>
    <t>-8.6232712</t>
  </si>
  <si>
    <t>38.5852907</t>
  </si>
  <si>
    <t>-8.6219006</t>
  </si>
  <si>
    <t>37.1361728</t>
  </si>
  <si>
    <t>-8.3502064</t>
  </si>
  <si>
    <t>37.1363535</t>
  </si>
  <si>
    <t>-8.3491956</t>
  </si>
  <si>
    <t>41.1967876</t>
  </si>
  <si>
    <t>-8.4955871</t>
  </si>
  <si>
    <t>41.1967529</t>
  </si>
  <si>
    <t>-8.494999</t>
  </si>
  <si>
    <t>41.1968608</t>
  </si>
  <si>
    <t>-8.4949863</t>
  </si>
  <si>
    <t>41.1968994</t>
  </si>
  <si>
    <t>-8.4955826</t>
  </si>
  <si>
    <t>41.1863068</t>
  </si>
  <si>
    <t>-8.4563456</t>
  </si>
  <si>
    <t>41.1865132</t>
  </si>
  <si>
    <t>-8.4572359</t>
  </si>
  <si>
    <t>41.1864099</t>
  </si>
  <si>
    <t>-8.457284</t>
  </si>
  <si>
    <t>41.1862074</t>
  </si>
  <si>
    <t>-8.4564002</t>
  </si>
  <si>
    <t>38.7349841</t>
  </si>
  <si>
    <t>-9.413076</t>
  </si>
  <si>
    <t>38.7346753</t>
  </si>
  <si>
    <t>-9.4135591</t>
  </si>
  <si>
    <t>38.7347075</t>
  </si>
  <si>
    <t>-9.4132325</t>
  </si>
  <si>
    <t>38.7350246</t>
  </si>
  <si>
    <t>-9.4127263</t>
  </si>
  <si>
    <t>39.851247</t>
  </si>
  <si>
    <t>-7.5026117</t>
  </si>
  <si>
    <t>39.8515504</t>
  </si>
  <si>
    <t>-7.5032052</t>
  </si>
  <si>
    <t>40.135752</t>
  </si>
  <si>
    <t>-7.4798858</t>
  </si>
  <si>
    <t>40.1355684</t>
  </si>
  <si>
    <t>-7.4799212</t>
  </si>
  <si>
    <t>40.1355599</t>
  </si>
  <si>
    <t>-7.4798016</t>
  </si>
  <si>
    <t>40.1357372</t>
  </si>
  <si>
    <t>-7.4797637</t>
  </si>
  <si>
    <t>40.1385426</t>
  </si>
  <si>
    <t>-7.4790901</t>
  </si>
  <si>
    <t>40.1381895</t>
  </si>
  <si>
    <t>-7.4791771</t>
  </si>
  <si>
    <t>40.1385351</t>
  </si>
  <si>
    <t>-7.4790473</t>
  </si>
  <si>
    <t>40.1381636</t>
  </si>
  <si>
    <t>-7.4790385</t>
  </si>
  <si>
    <t>40.1385066</t>
  </si>
  <si>
    <t>-7.4789213</t>
  </si>
  <si>
    <t>40.129302</t>
  </si>
  <si>
    <t>-7.4797704</t>
  </si>
  <si>
    <t>40.1289962</t>
  </si>
  <si>
    <t>-7.4796532</t>
  </si>
  <si>
    <t>40.1317657</t>
  </si>
  <si>
    <t>-7.4801841</t>
  </si>
  <si>
    <t>40.1321432</t>
  </si>
  <si>
    <t>-7.4801882</t>
  </si>
  <si>
    <t>40.128996</t>
  </si>
  <si>
    <t>-7.4795415</t>
  </si>
  <si>
    <t>40.1293001</t>
  </si>
  <si>
    <t>-7.479651</t>
  </si>
  <si>
    <t>40.1320891</t>
  </si>
  <si>
    <t>-7.4802976</t>
  </si>
  <si>
    <t>40.131706</t>
  </si>
  <si>
    <t>-7.4802868</t>
  </si>
  <si>
    <t>37.1545695</t>
  </si>
  <si>
    <t>-8.209943</t>
  </si>
  <si>
    <t>37.1547807</t>
  </si>
  <si>
    <t>-8.2085948</t>
  </si>
  <si>
    <t>40.6050453</t>
  </si>
  <si>
    <t>-7.0673392</t>
  </si>
  <si>
    <t>40.6050848</t>
  </si>
  <si>
    <t>-7.0677848</t>
  </si>
  <si>
    <t>40.6048742</t>
  </si>
  <si>
    <t>-7.0677462</t>
  </si>
  <si>
    <t>40.6048394</t>
  </si>
  <si>
    <t>-7.0673027</t>
  </si>
  <si>
    <t>40.5663718</t>
  </si>
  <si>
    <t>-7.2208346</t>
  </si>
  <si>
    <t>40.5666783</t>
  </si>
  <si>
    <t>-7.2203847</t>
  </si>
  <si>
    <t>40.5641415</t>
  </si>
  <si>
    <t>-7.2179632</t>
  </si>
  <si>
    <t>40.564731</t>
  </si>
  <si>
    <t>-7.2178998</t>
  </si>
  <si>
    <t>40.5648097</t>
  </si>
  <si>
    <t>-7.2180322</t>
  </si>
  <si>
    <t>40.5642194</t>
  </si>
  <si>
    <t>-7.2181018</t>
  </si>
  <si>
    <t>40.5698438</t>
  </si>
  <si>
    <t>-7.2484994</t>
  </si>
  <si>
    <t>40.568119</t>
  </si>
  <si>
    <t>-7.2460442</t>
  </si>
  <si>
    <t>40.5647625</t>
  </si>
  <si>
    <t>-7.2424603</t>
  </si>
  <si>
    <t>40.5647589</t>
  </si>
  <si>
    <t>-7.2428464</t>
  </si>
  <si>
    <t>40.5646729</t>
  </si>
  <si>
    <t>-7.2394707</t>
  </si>
  <si>
    <t>40.5648188</t>
  </si>
  <si>
    <t>-7.2396369</t>
  </si>
  <si>
    <t>40.5648618</t>
  </si>
  <si>
    <t>-7.2455069</t>
  </si>
  <si>
    <t>40.5649138</t>
  </si>
  <si>
    <t>-7.2457511</t>
  </si>
  <si>
    <t>40.5647105</t>
  </si>
  <si>
    <t>-7.2428105</t>
  </si>
  <si>
    <t>40.5647099</t>
  </si>
  <si>
    <t>-7.2424173</t>
  </si>
  <si>
    <t>40.5648141</t>
  </si>
  <si>
    <t>-7.2398702</t>
  </si>
  <si>
    <t>40.5646805</t>
  </si>
  <si>
    <t>-7.2397185</t>
  </si>
  <si>
    <t>40.6401166</t>
  </si>
  <si>
    <t>-7.3309929</t>
  </si>
  <si>
    <t>40.6401954</t>
  </si>
  <si>
    <t>-7.3292837</t>
  </si>
  <si>
    <t>40.64031</t>
  </si>
  <si>
    <t>-7.3292943</t>
  </si>
  <si>
    <t>40.6402421</t>
  </si>
  <si>
    <t>-7.3311068</t>
  </si>
  <si>
    <t>40.6358679</t>
  </si>
  <si>
    <t>-7.351358</t>
  </si>
  <si>
    <t>40.6361516</t>
  </si>
  <si>
    <t>-7.3509349</t>
  </si>
  <si>
    <t>40.636246</t>
  </si>
  <si>
    <t>-7.351046</t>
  </si>
  <si>
    <t>40.6359576</t>
  </si>
  <si>
    <t>-7.3514636</t>
  </si>
  <si>
    <t>40.62976</t>
  </si>
  <si>
    <t>-7.4131735</t>
  </si>
  <si>
    <t>40.6298994</t>
  </si>
  <si>
    <t>-7.4137887</t>
  </si>
  <si>
    <t>40.6297807</t>
  </si>
  <si>
    <t>-7.4140356</t>
  </si>
  <si>
    <t>40.6296896</t>
  </si>
  <si>
    <t>-7.4135761</t>
  </si>
  <si>
    <t>40.6075753</t>
  </si>
  <si>
    <t>-7.5390209</t>
  </si>
  <si>
    <t>40.6081956</t>
  </si>
  <si>
    <t>-7.5389818</t>
  </si>
  <si>
    <t>40.608197</t>
  </si>
  <si>
    <t>-7.5390672</t>
  </si>
  <si>
    <t>40.6075769</t>
  </si>
  <si>
    <t>-7.5391127</t>
  </si>
  <si>
    <t>40.6104471</t>
  </si>
  <si>
    <t>-7.5297567</t>
  </si>
  <si>
    <t>40.6108345</t>
  </si>
  <si>
    <t>-7.5294143</t>
  </si>
  <si>
    <t>40.6108153</t>
  </si>
  <si>
    <t>-7.5295792</t>
  </si>
  <si>
    <t>40.610422</t>
  </si>
  <si>
    <t>-7.5299325</t>
  </si>
  <si>
    <t>40.6151488</t>
  </si>
  <si>
    <t>-7.6197135</t>
  </si>
  <si>
    <t>40.6151912</t>
  </si>
  <si>
    <t>-7.6203264</t>
  </si>
  <si>
    <t>40.6151023</t>
  </si>
  <si>
    <t>-7.6203367</t>
  </si>
  <si>
    <t>40.6150606</t>
  </si>
  <si>
    <t>-7.6197237</t>
  </si>
  <si>
    <t>39.5549051</t>
  </si>
  <si>
    <t>-8.3875085</t>
  </si>
  <si>
    <t>39.559757</t>
  </si>
  <si>
    <t>-8.3835118</t>
  </si>
  <si>
    <t>39.5942895</t>
  </si>
  <si>
    <t>-8.3638469</t>
  </si>
  <si>
    <t>39.5950349</t>
  </si>
  <si>
    <t>-8.3631443</t>
  </si>
  <si>
    <t>40.2364653</t>
  </si>
  <si>
    <t>-7.4999228</t>
  </si>
  <si>
    <t>40.2364543</t>
  </si>
  <si>
    <t>-7.500577</t>
  </si>
  <si>
    <t>39.7863893</t>
  </si>
  <si>
    <t>-7.5698206</t>
  </si>
  <si>
    <t>39.7860701</t>
  </si>
  <si>
    <t>-7.5702484</t>
  </si>
  <si>
    <t>38.8195455</t>
  </si>
  <si>
    <t>-7.6060788</t>
  </si>
  <si>
    <t>38.8197324</t>
  </si>
  <si>
    <t>-7.6056206</t>
  </si>
  <si>
    <t>41.5846486</t>
  </si>
  <si>
    <t>-7.6390172</t>
  </si>
  <si>
    <t>41.58509</t>
  </si>
  <si>
    <t>-7.6387124</t>
  </si>
  <si>
    <t>41.585264</t>
  </si>
  <si>
    <t>-7.6387907</t>
  </si>
  <si>
    <t>41.5847065</t>
  </si>
  <si>
    <t>-7.6391439</t>
  </si>
  <si>
    <t>39.7860322</t>
  </si>
  <si>
    <t>-7.5700702</t>
  </si>
  <si>
    <t>39.7863478</t>
  </si>
  <si>
    <t>-7.5696465</t>
  </si>
  <si>
    <t>39.7591882</t>
  </si>
  <si>
    <t>-7.6063403</t>
  </si>
  <si>
    <t>39.7594198</t>
  </si>
  <si>
    <t>-7.6059197</t>
  </si>
  <si>
    <t>41.5039577</t>
  </si>
  <si>
    <t>-7.6561012</t>
  </si>
  <si>
    <t>41.5037027</t>
  </si>
  <si>
    <t>-7.656694</t>
  </si>
  <si>
    <t>41.5036101</t>
  </si>
  <si>
    <t>-7.6566789</t>
  </si>
  <si>
    <t>41.5038679</t>
  </si>
  <si>
    <t>-7.6560961</t>
  </si>
  <si>
    <t>39.759376</t>
  </si>
  <si>
    <t>-7.6063237</t>
  </si>
  <si>
    <t>39.759312</t>
  </si>
  <si>
    <t>-7.6064377</t>
  </si>
  <si>
    <t>38.8199126</t>
  </si>
  <si>
    <t>-7.6057178</t>
  </si>
  <si>
    <t>38.8197263</t>
  </si>
  <si>
    <t>-7.6062018</t>
  </si>
  <si>
    <t>39.5172018</t>
  </si>
  <si>
    <t>-8.41514</t>
  </si>
  <si>
    <t>39.5184007</t>
  </si>
  <si>
    <t>-8.4136728</t>
  </si>
  <si>
    <t>39.4950721</t>
  </si>
  <si>
    <t>-8.4431102</t>
  </si>
  <si>
    <t>39.4946775</t>
  </si>
  <si>
    <t>-8.4425079</t>
  </si>
  <si>
    <t>39.6171534</t>
  </si>
  <si>
    <t>-8.3626284</t>
  </si>
  <si>
    <t>39.6167198</t>
  </si>
  <si>
    <t>-8.3626796</t>
  </si>
  <si>
    <t>39.4947231</t>
  </si>
  <si>
    <t>-8.4424567</t>
  </si>
  <si>
    <t>39.4951215</t>
  </si>
  <si>
    <t>-8.443058</t>
  </si>
  <si>
    <t>39.484617</t>
  </si>
  <si>
    <t>-8.6379403</t>
  </si>
  <si>
    <t>39.4849086</t>
  </si>
  <si>
    <t>-8.6382487</t>
  </si>
  <si>
    <t>39.5184731</t>
  </si>
  <si>
    <t>-8.4137969</t>
  </si>
  <si>
    <t>39.5172728</t>
  </si>
  <si>
    <t>-8.4152646</t>
  </si>
  <si>
    <t>39.4889366</t>
  </si>
  <si>
    <t>-8.4474866</t>
  </si>
  <si>
    <t>39.4883809</t>
  </si>
  <si>
    <t>-8.4477265</t>
  </si>
  <si>
    <t>39.5950777</t>
  </si>
  <si>
    <t>-8.3632501</t>
  </si>
  <si>
    <t>39.5943414</t>
  </si>
  <si>
    <t>-8.3639454</t>
  </si>
  <si>
    <t>39.5598278</t>
  </si>
  <si>
    <t>-8.3835942</t>
  </si>
  <si>
    <t>39.5536924</t>
  </si>
  <si>
    <t>-8.3885416</t>
  </si>
  <si>
    <t>39.6167177</t>
  </si>
  <si>
    <t>-8.362557</t>
  </si>
  <si>
    <t>39.6171254</t>
  </si>
  <si>
    <t>-8.3624995</t>
  </si>
  <si>
    <t>39.4848564</t>
  </si>
  <si>
    <t>-8.6384554</t>
  </si>
  <si>
    <t>39.4845669</t>
  </si>
  <si>
    <t>-8.6381434</t>
  </si>
  <si>
    <t>41.5162913</t>
  </si>
  <si>
    <t>-8.6158115</t>
  </si>
  <si>
    <t>41.5159296</t>
  </si>
  <si>
    <t>-8.6154338</t>
  </si>
  <si>
    <t>41.515821</t>
  </si>
  <si>
    <t>-8.6093091</t>
  </si>
  <si>
    <t>41.5155241</t>
  </si>
  <si>
    <t>-8.6096981</t>
  </si>
  <si>
    <t>40.6420199</t>
  </si>
  <si>
    <t>-8.6007759</t>
  </si>
  <si>
    <t>40.6420373</t>
  </si>
  <si>
    <t>-8.5999356</t>
  </si>
  <si>
    <t>39.3664477</t>
  </si>
  <si>
    <t>-9.1356259</t>
  </si>
  <si>
    <t>39.3662762</t>
  </si>
  <si>
    <t>-9.1365441</t>
  </si>
  <si>
    <t>39.3717067</t>
  </si>
  <si>
    <t>-9.1344319</t>
  </si>
  <si>
    <t>39.3713039</t>
  </si>
  <si>
    <t>-9.1345362</t>
  </si>
  <si>
    <t>39.3712182</t>
  </si>
  <si>
    <t>-9.1343933</t>
  </si>
  <si>
    <t>39.3716348</t>
  </si>
  <si>
    <t>-9.1342907</t>
  </si>
  <si>
    <t>41.1276343</t>
  </si>
  <si>
    <t>-8.5983278</t>
  </si>
  <si>
    <t>41.1276494</t>
  </si>
  <si>
    <t>-8.5976719</t>
  </si>
  <si>
    <t>41.1278177</t>
  </si>
  <si>
    <t>-8.5963944</t>
  </si>
  <si>
    <t>41.1277728</t>
  </si>
  <si>
    <t>-8.5978894</t>
  </si>
  <si>
    <t>38.7877866</t>
  </si>
  <si>
    <t>-9.1118674</t>
  </si>
  <si>
    <t>38.7874703</t>
  </si>
  <si>
    <t>-9.1113889</t>
  </si>
  <si>
    <t>38.7878909</t>
  </si>
  <si>
    <t>-9.1117855</t>
  </si>
  <si>
    <t>38.7878017</t>
  </si>
  <si>
    <t>-9.1115766</t>
  </si>
  <si>
    <t>39.3663951</t>
  </si>
  <si>
    <t>-9.0912134</t>
  </si>
  <si>
    <t>39.3664895</t>
  </si>
  <si>
    <t>-9.0915798</t>
  </si>
  <si>
    <t>39.3663652</t>
  </si>
  <si>
    <t>-9.0916492</t>
  </si>
  <si>
    <t>39.3662668</t>
  </si>
  <si>
    <t>-9.0912716</t>
  </si>
  <si>
    <t>38.9744982</t>
  </si>
  <si>
    <t>-9.0593761</t>
  </si>
  <si>
    <t>38.984437</t>
  </si>
  <si>
    <t>-9.0518681</t>
  </si>
  <si>
    <t>38.9842801</t>
  </si>
  <si>
    <t>-9.0523419</t>
  </si>
  <si>
    <t>38.9744947</t>
  </si>
  <si>
    <t>-9.0595413</t>
  </si>
  <si>
    <t>38.9029123</t>
  </si>
  <si>
    <t>-9.0428873</t>
  </si>
  <si>
    <t>38.9023977</t>
  </si>
  <si>
    <t>-9.0433077</t>
  </si>
  <si>
    <t>38.9023424</t>
  </si>
  <si>
    <t>-9.0431549</t>
  </si>
  <si>
    <t>38.9028066</t>
  </si>
  <si>
    <t>-9.0427571</t>
  </si>
  <si>
    <t>38.9063527</t>
  </si>
  <si>
    <t>-9.0383123</t>
  </si>
  <si>
    <t>38.9060002</t>
  </si>
  <si>
    <t>-9.0388657</t>
  </si>
  <si>
    <t>38.9058852</t>
  </si>
  <si>
    <t>-9.0387619</t>
  </si>
  <si>
    <t>38.9062499</t>
  </si>
  <si>
    <t>-9.0382003</t>
  </si>
  <si>
    <t>41.0659258</t>
  </si>
  <si>
    <t>-8.5813772</t>
  </si>
  <si>
    <t>41.0654735</t>
  </si>
  <si>
    <t>-8.5811631</t>
  </si>
  <si>
    <t>41.0642069</t>
  </si>
  <si>
    <t>-8.5803638</t>
  </si>
  <si>
    <t>41.06455</t>
  </si>
  <si>
    <t>-8.5805191</t>
  </si>
  <si>
    <t>40.6542429</t>
  </si>
  <si>
    <t>-7.8640624</t>
  </si>
  <si>
    <t>40.6542534</t>
  </si>
  <si>
    <t>-7.864697</t>
  </si>
  <si>
    <t>40.653852</t>
  </si>
  <si>
    <t>-7.8650713</t>
  </si>
  <si>
    <t>40.6539004</t>
  </si>
  <si>
    <t>-7.86437</t>
  </si>
  <si>
    <t>40.6552502</t>
  </si>
  <si>
    <t>-7.8624715</t>
  </si>
  <si>
    <t>40.6553796</t>
  </si>
  <si>
    <t>-7.8615041</t>
  </si>
  <si>
    <t>39.8096894</t>
  </si>
  <si>
    <t>-8.8421985</t>
  </si>
  <si>
    <t>39.8092638</t>
  </si>
  <si>
    <t>-8.8426135</t>
  </si>
  <si>
    <t>39.8135632</t>
  </si>
  <si>
    <t>-8.8395849</t>
  </si>
  <si>
    <t>39.8130585</t>
  </si>
  <si>
    <t>-8.8398191</t>
  </si>
  <si>
    <t>39.8091605</t>
  </si>
  <si>
    <t>-8.8424171</t>
  </si>
  <si>
    <t>39.8095701</t>
  </si>
  <si>
    <t>-8.8420024</t>
  </si>
  <si>
    <t>40.62242</t>
  </si>
  <si>
    <t>-7.9181144</t>
  </si>
  <si>
    <t>40.6225627</t>
  </si>
  <si>
    <t>-7.9191336</t>
  </si>
  <si>
    <t>40.6224665</t>
  </si>
  <si>
    <t>-7.9191594</t>
  </si>
  <si>
    <t>40.6223262</t>
  </si>
  <si>
    <t>-7.9181259</t>
  </si>
  <si>
    <t>40.6178423</t>
  </si>
  <si>
    <t>-8.5405978</t>
  </si>
  <si>
    <t>40.6258586</t>
  </si>
  <si>
    <t>-8.5358383</t>
  </si>
  <si>
    <t>40.6259077</t>
  </si>
  <si>
    <t>-8.535985</t>
  </si>
  <si>
    <t>40.617907</t>
  </si>
  <si>
    <t>-8.5407329</t>
  </si>
  <si>
    <t>39.7292508</t>
  </si>
  <si>
    <t>-8.8919848</t>
  </si>
  <si>
    <t>39.7287031</t>
  </si>
  <si>
    <t>-8.8924819</t>
  </si>
  <si>
    <t>39.7288008</t>
  </si>
  <si>
    <t>-8.8921435</t>
  </si>
  <si>
    <t>39.7293058</t>
  </si>
  <si>
    <t>-8.8916987</t>
  </si>
  <si>
    <t>39.796752</t>
  </si>
  <si>
    <t>-8.8555239</t>
  </si>
  <si>
    <t>39.7963533</t>
  </si>
  <si>
    <t>-8.8559044</t>
  </si>
  <si>
    <t>39.7285597</t>
  </si>
  <si>
    <t>-8.8926193</t>
  </si>
  <si>
    <t>39.7256162</t>
  </si>
  <si>
    <t>-8.8966275</t>
  </si>
  <si>
    <t>39.7394533</t>
  </si>
  <si>
    <t>-8.8851212</t>
  </si>
  <si>
    <t>39.7383847</t>
  </si>
  <si>
    <t>-8.8865129</t>
  </si>
  <si>
    <t>39.7383116</t>
  </si>
  <si>
    <t>-8.884276</t>
  </si>
  <si>
    <t>39.7389243</t>
  </si>
  <si>
    <t>-8.8835293</t>
  </si>
  <si>
    <t>39.7393983</t>
  </si>
  <si>
    <t>-8.8858019</t>
  </si>
  <si>
    <t>39.7385729</t>
  </si>
  <si>
    <t>-8.8861681</t>
  </si>
  <si>
    <t>39.7465971</t>
  </si>
  <si>
    <t>-8.8809029</t>
  </si>
  <si>
    <t>39.7459712</t>
  </si>
  <si>
    <t>-8.8815005</t>
  </si>
  <si>
    <t>39.7459902</t>
  </si>
  <si>
    <t>-8.8811267</t>
  </si>
  <si>
    <t>39.7465865</t>
  </si>
  <si>
    <t>-8.8805503</t>
  </si>
  <si>
    <t>39.7962401</t>
  </si>
  <si>
    <t>-8.8557105</t>
  </si>
  <si>
    <t>39.7966264</t>
  </si>
  <si>
    <t>-8.8553384</t>
  </si>
  <si>
    <t>39.738396</t>
  </si>
  <si>
    <t>-8.8859721</t>
  </si>
  <si>
    <t>39.7393298</t>
  </si>
  <si>
    <t>-8.8855716</t>
  </si>
  <si>
    <t>41.1576495</t>
  </si>
  <si>
    <t>-8.5608177</t>
  </si>
  <si>
    <t>41.1586976</t>
  </si>
  <si>
    <t>-8.5627244</t>
  </si>
  <si>
    <t>41.1566156</t>
  </si>
  <si>
    <t>-8.5717823</t>
  </si>
  <si>
    <t>41.1562095</t>
  </si>
  <si>
    <t>-8.572183</t>
  </si>
  <si>
    <t>41.1585988</t>
  </si>
  <si>
    <t>-8.5627644</t>
  </si>
  <si>
    <t>41.1570006</t>
  </si>
  <si>
    <t>-8.5600746</t>
  </si>
  <si>
    <t>41.4946443</t>
  </si>
  <si>
    <t>-7.6724479</t>
  </si>
  <si>
    <t>41.4940947</t>
  </si>
  <si>
    <t>-7.6743273</t>
  </si>
  <si>
    <t>41.4939675</t>
  </si>
  <si>
    <t>-7.6743166</t>
  </si>
  <si>
    <t>41.494537</t>
  </si>
  <si>
    <t>-7.6723456</t>
  </si>
  <si>
    <t>41.2677714</t>
  </si>
  <si>
    <t>-7.6996886</t>
  </si>
  <si>
    <t>41.2676323</t>
  </si>
  <si>
    <t>-7.6998171</t>
  </si>
  <si>
    <t>41.5008757</t>
  </si>
  <si>
    <t>-7.7032881</t>
  </si>
  <si>
    <t>41.4990104</t>
  </si>
  <si>
    <t>-7.7014042</t>
  </si>
  <si>
    <t>41.2675805</t>
  </si>
  <si>
    <t>-7.6996882</t>
  </si>
  <si>
    <t>41.2677104</t>
  </si>
  <si>
    <t>-7.6995669</t>
  </si>
  <si>
    <t>39.6943068</t>
  </si>
  <si>
    <t>-7.6997222</t>
  </si>
  <si>
    <t>39.6944999</t>
  </si>
  <si>
    <t>-7.6992701</t>
  </si>
  <si>
    <t>39.6946338</t>
  </si>
  <si>
    <t>-7.6993834</t>
  </si>
  <si>
    <t>39.6944112</t>
  </si>
  <si>
    <t>-7.6998521</t>
  </si>
  <si>
    <t>41.499062</t>
  </si>
  <si>
    <t>-7.7012659</t>
  </si>
  <si>
    <t>41.5009693</t>
  </si>
  <si>
    <t>-7.7031817</t>
  </si>
  <si>
    <t>39.6966081</t>
  </si>
  <si>
    <t>-7.6967182</t>
  </si>
  <si>
    <t>39.6962162</t>
  </si>
  <si>
    <t>-7.697092</t>
  </si>
  <si>
    <t>39.696091</t>
  </si>
  <si>
    <t>-7.6969626</t>
  </si>
  <si>
    <t>39.6964202</t>
  </si>
  <si>
    <t>-7.696623</t>
  </si>
  <si>
    <t>40.626038</t>
  </si>
  <si>
    <t>-7.9647831</t>
  </si>
  <si>
    <t>40.6258998</t>
  </si>
  <si>
    <t>-7.9644732</t>
  </si>
  <si>
    <t>40.6405886</t>
  </si>
  <si>
    <t>-7.9598972</t>
  </si>
  <si>
    <t>40.642517</t>
  </si>
  <si>
    <t>-7.9620079</t>
  </si>
  <si>
    <t>40.6255888</t>
  </si>
  <si>
    <t>-7.9612956</t>
  </si>
  <si>
    <t>40.6257026</t>
  </si>
  <si>
    <t>-7.9621664</t>
  </si>
  <si>
    <t>40.6256084</t>
  </si>
  <si>
    <t>-7.9621889</t>
  </si>
  <si>
    <t>40.6254933</t>
  </si>
  <si>
    <t>-7.9613112</t>
  </si>
  <si>
    <t>40.6253457</t>
  </si>
  <si>
    <t>-7.9602328</t>
  </si>
  <si>
    <t>40.6252729</t>
  </si>
  <si>
    <t>-7.9596613</t>
  </si>
  <si>
    <t>40.6253593</t>
  </si>
  <si>
    <t>-7.9595829</t>
  </si>
  <si>
    <t>40.6254372</t>
  </si>
  <si>
    <t>-7.9601641</t>
  </si>
  <si>
    <t>40.6246398</t>
  </si>
  <si>
    <t>-7.9624078</t>
  </si>
  <si>
    <t>40.6247938</t>
  </si>
  <si>
    <t>-7.9615602</t>
  </si>
  <si>
    <t>39.9890637</t>
  </si>
  <si>
    <t>-8.7957167</t>
  </si>
  <si>
    <t>39.9894414</t>
  </si>
  <si>
    <t>-8.7949621</t>
  </si>
  <si>
    <t>39.9894956</t>
  </si>
  <si>
    <t>-8.7950008</t>
  </si>
  <si>
    <t>39.989122</t>
  </si>
  <si>
    <t>-8.7957533</t>
  </si>
  <si>
    <t>41.3830815</t>
  </si>
  <si>
    <t>-8.4996522</t>
  </si>
  <si>
    <t>41.3827027</t>
  </si>
  <si>
    <t>-8.4999437</t>
  </si>
  <si>
    <t>41.382614</t>
  </si>
  <si>
    <t>-8.4998302</t>
  </si>
  <si>
    <t>41.3829895</t>
  </si>
  <si>
    <t>-8.4995435</t>
  </si>
  <si>
    <t>40.6247077</t>
  </si>
  <si>
    <t>-7.9615961</t>
  </si>
  <si>
    <t>40.6244617</t>
  </si>
  <si>
    <t>-7.962415</t>
  </si>
  <si>
    <t>40.5266099</t>
  </si>
  <si>
    <t>-7.2225653</t>
  </si>
  <si>
    <t>40.52723</t>
  </si>
  <si>
    <t>-7.2219766</t>
  </si>
  <si>
    <t>40.5290782</t>
  </si>
  <si>
    <t>-7.2203672</t>
  </si>
  <si>
    <t>40.5272844</t>
  </si>
  <si>
    <t>-7.2221168</t>
  </si>
  <si>
    <t>38.9892359</t>
  </si>
  <si>
    <t>-9.2161706</t>
  </si>
  <si>
    <t>38.989108</t>
  </si>
  <si>
    <t>40.1029074</t>
  </si>
  <si>
    <t>-8.7471581</t>
  </si>
  <si>
    <t>40.0908557</t>
  </si>
  <si>
    <t>-8.7616636</t>
  </si>
  <si>
    <t>40.0907075</t>
  </si>
  <si>
    <t>-8.7613799</t>
  </si>
  <si>
    <t>40.1028121</t>
  </si>
  <si>
    <t>-8.7468133</t>
  </si>
  <si>
    <t>41.2304156</t>
  </si>
  <si>
    <t>-8.5307833</t>
  </si>
  <si>
    <t>41.2295566</t>
  </si>
  <si>
    <t>-8.5234674</t>
  </si>
  <si>
    <t>41.2296817</t>
  </si>
  <si>
    <t>-8.5233859</t>
  </si>
  <si>
    <t>41.2305432</t>
  </si>
  <si>
    <t>-8.5308208</t>
  </si>
  <si>
    <t>40.2844457</t>
  </si>
  <si>
    <t>-8.5356658</t>
  </si>
  <si>
    <t>40.2841487</t>
  </si>
  <si>
    <t>-8.5392734</t>
  </si>
  <si>
    <t>40.2840472</t>
  </si>
  <si>
    <t>-8.5391293</t>
  </si>
  <si>
    <t>40.2843398</t>
  </si>
  <si>
    <t>-8.5355349</t>
  </si>
  <si>
    <t>40.095579</t>
  </si>
  <si>
    <t>-8.533838</t>
  </si>
  <si>
    <t>40.0986833</t>
  </si>
  <si>
    <t>-8.5322157</t>
  </si>
  <si>
    <t>40.0987704</t>
  </si>
  <si>
    <t>-8.532363</t>
  </si>
  <si>
    <t>40.0956073</t>
  </si>
  <si>
    <t>-8.5339866</t>
  </si>
  <si>
    <t>40.6454752</t>
  </si>
  <si>
    <t>-8.0626036</t>
  </si>
  <si>
    <t>40.6453242</t>
  </si>
  <si>
    <t>-8.0620732</t>
  </si>
  <si>
    <t>40.64529</t>
  </si>
  <si>
    <t>-8.0614733</t>
  </si>
  <si>
    <t>40.6455081</t>
  </si>
  <si>
    <t>-8.0623051</t>
  </si>
  <si>
    <t>38.4387745</t>
  </si>
  <si>
    <t>-8.5234841</t>
  </si>
  <si>
    <t>38.432422</t>
  </si>
  <si>
    <t>-8.5211217</t>
  </si>
  <si>
    <t>38.4324937</t>
  </si>
  <si>
    <t>-8.5209154</t>
  </si>
  <si>
    <t>38.4388239</t>
  </si>
  <si>
    <t>-8.5232543</t>
  </si>
  <si>
    <t>40.6880131</t>
  </si>
  <si>
    <t>-8.5205083</t>
  </si>
  <si>
    <t>40.6884433</t>
  </si>
  <si>
    <t>-8.5207241</t>
  </si>
  <si>
    <t>40.6859577</t>
  </si>
  <si>
    <t>-8.5250643</t>
  </si>
  <si>
    <t>40.6854494</t>
  </si>
  <si>
    <t>-8.5245636</t>
  </si>
  <si>
    <t>40.6922125</t>
  </si>
  <si>
    <t>-8.5223769</t>
  </si>
  <si>
    <t>40.691896</t>
  </si>
  <si>
    <t>-8.5222831</t>
  </si>
  <si>
    <t>40.6919289</t>
  </si>
  <si>
    <t>-8.5220968</t>
  </si>
  <si>
    <t>40.6922414</t>
  </si>
  <si>
    <t>-8.5221862</t>
  </si>
  <si>
    <t>40.6854925</t>
  </si>
  <si>
    <t>-8.5245166</t>
  </si>
  <si>
    <t>40.6859872</t>
  </si>
  <si>
    <t>-8.5250058</t>
  </si>
  <si>
    <t>40.6883568</t>
  </si>
  <si>
    <t>-8.5208963</t>
  </si>
  <si>
    <t>40.6879346</t>
  </si>
  <si>
    <t>-8.520691</t>
  </si>
  <si>
    <t>40.650474</t>
  </si>
  <si>
    <t>-8.0714461</t>
  </si>
  <si>
    <t>40.650224</t>
  </si>
  <si>
    <t>-8.0710492</t>
  </si>
  <si>
    <t>40.650298</t>
  </si>
  <si>
    <t>-8.0709908</t>
  </si>
  <si>
    <t>40.6505564</t>
  </si>
  <si>
    <t>-8.071375</t>
  </si>
  <si>
    <t>40.1229089</t>
  </si>
  <si>
    <t>-8.5151434</t>
  </si>
  <si>
    <t>40.1226595</t>
  </si>
  <si>
    <t>-8.5155172</t>
  </si>
  <si>
    <t>40.1225937</t>
  </si>
  <si>
    <t>-8.5153611</t>
  </si>
  <si>
    <t>40.1228515</t>
  </si>
  <si>
    <t>-8.5149901</t>
  </si>
  <si>
    <t>40.2378269</t>
  </si>
  <si>
    <t>-8.4876904</t>
  </si>
  <si>
    <t>40.2320636</t>
  </si>
  <si>
    <t>-8.4870723</t>
  </si>
  <si>
    <t>40.2320456</t>
  </si>
  <si>
    <t>-8.4868847</t>
  </si>
  <si>
    <t>40.2379146</t>
  </si>
  <si>
    <t>-8.4875325</t>
  </si>
  <si>
    <t>40.1283047</t>
  </si>
  <si>
    <t>-8.4847762</t>
  </si>
  <si>
    <t>40.1278131</t>
  </si>
  <si>
    <t>-8.4841267</t>
  </si>
  <si>
    <t>41.5311837</t>
  </si>
  <si>
    <t>-8.4854823</t>
  </si>
  <si>
    <t>41.531131</t>
  </si>
  <si>
    <t>-8.4843713</t>
  </si>
  <si>
    <t>41.5312623</t>
  </si>
  <si>
    <t>-8.4844614</t>
  </si>
  <si>
    <t>41.5313169</t>
  </si>
  <si>
    <t>-8.4855741</t>
  </si>
  <si>
    <t>41.5311013</t>
  </si>
  <si>
    <t>-8.4789243</t>
  </si>
  <si>
    <t>41.5309308</t>
  </si>
  <si>
    <t>-8.4777512</t>
  </si>
  <si>
    <t>41.5310002</t>
  </si>
  <si>
    <t>-8.4773237</t>
  </si>
  <si>
    <t>41.5311797</t>
  </si>
  <si>
    <t>-8.478602</t>
  </si>
  <si>
    <t>38.7189848</t>
  </si>
  <si>
    <t>-9.2708885</t>
  </si>
  <si>
    <t>38.7188061</t>
  </si>
  <si>
    <t>-9.2707517</t>
  </si>
  <si>
    <t>38.7188958</t>
  </si>
  <si>
    <t>-9.2706197</t>
  </si>
  <si>
    <t>38.7190564</t>
  </si>
  <si>
    <t>-9.2707442</t>
  </si>
  <si>
    <t>38.7160293</t>
  </si>
  <si>
    <t>-9.2738514</t>
  </si>
  <si>
    <t>38.7155202</t>
  </si>
  <si>
    <t>-9.2771547</t>
  </si>
  <si>
    <t>38.7153978</t>
  </si>
  <si>
    <t>-9.2769706</t>
  </si>
  <si>
    <t>38.7158809</t>
  </si>
  <si>
    <t>-9.2738918</t>
  </si>
  <si>
    <t>39.3802617</t>
  </si>
  <si>
    <t>-9.14064</t>
  </si>
  <si>
    <t>39.3806184</t>
  </si>
  <si>
    <t>-9.1411724</t>
  </si>
  <si>
    <t>39.342316</t>
  </si>
  <si>
    <t>-9.1685192</t>
  </si>
  <si>
    <t>39.3421914</t>
  </si>
  <si>
    <t>-9.1687585</t>
  </si>
  <si>
    <t>39.3804999</t>
  </si>
  <si>
    <t>-9.1412683</t>
  </si>
  <si>
    <t>39.3801664</t>
  </si>
  <si>
    <t>-9.1407616</t>
  </si>
  <si>
    <t>39.2869802</t>
  </si>
  <si>
    <t>-9.1603811</t>
  </si>
  <si>
    <t>39.287982</t>
  </si>
  <si>
    <t>-9.1595418</t>
  </si>
  <si>
    <t>39.2881426</t>
  </si>
  <si>
    <t>-9.1596018</t>
  </si>
  <si>
    <t>39.2870617</t>
  </si>
  <si>
    <t>-9.1605031</t>
  </si>
  <si>
    <t>39.3420653</t>
  </si>
  <si>
    <t>-9.1686983</t>
  </si>
  <si>
    <t>39.3421926</t>
  </si>
  <si>
    <t>-9.1684514</t>
  </si>
  <si>
    <t>38.7129677</t>
  </si>
  <si>
    <t>-9.2612479</t>
  </si>
  <si>
    <t>38.7131879</t>
  </si>
  <si>
    <t>-9.2609491</t>
  </si>
  <si>
    <t>39.3626208</t>
  </si>
  <si>
    <t>-9.1406318</t>
  </si>
  <si>
    <t>39.3616158</t>
  </si>
  <si>
    <t>-9.1416628</t>
  </si>
  <si>
    <t>39.4235055</t>
  </si>
  <si>
    <t>-9.145094</t>
  </si>
  <si>
    <t>39.4232126</t>
  </si>
  <si>
    <t>-9.1456062</t>
  </si>
  <si>
    <t>39.4231087</t>
  </si>
  <si>
    <t>-9.1455168</t>
  </si>
  <si>
    <t>39.4233823</t>
  </si>
  <si>
    <t>-9.145039</t>
  </si>
  <si>
    <t>39.3593772</t>
  </si>
  <si>
    <t>-9.1439941</t>
  </si>
  <si>
    <t>39.3617073</t>
  </si>
  <si>
    <t>-9.141331</t>
  </si>
  <si>
    <t>39.3384417</t>
  </si>
  <si>
    <t>-9.173597</t>
  </si>
  <si>
    <t>39.3382762</t>
  </si>
  <si>
    <t>-9.1743724</t>
  </si>
  <si>
    <t>39.3625245</t>
  </si>
  <si>
    <t>-9.1405308</t>
  </si>
  <si>
    <t>39.4368418</t>
  </si>
  <si>
    <t>-9.1297925</t>
  </si>
  <si>
    <t>39.4362933</t>
  </si>
  <si>
    <t>-9.1304533</t>
  </si>
  <si>
    <t>39.3778705</t>
  </si>
  <si>
    <t>-9.136926</t>
  </si>
  <si>
    <t>39.3781858</t>
  </si>
  <si>
    <t>-9.1374077</t>
  </si>
  <si>
    <t>39.3780059</t>
  </si>
  <si>
    <t>-9.1376022</t>
  </si>
  <si>
    <t>39.3776685</t>
  </si>
  <si>
    <t>-9.1370962</t>
  </si>
  <si>
    <t>39.5166323</t>
  </si>
  <si>
    <t>-9.0870503</t>
  </si>
  <si>
    <t>39.5152139</t>
  </si>
  <si>
    <t>-9.0876739</t>
  </si>
  <si>
    <t>39.5151816</t>
  </si>
  <si>
    <t>-9.0874839</t>
  </si>
  <si>
    <t>39.5165781</t>
  </si>
  <si>
    <t>-9.0868589</t>
  </si>
  <si>
    <t>40.6758733</t>
  </si>
  <si>
    <t>-8.4548592</t>
  </si>
  <si>
    <t>40.6763195</t>
  </si>
  <si>
    <t>-8.4528347</t>
  </si>
  <si>
    <t>40.6765381</t>
  </si>
  <si>
    <t>-8.4529899</t>
  </si>
  <si>
    <t>40.6760991</t>
  </si>
  <si>
    <t>-8.4549741</t>
  </si>
  <si>
    <t>40.6771755</t>
  </si>
  <si>
    <t>-8.446634</t>
  </si>
  <si>
    <t>40.6772554</t>
  </si>
  <si>
    <t>-8.4444548</t>
  </si>
  <si>
    <t>40.6781116</t>
  </si>
  <si>
    <t>-8.437498</t>
  </si>
  <si>
    <t>40.6785503</t>
  </si>
  <si>
    <t>-8.4398428</t>
  </si>
  <si>
    <t>40.6775674</t>
  </si>
  <si>
    <t>-8.4448484</t>
  </si>
  <si>
    <t>40.6774158</t>
  </si>
  <si>
    <t>-8.4465474</t>
  </si>
  <si>
    <t>40.6784246</t>
  </si>
  <si>
    <t>-8.4398185</t>
  </si>
  <si>
    <t>40.6780844</t>
  </si>
  <si>
    <t>-8.4377734</t>
  </si>
  <si>
    <t>41.1164876</t>
  </si>
  <si>
    <t>-8.6268562</t>
  </si>
  <si>
    <t>41.1167152</t>
  </si>
  <si>
    <t>-8.6273545</t>
  </si>
  <si>
    <t>41.1154104</t>
  </si>
  <si>
    <t>-8.6266138</t>
  </si>
  <si>
    <t>41.1148804</t>
  </si>
  <si>
    <t>-8.626502</t>
  </si>
  <si>
    <t>41.0081785</t>
  </si>
  <si>
    <t>-8.6195323</t>
  </si>
  <si>
    <t>41.0086304</t>
  </si>
  <si>
    <t>-8.61969</t>
  </si>
  <si>
    <t>41.0086352</t>
  </si>
  <si>
    <t>-8.6198468</t>
  </si>
  <si>
    <t>41.0081684</t>
  </si>
  <si>
    <t>-8.6196801</t>
  </si>
  <si>
    <t>40.5519316</t>
  </si>
  <si>
    <t>-8.6181952</t>
  </si>
  <si>
    <t>40.5523504</t>
  </si>
  <si>
    <t>-8.6180583</t>
  </si>
  <si>
    <t>40.5524389</t>
  </si>
  <si>
    <t>-8.6181948</t>
  </si>
  <si>
    <t>40.5520159</t>
  </si>
  <si>
    <t>-8.6183271</t>
  </si>
  <si>
    <t>41.110296</t>
  </si>
  <si>
    <t>-8.6074328</t>
  </si>
  <si>
    <t>41.1098817</t>
  </si>
  <si>
    <t>-8.6068254</t>
  </si>
  <si>
    <t>41.11008</t>
  </si>
  <si>
    <t>-8.6068283</t>
  </si>
  <si>
    <t>41.110433</t>
  </si>
  <si>
    <t>-8.6073652</t>
  </si>
  <si>
    <t>41.1334452</t>
  </si>
  <si>
    <t>-8.5858665</t>
  </si>
  <si>
    <t>41.1345181</t>
  </si>
  <si>
    <t>-8.5837373</t>
  </si>
  <si>
    <t>41.1303133</t>
  </si>
  <si>
    <t>-8.5914197</t>
  </si>
  <si>
    <t>41.1300045</t>
  </si>
  <si>
    <t>-8.5917097</t>
  </si>
  <si>
    <t>41.1322423</t>
  </si>
  <si>
    <t>-8.5885308</t>
  </si>
  <si>
    <t>41.1309761</t>
  </si>
  <si>
    <t>-8.5907536</t>
  </si>
  <si>
    <t>41.134777</t>
  </si>
  <si>
    <t>-8.5834981</t>
  </si>
  <si>
    <t>41.1335361</t>
  </si>
  <si>
    <t>-8.585947</t>
  </si>
  <si>
    <t>41.1308729</t>
  </si>
  <si>
    <t>-8.590619</t>
  </si>
  <si>
    <t>41.1315966</t>
  </si>
  <si>
    <t>-8.5895169</t>
  </si>
  <si>
    <t>41.0936619</t>
  </si>
  <si>
    <t>-8.588932</t>
  </si>
  <si>
    <t>41.0939436</t>
  </si>
  <si>
    <t>-8.5891566</t>
  </si>
  <si>
    <t>41.0942245</t>
  </si>
  <si>
    <t>-8.5895986</t>
  </si>
  <si>
    <t>41.0938991</t>
  </si>
  <si>
    <t>-8.5893155</t>
  </si>
  <si>
    <t>41.0113893</t>
  </si>
  <si>
    <t>-8.583255</t>
  </si>
  <si>
    <t>41.0112245</t>
  </si>
  <si>
    <t>-8.5825606</t>
  </si>
  <si>
    <t>41.0113925</t>
  </si>
  <si>
    <t>-8.5824959</t>
  </si>
  <si>
    <t>41.0115933</t>
  </si>
  <si>
    <t>-8.5833193</t>
  </si>
  <si>
    <t>41.010925</t>
  </si>
  <si>
    <t>-8.5800279</t>
  </si>
  <si>
    <t>41.0109724</t>
  </si>
  <si>
    <t>-8.5805228</t>
  </si>
  <si>
    <t>41.0108028</t>
  </si>
  <si>
    <t>-8.5805552</t>
  </si>
  <si>
    <t>41.0107486</t>
  </si>
  <si>
    <t>-8.5800394</t>
  </si>
  <si>
    <t>41.3815505</t>
  </si>
  <si>
    <t>-8.7306227</t>
  </si>
  <si>
    <t>41.3811891</t>
  </si>
  <si>
    <t>-8.7302368</t>
  </si>
  <si>
    <t>41.5062212</t>
  </si>
  <si>
    <t>-8.752897</t>
  </si>
  <si>
    <t>41.506405</t>
  </si>
  <si>
    <t>-8.7529249</t>
  </si>
  <si>
    <t>41.5064132</t>
  </si>
  <si>
    <t>-8.7530619</t>
  </si>
  <si>
    <t>41.5062506</t>
  </si>
  <si>
    <t>-8.753039</t>
  </si>
  <si>
    <t>41.3812787</t>
  </si>
  <si>
    <t>-8.7300575</t>
  </si>
  <si>
    <t>41.3816256</t>
  </si>
  <si>
    <t>-8.7304355</t>
  </si>
  <si>
    <t>41.4954888</t>
  </si>
  <si>
    <t>-8.6894254</t>
  </si>
  <si>
    <t>41.4955317</t>
  </si>
  <si>
    <t>-8.6889614</t>
  </si>
  <si>
    <t>41.2257181</t>
  </si>
  <si>
    <t>-8.6650787</t>
  </si>
  <si>
    <t>41.2257601</t>
  </si>
  <si>
    <t>-8.6641148</t>
  </si>
  <si>
    <t>40.6308313</t>
  </si>
  <si>
    <t>-8.6923271</t>
  </si>
  <si>
    <t>40.6311438</t>
  </si>
  <si>
    <t>-8.6908891</t>
  </si>
  <si>
    <t>40.6314123</t>
  </si>
  <si>
    <t>-8.6894117</t>
  </si>
  <si>
    <t>40.6315066</t>
  </si>
  <si>
    <t>-8.6887915</t>
  </si>
  <si>
    <t>40.6313576</t>
  </si>
  <si>
    <t>-8.6893601</t>
  </si>
  <si>
    <t>40.631232</t>
  </si>
  <si>
    <t>-8.6909218</t>
  </si>
  <si>
    <t>40.6309206</t>
  </si>
  <si>
    <t>-8.6923655</t>
  </si>
  <si>
    <t>40.6315883</t>
  </si>
  <si>
    <t>-8.6888575</t>
  </si>
  <si>
    <t>40.6314897</t>
  </si>
  <si>
    <t>-8.6894848</t>
  </si>
  <si>
    <t>41.2237727</t>
  </si>
  <si>
    <t>-8.6673774</t>
  </si>
  <si>
    <t>41.2237662</t>
  </si>
  <si>
    <t>-8.6672183</t>
  </si>
  <si>
    <t>41.225905</t>
  </si>
  <si>
    <t>-8.6642033</t>
  </si>
  <si>
    <t>41.2258634</t>
  </si>
  <si>
    <t>-8.6652503</t>
  </si>
  <si>
    <t>41.495655</t>
  </si>
  <si>
    <t>-8.6889601</t>
  </si>
  <si>
    <t>41.4956081</t>
  </si>
  <si>
    <t>-8.6894085</t>
  </si>
  <si>
    <t>39.9415313</t>
  </si>
  <si>
    <t>-8.6727364</t>
  </si>
  <si>
    <t>39.9410935</t>
  </si>
  <si>
    <t>-8.6733411</t>
  </si>
  <si>
    <t>38.8371567</t>
  </si>
  <si>
    <t>-8.726296</t>
  </si>
  <si>
    <t>38.8376512</t>
  </si>
  <si>
    <t>-8.7270176</t>
  </si>
  <si>
    <t>38.6852129</t>
  </si>
  <si>
    <t>-8.6387194</t>
  </si>
  <si>
    <t>38.6853222</t>
  </si>
  <si>
    <t>-8.6395049</t>
  </si>
  <si>
    <t>38.9146627</t>
  </si>
  <si>
    <t>-8.7675038</t>
  </si>
  <si>
    <t>38.9143929</t>
  </si>
  <si>
    <t>-8.7679993</t>
  </si>
  <si>
    <t>38.9705672</t>
  </si>
  <si>
    <t>-8.7319087</t>
  </si>
  <si>
    <t>38.9560551</t>
  </si>
  <si>
    <t>-8.7376401</t>
  </si>
  <si>
    <t>39.9410115</t>
  </si>
  <si>
    <t>-8.6732502</t>
  </si>
  <si>
    <t>39.9412312</t>
  </si>
  <si>
    <t>-8.6729505</t>
  </si>
  <si>
    <t>38.8375472</t>
  </si>
  <si>
    <t>-8.7271625</t>
  </si>
  <si>
    <t>38.8370319</t>
  </si>
  <si>
    <t>-8.7264518</t>
  </si>
  <si>
    <t>38.6852595</t>
  </si>
  <si>
    <t>-8.6395144</t>
  </si>
  <si>
    <t>38.6851531</t>
  </si>
  <si>
    <t>-8.638723</t>
  </si>
  <si>
    <t>38.8405667</t>
  </si>
  <si>
    <t>-8.7322285</t>
  </si>
  <si>
    <t>38.8402977</t>
  </si>
  <si>
    <t>-8.7317045</t>
  </si>
  <si>
    <t>39.9430554</t>
  </si>
  <si>
    <t>-8.6756578</t>
  </si>
  <si>
    <t>39.9433673</t>
  </si>
  <si>
    <t>-8.675257</t>
  </si>
  <si>
    <t>38.9560406</t>
  </si>
  <si>
    <t>-8.7374811</t>
  </si>
  <si>
    <t>38.97052</t>
  </si>
  <si>
    <t>-8.7317782</t>
  </si>
  <si>
    <t>39.9434762</t>
  </si>
  <si>
    <t>-8.6753816</t>
  </si>
  <si>
    <t>39.9431487</t>
  </si>
  <si>
    <t>-8.6757859</t>
  </si>
  <si>
    <t>39.0464722</t>
  </si>
  <si>
    <t>-8.6723133</t>
  </si>
  <si>
    <t>39.0460608</t>
  </si>
  <si>
    <t>-8.6725099</t>
  </si>
  <si>
    <t>38.7664554</t>
  </si>
  <si>
    <t>-8.6828929</t>
  </si>
  <si>
    <t>38.767416</t>
  </si>
  <si>
    <t>-8.6828405</t>
  </si>
  <si>
    <t>39.046076</t>
  </si>
  <si>
    <t>-8.6723371</t>
  </si>
  <si>
    <t>39.0464782</t>
  </si>
  <si>
    <t>-8.6721432</t>
  </si>
  <si>
    <t>39.0352484</t>
  </si>
  <si>
    <t>-8.6781224</t>
  </si>
  <si>
    <t>39.03578</t>
  </si>
  <si>
    <t>-8.6777647</t>
  </si>
  <si>
    <t>38.6465886</t>
  </si>
  <si>
    <t>-8.6660679</t>
  </si>
  <si>
    <t>38.6461458</t>
  </si>
  <si>
    <t>-8.6660775</t>
  </si>
  <si>
    <t>39.0358393</t>
  </si>
  <si>
    <t>-8.6779052</t>
  </si>
  <si>
    <t>39.0353078</t>
  </si>
  <si>
    <t>-8.6782713</t>
  </si>
  <si>
    <t>38.6462144</t>
  </si>
  <si>
    <t>-8.6659164</t>
  </si>
  <si>
    <t>38.6466501</t>
  </si>
  <si>
    <t>-8.6659158</t>
  </si>
  <si>
    <t>38.9142623</t>
  </si>
  <si>
    <t>-8.7678787</t>
  </si>
  <si>
    <t>38.9145418</t>
  </si>
  <si>
    <t>-8.7673666</t>
  </si>
  <si>
    <t>39.1769044</t>
  </si>
  <si>
    <t>-8.6270172</t>
  </si>
  <si>
    <t>39.1769446</t>
  </si>
  <si>
    <t>-8.6279386</t>
  </si>
  <si>
    <t>41.2358166</t>
  </si>
  <si>
    <t>-8.6677866</t>
  </si>
  <si>
    <t>41.2354077</t>
  </si>
  <si>
    <t>-8.6676749</t>
  </si>
  <si>
    <t>41.2097635</t>
  </si>
  <si>
    <t>-8.6515507</t>
  </si>
  <si>
    <t>41.2097263</t>
  </si>
  <si>
    <t>-8.6522829</t>
  </si>
  <si>
    <t>41.2115609</t>
  </si>
  <si>
    <t>-8.6525924</t>
  </si>
  <si>
    <t>41.2117487</t>
  </si>
  <si>
    <t>-8.6526833</t>
  </si>
  <si>
    <t>41.2141908</t>
  </si>
  <si>
    <t>-8.6540703</t>
  </si>
  <si>
    <t>41.2138944</t>
  </si>
  <si>
    <t>-8.6538979</t>
  </si>
  <si>
    <t>41.2354668</t>
  </si>
  <si>
    <t>-8.667579</t>
  </si>
  <si>
    <t>41.2358827</t>
  </si>
  <si>
    <t>-8.667691</t>
  </si>
  <si>
    <t>41.2149408</t>
  </si>
  <si>
    <t>-8.6543161</t>
  </si>
  <si>
    <t>41.2157859</t>
  </si>
  <si>
    <t>-8.6550486</t>
  </si>
  <si>
    <t>41.2096679</t>
  </si>
  <si>
    <t>-8.6522612</t>
  </si>
  <si>
    <t>41.2097022</t>
  </si>
  <si>
    <t>-8.6515274</t>
  </si>
  <si>
    <t>41.2118562</t>
  </si>
  <si>
    <t>-8.6529993</t>
  </si>
  <si>
    <t>41.211568</t>
  </si>
  <si>
    <t>-8.6528814</t>
  </si>
  <si>
    <t>38.5942217</t>
  </si>
  <si>
    <t>-8.6714435</t>
  </si>
  <si>
    <t>38.5945558</t>
  </si>
  <si>
    <t>-8.6718987</t>
  </si>
  <si>
    <t>41.2137595</t>
  </si>
  <si>
    <t>-8.653581</t>
  </si>
  <si>
    <t>41.2141169</t>
  </si>
  <si>
    <t>-8.6537651</t>
  </si>
  <si>
    <t>41.2155434</t>
  </si>
  <si>
    <t>-8.6551177</t>
  </si>
  <si>
    <t>41.2148599</t>
  </si>
  <si>
    <t>-8.6545373</t>
  </si>
  <si>
    <t>38.5944991</t>
  </si>
  <si>
    <t>-8.67192</t>
  </si>
  <si>
    <t>38.5941689</t>
  </si>
  <si>
    <t>-8.671472</t>
  </si>
  <si>
    <t>41.2335105</t>
  </si>
  <si>
    <t>-8.6667244</t>
  </si>
  <si>
    <t>41.2314331</t>
  </si>
  <si>
    <t>-8.6675162</t>
  </si>
  <si>
    <t>41.2318207</t>
  </si>
  <si>
    <t>-8.6671806</t>
  </si>
  <si>
    <t>41.2344697</t>
  </si>
  <si>
    <t>-8.6670084</t>
  </si>
  <si>
    <t>41.2095303</t>
  </si>
  <si>
    <t>-8.6549127</t>
  </si>
  <si>
    <t>41.209559</t>
  </si>
  <si>
    <t>-8.654225</t>
  </si>
  <si>
    <t>41.5075723</t>
  </si>
  <si>
    <t>-8.4461249</t>
  </si>
  <si>
    <t>41.5074717</t>
  </si>
  <si>
    <t>-8.4466689</t>
  </si>
  <si>
    <t>41.5076956</t>
  </si>
  <si>
    <t>-8.4532714</t>
  </si>
  <si>
    <t>41.5076502</t>
  </si>
  <si>
    <t>-8.4537817</t>
  </si>
  <si>
    <t>41.5075691</t>
  </si>
  <si>
    <t>-8.4538162</t>
  </si>
  <si>
    <t>41.5076124</t>
  </si>
  <si>
    <t>-8.4533236</t>
  </si>
  <si>
    <t>40.6858911</t>
  </si>
  <si>
    <t>-8.1421268</t>
  </si>
  <si>
    <t>40.6855153</t>
  </si>
  <si>
    <t>-8.1414065</t>
  </si>
  <si>
    <t>40.6855708</t>
  </si>
  <si>
    <t>-8.1413788</t>
  </si>
  <si>
    <t>40.6859036</t>
  </si>
  <si>
    <t>-8.1420623</t>
  </si>
  <si>
    <t>39.3263223</t>
  </si>
  <si>
    <t>-8.9879389</t>
  </si>
  <si>
    <t>39.3267477</t>
  </si>
  <si>
    <t>-8.9890599</t>
  </si>
  <si>
    <t>39.3266411</t>
  </si>
  <si>
    <t>-8.9891284</t>
  </si>
  <si>
    <t>39.3262096</t>
  </si>
  <si>
    <t>-8.988011</t>
  </si>
  <si>
    <t>40.6830672</t>
  </si>
  <si>
    <t>-8.1997232</t>
  </si>
  <si>
    <t>40.6832024</t>
  </si>
  <si>
    <t>-8.2001879</t>
  </si>
  <si>
    <t>40.6831016</t>
  </si>
  <si>
    <t>-8.2002757</t>
  </si>
  <si>
    <t>40.6829697</t>
  </si>
  <si>
    <t>-8.1998237</t>
  </si>
  <si>
    <t>41.5309024</t>
  </si>
  <si>
    <t>-8.4432049</t>
  </si>
  <si>
    <t>41.5299923</t>
  </si>
  <si>
    <t>-8.4431525</t>
  </si>
  <si>
    <t>41.5340826</t>
  </si>
  <si>
    <t>-8.445332</t>
  </si>
  <si>
    <t>41.5341578</t>
  </si>
  <si>
    <t>-8.4455313</t>
  </si>
  <si>
    <t>41.5317584</t>
  </si>
  <si>
    <t>-8.4447866</t>
  </si>
  <si>
    <t>38.6024532</t>
  </si>
  <si>
    <t>-8.02475</t>
  </si>
  <si>
    <t>38.6024805</t>
  </si>
  <si>
    <t>-8.0242295</t>
  </si>
  <si>
    <t>38.6026454</t>
  </si>
  <si>
    <t>-8.0242923</t>
  </si>
  <si>
    <t>38.6026191</t>
  </si>
  <si>
    <t>-8.0248215</t>
  </si>
  <si>
    <t>41.4730161</t>
  </si>
  <si>
    <t>-7.9350132</t>
  </si>
  <si>
    <t>41.4718377</t>
  </si>
  <si>
    <t>-7.9389613</t>
  </si>
  <si>
    <t>41.4717137</t>
  </si>
  <si>
    <t>-7.9389657</t>
  </si>
  <si>
    <t>41.4730627</t>
  </si>
  <si>
    <t>-7.9346395</t>
  </si>
  <si>
    <t>38.6517667</t>
  </si>
  <si>
    <t>-8.9676091</t>
  </si>
  <si>
    <t>38.6525041</t>
  </si>
  <si>
    <t>-8.9669225</t>
  </si>
  <si>
    <t>38.9556474</t>
  </si>
  <si>
    <t>-8.8277298</t>
  </si>
  <si>
    <t>38.9552209</t>
  </si>
  <si>
    <t>-8.8284803</t>
  </si>
  <si>
    <t>41.7059505</t>
  </si>
  <si>
    <t>-8.7992095</t>
  </si>
  <si>
    <t>41.7054981</t>
  </si>
  <si>
    <t>-8.7989318</t>
  </si>
  <si>
    <t>38.5805119</t>
  </si>
  <si>
    <t>-8.8709924</t>
  </si>
  <si>
    <t>38.5803719</t>
  </si>
  <si>
    <t>-8.8708041</t>
  </si>
  <si>
    <t>39.8078595</t>
  </si>
  <si>
    <t>-8.8440932</t>
  </si>
  <si>
    <t>39.8012565</t>
  </si>
  <si>
    <t>-8.8510336</t>
  </si>
  <si>
    <t>38.95321</t>
  </si>
  <si>
    <t>-8.8262165</t>
  </si>
  <si>
    <t>38.952634</t>
  </si>
  <si>
    <t>-8.8257112</t>
  </si>
  <si>
    <t>39.8677264</t>
  </si>
  <si>
    <t>-8.8247834</t>
  </si>
  <si>
    <t>39.8640538</t>
  </si>
  <si>
    <t>-8.8246596</t>
  </si>
  <si>
    <t>38.9527602</t>
  </si>
  <si>
    <t>-8.8255507</t>
  </si>
  <si>
    <t>38.9533995</t>
  </si>
  <si>
    <t>-8.8260477</t>
  </si>
  <si>
    <t>38.5810965</t>
  </si>
  <si>
    <t>-8.8698299</t>
  </si>
  <si>
    <t>38.5810284</t>
  </si>
  <si>
    <t>-8.8692868</t>
  </si>
  <si>
    <t>39.8491684</t>
  </si>
  <si>
    <t>-8.8315003</t>
  </si>
  <si>
    <t>39.8476504</t>
  </si>
  <si>
    <t>-8.8325084</t>
  </si>
  <si>
    <t>38.6525389</t>
  </si>
  <si>
    <t>-8.9670558</t>
  </si>
  <si>
    <t>38.651828</t>
  </si>
  <si>
    <t>-8.967729</t>
  </si>
  <si>
    <t>38.9551317</t>
  </si>
  <si>
    <t>-8.8283966</t>
  </si>
  <si>
    <t>38.9555534</t>
  </si>
  <si>
    <t>-8.827626</t>
  </si>
  <si>
    <t>41.7055533</t>
  </si>
  <si>
    <t>-8.7988236</t>
  </si>
  <si>
    <t>41.7059911</t>
  </si>
  <si>
    <t>-8.7990966</t>
  </si>
  <si>
    <t>39.8011589</t>
  </si>
  <si>
    <t>-8.8508254</t>
  </si>
  <si>
    <t>39.8077189</t>
  </si>
  <si>
    <t>-8.8439205</t>
  </si>
  <si>
    <t>41.7155575</t>
  </si>
  <si>
    <t>-8.7955002</t>
  </si>
  <si>
    <t>41.7162498</t>
  </si>
  <si>
    <t>-8.7959158</t>
  </si>
  <si>
    <t>39.864134</t>
  </si>
  <si>
    <t>-8.8244591</t>
  </si>
  <si>
    <t>39.8677495</t>
  </si>
  <si>
    <t>-8.824572</t>
  </si>
  <si>
    <t>38.9527182</t>
  </si>
  <si>
    <t>-8.8256096</t>
  </si>
  <si>
    <t>38.9532934</t>
  </si>
  <si>
    <t>-8.8261146</t>
  </si>
  <si>
    <t>39.5877543</t>
  </si>
  <si>
    <t>-9.0099705</t>
  </si>
  <si>
    <t>39.5871747</t>
  </si>
  <si>
    <t>-9.0094245</t>
  </si>
  <si>
    <t>38.581144</t>
  </si>
  <si>
    <t>-8.8690633</t>
  </si>
  <si>
    <t>38.5811694</t>
  </si>
  <si>
    <t>-8.8693745</t>
  </si>
  <si>
    <t>39.8453413</t>
  </si>
  <si>
    <t>-8.8338068</t>
  </si>
  <si>
    <t>39.8477863</t>
  </si>
  <si>
    <t>-8.8321897</t>
  </si>
  <si>
    <t>40.9657116</t>
  </si>
  <si>
    <t>-7.8898333</t>
  </si>
  <si>
    <t>40.9656572</t>
  </si>
  <si>
    <t>-7.889246</t>
  </si>
  <si>
    <t>40.9657281</t>
  </si>
  <si>
    <t>-7.8892351</t>
  </si>
  <si>
    <t>40.9657825</t>
  </si>
  <si>
    <t>-7.8898198</t>
  </si>
  <si>
    <t>40.9750193</t>
  </si>
  <si>
    <t>-7.8864979</t>
  </si>
  <si>
    <t>40.9753721</t>
  </si>
  <si>
    <t>-7.8862554</t>
  </si>
  <si>
    <t>40.9754497</t>
  </si>
  <si>
    <t>-7.886391</t>
  </si>
  <si>
    <t>40.9750925</t>
  </si>
  <si>
    <t>-7.8866421</t>
  </si>
  <si>
    <t>41.0046453</t>
  </si>
  <si>
    <t>-7.884096</t>
  </si>
  <si>
    <t>41.0049765</t>
  </si>
  <si>
    <t>-7.8840652</t>
  </si>
  <si>
    <t>41.0049793</t>
  </si>
  <si>
    <t>-7.8842084</t>
  </si>
  <si>
    <t>41.0046437</t>
  </si>
  <si>
    <t>-7.8842465</t>
  </si>
  <si>
    <t>41.0802849</t>
  </si>
  <si>
    <t>-7.7992045</t>
  </si>
  <si>
    <t>41.0803793</t>
  </si>
  <si>
    <t>-7.7985708</t>
  </si>
  <si>
    <t>41.0805027</t>
  </si>
  <si>
    <t>-7.7984971</t>
  </si>
  <si>
    <t>41.0804071</t>
  </si>
  <si>
    <t>-7.7991382</t>
  </si>
  <si>
    <t>41.0802372</t>
  </si>
  <si>
    <t>-7.7992295</t>
  </si>
  <si>
    <t>41.0803094</t>
  </si>
  <si>
    <t>-7.7985973</t>
  </si>
  <si>
    <t>41.5025576</t>
  </si>
  <si>
    <t>-7.7703281</t>
  </si>
  <si>
    <t>41.5017184</t>
  </si>
  <si>
    <t>-7.7653049</t>
  </si>
  <si>
    <t>41.4970029</t>
  </si>
  <si>
    <t>-7.7981149</t>
  </si>
  <si>
    <t>41.4971421</t>
  </si>
  <si>
    <t>-7.7973951</t>
  </si>
  <si>
    <t>41.5018621</t>
  </si>
  <si>
    <t>-7.7653307</t>
  </si>
  <si>
    <t>41.5026852</t>
  </si>
  <si>
    <t>-7.770003</t>
  </si>
  <si>
    <t>41.5024783</t>
  </si>
  <si>
    <t>-7.7863378</t>
  </si>
  <si>
    <t>41.5034447</t>
  </si>
  <si>
    <t>-7.7826944</t>
  </si>
  <si>
    <t>41.4972743</t>
  </si>
  <si>
    <t>-7.7974352</t>
  </si>
  <si>
    <t>41.4971316</t>
  </si>
  <si>
    <t>-7.7981724</t>
  </si>
  <si>
    <t>41.5034997</t>
  </si>
  <si>
    <t>-7.7832087</t>
  </si>
  <si>
    <t>41.5025904</t>
  </si>
  <si>
    <t>-7.7864139</t>
  </si>
  <si>
    <t>41.1327118</t>
  </si>
  <si>
    <t>-7.7726851</t>
  </si>
  <si>
    <t>41.1318932</t>
  </si>
  <si>
    <t>-7.7734776</t>
  </si>
  <si>
    <t>41.1310252</t>
  </si>
  <si>
    <t>-7.7741907</t>
  </si>
  <si>
    <t>41.1323571</t>
  </si>
  <si>
    <t>-7.7728324</t>
  </si>
  <si>
    <t>41.1235356</t>
  </si>
  <si>
    <t>-7.7792915</t>
  </si>
  <si>
    <t>41.1259066</t>
  </si>
  <si>
    <t>-7.7792062</t>
  </si>
  <si>
    <t>41.1579356</t>
  </si>
  <si>
    <t>-7.7739142</t>
  </si>
  <si>
    <t>41.1492852</t>
  </si>
  <si>
    <t>-7.775528</t>
  </si>
  <si>
    <t>41.1258843</t>
  </si>
  <si>
    <t>-7.7794714</t>
  </si>
  <si>
    <t>41.1235257</t>
  </si>
  <si>
    <t>-7.7797181</t>
  </si>
  <si>
    <t>41.1590836</t>
  </si>
  <si>
    <t>-7.7728479</t>
  </si>
  <si>
    <t>41.1604299</t>
  </si>
  <si>
    <t>-7.7728356</t>
  </si>
  <si>
    <t>38.7434977</t>
  </si>
  <si>
    <t>-7.7449684</t>
  </si>
  <si>
    <t>38.7433309</t>
  </si>
  <si>
    <t>-7.7457955</t>
  </si>
  <si>
    <t>38.7430524</t>
  </si>
  <si>
    <t>-7.7461809</t>
  </si>
  <si>
    <t>38.7432211</t>
  </si>
  <si>
    <t>-7.7453535</t>
  </si>
  <si>
    <t>41.4074435</t>
  </si>
  <si>
    <t>-8.394911</t>
  </si>
  <si>
    <t>41.4075541</t>
  </si>
  <si>
    <t>-8.395594</t>
  </si>
  <si>
    <t>41.4074282</t>
  </si>
  <si>
    <t>-8.3955109</t>
  </si>
  <si>
    <t>41.4073233</t>
  </si>
  <si>
    <t>-8.3948607</t>
  </si>
  <si>
    <t>39.2836227</t>
  </si>
  <si>
    <t>-9.1633733</t>
  </si>
  <si>
    <t>39.2818546</t>
  </si>
  <si>
    <t>-9.1648438</t>
  </si>
  <si>
    <t>39.2817626</t>
  </si>
  <si>
    <t>-9.164723</t>
  </si>
  <si>
    <t>39.2835576</t>
  </si>
  <si>
    <t>-9.1632241</t>
  </si>
  <si>
    <t>40.6699207</t>
  </si>
  <si>
    <t>-8.3365201</t>
  </si>
  <si>
    <t>40.6699421</t>
  </si>
  <si>
    <t>-8.3370419</t>
  </si>
  <si>
    <t>40.6697291</t>
  </si>
  <si>
    <t>-8.3370547</t>
  </si>
  <si>
    <t>40.6696949</t>
  </si>
  <si>
    <t>-8.3364187</t>
  </si>
  <si>
    <t>40.6819342</t>
  </si>
  <si>
    <t>-8.2797718</t>
  </si>
  <si>
    <t>40.6813715</t>
  </si>
  <si>
    <t>-8.2806643</t>
  </si>
  <si>
    <t>41.4090681</t>
  </si>
  <si>
    <t>-8.3163465</t>
  </si>
  <si>
    <t>41.4108205</t>
  </si>
  <si>
    <t>-8.3230962</t>
  </si>
  <si>
    <t>41.4013607</t>
  </si>
  <si>
    <t>-8.2511099</t>
  </si>
  <si>
    <t>41.3994841</t>
  </si>
  <si>
    <t>-8.2467741</t>
  </si>
  <si>
    <t>41.4107142</t>
  </si>
  <si>
    <t>-8.3232671</t>
  </si>
  <si>
    <t>41.4089009</t>
  </si>
  <si>
    <t>-8.3162944</t>
  </si>
  <si>
    <t>41.4200538</t>
  </si>
  <si>
    <t>-8.1989878</t>
  </si>
  <si>
    <t>41.4198605</t>
  </si>
  <si>
    <t>-8.199206</t>
  </si>
  <si>
    <t>41.4197937</t>
  </si>
  <si>
    <t>-8.199062</t>
  </si>
  <si>
    <t>41.419981</t>
  </si>
  <si>
    <t>-8.1988535</t>
  </si>
  <si>
    <t>41.3996335</t>
  </si>
  <si>
    <t>-8.2467164</t>
  </si>
  <si>
    <t>41.4015035</t>
  </si>
  <si>
    <t>-8.2510213</t>
  </si>
  <si>
    <t>41.4023423</t>
  </si>
  <si>
    <t>-8.2534973</t>
  </si>
  <si>
    <t>41.4021423</t>
  </si>
  <si>
    <t>-8.2530379</t>
  </si>
  <si>
    <t>41.4022705</t>
  </si>
  <si>
    <t>-8.2528915</t>
  </si>
  <si>
    <t>41.4024654</t>
  </si>
  <si>
    <t>-8.253378</t>
  </si>
  <si>
    <t>41.2908283</t>
  </si>
  <si>
    <t>-8.3122976</t>
  </si>
  <si>
    <t>41.2960843</t>
  </si>
  <si>
    <t>-8.3046507</t>
  </si>
  <si>
    <t>41.2862385</t>
  </si>
  <si>
    <t>-8.316226</t>
  </si>
  <si>
    <t>41.2865551</t>
  </si>
  <si>
    <t>-8.3158755</t>
  </si>
  <si>
    <t>41.296229</t>
  </si>
  <si>
    <t>-8.3046803</t>
  </si>
  <si>
    <t>41.2909281</t>
  </si>
  <si>
    <t>-8.3123923</t>
  </si>
  <si>
    <t>41.2866774</t>
  </si>
  <si>
    <t>-8.3160597</t>
  </si>
  <si>
    <t>41.2863431</t>
  </si>
  <si>
    <t>-8.3164017</t>
  </si>
  <si>
    <t>40.1506115</t>
  </si>
  <si>
    <t>-8.8358096</t>
  </si>
  <si>
    <t>40.1509737</t>
  </si>
  <si>
    <t>-8.8378205</t>
  </si>
  <si>
    <t>40.1509962</t>
  </si>
  <si>
    <t>-8.8383452</t>
  </si>
  <si>
    <t>40.1505266</t>
  </si>
  <si>
    <t>-8.8358107</t>
  </si>
  <si>
    <t>40.341451</t>
  </si>
  <si>
    <t>-8.4956942</t>
  </si>
  <si>
    <t>40.3412881</t>
  </si>
  <si>
    <t>-8.4956836</t>
  </si>
  <si>
    <t>40.3412141</t>
  </si>
  <si>
    <t>-8.4955211</t>
  </si>
  <si>
    <t>40.3413848</t>
  </si>
  <si>
    <t>-8.4955273</t>
  </si>
  <si>
    <t>40.3052582</t>
  </si>
  <si>
    <t>-8.7335426</t>
  </si>
  <si>
    <t>40.3047474</t>
  </si>
  <si>
    <t>-8.7342293</t>
  </si>
  <si>
    <t>40.3046195</t>
  </si>
  <si>
    <t>-8.7340487</t>
  </si>
  <si>
    <t>40.3051557</t>
  </si>
  <si>
    <t>-8.7333299</t>
  </si>
  <si>
    <t>38.0338492</t>
  </si>
  <si>
    <t>-8.2935645</t>
  </si>
  <si>
    <t>38.0335024</t>
  </si>
  <si>
    <t>-8.2932651</t>
  </si>
  <si>
    <t>38.0335992</t>
  </si>
  <si>
    <t>-8.2930458</t>
  </si>
  <si>
    <t>38.0339163</t>
  </si>
  <si>
    <t>-8.2933183</t>
  </si>
  <si>
    <t>41.2929318</t>
  </si>
  <si>
    <t>-8.2642993</t>
  </si>
  <si>
    <t>41.2928606</t>
  </si>
  <si>
    <t>-8.2650821</t>
  </si>
  <si>
    <t>41.2907149</t>
  </si>
  <si>
    <t>-8.2633339</t>
  </si>
  <si>
    <t>41.2910179</t>
  </si>
  <si>
    <t>-8.2635706</t>
  </si>
  <si>
    <t>41.2927739</t>
  </si>
  <si>
    <t>-8.2650636</t>
  </si>
  <si>
    <t>41.2928403</t>
  </si>
  <si>
    <t>-8.2642446</t>
  </si>
  <si>
    <t>41.2909337</t>
  </si>
  <si>
    <t>-8.263735</t>
  </si>
  <si>
    <t>41.2906356</t>
  </si>
  <si>
    <t>-8.263516</t>
  </si>
  <si>
    <t>41.2255766</t>
  </si>
  <si>
    <t>-8.1714083</t>
  </si>
  <si>
    <t>41.2247161</t>
  </si>
  <si>
    <t>-8.1699434</t>
  </si>
  <si>
    <t>41.2154374</t>
  </si>
  <si>
    <t>-8.2728117</t>
  </si>
  <si>
    <t>41.2150847</t>
  </si>
  <si>
    <t>-8.2732486</t>
  </si>
  <si>
    <t>41.2247861</t>
  </si>
  <si>
    <t>-8.1698137</t>
  </si>
  <si>
    <t>41.2256817</t>
  </si>
  <si>
    <t>-8.1713326</t>
  </si>
  <si>
    <t>41.225958</t>
  </si>
  <si>
    <t>-8.1719222</t>
  </si>
  <si>
    <t>41.2274485</t>
  </si>
  <si>
    <t>-8.1744031</t>
  </si>
  <si>
    <t>41.2273877</t>
  </si>
  <si>
    <t>-8.1744963</t>
  </si>
  <si>
    <t>41.2258581</t>
  </si>
  <si>
    <t>-8.1720334</t>
  </si>
  <si>
    <t>41.214971</t>
  </si>
  <si>
    <t>-8.2731832</t>
  </si>
  <si>
    <t>41.2153195</t>
  </si>
  <si>
    <t>-8.2727496</t>
  </si>
  <si>
    <t>39.8521406</t>
  </si>
  <si>
    <t>-8.8295368</t>
  </si>
  <si>
    <t>39.8517234</t>
  </si>
  <si>
    <t>-8.8298059</t>
  </si>
  <si>
    <t>40.1496444</t>
  </si>
  <si>
    <t>-8.8416983</t>
  </si>
  <si>
    <t>40.1502258</t>
  </si>
  <si>
    <t>-8.8414364</t>
  </si>
  <si>
    <t>39.306249</t>
  </si>
  <si>
    <t>-8.9417393</t>
  </si>
  <si>
    <t>39.3063555</t>
  </si>
  <si>
    <t>-8.9415191</t>
  </si>
  <si>
    <t>39.8948671</t>
  </si>
  <si>
    <t>-8.8066796</t>
  </si>
  <si>
    <t>39.895051</t>
  </si>
  <si>
    <t>-8.8074457</t>
  </si>
  <si>
    <t>39.7519765</t>
  </si>
  <si>
    <t>-8.7754866</t>
  </si>
  <si>
    <t>39.7515257</t>
  </si>
  <si>
    <t>-8.7754071</t>
  </si>
  <si>
    <t>39.7502498</t>
  </si>
  <si>
    <t>-8.7750188</t>
  </si>
  <si>
    <t>39.7519824</t>
  </si>
  <si>
    <t>-8.7753783</t>
  </si>
  <si>
    <t>40.211077</t>
  </si>
  <si>
    <t>-8.4879685</t>
  </si>
  <si>
    <t>40.2099152</t>
  </si>
  <si>
    <t>-8.4883076</t>
  </si>
  <si>
    <t>40.209675</t>
  </si>
  <si>
    <t>-8.4882008</t>
  </si>
  <si>
    <t>40.2110674</t>
  </si>
  <si>
    <t>-8.4877749</t>
  </si>
  <si>
    <t>40.1870092</t>
  </si>
  <si>
    <t>-8.4902047</t>
  </si>
  <si>
    <t>40.1872206</t>
  </si>
  <si>
    <t>-8.4900086</t>
  </si>
  <si>
    <t>40.2037733</t>
  </si>
  <si>
    <t>-8.488878</t>
  </si>
  <si>
    <t>40.2053383</t>
  </si>
  <si>
    <t>-8.4889488</t>
  </si>
  <si>
    <t>40.2063854</t>
  </si>
  <si>
    <t>-8.4890917</t>
  </si>
  <si>
    <t>40.2037092</t>
  </si>
  <si>
    <t>-8.4890683</t>
  </si>
  <si>
    <t>40.1874749</t>
  </si>
  <si>
    <t>-8.4899902</t>
  </si>
  <si>
    <t>40.1872094</t>
  </si>
  <si>
    <t>-8.490253</t>
  </si>
  <si>
    <t>40.3844831</t>
  </si>
  <si>
    <t>-8.1161005</t>
  </si>
  <si>
    <t>40.3827483</t>
  </si>
  <si>
    <t>-8.1182418</t>
  </si>
  <si>
    <t>40.4255982</t>
  </si>
  <si>
    <t>-8.0252163</t>
  </si>
  <si>
    <t>40.4258011</t>
  </si>
  <si>
    <t>-8.0249677</t>
  </si>
  <si>
    <t>40.4245664</t>
  </si>
  <si>
    <t>-8.0263964</t>
  </si>
  <si>
    <t>40.424724</t>
  </si>
  <si>
    <t>-8.0262168</t>
  </si>
  <si>
    <t>40.4257843</t>
  </si>
  <si>
    <t>-8.0251493</t>
  </si>
  <si>
    <t>40.4255839</t>
  </si>
  <si>
    <t>-8.0253814</t>
  </si>
  <si>
    <t>40.3845052</t>
  </si>
  <si>
    <t>-8.1161435</t>
  </si>
  <si>
    <t>40.3839488</t>
  </si>
  <si>
    <t>-8.1179738</t>
  </si>
  <si>
    <t>40.3827176</t>
  </si>
  <si>
    <t>-8.1181476</t>
  </si>
  <si>
    <t>40.3841227</t>
  </si>
  <si>
    <t>-8.1164764</t>
  </si>
  <si>
    <t>40.4247794</t>
  </si>
  <si>
    <t>-8.0262962</t>
  </si>
  <si>
    <t>40.4246195</t>
  </si>
  <si>
    <t>-8.0264788</t>
  </si>
  <si>
    <t>40.3827139</t>
  </si>
  <si>
    <t>-8.1173312</t>
  </si>
  <si>
    <t>40.5022698</t>
  </si>
  <si>
    <t>-8.6747763</t>
  </si>
  <si>
    <t>40.5018998</t>
  </si>
  <si>
    <t>-8.6741249</t>
  </si>
  <si>
    <t>40.5019454</t>
  </si>
  <si>
    <t>-8.6740821</t>
  </si>
  <si>
    <t>40.5023176</t>
  </si>
  <si>
    <t>-8.6747351</t>
  </si>
  <si>
    <t>40.4554909</t>
  </si>
  <si>
    <t>-8.6991229</t>
  </si>
  <si>
    <t>40.4552582</t>
  </si>
  <si>
    <t>-8.698388</t>
  </si>
  <si>
    <t>39.747144</t>
  </si>
  <si>
    <t>-8.7742128</t>
  </si>
  <si>
    <t>39.7467718</t>
  </si>
  <si>
    <t>-8.7739952</t>
  </si>
  <si>
    <t>40.153192</t>
  </si>
  <si>
    <t>-8.7820642</t>
  </si>
  <si>
    <t>40.1525444</t>
  </si>
  <si>
    <t>-8.7823941</t>
  </si>
  <si>
    <t>40.4553391</t>
  </si>
  <si>
    <t>-8.698354</t>
  </si>
  <si>
    <t>40.4555532</t>
  </si>
  <si>
    <t>-8.6990746</t>
  </si>
  <si>
    <t>39.7467853</t>
  </si>
  <si>
    <t>-8.773861</t>
  </si>
  <si>
    <t>39.7471782</t>
  </si>
  <si>
    <t>-8.774093</t>
  </si>
  <si>
    <t>41.1891723</t>
  </si>
  <si>
    <t>-8.6702987</t>
  </si>
  <si>
    <t>41.188792</t>
  </si>
  <si>
    <t>-8.6704395</t>
  </si>
  <si>
    <t>41.240835</t>
  </si>
  <si>
    <t>-8.6463434</t>
  </si>
  <si>
    <t>41.2408178</t>
  </si>
  <si>
    <t>-8.6457134</t>
  </si>
  <si>
    <t>41.2407721</t>
  </si>
  <si>
    <t>-8.6463294</t>
  </si>
  <si>
    <t>41.2410508</t>
  </si>
  <si>
    <t>-8.6459651</t>
  </si>
  <si>
    <t>41.2410332</t>
  </si>
  <si>
    <t>-8.6464536</t>
  </si>
  <si>
    <t>38.7908518</t>
  </si>
  <si>
    <t>-9.306771</t>
  </si>
  <si>
    <t>38.7906853</t>
  </si>
  <si>
    <t>-9.3069361</t>
  </si>
  <si>
    <t>38.790585</t>
  </si>
  <si>
    <t>-9.3068164</t>
  </si>
  <si>
    <t>38.7907513</t>
  </si>
  <si>
    <t>-9.306623</t>
  </si>
  <si>
    <t>41.4039643</t>
  </si>
  <si>
    <t>-8.2284171</t>
  </si>
  <si>
    <t>41.4042632</t>
  </si>
  <si>
    <t>-8.2281154</t>
  </si>
  <si>
    <t>41.404373</t>
  </si>
  <si>
    <t>-8.2282489</t>
  </si>
  <si>
    <t>41.4040794</t>
  </si>
  <si>
    <t>-8.2285535</t>
  </si>
  <si>
    <t>40.3886823</t>
  </si>
  <si>
    <t>-8.1104552</t>
  </si>
  <si>
    <t>40.3883886</t>
  </si>
  <si>
    <t>-8.109668</t>
  </si>
  <si>
    <t>40.3884252</t>
  </si>
  <si>
    <t>-8.1096094</t>
  </si>
  <si>
    <t>40.3887335</t>
  </si>
  <si>
    <t>-8.1104099</t>
  </si>
  <si>
    <t>41.5363186</t>
  </si>
  <si>
    <t>-8.4984723</t>
  </si>
  <si>
    <t>41.5368329</t>
  </si>
  <si>
    <t>-8.4981779</t>
  </si>
  <si>
    <t>41.5363408</t>
  </si>
  <si>
    <t>-8.4985493</t>
  </si>
  <si>
    <t>41.536837</t>
  </si>
  <si>
    <t>-8.4983294</t>
  </si>
  <si>
    <t>41.5368647</t>
  </si>
  <si>
    <t>-8.4984257</t>
  </si>
  <si>
    <t>41.5363606</t>
  </si>
  <si>
    <t>-8.4986356</t>
  </si>
  <si>
    <t>40.2734931</t>
  </si>
  <si>
    <t>-8.4810181</t>
  </si>
  <si>
    <t>40.2738018</t>
  </si>
  <si>
    <t>-8.4819714</t>
  </si>
  <si>
    <t>40.2735788</t>
  </si>
  <si>
    <t>-8.4809693</t>
  </si>
  <si>
    <t>40.2738572</t>
  </si>
  <si>
    <t>-8.4818115</t>
  </si>
  <si>
    <t>41.5222032</t>
  </si>
  <si>
    <t>-8.4463579</t>
  </si>
  <si>
    <t>41.5184323</t>
  </si>
  <si>
    <t>-8.4449702</t>
  </si>
  <si>
    <t>41.5162683</t>
  </si>
  <si>
    <t>-8.4446807</t>
  </si>
  <si>
    <t>41.5158506</t>
  </si>
  <si>
    <t>-8.4447432</t>
  </si>
  <si>
    <t>41.5187454</t>
  </si>
  <si>
    <t>-8.4450008</t>
  </si>
  <si>
    <t>41.5222228</t>
  </si>
  <si>
    <t>-8.44625</t>
  </si>
  <si>
    <t>41.5158757</t>
  </si>
  <si>
    <t>-8.4446187</t>
  </si>
  <si>
    <t>41.5162807</t>
  </si>
  <si>
    <t>-8.4445579</t>
  </si>
  <si>
    <t>41.4053203</t>
  </si>
  <si>
    <t>-8.3863365</t>
  </si>
  <si>
    <t>41.4054812</t>
  </si>
  <si>
    <t>-8.3821017</t>
  </si>
  <si>
    <t>41.409454</t>
  </si>
  <si>
    <t>-8.3753849</t>
  </si>
  <si>
    <t>41.4092312</t>
  </si>
  <si>
    <t>-8.375769</t>
  </si>
  <si>
    <t>41.4055853</t>
  </si>
  <si>
    <t>-8.382143</t>
  </si>
  <si>
    <t>41.4054272</t>
  </si>
  <si>
    <t>-8.3863134</t>
  </si>
  <si>
    <t>41.4095102</t>
  </si>
  <si>
    <t>-8.375405</t>
  </si>
  <si>
    <t>41.4092873</t>
  </si>
  <si>
    <t>-8.3757977</t>
  </si>
  <si>
    <t>41.4091283</t>
  </si>
  <si>
    <t>-8.3757066</t>
  </si>
  <si>
    <t>41.4093308</t>
  </si>
  <si>
    <t>-8.3753455</t>
  </si>
  <si>
    <t>38.2248421</t>
  </si>
  <si>
    <t>-8.5194145</t>
  </si>
  <si>
    <t>38.2251021</t>
  </si>
  <si>
    <t>-8.5184946</t>
  </si>
  <si>
    <t>38.2251676</t>
  </si>
  <si>
    <t>-8.5185361</t>
  </si>
  <si>
    <t>38.2249188</t>
  </si>
  <si>
    <t>-8.5194243</t>
  </si>
  <si>
    <t>40.2851544</t>
  </si>
  <si>
    <t>-8.5257421</t>
  </si>
  <si>
    <t>40.2851962</t>
  </si>
  <si>
    <t>-8.5251749</t>
  </si>
  <si>
    <t>40.2853293</t>
  </si>
  <si>
    <t>-8.5251737</t>
  </si>
  <si>
    <t>40.2852849</t>
  </si>
  <si>
    <t>-8.5257271</t>
  </si>
  <si>
    <t>40.7823938</t>
  </si>
  <si>
    <t>-8.5442119</t>
  </si>
  <si>
    <t>40.7821834</t>
  </si>
  <si>
    <t>-8.5451876</t>
  </si>
  <si>
    <t>41.7801629</t>
  </si>
  <si>
    <t>-8.5666104</t>
  </si>
  <si>
    <t>41.7792208</t>
  </si>
  <si>
    <t>-8.5678335</t>
  </si>
  <si>
    <t>41.7790288</t>
  </si>
  <si>
    <t>-8.5642441</t>
  </si>
  <si>
    <t>41.7785083</t>
  </si>
  <si>
    <t>-8.5604155</t>
  </si>
  <si>
    <t>41.7790513</t>
  </si>
  <si>
    <t>-8.5625933</t>
  </si>
  <si>
    <t>41.7782823</t>
  </si>
  <si>
    <t>-8.5604041</t>
  </si>
  <si>
    <t>41.7765958</t>
  </si>
  <si>
    <t>-8.5602311</t>
  </si>
  <si>
    <t>41.7791211</t>
  </si>
  <si>
    <t>-8.5642504</t>
  </si>
  <si>
    <t>41.7793228</t>
  </si>
  <si>
    <t>-8.5678027</t>
  </si>
  <si>
    <t>41.7771885</t>
  </si>
  <si>
    <t>-8.5600605</t>
  </si>
  <si>
    <t>41.7802857</t>
  </si>
  <si>
    <t>-8.5664144</t>
  </si>
  <si>
    <t>40.5707919</t>
  </si>
  <si>
    <t>-8.559957</t>
  </si>
  <si>
    <t>40.5707432</t>
  </si>
  <si>
    <t>-8.5607963</t>
  </si>
  <si>
    <t>40.5706894</t>
  </si>
  <si>
    <t>-8.5607965</t>
  </si>
  <si>
    <t>40.5707412</t>
  </si>
  <si>
    <t>-8.5599408</t>
  </si>
  <si>
    <t>40.9247622</t>
  </si>
  <si>
    <t>-8.5673558</t>
  </si>
  <si>
    <t>40.9247043</t>
  </si>
  <si>
    <t>-8.5684544</t>
  </si>
  <si>
    <t>40.924622</t>
  </si>
  <si>
    <t>-8.5684379</t>
  </si>
  <si>
    <t>40.9246821</t>
  </si>
  <si>
    <t>-8.567339</t>
  </si>
  <si>
    <t>41.0118253</t>
  </si>
  <si>
    <t>-8.5855842</t>
  </si>
  <si>
    <t>41.0117707</t>
  </si>
  <si>
    <t>-8.5851116</t>
  </si>
  <si>
    <t>41.0119192</t>
  </si>
  <si>
    <t>-8.5850638</t>
  </si>
  <si>
    <t>41.0119702</t>
  </si>
  <si>
    <t>-8.5855792</t>
  </si>
  <si>
    <t>41.4383836</t>
  </si>
  <si>
    <t>-8.1649147</t>
  </si>
  <si>
    <t>41.4368131</t>
  </si>
  <si>
    <t>-8.1684457</t>
  </si>
  <si>
    <t>41.444762</t>
  </si>
  <si>
    <t>-8.0945702</t>
  </si>
  <si>
    <t>41.4447448</t>
  </si>
  <si>
    <t>-8.0952109</t>
  </si>
  <si>
    <t>41.4381601</t>
  </si>
  <si>
    <t>-8.1657249</t>
  </si>
  <si>
    <t>41.437573</t>
  </si>
  <si>
    <t>-8.1649265</t>
  </si>
  <si>
    <t>41.4446255</t>
  </si>
  <si>
    <t>-8.0950992</t>
  </si>
  <si>
    <t>41.4446411</t>
  </si>
  <si>
    <t>-8.0945175</t>
  </si>
  <si>
    <t>41.4366959</t>
  </si>
  <si>
    <t>-8.16837</t>
  </si>
  <si>
    <t>41.4382859</t>
  </si>
  <si>
    <t>-8.1648005</t>
  </si>
  <si>
    <t>41.4366031</t>
  </si>
  <si>
    <t>-8.16831</t>
  </si>
  <si>
    <t>41.4374344</t>
  </si>
  <si>
    <t>-8.1653484</t>
  </si>
  <si>
    <t>41.4394723</t>
  </si>
  <si>
    <t>-8.1660445</t>
  </si>
  <si>
    <t>41.4369131</t>
  </si>
  <si>
    <t>-8.1685102</t>
  </si>
  <si>
    <t>41.0801872</t>
  </si>
  <si>
    <t>-8.6302973</t>
  </si>
  <si>
    <t>41.0808528</t>
  </si>
  <si>
    <t>-8.630732</t>
  </si>
  <si>
    <t>41.1673856</t>
  </si>
  <si>
    <t>-8.642543</t>
  </si>
  <si>
    <t>41.166879</t>
  </si>
  <si>
    <t>-8.6419223</t>
  </si>
  <si>
    <t>41.1668626</t>
  </si>
  <si>
    <t>-8.6432895</t>
  </si>
  <si>
    <t>41.1663009</t>
  </si>
  <si>
    <t>-8.6426488</t>
  </si>
  <si>
    <t>41.0808257</t>
  </si>
  <si>
    <t>-8.6308073</t>
  </si>
  <si>
    <t>41.0801595</t>
  </si>
  <si>
    <t>-8.6303739</t>
  </si>
  <si>
    <t>41.1669496</t>
  </si>
  <si>
    <t>-8.6418151</t>
  </si>
  <si>
    <t>41.1674533</t>
  </si>
  <si>
    <t>-8.6424318</t>
  </si>
  <si>
    <t>37.6689381</t>
  </si>
  <si>
    <t>-8.1588917</t>
  </si>
  <si>
    <t>37.6685285</t>
  </si>
  <si>
    <t>-8.1587818</t>
  </si>
  <si>
    <t>37.6653736</t>
  </si>
  <si>
    <t>-8.1576415</t>
  </si>
  <si>
    <t>37.6657948</t>
  </si>
  <si>
    <t>-8.1577478</t>
  </si>
  <si>
    <t>37.6706109</t>
  </si>
  <si>
    <t>-8.1537432</t>
  </si>
  <si>
    <t>37.6710618</t>
  </si>
  <si>
    <t>-8.1540383</t>
  </si>
  <si>
    <t>37.6710259</t>
  </si>
  <si>
    <t>-8.1541288</t>
  </si>
  <si>
    <t>37.6705763</t>
  </si>
  <si>
    <t>-8.1538305</t>
  </si>
  <si>
    <t>41.443796</t>
  </si>
  <si>
    <t>-8.3291741</t>
  </si>
  <si>
    <t>41.4434274</t>
  </si>
  <si>
    <t>-8.3291415</t>
  </si>
  <si>
    <t>41.4294602</t>
  </si>
  <si>
    <t>-8.338587</t>
  </si>
  <si>
    <t>41.429719</t>
  </si>
  <si>
    <t>-8.3384089</t>
  </si>
  <si>
    <t>37.5213813</t>
  </si>
  <si>
    <t>-8.1815089</t>
  </si>
  <si>
    <t>37.5214488</t>
  </si>
  <si>
    <t>-8.1821891</t>
  </si>
  <si>
    <t>37.6657552</t>
  </si>
  <si>
    <t>-8.1580053</t>
  </si>
  <si>
    <t>37.665333</t>
  </si>
  <si>
    <t>-8.157905</t>
  </si>
  <si>
    <t>41.4299037</t>
  </si>
  <si>
    <t>-8.3384513</t>
  </si>
  <si>
    <t>41.4296432</t>
  </si>
  <si>
    <t>-8.3386396</t>
  </si>
  <si>
    <t>41.4295531</t>
  </si>
  <si>
    <t>-8.3378912</t>
  </si>
  <si>
    <t>41.4277975</t>
  </si>
  <si>
    <t>-8.3396543</t>
  </si>
  <si>
    <t>41.4434658</t>
  </si>
  <si>
    <t>-8.3289839</t>
  </si>
  <si>
    <t>41.4438031</t>
  </si>
  <si>
    <t>-8.329</t>
  </si>
  <si>
    <t>37.668635</t>
  </si>
  <si>
    <t>-8.1585103</t>
  </si>
  <si>
    <t>37.6690423</t>
  </si>
  <si>
    <t>-8.158625</t>
  </si>
  <si>
    <t>37.5213932</t>
  </si>
  <si>
    <t>-8.1822022</t>
  </si>
  <si>
    <t>37.5213209</t>
  </si>
  <si>
    <t>-8.1815155</t>
  </si>
  <si>
    <t>41.2175427</t>
  </si>
  <si>
    <t>-8.6567486</t>
  </si>
  <si>
    <t>41.2194547</t>
  </si>
  <si>
    <t>-8.6585629</t>
  </si>
  <si>
    <t>41.2193516</t>
  </si>
  <si>
    <t>-8.6587384</t>
  </si>
  <si>
    <t>41.217433</t>
  </si>
  <si>
    <t>-8.6569297</t>
  </si>
  <si>
    <t>41.2070946</t>
  </si>
  <si>
    <t>-8.629986</t>
  </si>
  <si>
    <t>41.2070495</t>
  </si>
  <si>
    <t>-8.6295515</t>
  </si>
  <si>
    <t>41.2072286</t>
  </si>
  <si>
    <t>-8.6295544</t>
  </si>
  <si>
    <t>41.2072706</t>
  </si>
  <si>
    <t>-8.6299551</t>
  </si>
  <si>
    <t>41.2038935</t>
  </si>
  <si>
    <t>-8.6209714</t>
  </si>
  <si>
    <t>41.2036614</t>
  </si>
  <si>
    <t>-8.6204357</t>
  </si>
  <si>
    <t>40.2210271</t>
  </si>
  <si>
    <t>-8.7995109</t>
  </si>
  <si>
    <t>40.2214887</t>
  </si>
  <si>
    <t>-8.8000565</t>
  </si>
  <si>
    <t>41.8483675</t>
  </si>
  <si>
    <t>-8.7765602</t>
  </si>
  <si>
    <t>41.8480667</t>
  </si>
  <si>
    <t>-8.7769483</t>
  </si>
  <si>
    <t>41.8480602</t>
  </si>
  <si>
    <t>-8.7767723</t>
  </si>
  <si>
    <t>41.8483813</t>
  </si>
  <si>
    <t>-8.7763884</t>
  </si>
  <si>
    <t>41.1503654</t>
  </si>
  <si>
    <t>-8.6375665</t>
  </si>
  <si>
    <t>41.1502173</t>
  </si>
  <si>
    <t>-8.6379237</t>
  </si>
  <si>
    <t>41.151023</t>
  </si>
  <si>
    <t>-8.6358814</t>
  </si>
  <si>
    <t>41.1508036</t>
  </si>
  <si>
    <t>-8.6364602</t>
  </si>
  <si>
    <t>41.1218841</t>
  </si>
  <si>
    <t>-8.6206874</t>
  </si>
  <si>
    <t>41.1220159</t>
  </si>
  <si>
    <t>-8.6201261</t>
  </si>
  <si>
    <t>41.122099</t>
  </si>
  <si>
    <t>-8.6201802</t>
  </si>
  <si>
    <t>41.1219659</t>
  </si>
  <si>
    <t>-8.6207345</t>
  </si>
  <si>
    <t>41.1501576</t>
  </si>
  <si>
    <t>-8.637858</t>
  </si>
  <si>
    <t>41.1502977</t>
  </si>
  <si>
    <t>-8.6375071</t>
  </si>
  <si>
    <t>41.151072</t>
  </si>
  <si>
    <t>-8.6381032</t>
  </si>
  <si>
    <t>41.1510395</t>
  </si>
  <si>
    <t>-8.6376163</t>
  </si>
  <si>
    <t>41.1728146</t>
  </si>
  <si>
    <t>-8.6266329</t>
  </si>
  <si>
    <t>41.1728509</t>
  </si>
  <si>
    <t>-8.6262527</t>
  </si>
  <si>
    <t>41.5159679</t>
  </si>
  <si>
    <t>-8.6153579</t>
  </si>
  <si>
    <t>41.5163373</t>
  </si>
  <si>
    <t>-8.6157419</t>
  </si>
  <si>
    <t>41.5154359</t>
  </si>
  <si>
    <t>-8.6095947</t>
  </si>
  <si>
    <t>41.5157236</t>
  </si>
  <si>
    <t>-8.6092087</t>
  </si>
  <si>
    <t>40.6099434</t>
  </si>
  <si>
    <t>-7.5694549</t>
  </si>
  <si>
    <t>40.6077217</t>
  </si>
  <si>
    <t>-7.5648542</t>
  </si>
  <si>
    <t>40.6078092</t>
  </si>
  <si>
    <t>-7.5647723</t>
  </si>
  <si>
    <t>40.6100293</t>
  </si>
  <si>
    <t>-7.5693552</t>
  </si>
  <si>
    <t>41.8795729</t>
  </si>
  <si>
    <t>-8.7884313</t>
  </si>
  <si>
    <t>41.8800109</t>
  </si>
  <si>
    <t>-8.7884446</t>
  </si>
  <si>
    <t>41.8799823</t>
  </si>
  <si>
    <t>-8.7887125</t>
  </si>
  <si>
    <t>41.8795607</t>
  </si>
  <si>
    <t>-8.7886947</t>
  </si>
  <si>
    <t>41.6411166</t>
  </si>
  <si>
    <t>-8.7657294</t>
  </si>
  <si>
    <t>41.6413639</t>
  </si>
  <si>
    <t>-8.765133</t>
  </si>
  <si>
    <t>41.6414278</t>
  </si>
  <si>
    <t>-8.7651763</t>
  </si>
  <si>
    <t>41.6411635</t>
  </si>
  <si>
    <t>-8.7657767</t>
  </si>
  <si>
    <t>41.471589</t>
  </si>
  <si>
    <t>-7.9852861</t>
  </si>
  <si>
    <t>41.4711039</t>
  </si>
  <si>
    <t>-7.9893855</t>
  </si>
  <si>
    <t>41.4709844</t>
  </si>
  <si>
    <t>-7.9893837</t>
  </si>
  <si>
    <t>41.4714762</t>
  </si>
  <si>
    <t>-7.9852405</t>
  </si>
  <si>
    <t>41.8861287</t>
  </si>
  <si>
    <t>-8.7784692</t>
  </si>
  <si>
    <t>41.8859439</t>
  </si>
  <si>
    <t>-8.7788625</t>
  </si>
  <si>
    <t>41.7226411</t>
  </si>
  <si>
    <t>-8.7315417</t>
  </si>
  <si>
    <t>41.7257476</t>
  </si>
  <si>
    <t>-8.7277052</t>
  </si>
  <si>
    <t>41.7258114</t>
  </si>
  <si>
    <t>-8.7277931</t>
  </si>
  <si>
    <t>41.7227142</t>
  </si>
  <si>
    <t>-8.7316266</t>
  </si>
  <si>
    <t>41.8858784</t>
  </si>
  <si>
    <t>-8.7786885</t>
  </si>
  <si>
    <t>41.8860829</t>
  </si>
  <si>
    <t>-8.7782952</t>
  </si>
  <si>
    <t>41.882697</t>
  </si>
  <si>
    <t>-8.6645243</t>
  </si>
  <si>
    <t>41.8894854</t>
  </si>
  <si>
    <t>-8.6616177</t>
  </si>
  <si>
    <t>40.1586348</t>
  </si>
  <si>
    <t>-8.7757586</t>
  </si>
  <si>
    <t>40.1589284</t>
  </si>
  <si>
    <t>-8.7761272</t>
  </si>
  <si>
    <t>40.1588262</t>
  </si>
  <si>
    <t>-8.7762794</t>
  </si>
  <si>
    <t>40.1585239</t>
  </si>
  <si>
    <t>-8.7759027</t>
  </si>
  <si>
    <t>41.1263348</t>
  </si>
  <si>
    <t>-8.604431</t>
  </si>
  <si>
    <t>41.1262671</t>
  </si>
  <si>
    <t>-8.6043077</t>
  </si>
  <si>
    <t>41.1238866</t>
  </si>
  <si>
    <t>-8.5733996</t>
  </si>
  <si>
    <t>41.1248835</t>
  </si>
  <si>
    <t>-8.5737075</t>
  </si>
  <si>
    <t>41.1248482</t>
  </si>
  <si>
    <t>-8.5738642</t>
  </si>
  <si>
    <t>41.1238503</t>
  </si>
  <si>
    <t>-8.5735471</t>
  </si>
  <si>
    <t>41.9261838</t>
  </si>
  <si>
    <t>-8.6529424</t>
  </si>
  <si>
    <t>41.926209</t>
  </si>
  <si>
    <t>-8.6518849</t>
  </si>
  <si>
    <t>41.88955</t>
  </si>
  <si>
    <t>-8.66168</t>
  </si>
  <si>
    <t>41.88264</t>
  </si>
  <si>
    <t>-8.664701</t>
  </si>
  <si>
    <t>41.7857699</t>
  </si>
  <si>
    <t>-8.594086</t>
  </si>
  <si>
    <t>41.7868607</t>
  </si>
  <si>
    <t>-8.5865877</t>
  </si>
  <si>
    <t>41.7854869</t>
  </si>
  <si>
    <t>-8.5771283</t>
  </si>
  <si>
    <t>41.7835317</t>
  </si>
  <si>
    <t>-8.5747125</t>
  </si>
  <si>
    <t>41.7835852</t>
  </si>
  <si>
    <t>-8.5746071</t>
  </si>
  <si>
    <t>41.7855967</t>
  </si>
  <si>
    <t>-8.577015</t>
  </si>
  <si>
    <t>41.8052451</t>
  </si>
  <si>
    <t>-8.5891048</t>
  </si>
  <si>
    <t>41.8053917</t>
  </si>
  <si>
    <t>-8.5894914</t>
  </si>
  <si>
    <t>41.7871219</t>
  </si>
  <si>
    <t>-8.5748804</t>
  </si>
  <si>
    <t>41.7848756</t>
  </si>
  <si>
    <t>-8.5735703</t>
  </si>
  <si>
    <t>41.7849216</t>
  </si>
  <si>
    <t>-8.5734026</t>
  </si>
  <si>
    <t>41.7871758</t>
  </si>
  <si>
    <t>-8.5747203</t>
  </si>
  <si>
    <t>41.8051126</t>
  </si>
  <si>
    <t>-8.5894222</t>
  </si>
  <si>
    <t>41.8049677</t>
  </si>
  <si>
    <t>-8.5890448</t>
  </si>
  <si>
    <t>40.944635</t>
  </si>
  <si>
    <t>-7.9032513</t>
  </si>
  <si>
    <t>40.9439179</t>
  </si>
  <si>
    <t>-7.903731</t>
  </si>
  <si>
    <t>40.9438687</t>
  </si>
  <si>
    <t>-7.9035878</t>
  </si>
  <si>
    <t>40.9445994</t>
  </si>
  <si>
    <t>-7.9030967</t>
  </si>
  <si>
    <t>40.690699</t>
  </si>
  <si>
    <t>-8.5567969</t>
  </si>
  <si>
    <t>40.6909068</t>
  </si>
  <si>
    <t>-8.5559783</t>
  </si>
  <si>
    <t>40.2628512</t>
  </si>
  <si>
    <t>-7.4388869</t>
  </si>
  <si>
    <t>40.2631308</t>
  </si>
  <si>
    <t>-7.4384981</t>
  </si>
  <si>
    <t>40.2632157</t>
  </si>
  <si>
    <t>-7.4386016</t>
  </si>
  <si>
    <t>40.2629396</t>
  </si>
  <si>
    <t>-7.4389843</t>
  </si>
  <si>
    <t>41.7869439</t>
  </si>
  <si>
    <t>-8.586637</t>
  </si>
  <si>
    <t>41.7858625</t>
  </si>
  <si>
    <t>-8.5940655</t>
  </si>
  <si>
    <t>41.6832236</t>
  </si>
  <si>
    <t>-8.7751001</t>
  </si>
  <si>
    <t>41.6836823</t>
  </si>
  <si>
    <t>-8.775377</t>
  </si>
  <si>
    <t>41.6836457</t>
  </si>
  <si>
    <t>-8.7755042</t>
  </si>
  <si>
    <t>41.6832045</t>
  </si>
  <si>
    <t>-8.7752359</t>
  </si>
  <si>
    <t>41.7277144</t>
  </si>
  <si>
    <t>-8.7245991</t>
  </si>
  <si>
    <t>41.7275222</t>
  </si>
  <si>
    <t>-8.7250578</t>
  </si>
  <si>
    <t>41.7274082</t>
  </si>
  <si>
    <t>-8.725028</t>
  </si>
  <si>
    <t>41.7276139</t>
  </si>
  <si>
    <t>-8.7245706</t>
  </si>
  <si>
    <t>41.3752995</t>
  </si>
  <si>
    <t>-8.7266594</t>
  </si>
  <si>
    <t>41.3754519</t>
  </si>
  <si>
    <t>-8.7260033</t>
  </si>
  <si>
    <t>41.781998</t>
  </si>
  <si>
    <t>-8.6162098</t>
  </si>
  <si>
    <t>41.7814262</t>
  </si>
  <si>
    <t>-8.6179485</t>
  </si>
  <si>
    <t>41.7813088</t>
  </si>
  <si>
    <t>-8.6178782</t>
  </si>
  <si>
    <t>41.7818651</t>
  </si>
  <si>
    <t>-8.6161241</t>
  </si>
  <si>
    <t>40.5717846</t>
  </si>
  <si>
    <t>-8.6111185</t>
  </si>
  <si>
    <t>40.5720167</t>
  </si>
  <si>
    <t>-8.611757</t>
  </si>
  <si>
    <t>40.5719763</t>
  </si>
  <si>
    <t>-8.6117863</t>
  </si>
  <si>
    <t>40.5717388</t>
  </si>
  <si>
    <t>-8.6111478</t>
  </si>
  <si>
    <t>41.7798607</t>
  </si>
  <si>
    <t>-8.6479231</t>
  </si>
  <si>
    <t>41.7796275</t>
  </si>
  <si>
    <t>-8.6484078</t>
  </si>
  <si>
    <t>41.7795233</t>
  </si>
  <si>
    <t>-8.6483775</t>
  </si>
  <si>
    <t>41.7797426</t>
  </si>
  <si>
    <t>-8.6479109</t>
  </si>
  <si>
    <t>41.7839087</t>
  </si>
  <si>
    <t>-8.6375256</t>
  </si>
  <si>
    <t>41.7825745</t>
  </si>
  <si>
    <t>-8.6420389</t>
  </si>
  <si>
    <t>41.7825007</t>
  </si>
  <si>
    <t>-8.641962</t>
  </si>
  <si>
    <t>41.7838149</t>
  </si>
  <si>
    <t>-8.6375221</t>
  </si>
  <si>
    <t>37.4267303</t>
  </si>
  <si>
    <t>-8.2400571</t>
  </si>
  <si>
    <t>37.4257893</t>
  </si>
  <si>
    <t>-8.2407771</t>
  </si>
  <si>
    <t>37.4505372</t>
  </si>
  <si>
    <t>-8.2282789</t>
  </si>
  <si>
    <t>37.4482587</t>
  </si>
  <si>
    <t>-8.2276328</t>
  </si>
  <si>
    <t>37.4257065</t>
  </si>
  <si>
    <t>-8.2406028</t>
  </si>
  <si>
    <t>37.4266556</t>
  </si>
  <si>
    <t>-8.2398936</t>
  </si>
  <si>
    <t>37.4215016</t>
  </si>
  <si>
    <t>-8.2452461</t>
  </si>
  <si>
    <t>37.4171058</t>
  </si>
  <si>
    <t>-8.2492</t>
  </si>
  <si>
    <t>37.403961</t>
  </si>
  <si>
    <t>-8.2617786</t>
  </si>
  <si>
    <t>37.40085</t>
  </si>
  <si>
    <t>-8.2618617</t>
  </si>
  <si>
    <t>37.4441067</t>
  </si>
  <si>
    <t>-8.2268788</t>
  </si>
  <si>
    <t>37.4416044</t>
  </si>
  <si>
    <t>-8.2272004</t>
  </si>
  <si>
    <t>37.4018255</t>
  </si>
  <si>
    <t>-8.2617798</t>
  </si>
  <si>
    <t>37.4048728</t>
  </si>
  <si>
    <t>-8.2612781</t>
  </si>
  <si>
    <t>37.4170583</t>
  </si>
  <si>
    <t>-8.2490207</t>
  </si>
  <si>
    <t>37.4213885</t>
  </si>
  <si>
    <t>-8.245114</t>
  </si>
  <si>
    <t>37.4482974</t>
  </si>
  <si>
    <t>-8.2273992</t>
  </si>
  <si>
    <t>37.4510049</t>
  </si>
  <si>
    <t>-8.2281463</t>
  </si>
  <si>
    <t>37.4317193</t>
  </si>
  <si>
    <t>-8.2355498</t>
  </si>
  <si>
    <t>37.4293479</t>
  </si>
  <si>
    <t>-8.2378606</t>
  </si>
  <si>
    <t>37.4291999</t>
  </si>
  <si>
    <t>-8.2377391</t>
  </si>
  <si>
    <t>37.4315435</t>
  </si>
  <si>
    <t>-8.2354536</t>
  </si>
  <si>
    <t>37.4420253</t>
  </si>
  <si>
    <t>-8.2268871</t>
  </si>
  <si>
    <t>37.4447474</t>
  </si>
  <si>
    <t>-8.2266668</t>
  </si>
  <si>
    <t>41.3796272</t>
  </si>
  <si>
    <t>-8.7169104</t>
  </si>
  <si>
    <t>41.3801265</t>
  </si>
  <si>
    <t>-8.7172033</t>
  </si>
  <si>
    <t>41.7368322</t>
  </si>
  <si>
    <t>-8.7086844</t>
  </si>
  <si>
    <t>41.7334133</t>
  </si>
  <si>
    <t>-8.712065</t>
  </si>
  <si>
    <t>41.7545741</t>
  </si>
  <si>
    <t>-8.6794414</t>
  </si>
  <si>
    <t>41.7541605</t>
  </si>
  <si>
    <t>-8.6812379</t>
  </si>
  <si>
    <t>41.754046</t>
  </si>
  <si>
    <t>-8.6812123</t>
  </si>
  <si>
    <t>41.7544783</t>
  </si>
  <si>
    <t>-8.6793761</t>
  </si>
  <si>
    <t>41.7333752</t>
  </si>
  <si>
    <t>-8.7119622</t>
  </si>
  <si>
    <t>41.7367616</t>
  </si>
  <si>
    <t>-8.708598</t>
  </si>
  <si>
    <t>41.2396147</t>
  </si>
  <si>
    <t>-8.5647035</t>
  </si>
  <si>
    <t>41.2397404</t>
  </si>
  <si>
    <t>-8.5637518</t>
  </si>
  <si>
    <t>40.6910007</t>
  </si>
  <si>
    <t>-8.5561156</t>
  </si>
  <si>
    <t>40.690797</t>
  </si>
  <si>
    <t>-8.5569265</t>
  </si>
  <si>
    <t>40.8610895</t>
  </si>
  <si>
    <t>-8.5718078</t>
  </si>
  <si>
    <t>40.861304</t>
  </si>
  <si>
    <t>-8.5710064</t>
  </si>
  <si>
    <t>40.8613522</t>
  </si>
  <si>
    <t>-8.571049</t>
  </si>
  <si>
    <t>40.8611468</t>
  </si>
  <si>
    <t>-8.5718383</t>
  </si>
  <si>
    <t>40.8961878</t>
  </si>
  <si>
    <t>-8.596453</t>
  </si>
  <si>
    <t>40.8966251</t>
  </si>
  <si>
    <t>-8.595868</t>
  </si>
  <si>
    <t>40.8966772</t>
  </si>
  <si>
    <t>-8.5959194</t>
  </si>
  <si>
    <t>40.8962345</t>
  </si>
  <si>
    <t>-8.5965127</t>
  </si>
  <si>
    <t>41.2052906</t>
  </si>
  <si>
    <t>-8.5467768</t>
  </si>
  <si>
    <t>41.2041574</t>
  </si>
  <si>
    <t>-8.5490449</t>
  </si>
  <si>
    <t>41.2041112</t>
  </si>
  <si>
    <t>-8.5489894</t>
  </si>
  <si>
    <t>41.2052317</t>
  </si>
  <si>
    <t>-8.5467656</t>
  </si>
  <si>
    <t>41.2403857</t>
  </si>
  <si>
    <t>-8.4951033</t>
  </si>
  <si>
    <t>41.2402388</t>
  </si>
  <si>
    <t>-8.4945828</t>
  </si>
  <si>
    <t>41.2403635</t>
  </si>
  <si>
    <t>-8.4944795</t>
  </si>
  <si>
    <t>41.2405173</t>
  </si>
  <si>
    <t>-8.4950222</t>
  </si>
  <si>
    <t>41.2328661</t>
  </si>
  <si>
    <t>-8.4687055</t>
  </si>
  <si>
    <t>41.2327814</t>
  </si>
  <si>
    <t>-8.4681992</t>
  </si>
  <si>
    <t>41.259079</t>
  </si>
  <si>
    <t>-8.3654698</t>
  </si>
  <si>
    <t>41.2591192</t>
  </si>
  <si>
    <t>-8.3660699</t>
  </si>
  <si>
    <t>41.2585592</t>
  </si>
  <si>
    <t>-8.362242</t>
  </si>
  <si>
    <t>41.2586442</t>
  </si>
  <si>
    <t>-8.3628552</t>
  </si>
  <si>
    <t>41.2585008</t>
  </si>
  <si>
    <t>-8.3629058</t>
  </si>
  <si>
    <t>41.2584146</t>
  </si>
  <si>
    <t>-8.3622631</t>
  </si>
  <si>
    <t>41.2589933</t>
  </si>
  <si>
    <t>-8.3654337</t>
  </si>
  <si>
    <t>41.2589597</t>
  </si>
  <si>
    <t>-8.366039</t>
  </si>
  <si>
    <t>41.2588656</t>
  </si>
  <si>
    <t>-8.3653915</t>
  </si>
  <si>
    <t>41.2612747</t>
  </si>
  <si>
    <t>-8.3340207</t>
  </si>
  <si>
    <t>41.2616254</t>
  </si>
  <si>
    <t>-8.3336589</t>
  </si>
  <si>
    <t>41.261705</t>
  </si>
  <si>
    <t>-8.3337897</t>
  </si>
  <si>
    <t>41.2613922</t>
  </si>
  <si>
    <t>-8.3341515</t>
  </si>
  <si>
    <t>41.2617496</t>
  </si>
  <si>
    <t>-8.3338434</t>
  </si>
  <si>
    <t>41.2615346</t>
  </si>
  <si>
    <t>-8.3340034</t>
  </si>
  <si>
    <t>38.8660536</t>
  </si>
  <si>
    <t>-7.2211489</t>
  </si>
  <si>
    <t>38.8665905</t>
  </si>
  <si>
    <t>-7.2213636</t>
  </si>
  <si>
    <t>38.8665714</t>
  </si>
  <si>
    <t>-7.2214347</t>
  </si>
  <si>
    <t>38.8660173</t>
  </si>
  <si>
    <t>-7.2212226</t>
  </si>
  <si>
    <t>38.8833848</t>
  </si>
  <si>
    <t>-7.2283054</t>
  </si>
  <si>
    <t>38.882673</t>
  </si>
  <si>
    <t>-7.2286951</t>
  </si>
  <si>
    <t>38.8826853</t>
  </si>
  <si>
    <t>-7.2286092</t>
  </si>
  <si>
    <t>38.8834247</t>
  </si>
  <si>
    <t>-7.2281949</t>
  </si>
  <si>
    <t>38.9038301</t>
  </si>
  <si>
    <t>-7.152958</t>
  </si>
  <si>
    <t>38.9031137</t>
  </si>
  <si>
    <t>-7.1491447</t>
  </si>
  <si>
    <t>38.9032823</t>
  </si>
  <si>
    <t>-7.1489439</t>
  </si>
  <si>
    <t>38.9039879</t>
  </si>
  <si>
    <t>-7.1527436</t>
  </si>
  <si>
    <t>40.7821264</t>
  </si>
  <si>
    <t>-8.5451669</t>
  </si>
  <si>
    <t>40.7823299</t>
  </si>
  <si>
    <t>-8.5441734</t>
  </si>
  <si>
    <t>39.5473675</t>
  </si>
  <si>
    <t>-7.8533296</t>
  </si>
  <si>
    <t>39.5473927</t>
  </si>
  <si>
    <t>-7.8530972</t>
  </si>
  <si>
    <t>39.5475265</t>
  </si>
  <si>
    <t>-7.8531416</t>
  </si>
  <si>
    <t>39.5475027</t>
  </si>
  <si>
    <t>-7.8533725</t>
  </si>
  <si>
    <t>40.9241666</t>
  </si>
  <si>
    <t>-8.5793678</t>
  </si>
  <si>
    <t>40.9243562</t>
  </si>
  <si>
    <t>-8.5798327</t>
  </si>
  <si>
    <t>40.9242606</t>
  </si>
  <si>
    <t>-8.5798893</t>
  </si>
  <si>
    <t>40.9240741</t>
  </si>
  <si>
    <t>-8.5794142</t>
  </si>
  <si>
    <t>41.0414355</t>
  </si>
  <si>
    <t>-8.6338282</t>
  </si>
  <si>
    <t>41.0417346</t>
  </si>
  <si>
    <t>-8.6342949</t>
  </si>
  <si>
    <t>41.0416857</t>
  </si>
  <si>
    <t>-8.6344227</t>
  </si>
  <si>
    <t>41.0413748</t>
  </si>
  <si>
    <t>-8.6339495</t>
  </si>
  <si>
    <t>39.4869679</t>
  </si>
  <si>
    <t>-8.3906741</t>
  </si>
  <si>
    <t>39.4868959</t>
  </si>
  <si>
    <t>-8.3899064</t>
  </si>
  <si>
    <t>39.4870007</t>
  </si>
  <si>
    <t>-8.3898602</t>
  </si>
  <si>
    <t>39.487068</t>
  </si>
  <si>
    <t>-8.3906014</t>
  </si>
  <si>
    <t>40.6281459</t>
  </si>
  <si>
    <t>-7.9016907</t>
  </si>
  <si>
    <t>40.6279474</t>
  </si>
  <si>
    <t>-7.9024668</t>
  </si>
  <si>
    <t>40.6278635</t>
  </si>
  <si>
    <t>-7.9024315</t>
  </si>
  <si>
    <t>40.6280617</t>
  </si>
  <si>
    <t>-7.9016581</t>
  </si>
  <si>
    <t>41.7126993</t>
  </si>
  <si>
    <t>-8.7971033</t>
  </si>
  <si>
    <t>41.7124104</t>
  </si>
  <si>
    <t>-8.7983731</t>
  </si>
  <si>
    <t>41.7128043</t>
  </si>
  <si>
    <t>-8.7970433</t>
  </si>
  <si>
    <t>41.7124769</t>
  </si>
  <si>
    <t>-8.7979483</t>
  </si>
  <si>
    <t>41.7162072</t>
  </si>
  <si>
    <t>-8.7960189</t>
  </si>
  <si>
    <t>41.7154022</t>
  </si>
  <si>
    <t>-8.7955531</t>
  </si>
  <si>
    <t>41.7041165</t>
  </si>
  <si>
    <t>-8.8004188</t>
  </si>
  <si>
    <t>41.7042616</t>
  </si>
  <si>
    <t>-8.8009782</t>
  </si>
  <si>
    <t>41.7153566</t>
  </si>
  <si>
    <t>-8.795716</t>
  </si>
  <si>
    <t>41.7042216</t>
  </si>
  <si>
    <t>-8.8010164</t>
  </si>
  <si>
    <t>41.704059</t>
  </si>
  <si>
    <t>-8.800443</t>
  </si>
  <si>
    <t>41.7123347</t>
  </si>
  <si>
    <t>-8.7983064</t>
  </si>
  <si>
    <t>41.7125993</t>
  </si>
  <si>
    <t>-8.7971088</t>
  </si>
  <si>
    <t>41.6116809</t>
  </si>
  <si>
    <t>-8.7726398</t>
  </si>
  <si>
    <t>41.6113846</t>
  </si>
  <si>
    <t>-8.7728825</t>
  </si>
  <si>
    <t>41.6113771</t>
  </si>
  <si>
    <t>-8.7727479</t>
  </si>
  <si>
    <t>41.6116716</t>
  </si>
  <si>
    <t>-8.7725097</t>
  </si>
  <si>
    <t>41.4950026</t>
  </si>
  <si>
    <t>-8.7036527</t>
  </si>
  <si>
    <t>41.4945012</t>
  </si>
  <si>
    <t>-8.7034116</t>
  </si>
  <si>
    <t>41.4945218</t>
  </si>
  <si>
    <t>-8.7033562</t>
  </si>
  <si>
    <t>41.4950191</t>
  </si>
  <si>
    <t>-8.703592</t>
  </si>
  <si>
    <t>41.6885326</t>
  </si>
  <si>
    <t>-8.5366784</t>
  </si>
  <si>
    <t>41.6889561</t>
  </si>
  <si>
    <t>-8.5367271</t>
  </si>
  <si>
    <t>41.6889549</t>
  </si>
  <si>
    <t>-8.5369232</t>
  </si>
  <si>
    <t>41.6884366</t>
  </si>
  <si>
    <t>-8.5368583</t>
  </si>
  <si>
    <t>39.6834879</t>
  </si>
  <si>
    <t>-7.7151072</t>
  </si>
  <si>
    <t>39.6855766</t>
  </si>
  <si>
    <t>-7.7147148</t>
  </si>
  <si>
    <t>39.6772524</t>
  </si>
  <si>
    <t>-7.720131</t>
  </si>
  <si>
    <t>39.6753765</t>
  </si>
  <si>
    <t>-7.7274225</t>
  </si>
  <si>
    <t>39.6729681</t>
  </si>
  <si>
    <t>-7.7328592</t>
  </si>
  <si>
    <t>39.6734114</t>
  </si>
  <si>
    <t>-7.7333063</t>
  </si>
  <si>
    <t>39.6855029</t>
  </si>
  <si>
    <t>-7.7148981</t>
  </si>
  <si>
    <t>39.6834477</t>
  </si>
  <si>
    <t>-7.7152708</t>
  </si>
  <si>
    <t>39.6753483</t>
  </si>
  <si>
    <t>-7.7270173</t>
  </si>
  <si>
    <t>39.6770739</t>
  </si>
  <si>
    <t>-7.7202648</t>
  </si>
  <si>
    <t>39.7444357</t>
  </si>
  <si>
    <t>-7.6345496</t>
  </si>
  <si>
    <t>39.7453077</t>
  </si>
  <si>
    <t>-7.6335679</t>
  </si>
  <si>
    <t>39.7451472</t>
  </si>
  <si>
    <t>-7.6339703</t>
  </si>
  <si>
    <t>39.7443692</t>
  </si>
  <si>
    <t>-7.6348686</t>
  </si>
  <si>
    <t>41.7228424</t>
  </si>
  <si>
    <t>-7.5429372</t>
  </si>
  <si>
    <t>41.7226182</t>
  </si>
  <si>
    <t>-7.5430228</t>
  </si>
  <si>
    <t>41.7225826</t>
  </si>
  <si>
    <t>-7.5428771</t>
  </si>
  <si>
    <t>41.7228123</t>
  </si>
  <si>
    <t>-7.5427912</t>
  </si>
  <si>
    <t>41.7024234</t>
  </si>
  <si>
    <t>-7.5493436</t>
  </si>
  <si>
    <t>41.7021169</t>
  </si>
  <si>
    <t>-7.5496081</t>
  </si>
  <si>
    <t>41.6833564</t>
  </si>
  <si>
    <t>-7.565603</t>
  </si>
  <si>
    <t>41.6808174</t>
  </si>
  <si>
    <t>-7.5667226</t>
  </si>
  <si>
    <t>41.7020505</t>
  </si>
  <si>
    <t>-7.5494931</t>
  </si>
  <si>
    <t>41.7023123</t>
  </si>
  <si>
    <t>-7.5492557</t>
  </si>
  <si>
    <t>41.6808071</t>
  </si>
  <si>
    <t>-7.5665726</t>
  </si>
  <si>
    <t>41.6832839</t>
  </si>
  <si>
    <t>-7.5654912</t>
  </si>
  <si>
    <t>41.643495</t>
  </si>
  <si>
    <t>-7.5886325</t>
  </si>
  <si>
    <t>41.6380103</t>
  </si>
  <si>
    <t>-7.5930906</t>
  </si>
  <si>
    <t>41.6379576</t>
  </si>
  <si>
    <t>-7.5929511</t>
  </si>
  <si>
    <t>41.6434145</t>
  </si>
  <si>
    <t>-7.588523</t>
  </si>
  <si>
    <t>41.6127329</t>
  </si>
  <si>
    <t>-7.6248114</t>
  </si>
  <si>
    <t>41.6095477</t>
  </si>
  <si>
    <t>-7.6259159</t>
  </si>
  <si>
    <t>41.6095516</t>
  </si>
  <si>
    <t>-7.6257481</t>
  </si>
  <si>
    <t>41.6126711</t>
  </si>
  <si>
    <t>-7.6246678</t>
  </si>
  <si>
    <t>41.5791695</t>
  </si>
  <si>
    <t>-7.6419456</t>
  </si>
  <si>
    <t>41.5751566</t>
  </si>
  <si>
    <t>-7.6410412</t>
  </si>
  <si>
    <t>41.5751947</t>
  </si>
  <si>
    <t>-7.6409145</t>
  </si>
  <si>
    <t>41.5791469</t>
  </si>
  <si>
    <t>-7.6417992</t>
  </si>
  <si>
    <t>41.5851482</t>
  </si>
  <si>
    <t>-7.6389176</t>
  </si>
  <si>
    <t>41.5847204</t>
  </si>
  <si>
    <t>-7.6392471</t>
  </si>
  <si>
    <t>39.637908</t>
  </si>
  <si>
    <t>-7.745607</t>
  </si>
  <si>
    <t>39.6385976</t>
  </si>
  <si>
    <t>-7.7452001</t>
  </si>
  <si>
    <t>39.6387605</t>
  </si>
  <si>
    <t>-7.7452942</t>
  </si>
  <si>
    <t>39.6380619</t>
  </si>
  <si>
    <t>-7.7456958</t>
  </si>
  <si>
    <t>39.8463405</t>
  </si>
  <si>
    <t>-7.5092946</t>
  </si>
  <si>
    <t>39.84651</t>
  </si>
  <si>
    <t>-7.5088154</t>
  </si>
  <si>
    <t>39.8466021</t>
  </si>
  <si>
    <t>-7.5089429</t>
  </si>
  <si>
    <t>39.8464331</t>
  </si>
  <si>
    <t>-7.5094044</t>
  </si>
  <si>
    <t>40.276866</t>
  </si>
  <si>
    <t>-8.4788023</t>
  </si>
  <si>
    <t>40.2770812</t>
  </si>
  <si>
    <t>-8.4786608</t>
  </si>
  <si>
    <t>40.2771483</t>
  </si>
  <si>
    <t>-8.4788055</t>
  </si>
  <si>
    <t>40.2769156</t>
  </si>
  <si>
    <t>-8.4789521</t>
  </si>
  <si>
    <t>40.2701927</t>
  </si>
  <si>
    <t>-8.4695005</t>
  </si>
  <si>
    <t>40.2702574</t>
  </si>
  <si>
    <t>-8.4698034</t>
  </si>
  <si>
    <t>41.4387997</t>
  </si>
  <si>
    <t>-8.3303246</t>
  </si>
  <si>
    <t>41.4406112</t>
  </si>
  <si>
    <t>-8.3294023</t>
  </si>
  <si>
    <t>40.6996117</t>
  </si>
  <si>
    <t>-8.1288849</t>
  </si>
  <si>
    <t>40.6998612</t>
  </si>
  <si>
    <t>-8.1297167</t>
  </si>
  <si>
    <t>41.4406462</t>
  </si>
  <si>
    <t>-8.3295866</t>
  </si>
  <si>
    <t>41.4388666</t>
  </si>
  <si>
    <t>-8.330492</t>
  </si>
  <si>
    <t>39.5304718</t>
  </si>
  <si>
    <t>-7.9469411</t>
  </si>
  <si>
    <t>39.5303296</t>
  </si>
  <si>
    <t>-7.9476208</t>
  </si>
  <si>
    <t>39.530203</t>
  </si>
  <si>
    <t>-7.94763</t>
  </si>
  <si>
    <t>39.5303449</t>
  </si>
  <si>
    <t>-7.9469397</t>
  </si>
  <si>
    <t>41.4786619</t>
  </si>
  <si>
    <t>-7.647913</t>
  </si>
  <si>
    <t>41.4869502</t>
  </si>
  <si>
    <t>-7.6598399</t>
  </si>
  <si>
    <t>41.3369833</t>
  </si>
  <si>
    <t>-7.703069</t>
  </si>
  <si>
    <t>41.337377</t>
  </si>
  <si>
    <t>-7.7025676</t>
  </si>
  <si>
    <t>41.351022</t>
  </si>
  <si>
    <t>-7.700861</t>
  </si>
  <si>
    <t>41.3498667</t>
  </si>
  <si>
    <t>-7.700917</t>
  </si>
  <si>
    <t>41.3498093</t>
  </si>
  <si>
    <t>-7.7007805</t>
  </si>
  <si>
    <t>41.3510281</t>
  </si>
  <si>
    <t>-7.700715</t>
  </si>
  <si>
    <t>41.337424</t>
  </si>
  <si>
    <t>-7.7026324</t>
  </si>
  <si>
    <t>41.3370214</t>
  </si>
  <si>
    <t>-7.7031399</t>
  </si>
  <si>
    <t>41.3349904</t>
  </si>
  <si>
    <t>-7.6997815</t>
  </si>
  <si>
    <t>41.3334385</t>
  </si>
  <si>
    <t>-7.6986774</t>
  </si>
  <si>
    <t>41.3349547</t>
  </si>
  <si>
    <t>-7.6998251</t>
  </si>
  <si>
    <t>41.3346623</t>
  </si>
  <si>
    <t>-7.6994617</t>
  </si>
  <si>
    <t>41.3336176</t>
  </si>
  <si>
    <t>-7.6985593</t>
  </si>
  <si>
    <t>41.3351191</t>
  </si>
  <si>
    <t>-7.6997192</t>
  </si>
  <si>
    <t>41.1265938</t>
  </si>
  <si>
    <t>-8.6031966</t>
  </si>
  <si>
    <t>41.1269709</t>
  </si>
  <si>
    <t>-8.6030778</t>
  </si>
  <si>
    <t>41.1266883</t>
  </si>
  <si>
    <t>-8.604346</t>
  </si>
  <si>
    <t>41.1265454</t>
  </si>
  <si>
    <t>-8.6031295</t>
  </si>
  <si>
    <t>41.1267783</t>
  </si>
  <si>
    <t>-8.6043255</t>
  </si>
  <si>
    <t>38.8896906</t>
  </si>
  <si>
    <t>-7.1124524</t>
  </si>
  <si>
    <t>38.8901077</t>
  </si>
  <si>
    <t>-7.1117115</t>
  </si>
  <si>
    <t>38.8901352</t>
  </si>
  <si>
    <t>-7.1118027</t>
  </si>
  <si>
    <t>38.8897185</t>
  </si>
  <si>
    <t>-7.1125417</t>
  </si>
  <si>
    <t>38.7972115</t>
  </si>
  <si>
    <t>-7.6665854</t>
  </si>
  <si>
    <t>38.7962659</t>
  </si>
  <si>
    <t>-7.6682381</t>
  </si>
  <si>
    <t>38.7961252</t>
  </si>
  <si>
    <t>-7.6681094</t>
  </si>
  <si>
    <t>38.7970778</t>
  </si>
  <si>
    <t>-7.6664669</t>
  </si>
  <si>
    <t>41.4443874</t>
  </si>
  <si>
    <t>-8.3356927</t>
  </si>
  <si>
    <t>41.4440058</t>
  </si>
  <si>
    <t>-8.3360805</t>
  </si>
  <si>
    <t>41.4439585</t>
  </si>
  <si>
    <t>-8.3359584</t>
  </si>
  <si>
    <t>41.4443088</t>
  </si>
  <si>
    <t>-8.3355983</t>
  </si>
  <si>
    <t>41.1503103</t>
  </si>
  <si>
    <t>-8.5483079</t>
  </si>
  <si>
    <t>41.1475776</t>
  </si>
  <si>
    <t>-8.5477157</t>
  </si>
  <si>
    <t>38.6661194</t>
  </si>
  <si>
    <t>-9.1721449</t>
  </si>
  <si>
    <t>38.6656431</t>
  </si>
  <si>
    <t>-9.172042</t>
  </si>
  <si>
    <t>38.6538176</t>
  </si>
  <si>
    <t>-8.1644068</t>
  </si>
  <si>
    <t>38.654721</t>
  </si>
  <si>
    <t>-8.1652392</t>
  </si>
  <si>
    <t>38.6546212</t>
  </si>
  <si>
    <t>-8.165414</t>
  </si>
  <si>
    <t>38.6537159</t>
  </si>
  <si>
    <t>-8.1645818</t>
  </si>
  <si>
    <t>40.4345778</t>
  </si>
  <si>
    <t>-8.5074195</t>
  </si>
  <si>
    <t>40.4348011</t>
  </si>
  <si>
    <t>-8.5076885</t>
  </si>
  <si>
    <t>40.4347504</t>
  </si>
  <si>
    <t>-8.5078499</t>
  </si>
  <si>
    <t>40.4345193</t>
  </si>
  <si>
    <t>-8.5075718</t>
  </si>
  <si>
    <t>40.683434</t>
  </si>
  <si>
    <t>-8.1498194</t>
  </si>
  <si>
    <t>40.6833866</t>
  </si>
  <si>
    <t>-8.1506034</t>
  </si>
  <si>
    <t>40.6832716</t>
  </si>
  <si>
    <t>-8.1505095</t>
  </si>
  <si>
    <t>40.6833068</t>
  </si>
  <si>
    <t>-8.1497243</t>
  </si>
  <si>
    <t>39.1127922</t>
  </si>
  <si>
    <t>-9.247218</t>
  </si>
  <si>
    <t>39.1137539</t>
  </si>
  <si>
    <t>-9.2493448</t>
  </si>
  <si>
    <t>39.9867233</t>
  </si>
  <si>
    <t>-7.459754</t>
  </si>
  <si>
    <t>39.9870732</t>
  </si>
  <si>
    <t>-7.4598313</t>
  </si>
  <si>
    <t>39.9870255</t>
  </si>
  <si>
    <t>-7.4599865</t>
  </si>
  <si>
    <t>39.9866643</t>
  </si>
  <si>
    <t>-7.4598949</t>
  </si>
  <si>
    <t>40.0370255</t>
  </si>
  <si>
    <t>-7.4690809</t>
  </si>
  <si>
    <t>40.0372707</t>
  </si>
  <si>
    <t>-7.4691205</t>
  </si>
  <si>
    <t>40.0372526</t>
  </si>
  <si>
    <t>-7.4692676</t>
  </si>
  <si>
    <t>40.0369993</t>
  </si>
  <si>
    <t>-7.4692233</t>
  </si>
  <si>
    <t>40.045275</t>
  </si>
  <si>
    <t>-7.471568</t>
  </si>
  <si>
    <t>40.044959</t>
  </si>
  <si>
    <t>-7.4713529</t>
  </si>
  <si>
    <t>40.0449968</t>
  </si>
  <si>
    <t>-7.4712272</t>
  </si>
  <si>
    <t>40.0453244</t>
  </si>
  <si>
    <t>-7.4714417</t>
  </si>
  <si>
    <t>39.9190936</t>
  </si>
  <si>
    <t>-7.4770682</t>
  </si>
  <si>
    <t>39.9186354</t>
  </si>
  <si>
    <t>-7.4771392</t>
  </si>
  <si>
    <t>39.9185632</t>
  </si>
  <si>
    <t>-7.4769869</t>
  </si>
  <si>
    <t>39.9189983</t>
  </si>
  <si>
    <t>-7.4769246</t>
  </si>
  <si>
    <t>41.2588491</t>
  </si>
  <si>
    <t>-8.0950329</t>
  </si>
  <si>
    <t>41.2588713</t>
  </si>
  <si>
    <t>-8.0948082</t>
  </si>
  <si>
    <t>41.2545347</t>
  </si>
  <si>
    <t>-8.1017014</t>
  </si>
  <si>
    <t>41.2553557</t>
  </si>
  <si>
    <t>-8.1007454</t>
  </si>
  <si>
    <t>41.2588845</t>
  </si>
  <si>
    <t>-8.0899262</t>
  </si>
  <si>
    <t>41.2590122</t>
  </si>
  <si>
    <t>-8.0944596</t>
  </si>
  <si>
    <t>41.2554312</t>
  </si>
  <si>
    <t>-8.1008264</t>
  </si>
  <si>
    <t>41.2546086</t>
  </si>
  <si>
    <t>-8.101804</t>
  </si>
  <si>
    <t>38.096768</t>
  </si>
  <si>
    <t>-8.3930618</t>
  </si>
  <si>
    <t>38.100719</t>
  </si>
  <si>
    <t>-8.3964137</t>
  </si>
  <si>
    <t>38.4965733</t>
  </si>
  <si>
    <t>-8.5701849</t>
  </si>
  <si>
    <t>38.4925207</t>
  </si>
  <si>
    <t>-8.5645408</t>
  </si>
  <si>
    <t>38.0501425</t>
  </si>
  <si>
    <t>-8.3112749</t>
  </si>
  <si>
    <t>38.0516499</t>
  </si>
  <si>
    <t>-8.3133688</t>
  </si>
  <si>
    <t>38.0514832</t>
  </si>
  <si>
    <t>-8.3135029</t>
  </si>
  <si>
    <t>38.0499508</t>
  </si>
  <si>
    <t>-8.3113605</t>
  </si>
  <si>
    <t>38.4926728</t>
  </si>
  <si>
    <t>-8.5643934</t>
  </si>
  <si>
    <t>38.4966991</t>
  </si>
  <si>
    <t>-8.5700095</t>
  </si>
  <si>
    <t>38.1006228</t>
  </si>
  <si>
    <t>-8.3966225</t>
  </si>
  <si>
    <t>38.0968921</t>
  </si>
  <si>
    <t>-8.3934725</t>
  </si>
  <si>
    <t>37.2532391</t>
  </si>
  <si>
    <t>-8.2553441</t>
  </si>
  <si>
    <t>37.2536807</t>
  </si>
  <si>
    <t>-8.2554557</t>
  </si>
  <si>
    <t>37.8318486</t>
  </si>
  <si>
    <t>-8.2305301</t>
  </si>
  <si>
    <t>37.832225</t>
  </si>
  <si>
    <t>-8.2304927</t>
  </si>
  <si>
    <t>38.602021</t>
  </si>
  <si>
    <t>-8.6596781</t>
  </si>
  <si>
    <t>38.6022128</t>
  </si>
  <si>
    <t>-8.6567383</t>
  </si>
  <si>
    <t>37.9682309</t>
  </si>
  <si>
    <t>-8.8325726</t>
  </si>
  <si>
    <t>37.9680305</t>
  </si>
  <si>
    <t>-8.8330881</t>
  </si>
  <si>
    <t>37.9689831</t>
  </si>
  <si>
    <t>-8.8303903</t>
  </si>
  <si>
    <t>37.9691412</t>
  </si>
  <si>
    <t>-8.8299956</t>
  </si>
  <si>
    <t>37.9692397</t>
  </si>
  <si>
    <t>-8.8300622</t>
  </si>
  <si>
    <t>37.9690877</t>
  </si>
  <si>
    <t>-8.8304405</t>
  </si>
  <si>
    <t>41.0866532</t>
  </si>
  <si>
    <t>-8.6304791</t>
  </si>
  <si>
    <t>41.0864911</t>
  </si>
  <si>
    <t>-8.6304911</t>
  </si>
  <si>
    <t>41.0874752</t>
  </si>
  <si>
    <t>-8.6304104</t>
  </si>
  <si>
    <t>41.0876335</t>
  </si>
  <si>
    <t>-8.6304394</t>
  </si>
  <si>
    <t>41.0876277</t>
  </si>
  <si>
    <t>-8.6305468</t>
  </si>
  <si>
    <t>41.0874675</t>
  </si>
  <si>
    <t>-8.6305176</t>
  </si>
  <si>
    <t>41.0864913</t>
  </si>
  <si>
    <t>-8.6303803</t>
  </si>
  <si>
    <t>41.0866561</t>
  </si>
  <si>
    <t>-8.630369</t>
  </si>
  <si>
    <t>39.0184424</t>
  </si>
  <si>
    <t>-8.9777802</t>
  </si>
  <si>
    <t>39.0144656</t>
  </si>
  <si>
    <t>-8.989268</t>
  </si>
  <si>
    <t>39.0143445</t>
  </si>
  <si>
    <t>-8.9891881</t>
  </si>
  <si>
    <t>39.0183065</t>
  </si>
  <si>
    <t>-8.9777648</t>
  </si>
  <si>
    <t>39.009258</t>
  </si>
  <si>
    <t>-9.0052532</t>
  </si>
  <si>
    <t>39.005527</t>
  </si>
  <si>
    <t>-9.0117308</t>
  </si>
  <si>
    <t>39.0054199</t>
  </si>
  <si>
    <t>-9.0116255</t>
  </si>
  <si>
    <t>39.009366</t>
  </si>
  <si>
    <t>-9.0047738</t>
  </si>
  <si>
    <t>39.0011243</t>
  </si>
  <si>
    <t>-9.0154842</t>
  </si>
  <si>
    <t>39.0020827</t>
  </si>
  <si>
    <t>-9.0150523</t>
  </si>
  <si>
    <t>39.0022321</t>
  </si>
  <si>
    <t>-9.0151572</t>
  </si>
  <si>
    <t>39.0012042</t>
  </si>
  <si>
    <t>-9.0156429</t>
  </si>
  <si>
    <t>41.3819277</t>
  </si>
  <si>
    <t>-8.5028318</t>
  </si>
  <si>
    <t>41.3824349</t>
  </si>
  <si>
    <t>-8.5027314</t>
  </si>
  <si>
    <t>41.2412285</t>
  </si>
  <si>
    <t>-8.5645118</t>
  </si>
  <si>
    <t>41.2407334</t>
  </si>
  <si>
    <t>-8.5644539</t>
  </si>
  <si>
    <t>41.2412978</t>
  </si>
  <si>
    <t>-8.5612842</t>
  </si>
  <si>
    <t>41.240733</t>
  </si>
  <si>
    <t>-8.5613285</t>
  </si>
  <si>
    <t>41.2407343</t>
  </si>
  <si>
    <t>-8.5612482</t>
  </si>
  <si>
    <t>41.2412969</t>
  </si>
  <si>
    <t>-8.5612075</t>
  </si>
  <si>
    <t>41.1972954</t>
  </si>
  <si>
    <t>-8.3278985</t>
  </si>
  <si>
    <t>41.1973772</t>
  </si>
  <si>
    <t>-8.3273011</t>
  </si>
  <si>
    <t>41.1975013</t>
  </si>
  <si>
    <t>-8.3272454</t>
  </si>
  <si>
    <t>41.1974051</t>
  </si>
  <si>
    <t>-8.3278362</t>
  </si>
  <si>
    <t>37.2375986</t>
  </si>
  <si>
    <t>-7.419461</t>
  </si>
  <si>
    <t>37.2375876</t>
  </si>
  <si>
    <t>-7.4162646</t>
  </si>
  <si>
    <t>41.1525414</t>
  </si>
  <si>
    <t>-8.5811992</t>
  </si>
  <si>
    <t>41.1522267</t>
  </si>
  <si>
    <t>-8.580781</t>
  </si>
  <si>
    <t>41.6866121</t>
  </si>
  <si>
    <t>-8.7781279</t>
  </si>
  <si>
    <t>41.6853165</t>
  </si>
  <si>
    <t>-8.7767798</t>
  </si>
  <si>
    <t>41.395946</t>
  </si>
  <si>
    <t>-8.7468429</t>
  </si>
  <si>
    <t>41.3954422</t>
  </si>
  <si>
    <t>-8.7463606</t>
  </si>
  <si>
    <t>41.3955479</t>
  </si>
  <si>
    <t>-8.746243</t>
  </si>
  <si>
    <t>41.3960488</t>
  </si>
  <si>
    <t>-8.7467268</t>
  </si>
  <si>
    <t>41.6702701</t>
  </si>
  <si>
    <t>-8.5435306</t>
  </si>
  <si>
    <t>41.674709</t>
  </si>
  <si>
    <t>-8.5387827</t>
  </si>
  <si>
    <t>41.6747342</t>
  </si>
  <si>
    <t>-8.5389491</t>
  </si>
  <si>
    <t>41.6704048</t>
  </si>
  <si>
    <t>-8.543618</t>
  </si>
  <si>
    <t>38.6676656</t>
  </si>
  <si>
    <t>-7.8364335</t>
  </si>
  <si>
    <t>38.6667407</t>
  </si>
  <si>
    <t>-7.8374847</t>
  </si>
  <si>
    <t>38.6666263</t>
  </si>
  <si>
    <t>-7.8373215</t>
  </si>
  <si>
    <t>38.667551</t>
  </si>
  <si>
    <t>-7.8362789</t>
  </si>
  <si>
    <t>38.6570404</t>
  </si>
  <si>
    <t>-8.2447907</t>
  </si>
  <si>
    <t>38.6583752</t>
  </si>
  <si>
    <t>-8.243256</t>
  </si>
  <si>
    <t>38.6584878</t>
  </si>
  <si>
    <t>-8.2434209</t>
  </si>
  <si>
    <t>38.6571594</t>
  </si>
  <si>
    <t>-8.2449476</t>
  </si>
  <si>
    <t>38.643072</t>
  </si>
  <si>
    <t>-8.2703813</t>
  </si>
  <si>
    <t>38.6440862</t>
  </si>
  <si>
    <t>-8.2671481</t>
  </si>
  <si>
    <t>38.6442363</t>
  </si>
  <si>
    <t>-8.2672225</t>
  </si>
  <si>
    <t>38.6432335</t>
  </si>
  <si>
    <t>-8.2704689</t>
  </si>
  <si>
    <t>37.5170605</t>
  </si>
  <si>
    <t>-8.1829695</t>
  </si>
  <si>
    <t>37.5154233</t>
  </si>
  <si>
    <t>-8.1835714</t>
  </si>
  <si>
    <t>37.509155</t>
  </si>
  <si>
    <t>-8.1868279</t>
  </si>
  <si>
    <t>37.5096052</t>
  </si>
  <si>
    <t>-8.1864781</t>
  </si>
  <si>
    <t>37.5095883</t>
  </si>
  <si>
    <t>-8.186769</t>
  </si>
  <si>
    <t>37.508979</t>
  </si>
  <si>
    <t>-8.1871888</t>
  </si>
  <si>
    <t>37.5152837</t>
  </si>
  <si>
    <t>-8.1833368</t>
  </si>
  <si>
    <t>37.5169988</t>
  </si>
  <si>
    <t>-8.1827083</t>
  </si>
  <si>
    <t>37.4562707</t>
  </si>
  <si>
    <t>-8.2286241</t>
  </si>
  <si>
    <t>37.4547791</t>
  </si>
  <si>
    <t>-8.2288003</t>
  </si>
  <si>
    <t>37.4547608</t>
  </si>
  <si>
    <t>-8.228534</t>
  </si>
  <si>
    <t>37.4568295</t>
  </si>
  <si>
    <t>-8.2282644</t>
  </si>
  <si>
    <t>40.4117718</t>
  </si>
  <si>
    <t>-8.7077743</t>
  </si>
  <si>
    <t>40.4115973</t>
  </si>
  <si>
    <t>-8.7085798</t>
  </si>
  <si>
    <t>38.9206553</t>
  </si>
  <si>
    <t>-9.0753173</t>
  </si>
  <si>
    <t>38.9189147</t>
  </si>
  <si>
    <t>-9.0743058</t>
  </si>
  <si>
    <t>38.9189619</t>
  </si>
  <si>
    <t>-9.0741412</t>
  </si>
  <si>
    <t>38.920697</t>
  </si>
  <si>
    <t>-9.0751418</t>
  </si>
  <si>
    <t>41.1991117</t>
  </si>
  <si>
    <t>-8.5166521</t>
  </si>
  <si>
    <t>41.1990034</t>
  </si>
  <si>
    <t>-8.5160241</t>
  </si>
  <si>
    <t>41.1991145</t>
  </si>
  <si>
    <t>-8.5159946</t>
  </si>
  <si>
    <t>41.199234</t>
  </si>
  <si>
    <t>-8.5166367</t>
  </si>
  <si>
    <t>41.7025871</t>
  </si>
  <si>
    <t>-8.7965461</t>
  </si>
  <si>
    <t>41.7031014</t>
  </si>
  <si>
    <t>-8.7970256</t>
  </si>
  <si>
    <t>41.719063</t>
  </si>
  <si>
    <t>-8.797937</t>
  </si>
  <si>
    <t>41.7228103</t>
  </si>
  <si>
    <t>-8.7989922</t>
  </si>
  <si>
    <t>41.7071704</t>
  </si>
  <si>
    <t>-8.7997368</t>
  </si>
  <si>
    <t>41.7069474</t>
  </si>
  <si>
    <t>-8.7997039</t>
  </si>
  <si>
    <t>41.6720766</t>
  </si>
  <si>
    <t>-8.7719048</t>
  </si>
  <si>
    <t>41.6717425</t>
  </si>
  <si>
    <t>-8.7721578</t>
  </si>
  <si>
    <t>41.6758439</t>
  </si>
  <si>
    <t>-8.7711506</t>
  </si>
  <si>
    <t>41.6739777</t>
  </si>
  <si>
    <t>-8.7710913</t>
  </si>
  <si>
    <t>41.6717046</t>
  </si>
  <si>
    <t>-8.772007</t>
  </si>
  <si>
    <t>41.6720428</t>
  </si>
  <si>
    <t>-8.7717649</t>
  </si>
  <si>
    <t>41.6739733</t>
  </si>
  <si>
    <t>-8.7709564</t>
  </si>
  <si>
    <t>41.6758706</t>
  </si>
  <si>
    <t>-8.7710154</t>
  </si>
  <si>
    <t>40.7979888</t>
  </si>
  <si>
    <t>-7.9279169</t>
  </si>
  <si>
    <t>40.8014819</t>
  </si>
  <si>
    <t>-7.9307625</t>
  </si>
  <si>
    <t>41.0361729</t>
  </si>
  <si>
    <t>-8.6275546</t>
  </si>
  <si>
    <t>41.0355435</t>
  </si>
  <si>
    <t>-8.6270924</t>
  </si>
  <si>
    <t>41.0356159</t>
  </si>
  <si>
    <t>-8.6270053</t>
  </si>
  <si>
    <t>41.0362449</t>
  </si>
  <si>
    <t>-8.6274671</t>
  </si>
  <si>
    <t>38.6014501</t>
  </si>
  <si>
    <t>-8.7336361</t>
  </si>
  <si>
    <t>38.6013786</t>
  </si>
  <si>
    <t>-8.7344397</t>
  </si>
  <si>
    <t>38.6012246</t>
  </si>
  <si>
    <t>-8.734345</t>
  </si>
  <si>
    <t>38.6012872</t>
  </si>
  <si>
    <t>-8.7335536</t>
  </si>
  <si>
    <t>37.3535054</t>
  </si>
  <si>
    <t>-8.256772</t>
  </si>
  <si>
    <t>37.3557814</t>
  </si>
  <si>
    <t>-8.2576297</t>
  </si>
  <si>
    <t>37.3433539</t>
  </si>
  <si>
    <t>-8.2606675</t>
  </si>
  <si>
    <t>37.3410595</t>
  </si>
  <si>
    <t>-8.2626513</t>
  </si>
  <si>
    <t>37.3558387</t>
  </si>
  <si>
    <t>-8.2578467</t>
  </si>
  <si>
    <t>37.3535308</t>
  </si>
  <si>
    <t>-8.2569745</t>
  </si>
  <si>
    <t>37.3409028</t>
  </si>
  <si>
    <t>-8.2625074</t>
  </si>
  <si>
    <t>37.3431955</t>
  </si>
  <si>
    <t>-8.2605878</t>
  </si>
  <si>
    <t>37.3837581</t>
  </si>
  <si>
    <t>-8.2622963</t>
  </si>
  <si>
    <t>37.3840452</t>
  </si>
  <si>
    <t>-8.2622684</t>
  </si>
  <si>
    <t>41.1140506</t>
  </si>
  <si>
    <t>-7.7783942</t>
  </si>
  <si>
    <t>41.1103763</t>
  </si>
  <si>
    <t>-7.7764382</t>
  </si>
  <si>
    <t>41.1103948</t>
  </si>
  <si>
    <t>-7.776298</t>
  </si>
  <si>
    <t>41.1140952</t>
  </si>
  <si>
    <t>-7.7782631</t>
  </si>
  <si>
    <t>41.0936389</t>
  </si>
  <si>
    <t>-8.5847829</t>
  </si>
  <si>
    <t>41.0943171</t>
  </si>
  <si>
    <t>-8.5844946</t>
  </si>
  <si>
    <t>41.0943422</t>
  </si>
  <si>
    <t>-8.5845785</t>
  </si>
  <si>
    <t>41.0936661</t>
  </si>
  <si>
    <t>-8.5848873</t>
  </si>
  <si>
    <t>41.1124598</t>
  </si>
  <si>
    <t>-8.5683704</t>
  </si>
  <si>
    <t>41.1137794</t>
  </si>
  <si>
    <t>-8.5695747</t>
  </si>
  <si>
    <t>41.1089229</t>
  </si>
  <si>
    <t>-8.5658336</t>
  </si>
  <si>
    <t>41.1087934</t>
  </si>
  <si>
    <t>-8.5657915</t>
  </si>
  <si>
    <t>41.1087725</t>
  </si>
  <si>
    <t>-8.5656287</t>
  </si>
  <si>
    <t>41.1089125</t>
  </si>
  <si>
    <t>-8.5656699</t>
  </si>
  <si>
    <t>41.1136238</t>
  </si>
  <si>
    <t>-8.5696123</t>
  </si>
  <si>
    <t>41.1123305</t>
  </si>
  <si>
    <t>-8.5684429</t>
  </si>
  <si>
    <t>41.1640906</t>
  </si>
  <si>
    <t>-8.5799505</t>
  </si>
  <si>
    <t>41.0512834</t>
  </si>
  <si>
    <t>-8.5726104</t>
  </si>
  <si>
    <t>41.0510407</t>
  </si>
  <si>
    <t>-8.5724375</t>
  </si>
  <si>
    <t>41.0510927</t>
  </si>
  <si>
    <t>-8.5722709</t>
  </si>
  <si>
    <t>41.0513178</t>
  </si>
  <si>
    <t>-8.5724106</t>
  </si>
  <si>
    <t>41.0095772</t>
  </si>
  <si>
    <t>-8.5596041</t>
  </si>
  <si>
    <t>41.0094778</t>
  </si>
  <si>
    <t>-8.5590644</t>
  </si>
  <si>
    <t>41.0118185</t>
  </si>
  <si>
    <t>-8.572398</t>
  </si>
  <si>
    <t>41.0117756</t>
  </si>
  <si>
    <t>-8.5730365</t>
  </si>
  <si>
    <t>41.0113999</t>
  </si>
  <si>
    <t>-8.5710348</t>
  </si>
  <si>
    <t>41.0726043</t>
  </si>
  <si>
    <t>-8.4516177</t>
  </si>
  <si>
    <t>41.0732333</t>
  </si>
  <si>
    <t>-8.4517334</t>
  </si>
  <si>
    <t>40.6435165</t>
  </si>
  <si>
    <t>-7.3192501</t>
  </si>
  <si>
    <t>40.6427658</t>
  </si>
  <si>
    <t>-7.3194052</t>
  </si>
  <si>
    <t>41.0639388</t>
  </si>
  <si>
    <t>-8.4558479</t>
  </si>
  <si>
    <t>41.0600733</t>
  </si>
  <si>
    <t>-8.4635442</t>
  </si>
  <si>
    <t>41.059943</t>
  </si>
  <si>
    <t>-8.4634274</t>
  </si>
  <si>
    <t>41.0638099</t>
  </si>
  <si>
    <t>-8.4557297</t>
  </si>
  <si>
    <t>41.0272951</t>
  </si>
  <si>
    <t>-8.4969751</t>
  </si>
  <si>
    <t>41.0279204</t>
  </si>
  <si>
    <t>-8.497577</t>
  </si>
  <si>
    <t>41.0278698</t>
  </si>
  <si>
    <t>-8.4976623</t>
  </si>
  <si>
    <t>41.0272455</t>
  </si>
  <si>
    <t>-8.497023</t>
  </si>
  <si>
    <t>40.4377823</t>
  </si>
  <si>
    <t>-7.2713741</t>
  </si>
  <si>
    <t>40.441328</t>
  </si>
  <si>
    <t>-7.2698193</t>
  </si>
  <si>
    <t>40.4413587</t>
  </si>
  <si>
    <t>-7.2699314</t>
  </si>
  <si>
    <t>40.4378063</t>
  </si>
  <si>
    <t>-7.2715063</t>
  </si>
  <si>
    <t>40.4452797</t>
  </si>
  <si>
    <t>-7.2684285</t>
  </si>
  <si>
    <t>40.4450273</t>
  </si>
  <si>
    <t>-7.2677629</t>
  </si>
  <si>
    <t>40.4450835</t>
  </si>
  <si>
    <t>-7.2677322</t>
  </si>
  <si>
    <t>40.4453303</t>
  </si>
  <si>
    <t>-7.268392</t>
  </si>
  <si>
    <t>41.3573459</t>
  </si>
  <si>
    <t>-7.5957409</t>
  </si>
  <si>
    <t>41.3565455</t>
  </si>
  <si>
    <t>-7.5964102</t>
  </si>
  <si>
    <t>40.1204197</t>
  </si>
  <si>
    <t>-8.5180156</t>
  </si>
  <si>
    <t>40.119775</t>
  </si>
  <si>
    <t>-8.518686</t>
  </si>
  <si>
    <t>40.1197014</t>
  </si>
  <si>
    <t>-8.5185629</t>
  </si>
  <si>
    <t>40.1203592</t>
  </si>
  <si>
    <t>-8.5178969</t>
  </si>
  <si>
    <t>38.9642672</t>
  </si>
  <si>
    <t>-9.2129673</t>
  </si>
  <si>
    <t>38.9607878</t>
  </si>
  <si>
    <t>-9.212253</t>
  </si>
  <si>
    <t>38.9607519</t>
  </si>
  <si>
    <t>-9.2120817</t>
  </si>
  <si>
    <t>38.964308</t>
  </si>
  <si>
    <t>-9.2127542</t>
  </si>
  <si>
    <t>38.8689792</t>
  </si>
  <si>
    <t>-9.2011666</t>
  </si>
  <si>
    <t>38.8686506</t>
  </si>
  <si>
    <t>-9.2009817</t>
  </si>
  <si>
    <t>38.8686988</t>
  </si>
  <si>
    <t>-9.2008181</t>
  </si>
  <si>
    <t>38.8690263</t>
  </si>
  <si>
    <t>-9.2010098</t>
  </si>
  <si>
    <t>38.8617758</t>
  </si>
  <si>
    <t>-9.1883636</t>
  </si>
  <si>
    <t>38.8625395</t>
  </si>
  <si>
    <t>-9.1913805</t>
  </si>
  <si>
    <t>38.8623576</t>
  </si>
  <si>
    <t>-9.1914213</t>
  </si>
  <si>
    <t>38.8616337</t>
  </si>
  <si>
    <t>-9.1884666</t>
  </si>
  <si>
    <t>38.8474458</t>
  </si>
  <si>
    <t>-9.1708551</t>
  </si>
  <si>
    <t>38.8472691</t>
  </si>
  <si>
    <t>-9.1707174</t>
  </si>
  <si>
    <t>38.8319743</t>
  </si>
  <si>
    <t>-9.15867</t>
  </si>
  <si>
    <t>38.8338175</t>
  </si>
  <si>
    <t>-9.1590138</t>
  </si>
  <si>
    <t>38.833789</t>
  </si>
  <si>
    <t>-9.1591629</t>
  </si>
  <si>
    <t>38.8319769</t>
  </si>
  <si>
    <t>-9.1588378</t>
  </si>
  <si>
    <t>38.9005392</t>
  </si>
  <si>
    <t>-9.2012132</t>
  </si>
  <si>
    <t>38.8995628</t>
  </si>
  <si>
    <t>-9.2003027</t>
  </si>
  <si>
    <t>38.8996552</t>
  </si>
  <si>
    <t>-9.2001624</t>
  </si>
  <si>
    <t>38.9005943</t>
  </si>
  <si>
    <t>-9.2010746</t>
  </si>
  <si>
    <t>38.6321086</t>
  </si>
  <si>
    <t>-7.8894765</t>
  </si>
  <si>
    <t>38.632727</t>
  </si>
  <si>
    <t>-7.8878611</t>
  </si>
  <si>
    <t>38.6329101</t>
  </si>
  <si>
    <t>-7.8880137</t>
  </si>
  <si>
    <t>38.6322931</t>
  </si>
  <si>
    <t>-7.8895848</t>
  </si>
  <si>
    <t>38.980548</t>
  </si>
  <si>
    <t>-9.2205858</t>
  </si>
  <si>
    <t>38.9801557</t>
  </si>
  <si>
    <t>-9.2208121</t>
  </si>
  <si>
    <t>38.9802613</t>
  </si>
  <si>
    <t>-9.2205883</t>
  </si>
  <si>
    <t>38.9806135</t>
  </si>
  <si>
    <t>-9.2203732</t>
  </si>
  <si>
    <t>39.0595642</t>
  </si>
  <si>
    <t>-9.2395948</t>
  </si>
  <si>
    <t>39.0591627</t>
  </si>
  <si>
    <t>-9.2395477</t>
  </si>
  <si>
    <t>39.059178</t>
  </si>
  <si>
    <t>-9.2393998</t>
  </si>
  <si>
    <t>39.0595798</t>
  </si>
  <si>
    <t>-9.2394477</t>
  </si>
  <si>
    <t>39.0835014</t>
  </si>
  <si>
    <t>-9.2317984</t>
  </si>
  <si>
    <t>39.0808036</t>
  </si>
  <si>
    <t>-9.2322597</t>
  </si>
  <si>
    <t>39.0808082</t>
  </si>
  <si>
    <t>-9.2321127</t>
  </si>
  <si>
    <t>39.0834769</t>
  </si>
  <si>
    <t>-9.2316387</t>
  </si>
  <si>
    <t>39.538815</t>
  </si>
  <si>
    <t>-9.0654427</t>
  </si>
  <si>
    <t>39.537912</t>
  </si>
  <si>
    <t>-9.0665341</t>
  </si>
  <si>
    <t>39.5377968</t>
  </si>
  <si>
    <t>-9.0663843</t>
  </si>
  <si>
    <t>39.5385725</t>
  </si>
  <si>
    <t>-9.0654384</t>
  </si>
  <si>
    <t>41.7741198</t>
  </si>
  <si>
    <t>-6.674389</t>
  </si>
  <si>
    <t>41.7769848</t>
  </si>
  <si>
    <t>-6.6795673</t>
  </si>
  <si>
    <t>39.5767301</t>
  </si>
  <si>
    <t>-9.0293252</t>
  </si>
  <si>
    <t>39.5806768</t>
  </si>
  <si>
    <t>-9.0220039</t>
  </si>
  <si>
    <t>39.5808236</t>
  </si>
  <si>
    <t>-9.0221203</t>
  </si>
  <si>
    <t>39.5768774</t>
  </si>
  <si>
    <t>-9.0294214</t>
  </si>
  <si>
    <t>39.5872089</t>
  </si>
  <si>
    <t>-9.0093572</t>
  </si>
  <si>
    <t>39.5877923</t>
  </si>
  <si>
    <t>-9.0099095</t>
  </si>
  <si>
    <t>39.5836956</t>
  </si>
  <si>
    <t>-9.0164446</t>
  </si>
  <si>
    <t>39.5841905</t>
  </si>
  <si>
    <t>-9.0155768</t>
  </si>
  <si>
    <t>39.584323</t>
  </si>
  <si>
    <t>-9.0156956</t>
  </si>
  <si>
    <t>39.5837477</t>
  </si>
  <si>
    <t>-9.0167366</t>
  </si>
  <si>
    <t>39.688986</t>
  </si>
  <si>
    <t>-8.9328903</t>
  </si>
  <si>
    <t>39.6881827</t>
  </si>
  <si>
    <t>-8.9333496</t>
  </si>
  <si>
    <t>39.6881318</t>
  </si>
  <si>
    <t>-8.9331418</t>
  </si>
  <si>
    <t>39.6889466</t>
  </si>
  <si>
    <t>-8.9326818</t>
  </si>
  <si>
    <t>39.7421796</t>
  </si>
  <si>
    <t>-8.8655447</t>
  </si>
  <si>
    <t>39.7406882</t>
  </si>
  <si>
    <t>-8.8614777</t>
  </si>
  <si>
    <t>39.7408027</t>
  </si>
  <si>
    <t>-8.8613817</t>
  </si>
  <si>
    <t>39.7421086</t>
  </si>
  <si>
    <t>-8.8647458</t>
  </si>
  <si>
    <t>40.5027553</t>
  </si>
  <si>
    <t>-7.2411494</t>
  </si>
  <si>
    <t>40.5026243</t>
  </si>
  <si>
    <t>-7.2412398</t>
  </si>
  <si>
    <t>40.5025294</t>
  </si>
  <si>
    <t>-7.2411666</t>
  </si>
  <si>
    <t>40.5026518</t>
  </si>
  <si>
    <t>-7.2410809</t>
  </si>
  <si>
    <t>40.5184433</t>
  </si>
  <si>
    <t>-7.2315281</t>
  </si>
  <si>
    <t>40.5144156</t>
  </si>
  <si>
    <t>-7.2333175</t>
  </si>
  <si>
    <t>40.514388</t>
  </si>
  <si>
    <t>-7.2331978</t>
  </si>
  <si>
    <t>40.5184143</t>
  </si>
  <si>
    <t>-7.2314117</t>
  </si>
  <si>
    <t>40.3633748</t>
  </si>
  <si>
    <t>-7.3204701</t>
  </si>
  <si>
    <t>40.3632452</t>
  </si>
  <si>
    <t>-7.320547</t>
  </si>
  <si>
    <t>40.3632218</t>
  </si>
  <si>
    <t>-7.3204168</t>
  </si>
  <si>
    <t>40.3633648</t>
  </si>
  <si>
    <t>-7.3203416</t>
  </si>
  <si>
    <t>41.7964878</t>
  </si>
  <si>
    <t>-7.4331855</t>
  </si>
  <si>
    <t>41.7971097</t>
  </si>
  <si>
    <t>-7.4301904</t>
  </si>
  <si>
    <t>41.1309885</t>
  </si>
  <si>
    <t>-8.5246832</t>
  </si>
  <si>
    <t>41.131125</t>
  </si>
  <si>
    <t>-8.5226966</t>
  </si>
  <si>
    <t>41.1312399</t>
  </si>
  <si>
    <t>-8.5227506</t>
  </si>
  <si>
    <t>41.1316957</t>
  </si>
  <si>
    <t>-8.530861</t>
  </si>
  <si>
    <t>41.2276413</t>
  </si>
  <si>
    <t>-8.6535071</t>
  </si>
  <si>
    <t>41.227456</t>
  </si>
  <si>
    <t>-8.6532547</t>
  </si>
  <si>
    <t>41.227613</t>
  </si>
  <si>
    <t>-8.6532859</t>
  </si>
  <si>
    <t>41.2277871</t>
  </si>
  <si>
    <t>-8.6535198</t>
  </si>
  <si>
    <t>41.0046507</t>
  </si>
  <si>
    <t>-7.8840213</t>
  </si>
  <si>
    <t>41.0049695</t>
  </si>
  <si>
    <t>-7.8839889</t>
  </si>
  <si>
    <t>40.1255587</t>
  </si>
  <si>
    <t>-8.5081143</t>
  </si>
  <si>
    <t>40.1254377</t>
  </si>
  <si>
    <t>-8.5088097</t>
  </si>
  <si>
    <t>40.1253236</t>
  </si>
  <si>
    <t>-8.5086967</t>
  </si>
  <si>
    <t>40.1254414</t>
  </si>
  <si>
    <t>-8.5080484</t>
  </si>
  <si>
    <t>40.127943</t>
  </si>
  <si>
    <t>-8.499171</t>
  </si>
  <si>
    <t>40.128217</t>
  </si>
  <si>
    <t>-8.4988043</t>
  </si>
  <si>
    <t>40.128417</t>
  </si>
  <si>
    <t>-8.4988628</t>
  </si>
  <si>
    <t>40.1281178</t>
  </si>
  <si>
    <t>-8.499194</t>
  </si>
  <si>
    <t>40.4783848</t>
  </si>
  <si>
    <t>-7.256406</t>
  </si>
  <si>
    <t>40.4769168</t>
  </si>
  <si>
    <t>-7.2570086</t>
  </si>
  <si>
    <t>40.4765931</t>
  </si>
  <si>
    <t>-7.256858</t>
  </si>
  <si>
    <t>40.4783451</t>
  </si>
  <si>
    <t>-7.2562228</t>
  </si>
  <si>
    <t>40.425793</t>
  </si>
  <si>
    <t>-7.2812352</t>
  </si>
  <si>
    <t>40.4297373</t>
  </si>
  <si>
    <t>-7.2808696</t>
  </si>
  <si>
    <t>40.4297378</t>
  </si>
  <si>
    <t>-7.2809959</t>
  </si>
  <si>
    <t>40.4257854</t>
  </si>
  <si>
    <t>-7.2813579</t>
  </si>
  <si>
    <t>40.1257016</t>
  </si>
  <si>
    <t>-8.7460036</t>
  </si>
  <si>
    <t>40.1287634</t>
  </si>
  <si>
    <t>-8.7446953</t>
  </si>
  <si>
    <t>40.1143285</t>
  </si>
  <si>
    <t>-8.746053</t>
  </si>
  <si>
    <t>40.1147391</t>
  </si>
  <si>
    <t>-8.7463775</t>
  </si>
  <si>
    <t>40.1146575</t>
  </si>
  <si>
    <t>-8.7466259</t>
  </si>
  <si>
    <t>40.1142262</t>
  </si>
  <si>
    <t>-8.7463032</t>
  </si>
  <si>
    <t>38.6628366</t>
  </si>
  <si>
    <t>-9.1714007</t>
  </si>
  <si>
    <t>38.6621605</t>
  </si>
  <si>
    <t>-9.1712526</t>
  </si>
  <si>
    <t>41.235234</t>
  </si>
  <si>
    <t>-8.6957155</t>
  </si>
  <si>
    <t>41.2354323</t>
  </si>
  <si>
    <t>-8.6957399</t>
  </si>
  <si>
    <t>41.2354219</t>
  </si>
  <si>
    <t>-8.6958953</t>
  </si>
  <si>
    <t>41.235225</t>
  </si>
  <si>
    <t>-8.6958692</t>
  </si>
  <si>
    <t>39.328805</t>
  </si>
  <si>
    <t>-8.657985</t>
  </si>
  <si>
    <t>39.329918</t>
  </si>
  <si>
    <t>-8.6570871</t>
  </si>
  <si>
    <t>39.9763158</t>
  </si>
  <si>
    <t>-8.6344664</t>
  </si>
  <si>
    <t>39.9717193</t>
  </si>
  <si>
    <t>-8.6456244</t>
  </si>
  <si>
    <t>39.3300101</t>
  </si>
  <si>
    <t>-8.6572596</t>
  </si>
  <si>
    <t>39.328891</t>
  </si>
  <si>
    <t>-8.6581587</t>
  </si>
  <si>
    <t>39.9716096</t>
  </si>
  <si>
    <t>-8.6455488</t>
  </si>
  <si>
    <t>39.9762018</t>
  </si>
  <si>
    <t>-8.6343808</t>
  </si>
  <si>
    <t>39.0091849</t>
  </si>
  <si>
    <t>-8.7034895</t>
  </si>
  <si>
    <t>39.0057344</t>
  </si>
  <si>
    <t>-8.7062329</t>
  </si>
  <si>
    <t>39.1081726</t>
  </si>
  <si>
    <t>-8.6430087</t>
  </si>
  <si>
    <t>39.1012915</t>
  </si>
  <si>
    <t>-8.6566975</t>
  </si>
  <si>
    <t>38.8976712</t>
  </si>
  <si>
    <t>-8.7867216</t>
  </si>
  <si>
    <t>38.8948538</t>
  </si>
  <si>
    <t>-8.7889968</t>
  </si>
  <si>
    <t>38.9104206</t>
  </si>
  <si>
    <t>-8.7739704</t>
  </si>
  <si>
    <t>38.9114219</t>
  </si>
  <si>
    <t>-8.7725275</t>
  </si>
  <si>
    <t>38.8953439</t>
  </si>
  <si>
    <t>-8.788371</t>
  </si>
  <si>
    <t>38.8973977</t>
  </si>
  <si>
    <t>-8.7866982</t>
  </si>
  <si>
    <t>39.1011916</t>
  </si>
  <si>
    <t>-8.6566328</t>
  </si>
  <si>
    <t>39.1080532</t>
  </si>
  <si>
    <t>-8.6429244</t>
  </si>
  <si>
    <t>39.0056689</t>
  </si>
  <si>
    <t>-8.7060738</t>
  </si>
  <si>
    <t>39.0090652</t>
  </si>
  <si>
    <t>-8.7033494</t>
  </si>
  <si>
    <t>38.9088705</t>
  </si>
  <si>
    <t>-8.7759736</t>
  </si>
  <si>
    <t>38.9100427</t>
  </si>
  <si>
    <t>-8.7744874</t>
  </si>
  <si>
    <t>38.911565</t>
  </si>
  <si>
    <t>-8.7726204</t>
  </si>
  <si>
    <t>38.911022</t>
  </si>
  <si>
    <t>-8.7733909</t>
  </si>
  <si>
    <t>38.9384316</t>
  </si>
  <si>
    <t>-8.7419752</t>
  </si>
  <si>
    <t>38.9344737</t>
  </si>
  <si>
    <t>-8.7441245</t>
  </si>
  <si>
    <t>38.9344139</t>
  </si>
  <si>
    <t>-8.7439723</t>
  </si>
  <si>
    <t>38.938382</t>
  </si>
  <si>
    <t>-8.7418244</t>
  </si>
  <si>
    <t>38.8941614</t>
  </si>
  <si>
    <t>-8.7895344</t>
  </si>
  <si>
    <t>38.8885641</t>
  </si>
  <si>
    <t>-8.7929572</t>
  </si>
  <si>
    <t>38.8882778</t>
  </si>
  <si>
    <t>-8.7929033</t>
  </si>
  <si>
    <t>38.8940579</t>
  </si>
  <si>
    <t>-8.7893781</t>
  </si>
  <si>
    <t>38.9102412</t>
  </si>
  <si>
    <t>-8.7736345</t>
  </si>
  <si>
    <t>38.9112827</t>
  </si>
  <si>
    <t>-8.7723847</t>
  </si>
  <si>
    <t>38.9080143</t>
  </si>
  <si>
    <t>-8.7759895</t>
  </si>
  <si>
    <t>38.9094437</t>
  </si>
  <si>
    <t>-8.7745142</t>
  </si>
  <si>
    <t>38.937657</t>
  </si>
  <si>
    <t>-8.8193201</t>
  </si>
  <si>
    <t>38.9333495</t>
  </si>
  <si>
    <t>-8.8184514</t>
  </si>
  <si>
    <t>38.9331435</t>
  </si>
  <si>
    <t>-8.8182151</t>
  </si>
  <si>
    <t>38.9374742</t>
  </si>
  <si>
    <t>-8.8191555</t>
  </si>
  <si>
    <t>38.5782845</t>
  </si>
  <si>
    <t>-8.6203935</t>
  </si>
  <si>
    <t>38.5807843</t>
  </si>
  <si>
    <t>-8.6208022</t>
  </si>
  <si>
    <t>38.5807524</t>
  </si>
  <si>
    <t>-8.6210303</t>
  </si>
  <si>
    <t>38.5782414</t>
  </si>
  <si>
    <t>-8.620632</t>
  </si>
  <si>
    <t>38.552615</t>
  </si>
  <si>
    <t>-8.6153457</t>
  </si>
  <si>
    <t>38.553979</t>
  </si>
  <si>
    <t>-8.6158458</t>
  </si>
  <si>
    <t>38.5539215</t>
  </si>
  <si>
    <t>-8.6160613</t>
  </si>
  <si>
    <t>38.5525664</t>
  </si>
  <si>
    <t>-8.6155838</t>
  </si>
  <si>
    <t>38.3172694</t>
  </si>
  <si>
    <t>-8.5079815</t>
  </si>
  <si>
    <t>38.3153761</t>
  </si>
  <si>
    <t>-8.508092</t>
  </si>
  <si>
    <t>38.2957569</t>
  </si>
  <si>
    <t>-8.5088645</t>
  </si>
  <si>
    <t>38.2932903</t>
  </si>
  <si>
    <t>-8.5090968</t>
  </si>
  <si>
    <t>38.2932654</t>
  </si>
  <si>
    <t>-8.5088578</t>
  </si>
  <si>
    <t>38.2957504</t>
  </si>
  <si>
    <t>-8.5086057</t>
  </si>
  <si>
    <t>38.315415</t>
  </si>
  <si>
    <t>-8.5078351</t>
  </si>
  <si>
    <t>38.3172721</t>
  </si>
  <si>
    <t>-8.5077427</t>
  </si>
  <si>
    <t>42.034793</t>
  </si>
  <si>
    <t>-8.6552351</t>
  </si>
  <si>
    <t>42.0333481</t>
  </si>
  <si>
    <t>-8.6539285</t>
  </si>
  <si>
    <t>42.0379071</t>
  </si>
  <si>
    <t>-8.6579952</t>
  </si>
  <si>
    <t>42.037327</t>
  </si>
  <si>
    <t>-8.6574717</t>
  </si>
  <si>
    <t>42.0268519</t>
  </si>
  <si>
    <t>-8.6501401</t>
  </si>
  <si>
    <t>42.0269176</t>
  </si>
  <si>
    <t>-8.6509743</t>
  </si>
  <si>
    <t>42.0268559</t>
  </si>
  <si>
    <t>-8.6509663</t>
  </si>
  <si>
    <t>42.0267901</t>
  </si>
  <si>
    <t>-8.6501348</t>
  </si>
  <si>
    <t>40.6513222</t>
  </si>
  <si>
    <t>-8.6450761</t>
  </si>
  <si>
    <t>40.6510913</t>
  </si>
  <si>
    <t>-8.6454562</t>
  </si>
  <si>
    <t>40.6509986</t>
  </si>
  <si>
    <t>-8.6453627</t>
  </si>
  <si>
    <t>40.6512252</t>
  </si>
  <si>
    <t>-8.6449774</t>
  </si>
  <si>
    <t>40.6422935</t>
  </si>
  <si>
    <t>-8.6605076</t>
  </si>
  <si>
    <t>40.6443351</t>
  </si>
  <si>
    <t>-8.6573925</t>
  </si>
  <si>
    <t>40.6444151</t>
  </si>
  <si>
    <t>-8.6575134</t>
  </si>
  <si>
    <t>40.6423756</t>
  </si>
  <si>
    <t>-8.6606167</t>
  </si>
  <si>
    <t>41.4366784</t>
  </si>
  <si>
    <t>-8.3322695</t>
  </si>
  <si>
    <t>41.431624</t>
  </si>
  <si>
    <t>-8.3367012</t>
  </si>
  <si>
    <t>41.4366068</t>
  </si>
  <si>
    <t>-8.3321094</t>
  </si>
  <si>
    <t>41.4123983</t>
  </si>
  <si>
    <t>-8.3034217</t>
  </si>
  <si>
    <t>41.4131745</t>
  </si>
  <si>
    <t>-8.302673</t>
  </si>
  <si>
    <t>41.4131678</t>
  </si>
  <si>
    <t>-8.3028221</t>
  </si>
  <si>
    <t>41.4123892</t>
  </si>
  <si>
    <t>-8.3035755</t>
  </si>
  <si>
    <t>41.4552958</t>
  </si>
  <si>
    <t>-8.3460429</t>
  </si>
  <si>
    <t>41.4546342</t>
  </si>
  <si>
    <t>-8.3427213</t>
  </si>
  <si>
    <t>41.454749</t>
  </si>
  <si>
    <t>-8.3426644</t>
  </si>
  <si>
    <t>41.4554238</t>
  </si>
  <si>
    <t>-8.3460101</t>
  </si>
  <si>
    <t>40.6755753</t>
  </si>
  <si>
    <t>-8.5731072</t>
  </si>
  <si>
    <t>40.6780892</t>
  </si>
  <si>
    <t>-8.5708256</t>
  </si>
  <si>
    <t>40.688294</t>
  </si>
  <si>
    <t>-8.5447631</t>
  </si>
  <si>
    <t>40.6889331</t>
  </si>
  <si>
    <t>-8.5444717</t>
  </si>
  <si>
    <t>40.678169</t>
  </si>
  <si>
    <t>-8.570963</t>
  </si>
  <si>
    <t>40.6756349</t>
  </si>
  <si>
    <t>-8.5732491</t>
  </si>
  <si>
    <t>40.6720061</t>
  </si>
  <si>
    <t>-8.5784737</t>
  </si>
  <si>
    <t>40.6723265</t>
  </si>
  <si>
    <t>-8.5775016</t>
  </si>
  <si>
    <t>40.6724284</t>
  </si>
  <si>
    <t>-8.5775844</t>
  </si>
  <si>
    <t>40.672115</t>
  </si>
  <si>
    <t>-8.5785299</t>
  </si>
  <si>
    <t>40.6807536</t>
  </si>
  <si>
    <t>-8.5684099</t>
  </si>
  <si>
    <t>40.6813661</t>
  </si>
  <si>
    <t>-8.5678664</t>
  </si>
  <si>
    <t>40.681589</t>
  </si>
  <si>
    <t>-8.5678804</t>
  </si>
  <si>
    <t>40.6809881</t>
  </si>
  <si>
    <t>-8.5684285</t>
  </si>
  <si>
    <t>40.6127279</t>
  </si>
  <si>
    <t>-6.8887498</t>
  </si>
  <si>
    <t>40.6128254</t>
  </si>
  <si>
    <t>-6.8881756</t>
  </si>
  <si>
    <t>41.3934666</t>
  </si>
  <si>
    <t>-8.6822562</t>
  </si>
  <si>
    <t>41.3924356</t>
  </si>
  <si>
    <t>-8.6781221</t>
  </si>
  <si>
    <t>41.3672978</t>
  </si>
  <si>
    <t>-8.7235556</t>
  </si>
  <si>
    <t>41.3637743</t>
  </si>
  <si>
    <t>-8.7217372</t>
  </si>
  <si>
    <t>41.5170566</t>
  </si>
  <si>
    <t>-8.4291003</t>
  </si>
  <si>
    <t>41.5171309</t>
  </si>
  <si>
    <t>-8.4285839</t>
  </si>
  <si>
    <t>41.5172335</t>
  </si>
  <si>
    <t>-8.4285635</t>
  </si>
  <si>
    <t>41.5171577</t>
  </si>
  <si>
    <t>-8.4290816</t>
  </si>
  <si>
    <t>41.5185787</t>
  </si>
  <si>
    <t>-8.4246234</t>
  </si>
  <si>
    <t>41.5216658</t>
  </si>
  <si>
    <t>-8.4203041</t>
  </si>
  <si>
    <t>41.5192774</t>
  </si>
  <si>
    <t>-8.4237974</t>
  </si>
  <si>
    <t>41.5186584</t>
  </si>
  <si>
    <t>-8.424711</t>
  </si>
  <si>
    <t>38.9665584</t>
  </si>
  <si>
    <t>-8.8449466</t>
  </si>
  <si>
    <t>39.0114031</t>
  </si>
  <si>
    <t>-8.9291895</t>
  </si>
  <si>
    <t>39.0163323</t>
  </si>
  <si>
    <t>-8.9657425</t>
  </si>
  <si>
    <t>39.0187919</t>
  </si>
  <si>
    <t>-8.9663164</t>
  </si>
  <si>
    <t>41.240004</t>
  </si>
  <si>
    <t>-8.6083972</t>
  </si>
  <si>
    <t>41.2399628</t>
  </si>
  <si>
    <t>-8.6088295</t>
  </si>
  <si>
    <t>41.2397762</t>
  </si>
  <si>
    <t>-8.6088417</t>
  </si>
  <si>
    <t>41.2398175</t>
  </si>
  <si>
    <t>-8.6084088</t>
  </si>
  <si>
    <t>41.2402701</t>
  </si>
  <si>
    <t>-8.5558266</t>
  </si>
  <si>
    <t>41.2401387</t>
  </si>
  <si>
    <t>-8.5549933</t>
  </si>
  <si>
    <t>41.2402583</t>
  </si>
  <si>
    <t>-8.5550358</t>
  </si>
  <si>
    <t>41.2403964</t>
  </si>
  <si>
    <t>-8.5558752</t>
  </si>
  <si>
    <t>41.2054157</t>
  </si>
  <si>
    <t>-8.6244817</t>
  </si>
  <si>
    <t>41.2050581</t>
  </si>
  <si>
    <t>-8.6236689</t>
  </si>
  <si>
    <t>41.2046614</t>
  </si>
  <si>
    <t>-8.6222576</t>
  </si>
  <si>
    <t>41.2060168</t>
  </si>
  <si>
    <t>-8.6254069</t>
  </si>
  <si>
    <t>41.0951487</t>
  </si>
  <si>
    <t>-8.4568887</t>
  </si>
  <si>
    <t>41.0956545</t>
  </si>
  <si>
    <t>-8.4570061</t>
  </si>
  <si>
    <t>41.0732491</t>
  </si>
  <si>
    <t>-8.4519546</t>
  </si>
  <si>
    <t>41.0726188</t>
  </si>
  <si>
    <t>-8.4518284</t>
  </si>
  <si>
    <t>41.0956462</t>
  </si>
  <si>
    <t>-8.457246</t>
  </si>
  <si>
    <t>41.0951338</t>
  </si>
  <si>
    <t>-8.4571216</t>
  </si>
  <si>
    <t>41.0683966</t>
  </si>
  <si>
    <t>-8.4511303</t>
  </si>
  <si>
    <t>41.0684545</t>
  </si>
  <si>
    <t>-8.4517725</t>
  </si>
  <si>
    <t>41.1051363</t>
  </si>
  <si>
    <t>-8.4447345</t>
  </si>
  <si>
    <t>41.1042455</t>
  </si>
  <si>
    <t>-8.4476709</t>
  </si>
  <si>
    <t>41.1040046</t>
  </si>
  <si>
    <t>-8.447534</t>
  </si>
  <si>
    <t>41.1049164</t>
  </si>
  <si>
    <t>-8.4446151</t>
  </si>
  <si>
    <t>41.0683951</t>
  </si>
  <si>
    <t>-8.4517872</t>
  </si>
  <si>
    <t>41.068334</t>
  </si>
  <si>
    <t>-8.4511453</t>
  </si>
  <si>
    <t>41.126105</t>
  </si>
  <si>
    <t>-8.4322101</t>
  </si>
  <si>
    <t>41.1286749</t>
  </si>
  <si>
    <t>-8.4307218</t>
  </si>
  <si>
    <t>41.1333582</t>
  </si>
  <si>
    <t>-8.4265691</t>
  </si>
  <si>
    <t>41.1349188</t>
  </si>
  <si>
    <t>-8.4257533</t>
  </si>
  <si>
    <t>41.1872167</t>
  </si>
  <si>
    <t>-8.4550114</t>
  </si>
  <si>
    <t>41.1910557</t>
  </si>
  <si>
    <t>-8.4558428</t>
  </si>
  <si>
    <t>41.2301286</t>
  </si>
  <si>
    <t>-8.4554884</t>
  </si>
  <si>
    <t>41.2294826</t>
  </si>
  <si>
    <t>-8.455343</t>
  </si>
  <si>
    <t>41.1842869</t>
  </si>
  <si>
    <t>-8.4540912</t>
  </si>
  <si>
    <t>41.1815388</t>
  </si>
  <si>
    <t>-8.4522567</t>
  </si>
  <si>
    <t>41.1820423</t>
  </si>
  <si>
    <t>-8.4527789</t>
  </si>
  <si>
    <t>41.2029935</t>
  </si>
  <si>
    <t>-8.4494659</t>
  </si>
  <si>
    <t>41.205345</t>
  </si>
  <si>
    <t>-8.4496192</t>
  </si>
  <si>
    <t>41.2312258</t>
  </si>
  <si>
    <t>-8.4608944</t>
  </si>
  <si>
    <t>41.2305079</t>
  </si>
  <si>
    <t>-8.4587965</t>
  </si>
  <si>
    <t>41.2297973</t>
  </si>
  <si>
    <t>-8.4565165</t>
  </si>
  <si>
    <t>41.2300472</t>
  </si>
  <si>
    <t>-8.4550934</t>
  </si>
  <si>
    <t>41.1369956</t>
  </si>
  <si>
    <t>-8.425723</t>
  </si>
  <si>
    <t>41.1334316</t>
  </si>
  <si>
    <t>-8.4267332</t>
  </si>
  <si>
    <t>41.230798</t>
  </si>
  <si>
    <t>-8.4588447</t>
  </si>
  <si>
    <t>41.1384398</t>
  </si>
  <si>
    <t>-8.4264539</t>
  </si>
  <si>
    <t>41.1385543</t>
  </si>
  <si>
    <t>-8.4258416</t>
  </si>
  <si>
    <t>41.1780536</t>
  </si>
  <si>
    <t>-8.4480078</t>
  </si>
  <si>
    <t>41.1778488</t>
  </si>
  <si>
    <t>-8.4489223</t>
  </si>
  <si>
    <t>41.1802749</t>
  </si>
  <si>
    <t>-8.4444583</t>
  </si>
  <si>
    <t>41.1797804</t>
  </si>
  <si>
    <t>-8.4449988</t>
  </si>
  <si>
    <t>41.1614185</t>
  </si>
  <si>
    <t>-8.4461645</t>
  </si>
  <si>
    <t>41.1598631</t>
  </si>
  <si>
    <t>-8.4441157</t>
  </si>
  <si>
    <t>41.1797403</t>
  </si>
  <si>
    <t>-8.4449354</t>
  </si>
  <si>
    <t>41.1802354</t>
  </si>
  <si>
    <t>-8.4443895</t>
  </si>
  <si>
    <t>41.1600895</t>
  </si>
  <si>
    <t>-8.4441208</t>
  </si>
  <si>
    <t>41.1605461</t>
  </si>
  <si>
    <t>-8.4447189</t>
  </si>
  <si>
    <t>41.138614</t>
  </si>
  <si>
    <t>-8.4258703</t>
  </si>
  <si>
    <t>41.1384959</t>
  </si>
  <si>
    <t>-8.4264854</t>
  </si>
  <si>
    <t>41.164041</t>
  </si>
  <si>
    <t>-8.4479188</t>
  </si>
  <si>
    <t>41.1637926</t>
  </si>
  <si>
    <t>-8.4486653</t>
  </si>
  <si>
    <t>41.1637356</t>
  </si>
  <si>
    <t>-8.4486223</t>
  </si>
  <si>
    <t>41.1639882</t>
  </si>
  <si>
    <t>-8.4478828</t>
  </si>
  <si>
    <t>41.1777892</t>
  </si>
  <si>
    <t>-8.4489033</t>
  </si>
  <si>
    <t>41.1779936</t>
  </si>
  <si>
    <t>-8.4480025</t>
  </si>
  <si>
    <t>41.1910561</t>
  </si>
  <si>
    <t>-8.4559994</t>
  </si>
  <si>
    <t>41.1842559</t>
  </si>
  <si>
    <t>-8.4542413</t>
  </si>
  <si>
    <t>41.2052097</t>
  </si>
  <si>
    <t>-8.4497733</t>
  </si>
  <si>
    <t>41.2028544</t>
  </si>
  <si>
    <t>-8.449615</t>
  </si>
  <si>
    <t>41.2266127</t>
  </si>
  <si>
    <t>-8.4532575</t>
  </si>
  <si>
    <t>41.2254054</t>
  </si>
  <si>
    <t>-8.4524456</t>
  </si>
  <si>
    <t>41.1287347</t>
  </si>
  <si>
    <t>-8.4309024</t>
  </si>
  <si>
    <t>41.1261587</t>
  </si>
  <si>
    <t>-8.4323844</t>
  </si>
  <si>
    <t>41.1789502</t>
  </si>
  <si>
    <t>-8.4459582</t>
  </si>
  <si>
    <t>41.178814</t>
  </si>
  <si>
    <t>-8.4461264</t>
  </si>
  <si>
    <t>41.1787257</t>
  </si>
  <si>
    <t>-8.4460638</t>
  </si>
  <si>
    <t>41.1788664</t>
  </si>
  <si>
    <t>-8.4458867</t>
  </si>
  <si>
    <t>41.0418669</t>
  </si>
  <si>
    <t>-8.4854478</t>
  </si>
  <si>
    <t>41.0457647</t>
  </si>
  <si>
    <t>-8.4789778</t>
  </si>
  <si>
    <t>41.0458573</t>
  </si>
  <si>
    <t>-8.4791485</t>
  </si>
  <si>
    <t>41.042004</t>
  </si>
  <si>
    <t>-8.4855359</t>
  </si>
  <si>
    <t>41.1354935</t>
  </si>
  <si>
    <t>-8.519603</t>
  </si>
  <si>
    <t>41.1357288</t>
  </si>
  <si>
    <t>-8.5195407</t>
  </si>
  <si>
    <t>41.1337672</t>
  </si>
  <si>
    <t>-8.5182717</t>
  </si>
  <si>
    <t>41.1342175</t>
  </si>
  <si>
    <t>-8.5187203</t>
  </si>
  <si>
    <t>41.0831318</t>
  </si>
  <si>
    <t>-8.5754478</t>
  </si>
  <si>
    <t>41.0782693</t>
  </si>
  <si>
    <t>-8.5770741</t>
  </si>
  <si>
    <t>41.1358245</t>
  </si>
  <si>
    <t>-8.5196645</t>
  </si>
  <si>
    <t>41.1355894</t>
  </si>
  <si>
    <t>-8.5197386</t>
  </si>
  <si>
    <t>41.0016319</t>
  </si>
  <si>
    <t>-8.4653886</t>
  </si>
  <si>
    <t>40.9952481</t>
  </si>
  <si>
    <t>-8.4601479</t>
  </si>
  <si>
    <t>41.0379465</t>
  </si>
  <si>
    <t>-8.4949044</t>
  </si>
  <si>
    <t>41.0374905</t>
  </si>
  <si>
    <t>-8.4931034</t>
  </si>
  <si>
    <t>40.9952146</t>
  </si>
  <si>
    <t>-8.4599147</t>
  </si>
  <si>
    <t>41.0018059</t>
  </si>
  <si>
    <t>-8.4653042</t>
  </si>
  <si>
    <t>41.0151472</t>
  </si>
  <si>
    <t>-8.4774109</t>
  </si>
  <si>
    <t>41.0150362</t>
  </si>
  <si>
    <t>-8.4781976</t>
  </si>
  <si>
    <t>41.057038</t>
  </si>
  <si>
    <t>-8.523642</t>
  </si>
  <si>
    <t>41.0565703</t>
  </si>
  <si>
    <t>-8.5232516</t>
  </si>
  <si>
    <t>40.9883379</t>
  </si>
  <si>
    <t>-8.4627251</t>
  </si>
  <si>
    <t>40.9888051</t>
  </si>
  <si>
    <t>-8.463405</t>
  </si>
  <si>
    <t>41.0850984</t>
  </si>
  <si>
    <t>-8.5759378</t>
  </si>
  <si>
    <t>41.0851448</t>
  </si>
  <si>
    <t>-8.5752229</t>
  </si>
  <si>
    <t>41.0405666</t>
  </si>
  <si>
    <t>-8.4948482</t>
  </si>
  <si>
    <t>41.0403074</t>
  </si>
  <si>
    <t>-8.4947336</t>
  </si>
  <si>
    <t>41.0149811</t>
  </si>
  <si>
    <t>-8.4781792</t>
  </si>
  <si>
    <t>41.0150959</t>
  </si>
  <si>
    <t>-8.4774055</t>
  </si>
  <si>
    <t>40.9887551</t>
  </si>
  <si>
    <t>-8.4634525</t>
  </si>
  <si>
    <t>40.9882808</t>
  </si>
  <si>
    <t>-8.4627935</t>
  </si>
  <si>
    <t>41.0403984</t>
  </si>
  <si>
    <t>-8.4946086</t>
  </si>
  <si>
    <t>41.0406481</t>
  </si>
  <si>
    <t>-8.4947314</t>
  </si>
  <si>
    <t>41.0384046</t>
  </si>
  <si>
    <t>-8.4936948</t>
  </si>
  <si>
    <t>41.039016</t>
  </si>
  <si>
    <t>-8.4939806</t>
  </si>
  <si>
    <t>41.0566531</t>
  </si>
  <si>
    <t>-8.5230685</t>
  </si>
  <si>
    <t>41.0571128</t>
  </si>
  <si>
    <t>-8.5234648</t>
  </si>
  <si>
    <t>41.0852315</t>
  </si>
  <si>
    <t>-8.5752446</t>
  </si>
  <si>
    <t>41.0851806</t>
  </si>
  <si>
    <t>-8.5759654</t>
  </si>
  <si>
    <t>41.0600557</t>
  </si>
  <si>
    <t>-8.5260493</t>
  </si>
  <si>
    <t>41.0603948</t>
  </si>
  <si>
    <t>-8.5263462</t>
  </si>
  <si>
    <t>41.0388898</t>
  </si>
  <si>
    <t>-8.4940997</t>
  </si>
  <si>
    <t>41.0382593</t>
  </si>
  <si>
    <t>-8.493813</t>
  </si>
  <si>
    <t>41.0603067</t>
  </si>
  <si>
    <t>-8.5264756</t>
  </si>
  <si>
    <t>41.0599617</t>
  </si>
  <si>
    <t>-8.5261925</t>
  </si>
  <si>
    <t>41.0949686</t>
  </si>
  <si>
    <t>-8.4727389</t>
  </si>
  <si>
    <t>41.0956631</t>
  </si>
  <si>
    <t>-8.4732869</t>
  </si>
  <si>
    <t>41.0384666</t>
  </si>
  <si>
    <t>-8.4945021</t>
  </si>
  <si>
    <t>41.0380183</t>
  </si>
  <si>
    <t>-8.4939918</t>
  </si>
  <si>
    <t>41.1095885</t>
  </si>
  <si>
    <t>-8.493218</t>
  </si>
  <si>
    <t>41.1099341</t>
  </si>
  <si>
    <t>-8.4962082</t>
  </si>
  <si>
    <t>41.10981</t>
  </si>
  <si>
    <t>-8.4962191</t>
  </si>
  <si>
    <t>41.1097014</t>
  </si>
  <si>
    <t>-8.4952835</t>
  </si>
  <si>
    <t>41.0965128</t>
  </si>
  <si>
    <t>-8.474147</t>
  </si>
  <si>
    <t>41.0949074</t>
  </si>
  <si>
    <t>-8.4728967</t>
  </si>
  <si>
    <t>41.1339286</t>
  </si>
  <si>
    <t>-8.5130601</t>
  </si>
  <si>
    <t>41.1318726</t>
  </si>
  <si>
    <t>-8.5111</t>
  </si>
  <si>
    <t>41.0746703</t>
  </si>
  <si>
    <t>-8.5377295</t>
  </si>
  <si>
    <t>41.0711032</t>
  </si>
  <si>
    <t>-8.5358508</t>
  </si>
  <si>
    <t>41.0795213</t>
  </si>
  <si>
    <t>-8.5466757</t>
  </si>
  <si>
    <t>41.0784439</t>
  </si>
  <si>
    <t>-8.5418912</t>
  </si>
  <si>
    <t>40.9714271</t>
  </si>
  <si>
    <t>-8.4653158</t>
  </si>
  <si>
    <t>40.9761214</t>
  </si>
  <si>
    <t>-8.465098</t>
  </si>
  <si>
    <t>41.0310407</t>
  </si>
  <si>
    <t>-8.4890764</t>
  </si>
  <si>
    <t>41.0342506</t>
  </si>
  <si>
    <t>-8.4918011</t>
  </si>
  <si>
    <t>41.1319058</t>
  </si>
  <si>
    <t>-8.5109524</t>
  </si>
  <si>
    <t>41.1330502</t>
  </si>
  <si>
    <t>-8.5116751</t>
  </si>
  <si>
    <t>41.0786021</t>
  </si>
  <si>
    <t>-8.5418294</t>
  </si>
  <si>
    <t>41.0796795</t>
  </si>
  <si>
    <t>-8.5465869</t>
  </si>
  <si>
    <t>41.0712698</t>
  </si>
  <si>
    <t>-8.5357495</t>
  </si>
  <si>
    <t>41.0747115</t>
  </si>
  <si>
    <t>-8.5375383</t>
  </si>
  <si>
    <t>40.9760644</t>
  </si>
  <si>
    <t>-8.4652933</t>
  </si>
  <si>
    <t>40.9714845</t>
  </si>
  <si>
    <t>-8.465512</t>
  </si>
  <si>
    <t>41.034195</t>
  </si>
  <si>
    <t>-8.4920098</t>
  </si>
  <si>
    <t>41.0309039</t>
  </si>
  <si>
    <t>-8.4892338</t>
  </si>
  <si>
    <t>41.1350433</t>
  </si>
  <si>
    <t>-8.5830032</t>
  </si>
  <si>
    <t>41.1277795</t>
  </si>
  <si>
    <t>-8.5956018</t>
  </si>
  <si>
    <t>41.1278978</t>
  </si>
  <si>
    <t>-8.594972</t>
  </si>
  <si>
    <t>41.1280185</t>
  </si>
  <si>
    <t>-8.5949708</t>
  </si>
  <si>
    <t>41.1278834</t>
  </si>
  <si>
    <t>-8.5956078</t>
  </si>
  <si>
    <t>41.1299407</t>
  </si>
  <si>
    <t>-8.5916019</t>
  </si>
  <si>
    <t>41.1302487</t>
  </si>
  <si>
    <t>-8.591298</t>
  </si>
  <si>
    <t>41.1038047</t>
  </si>
  <si>
    <t>-8.5670428</t>
  </si>
  <si>
    <t>41.2096174</t>
  </si>
  <si>
    <t>-8.4496359</t>
  </si>
  <si>
    <t>41.2095432</t>
  </si>
  <si>
    <t>-8.4503816</t>
  </si>
  <si>
    <t>41.2094771</t>
  </si>
  <si>
    <t>-8.4503642</t>
  </si>
  <si>
    <t>41.2095527</t>
  </si>
  <si>
    <t>-8.4496237</t>
  </si>
  <si>
    <t>41.1452695</t>
  </si>
  <si>
    <t>-8.5811682</t>
  </si>
  <si>
    <t>41.1435697</t>
  </si>
  <si>
    <t>-8.5810566</t>
  </si>
  <si>
    <t>41.1588016</t>
  </si>
  <si>
    <t>-8.5635806</t>
  </si>
  <si>
    <t>41.1583613</t>
  </si>
  <si>
    <t>-8.5660811</t>
  </si>
  <si>
    <t>41.1582409</t>
  </si>
  <si>
    <t>-8.5660485</t>
  </si>
  <si>
    <t>41.1586826</t>
  </si>
  <si>
    <t>-8.5635786</t>
  </si>
  <si>
    <t>40.6427781</t>
  </si>
  <si>
    <t>-7.3193127</t>
  </si>
  <si>
    <t>40.6435282</t>
  </si>
  <si>
    <t>-7.3191684</t>
  </si>
  <si>
    <t>40.0768634</t>
  </si>
  <si>
    <t>-7.4781311</t>
  </si>
  <si>
    <t>40.0774208</t>
  </si>
  <si>
    <t>-7.4775703</t>
  </si>
  <si>
    <t>39.5919975</t>
  </si>
  <si>
    <t>-7.7706208</t>
  </si>
  <si>
    <t>39.5916242</t>
  </si>
  <si>
    <t>-7.7709145</t>
  </si>
  <si>
    <t>39.5915653</t>
  </si>
  <si>
    <t>-7.7707598</t>
  </si>
  <si>
    <t>39.5919214</t>
  </si>
  <si>
    <t>-7.7704376</t>
  </si>
  <si>
    <t>40.0774815</t>
  </si>
  <si>
    <t>-7.477682</t>
  </si>
  <si>
    <t>40.0769108</t>
  </si>
  <si>
    <t>-7.4782611</t>
  </si>
  <si>
    <t>40.3204803</t>
  </si>
  <si>
    <t>-7.3736904</t>
  </si>
  <si>
    <t>40.3203223</t>
  </si>
  <si>
    <t>-7.3742354</t>
  </si>
  <si>
    <t>40.3202223</t>
  </si>
  <si>
    <t>-7.3742189</t>
  </si>
  <si>
    <t>40.3203838</t>
  </si>
  <si>
    <t>-7.3736778</t>
  </si>
  <si>
    <t>40.3205309</t>
  </si>
  <si>
    <t>-7.3736953</t>
  </si>
  <si>
    <t>40.3203736</t>
  </si>
  <si>
    <t>-7.3742342</t>
  </si>
  <si>
    <t>39.5915466</t>
  </si>
  <si>
    <t>-7.7707076</t>
  </si>
  <si>
    <t>39.5916483</t>
  </si>
  <si>
    <t>-7.770676</t>
  </si>
  <si>
    <t>40.3201729</t>
  </si>
  <si>
    <t>-7.3742117</t>
  </si>
  <si>
    <t>40.3203299</t>
  </si>
  <si>
    <t>-7.3736744</t>
  </si>
  <si>
    <t>38.9559688</t>
  </si>
  <si>
    <t>-9.3929735</t>
  </si>
  <si>
    <t>38.952407</t>
  </si>
  <si>
    <t>-9.3891483</t>
  </si>
  <si>
    <t>38.9524733</t>
  </si>
  <si>
    <t>-9.3890847</t>
  </si>
  <si>
    <t>38.9560361</t>
  </si>
  <si>
    <t>-9.3928794</t>
  </si>
  <si>
    <t>40.785777</t>
  </si>
  <si>
    <t>-8.5630291</t>
  </si>
  <si>
    <t>40.785787</t>
  </si>
  <si>
    <t>-8.5626525</t>
  </si>
  <si>
    <t>40.785876</t>
  </si>
  <si>
    <t>-8.5622716</t>
  </si>
  <si>
    <t>40.7858684</t>
  </si>
  <si>
    <t>-8.5626532</t>
  </si>
  <si>
    <t>41.1870472</t>
  </si>
  <si>
    <t>-8.468571</t>
  </si>
  <si>
    <t>41.1871172</t>
  </si>
  <si>
    <t>-8.4680775</t>
  </si>
  <si>
    <t>41.1872331</t>
  </si>
  <si>
    <t>-8.4680436</t>
  </si>
  <si>
    <t>41.1871505</t>
  </si>
  <si>
    <t>-8.4685539</t>
  </si>
  <si>
    <t>41.0642599</t>
  </si>
  <si>
    <t>-8.6415606</t>
  </si>
  <si>
    <t>41.0638142</t>
  </si>
  <si>
    <t>-8.6416279</t>
  </si>
  <si>
    <t>41.0637903</t>
  </si>
  <si>
    <t>-8.6415169</t>
  </si>
  <si>
    <t>41.0642569</t>
  </si>
  <si>
    <t>-8.6414445</t>
  </si>
  <si>
    <t>41.8144789</t>
  </si>
  <si>
    <t>-7.4144416</t>
  </si>
  <si>
    <t>40.1536688</t>
  </si>
  <si>
    <t>-8.7953603</t>
  </si>
  <si>
    <t>40.1536727</t>
  </si>
  <si>
    <t>-8.7948048</t>
  </si>
  <si>
    <t>40.1537752</t>
  </si>
  <si>
    <t>-8.794838</t>
  </si>
  <si>
    <t>40.1537673</t>
  </si>
  <si>
    <t>-8.7954071</t>
  </si>
  <si>
    <t>41.3494529</t>
  </si>
  <si>
    <t>-8.2654188</t>
  </si>
  <si>
    <t>41.3491345</t>
  </si>
  <si>
    <t>-8.2649567</t>
  </si>
  <si>
    <t>41.3492315</t>
  </si>
  <si>
    <t>-8.26482</t>
  </si>
  <si>
    <t>41.3495616</t>
  </si>
  <si>
    <t>-8.2653185</t>
  </si>
  <si>
    <t>41.3494072</t>
  </si>
  <si>
    <t>-8.2654778</t>
  </si>
  <si>
    <t>41.349087</t>
  </si>
  <si>
    <t>-8.2650091</t>
  </si>
  <si>
    <t>41.2586879</t>
  </si>
  <si>
    <t>-8.0962509</t>
  </si>
  <si>
    <t>41.2585121</t>
  </si>
  <si>
    <t>-8.0967277</t>
  </si>
  <si>
    <t>41.2584138</t>
  </si>
  <si>
    <t>-8.0966737</t>
  </si>
  <si>
    <t>41.2585867</t>
  </si>
  <si>
    <t>-8.0961974</t>
  </si>
  <si>
    <t>38.7242835</t>
  </si>
  <si>
    <t>-9.4322128</t>
  </si>
  <si>
    <t>38.7250874</t>
  </si>
  <si>
    <t>-9.4294086</t>
  </si>
  <si>
    <t>38.7251973</t>
  </si>
  <si>
    <t>-9.4294569</t>
  </si>
  <si>
    <t>38.7243805</t>
  </si>
  <si>
    <t>-9.4322678</t>
  </si>
  <si>
    <t>39.3607781</t>
  </si>
  <si>
    <t>-9.1426097</t>
  </si>
  <si>
    <t>39.3594578</t>
  </si>
  <si>
    <t>-9.144102</t>
  </si>
  <si>
    <t>40.6421204</t>
  </si>
  <si>
    <t>-8.5998771</t>
  </si>
  <si>
    <t>40.64209</t>
  </si>
  <si>
    <t>-8.6007265</t>
  </si>
  <si>
    <t>40.9480054</t>
  </si>
  <si>
    <t>-8.4761136</t>
  </si>
  <si>
    <t>40.947663</t>
  </si>
  <si>
    <t>-8.475972</t>
  </si>
  <si>
    <t>40.9477072</t>
  </si>
  <si>
    <t>-8.4757853</t>
  </si>
  <si>
    <t>40.9480394</t>
  </si>
  <si>
    <t>-8.4759253</t>
  </si>
  <si>
    <t>40.1525224</t>
  </si>
  <si>
    <t>-8.7823193</t>
  </si>
  <si>
    <t>40.1531744</t>
  </si>
  <si>
    <t>-8.7819706</t>
  </si>
  <si>
    <t>37.1991239</t>
  </si>
  <si>
    <t>-7.4970297</t>
  </si>
  <si>
    <t>37.199634</t>
  </si>
  <si>
    <t>-7.4970692</t>
  </si>
  <si>
    <t>41.0584139</t>
  </si>
  <si>
    <t>-7.8355531</t>
  </si>
  <si>
    <t>41.0581871</t>
  </si>
  <si>
    <t>-7.8358725</t>
  </si>
  <si>
    <t>41.0580931</t>
  </si>
  <si>
    <t>-7.8357529</t>
  </si>
  <si>
    <t>41.058317</t>
  </si>
  <si>
    <t>-7.835441</t>
  </si>
  <si>
    <t>41.1760483</t>
  </si>
  <si>
    <t>-7.7509217</t>
  </si>
  <si>
    <t>41.1732246</t>
  </si>
  <si>
    <t>-7.7539969</t>
  </si>
  <si>
    <t>41.1730618</t>
  </si>
  <si>
    <t>-7.7539349</t>
  </si>
  <si>
    <t>41.1760059</t>
  </si>
  <si>
    <t>-7.7507367</t>
  </si>
  <si>
    <t>41.3113176</t>
  </si>
  <si>
    <t>-7.6870065</t>
  </si>
  <si>
    <t>41.3080876</t>
  </si>
  <si>
    <t>-7.6862817</t>
  </si>
  <si>
    <t>41.3080286</t>
  </si>
  <si>
    <t>-7.6860657</t>
  </si>
  <si>
    <t>41.3113956</t>
  </si>
  <si>
    <t>-7.6868505</t>
  </si>
  <si>
    <t>41.3856085</t>
  </si>
  <si>
    <t>-7.6589904</t>
  </si>
  <si>
    <t>41.3865567</t>
  </si>
  <si>
    <t>-7.6556817</t>
  </si>
  <si>
    <t>41.3866793</t>
  </si>
  <si>
    <t>-7.6557298</t>
  </si>
  <si>
    <t>41.3857369</t>
  </si>
  <si>
    <t>-7.6590491</t>
  </si>
  <si>
    <t>41.426858</t>
  </si>
  <si>
    <t>-7.6404294</t>
  </si>
  <si>
    <t>41.4247993</t>
  </si>
  <si>
    <t>-7.6407194</t>
  </si>
  <si>
    <t>41.4247858</t>
  </si>
  <si>
    <t>-7.6405519</t>
  </si>
  <si>
    <t>41.4268383</t>
  </si>
  <si>
    <t>-7.6402405</t>
  </si>
  <si>
    <t>41.4905065</t>
  </si>
  <si>
    <t>-7.6603428</t>
  </si>
  <si>
    <t>41.4909995</t>
  </si>
  <si>
    <t>-7.6602252</t>
  </si>
  <si>
    <t>41.4868907</t>
  </si>
  <si>
    <t>-7.6600483</t>
  </si>
  <si>
    <t>41.4785355</t>
  </si>
  <si>
    <t>-7.648013</t>
  </si>
  <si>
    <t>41.4910342</t>
  </si>
  <si>
    <t>-7.6604308</t>
  </si>
  <si>
    <t>41.4905252</t>
  </si>
  <si>
    <t>-7.6605747</t>
  </si>
  <si>
    <t>41.4905176</t>
  </si>
  <si>
    <t>-7.6604298</t>
  </si>
  <si>
    <t>41.4910117</t>
  </si>
  <si>
    <t>-7.6602821</t>
  </si>
  <si>
    <t>41.4910404</t>
  </si>
  <si>
    <t>-7.660495</t>
  </si>
  <si>
    <t>41.4905323</t>
  </si>
  <si>
    <t>-7.6606854</t>
  </si>
  <si>
    <t>41.516668</t>
  </si>
  <si>
    <t>-7.6542043</t>
  </si>
  <si>
    <t>41.517212</t>
  </si>
  <si>
    <t>-7.6530724</t>
  </si>
  <si>
    <t>41.5173427</t>
  </si>
  <si>
    <t>-7.6531074</t>
  </si>
  <si>
    <t>41.5168098</t>
  </si>
  <si>
    <t>-7.6542347</t>
  </si>
  <si>
    <t>41.5315621</t>
  </si>
  <si>
    <t>-7.6344753</t>
  </si>
  <si>
    <t>41.5329453</t>
  </si>
  <si>
    <t>-7.6331924</t>
  </si>
  <si>
    <t>41.5330222</t>
  </si>
  <si>
    <t>-7.6333594</t>
  </si>
  <si>
    <t>41.5316375</t>
  </si>
  <si>
    <t>-7.6346027</t>
  </si>
  <si>
    <t>41.6673264</t>
  </si>
  <si>
    <t>-7.5706786</t>
  </si>
  <si>
    <t>41.6674563</t>
  </si>
  <si>
    <t>-7.5713415</t>
  </si>
  <si>
    <t>41.6674061</t>
  </si>
  <si>
    <t>-7.5713639</t>
  </si>
  <si>
    <t>41.6672684</t>
  </si>
  <si>
    <t>-7.5706974</t>
  </si>
  <si>
    <t>41.700407</t>
  </si>
  <si>
    <t>-7.5510226</t>
  </si>
  <si>
    <t>41.6993495</t>
  </si>
  <si>
    <t>-7.5517116</t>
  </si>
  <si>
    <t>41.6993112</t>
  </si>
  <si>
    <t>-7.5515738</t>
  </si>
  <si>
    <t>41.7003496</t>
  </si>
  <si>
    <t>-7.550887</t>
  </si>
  <si>
    <t>38.5949408</t>
  </si>
  <si>
    <t>-8.0238524</t>
  </si>
  <si>
    <t>38.5953164</t>
  </si>
  <si>
    <t>-8.0235942</t>
  </si>
  <si>
    <t>41.4937881</t>
  </si>
  <si>
    <t>-8.7073096</t>
  </si>
  <si>
    <t>41.4926611</t>
  </si>
  <si>
    <t>-8.7115408</t>
  </si>
  <si>
    <t>41.4925752</t>
  </si>
  <si>
    <t>-8.7114838</t>
  </si>
  <si>
    <t>41.4937131</t>
  </si>
  <si>
    <t>-8.7072107</t>
  </si>
  <si>
    <t>40.6294324</t>
  </si>
  <si>
    <t>-7.9943722</t>
  </si>
  <si>
    <t>40.6300847</t>
  </si>
  <si>
    <t>-7.9903066</t>
  </si>
  <si>
    <t>40.6301671</t>
  </si>
  <si>
    <t>-7.9903856</t>
  </si>
  <si>
    <t>40.629529</t>
  </si>
  <si>
    <t>-7.9943509</t>
  </si>
  <si>
    <t>40.3266079</t>
  </si>
  <si>
    <t>-8.7226147</t>
  </si>
  <si>
    <t>40.3266866</t>
  </si>
  <si>
    <t>-8.721712</t>
  </si>
  <si>
    <t>41.4963917</t>
  </si>
  <si>
    <t>-7.802404</t>
  </si>
  <si>
    <t>41.4969956</t>
  </si>
  <si>
    <t>-7.802447</t>
  </si>
  <si>
    <t>41.4969821</t>
  </si>
  <si>
    <t>-7.8025502</t>
  </si>
  <si>
    <t>41.4963824</t>
  </si>
  <si>
    <t>-7.8024893</t>
  </si>
  <si>
    <t>40.2292812</t>
  </si>
  <si>
    <t>-7.4875266</t>
  </si>
  <si>
    <t>40.2296349</t>
  </si>
  <si>
    <t>-7.4871616</t>
  </si>
  <si>
    <t>40.2297031</t>
  </si>
  <si>
    <t>-7.487247</t>
  </si>
  <si>
    <t>40.2293513</t>
  </si>
  <si>
    <t>-7.4876072</t>
  </si>
  <si>
    <t>40.2363815</t>
  </si>
  <si>
    <t>-7.5005551</t>
  </si>
  <si>
    <t>40.236397</t>
  </si>
  <si>
    <t>-7.499903</t>
  </si>
  <si>
    <t>39.5851565</t>
  </si>
  <si>
    <t>-8.6613168</t>
  </si>
  <si>
    <t>39.5853967</t>
  </si>
  <si>
    <t>-8.6614772</t>
  </si>
  <si>
    <t>39.5853448</t>
  </si>
  <si>
    <t>-8.661621</t>
  </si>
  <si>
    <t>39.5850979</t>
  </si>
  <si>
    <t>-8.6614544</t>
  </si>
  <si>
    <t>39.2045734</t>
  </si>
  <si>
    <t>-8.7890696</t>
  </si>
  <si>
    <t>39.2052891</t>
  </si>
  <si>
    <t>-8.7897117</t>
  </si>
  <si>
    <t>39.2052263</t>
  </si>
  <si>
    <t>-8.7897628</t>
  </si>
  <si>
    <t>39.2045203</t>
  </si>
  <si>
    <t>-8.7891344</t>
  </si>
  <si>
    <t>38.9263637</t>
  </si>
  <si>
    <t>-9.3485484</t>
  </si>
  <si>
    <t>38.9294575</t>
  </si>
  <si>
    <t>-9.3494768</t>
  </si>
  <si>
    <t>38.9294614</t>
  </si>
  <si>
    <t>-9.3495976</t>
  </si>
  <si>
    <t>38.9262973</t>
  </si>
  <si>
    <t>-9.3486296</t>
  </si>
  <si>
    <t>38.9335464</t>
  </si>
  <si>
    <t>-9.350252</t>
  </si>
  <si>
    <t>38.935403</t>
  </si>
  <si>
    <t>-9.351712</t>
  </si>
  <si>
    <t>38.9353474</t>
  </si>
  <si>
    <t>-9.3518204</t>
  </si>
  <si>
    <t>38.933519</t>
  </si>
  <si>
    <t>-9.3503536</t>
  </si>
  <si>
    <t>41.4073839</t>
  </si>
  <si>
    <t>-8.2231214</t>
  </si>
  <si>
    <t>41.407844</t>
  </si>
  <si>
    <t>-8.2199545</t>
  </si>
  <si>
    <t>41.4079698</t>
  </si>
  <si>
    <t>-8.2199587</t>
  </si>
  <si>
    <t>41.4075016</t>
  </si>
  <si>
    <t>-8.223181</t>
  </si>
  <si>
    <t>39.349166</t>
  </si>
  <si>
    <t>-9.1568371</t>
  </si>
  <si>
    <t>39.347511</t>
  </si>
  <si>
    <t>-9.159193</t>
  </si>
  <si>
    <t>39.3474177</t>
  </si>
  <si>
    <t>-9.1590845</t>
  </si>
  <si>
    <t>39.3490799</t>
  </si>
  <si>
    <t>-9.1567182</t>
  </si>
  <si>
    <t>40.688974</t>
  </si>
  <si>
    <t>-8.544581</t>
  </si>
  <si>
    <t>40.6883386</t>
  </si>
  <si>
    <t>-8.5448726</t>
  </si>
  <si>
    <t>41.5033514</t>
  </si>
  <si>
    <t>-8.6542058</t>
  </si>
  <si>
    <t>41.5034705</t>
  </si>
  <si>
    <t>-8.6537207</t>
  </si>
  <si>
    <t>41.5036096</t>
  </si>
  <si>
    <t>-8.6536903</t>
  </si>
  <si>
    <t>41.5034922</t>
  </si>
  <si>
    <t>-8.6541525</t>
  </si>
  <si>
    <t>41.2371397</t>
  </si>
  <si>
    <t>-8.2071014</t>
  </si>
  <si>
    <t>41.2375303</t>
  </si>
  <si>
    <t>-8.2072974</t>
  </si>
  <si>
    <t>41.2390121</t>
  </si>
  <si>
    <t>-8.208106</t>
  </si>
  <si>
    <t>41.2385832</t>
  </si>
  <si>
    <t>-8.2079689</t>
  </si>
  <si>
    <t>41.2586849</t>
  </si>
  <si>
    <t>-8.2181647</t>
  </si>
  <si>
    <t>41.2583304</t>
  </si>
  <si>
    <t>-8.2181356</t>
  </si>
  <si>
    <t>41.2375049</t>
  </si>
  <si>
    <t>-8.2074385</t>
  </si>
  <si>
    <t>41.2370967</t>
  </si>
  <si>
    <t>-8.2072348</t>
  </si>
  <si>
    <t>41.2386218</t>
  </si>
  <si>
    <t>-8.2078336</t>
  </si>
  <si>
    <t>41.2390272</t>
  </si>
  <si>
    <t>-8.2079595</t>
  </si>
  <si>
    <t>41.2583411</t>
  </si>
  <si>
    <t>-8.2179489</t>
  </si>
  <si>
    <t>41.2586823</t>
  </si>
  <si>
    <t>-8.2179737</t>
  </si>
  <si>
    <t>41.2386242</t>
  </si>
  <si>
    <t>-8.2077563</t>
  </si>
  <si>
    <t>41.2389868</t>
  </si>
  <si>
    <t>-8.2081984</t>
  </si>
  <si>
    <t>41.2385403</t>
  </si>
  <si>
    <t>-8.2082716</t>
  </si>
  <si>
    <t>41.2553708</t>
  </si>
  <si>
    <t>-8.2188279</t>
  </si>
  <si>
    <t>41.2553314</t>
  </si>
  <si>
    <t>-8.2180115</t>
  </si>
  <si>
    <t>41.2554166</t>
  </si>
  <si>
    <t>-8.2180173</t>
  </si>
  <si>
    <t>41.2554668</t>
  </si>
  <si>
    <t>-8.2188238</t>
  </si>
  <si>
    <t>39.4712012</t>
  </si>
  <si>
    <t>-8.495463</t>
  </si>
  <si>
    <t>39.4710221</t>
  </si>
  <si>
    <t>-8.4983002</t>
  </si>
  <si>
    <t>39.4708955</t>
  </si>
  <si>
    <t>-8.4982665</t>
  </si>
  <si>
    <t>39.4710881</t>
  </si>
  <si>
    <t>-8.4954512</t>
  </si>
  <si>
    <t>40.6242025</t>
  </si>
  <si>
    <t>-8.5984106</t>
  </si>
  <si>
    <t>40.6244674</t>
  </si>
  <si>
    <t>-8.5977625</t>
  </si>
  <si>
    <t>40.624524</t>
  </si>
  <si>
    <t>-8.5978266</t>
  </si>
  <si>
    <t>40.6242653</t>
  </si>
  <si>
    <t>-8.5984472</t>
  </si>
  <si>
    <t>41.7228267</t>
  </si>
  <si>
    <t>-8.7991192</t>
  </si>
  <si>
    <t>41.7190049</t>
  </si>
  <si>
    <t>-8.7980471</t>
  </si>
  <si>
    <t>40.6263405</t>
  </si>
  <si>
    <t>-8.535631</t>
  </si>
  <si>
    <t>40.6264704</t>
  </si>
  <si>
    <t>-8.5355698</t>
  </si>
  <si>
    <t>41.2442837</t>
  </si>
  <si>
    <t>-8.1132562</t>
  </si>
  <si>
    <t>41.2420571</t>
  </si>
  <si>
    <t>-8.1165474</t>
  </si>
  <si>
    <t>41.2419867</t>
  </si>
  <si>
    <t>-8.116446</t>
  </si>
  <si>
    <t>41.2442112</t>
  </si>
  <si>
    <t>-8.113135</t>
  </si>
  <si>
    <t>41.2586693</t>
  </si>
  <si>
    <t>-8.0869108</t>
  </si>
  <si>
    <t>41.2586568</t>
  </si>
  <si>
    <t>-8.0864397</t>
  </si>
  <si>
    <t>41.2587637</t>
  </si>
  <si>
    <t>-8.0864488</t>
  </si>
  <si>
    <t>41.2587806</t>
  </si>
  <si>
    <t>-8.0869202</t>
  </si>
  <si>
    <t>41.2602711</t>
  </si>
  <si>
    <t>-8.0784472</t>
  </si>
  <si>
    <t>41.2595379</t>
  </si>
  <si>
    <t>-8.0806391</t>
  </si>
  <si>
    <t>41.237212</t>
  </si>
  <si>
    <t>-8.1204428</t>
  </si>
  <si>
    <t>41.2400312</t>
  </si>
  <si>
    <t>-8.1188615</t>
  </si>
  <si>
    <t>41.2401101</t>
  </si>
  <si>
    <t>-8.1189946</t>
  </si>
  <si>
    <t>41.2372486</t>
  </si>
  <si>
    <t>-8.1206001</t>
  </si>
  <si>
    <t>41.2594283</t>
  </si>
  <si>
    <t>-8.0806041</t>
  </si>
  <si>
    <t>41.2601864</t>
  </si>
  <si>
    <t>-8.0783627</t>
  </si>
  <si>
    <t>41.2353718</t>
  </si>
  <si>
    <t>-8.1211886</t>
  </si>
  <si>
    <t>41.2335204</t>
  </si>
  <si>
    <t>-8.1232097</t>
  </si>
  <si>
    <t>41.233428</t>
  </si>
  <si>
    <t>-8.1231302</t>
  </si>
  <si>
    <t>41.2353219</t>
  </si>
  <si>
    <t>-8.1210291</t>
  </si>
  <si>
    <t>41.2719916</t>
  </si>
  <si>
    <t>-8.3283316</t>
  </si>
  <si>
    <t>41.2715639</t>
  </si>
  <si>
    <t>-8.3283976</t>
  </si>
  <si>
    <t>41.2716037</t>
  </si>
  <si>
    <t>-8.3282316</t>
  </si>
  <si>
    <t>41.2720353</t>
  </si>
  <si>
    <t>-8.3281692</t>
  </si>
  <si>
    <t>41.2719811</t>
  </si>
  <si>
    <t>-8.3284173</t>
  </si>
  <si>
    <t>41.2715462</t>
  </si>
  <si>
    <t>-8.3284752</t>
  </si>
  <si>
    <t>41.2563127</t>
  </si>
  <si>
    <t>-8.402025</t>
  </si>
  <si>
    <t>41.255424</t>
  </si>
  <si>
    <t>-8.4046912</t>
  </si>
  <si>
    <t>41.2573091</t>
  </si>
  <si>
    <t>-8.3961144</t>
  </si>
  <si>
    <t>41.2574558</t>
  </si>
  <si>
    <t>-8.395257</t>
  </si>
  <si>
    <t>41.2552315</t>
  </si>
  <si>
    <t>-8.4049076</t>
  </si>
  <si>
    <t>41.2561306</t>
  </si>
  <si>
    <t>-8.4020172</t>
  </si>
  <si>
    <t>41.257601</t>
  </si>
  <si>
    <t>-8.3953628</t>
  </si>
  <si>
    <t>41.2574544</t>
  </si>
  <si>
    <t>-8.3962791</t>
  </si>
  <si>
    <t>41.2271879</t>
  </si>
  <si>
    <t>-8.4536166</t>
  </si>
  <si>
    <t>41.2263799</t>
  </si>
  <si>
    <t>-8.4531381</t>
  </si>
  <si>
    <t>41.1968721</t>
  </si>
  <si>
    <t>-8.4988756</t>
  </si>
  <si>
    <t>41.196853</t>
  </si>
  <si>
    <t>-8.497667</t>
  </si>
  <si>
    <t>41.1969528</t>
  </si>
  <si>
    <t>-8.5035998</t>
  </si>
  <si>
    <t>41.1968873</t>
  </si>
  <si>
    <t>-8.4999148</t>
  </si>
  <si>
    <t>41.1969941</t>
  </si>
  <si>
    <t>-8.5000122</t>
  </si>
  <si>
    <t>41.1970602</t>
  </si>
  <si>
    <t>-8.503682</t>
  </si>
  <si>
    <t>41.1969637</t>
  </si>
  <si>
    <t>-8.4976599</t>
  </si>
  <si>
    <t>41.1969842</t>
  </si>
  <si>
    <t>-8.4988739</t>
  </si>
  <si>
    <t>41.1968437</t>
  </si>
  <si>
    <t>-8.50352</t>
  </si>
  <si>
    <t>41.1969383</t>
  </si>
  <si>
    <t>-8.5028505</t>
  </si>
  <si>
    <t>41.2398559</t>
  </si>
  <si>
    <t>-8.5524859</t>
  </si>
  <si>
    <t>41.2399406</t>
  </si>
  <si>
    <t>-8.5530255</t>
  </si>
  <si>
    <t>41.2397877</t>
  </si>
  <si>
    <t>-8.5529704</t>
  </si>
  <si>
    <t>41.2397034</t>
  </si>
  <si>
    <t>-8.5524252</t>
  </si>
  <si>
    <t>41.2398213</t>
  </si>
  <si>
    <t>-8.5115455</t>
  </si>
  <si>
    <t>41.2387032</t>
  </si>
  <si>
    <t>-8.5129621</t>
  </si>
  <si>
    <t>41.2386273</t>
  </si>
  <si>
    <t>-8.5128465</t>
  </si>
  <si>
    <t>41.2397186</t>
  </si>
  <si>
    <t>-8.5114425</t>
  </si>
  <si>
    <t>41.2329297</t>
  </si>
  <si>
    <t>-8.4681667</t>
  </si>
  <si>
    <t>41.2330099</t>
  </si>
  <si>
    <t>-8.4686702</t>
  </si>
  <si>
    <t>41.2525321</t>
  </si>
  <si>
    <t>-7.9821806</t>
  </si>
  <si>
    <t>41.249611</t>
  </si>
  <si>
    <t>-7.9919261</t>
  </si>
  <si>
    <t>41.0764986</t>
  </si>
  <si>
    <t>-8.6397763</t>
  </si>
  <si>
    <t>41.0759441</t>
  </si>
  <si>
    <t>-8.6401927</t>
  </si>
  <si>
    <t>41.0724244</t>
  </si>
  <si>
    <t>-8.6418121</t>
  </si>
  <si>
    <t>41.072096</t>
  </si>
  <si>
    <t>-8.6419186</t>
  </si>
  <si>
    <t>41.0764622</t>
  </si>
  <si>
    <t>-8.6396549</t>
  </si>
  <si>
    <t>41.0759192</t>
  </si>
  <si>
    <t>-8.640074</t>
  </si>
  <si>
    <t>41.0720563</t>
  </si>
  <si>
    <t>-8.6416447</t>
  </si>
  <si>
    <t>41.0723752</t>
  </si>
  <si>
    <t>-8.6415425</t>
  </si>
  <si>
    <t>41.0758073</t>
  </si>
  <si>
    <t>-8.6398256</t>
  </si>
  <si>
    <t>41.0763586</t>
  </si>
  <si>
    <t>-8.6394051</t>
  </si>
  <si>
    <t>41.0720712</t>
  </si>
  <si>
    <t>-8.6417565</t>
  </si>
  <si>
    <t>41.0723912</t>
  </si>
  <si>
    <t>-8.6416552</t>
  </si>
  <si>
    <t>41.0724414</t>
  </si>
  <si>
    <t>-8.6419357</t>
  </si>
  <si>
    <t>41.0721128</t>
  </si>
  <si>
    <t>-8.6420399</t>
  </si>
  <si>
    <t>41.079802</t>
  </si>
  <si>
    <t>-8.6331229</t>
  </si>
  <si>
    <t>41.079588</t>
  </si>
  <si>
    <t>-8.6337973</t>
  </si>
  <si>
    <t>41.0758418</t>
  </si>
  <si>
    <t>-8.6399394</t>
  </si>
  <si>
    <t>41.076413</t>
  </si>
  <si>
    <t>-8.6395036</t>
  </si>
  <si>
    <t>41.0794381</t>
  </si>
  <si>
    <t>-8.6337172</t>
  </si>
  <si>
    <t>41.0796533</t>
  </si>
  <si>
    <t>-8.6330429</t>
  </si>
  <si>
    <t>38.8832294</t>
  </si>
  <si>
    <t>-7.0348269</t>
  </si>
  <si>
    <t>38.8831297</t>
  </si>
  <si>
    <t>-7.0353159</t>
  </si>
  <si>
    <t>38.882893</t>
  </si>
  <si>
    <t>-7.0357364</t>
  </si>
  <si>
    <t>38.8829921</t>
  </si>
  <si>
    <t>-7.0352268</t>
  </si>
  <si>
    <t>38.8121206</t>
  </si>
  <si>
    <t>-9.1499024</t>
  </si>
  <si>
    <t>38.8126092</t>
  </si>
  <si>
    <t>-9.1497602</t>
  </si>
  <si>
    <t>38.8121187</t>
  </si>
  <si>
    <t>-9.149263</t>
  </si>
  <si>
    <t>38.8125731</t>
  </si>
  <si>
    <t>-9.1494856</t>
  </si>
  <si>
    <t>38.8126055</t>
  </si>
  <si>
    <t>-9.1500071</t>
  </si>
  <si>
    <t>38.8121199</t>
  </si>
  <si>
    <t>-9.1501554</t>
  </si>
  <si>
    <t>38.8161703</t>
  </si>
  <si>
    <t>-9.1509036</t>
  </si>
  <si>
    <t>38.8165127</t>
  </si>
  <si>
    <t>-9.1511761</t>
  </si>
  <si>
    <t>40.7624216</t>
  </si>
  <si>
    <t>-8.5472882</t>
  </si>
  <si>
    <t>40.7635525</t>
  </si>
  <si>
    <t>-8.5492739</t>
  </si>
  <si>
    <t>40.7634535</t>
  </si>
  <si>
    <t>-8.549372</t>
  </si>
  <si>
    <t>40.762336</t>
  </si>
  <si>
    <t>-8.5474117</t>
  </si>
  <si>
    <t>40.6323856</t>
  </si>
  <si>
    <t>-8.684889</t>
  </si>
  <si>
    <t>40.6318931</t>
  </si>
  <si>
    <t>-8.6871781</t>
  </si>
  <si>
    <t>40.6318083</t>
  </si>
  <si>
    <t>-8.6871429</t>
  </si>
  <si>
    <t>40.6322999</t>
  </si>
  <si>
    <t>-8.684858</t>
  </si>
  <si>
    <t>41.5670169</t>
  </si>
  <si>
    <t>-6.992875</t>
  </si>
  <si>
    <t>41.5668915</t>
  </si>
  <si>
    <t>-6.993568</t>
  </si>
  <si>
    <t>41.5667928</t>
  </si>
  <si>
    <t>-6.9935166</t>
  </si>
  <si>
    <t>41.5669222</t>
  </si>
  <si>
    <t>-6.9928159</t>
  </si>
  <si>
    <t>40.5549206</t>
  </si>
  <si>
    <t>-8.5602413</t>
  </si>
  <si>
    <t>40.5556086</t>
  </si>
  <si>
    <t>-8.5604082</t>
  </si>
  <si>
    <t>40.4963384</t>
  </si>
  <si>
    <t>-8.5305913</t>
  </si>
  <si>
    <t>40.4948761</t>
  </si>
  <si>
    <t>-8.5298854</t>
  </si>
  <si>
    <t>40.4949212</t>
  </si>
  <si>
    <t>-8.5297351</t>
  </si>
  <si>
    <t>40.4963801</t>
  </si>
  <si>
    <t>-8.5304365</t>
  </si>
  <si>
    <t>40.5795599</t>
  </si>
  <si>
    <t>-8.6051622</t>
  </si>
  <si>
    <t>40.5790756</t>
  </si>
  <si>
    <t>-8.6055844</t>
  </si>
  <si>
    <t>40.5789775</t>
  </si>
  <si>
    <t>-8.6054768</t>
  </si>
  <si>
    <t>40.5794573</t>
  </si>
  <si>
    <t>-8.6050596</t>
  </si>
  <si>
    <t>40.027034</t>
  </si>
  <si>
    <t>-8.5886279</t>
  </si>
  <si>
    <t>40.021079</t>
  </si>
  <si>
    <t>-8.5932485</t>
  </si>
  <si>
    <t>40.0210046</t>
  </si>
  <si>
    <t>-8.5931203</t>
  </si>
  <si>
    <t>40.026977</t>
  </si>
  <si>
    <t>-8.5884835</t>
  </si>
  <si>
    <t>41.4929357</t>
  </si>
  <si>
    <t>-7.1970742</t>
  </si>
  <si>
    <t>41.4913061</t>
  </si>
  <si>
    <t>-7.1999019</t>
  </si>
  <si>
    <t>41.4905171</t>
  </si>
  <si>
    <t>-7.2004189</t>
  </si>
  <si>
    <t>41.4907853</t>
  </si>
  <si>
    <t>-7.2001561</t>
  </si>
  <si>
    <t>39.4658869</t>
  </si>
  <si>
    <t>-8.5268793</t>
  </si>
  <si>
    <t>39.4659907</t>
  </si>
  <si>
    <t>-8.5264389</t>
  </si>
  <si>
    <t>39.4661157</t>
  </si>
  <si>
    <t>-8.52649</t>
  </si>
  <si>
    <t>39.4660117</t>
  </si>
  <si>
    <t>-8.5269248</t>
  </si>
  <si>
    <t>39.3136122</t>
  </si>
  <si>
    <t>-8.6704265</t>
  </si>
  <si>
    <t>39.3132975</t>
  </si>
  <si>
    <t>-8.6707947</t>
  </si>
  <si>
    <t>39.3132056</t>
  </si>
  <si>
    <t>-8.6706241</t>
  </si>
  <si>
    <t>39.3135129</t>
  </si>
  <si>
    <t>-8.6702733</t>
  </si>
  <si>
    <t>38.6094646</t>
  </si>
  <si>
    <t>-9.1064604</t>
  </si>
  <si>
    <t>38.6096277</t>
  </si>
  <si>
    <t>-9.1068688</t>
  </si>
  <si>
    <t>39.0741085</t>
  </si>
  <si>
    <t>-8.9332411</t>
  </si>
  <si>
    <t>39.0739018</t>
  </si>
  <si>
    <t>-8.9332921</t>
  </si>
  <si>
    <t>39.0738921</t>
  </si>
  <si>
    <t>-8.9330942</t>
  </si>
  <si>
    <t>39.0740664</t>
  </si>
  <si>
    <t>-8.9330491</t>
  </si>
  <si>
    <t>39.0147994</t>
  </si>
  <si>
    <t>-8.9664832</t>
  </si>
  <si>
    <t>39.0141204</t>
  </si>
  <si>
    <t>-8.9665517</t>
  </si>
  <si>
    <t>38.9643262</t>
  </si>
  <si>
    <t>-8.9845147</t>
  </si>
  <si>
    <t>38.9647927</t>
  </si>
  <si>
    <t>-8.9844016</t>
  </si>
  <si>
    <t>38.964726</t>
  </si>
  <si>
    <t>-8.9846173</t>
  </si>
  <si>
    <t>38.9643045</t>
  </si>
  <si>
    <t>-8.9847238</t>
  </si>
  <si>
    <t>41.2608767</t>
  </si>
  <si>
    <t>-7.9444785</t>
  </si>
  <si>
    <t>41.2622679</t>
  </si>
  <si>
    <t>-7.9435981</t>
  </si>
  <si>
    <t>38.9272841</t>
  </si>
  <si>
    <t>-9.0111892</t>
  </si>
  <si>
    <t>38.9294636</t>
  </si>
  <si>
    <t>-9.0100299</t>
  </si>
  <si>
    <t>38.9295175</t>
  </si>
  <si>
    <t>-9.0101887</t>
  </si>
  <si>
    <t>38.9273301</t>
  </si>
  <si>
    <t>-9.0113288</t>
  </si>
  <si>
    <t>41.3377067</t>
  </si>
  <si>
    <t>-8.223331</t>
  </si>
  <si>
    <t>41.3378718</t>
  </si>
  <si>
    <t>-8.2300848</t>
  </si>
  <si>
    <t>41.3377641</t>
  </si>
  <si>
    <t>-8.2300828</t>
  </si>
  <si>
    <t>41.3375979</t>
  </si>
  <si>
    <t>-8.2233364</t>
  </si>
  <si>
    <t>41.5055275</t>
  </si>
  <si>
    <t>-7.7278504</t>
  </si>
  <si>
    <t>41.5052087</t>
  </si>
  <si>
    <t>-7.726891</t>
  </si>
  <si>
    <t>41.5053181</t>
  </si>
  <si>
    <t>-7.7268108</t>
  </si>
  <si>
    <t>41.5056403</t>
  </si>
  <si>
    <t>-7.7277877</t>
  </si>
  <si>
    <t>41.5078411</t>
  </si>
  <si>
    <t>-7.7350828</t>
  </si>
  <si>
    <t>41.5080342</t>
  </si>
  <si>
    <t>-7.7371668</t>
  </si>
  <si>
    <t>41.507916</t>
  </si>
  <si>
    <t>-7.7371616</t>
  </si>
  <si>
    <t>41.5077116</t>
  </si>
  <si>
    <t>-7.7350892</t>
  </si>
  <si>
    <t>41.4896375</t>
  </si>
  <si>
    <t>-7.8445184</t>
  </si>
  <si>
    <t>41.490616</t>
  </si>
  <si>
    <t>-7.8422257</t>
  </si>
  <si>
    <t>41.4839362</t>
  </si>
  <si>
    <t>-7.8662303</t>
  </si>
  <si>
    <t>41.4814276</t>
  </si>
  <si>
    <t>-7.8676197</t>
  </si>
  <si>
    <t>41.49071</t>
  </si>
  <si>
    <t>-7.8423387</t>
  </si>
  <si>
    <t>41.4898006</t>
  </si>
  <si>
    <t>-7.8444299</t>
  </si>
  <si>
    <t>41.4813762</t>
  </si>
  <si>
    <t>-7.8674732</t>
  </si>
  <si>
    <t>41.4838933</t>
  </si>
  <si>
    <t>-7.8660753</t>
  </si>
  <si>
    <t>41.4940635</t>
  </si>
  <si>
    <t>-7.8251369</t>
  </si>
  <si>
    <t>41.4931838</t>
  </si>
  <si>
    <t>-7.8290695</t>
  </si>
  <si>
    <t>41.4871447</t>
  </si>
  <si>
    <t>-7.8591301</t>
  </si>
  <si>
    <t>41.4868703</t>
  </si>
  <si>
    <t>-7.8615879</t>
  </si>
  <si>
    <t>41.4929886</t>
  </si>
  <si>
    <t>-7.8291996</t>
  </si>
  <si>
    <t>41.4939473</t>
  </si>
  <si>
    <t>-7.8249839</t>
  </si>
  <si>
    <t>41.4865581</t>
  </si>
  <si>
    <t>-7.8622232</t>
  </si>
  <si>
    <t>41.4870189</t>
  </si>
  <si>
    <t>-7.8590932</t>
  </si>
  <si>
    <t>41.4791935</t>
  </si>
  <si>
    <t>-7.9007374</t>
  </si>
  <si>
    <t>41.4793304</t>
  </si>
  <si>
    <t>-7.9053311</t>
  </si>
  <si>
    <t>41.4792107</t>
  </si>
  <si>
    <t>-7.9053598</t>
  </si>
  <si>
    <t>41.4790727</t>
  </si>
  <si>
    <t>-7.9007136</t>
  </si>
  <si>
    <t>41.4783907</t>
  </si>
  <si>
    <t>-7.8924166</t>
  </si>
  <si>
    <t>41.476729</t>
  </si>
  <si>
    <t>-7.8876676</t>
  </si>
  <si>
    <t>41.4917921</t>
  </si>
  <si>
    <t>-7.8400351</t>
  </si>
  <si>
    <t>41.492797</t>
  </si>
  <si>
    <t>-7.8342116</t>
  </si>
  <si>
    <t>41.4929276</t>
  </si>
  <si>
    <t>-7.8341812</t>
  </si>
  <si>
    <t>41.4920436</t>
  </si>
  <si>
    <t>-7.8397895</t>
  </si>
  <si>
    <t>41.4768545</t>
  </si>
  <si>
    <t>-7.8876458</t>
  </si>
  <si>
    <t>41.478501</t>
  </si>
  <si>
    <t>-7.8923246</t>
  </si>
  <si>
    <t>41.4875936</t>
  </si>
  <si>
    <t>-7.8550015</t>
  </si>
  <si>
    <t>41.4890739</t>
  </si>
  <si>
    <t>-7.8489819</t>
  </si>
  <si>
    <t>41.4891961</t>
  </si>
  <si>
    <t>-7.8489515</t>
  </si>
  <si>
    <t>41.4878009</t>
  </si>
  <si>
    <t>-7.8548449</t>
  </si>
  <si>
    <t>41.201329</t>
  </si>
  <si>
    <t>-8.539327</t>
  </si>
  <si>
    <t>41.201348</t>
  </si>
  <si>
    <t>-8.5390105</t>
  </si>
  <si>
    <t>41.2014586</t>
  </si>
  <si>
    <t>-8.5390108</t>
  </si>
  <si>
    <t>41.2014337</t>
  </si>
  <si>
    <t>-8.5393397</t>
  </si>
  <si>
    <t>40.1352789</t>
  </si>
  <si>
    <t>-8.4959183</t>
  </si>
  <si>
    <t>40.135437</t>
  </si>
  <si>
    <t>-8.495932</t>
  </si>
  <si>
    <t>40.1354367</t>
  </si>
  <si>
    <t>-8.4961485</t>
  </si>
  <si>
    <t>40.1352751</t>
  </si>
  <si>
    <t>-8.4961372</t>
  </si>
  <si>
    <t>40.1957083</t>
  </si>
  <si>
    <t>-8.6842573</t>
  </si>
  <si>
    <t>40.1938152</t>
  </si>
  <si>
    <t>-8.6893465</t>
  </si>
  <si>
    <t>40.1937146</t>
  </si>
  <si>
    <t>-8.6892846</t>
  </si>
  <si>
    <t>40.1956067</t>
  </si>
  <si>
    <t>-8.6841828</t>
  </si>
  <si>
    <t>40.2156632</t>
  </si>
  <si>
    <t>-8.6752681</t>
  </si>
  <si>
    <t>40.2143022</t>
  </si>
  <si>
    <t>-8.6750435</t>
  </si>
  <si>
    <t>40.2144121</t>
  </si>
  <si>
    <t>-8.6749164</t>
  </si>
  <si>
    <t>40.2157884</t>
  </si>
  <si>
    <t>-8.6751366</t>
  </si>
  <si>
    <t>40.2214472</t>
  </si>
  <si>
    <t>-8.8001226</t>
  </si>
  <si>
    <t>40.2209848</t>
  </si>
  <si>
    <t>-8.7995722</t>
  </si>
  <si>
    <t>40.32675</t>
  </si>
  <si>
    <t>-8.7217221</t>
  </si>
  <si>
    <t>40.326672</t>
  </si>
  <si>
    <t>-8.7226237</t>
  </si>
  <si>
    <t>40.355972</t>
  </si>
  <si>
    <t>-8.7065078</t>
  </si>
  <si>
    <t>40.3582866</t>
  </si>
  <si>
    <t>-8.7043282</t>
  </si>
  <si>
    <t>40.3700581</t>
  </si>
  <si>
    <t>-8.7069364</t>
  </si>
  <si>
    <t>40.3725058</t>
  </si>
  <si>
    <t>-8.7080944</t>
  </si>
  <si>
    <t>40.3583489</t>
  </si>
  <si>
    <t>-8.7045709</t>
  </si>
  <si>
    <t>40.3561187</t>
  </si>
  <si>
    <t>-8.7066728</t>
  </si>
  <si>
    <t>40.372621</t>
  </si>
  <si>
    <t>-8.7083925</t>
  </si>
  <si>
    <t>40.3700928</t>
  </si>
  <si>
    <t>-8.7072418</t>
  </si>
  <si>
    <t>40.4115378</t>
  </si>
  <si>
    <t>-8.7085611</t>
  </si>
  <si>
    <t>40.4117135</t>
  </si>
  <si>
    <t>-8.7077548</t>
  </si>
  <si>
    <t>40.4190276</t>
  </si>
  <si>
    <t>-8.7095192</t>
  </si>
  <si>
    <t>40.4184856</t>
  </si>
  <si>
    <t>-8.7095845</t>
  </si>
  <si>
    <t>40.4301529</t>
  </si>
  <si>
    <t>-8.7060084</t>
  </si>
  <si>
    <t>40.4292383</t>
  </si>
  <si>
    <t>-8.7063287</t>
  </si>
  <si>
    <t>40.4183825</t>
  </si>
  <si>
    <t>-8.7093421</t>
  </si>
  <si>
    <t>40.4189078</t>
  </si>
  <si>
    <t>-8.7092881</t>
  </si>
  <si>
    <t>40.4292052</t>
  </si>
  <si>
    <t>-8.7060886</t>
  </si>
  <si>
    <t>40.4300935</t>
  </si>
  <si>
    <t>-8.7057721</t>
  </si>
  <si>
    <t>40.513634</t>
  </si>
  <si>
    <t>-8.661037</t>
  </si>
  <si>
    <t>40.5111264</t>
  </si>
  <si>
    <t>-8.6640174</t>
  </si>
  <si>
    <t>40.5109198</t>
  </si>
  <si>
    <t>-8.663993</t>
  </si>
  <si>
    <t>40.5135432</t>
  </si>
  <si>
    <t>-8.6608905</t>
  </si>
  <si>
    <t>38.8905396</t>
  </si>
  <si>
    <t>-9.0516799</t>
  </si>
  <si>
    <t>38.8903251</t>
  </si>
  <si>
    <t>-9.0519421</t>
  </si>
  <si>
    <t>38.8899813</t>
  </si>
  <si>
    <t>-9.0516172</t>
  </si>
  <si>
    <t>38.8902947</t>
  </si>
  <si>
    <t>-9.0513124</t>
  </si>
  <si>
    <t>38.8900712</t>
  </si>
  <si>
    <t>-9.0517278</t>
  </si>
  <si>
    <t>38.8903595</t>
  </si>
  <si>
    <t>-9.0514394</t>
  </si>
  <si>
    <t>38.8904622</t>
  </si>
  <si>
    <t>-9.0515592</t>
  </si>
  <si>
    <t>38.8902139</t>
  </si>
  <si>
    <t>-9.0518397</t>
  </si>
  <si>
    <t>38.7877936</t>
  </si>
  <si>
    <t>-9.1111486</t>
  </si>
  <si>
    <t>38.7880966</t>
  </si>
  <si>
    <t>-9.1115713</t>
  </si>
  <si>
    <t>40.1499185</t>
  </si>
  <si>
    <t>-8.8317305</t>
  </si>
  <si>
    <t>40.150008</t>
  </si>
  <si>
    <t>-8.8322843</t>
  </si>
  <si>
    <t>40.1498955</t>
  </si>
  <si>
    <t>-8.8323147</t>
  </si>
  <si>
    <t>40.1498036</t>
  </si>
  <si>
    <t>-8.83174</t>
  </si>
  <si>
    <t>40.1478901</t>
  </si>
  <si>
    <t>-8.8326188</t>
  </si>
  <si>
    <t>40.1474281</t>
  </si>
  <si>
    <t>-8.8327416</t>
  </si>
  <si>
    <t>39.8129844</t>
  </si>
  <si>
    <t>-8.8396078</t>
  </si>
  <si>
    <t>39.8135007</t>
  </si>
  <si>
    <t>-8.8393825</t>
  </si>
  <si>
    <t>39.812957</t>
  </si>
  <si>
    <t>-8.8395132</t>
  </si>
  <si>
    <t>39.81348</t>
  </si>
  <si>
    <t>-8.8393187</t>
  </si>
  <si>
    <t>39.9525607</t>
  </si>
  <si>
    <t>-8.7718742</t>
  </si>
  <si>
    <t>39.9539486</t>
  </si>
  <si>
    <t>-8.7727774</t>
  </si>
  <si>
    <t>39.9540155</t>
  </si>
  <si>
    <t>-8.7730689</t>
  </si>
  <si>
    <t>39.9525541</t>
  </si>
  <si>
    <t>-8.7721157</t>
  </si>
  <si>
    <t>39.5027627</t>
  </si>
  <si>
    <t>-9.0900463</t>
  </si>
  <si>
    <t>39.5028461</t>
  </si>
  <si>
    <t>-9.0909372</t>
  </si>
  <si>
    <t>39.5027827</t>
  </si>
  <si>
    <t>-9.0909438</t>
  </si>
  <si>
    <t>39.5027002</t>
  </si>
  <si>
    <t>-9.0900394</t>
  </si>
  <si>
    <t>39.4601283</t>
  </si>
  <si>
    <t>-9.1183031</t>
  </si>
  <si>
    <t>39.4558184</t>
  </si>
  <si>
    <t>-9.1193425</t>
  </si>
  <si>
    <t>39.455783</t>
  </si>
  <si>
    <t>-9.1191426</t>
  </si>
  <si>
    <t>39.4600643</t>
  </si>
  <si>
    <t>-9.1181146</t>
  </si>
  <si>
    <t>39.4469456</t>
  </si>
  <si>
    <t>-9.1215747</t>
  </si>
  <si>
    <t>39.4506276</t>
  </si>
  <si>
    <t>-9.1203842</t>
  </si>
  <si>
    <t>39.4506839</t>
  </si>
  <si>
    <t>-9.1205762</t>
  </si>
  <si>
    <t>39.4478241</t>
  </si>
  <si>
    <t>-9.1214346</t>
  </si>
  <si>
    <t>39.2955367</t>
  </si>
  <si>
    <t>-9.1593828</t>
  </si>
  <si>
    <t>39.2961006</t>
  </si>
  <si>
    <t>-9.1602155</t>
  </si>
  <si>
    <t>39.2960297</t>
  </si>
  <si>
    <t>-9.1603447</t>
  </si>
  <si>
    <t>39.2954681</t>
  </si>
  <si>
    <t>-9.1595305</t>
  </si>
  <si>
    <t>41.2865475</t>
  </si>
  <si>
    <t>-7.6995232</t>
  </si>
  <si>
    <t>41.2855075</t>
  </si>
  <si>
    <t>-7.7023778</t>
  </si>
  <si>
    <t>40.9244092</t>
  </si>
  <si>
    <t>-8.5733001</t>
  </si>
  <si>
    <t>40.9244937</t>
  </si>
  <si>
    <t>-8.5729253</t>
  </si>
  <si>
    <t>40.9237461</t>
  </si>
  <si>
    <t>-8.5767038</t>
  </si>
  <si>
    <t>40.923786</t>
  </si>
  <si>
    <t>-8.5762938</t>
  </si>
  <si>
    <t>40.9238899</t>
  </si>
  <si>
    <t>-8.5761939</t>
  </si>
  <si>
    <t>40.9238469</t>
  </si>
  <si>
    <t>-8.5766219</t>
  </si>
  <si>
    <t>40.9245709</t>
  </si>
  <si>
    <t>-8.572943</t>
  </si>
  <si>
    <t>40.9244925</t>
  </si>
  <si>
    <t>-8.5733223</t>
  </si>
  <si>
    <t>40.735657</t>
  </si>
  <si>
    <t>-8.5417289</t>
  </si>
  <si>
    <t>40.7340638</t>
  </si>
  <si>
    <t>-8.5416073</t>
  </si>
  <si>
    <t>40.7341728</t>
  </si>
  <si>
    <t>-8.5414693</t>
  </si>
  <si>
    <t>40.7360655</t>
  </si>
  <si>
    <t>-8.5415711</t>
  </si>
  <si>
    <t>39.6732143</t>
  </si>
  <si>
    <t>-8.845467</t>
  </si>
  <si>
    <t>39.6730979</t>
  </si>
  <si>
    <t>-8.8445745</t>
  </si>
  <si>
    <t>39.673164</t>
  </si>
  <si>
    <t>-8.8445405</t>
  </si>
  <si>
    <t>39.6732796</t>
  </si>
  <si>
    <t>-8.8454244</t>
  </si>
  <si>
    <t>40.6952203</t>
  </si>
  <si>
    <t>-8.1097424</t>
  </si>
  <si>
    <t>40.6967164</t>
  </si>
  <si>
    <t>-8.1117884</t>
  </si>
  <si>
    <t>40.6966755</t>
  </si>
  <si>
    <t>-8.111906</t>
  </si>
  <si>
    <t>40.6951425</t>
  </si>
  <si>
    <t>-8.1098251</t>
  </si>
  <si>
    <t>40.6260187</t>
  </si>
  <si>
    <t>-7.9640952</t>
  </si>
  <si>
    <t>40.6268492</t>
  </si>
  <si>
    <t>-7.9667772</t>
  </si>
  <si>
    <t>40.6267215</t>
  </si>
  <si>
    <t>-7.9668513</t>
  </si>
  <si>
    <t>40.6900308</t>
  </si>
  <si>
    <t>-8.1012675</t>
  </si>
  <si>
    <t>40.6891249</t>
  </si>
  <si>
    <t>-8.0984966</t>
  </si>
  <si>
    <t>40.6892264</t>
  </si>
  <si>
    <t>-8.0984838</t>
  </si>
  <si>
    <t>40.6900927</t>
  </si>
  <si>
    <t>-8.1011909</t>
  </si>
  <si>
    <t>40.6262002</t>
  </si>
  <si>
    <t>-7.9623335</t>
  </si>
  <si>
    <t>38.7747729</t>
  </si>
  <si>
    <t>-9.2813994</t>
  </si>
  <si>
    <t>38.774904</t>
  </si>
  <si>
    <t>-9.2815275</t>
  </si>
  <si>
    <t>38.7747359</t>
  </si>
  <si>
    <t>-9.2816561</t>
  </si>
  <si>
    <t>38.7743869</t>
  </si>
  <si>
    <t>-9.2813178</t>
  </si>
  <si>
    <t>38.7744852</t>
  </si>
  <si>
    <t>-9.2819638</t>
  </si>
  <si>
    <t>38.7742807</t>
  </si>
  <si>
    <t>-9.2819908</t>
  </si>
  <si>
    <t>40.273287</t>
  </si>
  <si>
    <t>-8.4907197</t>
  </si>
  <si>
    <t>40.273812</t>
  </si>
  <si>
    <t>-8.4883469</t>
  </si>
  <si>
    <t>40.2748072</t>
  </si>
  <si>
    <t>-8.4808084</t>
  </si>
  <si>
    <t>40.2742672</t>
  </si>
  <si>
    <t>-8.4840492</t>
  </si>
  <si>
    <t>40.5586837</t>
  </si>
  <si>
    <t>-8.5612004</t>
  </si>
  <si>
    <t>40.558088</t>
  </si>
  <si>
    <t>-8.5611118</t>
  </si>
  <si>
    <t>40.5557156</t>
  </si>
  <si>
    <t>-8.5605986</t>
  </si>
  <si>
    <t>40.5549616</t>
  </si>
  <si>
    <t>-8.560415</t>
  </si>
  <si>
    <t>40.5579837</t>
  </si>
  <si>
    <t>-8.5609358</t>
  </si>
  <si>
    <t>40.5585846</t>
  </si>
  <si>
    <t>-8.5610232</t>
  </si>
  <si>
    <t>40.5625662</t>
  </si>
  <si>
    <t>-8.5611956</t>
  </si>
  <si>
    <t>40.5641124</t>
  </si>
  <si>
    <t>-8.5610704</t>
  </si>
  <si>
    <t>40.6073746</t>
  </si>
  <si>
    <t>-8.5498116</t>
  </si>
  <si>
    <t>40.6069453</t>
  </si>
  <si>
    <t>-8.5500237</t>
  </si>
  <si>
    <t>40.5641227</t>
  </si>
  <si>
    <t>-8.5612296</t>
  </si>
  <si>
    <t>40.5625718</t>
  </si>
  <si>
    <t>-8.5613552</t>
  </si>
  <si>
    <t>40.60703</t>
  </si>
  <si>
    <t>-8.5498128</t>
  </si>
  <si>
    <t>40.6074591</t>
  </si>
  <si>
    <t>-8.5496009</t>
  </si>
  <si>
    <t>40.5857976</t>
  </si>
  <si>
    <t>-8.5995231</t>
  </si>
  <si>
    <t>40.5861541</t>
  </si>
  <si>
    <t>-8.5992096</t>
  </si>
  <si>
    <t>40.5858627</t>
  </si>
  <si>
    <t>-8.5996509</t>
  </si>
  <si>
    <t>40.5857589</t>
  </si>
  <si>
    <t>-8.5994472</t>
  </si>
  <si>
    <t>40.5861272</t>
  </si>
  <si>
    <t>-8.599144</t>
  </si>
  <si>
    <t>40.583338</t>
  </si>
  <si>
    <t>-8.6018146</t>
  </si>
  <si>
    <t>40.5829289</t>
  </si>
  <si>
    <t>-8.6021578</t>
  </si>
  <si>
    <t>40.5844515</t>
  </si>
  <si>
    <t>-8.6008522</t>
  </si>
  <si>
    <t>40.584062</t>
  </si>
  <si>
    <t>-8.6011814</t>
  </si>
  <si>
    <t>40.5828712</t>
  </si>
  <si>
    <t>-8.6020145</t>
  </si>
  <si>
    <t>40.5832705</t>
  </si>
  <si>
    <t>-8.601667</t>
  </si>
  <si>
    <t>40.5839972</t>
  </si>
  <si>
    <t>-8.6010462</t>
  </si>
  <si>
    <t>40.5843987</t>
  </si>
  <si>
    <t>-8.6007069</t>
  </si>
  <si>
    <t>39.7967896</t>
  </si>
  <si>
    <t>-8.3321812</t>
  </si>
  <si>
    <t>39.8031864</t>
  </si>
  <si>
    <t>-8.3337554</t>
  </si>
  <si>
    <t>38.7907977</t>
  </si>
  <si>
    <t>-9.3067074</t>
  </si>
  <si>
    <t>38.790643</t>
  </si>
  <si>
    <t>-9.3068844</t>
  </si>
  <si>
    <t>38.934219</t>
  </si>
  <si>
    <t>-9.3033573</t>
  </si>
  <si>
    <t>38.9347066</t>
  </si>
  <si>
    <t>-9.3035796</t>
  </si>
  <si>
    <t>38.9295692</t>
  </si>
  <si>
    <t>-9.2229266</t>
  </si>
  <si>
    <t>38.9298332</t>
  </si>
  <si>
    <t>-9.2222748</t>
  </si>
  <si>
    <t>38.9298915</t>
  </si>
  <si>
    <t>-9.2223202</t>
  </si>
  <si>
    <t>38.9296279</t>
  </si>
  <si>
    <t>-9.2229623</t>
  </si>
  <si>
    <t>41.7968256</t>
  </si>
  <si>
    <t>-8.5803596</t>
  </si>
  <si>
    <t>41.7920518</t>
  </si>
  <si>
    <t>-8.5776667</t>
  </si>
  <si>
    <t>41.7921081</t>
  </si>
  <si>
    <t>-8.5775159</t>
  </si>
  <si>
    <t>41.7968721</t>
  </si>
  <si>
    <t>-8.5802056</t>
  </si>
  <si>
    <t>39.5693779</t>
  </si>
  <si>
    <t>-8.3732707</t>
  </si>
  <si>
    <t>39.5691179</t>
  </si>
  <si>
    <t>-8.3732716</t>
  </si>
  <si>
    <t>38.8486316</t>
  </si>
  <si>
    <t>-7.3717419</t>
  </si>
  <si>
    <t>38.8484331</t>
  </si>
  <si>
    <t>-7.37326</t>
  </si>
  <si>
    <t>38.8446142</t>
  </si>
  <si>
    <t>-7.3876379</t>
  </si>
  <si>
    <t>38.8435344</t>
  </si>
  <si>
    <t>-7.3910765</t>
  </si>
  <si>
    <t>38.8478116</t>
  </si>
  <si>
    <t>-7.3758904</t>
  </si>
  <si>
    <t>38.8480272</t>
  </si>
  <si>
    <t>-7.3747371</t>
  </si>
  <si>
    <t>38.9100215</t>
  </si>
  <si>
    <t>-7.1658698</t>
  </si>
  <si>
    <t>38.9102187</t>
  </si>
  <si>
    <t>-7.1664263</t>
  </si>
  <si>
    <t>38.8587966</t>
  </si>
  <si>
    <t>-7.3109403</t>
  </si>
  <si>
    <t>38.8582913</t>
  </si>
  <si>
    <t>-7.3125895</t>
  </si>
  <si>
    <t>38.8163708</t>
  </si>
  <si>
    <t>-7.4814624</t>
  </si>
  <si>
    <t>38.8164919</t>
  </si>
  <si>
    <t>-7.4807465</t>
  </si>
  <si>
    <t>38.8166393</t>
  </si>
  <si>
    <t>-7.4809566</t>
  </si>
  <si>
    <t>38.8164988</t>
  </si>
  <si>
    <t>-7.4817087</t>
  </si>
  <si>
    <t>38.8944064</t>
  </si>
  <si>
    <t>-7.2085695</t>
  </si>
  <si>
    <t>38.8917834</t>
  </si>
  <si>
    <t>-7.2111276</t>
  </si>
  <si>
    <t>38.855637</t>
  </si>
  <si>
    <t>-7.3237593</t>
  </si>
  <si>
    <t>38.8557592</t>
  </si>
  <si>
    <t>-7.3229788</t>
  </si>
  <si>
    <t>38.8481907</t>
  </si>
  <si>
    <t>-7.3747808</t>
  </si>
  <si>
    <t>38.8479751</t>
  </si>
  <si>
    <t>-7.3759398</t>
  </si>
  <si>
    <t>38.8916769</t>
  </si>
  <si>
    <t>-7.2109567</t>
  </si>
  <si>
    <t>38.8943134</t>
  </si>
  <si>
    <t>-7.2083865</t>
  </si>
  <si>
    <t>38.8332171</t>
  </si>
  <si>
    <t>-7.420222</t>
  </si>
  <si>
    <t>38.8342987</t>
  </si>
  <si>
    <t>-7.4175492</t>
  </si>
  <si>
    <t>38.8559362</t>
  </si>
  <si>
    <t>-7.3229614</t>
  </si>
  <si>
    <t>38.8558112</t>
  </si>
  <si>
    <t>-7.3237445</t>
  </si>
  <si>
    <t>38.8414347</t>
  </si>
  <si>
    <t>-7.3969522</t>
  </si>
  <si>
    <t>38.8420185</t>
  </si>
  <si>
    <t>-7.3951501</t>
  </si>
  <si>
    <t>38.834409</t>
  </si>
  <si>
    <t>-7.417747</t>
  </si>
  <si>
    <t>38.8333204</t>
  </si>
  <si>
    <t>-7.4204257</t>
  </si>
  <si>
    <t>38.8580866</t>
  </si>
  <si>
    <t>-7.3126245</t>
  </si>
  <si>
    <t>38.8585904</t>
  </si>
  <si>
    <t>-7.3109727</t>
  </si>
  <si>
    <t>38.9100676</t>
  </si>
  <si>
    <t>-7.1664888</t>
  </si>
  <si>
    <t>38.9098829</t>
  </si>
  <si>
    <t>-7.1659292</t>
  </si>
  <si>
    <t>38.8421743</t>
  </si>
  <si>
    <t>-7.3952393</t>
  </si>
  <si>
    <t>38.8415886</t>
  </si>
  <si>
    <t>-7.3970418</t>
  </si>
  <si>
    <t>38.8433085</t>
  </si>
  <si>
    <t>-7.3912071</t>
  </si>
  <si>
    <t>38.8443896</t>
  </si>
  <si>
    <t>-7.3877751</t>
  </si>
  <si>
    <t>38.8482625</t>
  </si>
  <si>
    <t>-7.3732651</t>
  </si>
  <si>
    <t>38.8484595</t>
  </si>
  <si>
    <t>-7.3717537</t>
  </si>
  <si>
    <t>38.910524</t>
  </si>
  <si>
    <t>-7.1674964</t>
  </si>
  <si>
    <t>38.910869</t>
  </si>
  <si>
    <t>-7.1708313</t>
  </si>
  <si>
    <t>38.910663</t>
  </si>
  <si>
    <t>-7.1710134</t>
  </si>
  <si>
    <t>38.9103572</t>
  </si>
  <si>
    <t>-7.1676699</t>
  </si>
  <si>
    <t>41.7874807</t>
  </si>
  <si>
    <t>-6.7321859</t>
  </si>
  <si>
    <t>41.7893133</t>
  </si>
  <si>
    <t>-6.727799</t>
  </si>
  <si>
    <t>41.7894076</t>
  </si>
  <si>
    <t>-6.7278716</t>
  </si>
  <si>
    <t>41.7875849</t>
  </si>
  <si>
    <t>-6.7322775</t>
  </si>
  <si>
    <t>38.5939645</t>
  </si>
  <si>
    <t>-9.0535041</t>
  </si>
  <si>
    <t>38.5891495</t>
  </si>
  <si>
    <t>-9.0619492</t>
  </si>
  <si>
    <t>38.595378</t>
  </si>
  <si>
    <t>-9.0501666</t>
  </si>
  <si>
    <t>38.5973846</t>
  </si>
  <si>
    <t>-9.0456361</t>
  </si>
  <si>
    <t>38.6024801</t>
  </si>
  <si>
    <t>-9.1151479</t>
  </si>
  <si>
    <t>38.6023849</t>
  </si>
  <si>
    <t>-9.1134364</t>
  </si>
  <si>
    <t>38.6025405</t>
  </si>
  <si>
    <t>-9.113424</t>
  </si>
  <si>
    <t>38.60263</t>
  </si>
  <si>
    <t>-9.1151346</t>
  </si>
  <si>
    <t>38.6002747</t>
  </si>
  <si>
    <t>-9.1044071</t>
  </si>
  <si>
    <t>38.6014119</t>
  </si>
  <si>
    <t>-9.1065886</t>
  </si>
  <si>
    <t>38.6012753</t>
  </si>
  <si>
    <t>-9.1066741</t>
  </si>
  <si>
    <t>38.6001233</t>
  </si>
  <si>
    <t>-9.1044817</t>
  </si>
  <si>
    <t>40.6810843</t>
  </si>
  <si>
    <t>-8.2805864</t>
  </si>
  <si>
    <t>40.6817813</t>
  </si>
  <si>
    <t>-8.2796061</t>
  </si>
  <si>
    <t>38.6456058</t>
  </si>
  <si>
    <t>-8.3914549</t>
  </si>
  <si>
    <t>38.6453282</t>
  </si>
  <si>
    <t>-8.3892675</t>
  </si>
  <si>
    <t>38.6455191</t>
  </si>
  <si>
    <t>-8.389555</t>
  </si>
  <si>
    <t>38.645829</t>
  </si>
  <si>
    <t>-8.3917831</t>
  </si>
  <si>
    <t>41.3733771</t>
  </si>
  <si>
    <t>-7.5432785</t>
  </si>
  <si>
    <t>41.3732603</t>
  </si>
  <si>
    <t>-7.5428177</t>
  </si>
  <si>
    <t>39.723643</t>
  </si>
  <si>
    <t>-8.7962894</t>
  </si>
  <si>
    <t>39.7263731</t>
  </si>
  <si>
    <t>-8.7874136</t>
  </si>
  <si>
    <t>39.7264466</t>
  </si>
  <si>
    <t>-8.7874712</t>
  </si>
  <si>
    <t>39.7246238</t>
  </si>
  <si>
    <t>-8.7935321</t>
  </si>
  <si>
    <t>39.729277</t>
  </si>
  <si>
    <t>-8.830458</t>
  </si>
  <si>
    <t>39.7286845</t>
  </si>
  <si>
    <t>-8.8304645</t>
  </si>
  <si>
    <t>40.6264873</t>
  </si>
  <si>
    <t>-8.5357331</t>
  </si>
  <si>
    <t>40.6263605</t>
  </si>
  <si>
    <t>-8.5357873</t>
  </si>
  <si>
    <t>39.6124621</t>
  </si>
  <si>
    <t>-8.362506</t>
  </si>
  <si>
    <t>39.6121812</t>
  </si>
  <si>
    <t>-8.3624899</t>
  </si>
  <si>
    <t>39.6121783</t>
  </si>
  <si>
    <t>-8.3623711</t>
  </si>
  <si>
    <t>39.6124616</t>
  </si>
  <si>
    <t>-8.3623808</t>
  </si>
  <si>
    <t>39.7187275</t>
  </si>
  <si>
    <t>-8.8322583</t>
  </si>
  <si>
    <t>39.7193813</t>
  </si>
  <si>
    <t>-8.8328422</t>
  </si>
  <si>
    <t>40.3019004</t>
  </si>
  <si>
    <t>-7.3819656</t>
  </si>
  <si>
    <t>40.3036442</t>
  </si>
  <si>
    <t>-7.3821453</t>
  </si>
  <si>
    <t>40.3036197</t>
  </si>
  <si>
    <t>-7.3823365</t>
  </si>
  <si>
    <t>40.3018724</t>
  </si>
  <si>
    <t>-7.3821609</t>
  </si>
  <si>
    <t>41.3596636</t>
  </si>
  <si>
    <t>-7.5704012</t>
  </si>
  <si>
    <t>41.3600448</t>
  </si>
  <si>
    <t>-7.5752289</t>
  </si>
  <si>
    <t>41.3599225</t>
  </si>
  <si>
    <t>-7.5752282</t>
  </si>
  <si>
    <t>41.3595484</t>
  </si>
  <si>
    <t>-7.570409</t>
  </si>
  <si>
    <t>41.3733618</t>
  </si>
  <si>
    <t>-7.5427643</t>
  </si>
  <si>
    <t>41.3734792</t>
  </si>
  <si>
    <t>-7.5432332</t>
  </si>
  <si>
    <t>41.3601331</t>
  </si>
  <si>
    <t>-7.5920815</t>
  </si>
  <si>
    <t>41.3603264</t>
  </si>
  <si>
    <t>-7.591549</t>
  </si>
  <si>
    <t>41.3564709</t>
  </si>
  <si>
    <t>-7.5962771</t>
  </si>
  <si>
    <t>41.3572887</t>
  </si>
  <si>
    <t>-7.5955794</t>
  </si>
  <si>
    <t>38.8176459</t>
  </si>
  <si>
    <t>-9.1526811</t>
  </si>
  <si>
    <t>38.8182038</t>
  </si>
  <si>
    <t>-9.1535389</t>
  </si>
  <si>
    <t>38.8181084</t>
  </si>
  <si>
    <t>-9.1536257</t>
  </si>
  <si>
    <t>38.8175336</t>
  </si>
  <si>
    <t>-9.1527266</t>
  </si>
  <si>
    <t>38.8652914</t>
  </si>
  <si>
    <t>-9.1508868</t>
  </si>
  <si>
    <t>38.8648355</t>
  </si>
  <si>
    <t>-9.1514898</t>
  </si>
  <si>
    <t>38.8646825</t>
  </si>
  <si>
    <t>-9.1514201</t>
  </si>
  <si>
    <t>38.8651397</t>
  </si>
  <si>
    <t>-9.1508153</t>
  </si>
  <si>
    <t>38.8177634</t>
  </si>
  <si>
    <t>-9.152635</t>
  </si>
  <si>
    <t>38.818304</t>
  </si>
  <si>
    <t>-9.1534452</t>
  </si>
  <si>
    <t>41.5349071</t>
  </si>
  <si>
    <t>-7.0799036</t>
  </si>
  <si>
    <t>41.535148</t>
  </si>
  <si>
    <t>-7.0776837</t>
  </si>
  <si>
    <t>41.5352927</t>
  </si>
  <si>
    <t>-7.0775599</t>
  </si>
  <si>
    <t>41.5350583</t>
  </si>
  <si>
    <t>-7.0798284</t>
  </si>
  <si>
    <t>41.5397482</t>
  </si>
  <si>
    <t>-7.0682631</t>
  </si>
  <si>
    <t>41.5393509</t>
  </si>
  <si>
    <t>-7.0678522</t>
  </si>
  <si>
    <t>41.5394021</t>
  </si>
  <si>
    <t>-7.0677801</t>
  </si>
  <si>
    <t>41.5398029</t>
  </si>
  <si>
    <t>-7.0681926</t>
  </si>
  <si>
    <t>41.3828299</t>
  </si>
  <si>
    <t>-7.5130463</t>
  </si>
  <si>
    <t>41.3823301</t>
  </si>
  <si>
    <t>-7.5129806</t>
  </si>
  <si>
    <t>41.3823522</t>
  </si>
  <si>
    <t>-7.5128916</t>
  </si>
  <si>
    <t>41.3828426</t>
  </si>
  <si>
    <t>-7.5129498</t>
  </si>
  <si>
    <t>41.7768303</t>
  </si>
  <si>
    <t>-6.6798187</t>
  </si>
  <si>
    <t>41.7740362</t>
  </si>
  <si>
    <t>-6.6745545</t>
  </si>
  <si>
    <t>41.7680065</t>
  </si>
  <si>
    <t>-6.6589376</t>
  </si>
  <si>
    <t>41.7691659</t>
  </si>
  <si>
    <t>-6.6615008</t>
  </si>
  <si>
    <t>41.3909205</t>
  </si>
  <si>
    <t>-7.452266</t>
  </si>
  <si>
    <t>41.3920855</t>
  </si>
  <si>
    <t>-7.449374</t>
  </si>
  <si>
    <t>41.3922259</t>
  </si>
  <si>
    <t>-7.4495461</t>
  </si>
  <si>
    <t>41.3910779</t>
  </si>
  <si>
    <t>-7.4523125</t>
  </si>
  <si>
    <t>41.3604266</t>
  </si>
  <si>
    <t>-7.5916209</t>
  </si>
  <si>
    <t>41.3602359</t>
  </si>
  <si>
    <t>-7.5921481</t>
  </si>
  <si>
    <t>41.3175802</t>
  </si>
  <si>
    <t>-7.6604627</t>
  </si>
  <si>
    <t>41.3179269</t>
  </si>
  <si>
    <t>-7.6609887</t>
  </si>
  <si>
    <t>41.3178736</t>
  </si>
  <si>
    <t>-7.6610349</t>
  </si>
  <si>
    <t>41.3175209</t>
  </si>
  <si>
    <t>-7.6605103</t>
  </si>
  <si>
    <t>41.2771716</t>
  </si>
  <si>
    <t>-7.7321582</t>
  </si>
  <si>
    <t>41.2781663</t>
  </si>
  <si>
    <t>-7.7654704</t>
  </si>
  <si>
    <t>41.2815217</t>
  </si>
  <si>
    <t>-7.7189054</t>
  </si>
  <si>
    <t>41.2812923</t>
  </si>
  <si>
    <t>-7.7194059</t>
  </si>
  <si>
    <t>41.2811985</t>
  </si>
  <si>
    <t>-7.7193286</t>
  </si>
  <si>
    <t>41.2814278</t>
  </si>
  <si>
    <t>-7.7188359</t>
  </si>
  <si>
    <t>41.2653194</t>
  </si>
  <si>
    <t>-8.2254008</t>
  </si>
  <si>
    <t>41.2643633</t>
  </si>
  <si>
    <t>-8.2236297</t>
  </si>
  <si>
    <t>41.2644646</t>
  </si>
  <si>
    <t>-8.2235077</t>
  </si>
  <si>
    <t>41.2654342</t>
  </si>
  <si>
    <t>-8.2252942</t>
  </si>
  <si>
    <t>41.2720167</t>
  </si>
  <si>
    <t>-8.2373768</t>
  </si>
  <si>
    <t>41.2748829</t>
  </si>
  <si>
    <t>-8.2412437</t>
  </si>
  <si>
    <t>41.2587219</t>
  </si>
  <si>
    <t>-8.0590102</t>
  </si>
  <si>
    <t>41.2587689</t>
  </si>
  <si>
    <t>-8.0583639</t>
  </si>
  <si>
    <t>41.2588722</t>
  </si>
  <si>
    <t>-8.0584005</t>
  </si>
  <si>
    <t>41.2588287</t>
  </si>
  <si>
    <t>-8.0590512</t>
  </si>
  <si>
    <t>41.2555721</t>
  </si>
  <si>
    <t>-8.0461237</t>
  </si>
  <si>
    <t>41.2556709</t>
  </si>
  <si>
    <t>-8.0466924</t>
  </si>
  <si>
    <t>41.2555504</t>
  </si>
  <si>
    <t>-8.0466774</t>
  </si>
  <si>
    <t>41.2554457</t>
  </si>
  <si>
    <t>-8.0460743</t>
  </si>
  <si>
    <t>41.2618204</t>
  </si>
  <si>
    <t>-8.0677852</t>
  </si>
  <si>
    <t>41.2613176</t>
  </si>
  <si>
    <t>-8.066834</t>
  </si>
  <si>
    <t>41.2614055</t>
  </si>
  <si>
    <t>-8.0667492</t>
  </si>
  <si>
    <t>41.2619056</t>
  </si>
  <si>
    <t>-8.0677009</t>
  </si>
  <si>
    <t>38.8125156</t>
  </si>
  <si>
    <t>-9.1502068</t>
  </si>
  <si>
    <t>38.8121759</t>
  </si>
  <si>
    <t>-9.1502375</t>
  </si>
  <si>
    <t>38.8125966</t>
  </si>
  <si>
    <t>-9.149863</t>
  </si>
  <si>
    <t>38.8121132</t>
  </si>
  <si>
    <t>-9.1500576</t>
  </si>
  <si>
    <t>41.4931572</t>
  </si>
  <si>
    <t>-8.4143721</t>
  </si>
  <si>
    <t>41.4898673</t>
  </si>
  <si>
    <t>-8.4094341</t>
  </si>
  <si>
    <t>41.4899487</t>
  </si>
  <si>
    <t>-8.4092615</t>
  </si>
  <si>
    <t>41.4932427</t>
  </si>
  <si>
    <t>-8.414283</t>
  </si>
  <si>
    <t>41.7333897</t>
  </si>
  <si>
    <t>-6.5819691</t>
  </si>
  <si>
    <t>41.7320236</t>
  </si>
  <si>
    <t>-6.5838413</t>
  </si>
  <si>
    <t>38.5995164</t>
  </si>
  <si>
    <t>-9.1058403</t>
  </si>
  <si>
    <t>38.5997851</t>
  </si>
  <si>
    <t>-9.1063484</t>
  </si>
  <si>
    <t>38.5997401</t>
  </si>
  <si>
    <t>-9.1064004</t>
  </si>
  <si>
    <t>38.5994594</t>
  </si>
  <si>
    <t>-9.1058666</t>
  </si>
  <si>
    <t>38.6127695</t>
  </si>
  <si>
    <t>-9.1681741</t>
  </si>
  <si>
    <t>38.6107215</t>
  </si>
  <si>
    <t>-9.1631654</t>
  </si>
  <si>
    <t>38.6108644</t>
  </si>
  <si>
    <t>-9.1631112</t>
  </si>
  <si>
    <t>38.6127568</t>
  </si>
  <si>
    <t>-9.1679749</t>
  </si>
  <si>
    <t>37.1515272</t>
  </si>
  <si>
    <t>-7.6685564</t>
  </si>
  <si>
    <t>37.1552887</t>
  </si>
  <si>
    <t>-7.6672676</t>
  </si>
  <si>
    <t>41.3746626</t>
  </si>
  <si>
    <t>-8.2598747</t>
  </si>
  <si>
    <t>41.3744528</t>
  </si>
  <si>
    <t>-8.2596155</t>
  </si>
  <si>
    <t>41.3745408</t>
  </si>
  <si>
    <t>-8.2594875</t>
  </si>
  <si>
    <t>41.3747542</t>
  </si>
  <si>
    <t>-8.2597512</t>
  </si>
  <si>
    <t>41.3756728</t>
  </si>
  <si>
    <t>-8.2611016</t>
  </si>
  <si>
    <t>41.3780937</t>
  </si>
  <si>
    <t>-8.2651019</t>
  </si>
  <si>
    <t>41.3779914</t>
  </si>
  <si>
    <t>-8.2652092</t>
  </si>
  <si>
    <t>41.3755737</t>
  </si>
  <si>
    <t>-8.2612141</t>
  </si>
  <si>
    <t>41.3804815</t>
  </si>
  <si>
    <t>-8.2688047</t>
  </si>
  <si>
    <t>41.3818796</t>
  </si>
  <si>
    <t>-8.2701135</t>
  </si>
  <si>
    <t>41.3818172</t>
  </si>
  <si>
    <t>-8.2702663</t>
  </si>
  <si>
    <t>41.3803934</t>
  </si>
  <si>
    <t>-8.2689451</t>
  </si>
  <si>
    <t>41.4062931</t>
  </si>
  <si>
    <t>-8.2259552</t>
  </si>
  <si>
    <t>41.4052775</t>
  </si>
  <si>
    <t>-8.2272992</t>
  </si>
  <si>
    <t>41.4051973</t>
  </si>
  <si>
    <t>-8.2271698</t>
  </si>
  <si>
    <t>41.4061962</t>
  </si>
  <si>
    <t>-8.2258481</t>
  </si>
  <si>
    <t>41.4219547</t>
  </si>
  <si>
    <t>-7.380948</t>
  </si>
  <si>
    <t>41.4221599</t>
  </si>
  <si>
    <t>-7.3812594</t>
  </si>
  <si>
    <t>41.4221006</t>
  </si>
  <si>
    <t>-7.3813819</t>
  </si>
  <si>
    <t>41.4218919</t>
  </si>
  <si>
    <t>-7.3810738</t>
  </si>
  <si>
    <t>41.4108744</t>
  </si>
  <si>
    <t>-7.416376</t>
  </si>
  <si>
    <t>41.4126681</t>
  </si>
  <si>
    <t>-7.4144615</t>
  </si>
  <si>
    <t>41.4127619</t>
  </si>
  <si>
    <t>-7.4145457</t>
  </si>
  <si>
    <t>41.4109938</t>
  </si>
  <si>
    <t>-7.416439</t>
  </si>
  <si>
    <t>41.5640278</t>
  </si>
  <si>
    <t>-7.0106845</t>
  </si>
  <si>
    <t>41.5621921</t>
  </si>
  <si>
    <t>-7.0167757</t>
  </si>
  <si>
    <t>41.562055</t>
  </si>
  <si>
    <t>-7.0167324</t>
  </si>
  <si>
    <t>41.5639439</t>
  </si>
  <si>
    <t>-7.0105909</t>
  </si>
  <si>
    <t>41.4130795</t>
  </si>
  <si>
    <t>-8.3647047</t>
  </si>
  <si>
    <t>41.414355</t>
  </si>
  <si>
    <t>-8.3627029</t>
  </si>
  <si>
    <t>41.4145167</t>
  </si>
  <si>
    <t>-8.3627547</t>
  </si>
  <si>
    <t>41.4131272</t>
  </si>
  <si>
    <t>-8.3649078</t>
  </si>
  <si>
    <t>41.4101462</t>
  </si>
  <si>
    <t>-8.369388</t>
  </si>
  <si>
    <t>41.4116875</t>
  </si>
  <si>
    <t>-8.3661485</t>
  </si>
  <si>
    <t>41.4116679</t>
  </si>
  <si>
    <t>-8.3664151</t>
  </si>
  <si>
    <t>41.4102156</t>
  </si>
  <si>
    <t>-8.3697951</t>
  </si>
  <si>
    <t>41.6098461</t>
  </si>
  <si>
    <t>-6.8842224</t>
  </si>
  <si>
    <t>41.6100134</t>
  </si>
  <si>
    <t>-6.8837831</t>
  </si>
  <si>
    <t>41.6101087</t>
  </si>
  <si>
    <t>-6.8838503</t>
  </si>
  <si>
    <t>41.6099376</t>
  </si>
  <si>
    <t>-6.8843007</t>
  </si>
  <si>
    <t>41.6192776</t>
  </si>
  <si>
    <t>-6.8691498</t>
  </si>
  <si>
    <t>41.6190423</t>
  </si>
  <si>
    <t>-6.8695776</t>
  </si>
  <si>
    <t>41.6189185</t>
  </si>
  <si>
    <t>-6.8695669</t>
  </si>
  <si>
    <t>41.6191486</t>
  </si>
  <si>
    <t>-6.8691512</t>
  </si>
  <si>
    <t>41.6265563</t>
  </si>
  <si>
    <t>-6.8540252</t>
  </si>
  <si>
    <t>41.6250039</t>
  </si>
  <si>
    <t>-6.85653</t>
  </si>
  <si>
    <t>41.6249252</t>
  </si>
  <si>
    <t>-6.8564303</t>
  </si>
  <si>
    <t>41.6264702</t>
  </si>
  <si>
    <t>-6.8539262</t>
  </si>
  <si>
    <t>41.6790887</t>
  </si>
  <si>
    <t>-6.8167465</t>
  </si>
  <si>
    <t>41.6799233</t>
  </si>
  <si>
    <t>-6.8169379</t>
  </si>
  <si>
    <t>41.6581307</t>
  </si>
  <si>
    <t>-6.8277957</t>
  </si>
  <si>
    <t>41.6583139</t>
  </si>
  <si>
    <t>-6.82759</t>
  </si>
  <si>
    <t>41.6795668</t>
  </si>
  <si>
    <t>-6.817487</t>
  </si>
  <si>
    <t>41.679011</t>
  </si>
  <si>
    <t>-6.8173483</t>
  </si>
  <si>
    <t>41.6583</t>
  </si>
  <si>
    <t>-6.827802</t>
  </si>
  <si>
    <t>41.6581344</t>
  </si>
  <si>
    <t>-6.8279953</t>
  </si>
  <si>
    <t>41.7686641</t>
  </si>
  <si>
    <t>-6.6610539</t>
  </si>
  <si>
    <t>41.7677641</t>
  </si>
  <si>
    <t>-6.6589951</t>
  </si>
  <si>
    <t>41.770302</t>
  </si>
  <si>
    <t>-6.6660856</t>
  </si>
  <si>
    <t>41.7698442</t>
  </si>
  <si>
    <t>-6.6645149</t>
  </si>
  <si>
    <t>41.7699575</t>
  </si>
  <si>
    <t>-6.6644647</t>
  </si>
  <si>
    <t>41.7704059</t>
  </si>
  <si>
    <t>-6.6660451</t>
  </si>
  <si>
    <t>41.2705151</t>
  </si>
  <si>
    <t>-7.8170841</t>
  </si>
  <si>
    <t>41.2699809</t>
  </si>
  <si>
    <t>-7.816869</t>
  </si>
  <si>
    <t>41.2704927</t>
  </si>
  <si>
    <t>-7.7830969</t>
  </si>
  <si>
    <t>41.2677391</t>
  </si>
  <si>
    <t>-7.7864535</t>
  </si>
  <si>
    <t>41.2947015</t>
  </si>
  <si>
    <t>-7.6943475</t>
  </si>
  <si>
    <t>41.2947926</t>
  </si>
  <si>
    <t>-7.6934274</t>
  </si>
  <si>
    <t>41.2824138</t>
  </si>
  <si>
    <t>-7.7163718</t>
  </si>
  <si>
    <t>41.283982</t>
  </si>
  <si>
    <t>-7.7121585</t>
  </si>
  <si>
    <t>41.2676581</t>
  </si>
  <si>
    <t>-7.7863429</t>
  </si>
  <si>
    <t>41.2704357</t>
  </si>
  <si>
    <t>-7.7829814</t>
  </si>
  <si>
    <t>41.2854157</t>
  </si>
  <si>
    <t>-7.7023219</t>
  </si>
  <si>
    <t>41.2864381</t>
  </si>
  <si>
    <t>-7.6994692</t>
  </si>
  <si>
    <t>41.2843647</t>
  </si>
  <si>
    <t>-7.7097787</t>
  </si>
  <si>
    <t>41.2844051</t>
  </si>
  <si>
    <t>-7.708034</t>
  </si>
  <si>
    <t>41.2841061</t>
  </si>
  <si>
    <t>-7.7122372</t>
  </si>
  <si>
    <t>41.2825062</t>
  </si>
  <si>
    <t>-7.7164609</t>
  </si>
  <si>
    <t>41.284517</t>
  </si>
  <si>
    <t>-7.7080349</t>
  </si>
  <si>
    <t>41.2844804</t>
  </si>
  <si>
    <t>-7.7097552</t>
  </si>
  <si>
    <t>41.2941741</t>
  </si>
  <si>
    <t>-7.6892687</t>
  </si>
  <si>
    <t>41.2945218</t>
  </si>
  <si>
    <t>-7.689708</t>
  </si>
  <si>
    <t>41.2944799</t>
  </si>
  <si>
    <t>-7.6897679</t>
  </si>
  <si>
    <t>41.29413</t>
  </si>
  <si>
    <t>-7.6893263</t>
  </si>
  <si>
    <t>41.2700156</t>
  </si>
  <si>
    <t>-7.8167283</t>
  </si>
  <si>
    <t>41.2705504</t>
  </si>
  <si>
    <t>-7.8169408</t>
  </si>
  <si>
    <t>41.2948575</t>
  </si>
  <si>
    <t>-7.6934389</t>
  </si>
  <si>
    <t>41.2947668</t>
  </si>
  <si>
    <t>-7.6943616</t>
  </si>
  <si>
    <t>41.2792483</t>
  </si>
  <si>
    <t>-7.8663004</t>
  </si>
  <si>
    <t>41.2792004</t>
  </si>
  <si>
    <t>-7.8691454</t>
  </si>
  <si>
    <t>41.2790233</t>
  </si>
  <si>
    <t>-7.8690499</t>
  </si>
  <si>
    <t>41.2790222</t>
  </si>
  <si>
    <t>-7.8657103</t>
  </si>
  <si>
    <t>41.2788143</t>
  </si>
  <si>
    <t>-7.8352314</t>
  </si>
  <si>
    <t>41.2786933</t>
  </si>
  <si>
    <t>-7.8346682</t>
  </si>
  <si>
    <t>41.2788711</t>
  </si>
  <si>
    <t>-7.8346197</t>
  </si>
  <si>
    <t>41.2789791</t>
  </si>
  <si>
    <t>-7.8352337</t>
  </si>
  <si>
    <t>41.2788733</t>
  </si>
  <si>
    <t>-7.8352569</t>
  </si>
  <si>
    <t>41.2787657</t>
  </si>
  <si>
    <t>-7.834639</t>
  </si>
  <si>
    <t>41.2495031</t>
  </si>
  <si>
    <t>-7.9919889</t>
  </si>
  <si>
    <t>41.2524301</t>
  </si>
  <si>
    <t>-7.9821086</t>
  </si>
  <si>
    <t>41.2671309</t>
  </si>
  <si>
    <t>-7.9386232</t>
  </si>
  <si>
    <t>41.2677383</t>
  </si>
  <si>
    <t>-7.9369046</t>
  </si>
  <si>
    <t>41.2598539</t>
  </si>
  <si>
    <t>-8.0311458</t>
  </si>
  <si>
    <t>41.2612849</t>
  </si>
  <si>
    <t>-8.022349</t>
  </si>
  <si>
    <t>41.2613882</t>
  </si>
  <si>
    <t>-8.0222735</t>
  </si>
  <si>
    <t>41.259941</t>
  </si>
  <si>
    <t>-8.0312516</t>
  </si>
  <si>
    <t>41.262079</t>
  </si>
  <si>
    <t>-7.9439262</t>
  </si>
  <si>
    <t>41.2609432</t>
  </si>
  <si>
    <t>-7.9446432</t>
  </si>
  <si>
    <t>41.2570175</t>
  </si>
  <si>
    <t>-7.9483336</t>
  </si>
  <si>
    <t>41.2577539</t>
  </si>
  <si>
    <t>-7.9469758</t>
  </si>
  <si>
    <t>41.259421</t>
  </si>
  <si>
    <t>-8.0023861</t>
  </si>
  <si>
    <t>41.259249</t>
  </si>
  <si>
    <t>-8.0003495</t>
  </si>
  <si>
    <t>41.2566328</t>
  </si>
  <si>
    <t>-7.9493765</t>
  </si>
  <si>
    <t>41.2560232</t>
  </si>
  <si>
    <t>-7.9505301</t>
  </si>
  <si>
    <t>41.2678947</t>
  </si>
  <si>
    <t>-7.9369312</t>
  </si>
  <si>
    <t>41.2672513</t>
  </si>
  <si>
    <t>-7.9386664</t>
  </si>
  <si>
    <t>41.2514457</t>
  </si>
  <si>
    <t>-7.9675581</t>
  </si>
  <si>
    <t>41.2512069</t>
  </si>
  <si>
    <t>-7.9649108</t>
  </si>
  <si>
    <t>41.2530996</t>
  </si>
  <si>
    <t>-7.9727798</t>
  </si>
  <si>
    <t>41.253558</t>
  </si>
  <si>
    <t>-7.9750894</t>
  </si>
  <si>
    <t>41.2559385</t>
  </si>
  <si>
    <t>-7.9504215</t>
  </si>
  <si>
    <t>41.2565286</t>
  </si>
  <si>
    <t>-7.9492549</t>
  </si>
  <si>
    <t>41.2578374</t>
  </si>
  <si>
    <t>-7.9471426</t>
  </si>
  <si>
    <t>41.2571213</t>
  </si>
  <si>
    <t>-7.9484223</t>
  </si>
  <si>
    <t>41.2513237</t>
  </si>
  <si>
    <t>-7.9649087</t>
  </si>
  <si>
    <t>41.2515602</t>
  </si>
  <si>
    <t>-7.9675269</t>
  </si>
  <si>
    <t>41.2593966</t>
  </si>
  <si>
    <t>-8.0003422</t>
  </si>
  <si>
    <t>41.2595507</t>
  </si>
  <si>
    <t>-8.0023871</t>
  </si>
  <si>
    <t>41.2534411</t>
  </si>
  <si>
    <t>-7.9750988</t>
  </si>
  <si>
    <t>41.2529927</t>
  </si>
  <si>
    <t>-7.9728423</t>
  </si>
  <si>
    <t>41.7626459</t>
  </si>
  <si>
    <t>-6.7927603</t>
  </si>
  <si>
    <t>41.7627857</t>
  </si>
  <si>
    <t>-6.792363</t>
  </si>
  <si>
    <t>41.7628877</t>
  </si>
  <si>
    <t>-6.7923764</t>
  </si>
  <si>
    <t>41.7627656</t>
  </si>
  <si>
    <t>-6.7927645</t>
  </si>
  <si>
    <t>38.6020798</t>
  </si>
  <si>
    <t>-9.1305313</t>
  </si>
  <si>
    <t>38.6026604</t>
  </si>
  <si>
    <t>-9.1302019</t>
  </si>
  <si>
    <t>38.6026924</t>
  </si>
  <si>
    <t>-9.1303043</t>
  </si>
  <si>
    <t>38.602111</t>
  </si>
  <si>
    <t>-9.1306232</t>
  </si>
  <si>
    <t>38.6019747</t>
  </si>
  <si>
    <t>-9.1103028</t>
  </si>
  <si>
    <t>38.6025072</t>
  </si>
  <si>
    <t>-9.1102031</t>
  </si>
  <si>
    <t>38.6025197</t>
  </si>
  <si>
    <t>-9.110284</t>
  </si>
  <si>
    <t>38.6019936</t>
  </si>
  <si>
    <t>-9.1103775</t>
  </si>
  <si>
    <t>38.9516968</t>
  </si>
  <si>
    <t>-9.0659652</t>
  </si>
  <si>
    <t>38.9495831</t>
  </si>
  <si>
    <t>-9.0670801</t>
  </si>
  <si>
    <t>38.9495671</t>
  </si>
  <si>
    <t>-9.0669121</t>
  </si>
  <si>
    <t>38.9516238</t>
  </si>
  <si>
    <t>-9.0657936</t>
  </si>
  <si>
    <t>38.9087697</t>
  </si>
  <si>
    <t>-9.0746198</t>
  </si>
  <si>
    <t>38.9079777</t>
  </si>
  <si>
    <t>-9.0740575</t>
  </si>
  <si>
    <t>38.9084334</t>
  </si>
  <si>
    <t>-9.0734581</t>
  </si>
  <si>
    <t>38.9095685</t>
  </si>
  <si>
    <t>-9.0726084</t>
  </si>
  <si>
    <t>38.9256827</t>
  </si>
  <si>
    <t>-9.0753489</t>
  </si>
  <si>
    <t>38.9237539</t>
  </si>
  <si>
    <t>-9.0758608</t>
  </si>
  <si>
    <t>38.9402307</t>
  </si>
  <si>
    <t>-9.0695839</t>
  </si>
  <si>
    <t>38.9316359</t>
  </si>
  <si>
    <t>-9.0739972</t>
  </si>
  <si>
    <t>38.9316403</t>
  </si>
  <si>
    <t>-9.0738341</t>
  </si>
  <si>
    <t>38.9400909</t>
  </si>
  <si>
    <t>-9.0693747</t>
  </si>
  <si>
    <t>38.923745</t>
  </si>
  <si>
    <t>-9.0756768</t>
  </si>
  <si>
    <t>38.9256401</t>
  </si>
  <si>
    <t>-9.0751718</t>
  </si>
  <si>
    <t>40.1288102</t>
  </si>
  <si>
    <t>-8.7448946</t>
  </si>
  <si>
    <t>40.1260169</t>
  </si>
  <si>
    <t>-8.7460926</t>
  </si>
  <si>
    <t>40.1446574</t>
  </si>
  <si>
    <t>-8.7544789</t>
  </si>
  <si>
    <t>40.1441681</t>
  </si>
  <si>
    <t>-8.753969</t>
  </si>
  <si>
    <t>40.1441875</t>
  </si>
  <si>
    <t>-8.7537264</t>
  </si>
  <si>
    <t>40.1446637</t>
  </si>
  <si>
    <t>-8.7542121</t>
  </si>
  <si>
    <t>40.1361665</t>
  </si>
  <si>
    <t>-8.7453486</t>
  </si>
  <si>
    <t>40.1434159</t>
  </si>
  <si>
    <t>-8.7529352</t>
  </si>
  <si>
    <t>40.1433085</t>
  </si>
  <si>
    <t>-8.7530832</t>
  </si>
  <si>
    <t>40.1360806</t>
  </si>
  <si>
    <t>-8.7455365</t>
  </si>
  <si>
    <t>40.1587214</t>
  </si>
  <si>
    <t>-8.7757213</t>
  </si>
  <si>
    <t>40.1589885</t>
  </si>
  <si>
    <t>-8.7760461</t>
  </si>
  <si>
    <t>40.1474179</t>
  </si>
  <si>
    <t>-8.8326292</t>
  </si>
  <si>
    <t>40.147884</t>
  </si>
  <si>
    <t>-8.8325285</t>
  </si>
  <si>
    <t>40.2029557</t>
  </si>
  <si>
    <t>-8.6751163</t>
  </si>
  <si>
    <t>40.2033905</t>
  </si>
  <si>
    <t>-8.6759151</t>
  </si>
  <si>
    <t>40.2606852</t>
  </si>
  <si>
    <t>-8.6293561</t>
  </si>
  <si>
    <t>40.2601453</t>
  </si>
  <si>
    <t>-8.6287567</t>
  </si>
  <si>
    <t>38.7182934</t>
  </si>
  <si>
    <t>-9.2356348</t>
  </si>
  <si>
    <t>38.7184887</t>
  </si>
  <si>
    <t>-9.2360734</t>
  </si>
  <si>
    <t>39.6799953</t>
  </si>
  <si>
    <t>-8.8465</t>
  </si>
  <si>
    <t>39.684608</t>
  </si>
  <si>
    <t>-8.8477629</t>
  </si>
  <si>
    <t>39.6846065</t>
  </si>
  <si>
    <t>-8.8478801</t>
  </si>
  <si>
    <t>39.6799574</t>
  </si>
  <si>
    <t>-8.8466164</t>
  </si>
  <si>
    <t>39.7265843</t>
  </si>
  <si>
    <t>-8.8209681</t>
  </si>
  <si>
    <t>39.7280298</t>
  </si>
  <si>
    <t>-8.8248049</t>
  </si>
  <si>
    <t>39.7279482</t>
  </si>
  <si>
    <t>-8.8248562</t>
  </si>
  <si>
    <t>39.7264989</t>
  </si>
  <si>
    <t>-8.821024</t>
  </si>
  <si>
    <t>39.7230491</t>
  </si>
  <si>
    <t>-8.8152031</t>
  </si>
  <si>
    <t>39.7221245</t>
  </si>
  <si>
    <t>-8.8127154</t>
  </si>
  <si>
    <t>39.7222124</t>
  </si>
  <si>
    <t>-8.812679</t>
  </si>
  <si>
    <t>39.7231089</t>
  </si>
  <si>
    <t>-8.8151133</t>
  </si>
  <si>
    <t>41.6151645</t>
  </si>
  <si>
    <t>-8.7697397</t>
  </si>
  <si>
    <t>41.6144568</t>
  </si>
  <si>
    <t>-8.7703318</t>
  </si>
  <si>
    <t>41.6143456</t>
  </si>
  <si>
    <t>-8.7702747</t>
  </si>
  <si>
    <t>41.6150618</t>
  </si>
  <si>
    <t>-8.7696796</t>
  </si>
  <si>
    <t>41.4957159</t>
  </si>
  <si>
    <t>-8.7310813</t>
  </si>
  <si>
    <t>41.4962999</t>
  </si>
  <si>
    <t>-8.7290192</t>
  </si>
  <si>
    <t>41.4963821</t>
  </si>
  <si>
    <t>-8.7290464</t>
  </si>
  <si>
    <t>41.4957891</t>
  </si>
  <si>
    <t>-8.7311484</t>
  </si>
  <si>
    <t>40.0186677</t>
  </si>
  <si>
    <t>-8.811564</t>
  </si>
  <si>
    <t>40.0181543</t>
  </si>
  <si>
    <t>-8.8111834</t>
  </si>
  <si>
    <t>40.0180161</t>
  </si>
  <si>
    <t>-8.8108193</t>
  </si>
  <si>
    <t>40.0184901</t>
  </si>
  <si>
    <t>-8.811192</t>
  </si>
  <si>
    <t>40.3304968</t>
  </si>
  <si>
    <t>-7.3525897</t>
  </si>
  <si>
    <t>40.3306188</t>
  </si>
  <si>
    <t>-7.3524047</t>
  </si>
  <si>
    <t>40.3307252</t>
  </si>
  <si>
    <t>-7.3524243</t>
  </si>
  <si>
    <t>40.3306075</t>
  </si>
  <si>
    <t>-7.3526047</t>
  </si>
  <si>
    <t>37.5724289</t>
  </si>
  <si>
    <t>-8.1896972</t>
  </si>
  <si>
    <t>37.5756042</t>
  </si>
  <si>
    <t>-8.1881501</t>
  </si>
  <si>
    <t>37.57568</t>
  </si>
  <si>
    <t>-8.1883688</t>
  </si>
  <si>
    <t>37.5724902</t>
  </si>
  <si>
    <t>-8.1899202</t>
  </si>
  <si>
    <t>40.5168819</t>
  </si>
  <si>
    <t>-8.6572903</t>
  </si>
  <si>
    <t>40.5176877</t>
  </si>
  <si>
    <t>-8.6567303</t>
  </si>
  <si>
    <t>40.517756</t>
  </si>
  <si>
    <t>-8.6568877</t>
  </si>
  <si>
    <t>40.5169422</t>
  </si>
  <si>
    <t>-8.6574266</t>
  </si>
  <si>
    <t>38.803512</t>
  </si>
  <si>
    <t>-9.3622637</t>
  </si>
  <si>
    <t>38.8035873</t>
  </si>
  <si>
    <t>-9.3624689</t>
  </si>
  <si>
    <t>38.8013274</t>
  </si>
  <si>
    <t>-9.3634891</t>
  </si>
  <si>
    <t>38.8018174</t>
  </si>
  <si>
    <t>-9.3634012</t>
  </si>
  <si>
    <t>38.8037553</t>
  </si>
  <si>
    <t>-9.3630296</t>
  </si>
  <si>
    <t>38.8036718</t>
  </si>
  <si>
    <t>-9.3627987</t>
  </si>
  <si>
    <t>38.8006081</t>
  </si>
  <si>
    <t>-9.3637375</t>
  </si>
  <si>
    <t>38.8002506</t>
  </si>
  <si>
    <t>-9.3636938</t>
  </si>
  <si>
    <t>38.7700677</t>
  </si>
  <si>
    <t>-9.2666697</t>
  </si>
  <si>
    <t>38.7706395</t>
  </si>
  <si>
    <t>-9.2677659</t>
  </si>
  <si>
    <t>38.7700286</t>
  </si>
  <si>
    <t>-9.2711707</t>
  </si>
  <si>
    <t>38.7700705</t>
  </si>
  <si>
    <t>-9.2714282</t>
  </si>
  <si>
    <t>41.7174001</t>
  </si>
  <si>
    <t>-8.7852501</t>
  </si>
  <si>
    <t>41.7179998</t>
  </si>
  <si>
    <t>-8.7909538</t>
  </si>
  <si>
    <t>41.7179119</t>
  </si>
  <si>
    <t>-8.7909368</t>
  </si>
  <si>
    <t>41.7173103</t>
  </si>
  <si>
    <t>-8.7852612</t>
  </si>
  <si>
    <t>41.7672699</t>
  </si>
  <si>
    <t>-6.7683536</t>
  </si>
  <si>
    <t>41.7672692</t>
  </si>
  <si>
    <t>-6.7678576</t>
  </si>
  <si>
    <t>41.76738</t>
  </si>
  <si>
    <t>-6.7678634</t>
  </si>
  <si>
    <t>41.7673782</t>
  </si>
  <si>
    <t>-6.768364</t>
  </si>
  <si>
    <t>41.7918352</t>
  </si>
  <si>
    <t>-6.7214958</t>
  </si>
  <si>
    <t>41.7913391</t>
  </si>
  <si>
    <t>-6.7211872</t>
  </si>
  <si>
    <t>41.7913668</t>
  </si>
  <si>
    <t>-6.7210794</t>
  </si>
  <si>
    <t>41.7918452</t>
  </si>
  <si>
    <t>-6.7213721</t>
  </si>
  <si>
    <t>39.1499763</t>
  </si>
  <si>
    <t>-9.2410085</t>
  </si>
  <si>
    <t>39.1475615</t>
  </si>
  <si>
    <t>-9.2432955</t>
  </si>
  <si>
    <t>39.1474961</t>
  </si>
  <si>
    <t>-9.243134</t>
  </si>
  <si>
    <t>39.149887</t>
  </si>
  <si>
    <t>-9.2409073</t>
  </si>
  <si>
    <t>41.5245959</t>
  </si>
  <si>
    <t>-8.587172</t>
  </si>
  <si>
    <t>41.5243724</t>
  </si>
  <si>
    <t>-8.588327</t>
  </si>
  <si>
    <t>41.5242434</t>
  </si>
  <si>
    <t>-8.5883671</t>
  </si>
  <si>
    <t>41.5244591</t>
  </si>
  <si>
    <t>-8.5872191</t>
  </si>
  <si>
    <t>41.6378528</t>
  </si>
  <si>
    <t>-8.559511</t>
  </si>
  <si>
    <t>41.6380618</t>
  </si>
  <si>
    <t>-8.5593928</t>
  </si>
  <si>
    <t>41.6380537</t>
  </si>
  <si>
    <t>-8.5595763</t>
  </si>
  <si>
    <t>41.6378403</t>
  </si>
  <si>
    <t>-8.5596948</t>
  </si>
  <si>
    <t>38.7698275</t>
  </si>
  <si>
    <t>-9.2715367</t>
  </si>
  <si>
    <t>38.7697334</t>
  </si>
  <si>
    <t>-9.2712859</t>
  </si>
  <si>
    <t>41.5034442</t>
  </si>
  <si>
    <t>-8.6289187</t>
  </si>
  <si>
    <t>41.5037039</t>
  </si>
  <si>
    <t>-8.6270764</t>
  </si>
  <si>
    <t>41.5038172</t>
  </si>
  <si>
    <t>-8.6271152</t>
  </si>
  <si>
    <t>41.5035679</t>
  </si>
  <si>
    <t>-8.6289297</t>
  </si>
  <si>
    <t>41.4004336</t>
  </si>
  <si>
    <t>-8.4646375</t>
  </si>
  <si>
    <t>41.4007329</t>
  </si>
  <si>
    <t>-8.4641574</t>
  </si>
  <si>
    <t>41.4055812</t>
  </si>
  <si>
    <t>-8.4358272</t>
  </si>
  <si>
    <t>41.4054533</t>
  </si>
  <si>
    <t>-8.4362652</t>
  </si>
  <si>
    <t>41.384711</t>
  </si>
  <si>
    <t>-8.4885452</t>
  </si>
  <si>
    <t>41.3855099</t>
  </si>
  <si>
    <t>-8.4866626</t>
  </si>
  <si>
    <t>41.4019223</t>
  </si>
  <si>
    <t>-8.4548981</t>
  </si>
  <si>
    <t>41.4018405</t>
  </si>
  <si>
    <t>-8.4502795</t>
  </si>
  <si>
    <t>41.4019395</t>
  </si>
  <si>
    <t>-8.4565965</t>
  </si>
  <si>
    <t>41.4019343</t>
  </si>
  <si>
    <t>-8.4560745</t>
  </si>
  <si>
    <t>41.4019545</t>
  </si>
  <si>
    <t>-8.4502733</t>
  </si>
  <si>
    <t>41.4020354</t>
  </si>
  <si>
    <t>-8.4548992</t>
  </si>
  <si>
    <t>41.4008852</t>
  </si>
  <si>
    <t>-8.4642074</t>
  </si>
  <si>
    <t>41.4006271</t>
  </si>
  <si>
    <t>-8.4646358</t>
  </si>
  <si>
    <t>41.4020549</t>
  </si>
  <si>
    <t>-8.4560628</t>
  </si>
  <si>
    <t>41.4020564</t>
  </si>
  <si>
    <t>-8.4565984</t>
  </si>
  <si>
    <t>41.4053246</t>
  </si>
  <si>
    <t>-8.4362764</t>
  </si>
  <si>
    <t>41.4054497</t>
  </si>
  <si>
    <t>-8.4358166</t>
  </si>
  <si>
    <t>41.3856004</t>
  </si>
  <si>
    <t>-8.4867392</t>
  </si>
  <si>
    <t>41.3848118</t>
  </si>
  <si>
    <t>-8.488607</t>
  </si>
  <si>
    <t>41.5076419</t>
  </si>
  <si>
    <t>-8.4581774</t>
  </si>
  <si>
    <t>41.5075808</t>
  </si>
  <si>
    <t>-8.4561392</t>
  </si>
  <si>
    <t>41.5076624</t>
  </si>
  <si>
    <t>-8.456139</t>
  </si>
  <si>
    <t>41.5077237</t>
  </si>
  <si>
    <t>-8.4581754</t>
  </si>
  <si>
    <t>40.7585718</t>
  </si>
  <si>
    <t>-8.5379562</t>
  </si>
  <si>
    <t>40.7606074</t>
  </si>
  <si>
    <t>-8.5392808</t>
  </si>
  <si>
    <t>40.7605473</t>
  </si>
  <si>
    <t>-8.5394191</t>
  </si>
  <si>
    <t>40.7598612</t>
  </si>
  <si>
    <t>-8.5389803</t>
  </si>
  <si>
    <t>40.7675355</t>
  </si>
  <si>
    <t>-8.5435633</t>
  </si>
  <si>
    <t>40.7671661</t>
  </si>
  <si>
    <t>-8.5434408</t>
  </si>
  <si>
    <t>40.7671962</t>
  </si>
  <si>
    <t>-8.5432906</t>
  </si>
  <si>
    <t>40.7675293</t>
  </si>
  <si>
    <t>-8.5433906</t>
  </si>
  <si>
    <t>41.1503067</t>
  </si>
  <si>
    <t>-8.5483675</t>
  </si>
  <si>
    <t>41.1490788</t>
  </si>
  <si>
    <t>-8.5481993</t>
  </si>
  <si>
    <t>41.1488776</t>
  </si>
  <si>
    <t>-8.5476433</t>
  </si>
  <si>
    <t>41.1503366</t>
  </si>
  <si>
    <t>-8.5480724</t>
  </si>
  <si>
    <t>40.1858366</t>
  </si>
  <si>
    <t>-7.4819654</t>
  </si>
  <si>
    <t>40.1879916</t>
  </si>
  <si>
    <t>-7.4838615</t>
  </si>
  <si>
    <t>40.1879336</t>
  </si>
  <si>
    <t>-7.4839397</t>
  </si>
  <si>
    <t>40.1857936</t>
  </si>
  <si>
    <t>-7.4820753</t>
  </si>
  <si>
    <t>41.4553227</t>
  </si>
  <si>
    <t>-8.0357755</t>
  </si>
  <si>
    <t>41.457409</t>
  </si>
  <si>
    <t>-8.0330426</t>
  </si>
  <si>
    <t>41.4574848</t>
  </si>
  <si>
    <t>-8.0331842</t>
  </si>
  <si>
    <t>41.4554276</t>
  </si>
  <si>
    <t>-8.035879</t>
  </si>
  <si>
    <t>41.4235177</t>
  </si>
  <si>
    <t>-8.1933362</t>
  </si>
  <si>
    <t>41.423955</t>
  </si>
  <si>
    <t>-8.1908039</t>
  </si>
  <si>
    <t>41.4240756</t>
  </si>
  <si>
    <t>-8.1908209</t>
  </si>
  <si>
    <t>41.4236314</t>
  </si>
  <si>
    <t>-8.1933931</t>
  </si>
  <si>
    <t>41.6777647</t>
  </si>
  <si>
    <t>-8.7719754</t>
  </si>
  <si>
    <t>41.6773951</t>
  </si>
  <si>
    <t>-8.7717766</t>
  </si>
  <si>
    <t>41.6774404</t>
  </si>
  <si>
    <t>-8.771665</t>
  </si>
  <si>
    <t>41.677802</t>
  </si>
  <si>
    <t>-8.7718576</t>
  </si>
  <si>
    <t>41.024151</t>
  </si>
  <si>
    <t>-8.50754</t>
  </si>
  <si>
    <t>41.023307</t>
  </si>
  <si>
    <t>-8.5101814</t>
  </si>
  <si>
    <t>41.0231894</t>
  </si>
  <si>
    <t>-8.5101331</t>
  </si>
  <si>
    <t>41.0240365</t>
  </si>
  <si>
    <t>-8.5074744</t>
  </si>
  <si>
    <t>40.0385869</t>
  </si>
  <si>
    <t>-8.5796987</t>
  </si>
  <si>
    <t>40.0391522</t>
  </si>
  <si>
    <t>-8.5789925</t>
  </si>
  <si>
    <t>40.039237</t>
  </si>
  <si>
    <t>-8.5791083</t>
  </si>
  <si>
    <t>40.0386622</t>
  </si>
  <si>
    <t>-8.5798079</t>
  </si>
  <si>
    <t>40.1958279</t>
  </si>
  <si>
    <t>-8.6697449</t>
  </si>
  <si>
    <t>40.1949598</t>
  </si>
  <si>
    <t>-8.6694704</t>
  </si>
  <si>
    <t>38.7192042</t>
  </si>
  <si>
    <t>-9.2367339</t>
  </si>
  <si>
    <t>38.7183336</t>
  </si>
  <si>
    <t>-9.2366668</t>
  </si>
  <si>
    <t>40.1176009</t>
  </si>
  <si>
    <t>-8.3876262</t>
  </si>
  <si>
    <t>40.1178974</t>
  </si>
  <si>
    <t>-8.3884157</t>
  </si>
  <si>
    <t>40.0785633</t>
  </si>
  <si>
    <t>-8.3847723</t>
  </si>
  <si>
    <t>40.0784834</t>
  </si>
  <si>
    <t>-8.3855759</t>
  </si>
  <si>
    <t>40.0784214</t>
  </si>
  <si>
    <t>-8.3855676</t>
  </si>
  <si>
    <t>40.078499</t>
  </si>
  <si>
    <t>-8.384759</t>
  </si>
  <si>
    <t>40.039323</t>
  </si>
  <si>
    <t>-8.3739308</t>
  </si>
  <si>
    <t>40.0358403</t>
  </si>
  <si>
    <t>-8.3722338</t>
  </si>
  <si>
    <t>40.0177645</t>
  </si>
  <si>
    <t>-8.3683195</t>
  </si>
  <si>
    <t>40.0182123</t>
  </si>
  <si>
    <t>-8.3685297</t>
  </si>
  <si>
    <t>41.1341823</t>
  </si>
  <si>
    <t>-8.5187774</t>
  </si>
  <si>
    <t>41.1337353</t>
  </si>
  <si>
    <t>-8.5183321</t>
  </si>
  <si>
    <t>39.5654503</t>
  </si>
  <si>
    <t>-8.3750595</t>
  </si>
  <si>
    <t>39.5652225</t>
  </si>
  <si>
    <t>-8.3753039</t>
  </si>
  <si>
    <t>39.5794667</t>
  </si>
  <si>
    <t>-8.3714664</t>
  </si>
  <si>
    <t>39.5797105</t>
  </si>
  <si>
    <t>-8.3712765</t>
  </si>
  <si>
    <t>39.668455</t>
  </si>
  <si>
    <t>-8.3584219</t>
  </si>
  <si>
    <t>39.6680061</t>
  </si>
  <si>
    <t>-8.3578338</t>
  </si>
  <si>
    <t>39.6680508</t>
  </si>
  <si>
    <t>-8.3577824</t>
  </si>
  <si>
    <t>39.6685012</t>
  </si>
  <si>
    <t>-8.3583705</t>
  </si>
  <si>
    <t>40.0149006</t>
  </si>
  <si>
    <t>-8.3678031</t>
  </si>
  <si>
    <t>40.0142848</t>
  </si>
  <si>
    <t>-8.3678705</t>
  </si>
  <si>
    <t>40.0068607</t>
  </si>
  <si>
    <t>-8.3652852</t>
  </si>
  <si>
    <t>40.0119277</t>
  </si>
  <si>
    <t>-8.3681017</t>
  </si>
  <si>
    <t>41.8045843</t>
  </si>
  <si>
    <t>-7.4138698</t>
  </si>
  <si>
    <t>41.8049009</t>
  </si>
  <si>
    <t>-7.413765</t>
  </si>
  <si>
    <t>40.0181783</t>
  </si>
  <si>
    <t>-8.3686446</t>
  </si>
  <si>
    <t>40.0177358</t>
  </si>
  <si>
    <t>-8.3684384</t>
  </si>
  <si>
    <t>41.741591</t>
  </si>
  <si>
    <t>-6.5657814</t>
  </si>
  <si>
    <t>41.7411374</t>
  </si>
  <si>
    <t>-6.5667868</t>
  </si>
  <si>
    <t>41.7972275</t>
  </si>
  <si>
    <t>-7.4301697</t>
  </si>
  <si>
    <t>41.796603</t>
  </si>
  <si>
    <t>-7.4332066</t>
  </si>
  <si>
    <t>41.5176167</t>
  </si>
  <si>
    <t>-8.4447369</t>
  </si>
  <si>
    <t>39.5682182</t>
  </si>
  <si>
    <t>-8.6522857</t>
  </si>
  <si>
    <t>39.5689262</t>
  </si>
  <si>
    <t>-8.6523314</t>
  </si>
  <si>
    <t>39.5689224</t>
  </si>
  <si>
    <t>-8.6524901</t>
  </si>
  <si>
    <t>39.568216</t>
  </si>
  <si>
    <t>-8.6524454</t>
  </si>
  <si>
    <t>38.6326977</t>
  </si>
  <si>
    <t>-8.5401596</t>
  </si>
  <si>
    <t>38.6330689</t>
  </si>
  <si>
    <t>-8.53804</t>
  </si>
  <si>
    <t>38.633233</t>
  </si>
  <si>
    <t>-8.5380922</t>
  </si>
  <si>
    <t>38.6328611</t>
  </si>
  <si>
    <t>-8.5402014</t>
  </si>
  <si>
    <t>38.6227575</t>
  </si>
  <si>
    <t>-8.5735908</t>
  </si>
  <si>
    <t>38.6234319</t>
  </si>
  <si>
    <t>-8.5703533</t>
  </si>
  <si>
    <t>38.6235916</t>
  </si>
  <si>
    <t>-8.5704059</t>
  </si>
  <si>
    <t>38.6229223</t>
  </si>
  <si>
    <t>-8.5736491</t>
  </si>
  <si>
    <t>38.6388744</t>
  </si>
  <si>
    <t>-8.4982806</t>
  </si>
  <si>
    <t>38.639223</t>
  </si>
  <si>
    <t>-8.4946603</t>
  </si>
  <si>
    <t>38.6393913</t>
  </si>
  <si>
    <t>-8.4946726</t>
  </si>
  <si>
    <t>38.6390395</t>
  </si>
  <si>
    <t>-8.4983162</t>
  </si>
  <si>
    <t>40.1014404</t>
  </si>
  <si>
    <t>-7.4697476</t>
  </si>
  <si>
    <t>40.1024363</t>
  </si>
  <si>
    <t>-7.4695527</t>
  </si>
  <si>
    <t>40.1024562</t>
  </si>
  <si>
    <t>-7.4697023</t>
  </si>
  <si>
    <t>40.1014799</t>
  </si>
  <si>
    <t>-7.4699178</t>
  </si>
  <si>
    <t>41.4084289</t>
  </si>
  <si>
    <t>-7.4199138</t>
  </si>
  <si>
    <t>41.4085922</t>
  </si>
  <si>
    <t>-7.4196898</t>
  </si>
  <si>
    <t>41.4085981</t>
  </si>
  <si>
    <t>-7.4198935</t>
  </si>
  <si>
    <t>41.4084494</t>
  </si>
  <si>
    <t>-7.4201068</t>
  </si>
  <si>
    <t>37.8477309</t>
  </si>
  <si>
    <t>-8.2292031</t>
  </si>
  <si>
    <t>37.845326</t>
  </si>
  <si>
    <t>-8.2293718</t>
  </si>
  <si>
    <t>37.8453153</t>
  </si>
  <si>
    <t>-8.2291421</t>
  </si>
  <si>
    <t>37.8477332</t>
  </si>
  <si>
    <t>-8.2289726</t>
  </si>
  <si>
    <t>37.7593346</t>
  </si>
  <si>
    <t>-8.2056942</t>
  </si>
  <si>
    <t>37.7570105</t>
  </si>
  <si>
    <t>-8.205226</t>
  </si>
  <si>
    <t>37.7570923</t>
  </si>
  <si>
    <t>-8.2050018</t>
  </si>
  <si>
    <t>37.7594193</t>
  </si>
  <si>
    <t>-8.2054793</t>
  </si>
  <si>
    <t>37.7319493</t>
  </si>
  <si>
    <t>-8.2010199</t>
  </si>
  <si>
    <t>37.7288761</t>
  </si>
  <si>
    <t>-8.2001094</t>
  </si>
  <si>
    <t>37.7289442</t>
  </si>
  <si>
    <t>-8.1998724</t>
  </si>
  <si>
    <t>37.7319826</t>
  </si>
  <si>
    <t>-8.2007876</t>
  </si>
  <si>
    <t>37.4957244</t>
  </si>
  <si>
    <t>-8.2015242</t>
  </si>
  <si>
    <t>37.4983726</t>
  </si>
  <si>
    <t>-8.1981913</t>
  </si>
  <si>
    <t>37.4985552</t>
  </si>
  <si>
    <t>-8.1984106</t>
  </si>
  <si>
    <t>37.4959773</t>
  </si>
  <si>
    <t>-8.2015393</t>
  </si>
  <si>
    <t>37.4854874</t>
  </si>
  <si>
    <t>-8.2093195</t>
  </si>
  <si>
    <t>37.4837527</t>
  </si>
  <si>
    <t>-8.2099617</t>
  </si>
  <si>
    <t>37.4836925</t>
  </si>
  <si>
    <t>-8.2097326</t>
  </si>
  <si>
    <t>37.4854312</t>
  </si>
  <si>
    <t>-8.2090838</t>
  </si>
  <si>
    <t>37.4636802</t>
  </si>
  <si>
    <t>-8.2243677</t>
  </si>
  <si>
    <t>37.4652413</t>
  </si>
  <si>
    <t>-8.222718</t>
  </si>
  <si>
    <t>37.4653792</t>
  </si>
  <si>
    <t>-8.2228915</t>
  </si>
  <si>
    <t>37.4637985</t>
  </si>
  <si>
    <t>-8.2245585</t>
  </si>
  <si>
    <t>37.4097871</t>
  </si>
  <si>
    <t>-8.2565618</t>
  </si>
  <si>
    <t>37.4142962</t>
  </si>
  <si>
    <t>-8.2504137</t>
  </si>
  <si>
    <t>37.4143645</t>
  </si>
  <si>
    <t>-8.2506016</t>
  </si>
  <si>
    <t>37.4099209</t>
  </si>
  <si>
    <t>-8.2566599</t>
  </si>
  <si>
    <t>38.7967634</t>
  </si>
  <si>
    <t>-9.3060686</t>
  </si>
  <si>
    <t>38.7966522</t>
  </si>
  <si>
    <t>-9.3061245</t>
  </si>
  <si>
    <t>38.7965969</t>
  </si>
  <si>
    <t>-9.3058579</t>
  </si>
  <si>
    <t>38.7967078</t>
  </si>
  <si>
    <t>-9.305806</t>
  </si>
  <si>
    <t>40.632554</t>
  </si>
  <si>
    <t>-7.4352695</t>
  </si>
  <si>
    <t>40.6326363</t>
  </si>
  <si>
    <t>-7.4360111</t>
  </si>
  <si>
    <t>40.6325288</t>
  </si>
  <si>
    <t>-7.4361637</t>
  </si>
  <si>
    <t>40.6324506</t>
  </si>
  <si>
    <t>-7.4355363</t>
  </si>
  <si>
    <t>40.630186</t>
  </si>
  <si>
    <t>-7.473909</t>
  </si>
  <si>
    <t>40.6300069</t>
  </si>
  <si>
    <t>-7.475162</t>
  </si>
  <si>
    <t>41.1768169</t>
  </si>
  <si>
    <t>-8.5933452</t>
  </si>
  <si>
    <t>41.1771104</t>
  </si>
  <si>
    <t>-8.5933036</t>
  </si>
  <si>
    <t>38.8062604</t>
  </si>
  <si>
    <t>-9.3121879</t>
  </si>
  <si>
    <t>38.8058882</t>
  </si>
  <si>
    <t>-9.3129267</t>
  </si>
  <si>
    <t>38.805824</t>
  </si>
  <si>
    <t>-9.3129016</t>
  </si>
  <si>
    <t>38.8061958</t>
  </si>
  <si>
    <t>-9.3121637</t>
  </si>
  <si>
    <t>38.8182348</t>
  </si>
  <si>
    <t>-9.3269474</t>
  </si>
  <si>
    <t>38.8182144</t>
  </si>
  <si>
    <t>-9.3268045</t>
  </si>
  <si>
    <t>38.8184175</t>
  </si>
  <si>
    <t>-9.3267509</t>
  </si>
  <si>
    <t>38.8184376</t>
  </si>
  <si>
    <t>-9.326894</t>
  </si>
  <si>
    <t>38.8169285</t>
  </si>
  <si>
    <t>-9.3385403</t>
  </si>
  <si>
    <t>38.816813</t>
  </si>
  <si>
    <t>-9.3392216</t>
  </si>
  <si>
    <t>38.8165938</t>
  </si>
  <si>
    <t>-9.3392394</t>
  </si>
  <si>
    <t>38.8166965</t>
  </si>
  <si>
    <t>-9.3385598</t>
  </si>
  <si>
    <t>38.8113073</t>
  </si>
  <si>
    <t>-9.3563494</t>
  </si>
  <si>
    <t>38.8117642</t>
  </si>
  <si>
    <t>-9.3560237</t>
  </si>
  <si>
    <t>38.8118984</t>
  </si>
  <si>
    <t>-9.3562192</t>
  </si>
  <si>
    <t>38.8114481</t>
  </si>
  <si>
    <t>-9.3565538</t>
  </si>
  <si>
    <t>38.802269</t>
  </si>
  <si>
    <t>-9.3078379</t>
  </si>
  <si>
    <t>38.8031623</t>
  </si>
  <si>
    <t>-9.3097712</t>
  </si>
  <si>
    <t>38.8029831</t>
  </si>
  <si>
    <t>-9.3099218</t>
  </si>
  <si>
    <t>38.8020803</t>
  </si>
  <si>
    <t>-9.3079856</t>
  </si>
  <si>
    <t>41.2309066</t>
  </si>
  <si>
    <t>-8.4588172</t>
  </si>
  <si>
    <t>41.2311015</t>
  </si>
  <si>
    <t>-8.4595444</t>
  </si>
  <si>
    <t>41.2309679</t>
  </si>
  <si>
    <t>-8.4587388</t>
  </si>
  <si>
    <t>41.813385</t>
  </si>
  <si>
    <t>-8.599586</t>
  </si>
  <si>
    <t>41.8104573</t>
  </si>
  <si>
    <t>-8.5984849</t>
  </si>
  <si>
    <t>41.810513</t>
  </si>
  <si>
    <t>-8.5983293</t>
  </si>
  <si>
    <t>41.81338</t>
  </si>
  <si>
    <t>-8.5994059</t>
  </si>
  <si>
    <t>40.0727618</t>
  </si>
  <si>
    <t>-7.4817015</t>
  </si>
  <si>
    <t>40.0742159</t>
  </si>
  <si>
    <t>-7.4807925</t>
  </si>
  <si>
    <t>40.2313954</t>
  </si>
  <si>
    <t>-7.4900892</t>
  </si>
  <si>
    <t>40.2322567</t>
  </si>
  <si>
    <t>-7.4934431</t>
  </si>
  <si>
    <t>40.2676889</t>
  </si>
  <si>
    <t>-7.4285365</t>
  </si>
  <si>
    <t>40.2690771</t>
  </si>
  <si>
    <t>-7.4248247</t>
  </si>
  <si>
    <t>40.2690814</t>
  </si>
  <si>
    <t>-7.4250966</t>
  </si>
  <si>
    <t>40.2677038</t>
  </si>
  <si>
    <t>-7.4287916</t>
  </si>
  <si>
    <t>40.0742787</t>
  </si>
  <si>
    <t>-7.4809112</t>
  </si>
  <si>
    <t>40.0727877</t>
  </si>
  <si>
    <t>-7.4818311</t>
  </si>
  <si>
    <t>40.2321627</t>
  </si>
  <si>
    <t>-7.4934413</t>
  </si>
  <si>
    <t>40.2313017</t>
  </si>
  <si>
    <t>-7.4900875</t>
  </si>
  <si>
    <t>39.5691152</t>
  </si>
  <si>
    <t>-8.3731579</t>
  </si>
  <si>
    <t>39.5693723</t>
  </si>
  <si>
    <t>-8.3731515</t>
  </si>
  <si>
    <t>39.4857989</t>
  </si>
  <si>
    <t>-8.1289974</t>
  </si>
  <si>
    <t>39.4858482</t>
  </si>
  <si>
    <t>-8.131633</t>
  </si>
  <si>
    <t>39.4857213</t>
  </si>
  <si>
    <t>-8.1315081</t>
  </si>
  <si>
    <t>39.4856682</t>
  </si>
  <si>
    <t>-8.128891</t>
  </si>
  <si>
    <t>41.1420187</t>
  </si>
  <si>
    <t>-8.5443787</t>
  </si>
  <si>
    <t>41.1423138</t>
  </si>
  <si>
    <t>-8.5450035</t>
  </si>
  <si>
    <t>41.1422281</t>
  </si>
  <si>
    <t>-8.545116</t>
  </si>
  <si>
    <t>41.1419327</t>
  </si>
  <si>
    <t>-8.5444917</t>
  </si>
  <si>
    <t>41.1475969</t>
  </si>
  <si>
    <t>-8.5475624</t>
  </si>
  <si>
    <t>41.1503321</t>
  </si>
  <si>
    <t>-8.5481501</t>
  </si>
  <si>
    <t>41.7166944</t>
  </si>
  <si>
    <t>-8.5453871</t>
  </si>
  <si>
    <t>41.7129396</t>
  </si>
  <si>
    <t>-8.5434562</t>
  </si>
  <si>
    <t>41.712969</t>
  </si>
  <si>
    <t>-8.5432826</t>
  </si>
  <si>
    <t>41.7167682</t>
  </si>
  <si>
    <t>-8.5452214</t>
  </si>
  <si>
    <t>40.8746771</t>
  </si>
  <si>
    <t>-8.431924</t>
  </si>
  <si>
    <t>40.874684</t>
  </si>
  <si>
    <t>-8.4313196</t>
  </si>
  <si>
    <t>40.8747436</t>
  </si>
  <si>
    <t>-8.4313234</t>
  </si>
  <si>
    <t>40.874734</t>
  </si>
  <si>
    <t>-8.4319268</t>
  </si>
  <si>
    <t>37.1682337</t>
  </si>
  <si>
    <t>-8.5690587</t>
  </si>
  <si>
    <t>37.1680942</t>
  </si>
  <si>
    <t>-8.569167</t>
  </si>
  <si>
    <t>41.2349496</t>
  </si>
  <si>
    <t>-8.178628</t>
  </si>
  <si>
    <t>41.2344425</t>
  </si>
  <si>
    <t>-8.1793816</t>
  </si>
  <si>
    <t>41.2344015</t>
  </si>
  <si>
    <t>-8.1793345</t>
  </si>
  <si>
    <t>41.2349142</t>
  </si>
  <si>
    <t>-8.178561</t>
  </si>
  <si>
    <t>40.680205</t>
  </si>
  <si>
    <t>-8.1628481</t>
  </si>
  <si>
    <t>40.6800748</t>
  </si>
  <si>
    <t>-8.162097</t>
  </si>
  <si>
    <t>40.6802184</t>
  </si>
  <si>
    <t>-8.1621116</t>
  </si>
  <si>
    <t>40.6803358</t>
  </si>
  <si>
    <t>-8.162819</t>
  </si>
  <si>
    <t>38.824047</t>
  </si>
  <si>
    <t>-9.1589038</t>
  </si>
  <si>
    <t>38.8238129</t>
  </si>
  <si>
    <t>-9.1588319</t>
  </si>
  <si>
    <t>38.8238388</t>
  </si>
  <si>
    <t>-9.158674</t>
  </si>
  <si>
    <t>38.8240656</t>
  </si>
  <si>
    <t>-9.1587427</t>
  </si>
  <si>
    <t>38.9361614</t>
  </si>
  <si>
    <t>-9.2188816</t>
  </si>
  <si>
    <t>38.9362176</t>
  </si>
  <si>
    <t>-9.2188578</t>
  </si>
  <si>
    <t>38.9362569</t>
  </si>
  <si>
    <t>-9.2190034</t>
  </si>
  <si>
    <t>38.9362015</t>
  </si>
  <si>
    <t>-9.2190262</t>
  </si>
  <si>
    <t>41.3373601</t>
  </si>
  <si>
    <t>-8.2545193</t>
  </si>
  <si>
    <t>41.3375982</t>
  </si>
  <si>
    <t>-8.2547233</t>
  </si>
  <si>
    <t>41.3374253</t>
  </si>
  <si>
    <t>-8.2548227</t>
  </si>
  <si>
    <t>41.3371996</t>
  </si>
  <si>
    <t>-8.2546165</t>
  </si>
  <si>
    <t>39.0181397</t>
  </si>
  <si>
    <t>-8.968352</t>
  </si>
  <si>
    <t>39.0177108</t>
  </si>
  <si>
    <t>-8.9690432</t>
  </si>
  <si>
    <t>41.3858733</t>
  </si>
  <si>
    <t>-8.5177673</t>
  </si>
  <si>
    <t>41.3853876</t>
  </si>
  <si>
    <t>-8.5176665</t>
  </si>
  <si>
    <t>41.3854041</t>
  </si>
  <si>
    <t>-8.5175523</t>
  </si>
  <si>
    <t>41.3858841</t>
  </si>
  <si>
    <t>-8.5176533</t>
  </si>
  <si>
    <t>37.2376621</t>
  </si>
  <si>
    <t>-7.4194603</t>
  </si>
  <si>
    <t>37.2376723</t>
  </si>
  <si>
    <t>-7.4240985</t>
  </si>
  <si>
    <t>37.2376504</t>
  </si>
  <si>
    <t>-7.4162628</t>
  </si>
  <si>
    <t>40.5765881</t>
  </si>
  <si>
    <t>-7.188634</t>
  </si>
  <si>
    <t>40.5766736</t>
  </si>
  <si>
    <t>-7.1880404</t>
  </si>
  <si>
    <t>40.5768766</t>
  </si>
  <si>
    <t>-7.1880376</t>
  </si>
  <si>
    <t>40.5768161</t>
  </si>
  <si>
    <t>-7.1884943</t>
  </si>
  <si>
    <t>42.0319544</t>
  </si>
  <si>
    <t>-8.6526795</t>
  </si>
  <si>
    <t>40.117848</t>
  </si>
  <si>
    <t>-8.3884827</t>
  </si>
  <si>
    <t>40.1175524</t>
  </si>
  <si>
    <t>-8.3876899</t>
  </si>
  <si>
    <t>41.3901312</t>
  </si>
  <si>
    <t>-8.5187384</t>
  </si>
  <si>
    <t>41.3898455</t>
  </si>
  <si>
    <t>-8.5179789</t>
  </si>
  <si>
    <t>40.1598935</t>
  </si>
  <si>
    <t>-8.3794361</t>
  </si>
  <si>
    <t>40.1631726</t>
  </si>
  <si>
    <t>-8.3777561</t>
  </si>
  <si>
    <t>40.1640692</t>
  </si>
  <si>
    <t>-8.3777267</t>
  </si>
  <si>
    <t>40.1664274</t>
  </si>
  <si>
    <t>-8.3783459</t>
  </si>
  <si>
    <t>40.1664127</t>
  </si>
  <si>
    <t>-8.3784937</t>
  </si>
  <si>
    <t>40.1640666</t>
  </si>
  <si>
    <t>-8.3778817</t>
  </si>
  <si>
    <t>40.1235262</t>
  </si>
  <si>
    <t>-8.3826777</t>
  </si>
  <si>
    <t>40.1270924</t>
  </si>
  <si>
    <t>-8.3815574</t>
  </si>
  <si>
    <t>40.171233</t>
  </si>
  <si>
    <t>-8.3775544</t>
  </si>
  <si>
    <t>40.1768267</t>
  </si>
  <si>
    <t>-8.3781894</t>
  </si>
  <si>
    <t>40.1588835</t>
  </si>
  <si>
    <t>-8.3809332</t>
  </si>
  <si>
    <t>40.1575545</t>
  </si>
  <si>
    <t>-8.382963</t>
  </si>
  <si>
    <t>40.6316411</t>
  </si>
  <si>
    <t>-8.01573</t>
  </si>
  <si>
    <t>40.6323237</t>
  </si>
  <si>
    <t>-8.0192331</t>
  </si>
  <si>
    <t>40.6322229</t>
  </si>
  <si>
    <t>-8.019269</t>
  </si>
  <si>
    <t>40.6315313</t>
  </si>
  <si>
    <t>-8.0157428</t>
  </si>
  <si>
    <t>40.0416559</t>
  </si>
  <si>
    <t>-8.5758674</t>
  </si>
  <si>
    <t>40.0410583</t>
  </si>
  <si>
    <t>-8.576734</t>
  </si>
  <si>
    <t>40.0409843</t>
  </si>
  <si>
    <t>-8.5766063</t>
  </si>
  <si>
    <t>40.0415873</t>
  </si>
  <si>
    <t>-8.575736</t>
  </si>
  <si>
    <t>38.7765947</t>
  </si>
  <si>
    <t>-9.2242496</t>
  </si>
  <si>
    <t>38.7766131</t>
  </si>
  <si>
    <t>-9.2234845</t>
  </si>
  <si>
    <t>41.2280475</t>
  </si>
  <si>
    <t>-8.1303928</t>
  </si>
  <si>
    <t>41.2284643</t>
  </si>
  <si>
    <t>-8.1297324</t>
  </si>
  <si>
    <t>41.2285936</t>
  </si>
  <si>
    <t>-8.1298274</t>
  </si>
  <si>
    <t>41.2281501</t>
  </si>
  <si>
    <t>-8.1305095</t>
  </si>
  <si>
    <t>41.231758</t>
  </si>
  <si>
    <t>-8.1267316</t>
  </si>
  <si>
    <t>41.2329477</t>
  </si>
  <si>
    <t>-8.124398</t>
  </si>
  <si>
    <t>41.2330449</t>
  </si>
  <si>
    <t>-8.1244609</t>
  </si>
  <si>
    <t>41.23184</t>
  </si>
  <si>
    <t>-8.1268458</t>
  </si>
  <si>
    <t>40.6696064</t>
  </si>
  <si>
    <t>-8.5176454</t>
  </si>
  <si>
    <t>40.6674559</t>
  </si>
  <si>
    <t>-8.5164885</t>
  </si>
  <si>
    <t>40.6674964</t>
  </si>
  <si>
    <t>-8.516337</t>
  </si>
  <si>
    <t>40.6696441</t>
  </si>
  <si>
    <t>-8.5174932</t>
  </si>
  <si>
    <t>41.9262636</t>
  </si>
  <si>
    <t>-8.6518875</t>
  </si>
  <si>
    <t>41.9262414</t>
  </si>
  <si>
    <t>-8.6529441</t>
  </si>
  <si>
    <t>41.874834</t>
  </si>
  <si>
    <t>-8.785141</t>
  </si>
  <si>
    <t>41.8737069</t>
  </si>
  <si>
    <t>-8.7841658</t>
  </si>
  <si>
    <t>41.8737769</t>
  </si>
  <si>
    <t>-8.7840522</t>
  </si>
  <si>
    <t>41.8748959</t>
  </si>
  <si>
    <t>-8.7850361</t>
  </si>
  <si>
    <t>41.3875991</t>
  </si>
  <si>
    <t>-8.6968671</t>
  </si>
  <si>
    <t>41.3880378</t>
  </si>
  <si>
    <t>-8.6971849</t>
  </si>
  <si>
    <t>41.0810269</t>
  </si>
  <si>
    <t>-7.7970148</t>
  </si>
  <si>
    <t>41.0804042</t>
  </si>
  <si>
    <t>-7.7969172</t>
  </si>
  <si>
    <t>41.0805799</t>
  </si>
  <si>
    <t>-7.7984657</t>
  </si>
  <si>
    <t>41.0804538</t>
  </si>
  <si>
    <t>-7.799119</t>
  </si>
  <si>
    <t>40.6126644</t>
  </si>
  <si>
    <t>-6.8187212</t>
  </si>
  <si>
    <t>40.6124434</t>
  </si>
  <si>
    <t>-6.8183795</t>
  </si>
  <si>
    <t>40.6125858</t>
  </si>
  <si>
    <t>-6.8182121</t>
  </si>
  <si>
    <t>40.6128245</t>
  </si>
  <si>
    <t>-6.818583</t>
  </si>
  <si>
    <t>41.7799024</t>
  </si>
  <si>
    <t>-8.647954</t>
  </si>
  <si>
    <t>41.7796737</t>
  </si>
  <si>
    <t>-8.6484345</t>
  </si>
  <si>
    <t>40.6168535</t>
  </si>
  <si>
    <t>-7.6071996</t>
  </si>
  <si>
    <t>40.6191418</t>
  </si>
  <si>
    <t>-7.6053181</t>
  </si>
  <si>
    <t>38.6765869</t>
  </si>
  <si>
    <t>-8.9468708</t>
  </si>
  <si>
    <t>38.6771783</t>
  </si>
  <si>
    <t>-8.9464045</t>
  </si>
  <si>
    <t>38.6772656</t>
  </si>
  <si>
    <t>-8.9465463</t>
  </si>
  <si>
    <t>38.6766883</t>
  </si>
  <si>
    <t>-8.9469868</t>
  </si>
  <si>
    <t>40.2363251</t>
  </si>
  <si>
    <t>-7.4831415</t>
  </si>
  <si>
    <t>40.2358431</t>
  </si>
  <si>
    <t>-7.4833366</t>
  </si>
  <si>
    <t>40.2358042</t>
  </si>
  <si>
    <t>-7.4831417</t>
  </si>
  <si>
    <t>40.2363154</t>
  </si>
  <si>
    <t>-7.4829289</t>
  </si>
  <si>
    <t>40.2399097</t>
  </si>
  <si>
    <t>-7.480862</t>
  </si>
  <si>
    <t>40.2370421</t>
  </si>
  <si>
    <t>-7.4828512</t>
  </si>
  <si>
    <t>40.2369931</t>
  </si>
  <si>
    <t>-7.4826468</t>
  </si>
  <si>
    <t>40.2398314</t>
  </si>
  <si>
    <t>-7.4807175</t>
  </si>
  <si>
    <t>40.2309388</t>
  </si>
  <si>
    <t>-7.4890712</t>
  </si>
  <si>
    <t>40.231044</t>
  </si>
  <si>
    <t>-7.4892644</t>
  </si>
  <si>
    <t>40.2309622</t>
  </si>
  <si>
    <t>-7.4893036</t>
  </si>
  <si>
    <t>40.2308507</t>
  </si>
  <si>
    <t>-7.489103</t>
  </si>
  <si>
    <t>40.2012034</t>
  </si>
  <si>
    <t>-7.4883495</t>
  </si>
  <si>
    <t>40.2009361</t>
  </si>
  <si>
    <t>-7.488469</t>
  </si>
  <si>
    <t>40.2009024</t>
  </si>
  <si>
    <t>-7.4883123</t>
  </si>
  <si>
    <t>40.2011863</t>
  </si>
  <si>
    <t>-7.4881907</t>
  </si>
  <si>
    <t>41.3755334</t>
  </si>
  <si>
    <t>-8.726043</t>
  </si>
  <si>
    <t>41.3753792</t>
  </si>
  <si>
    <t>-8.7267026</t>
  </si>
  <si>
    <t>41.3880076</t>
  </si>
  <si>
    <t>-8.6972528</t>
  </si>
  <si>
    <t>41.3875712</t>
  </si>
  <si>
    <t>-8.6969331</t>
  </si>
  <si>
    <t>41.39255</t>
  </si>
  <si>
    <t>-8.678069</t>
  </si>
  <si>
    <t>41.3935857</t>
  </si>
  <si>
    <t>-8.6822205</t>
  </si>
  <si>
    <t>41.3798974</t>
  </si>
  <si>
    <t>-8.5515992</t>
  </si>
  <si>
    <t>41.3784791</t>
  </si>
  <si>
    <t>-8.5549528</t>
  </si>
  <si>
    <t>41.3836156</t>
  </si>
  <si>
    <t>-8.535012</t>
  </si>
  <si>
    <t>41.3833698</t>
  </si>
  <si>
    <t>-8.5345724</t>
  </si>
  <si>
    <t>41.3834427</t>
  </si>
  <si>
    <t>-8.5344323</t>
  </si>
  <si>
    <t>41.3836885</t>
  </si>
  <si>
    <t>-8.5348709</t>
  </si>
  <si>
    <t>41.3837667</t>
  </si>
  <si>
    <t>-8.5226169</t>
  </si>
  <si>
    <t>41.3821664</t>
  </si>
  <si>
    <t>-8.5256255</t>
  </si>
  <si>
    <t>41.3820752</t>
  </si>
  <si>
    <t>-8.5255428</t>
  </si>
  <si>
    <t>41.3836775</t>
  </si>
  <si>
    <t>-8.522532</t>
  </si>
  <si>
    <t>38.8114434</t>
  </si>
  <si>
    <t>-9.2222427</t>
  </si>
  <si>
    <t>38.8111276</t>
  </si>
  <si>
    <t>-9.2228157</t>
  </si>
  <si>
    <t>38.8110178</t>
  </si>
  <si>
    <t>-9.2227205</t>
  </si>
  <si>
    <t>38.811333</t>
  </si>
  <si>
    <t>-9.2221435</t>
  </si>
  <si>
    <t>39.3055845</t>
  </si>
  <si>
    <t>-8.9147226</t>
  </si>
  <si>
    <t>39.3049253</t>
  </si>
  <si>
    <t>-8.921055</t>
  </si>
  <si>
    <t>41.2590155</t>
  </si>
  <si>
    <t>-8.0949731</t>
  </si>
  <si>
    <t>41.3308778</t>
  </si>
  <si>
    <t>-8.2361463</t>
  </si>
  <si>
    <t>41.3313064</t>
  </si>
  <si>
    <t>-8.2364606</t>
  </si>
  <si>
    <t>41.3312193</t>
  </si>
  <si>
    <t>-8.236597</t>
  </si>
  <si>
    <t>41.3307929</t>
  </si>
  <si>
    <t>-8.2362723</t>
  </si>
  <si>
    <t>41.2720062</t>
  </si>
  <si>
    <t>-8.3244323</t>
  </si>
  <si>
    <t>41.2719989</t>
  </si>
  <si>
    <t>-8.3243016</t>
  </si>
  <si>
    <t>-8.3243148</t>
  </si>
  <si>
    <t>41.272044</t>
  </si>
  <si>
    <t>-8.3244638</t>
  </si>
  <si>
    <t>41.1720932</t>
  </si>
  <si>
    <t>-8.6228926</t>
  </si>
  <si>
    <t>41.1727167</t>
  </si>
  <si>
    <t>-8.6220456</t>
  </si>
  <si>
    <t>41.2046041</t>
  </si>
  <si>
    <t>-8.6226369</t>
  </si>
  <si>
    <t>41.2044346</t>
  </si>
  <si>
    <t>-8.6224236</t>
  </si>
  <si>
    <t>41.4315074</t>
  </si>
  <si>
    <t>-8.3370027</t>
  </si>
  <si>
    <t>38.597991</t>
  </si>
  <si>
    <t>-8.6344139</t>
  </si>
  <si>
    <t>38.5987489</t>
  </si>
  <si>
    <t>-8.6355542</t>
  </si>
  <si>
    <t>38.5965729</t>
  </si>
  <si>
    <t>-8.6326318</t>
  </si>
  <si>
    <t>38.5963672</t>
  </si>
  <si>
    <t>-8.6323145</t>
  </si>
  <si>
    <t>38.5946084</t>
  </si>
  <si>
    <t>-8.6291914</t>
  </si>
  <si>
    <t>38.5958403</t>
  </si>
  <si>
    <t>-8.6311337</t>
  </si>
  <si>
    <t>41.685385</t>
  </si>
  <si>
    <t>-8.7766797</t>
  </si>
  <si>
    <t>41.6811982</t>
  </si>
  <si>
    <t>41.6808845</t>
  </si>
  <si>
    <t>-8.7738366</t>
  </si>
  <si>
    <t>41.6808808</t>
  </si>
  <si>
    <t>-8.7736907</t>
  </si>
  <si>
    <t>41.681175</t>
  </si>
  <si>
    <t>-8.7738739</t>
  </si>
  <si>
    <t>39.2456466</t>
  </si>
  <si>
    <t>-8.7420577</t>
  </si>
  <si>
    <t>39.241303</t>
  </si>
  <si>
    <t>-8.7474091</t>
  </si>
  <si>
    <t>39.2412183</t>
  </si>
  <si>
    <t>-8.7472514</t>
  </si>
  <si>
    <t>39.2455892</t>
  </si>
  <si>
    <t>-8.7418627</t>
  </si>
  <si>
    <t>41.5398929</t>
  </si>
  <si>
    <t>-8.4957583</t>
  </si>
  <si>
    <t>41.540221</t>
  </si>
  <si>
    <t>-8.4959551</t>
  </si>
  <si>
    <t>38.9670471</t>
  </si>
  <si>
    <t>-9.0619979</t>
  </si>
  <si>
    <t>38.9674976</t>
  </si>
  <si>
    <t>-9.0618003</t>
  </si>
  <si>
    <t>38.9642612</t>
  </si>
  <si>
    <t>-9.0629071</t>
  </si>
  <si>
    <t>38.9650982</t>
  </si>
  <si>
    <t>-9.0627667</t>
  </si>
  <si>
    <t>38.9357556</t>
  </si>
  <si>
    <t>-9.2786633</t>
  </si>
  <si>
    <t>38.9360985</t>
  </si>
  <si>
    <t>-9.2755798</t>
  </si>
  <si>
    <t>38.9361869</t>
  </si>
  <si>
    <t>-9.2756112</t>
  </si>
  <si>
    <t>38.9358482</t>
  </si>
  <si>
    <t>-9.2786861</t>
  </si>
  <si>
    <t>38.9388583</t>
  </si>
  <si>
    <t>-9.2316114</t>
  </si>
  <si>
    <t>38.9390042</t>
  </si>
  <si>
    <t>-9.231758</t>
  </si>
  <si>
    <t>38.9387952</t>
  </si>
  <si>
    <t>-9.2318024</t>
  </si>
  <si>
    <t>38.9386703</t>
  </si>
  <si>
    <t>-9.2316781</t>
  </si>
  <si>
    <t>38.9877534</t>
  </si>
  <si>
    <t>-9.0466411</t>
  </si>
  <si>
    <t>38.9869743</t>
  </si>
  <si>
    <t>-9.0488703</t>
  </si>
  <si>
    <t>38.9866743</t>
  </si>
  <si>
    <t>-9.049129</t>
  </si>
  <si>
    <t>38.9876209</t>
  </si>
  <si>
    <t>-9.0465884</t>
  </si>
  <si>
    <t>38.7745451</t>
  </si>
  <si>
    <t>-9.3665063</t>
  </si>
  <si>
    <t>38.7743566</t>
  </si>
  <si>
    <t>-9.3666266</t>
  </si>
  <si>
    <t>38.7743044</t>
  </si>
  <si>
    <t>-9.3664855</t>
  </si>
  <si>
    <t>38.7744936</t>
  </si>
  <si>
    <t>-9.3663671</t>
  </si>
  <si>
    <t>38.8165396</t>
  </si>
  <si>
    <t>-9.3392439</t>
  </si>
  <si>
    <t>39.171637</t>
  </si>
  <si>
    <t>-8.8464652</t>
  </si>
  <si>
    <t>39.1718545</t>
  </si>
  <si>
    <t>-8.846078</t>
  </si>
  <si>
    <t>39.1719831</t>
  </si>
  <si>
    <t>-8.8461478</t>
  </si>
  <si>
    <t>39.171777</t>
  </si>
  <si>
    <t>-8.8465096</t>
  </si>
  <si>
    <t>39.2992622</t>
  </si>
  <si>
    <t>-8.6831462</t>
  </si>
  <si>
    <t>39.2994771</t>
  </si>
  <si>
    <t>-8.6828982</t>
  </si>
  <si>
    <t>39.3195373</t>
  </si>
  <si>
    <t>-8.664978</t>
  </si>
  <si>
    <t>39.3193095</t>
  </si>
  <si>
    <t>-8.6651583</t>
  </si>
  <si>
    <t>39.3192329</t>
  </si>
  <si>
    <t>-8.6649805</t>
  </si>
  <si>
    <t>39.3194673</t>
  </si>
  <si>
    <t>-8.6648041</t>
  </si>
  <si>
    <t>39.254653</t>
  </si>
  <si>
    <t>-8.73703</t>
  </si>
  <si>
    <t>39.2541246</t>
  </si>
  <si>
    <t>-8.7373206</t>
  </si>
  <si>
    <t>39.302822</t>
  </si>
  <si>
    <t>-8.679917</t>
  </si>
  <si>
    <t>39.3025982</t>
  </si>
  <si>
    <t>-8.6800964</t>
  </si>
  <si>
    <t>39.2540918</t>
  </si>
  <si>
    <t>-8.7371117</t>
  </si>
  <si>
    <t>39.2545709</t>
  </si>
  <si>
    <t>-8.7368482</t>
  </si>
  <si>
    <t>39.2996721</t>
  </si>
  <si>
    <t>-8.6829445</t>
  </si>
  <si>
    <t>39.2994605</t>
  </si>
  <si>
    <t>-8.6831858</t>
  </si>
  <si>
    <t>39.3024942</t>
  </si>
  <si>
    <t>-8.6799291</t>
  </si>
  <si>
    <t>39.3027002</t>
  </si>
  <si>
    <t>-8.6797685</t>
  </si>
  <si>
    <t>39.9443071</t>
  </si>
  <si>
    <t>-8.7698306</t>
  </si>
  <si>
    <t>39.9442213</t>
  </si>
  <si>
    <t>-8.7707626</t>
  </si>
  <si>
    <t>39.9441669</t>
  </si>
  <si>
    <t>-8.7707528</t>
  </si>
  <si>
    <t>39.9442478</t>
  </si>
  <si>
    <t>-8.7698285</t>
  </si>
  <si>
    <t>41.0130052</t>
  </si>
  <si>
    <t>-8.549521</t>
  </si>
  <si>
    <t>41.0125386</t>
  </si>
  <si>
    <t>-8.5512042</t>
  </si>
  <si>
    <t>41.0123989</t>
  </si>
  <si>
    <t>-8.551109</t>
  </si>
  <si>
    <t>41.0128729</t>
  </si>
  <si>
    <t>-8.549484</t>
  </si>
  <si>
    <t>41.814319</t>
  </si>
  <si>
    <t>-7.4141449</t>
  </si>
  <si>
    <t>41.8145441</t>
  </si>
  <si>
    <t>-7.4143163</t>
  </si>
  <si>
    <t>41.8141636</t>
  </si>
  <si>
    <t>-7.4140269</t>
  </si>
  <si>
    <t>41.3934913</t>
  </si>
  <si>
    <t>-8.2637496</t>
  </si>
  <si>
    <t>41.3932457</t>
  </si>
  <si>
    <t>-8.2640492</t>
  </si>
  <si>
    <t>41.3931351</t>
  </si>
  <si>
    <t>-8.2639456</t>
  </si>
  <si>
    <t>41.3933884</t>
  </si>
  <si>
    <t>-8.2636362</t>
  </si>
  <si>
    <t>39.303988</t>
  </si>
  <si>
    <t>-8.9300052</t>
  </si>
  <si>
    <t>39.3039329</t>
  </si>
  <si>
    <t>-8.9308179</t>
  </si>
  <si>
    <t>39.3038154</t>
  </si>
  <si>
    <t>-8.9307866</t>
  </si>
  <si>
    <t>39.3038651</t>
  </si>
  <si>
    <t>-8.9299929</t>
  </si>
  <si>
    <t>39.5651727</t>
  </si>
  <si>
    <t>-8.3752084</t>
  </si>
  <si>
    <t>39.5653915</t>
  </si>
  <si>
    <t>-8.3749695</t>
  </si>
  <si>
    <t>40.2739932</t>
  </si>
  <si>
    <t>-8.4823831</t>
  </si>
  <si>
    <t>40.2736776</t>
  </si>
  <si>
    <t>-8.4846883</t>
  </si>
  <si>
    <t>40.2734398</t>
  </si>
  <si>
    <t>-8.4838006</t>
  </si>
  <si>
    <t>40.2743533</t>
  </si>
  <si>
    <t>-8.4853382</t>
  </si>
  <si>
    <t>40.2742901</t>
  </si>
  <si>
    <t>-8.486549</t>
  </si>
  <si>
    <t>40.2737898</t>
  </si>
  <si>
    <t>-8.4853568</t>
  </si>
  <si>
    <t>40.2738579</t>
  </si>
  <si>
    <t>-8.4877996</t>
  </si>
  <si>
    <t>40.2738854</t>
  </si>
  <si>
    <t>-8.4866886</t>
  </si>
  <si>
    <t>40.2733925</t>
  </si>
  <si>
    <t>-8.490755</t>
  </si>
  <si>
    <t>38.7898284</t>
  </si>
  <si>
    <t>-9.1126184</t>
  </si>
  <si>
    <t>42.0130509</t>
  </si>
  <si>
    <t>-8.6468543</t>
  </si>
  <si>
    <t>42.0127721</t>
  </si>
  <si>
    <t>-8.6468788</t>
  </si>
  <si>
    <t>42.012765</t>
  </si>
  <si>
    <t>-8.6467335</t>
  </si>
  <si>
    <t>42.0130439</t>
  </si>
  <si>
    <t>-8.6467089</t>
  </si>
  <si>
    <t>41.1075075</t>
  </si>
  <si>
    <t>-8.4873831</t>
  </si>
  <si>
    <t>41.1083591</t>
  </si>
  <si>
    <t>-8.4886447</t>
  </si>
  <si>
    <t>41.9512761</t>
  </si>
  <si>
    <t>-8.6717265</t>
  </si>
  <si>
    <t>41.9595985</t>
  </si>
  <si>
    <t>-8.6707255</t>
  </si>
  <si>
    <t>41.9596716</t>
  </si>
  <si>
    <t>-8.6708869</t>
  </si>
  <si>
    <t>41.9512202</t>
  </si>
  <si>
    <t>-8.6718928</t>
  </si>
  <si>
    <t>41.8649499</t>
  </si>
  <si>
    <t>-8.7803633</t>
  </si>
  <si>
    <t>41.863454</t>
  </si>
  <si>
    <t>-8.7803258</t>
  </si>
  <si>
    <t>41.8634619</t>
  </si>
  <si>
    <t>-8.7802034</t>
  </si>
  <si>
    <t>41.8649569</t>
  </si>
  <si>
    <t>-8.780225</t>
  </si>
  <si>
    <t>40.9144448</t>
  </si>
  <si>
    <t>-8.4509115</t>
  </si>
  <si>
    <t>40.9158717</t>
  </si>
  <si>
    <t>-8.4519737</t>
  </si>
  <si>
    <t>40.9158038</t>
  </si>
  <si>
    <t>-8.4521713</t>
  </si>
  <si>
    <t>40.9143496</t>
  </si>
  <si>
    <t>-8.4511187</t>
  </si>
  <si>
    <t>40.9315115</t>
  </si>
  <si>
    <t>-8.4654131</t>
  </si>
  <si>
    <t>40.9285135</t>
  </si>
  <si>
    <t>-8.4641238</t>
  </si>
  <si>
    <t>40.9285405</t>
  </si>
  <si>
    <t>-8.4639033</t>
  </si>
  <si>
    <t>40.931498</t>
  </si>
  <si>
    <t>-8.4651527</t>
  </si>
  <si>
    <t>41.1082166</t>
  </si>
  <si>
    <t>-8.4887514</t>
  </si>
  <si>
    <t>41.107109</t>
  </si>
  <si>
    <t>-8.4871888</t>
  </si>
  <si>
    <t>41.531747</t>
  </si>
  <si>
    <t>-8.4434952</t>
  </si>
  <si>
    <t>41.5322261</t>
  </si>
  <si>
    <t>-8.4439208</t>
  </si>
  <si>
    <t>41.4314201</t>
  </si>
  <si>
    <t>-8.3368351</t>
  </si>
  <si>
    <t>41.4314444</t>
  </si>
  <si>
    <t>-8.3368812</t>
  </si>
  <si>
    <t>38.7363382</t>
  </si>
  <si>
    <t>-9.0082948</t>
  </si>
  <si>
    <t>38.7278312</t>
  </si>
  <si>
    <t>-8.991236</t>
  </si>
  <si>
    <t>38.7864507</t>
  </si>
  <si>
    <t>-9.0928258</t>
  </si>
  <si>
    <t>38.7866434</t>
  </si>
  <si>
    <t>-9.0945808</t>
  </si>
  <si>
    <t>38.7852535</t>
  </si>
  <si>
    <t>-9.0833562</t>
  </si>
  <si>
    <t>38.7857486</t>
  </si>
  <si>
    <t>-9.1060809</t>
  </si>
  <si>
    <t>38.7857797</t>
  </si>
  <si>
    <t>-9.1059267</t>
  </si>
  <si>
    <t>38.785581</t>
  </si>
  <si>
    <t>-9.1063334</t>
  </si>
  <si>
    <t>38.7865673</t>
  </si>
  <si>
    <t>-9.0987752</t>
  </si>
  <si>
    <t>38.7866432</t>
  </si>
  <si>
    <t>-9.0972221</t>
  </si>
  <si>
    <t>38.7879239</t>
  </si>
  <si>
    <t>-9.1117477</t>
  </si>
  <si>
    <t>38.7879071</t>
  </si>
  <si>
    <t>-9.1110569</t>
  </si>
  <si>
    <t>38.7882179</t>
  </si>
  <si>
    <t>-9.1114854</t>
  </si>
  <si>
    <t>38.7912325</t>
  </si>
  <si>
    <t>-9.114342</t>
  </si>
  <si>
    <t>38.7919319</t>
  </si>
  <si>
    <t>-9.1149302</t>
  </si>
  <si>
    <t>38.7876983</t>
  </si>
  <si>
    <t>-9.1112159</t>
  </si>
  <si>
    <t>38.7880046</t>
  </si>
  <si>
    <t>-9.111641</t>
  </si>
  <si>
    <t>38.7899378</t>
  </si>
  <si>
    <t>-9.1140283</t>
  </si>
  <si>
    <t>38.7917704</t>
  </si>
  <si>
    <t>-9.1151594</t>
  </si>
  <si>
    <t>38.79005</t>
  </si>
  <si>
    <t>-9.1139412</t>
  </si>
  <si>
    <t>38.7901684</t>
  </si>
  <si>
    <t>-9.113862</t>
  </si>
  <si>
    <t>38.7918467</t>
  </si>
  <si>
    <t>-9.1150458</t>
  </si>
  <si>
    <t>41.1883318</t>
  </si>
  <si>
    <t>-8.6684649</t>
  </si>
  <si>
    <t>41.1882975</t>
  </si>
  <si>
    <t>-8.6685013</t>
  </si>
  <si>
    <t>39.0119606</t>
  </si>
  <si>
    <t>-8.9667057</t>
  </si>
  <si>
    <t>39.0166147</t>
  </si>
  <si>
    <t>-8.9644002</t>
  </si>
  <si>
    <t>39.0151525</t>
  </si>
  <si>
    <t>-8.96559</t>
  </si>
  <si>
    <t>39.0140405</t>
  </si>
  <si>
    <t>-8.9388987</t>
  </si>
  <si>
    <t>39.017276</t>
  </si>
  <si>
    <t>-8.9583492</t>
  </si>
  <si>
    <t>39.0139429</t>
  </si>
  <si>
    <t>-8.938962</t>
  </si>
  <si>
    <t>39.0112984</t>
  </si>
  <si>
    <t>-8.9292145</t>
  </si>
  <si>
    <t>38.9664474</t>
  </si>
  <si>
    <t>-8.8449531</t>
  </si>
  <si>
    <t>39.0182049</t>
  </si>
  <si>
    <t>-8.9643897</t>
  </si>
  <si>
    <t>39.0192008</t>
  </si>
  <si>
    <t>-8.9649743</t>
  </si>
  <si>
    <t>39.0172022</t>
  </si>
  <si>
    <t>-8.9620025</t>
  </si>
  <si>
    <t>41.374623</t>
  </si>
  <si>
    <t>-8.5027267</t>
  </si>
  <si>
    <t>41.3742834</t>
  </si>
  <si>
    <t>-8.5021019</t>
  </si>
  <si>
    <t>41.3816953</t>
  </si>
  <si>
    <t>-8.5008006</t>
  </si>
  <si>
    <t>41.3816215</t>
  </si>
  <si>
    <t>-8.5000986</t>
  </si>
  <si>
    <t>41.221242</t>
  </si>
  <si>
    <t>-8.1607369</t>
  </si>
  <si>
    <t>41.220578</t>
  </si>
  <si>
    <t>-8.1586086</t>
  </si>
  <si>
    <t>41.2207777</t>
  </si>
  <si>
    <t>-8.1587386</t>
  </si>
  <si>
    <t>41.2213339</t>
  </si>
  <si>
    <t>-8.1606231</t>
  </si>
  <si>
    <t>40.246551</t>
  </si>
  <si>
    <t>-7.4603513</t>
  </si>
  <si>
    <t>40.2477067</t>
  </si>
  <si>
    <t>-7.4577367</t>
  </si>
  <si>
    <t>40.2478283</t>
  </si>
  <si>
    <t>-7.4577458</t>
  </si>
  <si>
    <t>40.2466491</t>
  </si>
  <si>
    <t>-7.4604055</t>
  </si>
  <si>
    <t>38.6656751</t>
  </si>
  <si>
    <t>-9.1717067</t>
  </si>
  <si>
    <t>38.6661663</t>
  </si>
  <si>
    <t>-9.1718154</t>
  </si>
  <si>
    <t>39.3048008</t>
  </si>
  <si>
    <t>-8.9210175</t>
  </si>
  <si>
    <t>39.3054545</t>
  </si>
  <si>
    <t>-8.9147028</t>
  </si>
  <si>
    <t>41.1549691</t>
  </si>
  <si>
    <t>-8.5534928</t>
  </si>
  <si>
    <t>41.1555042</t>
  </si>
  <si>
    <t>-8.5562766</t>
  </si>
  <si>
    <t>41.1553942</t>
  </si>
  <si>
    <t>-8.5563131</t>
  </si>
  <si>
    <t>41.1548538</t>
  </si>
  <si>
    <t>-8.5535287</t>
  </si>
  <si>
    <t>38.7376414</t>
  </si>
  <si>
    <t>-9.4075996</t>
  </si>
  <si>
    <t>41.1964681</t>
  </si>
  <si>
    <t>-8.6842913</t>
  </si>
  <si>
    <t>39.5864826</t>
  </si>
  <si>
    <t>-9.0089283</t>
  </si>
  <si>
    <t>39.5859869</t>
  </si>
  <si>
    <t>-9.0087769</t>
  </si>
  <si>
    <t>39.5859752</t>
  </si>
  <si>
    <t>-9.0086776</t>
  </si>
  <si>
    <t>39.5865124</t>
  </si>
  <si>
    <t>-9.0088395</t>
  </si>
  <si>
    <t>41.77715</t>
  </si>
  <si>
    <t>-8.5602279</t>
  </si>
  <si>
    <t>38.7415401</t>
  </si>
  <si>
    <t>-9.3945724</t>
  </si>
  <si>
    <t>38.7417646</t>
  </si>
  <si>
    <t>-9.3942749</t>
  </si>
  <si>
    <t>41.1435718</t>
  </si>
  <si>
    <t>-8.5808483</t>
  </si>
  <si>
    <t>41.1452754</t>
  </si>
  <si>
    <t>-8.5809789</t>
  </si>
  <si>
    <t>41.1377243</t>
  </si>
  <si>
    <t>-8.5806656</t>
  </si>
  <si>
    <t>41.1400078</t>
  </si>
  <si>
    <t>-8.5808763</t>
  </si>
  <si>
    <t>41.1400106</t>
  </si>
  <si>
    <t>-8.5806697</t>
  </si>
  <si>
    <t>39.0143513</t>
  </si>
  <si>
    <t>-8.966575</t>
  </si>
  <si>
    <t>39.0164572</t>
  </si>
  <si>
    <t>-8.9689599</t>
  </si>
  <si>
    <t>39.0181395</t>
  </si>
  <si>
    <t>-8.9742082</t>
  </si>
  <si>
    <t>39.0179002</t>
  </si>
  <si>
    <t>-8.972961</t>
  </si>
  <si>
    <t>39.015937</t>
  </si>
  <si>
    <t>-8.9654661</t>
  </si>
  <si>
    <t>39.017295</t>
  </si>
  <si>
    <t>-8.964247</t>
  </si>
  <si>
    <t>39.0172731</t>
  </si>
  <si>
    <t>-8.9653579</t>
  </si>
  <si>
    <t>39.0176157</t>
  </si>
  <si>
    <t>-8.9715363</t>
  </si>
  <si>
    <t>39.0169735</t>
  </si>
  <si>
    <t>-8.9694805</t>
  </si>
  <si>
    <t>41.1720913</t>
  </si>
  <si>
    <t>-8.5953322</t>
  </si>
  <si>
    <t>41.1715669</t>
  </si>
  <si>
    <t>-8.5956639</t>
  </si>
  <si>
    <t>41.177127</t>
  </si>
  <si>
    <t>-8.5935069</t>
  </si>
  <si>
    <t>41.1768329</t>
  </si>
  <si>
    <t>-8.5935465</t>
  </si>
  <si>
    <t>41.1978489</t>
  </si>
  <si>
    <t>-8.5880529</t>
  </si>
  <si>
    <t>41.1985095</t>
  </si>
  <si>
    <t>-8.5876299</t>
  </si>
  <si>
    <t>41.1984836</t>
  </si>
  <si>
    <t>-8.5878689</t>
  </si>
  <si>
    <t>41.1978203</t>
  </si>
  <si>
    <t>-8.5882801</t>
  </si>
  <si>
    <t>41.1975291</t>
  </si>
  <si>
    <t>-8.5909213</t>
  </si>
  <si>
    <t>41.1966851</t>
  </si>
  <si>
    <t>-8.5912709</t>
  </si>
  <si>
    <t>41.2192103</t>
  </si>
  <si>
    <t>-8.5752045</t>
  </si>
  <si>
    <t>41.2180363</t>
  </si>
  <si>
    <t>-8.5754031</t>
  </si>
  <si>
    <t>41.207216</t>
  </si>
  <si>
    <t>-8.5826169</t>
  </si>
  <si>
    <t>41.2070454</t>
  </si>
  <si>
    <t>-8.5826909</t>
  </si>
  <si>
    <t>41.2071264</t>
  </si>
  <si>
    <t>-8.5824441</t>
  </si>
  <si>
    <t>41.2072985</t>
  </si>
  <si>
    <t>-8.5823718</t>
  </si>
  <si>
    <t>41.2180168</t>
  </si>
  <si>
    <t>-8.5752051</t>
  </si>
  <si>
    <t>41.2191898</t>
  </si>
  <si>
    <t>-8.5750071</t>
  </si>
  <si>
    <t>41.2407344</t>
  </si>
  <si>
    <t>-8.5641151</t>
  </si>
  <si>
    <t>41.2412548</t>
  </si>
  <si>
    <t>-8.5641593</t>
  </si>
  <si>
    <t>41.2412356</t>
  </si>
  <si>
    <t>-8.5643738</t>
  </si>
  <si>
    <t>-8.564317</t>
  </si>
  <si>
    <t>39.0184231</t>
  </si>
  <si>
    <t>-8.9665791</t>
  </si>
  <si>
    <t>39.0165067</t>
  </si>
  <si>
    <t>-8.9651432</t>
  </si>
  <si>
    <t>39.0170313</t>
  </si>
  <si>
    <t>-8.9642354</t>
  </si>
  <si>
    <t>39.0157837</t>
  </si>
  <si>
    <t>-8.9670732</t>
  </si>
  <si>
    <t>39.0172915</t>
  </si>
  <si>
    <t>-8.9690867</t>
  </si>
  <si>
    <t>39.017189</t>
  </si>
  <si>
    <t>-8.963189</t>
  </si>
  <si>
    <t>39.0172711</t>
  </si>
  <si>
    <t>-8.9689621</t>
  </si>
  <si>
    <t>39.0172706</t>
  </si>
  <si>
    <t>-8.9688805</t>
  </si>
  <si>
    <t>38.6991384</t>
  </si>
  <si>
    <t>-9.2266838</t>
  </si>
  <si>
    <t>38.7018431</t>
  </si>
  <si>
    <t>-9.226632</t>
  </si>
  <si>
    <t>38.6972419</t>
  </si>
  <si>
    <t>-9.2283999</t>
  </si>
  <si>
    <t>38.7173535</t>
  </si>
  <si>
    <t>-9.3877606</t>
  </si>
  <si>
    <t>38.7174149</t>
  </si>
  <si>
    <t>-9.3883324</t>
  </si>
  <si>
    <t>39.7595987</t>
  </si>
  <si>
    <t>-7.6060407</t>
  </si>
  <si>
    <t>39.7595486</t>
  </si>
  <si>
    <t>-7.6060092</t>
  </si>
  <si>
    <t>40.0439873</t>
  </si>
  <si>
    <t>-8.8127808</t>
  </si>
  <si>
    <t>40.0438076</t>
  </si>
  <si>
    <t>-8.8119535</t>
  </si>
  <si>
    <t>40.0438657</t>
  </si>
  <si>
    <t>-8.8119299</t>
  </si>
  <si>
    <t>40.0440447</t>
  </si>
  <si>
    <t>-8.8127552</t>
  </si>
  <si>
    <t>39.7130357</t>
  </si>
  <si>
    <t>-8.9148482</t>
  </si>
  <si>
    <t>39.7133225</t>
  </si>
  <si>
    <t>-8.9156845</t>
  </si>
  <si>
    <t>39.8949905</t>
  </si>
  <si>
    <t>-8.8074716</t>
  </si>
  <si>
    <t>39.8948067</t>
  </si>
  <si>
    <t>-8.8067088</t>
  </si>
  <si>
    <t>39.7132675</t>
  </si>
  <si>
    <t>-8.9157058</t>
  </si>
  <si>
    <t>39.7129823</t>
  </si>
  <si>
    <t>-8.9148818</t>
  </si>
  <si>
    <t>38.7076918</t>
  </si>
  <si>
    <t>-9.2224912</t>
  </si>
  <si>
    <t>38.706955</t>
  </si>
  <si>
    <t>-9.222879</t>
  </si>
  <si>
    <t>38.7068847</t>
  </si>
  <si>
    <t>-9.2227234</t>
  </si>
  <si>
    <t>38.7076548</t>
  </si>
  <si>
    <t>-9.2223176</t>
  </si>
  <si>
    <t>39.3090513</t>
  </si>
  <si>
    <t>-8.9475264</t>
  </si>
  <si>
    <t>39.3085874</t>
  </si>
  <si>
    <t>-8.9480613</t>
  </si>
  <si>
    <t>39.3085499</t>
  </si>
  <si>
    <t>-8.9479931</t>
  </si>
  <si>
    <t>39.3090201</t>
  </si>
  <si>
    <t>-8.9474469</t>
  </si>
  <si>
    <t>39.3064518</t>
  </si>
  <si>
    <t>-8.9417224</t>
  </si>
  <si>
    <t>39.3059609</t>
  </si>
  <si>
    <t>-8.9422863</t>
  </si>
  <si>
    <t>41.7030135</t>
  </si>
  <si>
    <t>-8.797099</t>
  </si>
  <si>
    <t>41.7025391</t>
  </si>
  <si>
    <t>-8.7966658</t>
  </si>
  <si>
    <t>41.1735696</t>
  </si>
  <si>
    <t>-7.759282</t>
  </si>
  <si>
    <t>41.1728287</t>
  </si>
  <si>
    <t>-7.757213</t>
  </si>
  <si>
    <t>41.1729455</t>
  </si>
  <si>
    <t>-7.7571951</t>
  </si>
  <si>
    <t>41.1735487</t>
  </si>
  <si>
    <t>-7.7590065</t>
  </si>
  <si>
    <t>40.8980487</t>
  </si>
  <si>
    <t>-7.9140067</t>
  </si>
  <si>
    <t>40.8998035</t>
  </si>
  <si>
    <t>-7.9128796</t>
  </si>
  <si>
    <t>40.8998455</t>
  </si>
  <si>
    <t>-7.9134274</t>
  </si>
  <si>
    <t>40.8982298</t>
  </si>
  <si>
    <t>-7.9144532</t>
  </si>
  <si>
    <t>40.8998586</t>
  </si>
  <si>
    <t>-7.9134808</t>
  </si>
  <si>
    <t>40.8994761</t>
  </si>
  <si>
    <t>-7.9136619</t>
  </si>
  <si>
    <t>40.9012237</t>
  </si>
  <si>
    <t>-7.914815</t>
  </si>
  <si>
    <t>40.901152</t>
  </si>
  <si>
    <t>-7.9146658</t>
  </si>
  <si>
    <t>40.900416</t>
  </si>
  <si>
    <t>-7.91508</t>
  </si>
  <si>
    <t>40.9009896</t>
  </si>
  <si>
    <t>-7.914283</t>
  </si>
  <si>
    <t>41.2589592</t>
  </si>
  <si>
    <t>-8.0949609</t>
  </si>
  <si>
    <t>38.7384994</t>
  </si>
  <si>
    <t>-9.4040696</t>
  </si>
  <si>
    <t>38.7385431</t>
  </si>
  <si>
    <t>-9.4038991</t>
  </si>
  <si>
    <t>38.7387205</t>
  </si>
  <si>
    <t>-9.4039823</t>
  </si>
  <si>
    <t>38.73868</t>
  </si>
  <si>
    <t>-9.4041451</t>
  </si>
  <si>
    <t>38.7385623</t>
  </si>
  <si>
    <t>-9.4040959</t>
  </si>
  <si>
    <t>38.738605</t>
  </si>
  <si>
    <t>-9.4039281</t>
  </si>
  <si>
    <t>41.8934759</t>
  </si>
  <si>
    <t>-8.6592829</t>
  </si>
  <si>
    <t>41.8971542</t>
  </si>
  <si>
    <t>-8.6587709</t>
  </si>
  <si>
    <t>41.8971533</t>
  </si>
  <si>
    <t>-8.6589385</t>
  </si>
  <si>
    <t>41.8934695</t>
  </si>
  <si>
    <t>-8.6594608</t>
  </si>
  <si>
    <t>41.2096447</t>
  </si>
  <si>
    <t>-8.6542499</t>
  </si>
  <si>
    <t>41.2096169</t>
  </si>
  <si>
    <t>-8.6549389</t>
  </si>
  <si>
    <t>41.0112876</t>
  </si>
  <si>
    <t>-8.5705815</t>
  </si>
  <si>
    <t>41.0103677</t>
  </si>
  <si>
    <t>-8.5669659</t>
  </si>
  <si>
    <t>41.0117767</t>
  </si>
  <si>
    <t>-8.574159</t>
  </si>
  <si>
    <t>41.0104834</t>
  </si>
  <si>
    <t>-8.5669031</t>
  </si>
  <si>
    <t>41.0114114</t>
  </si>
  <si>
    <t>-8.5705288</t>
  </si>
  <si>
    <t>41.06553</t>
  </si>
  <si>
    <t>-8.5809773</t>
  </si>
  <si>
    <t>41.0659853</t>
  </si>
  <si>
    <t>-8.5811861</t>
  </si>
  <si>
    <t>41.1040406</t>
  </si>
  <si>
    <t>-8.5667979</t>
  </si>
  <si>
    <t>41.104022</t>
  </si>
  <si>
    <t>-8.5666423</t>
  </si>
  <si>
    <t>41.0831371</t>
  </si>
  <si>
    <t>-8.575298</t>
  </si>
  <si>
    <t>41.138859</t>
  </si>
  <si>
    <t>-8.5808356</t>
  </si>
  <si>
    <t>41.1388576</t>
  </si>
  <si>
    <t>-8.5806364</t>
  </si>
  <si>
    <t>39.0610112</t>
  </si>
  <si>
    <t>-8.6662278</t>
  </si>
  <si>
    <t>39.0603111</t>
  </si>
  <si>
    <t>-8.6663295</t>
  </si>
  <si>
    <t>39.060222</t>
  </si>
  <si>
    <t>-8.6661873</t>
  </si>
  <si>
    <t>39.0609134</t>
  </si>
  <si>
    <t>-8.6660763</t>
  </si>
  <si>
    <t>41.7819554</t>
  </si>
  <si>
    <t>-8.5560252</t>
  </si>
  <si>
    <t>38.7076345</t>
  </si>
  <si>
    <t>-9.3407033</t>
  </si>
  <si>
    <t>38.7081585</t>
  </si>
  <si>
    <t>-9.3406907</t>
  </si>
  <si>
    <t>38.7185863</t>
  </si>
  <si>
    <t>-9.3679909</t>
  </si>
  <si>
    <t>38.7185885</t>
  </si>
  <si>
    <t>-9.3657168</t>
  </si>
  <si>
    <t>38.7187045</t>
  </si>
  <si>
    <t>-9.3657004</t>
  </si>
  <si>
    <t>38.7187023</t>
  </si>
  <si>
    <t>-9.3680068</t>
  </si>
  <si>
    <t>40.2063808</t>
  </si>
  <si>
    <t>-8.4888809</t>
  </si>
  <si>
    <t>38.6622061</t>
  </si>
  <si>
    <t>-9.1709225</t>
  </si>
  <si>
    <t>38.6628815</t>
  </si>
  <si>
    <t>-9.171072</t>
  </si>
  <si>
    <t>39.0191769</t>
  </si>
  <si>
    <t>-8.9663621</t>
  </si>
  <si>
    <t>39.0180515</t>
  </si>
  <si>
    <t>-8.9728911</t>
  </si>
  <si>
    <t>39.0182792</t>
  </si>
  <si>
    <t>-8.9741682</t>
  </si>
  <si>
    <t>39.0176546</t>
  </si>
  <si>
    <t>-8.9717311</t>
  </si>
  <si>
    <t>39.0173224</t>
  </si>
  <si>
    <t>-8.9600046</t>
  </si>
  <si>
    <t>39.0173185</t>
  </si>
  <si>
    <t>-8.9607579</t>
  </si>
  <si>
    <t>39.0171889</t>
  </si>
  <si>
    <t>-8.9600058</t>
  </si>
  <si>
    <t>39.0175989</t>
  </si>
  <si>
    <t>-8.9702948</t>
  </si>
  <si>
    <t>39.0189559</t>
  </si>
  <si>
    <t>-8.9652026</t>
  </si>
  <si>
    <t>39.0186199</t>
  </si>
  <si>
    <t>-8.9674313</t>
  </si>
  <si>
    <t>39.2999492</t>
  </si>
  <si>
    <t>-8.8267879</t>
  </si>
  <si>
    <t>39.3000468</t>
  </si>
  <si>
    <t>-8.8273645</t>
  </si>
  <si>
    <t>39.2999034</t>
  </si>
  <si>
    <t>-8.82739</t>
  </si>
  <si>
    <t>39.2998067</t>
  </si>
  <si>
    <t>-8.8268051</t>
  </si>
  <si>
    <t>41.7261043</t>
  </si>
  <si>
    <t>-8.5587431</t>
  </si>
  <si>
    <t>41.7207611</t>
  </si>
  <si>
    <t>-8.5502689</t>
  </si>
  <si>
    <t>41.7208563</t>
  </si>
  <si>
    <t>-8.5501636</t>
  </si>
  <si>
    <t>41.7262018</t>
  </si>
  <si>
    <t>-8.5585728</t>
  </si>
  <si>
    <t>38.8934251</t>
  </si>
  <si>
    <t>-9.0485049</t>
  </si>
  <si>
    <t>38.89403</t>
  </si>
  <si>
    <t>-9.0491135</t>
  </si>
  <si>
    <t>38.702539</t>
  </si>
  <si>
    <t>-9.2263327</t>
  </si>
  <si>
    <t>38.7038231</t>
  </si>
  <si>
    <t>-9.2255975</t>
  </si>
  <si>
    <t>38.7023667</t>
  </si>
  <si>
    <t>-9.2265256</t>
  </si>
  <si>
    <t>38.7038652</t>
  </si>
  <si>
    <t>-9.2257368</t>
  </si>
  <si>
    <t>-8.2181221</t>
  </si>
  <si>
    <t>41.3376122</t>
  </si>
  <si>
    <t>-8.2186998</t>
  </si>
  <si>
    <t>41.3374982</t>
  </si>
  <si>
    <t>-8.2187021</t>
  </si>
  <si>
    <t>41.3374878</t>
  </si>
  <si>
    <t>-8.218127</t>
  </si>
  <si>
    <t>37.9500488</t>
  </si>
  <si>
    <t>-8.2481239</t>
  </si>
  <si>
    <t>37.9568294</t>
  </si>
  <si>
    <t>-8.2502703</t>
  </si>
  <si>
    <t>37.9568275</t>
  </si>
  <si>
    <t>-8.250505</t>
  </si>
  <si>
    <t>37.9499701</t>
  </si>
  <si>
    <t>-8.2483631</t>
  </si>
  <si>
    <t>40.8776118</t>
  </si>
  <si>
    <t>-8.4321891</t>
  </si>
  <si>
    <t>40.8772996</t>
  </si>
  <si>
    <t>-8.4321232</t>
  </si>
  <si>
    <t>40.8774028</t>
  </si>
  <si>
    <t>-8.4319414</t>
  </si>
  <si>
    <t>40.877649</t>
  </si>
  <si>
    <t>-8.4320074</t>
  </si>
  <si>
    <t>41.6497815</t>
  </si>
  <si>
    <t>-8.5511171</t>
  </si>
  <si>
    <t>41.6500858</t>
  </si>
  <si>
    <t>-8.5510042</t>
  </si>
  <si>
    <t>41.6500535</t>
  </si>
  <si>
    <t>-8.5511963</t>
  </si>
  <si>
    <t>41.6497443</t>
  </si>
  <si>
    <t>-8.5512991</t>
  </si>
  <si>
    <t>38.5856964</t>
  </si>
  <si>
    <t>-9.0544244</t>
  </si>
  <si>
    <t>38.5858902</t>
  </si>
  <si>
    <t>-9.0547204</t>
  </si>
  <si>
    <t>38.5856854</t>
  </si>
  <si>
    <t>-9.0547252</t>
  </si>
  <si>
    <t>38.5854989</t>
  </si>
  <si>
    <t>-9.0544133</t>
  </si>
  <si>
    <t>41.3371254</t>
  </si>
  <si>
    <t>-8.2332754</t>
  </si>
  <si>
    <t>41.3369744</t>
  </si>
  <si>
    <t>-8.2334746</t>
  </si>
  <si>
    <t>41.3368951</t>
  </si>
  <si>
    <t>-8.2333303</t>
  </si>
  <si>
    <t>41.3370703</t>
  </si>
  <si>
    <t>-8.2330915</t>
  </si>
  <si>
    <t>39.2984053</t>
  </si>
  <si>
    <t>-8.8690677</t>
  </si>
  <si>
    <t>39.2989487</t>
  </si>
  <si>
    <t>-8.8654397</t>
  </si>
  <si>
    <t>39.2990693</t>
  </si>
  <si>
    <t>-8.8654678</t>
  </si>
  <si>
    <t>39.2985242</t>
  </si>
  <si>
    <t>-8.8691021</t>
  </si>
  <si>
    <t>40.3923876</t>
  </si>
  <si>
    <t>-7.3064553</t>
  </si>
  <si>
    <t>40.390065</t>
  </si>
  <si>
    <t>-7.3067092</t>
  </si>
  <si>
    <t>40.3900677</t>
  </si>
  <si>
    <t>-7.3066015</t>
  </si>
  <si>
    <t>40.3923729</t>
  </si>
  <si>
    <t>-7.3063351</t>
  </si>
  <si>
    <t>41.1348359</t>
  </si>
  <si>
    <t>-8.5828543</t>
  </si>
  <si>
    <t>38.6056794</t>
  </si>
  <si>
    <t>-8.0086811</t>
  </si>
  <si>
    <t>38.6060534</t>
  </si>
  <si>
    <t>-8.0077378</t>
  </si>
  <si>
    <t>38.6062017</t>
  </si>
  <si>
    <t>-8.0078396</t>
  </si>
  <si>
    <t>38.6058303</t>
  </si>
  <si>
    <t>-8.0087777</t>
  </si>
  <si>
    <t>38.665197</t>
  </si>
  <si>
    <t>-8.1731864</t>
  </si>
  <si>
    <t>38.6649086</t>
  </si>
  <si>
    <t>-8.1729057</t>
  </si>
  <si>
    <t>38.6650104</t>
  </si>
  <si>
    <t>-8.1727301</t>
  </si>
  <si>
    <t>38.665301</t>
  </si>
  <si>
    <t>-8.1730232</t>
  </si>
  <si>
    <t>38.7861601</t>
  </si>
  <si>
    <t>-9.1044119</t>
  </si>
  <si>
    <t>38.7860509</t>
  </si>
  <si>
    <t>-9.1060912</t>
  </si>
  <si>
    <t>38.7861074</t>
  </si>
  <si>
    <t>-9.1036944</t>
  </si>
  <si>
    <t>38.7864345</t>
  </si>
  <si>
    <t>-9.1001155</t>
  </si>
  <si>
    <t>38.7862057</t>
  </si>
  <si>
    <t>-9.1052575</t>
  </si>
  <si>
    <t>38.7861722</t>
  </si>
  <si>
    <t>-9.1060953</t>
  </si>
  <si>
    <t>38.7862538</t>
  </si>
  <si>
    <t>-9.1045997</t>
  </si>
  <si>
    <t>38.786449</t>
  </si>
  <si>
    <t>-9.1012334</t>
  </si>
  <si>
    <t>38.7863728</t>
  </si>
  <si>
    <t>-9.1033018</t>
  </si>
  <si>
    <t>38.6117785</t>
  </si>
  <si>
    <t>-8.6496609</t>
  </si>
  <si>
    <t>38.6133497</t>
  </si>
  <si>
    <t>-8.6505707</t>
  </si>
  <si>
    <t>38.6133037</t>
  </si>
  <si>
    <t>-8.6507182</t>
  </si>
  <si>
    <t>38.6117273</t>
  </si>
  <si>
    <t>-8.6498054</t>
  </si>
  <si>
    <t>38.598625</t>
  </si>
  <si>
    <t>-8.6356761</t>
  </si>
  <si>
    <t>38.5978721</t>
  </si>
  <si>
    <t>-8.6345406</t>
  </si>
  <si>
    <t>38.5964002</t>
  </si>
  <si>
    <t>-8.6319971</t>
  </si>
  <si>
    <t>38.5966043</t>
  </si>
  <si>
    <t>-8.6323035</t>
  </si>
  <si>
    <t>38.6023628</t>
  </si>
  <si>
    <t>-8.656759</t>
  </si>
  <si>
    <t>38.6021706</t>
  </si>
  <si>
    <t>-8.6596959</t>
  </si>
  <si>
    <t>38.5956972</t>
  </si>
  <si>
    <t>-8.6312956</t>
  </si>
  <si>
    <t>38.5944619</t>
  </si>
  <si>
    <t>-8.6293418</t>
  </si>
  <si>
    <t>38.6029408</t>
  </si>
  <si>
    <t>-8.647538</t>
  </si>
  <si>
    <t>38.6026144</t>
  </si>
  <si>
    <t>-8.6469515</t>
  </si>
  <si>
    <t>38.7875967</t>
  </si>
  <si>
    <t>-9.1112974</t>
  </si>
  <si>
    <t>38.7863423</t>
  </si>
  <si>
    <t>-9.0928581</t>
  </si>
  <si>
    <t>38.7865452</t>
  </si>
  <si>
    <t>-9.100137</t>
  </si>
  <si>
    <t>38.786745</t>
  </si>
  <si>
    <t>-9.0959911</t>
  </si>
  <si>
    <t>38.789422</t>
  </si>
  <si>
    <t>-9.1123115</t>
  </si>
  <si>
    <t>39.2629143</t>
  </si>
  <si>
    <t>-8.7163895</t>
  </si>
  <si>
    <t>39.2628611</t>
  </si>
  <si>
    <t>-8.7167233</t>
  </si>
  <si>
    <t>39.4813746</t>
  </si>
  <si>
    <t>-8.6353749</t>
  </si>
  <si>
    <t>39.4807823</t>
  </si>
  <si>
    <t>-8.6348761</t>
  </si>
  <si>
    <t>39.4809159</t>
  </si>
  <si>
    <t>-8.6348046</t>
  </si>
  <si>
    <t>39.4815068</t>
  </si>
  <si>
    <t>-8.6353139</t>
  </si>
  <si>
    <t>41.2764661</t>
  </si>
  <si>
    <t>-7.7691085</t>
  </si>
  <si>
    <t>41.2759204</t>
  </si>
  <si>
    <t>-7.7688239</t>
  </si>
  <si>
    <t>41.2759567</t>
  </si>
  <si>
    <t>-7.7687567</t>
  </si>
  <si>
    <t>41.2764983</t>
  </si>
  <si>
    <t>-7.769027</t>
  </si>
  <si>
    <t>40.6140343</t>
  </si>
  <si>
    <t>-7.6841154</t>
  </si>
  <si>
    <t>40.6140189</t>
  </si>
  <si>
    <t>-7.6835385</t>
  </si>
  <si>
    <t>40.6141439</t>
  </si>
  <si>
    <t>-7.6835583</t>
  </si>
  <si>
    <t>40.6141611</t>
  </si>
  <si>
    <t>-7.6841352</t>
  </si>
  <si>
    <t>38.6209944</t>
  </si>
  <si>
    <t>-8.0867244</t>
  </si>
  <si>
    <t>38.6203755</t>
  </si>
  <si>
    <t>-8.0855079</t>
  </si>
  <si>
    <t>38.6205393</t>
  </si>
  <si>
    <t>-8.0853737</t>
  </si>
  <si>
    <t>38.6211451</t>
  </si>
  <si>
    <t>-8.0865999</t>
  </si>
  <si>
    <t>41.5337921</t>
  </si>
  <si>
    <t>-8.5489435</t>
  </si>
  <si>
    <t>41.5338228</t>
  </si>
  <si>
    <t>-8.5492626</t>
  </si>
  <si>
    <t>41.5337016</t>
  </si>
  <si>
    <t>-8.549453</t>
  </si>
  <si>
    <t>41.5336766</t>
  </si>
  <si>
    <t>-8.5490865</t>
  </si>
  <si>
    <t>40.5643515</t>
  </si>
  <si>
    <t>-7.2453758</t>
  </si>
  <si>
    <t>39.5797651</t>
  </si>
  <si>
    <t>-8.3713734</t>
  </si>
  <si>
    <t>39.5795161</t>
  </si>
  <si>
    <t>-8.3715623</t>
  </si>
  <si>
    <t>41.1827265</t>
  </si>
  <si>
    <t>-8.3749434</t>
  </si>
  <si>
    <t>41.1831294</t>
  </si>
  <si>
    <t>-8.3741193</t>
  </si>
  <si>
    <t>41.1832097</t>
  </si>
  <si>
    <t>-8.3742371</t>
  </si>
  <si>
    <t>41.182805</t>
  </si>
  <si>
    <t>-8.3750511</t>
  </si>
  <si>
    <t>38.7825044</t>
  </si>
  <si>
    <t>-9.362506</t>
  </si>
  <si>
    <t>38.7829784</t>
  </si>
  <si>
    <t>-9.3622784</t>
  </si>
  <si>
    <t>38.7174456</t>
  </si>
  <si>
    <t>-9.3885682</t>
  </si>
  <si>
    <t>38.7175188</t>
  </si>
  <si>
    <t>-9.3885964</t>
  </si>
  <si>
    <t>38.7726796</t>
  </si>
  <si>
    <t>-9.2793268</t>
  </si>
  <si>
    <t>38.7726003</t>
  </si>
  <si>
    <t>-9.2791901</t>
  </si>
  <si>
    <t>38.7757341</t>
  </si>
  <si>
    <t>-9.2827731</t>
  </si>
  <si>
    <t>38.7756358</t>
  </si>
  <si>
    <t>-9.2826566</t>
  </si>
  <si>
    <t>38.7757041</t>
  </si>
  <si>
    <t>-9.2824223</t>
  </si>
  <si>
    <t>38.7758012</t>
  </si>
  <si>
    <t>-9.2825367</t>
  </si>
  <si>
    <t>38.772769</t>
  </si>
  <si>
    <t>-9.279042</t>
  </si>
  <si>
    <t>38.7728381</t>
  </si>
  <si>
    <t>-9.2791876</t>
  </si>
  <si>
    <t>38.8484489</t>
  </si>
  <si>
    <t>-9.1838675</t>
  </si>
  <si>
    <t>38.8496442</t>
  </si>
  <si>
    <t>-9.1822761</t>
  </si>
  <si>
    <t>39.8516509</t>
  </si>
  <si>
    <t>-8.8296077</t>
  </si>
  <si>
    <t>39.8520573</t>
  </si>
  <si>
    <t>-8.8293301</t>
  </si>
  <si>
    <t>38.5792575</t>
  </si>
  <si>
    <t>-9.0172502</t>
  </si>
  <si>
    <t>38.5791234</t>
  </si>
  <si>
    <t>-9.0173761</t>
  </si>
  <si>
    <t>40.8639527</t>
  </si>
  <si>
    <t>-8.4408814</t>
  </si>
  <si>
    <t>40.8659843</t>
  </si>
  <si>
    <t>-8.4386816</t>
  </si>
  <si>
    <t>40.8662378</t>
  </si>
  <si>
    <t>-8.4386927</t>
  </si>
  <si>
    <t>40.8639081</t>
  </si>
  <si>
    <t>-8.4412287</t>
  </si>
  <si>
    <t>40.875392</t>
  </si>
  <si>
    <t>-8.4315985</t>
  </si>
  <si>
    <t>40.8765975</t>
  </si>
  <si>
    <t>-8.4318191</t>
  </si>
  <si>
    <t>40.876575</t>
  </si>
  <si>
    <t>-8.4319802</t>
  </si>
  <si>
    <t>40.8753803</t>
  </si>
  <si>
    <t>-8.4317811</t>
  </si>
  <si>
    <t>40.8777578</t>
  </si>
  <si>
    <t>-8.4294319</t>
  </si>
  <si>
    <t>40.8781641</t>
  </si>
  <si>
    <t>-8.4293809</t>
  </si>
  <si>
    <t>40.8781652</t>
  </si>
  <si>
    <t>-8.429572</t>
  </si>
  <si>
    <t>40.8777499</t>
  </si>
  <si>
    <t>-8.4295236</t>
  </si>
  <si>
    <t>40.8753775</t>
  </si>
  <si>
    <t>-8.4311941</t>
  </si>
  <si>
    <t>40.8766316</t>
  </si>
  <si>
    <t>-8.4316367</t>
  </si>
  <si>
    <t>38.7175649</t>
  </si>
  <si>
    <t>-8.9414624</t>
  </si>
  <si>
    <t>38.7175444</t>
  </si>
  <si>
    <t>-8.9421647</t>
  </si>
  <si>
    <t>38.601297</t>
  </si>
  <si>
    <t>-8.67379</t>
  </si>
  <si>
    <t>38.6012669</t>
  </si>
  <si>
    <t>-8.6742287</t>
  </si>
  <si>
    <t>38.6012471</t>
  </si>
  <si>
    <t>-8.6737734</t>
  </si>
  <si>
    <t>38.6012146</t>
  </si>
  <si>
    <t>-8.6742224</t>
  </si>
  <si>
    <t>38.5812882</t>
  </si>
  <si>
    <t>-8.8628003</t>
  </si>
  <si>
    <t>38.5811864</t>
  </si>
  <si>
    <t>-8.8636238</t>
  </si>
  <si>
    <t>38.5810099</t>
  </si>
  <si>
    <t>-8.8635699</t>
  </si>
  <si>
    <t>38.5811115</t>
  </si>
  <si>
    <t>-8.8627477</t>
  </si>
  <si>
    <t>38.5810689</t>
  </si>
  <si>
    <t>-8.8635842</t>
  </si>
  <si>
    <t>38.58117</t>
  </si>
  <si>
    <t>-8.8627583</t>
  </si>
  <si>
    <t>38.5813365</t>
  </si>
  <si>
    <t>-8.8627916</t>
  </si>
  <si>
    <t>38.5812319</t>
  </si>
  <si>
    <t>-8.8636307</t>
  </si>
  <si>
    <t>41.1561438</t>
  </si>
  <si>
    <t>-8.5720726</t>
  </si>
  <si>
    <t>41.156548</t>
  </si>
  <si>
    <t>-8.5716707</t>
  </si>
  <si>
    <t>41.1975772</t>
  </si>
  <si>
    <t>-8.5966208</t>
  </si>
  <si>
    <t>41.1982624</t>
  </si>
  <si>
    <t>-8.5986892</t>
  </si>
  <si>
    <t>41.1981278</t>
  </si>
  <si>
    <t>-8.5987705</t>
  </si>
  <si>
    <t>41.1974346</t>
  </si>
  <si>
    <t>-8.5967063</t>
  </si>
  <si>
    <t>41.1495944</t>
  </si>
  <si>
    <t>-8.6409401</t>
  </si>
  <si>
    <t>41.1461232</t>
  </si>
  <si>
    <t>-8.640082</t>
  </si>
  <si>
    <t>41.1954002</t>
  </si>
  <si>
    <t>-8.6831011</t>
  </si>
  <si>
    <t>41.1496138</t>
  </si>
  <si>
    <t>-8.6407996</t>
  </si>
  <si>
    <t>41.1451805</t>
  </si>
  <si>
    <t>-8.6398519</t>
  </si>
  <si>
    <t>41.1388857</t>
  </si>
  <si>
    <t>-8.6369506</t>
  </si>
  <si>
    <t>41.1386768</t>
  </si>
  <si>
    <t>-8.6367841</t>
  </si>
  <si>
    <t>41.1387104</t>
  </si>
  <si>
    <t>-8.6366372</t>
  </si>
  <si>
    <t>41.1388993</t>
  </si>
  <si>
    <t>-8.6367928</t>
  </si>
  <si>
    <t>41.1196502</t>
  </si>
  <si>
    <t>-8.6346802</t>
  </si>
  <si>
    <t>41.1200375</t>
  </si>
  <si>
    <t>-8.6350281</t>
  </si>
  <si>
    <t>41.119918</t>
  </si>
  <si>
    <t>-8.6351051</t>
  </si>
  <si>
    <t>41.1195379</t>
  </si>
  <si>
    <t>-8.6347485</t>
  </si>
  <si>
    <t>40.6775773</t>
  </si>
  <si>
    <t>-8.4367178</t>
  </si>
  <si>
    <t>40.6776722</t>
  </si>
  <si>
    <t>-8.436618</t>
  </si>
  <si>
    <t>40.5862864</t>
  </si>
  <si>
    <t>-8.5992994</t>
  </si>
  <si>
    <t>40.6813267</t>
  </si>
  <si>
    <t>-8.1810491</t>
  </si>
  <si>
    <t>40.6813426</t>
  </si>
  <si>
    <t>-8.1805281</t>
  </si>
  <si>
    <t>40.681455</t>
  </si>
  <si>
    <t>-8.1805356</t>
  </si>
  <si>
    <t>40.6814422</t>
  </si>
  <si>
    <t>-8.1810869</t>
  </si>
  <si>
    <t>40.6853328</t>
  </si>
  <si>
    <t>-8.2191618</t>
  </si>
  <si>
    <t>40.6852899</t>
  </si>
  <si>
    <t>-8.2196201</t>
  </si>
  <si>
    <t>40.685167</t>
  </si>
  <si>
    <t>-8.2195721</t>
  </si>
  <si>
    <t>40.6852067</t>
  </si>
  <si>
    <t>-8.219145</t>
  </si>
  <si>
    <t>40.9958247</t>
  </si>
  <si>
    <t>-8.6171749</t>
  </si>
  <si>
    <t>40.996115</t>
  </si>
  <si>
    <t>-8.617358</t>
  </si>
  <si>
    <t>40.9960771</t>
  </si>
  <si>
    <t>-8.6174595</t>
  </si>
  <si>
    <t>40.995796</t>
  </si>
  <si>
    <t>-8.6172856</t>
  </si>
  <si>
    <t>40.6891489</t>
  </si>
  <si>
    <t>-8.0789345</t>
  </si>
  <si>
    <t>40.6870909</t>
  </si>
  <si>
    <t>-8.0784461</t>
  </si>
  <si>
    <t>40.6871165</t>
  </si>
  <si>
    <t>-8.0783119</t>
  </si>
  <si>
    <t>40.6891614</t>
  </si>
  <si>
    <t>-8.078809</t>
  </si>
  <si>
    <t>40.6452112</t>
  </si>
  <si>
    <t>-8.0616403</t>
  </si>
  <si>
    <t>40.6452135</t>
  </si>
  <si>
    <t>-8.0619242</t>
  </si>
  <si>
    <t>40.6252101</t>
  </si>
  <si>
    <t>-7.9635416</t>
  </si>
  <si>
    <t>40.6259026</t>
  </si>
  <si>
    <t>-7.9635171</t>
  </si>
  <si>
    <t>40.6257895</t>
  </si>
  <si>
    <t>-7.9627656</t>
  </si>
  <si>
    <t>38.1179415</t>
  </si>
  <si>
    <t>-8.4148568</t>
  </si>
  <si>
    <t>38.1181678</t>
  </si>
  <si>
    <t>-8.4135825</t>
  </si>
  <si>
    <t>38.1138385</t>
  </si>
  <si>
    <t>-8.3542887</t>
  </si>
  <si>
    <t>38.1175937</t>
  </si>
  <si>
    <t>-8.3633812</t>
  </si>
  <si>
    <t>38.1187463</t>
  </si>
  <si>
    <t>-8.4090003</t>
  </si>
  <si>
    <t>38.1189321</t>
  </si>
  <si>
    <t>-8.4075512</t>
  </si>
  <si>
    <t>38.1190463</t>
  </si>
  <si>
    <t>-8.4076402</t>
  </si>
  <si>
    <t>38.1188533</t>
  </si>
  <si>
    <t>-8.4090799</t>
  </si>
  <si>
    <t>41.5176437</t>
  </si>
  <si>
    <t>-8.4344923</t>
  </si>
  <si>
    <t>41.166587</t>
  </si>
  <si>
    <t>-8.5852376</t>
  </si>
  <si>
    <t>41.1664861</t>
  </si>
  <si>
    <t>-8.5842759</t>
  </si>
  <si>
    <t>41.1657569</t>
  </si>
  <si>
    <t>-8.5831143</t>
  </si>
  <si>
    <t>41.1653233</t>
  </si>
  <si>
    <t>-8.582343</t>
  </si>
  <si>
    <t>41.2913889</t>
  </si>
  <si>
    <t>-7.692427</t>
  </si>
  <si>
    <t>41.2918636</t>
  </si>
  <si>
    <t>-7.6926705</t>
  </si>
  <si>
    <t>41.2917543</t>
  </si>
  <si>
    <t>-7.6927962</t>
  </si>
  <si>
    <t>41.2913122</t>
  </si>
  <si>
    <t>-7.6925608</t>
  </si>
  <si>
    <t>41.1493052</t>
  </si>
  <si>
    <t>-8.5788626</t>
  </si>
  <si>
    <t>41.1500828</t>
  </si>
  <si>
    <t>-8.5790221</t>
  </si>
  <si>
    <t>41.1493722</t>
  </si>
  <si>
    <t>-8.5790716</t>
  </si>
  <si>
    <t>40.67151</t>
  </si>
  <si>
    <t>-8.0760914</t>
  </si>
  <si>
    <t>40.6691456</t>
  </si>
  <si>
    <t>-8.0753576</t>
  </si>
  <si>
    <t>40.6691742</t>
  </si>
  <si>
    <t>-8.0752016</t>
  </si>
  <si>
    <t>40.6715347</t>
  </si>
  <si>
    <t>-8.0759481</t>
  </si>
  <si>
    <t>39.9745367</t>
  </si>
  <si>
    <t>-8.354879</t>
  </si>
  <si>
    <t>39.9759986</t>
  </si>
  <si>
    <t>-8.3559943</t>
  </si>
  <si>
    <t>39.9759584</t>
  </si>
  <si>
    <t>-8.3561098</t>
  </si>
  <si>
    <t>39.9744697</t>
  </si>
  <si>
    <t>-8.3549712</t>
  </si>
  <si>
    <t>39.8031625</t>
  </si>
  <si>
    <t>-8.3338699</t>
  </si>
  <si>
    <t>39.7967796</t>
  </si>
  <si>
    <t>-8.3322994</t>
  </si>
  <si>
    <t>39.7323533</t>
  </si>
  <si>
    <t>-8.3267477</t>
  </si>
  <si>
    <t>39.7302127</t>
  </si>
  <si>
    <t>-8.3263051</t>
  </si>
  <si>
    <t>39.7302072</t>
  </si>
  <si>
    <t>-8.3261822</t>
  </si>
  <si>
    <t>39.7323346</t>
  </si>
  <si>
    <t>-8.3266211</t>
  </si>
  <si>
    <t>39.7087271</t>
  </si>
  <si>
    <t>-8.3243343</t>
  </si>
  <si>
    <t>39.7091547</t>
  </si>
  <si>
    <t>-8.3243629</t>
  </si>
  <si>
    <t>39.7091565</t>
  </si>
  <si>
    <t>-8.324482</t>
  </si>
  <si>
    <t>39.7087257</t>
  </si>
  <si>
    <t>-8.3244538</t>
  </si>
  <si>
    <t>39.6707311</t>
  </si>
  <si>
    <t>-8.3529491</t>
  </si>
  <si>
    <t>39.6698756</t>
  </si>
  <si>
    <t>-8.3548465</t>
  </si>
  <si>
    <t>39.6694346</t>
  </si>
  <si>
    <t>-8.3557693</t>
  </si>
  <si>
    <t>39.6718289</t>
  </si>
  <si>
    <t>-8.3513394</t>
  </si>
  <si>
    <t>41.20491</t>
  </si>
  <si>
    <t>-8.6517695</t>
  </si>
  <si>
    <t>41.204772</t>
  </si>
  <si>
    <t>-8.6517345</t>
  </si>
  <si>
    <t>41.2049375</t>
  </si>
  <si>
    <t>-8.6516388</t>
  </si>
  <si>
    <t>41.2048064</t>
  </si>
  <si>
    <t>-8.6515922</t>
  </si>
  <si>
    <t>41.2115439</t>
  </si>
  <si>
    <t>-8.6524791</t>
  </si>
  <si>
    <t>41.2117336</t>
  </si>
  <si>
    <t>-8.6525823</t>
  </si>
  <si>
    <t>39.7285416</t>
  </si>
  <si>
    <t>-8.8273773</t>
  </si>
  <si>
    <t>39.7290672</t>
  </si>
  <si>
    <t>-8.8269275</t>
  </si>
  <si>
    <t>39.7291025</t>
  </si>
  <si>
    <t>-8.8270417</t>
  </si>
  <si>
    <t>39.7285812</t>
  </si>
  <si>
    <t>-8.8275003</t>
  </si>
  <si>
    <t>39.3153203</t>
  </si>
  <si>
    <t>-9.1757166</t>
  </si>
  <si>
    <t>39.3143194</t>
  </si>
  <si>
    <t>-9.1757112</t>
  </si>
  <si>
    <t>39.3143322</t>
  </si>
  <si>
    <t>-9.1755572</t>
  </si>
  <si>
    <t>39.3152936</t>
  </si>
  <si>
    <t>39.9617536</t>
  </si>
  <si>
    <t>-8.3503738</t>
  </si>
  <si>
    <t>39.9589278</t>
  </si>
  <si>
    <t>-8.3499326</t>
  </si>
  <si>
    <t>39.9592404</t>
  </si>
  <si>
    <t>-8.3497744</t>
  </si>
  <si>
    <t>39.9617931</t>
  </si>
  <si>
    <t>-8.3502516</t>
  </si>
  <si>
    <t>41.8435718</t>
  </si>
  <si>
    <t>-8.6053</t>
  </si>
  <si>
    <t>41.8460388</t>
  </si>
  <si>
    <t>-8.610098</t>
  </si>
  <si>
    <t>41.8457997</t>
  </si>
  <si>
    <t>-8.6099262</t>
  </si>
  <si>
    <t>41.843525</t>
  </si>
  <si>
    <t>-8.605465</t>
  </si>
  <si>
    <t>40.5749193</t>
  </si>
  <si>
    <t>-8.6092037</t>
  </si>
  <si>
    <t>40.5748417</t>
  </si>
  <si>
    <t>-8.6092733</t>
  </si>
  <si>
    <t>40.5747365</t>
  </si>
  <si>
    <t>-8.6091477</t>
  </si>
  <si>
    <t>40.574819</t>
  </si>
  <si>
    <t>-8.6090765</t>
  </si>
  <si>
    <t>40.5414755</t>
  </si>
  <si>
    <t>-8.626009</t>
  </si>
  <si>
    <t>40.5414176</t>
  </si>
  <si>
    <t>-8.626121</t>
  </si>
  <si>
    <t>40.5413207</t>
  </si>
  <si>
    <t>-8.6260313</t>
  </si>
  <si>
    <t>40.5413778</t>
  </si>
  <si>
    <t>-8.6259204</t>
  </si>
  <si>
    <t>41.2044906</t>
  </si>
  <si>
    <t>-8.6223717</t>
  </si>
  <si>
    <t>41.2058658</t>
  </si>
  <si>
    <t>-8.6255048</t>
  </si>
  <si>
    <t>39.698668</t>
  </si>
  <si>
    <t>-8.8447583</t>
  </si>
  <si>
    <t>39.6967992</t>
  </si>
  <si>
    <t>-8.8463104</t>
  </si>
  <si>
    <t>39.6967688</t>
  </si>
  <si>
    <t>-8.8461952</t>
  </si>
  <si>
    <t>39.6986378</t>
  </si>
  <si>
    <t>-8.8446346</t>
  </si>
  <si>
    <t>40.1510644</t>
  </si>
  <si>
    <t>-8.8383238</t>
  </si>
  <si>
    <t>39.8421804</t>
  </si>
  <si>
    <t>-8.3405903</t>
  </si>
  <si>
    <t>39.8405823</t>
  </si>
  <si>
    <t>-8.3398173</t>
  </si>
  <si>
    <t>39.8406142</t>
  </si>
  <si>
    <t>-8.3396877</t>
  </si>
  <si>
    <t>39.8423991</t>
  </si>
  <si>
    <t>-8.3405465</t>
  </si>
  <si>
    <t>39.8499923</t>
  </si>
  <si>
    <t>-8.3392861</t>
  </si>
  <si>
    <t>39.8555978</t>
  </si>
  <si>
    <t>-8.3413566</t>
  </si>
  <si>
    <t>39.855588</t>
  </si>
  <si>
    <t>-8.3414765</t>
  </si>
  <si>
    <t>39.8499918</t>
  </si>
  <si>
    <t>-8.3394043</t>
  </si>
  <si>
    <t>40.1139242</t>
  </si>
  <si>
    <t>-8.3908777</t>
  </si>
  <si>
    <t>40.1110422</t>
  </si>
  <si>
    <t>-8.390644</t>
  </si>
  <si>
    <t>40.1135827</t>
  </si>
  <si>
    <t>-8.3907665</t>
  </si>
  <si>
    <t>40.1156311</t>
  </si>
  <si>
    <t>-8.3900228</t>
  </si>
  <si>
    <t>38.1174753</t>
  </si>
  <si>
    <t>-8.363465</t>
  </si>
  <si>
    <t>38.11372</t>
  </si>
  <si>
    <t>-8.3543688</t>
  </si>
  <si>
    <t>40.0417223</t>
  </si>
  <si>
    <t>-8.5759334</t>
  </si>
  <si>
    <t>40.0411399</t>
  </si>
  <si>
    <t>-8.5766188</t>
  </si>
  <si>
    <t>41.1531259</t>
  </si>
  <si>
    <t>-8.5821096</t>
  </si>
  <si>
    <t>41.1529579</t>
  </si>
  <si>
    <t>-8.5822042</t>
  </si>
  <si>
    <t>41.1536977</t>
  </si>
  <si>
    <t>-8.5823354</t>
  </si>
  <si>
    <t>41.1526785</t>
  </si>
  <si>
    <t>-8.5809292</t>
  </si>
  <si>
    <t>41.1523496</t>
  </si>
  <si>
    <t>-8.5805065</t>
  </si>
  <si>
    <t>37.1543386</t>
  </si>
  <si>
    <t>-8.7443043</t>
  </si>
  <si>
    <t>37.1539793</t>
  </si>
  <si>
    <t>-8.744068</t>
  </si>
  <si>
    <t>37.1525269</t>
  </si>
  <si>
    <t>-8.7429314</t>
  </si>
  <si>
    <t>37.1507693</t>
  </si>
  <si>
    <t>-8.7402443</t>
  </si>
  <si>
    <t>37.1421249</t>
  </si>
  <si>
    <t>-8.7196308</t>
  </si>
  <si>
    <t>37.1414886</t>
  </si>
  <si>
    <t>-8.71971</t>
  </si>
  <si>
    <t>37.1414827</t>
  </si>
  <si>
    <t>-8.7196345</t>
  </si>
  <si>
    <t>37.1421191</t>
  </si>
  <si>
    <t>-8.7195567</t>
  </si>
  <si>
    <t>37.1539953</t>
  </si>
  <si>
    <t>-8.743929</t>
  </si>
  <si>
    <t>37.1543542</t>
  </si>
  <si>
    <t>-8.7441616</t>
  </si>
  <si>
    <t>37.1508003</t>
  </si>
  <si>
    <t>-8.740062</t>
  </si>
  <si>
    <t>37.1524996</t>
  </si>
  <si>
    <t>-8.7427409</t>
  </si>
  <si>
    <t>37.1434959</t>
  </si>
  <si>
    <t>-8.710767</t>
  </si>
  <si>
    <t>37.1453354</t>
  </si>
  <si>
    <t>-8.7078873</t>
  </si>
  <si>
    <t>37.1558951</t>
  </si>
  <si>
    <t>-8.6914279</t>
  </si>
  <si>
    <t>37.1562729</t>
  </si>
  <si>
    <t>-8.6918662</t>
  </si>
  <si>
    <t>37.1562317</t>
  </si>
  <si>
    <t>-8.6919227</t>
  </si>
  <si>
    <t>37.155852</t>
  </si>
  <si>
    <t>-8.6914868</t>
  </si>
  <si>
    <t>37.1614006</t>
  </si>
  <si>
    <t>-8.6849025</t>
  </si>
  <si>
    <t>37.158707</t>
  </si>
  <si>
    <t>-8.6883464</t>
  </si>
  <si>
    <t>37.1586421</t>
  </si>
  <si>
    <t>-8.6882665</t>
  </si>
  <si>
    <t>37.1613357</t>
  </si>
  <si>
    <t>-8.6848226</t>
  </si>
  <si>
    <t>37.1626858</t>
  </si>
  <si>
    <t>-8.6831336</t>
  </si>
  <si>
    <t>37.1624423</t>
  </si>
  <si>
    <t>-8.6835143</t>
  </si>
  <si>
    <t>37.1624401</t>
  </si>
  <si>
    <t>-8.6833352</t>
  </si>
  <si>
    <t>37.1626818</t>
  </si>
  <si>
    <t>-8.6829553</t>
  </si>
  <si>
    <t>37.1715501</t>
  </si>
  <si>
    <t>-8.6448646</t>
  </si>
  <si>
    <t>37.1711245</t>
  </si>
  <si>
    <t>-8.6485409</t>
  </si>
  <si>
    <t>37.1710347</t>
  </si>
  <si>
    <t>-8.6485244</t>
  </si>
  <si>
    <t>37.1714593</t>
  </si>
  <si>
    <t>-8.644848</t>
  </si>
  <si>
    <t>37.1728557</t>
  </si>
  <si>
    <t>-8.6335553</t>
  </si>
  <si>
    <t>37.1728017</t>
  </si>
  <si>
    <t>-8.6340294</t>
  </si>
  <si>
    <t>37.1727091</t>
  </si>
  <si>
    <t>-8.6340234</t>
  </si>
  <si>
    <t>37.1727655</t>
  </si>
  <si>
    <t>-8.6335488</t>
  </si>
  <si>
    <t>37.1783592</t>
  </si>
  <si>
    <t>-8.6122724</t>
  </si>
  <si>
    <t>37.1793336</t>
  </si>
  <si>
    <t>-8.6079849</t>
  </si>
  <si>
    <t>37.1794194</t>
  </si>
  <si>
    <t>-8.6080204</t>
  </si>
  <si>
    <t>37.1784479</t>
  </si>
  <si>
    <t>-8.6122974</t>
  </si>
  <si>
    <t>37.1769978</t>
  </si>
  <si>
    <t>-8.576083</t>
  </si>
  <si>
    <t>37.1784035</t>
  </si>
  <si>
    <t>-8.578857</t>
  </si>
  <si>
    <t>37.1783243</t>
  </si>
  <si>
    <t>-8.5789201</t>
  </si>
  <si>
    <t>37.1769216</t>
  </si>
  <si>
    <t>-8.5761437</t>
  </si>
  <si>
    <t>37.175772</t>
  </si>
  <si>
    <t>-8.5680084</t>
  </si>
  <si>
    <t>37.1758544</t>
  </si>
  <si>
    <t>-8.5675321</t>
  </si>
  <si>
    <t>37.1759616</t>
  </si>
  <si>
    <t>-8.5675633</t>
  </si>
  <si>
    <t>37.1758765</t>
  </si>
  <si>
    <t>-8.5680387</t>
  </si>
  <si>
    <t>37.1780938</t>
  </si>
  <si>
    <t>-8.5360981</t>
  </si>
  <si>
    <t>37.1783459</t>
  </si>
  <si>
    <t>-8.5344268</t>
  </si>
  <si>
    <t>37.1785033</t>
  </si>
  <si>
    <t>-8.5328841</t>
  </si>
  <si>
    <t>37.1781756</t>
  </si>
  <si>
    <t>-8.5361714</t>
  </si>
  <si>
    <t>37.1753614</t>
  </si>
  <si>
    <t>-8.5241123</t>
  </si>
  <si>
    <t>37.1731254</t>
  </si>
  <si>
    <t>-8.5200711</t>
  </si>
  <si>
    <t>37.1732043</t>
  </si>
  <si>
    <t>-8.5200023</t>
  </si>
  <si>
    <t>37.1749034</t>
  </si>
  <si>
    <t>-8.5230774</t>
  </si>
  <si>
    <t>37.162611</t>
  </si>
  <si>
    <t>-8.5064124</t>
  </si>
  <si>
    <t>37.1608667</t>
  </si>
  <si>
    <t>-8.5006215</t>
  </si>
  <si>
    <t>37.1609094</t>
  </si>
  <si>
    <t>-8.5004138</t>
  </si>
  <si>
    <t>37.1627062</t>
  </si>
  <si>
    <t>-8.5063672</t>
  </si>
  <si>
    <t>37.1380278</t>
  </si>
  <si>
    <t>-8.3998575</t>
  </si>
  <si>
    <t>37.1381292</t>
  </si>
  <si>
    <t>-8.3991811</t>
  </si>
  <si>
    <t>37.1382195</t>
  </si>
  <si>
    <t>-8.3992004</t>
  </si>
  <si>
    <t>37.1381223</t>
  </si>
  <si>
    <t>-8.3998778</t>
  </si>
  <si>
    <t>37.1392269</t>
  </si>
  <si>
    <t>-8.4102923</t>
  </si>
  <si>
    <t>37.1464792</t>
  </si>
  <si>
    <t>-8.4201395</t>
  </si>
  <si>
    <t>37.1464209</t>
  </si>
  <si>
    <t>-8.420227</t>
  </si>
  <si>
    <t>37.1391432</t>
  </si>
  <si>
    <t>-8.4103361</t>
  </si>
  <si>
    <t>37.1356538</t>
  </si>
  <si>
    <t>-8.3575851</t>
  </si>
  <si>
    <t>37.1357629</t>
  </si>
  <si>
    <t>-8.3583815</t>
  </si>
  <si>
    <t>37.1356562</t>
  </si>
  <si>
    <t>-8.3584057</t>
  </si>
  <si>
    <t>37.1355471</t>
  </si>
  <si>
    <t>-8.3575979</t>
  </si>
  <si>
    <t>37.1375412</t>
  </si>
  <si>
    <t>-8.3876045</t>
  </si>
  <si>
    <t>37.1384514</t>
  </si>
  <si>
    <t>-8.3910277</t>
  </si>
  <si>
    <t>37.1383605</t>
  </si>
  <si>
    <t>-8.3910586</t>
  </si>
  <si>
    <t>37.1374519</t>
  </si>
  <si>
    <t>-8.3876303</t>
  </si>
  <si>
    <t>37.1364403</t>
  </si>
  <si>
    <t>-8.3492207</t>
  </si>
  <si>
    <t>37.1362642</t>
  </si>
  <si>
    <t>-8.3502328</t>
  </si>
  <si>
    <t>37.1371708</t>
  </si>
  <si>
    <t>-8.3446901</t>
  </si>
  <si>
    <t>37.1376868</t>
  </si>
  <si>
    <t>-8.3418316</t>
  </si>
  <si>
    <t>37.1377782</t>
  </si>
  <si>
    <t>-8.3418575</t>
  </si>
  <si>
    <t>37.1372609</t>
  </si>
  <si>
    <t>-8.3447157</t>
  </si>
  <si>
    <t>37.1363212</t>
  </si>
  <si>
    <t>-8.2555523</t>
  </si>
  <si>
    <t>37.1361879</t>
  </si>
  <si>
    <t>-8.2549465</t>
  </si>
  <si>
    <t>37.1363089</t>
  </si>
  <si>
    <t>-8.2549036</t>
  </si>
  <si>
    <t>37.1364435</t>
  </si>
  <si>
    <t>-8.2555089</t>
  </si>
  <si>
    <t>37.139071</t>
  </si>
  <si>
    <t>-8.3184556</t>
  </si>
  <si>
    <t>37.1392325</t>
  </si>
  <si>
    <t>-8.3148562</t>
  </si>
  <si>
    <t>37.1393275</t>
  </si>
  <si>
    <t>-8.3148643</t>
  </si>
  <si>
    <t>37.1391615</t>
  </si>
  <si>
    <t>-8.3184621</t>
  </si>
  <si>
    <t>37.1361943</t>
  </si>
  <si>
    <t>-8.2468475</t>
  </si>
  <si>
    <t>37.1361346</t>
  </si>
  <si>
    <t>-8.2472964</t>
  </si>
  <si>
    <t>37.1360527</t>
  </si>
  <si>
    <t>-8.2472329</t>
  </si>
  <si>
    <t>37.1361169</t>
  </si>
  <si>
    <t>-8.2467901</t>
  </si>
  <si>
    <t>37.1605942</t>
  </si>
  <si>
    <t>-8.2004361</t>
  </si>
  <si>
    <t>37.15956</t>
  </si>
  <si>
    <t>-8.2026902</t>
  </si>
  <si>
    <t>37.1594843</t>
  </si>
  <si>
    <t>-8.2026355</t>
  </si>
  <si>
    <t>37.1605128</t>
  </si>
  <si>
    <t>-8.2003773</t>
  </si>
  <si>
    <t>37.1204696</t>
  </si>
  <si>
    <t>-8.041031</t>
  </si>
  <si>
    <t>37.1204285</t>
  </si>
  <si>
    <t>-8.040365</t>
  </si>
  <si>
    <t>37.1205578</t>
  </si>
  <si>
    <t>-8.0403729</t>
  </si>
  <si>
    <t>37.1205968</t>
  </si>
  <si>
    <t>-8.0410373</t>
  </si>
  <si>
    <t>37.1195712</t>
  </si>
  <si>
    <t>-8.053323</t>
  </si>
  <si>
    <t>37.1195409</t>
  </si>
  <si>
    <t>-8.0528829</t>
  </si>
  <si>
    <t>37.1196393</t>
  </si>
  <si>
    <t>-8.0529447</t>
  </si>
  <si>
    <t>37.1196719</t>
  </si>
  <si>
    <t>-8.0533858</t>
  </si>
  <si>
    <t>37.119242</t>
  </si>
  <si>
    <t>-8.0358109</t>
  </si>
  <si>
    <t>37.1185518</t>
  </si>
  <si>
    <t>-8.034133</t>
  </si>
  <si>
    <t>37.1186361</t>
  </si>
  <si>
    <t>-8.0340833</t>
  </si>
  <si>
    <t>37.1193365</t>
  </si>
  <si>
    <t>-8.0357499</t>
  </si>
  <si>
    <t>37.0951173</t>
  </si>
  <si>
    <t>-7.9932809</t>
  </si>
  <si>
    <t>37.095182</t>
  </si>
  <si>
    <t>-7.9939378</t>
  </si>
  <si>
    <t>37.095051</t>
  </si>
  <si>
    <t>-7.9939005</t>
  </si>
  <si>
    <t>37.0949876</t>
  </si>
  <si>
    <t>-7.9932482</t>
  </si>
  <si>
    <t>37.1052523</t>
  </si>
  <si>
    <t>-8.0159789</t>
  </si>
  <si>
    <t>37.1031776</t>
  </si>
  <si>
    <t>-8.0146356</t>
  </si>
  <si>
    <t>37.1032214</t>
  </si>
  <si>
    <t>-8.0145298</t>
  </si>
  <si>
    <t>37.1052955</t>
  </si>
  <si>
    <t>-8.0158745</t>
  </si>
  <si>
    <t>37.0957429</t>
  </si>
  <si>
    <t>-7.9167012</t>
  </si>
  <si>
    <t>37.0959916</t>
  </si>
  <si>
    <t>-7.9162195</t>
  </si>
  <si>
    <t>37.0960837</t>
  </si>
  <si>
    <t>-7.9162948</t>
  </si>
  <si>
    <t>37.0958353</t>
  </si>
  <si>
    <t>-7.9167768</t>
  </si>
  <si>
    <t>37.0995291</t>
  </si>
  <si>
    <t>-7.9057246</t>
  </si>
  <si>
    <t>37.0996126</t>
  </si>
  <si>
    <t>-7.9014765</t>
  </si>
  <si>
    <t>37.0997047</t>
  </si>
  <si>
    <t>-7.9014677</t>
  </si>
  <si>
    <t>37.0996225</t>
  </si>
  <si>
    <t>-7.9057412</t>
  </si>
  <si>
    <t>37.1077337</t>
  </si>
  <si>
    <t>-7.8007021</t>
  </si>
  <si>
    <t>37.1080965</t>
  </si>
  <si>
    <t>-7.8006452</t>
  </si>
  <si>
    <t>37.1081104</t>
  </si>
  <si>
    <t>-7.8007781</t>
  </si>
  <si>
    <t>37.107748</t>
  </si>
  <si>
    <t>-7.8008391</t>
  </si>
  <si>
    <t>37.1374278</t>
  </si>
  <si>
    <t>-7.6944901</t>
  </si>
  <si>
    <t>37.1373085</t>
  </si>
  <si>
    <t>-7.6949281</t>
  </si>
  <si>
    <t>37.1372063</t>
  </si>
  <si>
    <t>-7.6948831</t>
  </si>
  <si>
    <t>37.137327</t>
  </si>
  <si>
    <t>-7.6944458</t>
  </si>
  <si>
    <t>37.1604086</t>
  </si>
  <si>
    <t>-7.6596801</t>
  </si>
  <si>
    <t>37.1607307</t>
  </si>
  <si>
    <t>-7.6588602</t>
  </si>
  <si>
    <t>37.1608104</t>
  </si>
  <si>
    <t>-7.658925</t>
  </si>
  <si>
    <t>37.1604892</t>
  </si>
  <si>
    <t>-7.6597162</t>
  </si>
  <si>
    <t>37.1553065</t>
  </si>
  <si>
    <t>-7.6673806</t>
  </si>
  <si>
    <t>37.1515567</t>
  </si>
  <si>
    <t>-7.668664</t>
  </si>
  <si>
    <t>37.1720757</t>
  </si>
  <si>
    <t>-7.6184312</t>
  </si>
  <si>
    <t>37.1713956</t>
  </si>
  <si>
    <t>-7.6212322</t>
  </si>
  <si>
    <t>37.171312</t>
  </si>
  <si>
    <t>-7.6211842</t>
  </si>
  <si>
    <t>37.1719849</t>
  </si>
  <si>
    <t>-7.6184109</t>
  </si>
  <si>
    <t>37.2307022</t>
  </si>
  <si>
    <t>-7.4485555</t>
  </si>
  <si>
    <t>37.2309982</t>
  </si>
  <si>
    <t>-7.4479664</t>
  </si>
  <si>
    <t>37.2311181</t>
  </si>
  <si>
    <t>-7.4479571</t>
  </si>
  <si>
    <t>37.2308253</t>
  </si>
  <si>
    <t>-7.4485274</t>
  </si>
  <si>
    <t>37.2376075</t>
  </si>
  <si>
    <t>-7.4240994</t>
  </si>
  <si>
    <t>37.237673</t>
  </si>
  <si>
    <t>-7.4248097</t>
  </si>
  <si>
    <t>37.2376856</t>
  </si>
  <si>
    <t>-7.4288792</t>
  </si>
  <si>
    <t>37.2376221</t>
  </si>
  <si>
    <t>-7.4288796</t>
  </si>
  <si>
    <t>37.2376103</t>
  </si>
  <si>
    <t>-7.42481</t>
  </si>
  <si>
    <t>37.169443</t>
  </si>
  <si>
    <t>-8.2151888</t>
  </si>
  <si>
    <t>37.1698073</t>
  </si>
  <si>
    <t>-8.2153213</t>
  </si>
  <si>
    <t>37.169685</t>
  </si>
  <si>
    <t>-8.215524</t>
  </si>
  <si>
    <t>37.1693197</t>
  </si>
  <si>
    <t>-8.2153937</t>
  </si>
  <si>
    <t>37.2524905</t>
  </si>
  <si>
    <t>-8.2556384</t>
  </si>
  <si>
    <t>37.250646</t>
  </si>
  <si>
    <t>-8.2552847</t>
  </si>
  <si>
    <t>38.5890291</t>
  </si>
  <si>
    <t>-9.0619048</t>
  </si>
  <si>
    <t>38.5938398</t>
  </si>
  <si>
    <t>-9.0533989</t>
  </si>
  <si>
    <t>39.7232697</t>
  </si>
  <si>
    <t>-8.7991055</t>
  </si>
  <si>
    <t>39.72272</t>
  </si>
  <si>
    <t>-8.7988397</t>
  </si>
  <si>
    <t>39.722741</t>
  </si>
  <si>
    <t>-8.798768</t>
  </si>
  <si>
    <t>39.7232904</t>
  </si>
  <si>
    <t>-8.7990357</t>
  </si>
  <si>
    <t>39.7391092</t>
  </si>
  <si>
    <t>-8.8201203</t>
  </si>
  <si>
    <t>39.7384993</t>
  </si>
  <si>
    <t>-8.8206118</t>
  </si>
  <si>
    <t>41.1390374</t>
  </si>
  <si>
    <t>-8.5806416</t>
  </si>
  <si>
    <t>37.3841941</t>
  </si>
  <si>
    <t>-8.2624495</t>
  </si>
  <si>
    <t>37.3835952</t>
  </si>
  <si>
    <t>-8.2625184</t>
  </si>
  <si>
    <t>37.3808702</t>
  </si>
  <si>
    <t>-8.2621104</t>
  </si>
  <si>
    <t>37.3825725</t>
  </si>
  <si>
    <t>-8.2623431</t>
  </si>
  <si>
    <t>37.382573</t>
  </si>
  <si>
    <t>-8.2625252</t>
  </si>
  <si>
    <t>37.3807907</t>
  </si>
  <si>
    <t>-8.2622912</t>
  </si>
  <si>
    <t>37.3795854</t>
  </si>
  <si>
    <t>-8.2618917</t>
  </si>
  <si>
    <t>37.3785062</t>
  </si>
  <si>
    <t>-8.2613928</t>
  </si>
  <si>
    <t>37.3787003</t>
  </si>
  <si>
    <t>-8.2612726</t>
  </si>
  <si>
    <t>37.3796207</t>
  </si>
  <si>
    <t>-8.2617038</t>
  </si>
  <si>
    <t>37.3765662</t>
  </si>
  <si>
    <t>-8.2600657</t>
  </si>
  <si>
    <t>37.3754304</t>
  </si>
  <si>
    <t>-8.2591648</t>
  </si>
  <si>
    <t>37.3755162</t>
  </si>
  <si>
    <t>-8.2590063</t>
  </si>
  <si>
    <t>37.3766347</t>
  </si>
  <si>
    <t>-8.2598972</t>
  </si>
  <si>
    <t>37.3722672</t>
  </si>
  <si>
    <t>-8.2571461</t>
  </si>
  <si>
    <t>37.3743909</t>
  </si>
  <si>
    <t>-8.2581658</t>
  </si>
  <si>
    <t>37.3743103</t>
  </si>
  <si>
    <t>-8.2583441</t>
  </si>
  <si>
    <t>37.3722239</t>
  </si>
  <si>
    <t>-8.257361</t>
  </si>
  <si>
    <t>37.3594095</t>
  </si>
  <si>
    <t>-8.25901</t>
  </si>
  <si>
    <t>37.3618545</t>
  </si>
  <si>
    <t>-8.2591652</t>
  </si>
  <si>
    <t>37.3614735</t>
  </si>
  <si>
    <t>-8.2593739</t>
  </si>
  <si>
    <t>37.3594393</t>
  </si>
  <si>
    <t>-8.2592146</t>
  </si>
  <si>
    <t>37.3521552</t>
  </si>
  <si>
    <t>-8.2565077</t>
  </si>
  <si>
    <t>37.3532348</t>
  </si>
  <si>
    <t>-8.2567001</t>
  </si>
  <si>
    <t>37.3531786</t>
  </si>
  <si>
    <t>-8.256894</t>
  </si>
  <si>
    <t>37.3521273</t>
  </si>
  <si>
    <t>-8.2566959</t>
  </si>
  <si>
    <t>37.3209817</t>
  </si>
  <si>
    <t>-8.2561297</t>
  </si>
  <si>
    <t>37.3230486</t>
  </si>
  <si>
    <t>-8.2566312</t>
  </si>
  <si>
    <t>37.322903</t>
  </si>
  <si>
    <t>-8.2568229</t>
  </si>
  <si>
    <t>37.3208372</t>
  </si>
  <si>
    <t>-8.2563405</t>
  </si>
  <si>
    <t>37.2869027</t>
  </si>
  <si>
    <t>-8.2661497</t>
  </si>
  <si>
    <t>37.2924146</t>
  </si>
  <si>
    <t>-8.2628801</t>
  </si>
  <si>
    <t>37.2925512</t>
  </si>
  <si>
    <t>-8.263076</t>
  </si>
  <si>
    <t>37.2869384</t>
  </si>
  <si>
    <t>-8.2663811</t>
  </si>
  <si>
    <t>37.5082917</t>
  </si>
  <si>
    <t>-8.1877036</t>
  </si>
  <si>
    <t>37.5072198</t>
  </si>
  <si>
    <t>-8.1885658</t>
  </si>
  <si>
    <t>37.506553</t>
  </si>
  <si>
    <t>-8.1888533</t>
  </si>
  <si>
    <t>37.5082826</t>
  </si>
  <si>
    <t>-8.1874185</t>
  </si>
  <si>
    <t>37.5126536</t>
  </si>
  <si>
    <t>-8.1845958</t>
  </si>
  <si>
    <t>37.5143414</t>
  </si>
  <si>
    <t>-8.1837864</t>
  </si>
  <si>
    <t>37.5144318</t>
  </si>
  <si>
    <t>-8.1839896</t>
  </si>
  <si>
    <t>37.5127602</t>
  </si>
  <si>
    <t>-8.1848101</t>
  </si>
  <si>
    <t>37.5569369</t>
  </si>
  <si>
    <t>-8.1919674</t>
  </si>
  <si>
    <t>37.5543472</t>
  </si>
  <si>
    <t>-8.1914745</t>
  </si>
  <si>
    <t>37.5543782</t>
  </si>
  <si>
    <t>-8.1912456</t>
  </si>
  <si>
    <t>37.5569573</t>
  </si>
  <si>
    <t>-8.1917349</t>
  </si>
  <si>
    <t>37.9661088</t>
  </si>
  <si>
    <t>-8.2522949</t>
  </si>
  <si>
    <t>37.9682648</t>
  </si>
  <si>
    <t>-8.2528517</t>
  </si>
  <si>
    <t>37.9682344</t>
  </si>
  <si>
    <t>-8.2530889</t>
  </si>
  <si>
    <t>37.9660802</t>
  </si>
  <si>
    <t>-8.2525271</t>
  </si>
  <si>
    <t>38.1293193</t>
  </si>
  <si>
    <t>-8.4218351</t>
  </si>
  <si>
    <t>38.1259421</t>
  </si>
  <si>
    <t>-8.4162168</t>
  </si>
  <si>
    <t>38.1260777</t>
  </si>
  <si>
    <t>-8.4160323</t>
  </si>
  <si>
    <t>38.1294847</t>
  </si>
  <si>
    <t>-8.4217014</t>
  </si>
  <si>
    <t>38.2427746</t>
  </si>
  <si>
    <t>-8.5233097</t>
  </si>
  <si>
    <t>38.2439576</t>
  </si>
  <si>
    <t>-8.5233361</t>
  </si>
  <si>
    <t>38.2439825</t>
  </si>
  <si>
    <t>-8.5236066</t>
  </si>
  <si>
    <t>38.2427787</t>
  </si>
  <si>
    <t>-8.5235885</t>
  </si>
  <si>
    <t>38.4113388</t>
  </si>
  <si>
    <t>-8.5057092</t>
  </si>
  <si>
    <t>38.4130292</t>
  </si>
  <si>
    <t>-8.5073053</t>
  </si>
  <si>
    <t>38.4129132</t>
  </si>
  <si>
    <t>-8.5074957</t>
  </si>
  <si>
    <t>38.4112274</t>
  </si>
  <si>
    <t>-8.5058914</t>
  </si>
  <si>
    <t>38.9101409</t>
  </si>
  <si>
    <t>-8.7745671</t>
  </si>
  <si>
    <t>38.9089723</t>
  </si>
  <si>
    <t>-8.7760549</t>
  </si>
  <si>
    <t>39.013182</t>
  </si>
  <si>
    <t>-8.6997125</t>
  </si>
  <si>
    <t>39.0156916</t>
  </si>
  <si>
    <t>-8.6972775</t>
  </si>
  <si>
    <t>39.0156839</t>
  </si>
  <si>
    <t>-8.6974843</t>
  </si>
  <si>
    <t>39.0131833</t>
  </si>
  <si>
    <t>-8.6998853</t>
  </si>
  <si>
    <t>39.2934878</t>
  </si>
  <si>
    <t>-8.6885051</t>
  </si>
  <si>
    <t>39.2930363</t>
  </si>
  <si>
    <t>-8.6887637</t>
  </si>
  <si>
    <t>39.2930958</t>
  </si>
  <si>
    <t>-8.6885214</t>
  </si>
  <si>
    <t>39.2935252</t>
  </si>
  <si>
    <t>-8.6882637</t>
  </si>
  <si>
    <t>39.2918265</t>
  </si>
  <si>
    <t>-8.6893736</t>
  </si>
  <si>
    <t>39.2914358</t>
  </si>
  <si>
    <t>-8.6895472</t>
  </si>
  <si>
    <t>39.2914462</t>
  </si>
  <si>
    <t>-8.6893393</t>
  </si>
  <si>
    <t>39.2918047</t>
  </si>
  <si>
    <t>-8.6891789</t>
  </si>
  <si>
    <t>40.2234327</t>
  </si>
  <si>
    <t>-7.4914629</t>
  </si>
  <si>
    <t>40.2251144</t>
  </si>
  <si>
    <t>-7.4907823</t>
  </si>
  <si>
    <t>40.2251461</t>
  </si>
  <si>
    <t>-7.490895</t>
  </si>
  <si>
    <t>40.2234669</t>
  </si>
  <si>
    <t>-7.4915751</t>
  </si>
  <si>
    <t>41.5373055</t>
  </si>
  <si>
    <t>-8.5099557</t>
  </si>
  <si>
    <t>41.5373151</t>
  </si>
  <si>
    <t>-8.5094381</t>
  </si>
  <si>
    <t>41.5374507</t>
  </si>
  <si>
    <t>-8.5094475</t>
  </si>
  <si>
    <t>41.5374429</t>
  </si>
  <si>
    <t>-8.5099689</t>
  </si>
  <si>
    <t>41.500351</t>
  </si>
  <si>
    <t>-8.4311773</t>
  </si>
  <si>
    <t>41.5001884</t>
  </si>
  <si>
    <t>-8.4289186</t>
  </si>
  <si>
    <t>41.5003019</t>
  </si>
  <si>
    <t>-8.4289164</t>
  </si>
  <si>
    <t>41.5004774</t>
  </si>
  <si>
    <t>-8.4311591</t>
  </si>
  <si>
    <t>38.7267764</t>
  </si>
  <si>
    <t>-9.2739569</t>
  </si>
  <si>
    <t>38.7258227</t>
  </si>
  <si>
    <t>-9.2738384</t>
  </si>
  <si>
    <t>38.7258641</t>
  </si>
  <si>
    <t>-9.2736619</t>
  </si>
  <si>
    <t>38.72679</t>
  </si>
  <si>
    <t>-9.273776</t>
  </si>
  <si>
    <t>40.1271152</t>
  </si>
  <si>
    <t>-8.3817077</t>
  </si>
  <si>
    <t>40.1235586</t>
  </si>
  <si>
    <t>-8.38283</t>
  </si>
  <si>
    <t>40.1408287</t>
  </si>
  <si>
    <t>-8.3832061</t>
  </si>
  <si>
    <t>40.1443858</t>
  </si>
  <si>
    <t>-8.3831708</t>
  </si>
  <si>
    <t>40.1444181</t>
  </si>
  <si>
    <t>-8.3833231</t>
  </si>
  <si>
    <t>40.1407972</t>
  </si>
  <si>
    <t>-8.3833537</t>
  </si>
  <si>
    <t>40.157496</t>
  </si>
  <si>
    <t>-8.3828687</t>
  </si>
  <si>
    <t>40.1588116</t>
  </si>
  <si>
    <t>-8.3808523</t>
  </si>
  <si>
    <t>40.1631961</t>
  </si>
  <si>
    <t>-8.3779045</t>
  </si>
  <si>
    <t>40.159967</t>
  </si>
  <si>
    <t>-8.379565</t>
  </si>
  <si>
    <t>40.17943</t>
  </si>
  <si>
    <t>-8.3793528</t>
  </si>
  <si>
    <t>40.171274</t>
  </si>
  <si>
    <t>-8.3776622</t>
  </si>
  <si>
    <t>40.1824652</t>
  </si>
  <si>
    <t>-8.3799323</t>
  </si>
  <si>
    <t>40.1825446</t>
  </si>
  <si>
    <t>-8.3795336</t>
  </si>
  <si>
    <t>40.1829845</t>
  </si>
  <si>
    <t>-8.3797051</t>
  </si>
  <si>
    <t>40.1828848</t>
  </si>
  <si>
    <t>-8.3800858</t>
  </si>
  <si>
    <t>41.4911179</t>
  </si>
  <si>
    <t>-7.1997978</t>
  </si>
  <si>
    <t>41.4927847</t>
  </si>
  <si>
    <t>-7.196956</t>
  </si>
  <si>
    <t>41.490878</t>
  </si>
  <si>
    <t>-7.2003594</t>
  </si>
  <si>
    <t>41.4906208</t>
  </si>
  <si>
    <t>-7.2005953</t>
  </si>
  <si>
    <t>41.4494809</t>
  </si>
  <si>
    <t>-7.2904525</t>
  </si>
  <si>
    <t>41.4491221</t>
  </si>
  <si>
    <t>-7.2900706</t>
  </si>
  <si>
    <t>41.4491607</t>
  </si>
  <si>
    <t>-7.2900063</t>
  </si>
  <si>
    <t>41.4495175</t>
  </si>
  <si>
    <t>-7.2903979</t>
  </si>
  <si>
    <t>41.27808</t>
  </si>
  <si>
    <t>-7.7654234</t>
  </si>
  <si>
    <t>41.2770849</t>
  </si>
  <si>
    <t>-7.7321578</t>
  </si>
  <si>
    <t>41.2587943</t>
  </si>
  <si>
    <t>-8.0950271</t>
  </si>
  <si>
    <t>41.2587782</t>
  </si>
  <si>
    <t>-8.0899412</t>
  </si>
  <si>
    <t>40.1083127</t>
  </si>
  <si>
    <t>-8.3904684</t>
  </si>
  <si>
    <t>40.1080787</t>
  </si>
  <si>
    <t>-8.3905245</t>
  </si>
  <si>
    <t>40.1075839</t>
  </si>
  <si>
    <t>-8.3905626</t>
  </si>
  <si>
    <t>40.1089526</t>
  </si>
  <si>
    <t>-8.3902554</t>
  </si>
  <si>
    <t>40.0541538</t>
  </si>
  <si>
    <t>-8.3718156</t>
  </si>
  <si>
    <t>40.0511056</t>
  </si>
  <si>
    <t>-8.3724876</t>
  </si>
  <si>
    <t>40.0510838</t>
  </si>
  <si>
    <t>-8.3723743</t>
  </si>
  <si>
    <t>40.0541476</t>
  </si>
  <si>
    <t>-8.3716908</t>
  </si>
  <si>
    <t>40.0453638</t>
  </si>
  <si>
    <t>-8.3749801</t>
  </si>
  <si>
    <t>40.0447934</t>
  </si>
  <si>
    <t>-8.3751017</t>
  </si>
  <si>
    <t>40.0447414</t>
  </si>
  <si>
    <t>-8.3749888</t>
  </si>
  <si>
    <t>40.0452679</t>
  </si>
  <si>
    <t>-8.3748838</t>
  </si>
  <si>
    <t>40.0358691</t>
  </si>
  <si>
    <t>-8.3721196</t>
  </si>
  <si>
    <t>40.0393606</t>
  </si>
  <si>
    <t>-8.3738107</t>
  </si>
  <si>
    <t>40.0275287</t>
  </si>
  <si>
    <t>-8.3683814</t>
  </si>
  <si>
    <t>40.0253052</t>
  </si>
  <si>
    <t>-8.3684209</t>
  </si>
  <si>
    <t>40.0252823</t>
  </si>
  <si>
    <t>-8.3683109</t>
  </si>
  <si>
    <t>40.0275837</t>
  </si>
  <si>
    <t>-8.3682684</t>
  </si>
  <si>
    <t>40.0142605</t>
  </si>
  <si>
    <t>-8.367745</t>
  </si>
  <si>
    <t>40.0148598</t>
  </si>
  <si>
    <t>-8.3676793</t>
  </si>
  <si>
    <t>40.0131645</t>
  </si>
  <si>
    <t>-8.3680928</t>
  </si>
  <si>
    <t>40.0068104</t>
  </si>
  <si>
    <t>-8.3653823</t>
  </si>
  <si>
    <t>39.8363078</t>
  </si>
  <si>
    <t>-8.3391774</t>
  </si>
  <si>
    <t>39.8367093</t>
  </si>
  <si>
    <t>-8.3391223</t>
  </si>
  <si>
    <t>39.8367345</t>
  </si>
  <si>
    <t>-8.3392373</t>
  </si>
  <si>
    <t>39.8363201</t>
  </si>
  <si>
    <t>-8.3392943</t>
  </si>
  <si>
    <t>39.5498605</t>
  </si>
  <si>
    <t>-8.3913347</t>
  </si>
  <si>
    <t>39.5486967</t>
  </si>
  <si>
    <t>-8.3919954</t>
  </si>
  <si>
    <t>39.551837</t>
  </si>
  <si>
    <t>-8.3899386</t>
  </si>
  <si>
    <t>39.5514672</t>
  </si>
  <si>
    <t>-8.3902109</t>
  </si>
  <si>
    <t>39.5513592</t>
  </si>
  <si>
    <t>-8.3901448</t>
  </si>
  <si>
    <t>39.551591</t>
  </si>
  <si>
    <t>-8.3899724</t>
  </si>
  <si>
    <t>39.5532449</t>
  </si>
  <si>
    <t>-8.3887274</t>
  </si>
  <si>
    <t>39.5532977</t>
  </si>
  <si>
    <t>-8.3888378</t>
  </si>
  <si>
    <t>39.5832703</t>
  </si>
  <si>
    <t>-8.3696684</t>
  </si>
  <si>
    <t>39.5852218</t>
  </si>
  <si>
    <t>-8.3692167</t>
  </si>
  <si>
    <t>39.585165</t>
  </si>
  <si>
    <t>-8.3694364</t>
  </si>
  <si>
    <t>39.5835376</t>
  </si>
  <si>
    <t>-8.3698118</t>
  </si>
  <si>
    <t>39.5928771</t>
  </si>
  <si>
    <t>-8.3652566</t>
  </si>
  <si>
    <t>39.5931109</t>
  </si>
  <si>
    <t>-8.365024</t>
  </si>
  <si>
    <t>39.5931664</t>
  </si>
  <si>
    <t>-8.3651209</t>
  </si>
  <si>
    <t>39.5929407</t>
  </si>
  <si>
    <t>-8.3653459</t>
  </si>
  <si>
    <t>39.6316249</t>
  </si>
  <si>
    <t>-8.3572619</t>
  </si>
  <si>
    <t>39.6319232</t>
  </si>
  <si>
    <t>-8.35737</t>
  </si>
  <si>
    <t>39.6319034</t>
  </si>
  <si>
    <t>-8.3574859</t>
  </si>
  <si>
    <t>39.6316051</t>
  </si>
  <si>
    <t>-8.3573785</t>
  </si>
  <si>
    <t>39.6935838</t>
  </si>
  <si>
    <t>-8.3430624</t>
  </si>
  <si>
    <t>39.6945965</t>
  </si>
  <si>
    <t>-8.3399071</t>
  </si>
  <si>
    <t>39.6946814</t>
  </si>
  <si>
    <t>-8.3399557</t>
  </si>
  <si>
    <t>39.6936729</t>
  </si>
  <si>
    <t>-8.3431282</t>
  </si>
  <si>
    <t>39.7883532</t>
  </si>
  <si>
    <t>-8.3292815</t>
  </si>
  <si>
    <t>39.7879444</t>
  </si>
  <si>
    <t>-8.3292693</t>
  </si>
  <si>
    <t>39.7879433</t>
  </si>
  <si>
    <t>-8.3291467</t>
  </si>
  <si>
    <t>39.7883573</t>
  </si>
  <si>
    <t>-8.3291618</t>
  </si>
  <si>
    <t>40.1279469</t>
  </si>
  <si>
    <t>-8.4841295</t>
  </si>
  <si>
    <t>40.1283689</t>
  </si>
  <si>
    <t>-8.4846974</t>
  </si>
  <si>
    <t>41.235035</t>
  </si>
  <si>
    <t>-8.1977058</t>
  </si>
  <si>
    <t>41.2347599</t>
  </si>
  <si>
    <t>-8.1986562</t>
  </si>
  <si>
    <t>41.2346572</t>
  </si>
  <si>
    <t>-8.1986122</t>
  </si>
  <si>
    <t>41.2349362</t>
  </si>
  <si>
    <t>-8.1976513</t>
  </si>
  <si>
    <t>41.2513695</t>
  </si>
  <si>
    <t>-7.9613009</t>
  </si>
  <si>
    <t>41.2514198</t>
  </si>
  <si>
    <t>-7.9609421</t>
  </si>
  <si>
    <t>41.2515236</t>
  </si>
  <si>
    <t>-7.9611099</t>
  </si>
  <si>
    <t>41.2514668</t>
  </si>
  <si>
    <t>-7.9614524</t>
  </si>
  <si>
    <t>39.8551663</t>
  </si>
  <si>
    <t>-7.5012847</t>
  </si>
  <si>
    <t>39.8547269</t>
  </si>
  <si>
    <t>-7.5014966</t>
  </si>
  <si>
    <t>39.8547831</t>
  </si>
  <si>
    <t>-7.5012608</t>
  </si>
  <si>
    <t>39.8552256</t>
  </si>
  <si>
    <t>-7.5010491</t>
  </si>
  <si>
    <t>38.7036716</t>
  </si>
  <si>
    <t>-8.9053378</t>
  </si>
  <si>
    <t>38.7008442</t>
  </si>
  <si>
    <t>-8.9042214</t>
  </si>
  <si>
    <t>38.7009638</t>
  </si>
  <si>
    <t>-8.9040197</t>
  </si>
  <si>
    <t>38.7038218</t>
  </si>
  <si>
    <t>-8.9051376</t>
  </si>
  <si>
    <t>39.6696108</t>
  </si>
  <si>
    <t>-8.6865441</t>
  </si>
  <si>
    <t>39.6690829</t>
  </si>
  <si>
    <t>-8.6868048</t>
  </si>
  <si>
    <t>39.6690948</t>
  </si>
  <si>
    <t>-8.686632</t>
  </si>
  <si>
    <t>39.6696287</t>
  </si>
  <si>
    <t>-8.6863792</t>
  </si>
  <si>
    <t>39.6524917</t>
  </si>
  <si>
    <t>-8.8470428</t>
  </si>
  <si>
    <t>39.65492</t>
  </si>
  <si>
    <t>-8.8467978</t>
  </si>
  <si>
    <t>39.654924</t>
  </si>
  <si>
    <t>-8.8469176</t>
  </si>
  <si>
    <t>39.6524964</t>
  </si>
  <si>
    <t>-8.8471591</t>
  </si>
  <si>
    <t>40.943421</t>
  </si>
  <si>
    <t>-8.4734545</t>
  </si>
  <si>
    <t>40.9438637</t>
  </si>
  <si>
    <t>-8.4737068</t>
  </si>
  <si>
    <t>40.9437239</t>
  </si>
  <si>
    <t>-8.473814</t>
  </si>
  <si>
    <t>40.9432778</t>
  </si>
  <si>
    <t>-8.4735589</t>
  </si>
  <si>
    <t>38.5965178</t>
  </si>
  <si>
    <t>-8.712555</t>
  </si>
  <si>
    <t>38.5966779</t>
  </si>
  <si>
    <t>-8.7137624</t>
  </si>
  <si>
    <t>38.5965502</t>
  </si>
  <si>
    <t>-8.7138497</t>
  </si>
  <si>
    <t>38.5963639</t>
  </si>
  <si>
    <t>-8.7125237</t>
  </si>
  <si>
    <t>38.9101917</t>
  </si>
  <si>
    <t>-8.7746141</t>
  </si>
  <si>
    <t>38.9090471</t>
  </si>
  <si>
    <t>-8.7761159</t>
  </si>
  <si>
    <t>38.77127</t>
  </si>
  <si>
    <t>-7.6955403</t>
  </si>
  <si>
    <t>38.7677084</t>
  </si>
  <si>
    <t>-7.6997358</t>
  </si>
  <si>
    <t>38.7675958</t>
  </si>
  <si>
    <t>-7.6995775</t>
  </si>
  <si>
    <t>38.7711106</t>
  </si>
  <si>
    <t>-7.6953996</t>
  </si>
  <si>
    <t>38.9975588</t>
  </si>
  <si>
    <t>-9.0169562</t>
  </si>
  <si>
    <t>38.9954527</t>
  </si>
  <si>
    <t>-9.019141</t>
  </si>
  <si>
    <t>38.995321</t>
  </si>
  <si>
    <t>-9.0190529</t>
  </si>
  <si>
    <t>38.9975039</t>
  </si>
  <si>
    <t>-9.0167527</t>
  </si>
  <si>
    <t>38.9105727</t>
  </si>
  <si>
    <t>-8.7740904</t>
  </si>
  <si>
    <t>38.910534</t>
  </si>
  <si>
    <t>-8.7740454</t>
  </si>
  <si>
    <t>38.6154253</t>
  </si>
  <si>
    <t>-8.0743504</t>
  </si>
  <si>
    <t>38.6146394</t>
  </si>
  <si>
    <t>-8.0723175</t>
  </si>
  <si>
    <t>38.6147938</t>
  </si>
  <si>
    <t>-8.0722099</t>
  </si>
  <si>
    <t>38.61558</t>
  </si>
  <si>
    <t>-8.0742413</t>
  </si>
  <si>
    <t>41.130232</t>
  </si>
  <si>
    <t>-7.7750118</t>
  </si>
  <si>
    <t>41.129373</t>
  </si>
  <si>
    <t>-7.7759248</t>
  </si>
  <si>
    <t>41.1326575</t>
  </si>
  <si>
    <t>-7.7725489</t>
  </si>
  <si>
    <t>41.1326407</t>
  </si>
  <si>
    <t>-7.7724463</t>
  </si>
  <si>
    <t>41.1294399</t>
  </si>
  <si>
    <t>-7.7760371</t>
  </si>
  <si>
    <t>41.810907</t>
  </si>
  <si>
    <t>-8.8050401</t>
  </si>
  <si>
    <t>40.6193378</t>
  </si>
  <si>
    <t>-7.5166545</t>
  </si>
  <si>
    <t>40.6190644</t>
  </si>
  <si>
    <t>-7.5181463</t>
  </si>
  <si>
    <t>40.6189438</t>
  </si>
  <si>
    <t>-7.5181049</t>
  </si>
  <si>
    <t>40.6192095</t>
  </si>
  <si>
    <t>-7.5166252</t>
  </si>
  <si>
    <t>41.8013008</t>
  </si>
  <si>
    <t>-8.8000666</t>
  </si>
  <si>
    <t>41.8109303</t>
  </si>
  <si>
    <t>-8.8051954</t>
  </si>
  <si>
    <t>40.6146558</t>
  </si>
  <si>
    <t>-7.6274858</t>
  </si>
  <si>
    <t>40.6146039</t>
  </si>
  <si>
    <t>-7.6280887</t>
  </si>
  <si>
    <t>40.614499</t>
  </si>
  <si>
    <t>-7.6281985</t>
  </si>
  <si>
    <t>40.6145509</t>
  </si>
  <si>
    <t>-7.6275763</t>
  </si>
  <si>
    <t>38.7945381</t>
  </si>
  <si>
    <t>-9.3068758</t>
  </si>
  <si>
    <t>38.7933893</t>
  </si>
  <si>
    <t>-9.3068565</t>
  </si>
  <si>
    <t>38.7934218</t>
  </si>
  <si>
    <t>-9.3065545</t>
  </si>
  <si>
    <t>38.7945187</t>
  </si>
  <si>
    <t>-9.3065927</t>
  </si>
  <si>
    <t>39.6769027</t>
  </si>
  <si>
    <t>-7.7377765</t>
  </si>
  <si>
    <t>39.6765354</t>
  </si>
  <si>
    <t>-7.7381875</t>
  </si>
  <si>
    <t>39.7514326</t>
  </si>
  <si>
    <t>-8.8172253</t>
  </si>
  <si>
    <t>39.7522425</t>
  </si>
  <si>
    <t>-8.8169071</t>
  </si>
  <si>
    <t>39.7278016</t>
  </si>
  <si>
    <t>-8.8336256</t>
  </si>
  <si>
    <t>39.353446</t>
  </si>
  <si>
    <t>-9.1517487</t>
  </si>
  <si>
    <t>39.3529004</t>
  </si>
  <si>
    <t>-9.1514804</t>
  </si>
  <si>
    <t>39.7291799</t>
  </si>
  <si>
    <t>-8.8272829</t>
  </si>
  <si>
    <t>39.728624</t>
  </si>
  <si>
    <t>-8.8275884</t>
  </si>
  <si>
    <t>39.7383356</t>
  </si>
  <si>
    <t>-8.8205795</t>
  </si>
  <si>
    <t>39.7387538</t>
  </si>
  <si>
    <t>-8.8202171</t>
  </si>
  <si>
    <t>39.7545712</t>
  </si>
  <si>
    <t>-8.8158395</t>
  </si>
  <si>
    <t>41.3012684</t>
  </si>
  <si>
    <t>-8.7002599</t>
  </si>
  <si>
    <t>41.3015063</t>
  </si>
  <si>
    <t>-8.6999002</t>
  </si>
  <si>
    <t>41.2326647</t>
  </si>
  <si>
    <t>-8.6955406</t>
  </si>
  <si>
    <t>41.2323003</t>
  </si>
  <si>
    <t>-8.6954991</t>
  </si>
  <si>
    <t>38.8473085</t>
  </si>
  <si>
    <t>-9.1705708</t>
  </si>
  <si>
    <t>38.8475074</t>
  </si>
  <si>
    <t>-9.1707427</t>
  </si>
  <si>
    <t>41.1965658</t>
  </si>
  <si>
    <t>-8.6841048</t>
  </si>
  <si>
    <t>41.1935303</t>
  </si>
  <si>
    <t>-8.6811771</t>
  </si>
  <si>
    <t>41.5328453</t>
  </si>
  <si>
    <t>-8.4445496</t>
  </si>
  <si>
    <t>41.5328023</t>
  </si>
  <si>
    <t>-8.4446048</t>
  </si>
  <si>
    <t>37.1454123</t>
  </si>
  <si>
    <t>-8.7079753</t>
  </si>
  <si>
    <t>37.1435721</t>
  </si>
  <si>
    <t>-8.7108326</t>
  </si>
  <si>
    <t>38.7911278</t>
  </si>
  <si>
    <t>-9.1141097</t>
  </si>
  <si>
    <t>38.7912782</t>
  </si>
  <si>
    <t>-9.1140049</t>
  </si>
  <si>
    <t>38.7913652</t>
  </si>
  <si>
    <t>-9.114131</t>
  </si>
  <si>
    <t>38.7912292</t>
  </si>
  <si>
    <t>-9.1142255</t>
  </si>
  <si>
    <t>40.3844396</t>
  </si>
  <si>
    <t>-8.1160296</t>
  </si>
  <si>
    <t>41.5177259</t>
  </si>
  <si>
    <t>-8.444633</t>
  </si>
  <si>
    <t>39.7502325</t>
  </si>
  <si>
    <t>-8.7751228</t>
  </si>
  <si>
    <t>39.7240311</t>
  </si>
  <si>
    <t>-8.795404</t>
  </si>
  <si>
    <t>39.7237443</t>
  </si>
  <si>
    <t>-8.7963097</t>
  </si>
  <si>
    <t>39.7272199</t>
  </si>
  <si>
    <t>-8.836133</t>
  </si>
  <si>
    <t>39.7276214</t>
  </si>
  <si>
    <t>-8.8335141</t>
  </si>
  <si>
    <t>41.1148823</t>
  </si>
  <si>
    <t>-8.6262447</t>
  </si>
  <si>
    <t>41.1153288</t>
  </si>
  <si>
    <t>-8.626115</t>
  </si>
  <si>
    <t>41.3046679</t>
  </si>
  <si>
    <t>-8.5326991</t>
  </si>
  <si>
    <t>41.299598</t>
  </si>
  <si>
    <t>-8.5384502</t>
  </si>
  <si>
    <t>39.9400542</t>
  </si>
  <si>
    <t>-8.6788626</t>
  </si>
  <si>
    <t>39.939719</t>
  </si>
  <si>
    <t>-8.6790843</t>
  </si>
  <si>
    <t>39.9233284</t>
  </si>
  <si>
    <t>-8.3430966</t>
  </si>
  <si>
    <t>39.9240954</t>
  </si>
  <si>
    <t>-8.3433899</t>
  </si>
  <si>
    <t>39.9234975</t>
  </si>
  <si>
    <t>-8.343048</t>
  </si>
  <si>
    <t>39.9242376</t>
  </si>
  <si>
    <t>-8.343326</t>
  </si>
  <si>
    <t>39.9239099</t>
  </si>
  <si>
    <t>-8.3434704</t>
  </si>
  <si>
    <t>39.9231508</t>
  </si>
  <si>
    <t>-8.3431707</t>
  </si>
  <si>
    <t>39.9237635</t>
  </si>
  <si>
    <t>-8.3435479</t>
  </si>
  <si>
    <t>39.9230115</t>
  </si>
  <si>
    <t>-8.3432672</t>
  </si>
  <si>
    <t>39.0171807</t>
  </si>
  <si>
    <t>-8.9583528</t>
  </si>
  <si>
    <t>38.6413746</t>
  </si>
  <si>
    <t>-8.4661905</t>
  </si>
  <si>
    <t>38.6409397</t>
  </si>
  <si>
    <t>-8.4690338</t>
  </si>
  <si>
    <t>38.6407698</t>
  </si>
  <si>
    <t>-8.468992</t>
  </si>
  <si>
    <t>38.6412144</t>
  </si>
  <si>
    <t>-8.4661491</t>
  </si>
  <si>
    <t>38.5823201</t>
  </si>
  <si>
    <t>-8.8753312</t>
  </si>
  <si>
    <t>38.582127</t>
  </si>
  <si>
    <t>-8.8746258</t>
  </si>
  <si>
    <t>39.674309</t>
  </si>
  <si>
    <t>-7.734456</t>
  </si>
  <si>
    <t>39.6740088</t>
  </si>
  <si>
    <t>-7.7341533</t>
  </si>
  <si>
    <t>39.6743248</t>
  </si>
  <si>
    <t>-7.7344235</t>
  </si>
  <si>
    <t>39.6740534</t>
  </si>
  <si>
    <t>-7.7340919</t>
  </si>
  <si>
    <t>39.6741068</t>
  </si>
  <si>
    <t>-7.7340483</t>
  </si>
  <si>
    <t>39.674371</t>
  </si>
  <si>
    <t>-7.7343715</t>
  </si>
  <si>
    <t>39.6741742</t>
  </si>
  <si>
    <t>-7.7339342</t>
  </si>
  <si>
    <t>39.6744055</t>
  </si>
  <si>
    <t>-7.7343314</t>
  </si>
  <si>
    <t>39.5382993</t>
  </si>
  <si>
    <t>-8.6613536</t>
  </si>
  <si>
    <t>39.5386288</t>
  </si>
  <si>
    <t>-8.6614757</t>
  </si>
  <si>
    <t>39.5384694</t>
  </si>
  <si>
    <t>-8.6616605</t>
  </si>
  <si>
    <t>39.5381276</t>
  </si>
  <si>
    <t>-8.6615385</t>
  </si>
  <si>
    <t>41.12696</t>
  </si>
  <si>
    <t>-8.6036627</t>
  </si>
  <si>
    <t>38.577856</t>
  </si>
  <si>
    <t>-9.0357637</t>
  </si>
  <si>
    <t>38.5779697</t>
  </si>
  <si>
    <t>-9.0364349</t>
  </si>
  <si>
    <t>38.5777841</t>
  </si>
  <si>
    <t>-9.0363228</t>
  </si>
  <si>
    <t>38.5776826</t>
  </si>
  <si>
    <t>-9.0356357</t>
  </si>
  <si>
    <t>38.7908501</t>
  </si>
  <si>
    <t>-9.1160775</t>
  </si>
  <si>
    <t>38.7905676</t>
  </si>
  <si>
    <t>-9.1162025</t>
  </si>
  <si>
    <t>38.7906882</t>
  </si>
  <si>
    <t>-9.1160594</t>
  </si>
  <si>
    <t>38.7902465</t>
  </si>
  <si>
    <t>-9.1162591</t>
  </si>
  <si>
    <t>41.8647032</t>
  </si>
  <si>
    <t>-8.6472153</t>
  </si>
  <si>
    <t>41.8698974</t>
  </si>
  <si>
    <t>-8.6532511</t>
  </si>
  <si>
    <t>41.8698006</t>
  </si>
  <si>
    <t>-8.6534167</t>
  </si>
  <si>
    <t>41.8645944</t>
  </si>
  <si>
    <t>-8.6473468</t>
  </si>
  <si>
    <t>41.8609425</t>
  </si>
  <si>
    <t>-8.6430041</t>
  </si>
  <si>
    <t>41.8580763</t>
  </si>
  <si>
    <t>-8.639616</t>
  </si>
  <si>
    <t>41.8581412</t>
  </si>
  <si>
    <t>-8.639463</t>
  </si>
  <si>
    <t>41.861044</t>
  </si>
  <si>
    <t>-8.6428926</t>
  </si>
  <si>
    <t>41.842561</t>
  </si>
  <si>
    <t>-8.604423</t>
  </si>
  <si>
    <t>41.837025</t>
  </si>
  <si>
    <t>-8.60237</t>
  </si>
  <si>
    <t>41.8368117</t>
  </si>
  <si>
    <t>-8.6021778</t>
  </si>
  <si>
    <t>41.8427388</t>
  </si>
  <si>
    <t>-8.604375</t>
  </si>
  <si>
    <t>41.8346728</t>
  </si>
  <si>
    <t>-8.6027328</t>
  </si>
  <si>
    <t>41.8314438</t>
  </si>
  <si>
    <t>-8.6029117</t>
  </si>
  <si>
    <t>41.8312845</t>
  </si>
  <si>
    <t>-8.6026958</t>
  </si>
  <si>
    <t>41.8347092</t>
  </si>
  <si>
    <t>-8.6025065</t>
  </si>
  <si>
    <t>41.8257183</t>
  </si>
  <si>
    <t>-8.6019711</t>
  </si>
  <si>
    <t>41.8226645</t>
  </si>
  <si>
    <t>-8.6011306</t>
  </si>
  <si>
    <t>41.8226851</t>
  </si>
  <si>
    <t>-8.6009479</t>
  </si>
  <si>
    <t>41.8257353</t>
  </si>
  <si>
    <t>-8.6017456</t>
  </si>
  <si>
    <t>41.8003332</t>
  </si>
  <si>
    <t>-8.5824311</t>
  </si>
  <si>
    <t>41.7988579</t>
  </si>
  <si>
    <t>-8.5815491</t>
  </si>
  <si>
    <t>41.7989085</t>
  </si>
  <si>
    <t>-8.5813876</t>
  </si>
  <si>
    <t>41.8003679</t>
  </si>
  <si>
    <t>-8.582266</t>
  </si>
  <si>
    <t>41.5871795</t>
  </si>
  <si>
    <t>-8.5555675</t>
  </si>
  <si>
    <t>41.5876303</t>
  </si>
  <si>
    <t>-8.555459</t>
  </si>
  <si>
    <t>41.5878094</t>
  </si>
  <si>
    <t>-8.555606</t>
  </si>
  <si>
    <t>41.5873706</t>
  </si>
  <si>
    <t>-8.555706</t>
  </si>
  <si>
    <t>38.9882122</t>
  </si>
  <si>
    <t>-9.0386536</t>
  </si>
  <si>
    <t>38.9893439</t>
  </si>
  <si>
    <t>-9.0360224</t>
  </si>
  <si>
    <t>38.9894689</t>
  </si>
  <si>
    <t>-9.036102</t>
  </si>
  <si>
    <t>38.9883482</t>
  </si>
  <si>
    <t>-9.038728</t>
  </si>
  <si>
    <t>41.2332833</t>
  </si>
  <si>
    <t>-8.6538418</t>
  </si>
  <si>
    <t>41.2316535</t>
  </si>
  <si>
    <t>-8.6536856</t>
  </si>
  <si>
    <t>41.2316451</t>
  </si>
  <si>
    <t>-8.6534155</t>
  </si>
  <si>
    <t>41.2333047</t>
  </si>
  <si>
    <t>-8.6535895</t>
  </si>
  <si>
    <t>38.9280812</t>
  </si>
  <si>
    <t>-8.8153734</t>
  </si>
  <si>
    <t>38.9284818</t>
  </si>
  <si>
    <t>-8.8156739</t>
  </si>
  <si>
    <t>38.9282957</t>
  </si>
  <si>
    <t>-8.8157141</t>
  </si>
  <si>
    <t>38.9279024</t>
  </si>
  <si>
    <t>-8.8154042</t>
  </si>
  <si>
    <t>39.4864644</t>
  </si>
  <si>
    <t>-8.1512048</t>
  </si>
  <si>
    <t>39.4864363</t>
  </si>
  <si>
    <t>-8.1518093</t>
  </si>
  <si>
    <t>39.4863128</t>
  </si>
  <si>
    <t>-8.1517902</t>
  </si>
  <si>
    <t>39.4863414</t>
  </si>
  <si>
    <t>-8.1512156</t>
  </si>
  <si>
    <t>39.5103794</t>
  </si>
  <si>
    <t>-8.0176721</t>
  </si>
  <si>
    <t>39.5101344</t>
  </si>
  <si>
    <t>-8.0179891</t>
  </si>
  <si>
    <t>39.5102027</t>
  </si>
  <si>
    <t>-8.0176755</t>
  </si>
  <si>
    <t>39.5104066</t>
  </si>
  <si>
    <t>-8.017412</t>
  </si>
  <si>
    <t>39.4821005</t>
  </si>
  <si>
    <t>-8.3430676</t>
  </si>
  <si>
    <t>39.4828447</t>
  </si>
  <si>
    <t>-8.339738</t>
  </si>
  <si>
    <t>39.4829654</t>
  </si>
  <si>
    <t>-8.3397648</t>
  </si>
  <si>
    <t>39.4822234</t>
  </si>
  <si>
    <t>-8.3431215</t>
  </si>
  <si>
    <t>39.549432</t>
  </si>
  <si>
    <t>-7.826704</t>
  </si>
  <si>
    <t>39.5492438</t>
  </si>
  <si>
    <t>-7.8221727</t>
  </si>
  <si>
    <t>39.5493655</t>
  </si>
  <si>
    <t>-7.8221606</t>
  </si>
  <si>
    <t>39.5495538</t>
  </si>
  <si>
    <t>-7.8266959</t>
  </si>
  <si>
    <t>40.2360699</t>
  </si>
  <si>
    <t>-7.4982098</t>
  </si>
  <si>
    <t>40.2359652</t>
  </si>
  <si>
    <t>-7.4980024</t>
  </si>
  <si>
    <t>40.2359937</t>
  </si>
  <si>
    <t>-7.4978497</t>
  </si>
  <si>
    <t>40.2360947</t>
  </si>
  <si>
    <t>-7.4980542</t>
  </si>
  <si>
    <t>40.5044741</t>
  </si>
  <si>
    <t>-7.2392226</t>
  </si>
  <si>
    <t>40.504675</t>
  </si>
  <si>
    <t>-7.2389411</t>
  </si>
  <si>
    <t>40.504782</t>
  </si>
  <si>
    <t>-7.2389799</t>
  </si>
  <si>
    <t>40.5045852</t>
  </si>
  <si>
    <t>-7.2392497</t>
  </si>
  <si>
    <t>41.2102729</t>
  </si>
  <si>
    <t>-7.7363076</t>
  </si>
  <si>
    <t>41.2093737</t>
  </si>
  <si>
    <t>-7.7374617</t>
  </si>
  <si>
    <t>41.2092852</t>
  </si>
  <si>
    <t>-7.7373684</t>
  </si>
  <si>
    <t>41.2102062</t>
  </si>
  <si>
    <t>-7.7361872</t>
  </si>
  <si>
    <t>39.7422879</t>
  </si>
  <si>
    <t>-8.8653998</t>
  </si>
  <si>
    <t>39.8454152</t>
  </si>
  <si>
    <t>-8.8339928</t>
  </si>
  <si>
    <t>39.8487328</t>
  </si>
  <si>
    <t>-8.8315596</t>
  </si>
  <si>
    <t>39.8490933</t>
  </si>
  <si>
    <t>-8.8313154</t>
  </si>
  <si>
    <t>39.4798694</t>
  </si>
  <si>
    <t>-8.22375</t>
  </si>
  <si>
    <t>39.4797805</t>
  </si>
  <si>
    <t>-8.2236562</t>
  </si>
  <si>
    <t>39.4798198</t>
  </si>
  <si>
    <t>-8.2235942</t>
  </si>
  <si>
    <t>39.4799102</t>
  </si>
  <si>
    <t>-8.2236758</t>
  </si>
  <si>
    <t>38.5551383</t>
  </si>
  <si>
    <t>-8.8684393</t>
  </si>
  <si>
    <t>38.5548141</t>
  </si>
  <si>
    <t>-8.8681103</t>
  </si>
  <si>
    <t>38.5548741</t>
  </si>
  <si>
    <t>-8.8680672</t>
  </si>
  <si>
    <t>38.555184</t>
  </si>
  <si>
    <t>-8.8684009</t>
  </si>
  <si>
    <t>38.4182062</t>
  </si>
  <si>
    <t>-8.5115613</t>
  </si>
  <si>
    <t>38.4177023</t>
  </si>
  <si>
    <t>-8.5122127</t>
  </si>
  <si>
    <t>38.4176546</t>
  </si>
  <si>
    <t>-8.51217</t>
  </si>
  <si>
    <t>38.4181538</t>
  </si>
  <si>
    <t>-8.5115225</t>
  </si>
  <si>
    <t>38.9986154</t>
  </si>
  <si>
    <t>-8.7115919</t>
  </si>
  <si>
    <t>38.9983262</t>
  </si>
  <si>
    <t>-8.7108424</t>
  </si>
  <si>
    <t>38.9983795</t>
  </si>
  <si>
    <t>-8.7108096</t>
  </si>
  <si>
    <t>38.9986672</t>
  </si>
  <si>
    <t>-8.7115577</t>
  </si>
  <si>
    <t>39.7389286</t>
  </si>
  <si>
    <t>-8.8200019</t>
  </si>
  <si>
    <t>39.7389933</t>
  </si>
  <si>
    <t>-8.8200411</t>
  </si>
  <si>
    <t>40.6143654</t>
  </si>
  <si>
    <t>-7.6567343</t>
  </si>
  <si>
    <t>40.6144355</t>
  </si>
  <si>
    <t>-7.6573383</t>
  </si>
  <si>
    <t>40.6143005</t>
  </si>
  <si>
    <t>-7.6572396</t>
  </si>
  <si>
    <t>40.6142296</t>
  </si>
  <si>
    <t>-7.6566148</t>
  </si>
  <si>
    <t>40.6533525</t>
  </si>
  <si>
    <t>-8.0753258</t>
  </si>
  <si>
    <t>40.6523428</t>
  </si>
  <si>
    <t>-8.0741977</t>
  </si>
  <si>
    <t>40.6521893</t>
  </si>
  <si>
    <t>-8.0737985</t>
  </si>
  <si>
    <t>40.6534026</t>
  </si>
  <si>
    <t>-8.0752287</t>
  </si>
  <si>
    <t>40.6521282</t>
  </si>
  <si>
    <t>-8.0738801</t>
  </si>
  <si>
    <t>40.6882368</t>
  </si>
  <si>
    <t>-8.2536007</t>
  </si>
  <si>
    <t>40.688086</t>
  </si>
  <si>
    <t>-8.2528146</t>
  </si>
  <si>
    <t>40.6881731</t>
  </si>
  <si>
    <t>-8.2526369</t>
  </si>
  <si>
    <t>40.6883351</t>
  </si>
  <si>
    <t>-8.2534073</t>
  </si>
  <si>
    <t>38.8507647</t>
  </si>
  <si>
    <t>-9.1768693</t>
  </si>
  <si>
    <t>38.8501899</t>
  </si>
  <si>
    <t>-9.1765706</t>
  </si>
  <si>
    <t>38.8510106</t>
  </si>
  <si>
    <t>-9.1761109</t>
  </si>
  <si>
    <t>38.8505902</t>
  </si>
  <si>
    <t>-9.1751829</t>
  </si>
  <si>
    <t>38.8513321</t>
  </si>
  <si>
    <t>-9.1770019</t>
  </si>
  <si>
    <t>38.8512049</t>
  </si>
  <si>
    <t>-9.1766199</t>
  </si>
  <si>
    <t>40.178451</t>
  </si>
  <si>
    <t>-8.3789808</t>
  </si>
  <si>
    <t>40.1794518</t>
  </si>
  <si>
    <t>-8.3792146</t>
  </si>
  <si>
    <t>40.1770531</t>
  </si>
  <si>
    <t>-8.3783261</t>
  </si>
  <si>
    <t>40.1110706</t>
  </si>
  <si>
    <t>-8.3904867</t>
  </si>
  <si>
    <t>40.1119214</t>
  </si>
  <si>
    <t>-8.3906952</t>
  </si>
  <si>
    <t>40.108943</t>
  </si>
  <si>
    <t>-8.390377</t>
  </si>
  <si>
    <t>40.1076035</t>
  </si>
  <si>
    <t>-8.3906774</t>
  </si>
  <si>
    <t>40.616926</t>
  </si>
  <si>
    <t>-6.8300479</t>
  </si>
  <si>
    <t>40.6179515</t>
  </si>
  <si>
    <t>-6.8338141</t>
  </si>
  <si>
    <t>40.6177901</t>
  </si>
  <si>
    <t>-6.833874</t>
  </si>
  <si>
    <t>40.6167534</t>
  </si>
  <si>
    <t>-6.8301364</t>
  </si>
  <si>
    <t>40.0131348</t>
  </si>
  <si>
    <t>-8.3679644</t>
  </si>
  <si>
    <t>40.1156753</t>
  </si>
  <si>
    <t>-8.3902077</t>
  </si>
  <si>
    <t>40.7412269</t>
  </si>
  <si>
    <t>-8.5262132</t>
  </si>
  <si>
    <t>40.7415511</t>
  </si>
  <si>
    <t>-8.5263888</t>
  </si>
  <si>
    <t>40.7415487</t>
  </si>
  <si>
    <t>-8.5265811</t>
  </si>
  <si>
    <t>40.7411294</t>
  </si>
  <si>
    <t>-8.5263678</t>
  </si>
  <si>
    <t>40.7350993</t>
  </si>
  <si>
    <t>-8.5236671</t>
  </si>
  <si>
    <t>40.7351776</t>
  </si>
  <si>
    <t>-8.5236943</t>
  </si>
  <si>
    <t>40.7351511</t>
  </si>
  <si>
    <t>-8.5238741</t>
  </si>
  <si>
    <t>40.7350727</t>
  </si>
  <si>
    <t>-8.5238477</t>
  </si>
  <si>
    <t>39.8396878</t>
  </si>
  <si>
    <t>-8.3394292</t>
  </si>
  <si>
    <t>39.8423833</t>
  </si>
  <si>
    <t>-8.3406628</t>
  </si>
  <si>
    <t>39.8397137</t>
  </si>
  <si>
    <t>-8.3392679</t>
  </si>
  <si>
    <t>41.2315606</t>
  </si>
  <si>
    <t>-8.4624678</t>
  </si>
  <si>
    <t>41.2317192</t>
  </si>
  <si>
    <t>-8.4624114</t>
  </si>
  <si>
    <t>41.2553548</t>
  </si>
  <si>
    <t>-8.4048858</t>
  </si>
  <si>
    <t>41.2248229</t>
  </si>
  <si>
    <t>-8.4518483</t>
  </si>
  <si>
    <t>41.2240881</t>
  </si>
  <si>
    <t>-8.4510181</t>
  </si>
  <si>
    <t>41.227211</t>
  </si>
  <si>
    <t>-8.4535124</t>
  </si>
  <si>
    <t>41.1819986</t>
  </si>
  <si>
    <t>-8.4529355</t>
  </si>
  <si>
    <t>41.181486</t>
  </si>
  <si>
    <t>-8.4524129</t>
  </si>
  <si>
    <t>41.0118921</t>
  </si>
  <si>
    <t>-8.574198</t>
  </si>
  <si>
    <t>41.1615166</t>
  </si>
  <si>
    <t>-8.4459904</t>
  </si>
  <si>
    <t>41.1363173</t>
  </si>
  <si>
    <t>-8.4254918</t>
  </si>
  <si>
    <t>41.1370044</t>
  </si>
  <si>
    <t>-8.4255273</t>
  </si>
  <si>
    <t>39.6695278</t>
  </si>
  <si>
    <t>-8.3558215</t>
  </si>
  <si>
    <t>39.6718683</t>
  </si>
  <si>
    <t>-8.3514544</t>
  </si>
  <si>
    <t>39.548673</t>
  </si>
  <si>
    <t>-8.3918753</t>
  </si>
  <si>
    <t>39.5517448</t>
  </si>
  <si>
    <t>-8.3898579</t>
  </si>
  <si>
    <t>39.5500744</t>
  </si>
  <si>
    <t>-8.3911948</t>
  </si>
  <si>
    <t>38.8108068</t>
  </si>
  <si>
    <t>-9.1027479</t>
  </si>
  <si>
    <t>38.8100362</t>
  </si>
  <si>
    <t>-9.103064</t>
  </si>
  <si>
    <t>38.8100111</t>
  </si>
  <si>
    <t>-9.1029282</t>
  </si>
  <si>
    <t>38.810785</t>
  </si>
  <si>
    <t>-9.1026133</t>
  </si>
  <si>
    <t>38.5567729</t>
  </si>
  <si>
    <t>-8.8698922</t>
  </si>
  <si>
    <t>38.5560293</t>
  </si>
  <si>
    <t>-8.869372</t>
  </si>
  <si>
    <t>41.2544917</t>
  </si>
  <si>
    <t>-8.4095397</t>
  </si>
  <si>
    <t>41.2548564</t>
  </si>
  <si>
    <t>-8.4124473</t>
  </si>
  <si>
    <t>41.2547416</t>
  </si>
  <si>
    <t>-8.4124786</t>
  </si>
  <si>
    <t>41.2543673</t>
  </si>
  <si>
    <t>-8.4095179</t>
  </si>
  <si>
    <t>39.7863992</t>
  </si>
  <si>
    <t>-7.5699152</t>
  </si>
  <si>
    <t>39.7860831</t>
  </si>
  <si>
    <t>-7.5702913</t>
  </si>
  <si>
    <t>38.605557</t>
  </si>
  <si>
    <t>-9.1356256</t>
  </si>
  <si>
    <t>38.6061484</t>
  </si>
  <si>
    <t>-9.1377836</t>
  </si>
  <si>
    <t>38.606002</t>
  </si>
  <si>
    <t>-9.1377305</t>
  </si>
  <si>
    <t>38.605411</t>
  </si>
  <si>
    <t>-9.1356698</t>
  </si>
  <si>
    <t>38.6297381</t>
  </si>
  <si>
    <t>-8.9936223</t>
  </si>
  <si>
    <t>38.630149</t>
  </si>
  <si>
    <t>-8.9931504</t>
  </si>
  <si>
    <t>38.6302438</t>
  </si>
  <si>
    <t>-8.9932754</t>
  </si>
  <si>
    <t>38.6299138</t>
  </si>
  <si>
    <t>-8.9936549</t>
  </si>
  <si>
    <t>40.6042767</t>
  </si>
  <si>
    <t>-6.9470955</t>
  </si>
  <si>
    <t>40.6043078</t>
  </si>
  <si>
    <t>-6.9467336</t>
  </si>
  <si>
    <t>40.6044697</t>
  </si>
  <si>
    <t>-6.9467819</t>
  </si>
  <si>
    <t>40.6044576</t>
  </si>
  <si>
    <t>-6.9469826</t>
  </si>
  <si>
    <t>41.2242534</t>
  </si>
  <si>
    <t>-8.450986</t>
  </si>
  <si>
    <t>41.2271802</t>
  </si>
  <si>
    <t>-8.4533328</t>
  </si>
  <si>
    <t>38.6041682</t>
  </si>
  <si>
    <t>-9.0200899</t>
  </si>
  <si>
    <t>38.6042552</t>
  </si>
  <si>
    <t>-9.0201583</t>
  </si>
  <si>
    <t>38.6038568</t>
  </si>
  <si>
    <t>-9.0198449</t>
  </si>
  <si>
    <t>38.6048436</t>
  </si>
  <si>
    <t>-9.0206212</t>
  </si>
  <si>
    <t>38.8037658</t>
  </si>
  <si>
    <t>-9.3627385</t>
  </si>
  <si>
    <t>38.8038961</t>
  </si>
  <si>
    <t>-9.3628956</t>
  </si>
  <si>
    <t>38.7745462</t>
  </si>
  <si>
    <t>-9.2811983</t>
  </si>
  <si>
    <t>38.7746155</t>
  </si>
  <si>
    <t>-9.2811463</t>
  </si>
  <si>
    <t>40.0904054</t>
  </si>
  <si>
    <t>-7.4747025</t>
  </si>
  <si>
    <t>40.0879028</t>
  </si>
  <si>
    <t>-7.4719425</t>
  </si>
  <si>
    <t>40.0879739</t>
  </si>
  <si>
    <t>-7.471868</t>
  </si>
  <si>
    <t>40.0904302</t>
  </si>
  <si>
    <t>-7.4746055</t>
  </si>
  <si>
    <t>38.8830359</t>
  </si>
  <si>
    <t>-7.0358084</t>
  </si>
  <si>
    <t>38.8830854</t>
  </si>
  <si>
    <t>-7.0347501</t>
  </si>
  <si>
    <t>39.8138125</t>
  </si>
  <si>
    <t>-7.5496241</t>
  </si>
  <si>
    <t>39.8131497</t>
  </si>
  <si>
    <t>-7.5502276</t>
  </si>
  <si>
    <t>39.8130764</t>
  </si>
  <si>
    <t>-7.5500986</t>
  </si>
  <si>
    <t>39.813744</t>
  </si>
  <si>
    <t>-7.5494947</t>
  </si>
  <si>
    <t>41.3452745</t>
  </si>
  <si>
    <t>-8.2017488</t>
  </si>
  <si>
    <t>41.3451763</t>
  </si>
  <si>
    <t>-8.2019825</t>
  </si>
  <si>
    <t>41.3450687</t>
  </si>
  <si>
    <t>-8.201902</t>
  </si>
  <si>
    <t>41.3451633</t>
  </si>
  <si>
    <t>-8.2016731</t>
  </si>
  <si>
    <t>41.1276717</t>
  </si>
  <si>
    <t>-8.5750478</t>
  </si>
  <si>
    <t>41.1269445</t>
  </si>
  <si>
    <t>-8.5746653</t>
  </si>
  <si>
    <t>41.1269904</t>
  </si>
  <si>
    <t>-8.5745236</t>
  </si>
  <si>
    <t>41.1277193</t>
  </si>
  <si>
    <t>-8.5749087</t>
  </si>
  <si>
    <t>39.3380037</t>
  </si>
  <si>
    <t>-9.1764013</t>
  </si>
  <si>
    <t>39.3380617</t>
  </si>
  <si>
    <t>-9.1757955</t>
  </si>
  <si>
    <t>39.337979</t>
  </si>
  <si>
    <t>-9.175825</t>
  </si>
  <si>
    <t>39.300585</t>
  </si>
  <si>
    <t>-8.8521074</t>
  </si>
  <si>
    <t>39.3007885</t>
  </si>
  <si>
    <t>-8.8491058</t>
  </si>
  <si>
    <t>39.3009284</t>
  </si>
  <si>
    <t>-8.8491197</t>
  </si>
  <si>
    <t>39.3007179</t>
  </si>
  <si>
    <t>-8.8521115</t>
  </si>
  <si>
    <t>39.2828237</t>
  </si>
  <si>
    <t>-8.7904472</t>
  </si>
  <si>
    <t>39.2829275</t>
  </si>
  <si>
    <t>-8.7903321</t>
  </si>
  <si>
    <t>39.2701084</t>
  </si>
  <si>
    <t>-8.7257775</t>
  </si>
  <si>
    <t>39.2689318</t>
  </si>
  <si>
    <t>-8.7247448</t>
  </si>
  <si>
    <t>39.4469878</t>
  </si>
  <si>
    <t>-9.1217713</t>
  </si>
  <si>
    <t>38.7181644</t>
  </si>
  <si>
    <t>-9.2362971</t>
  </si>
  <si>
    <t>38.7179727</t>
  </si>
  <si>
    <t>-9.2358587</t>
  </si>
  <si>
    <t>40.6296472</t>
  </si>
  <si>
    <t>-7.4133429</t>
  </si>
  <si>
    <t>40.6296061</t>
  </si>
  <si>
    <t>-7.4134513</t>
  </si>
  <si>
    <t>40.5290309</t>
  </si>
  <si>
    <t>-7.2202671</t>
  </si>
  <si>
    <t>40.5266843</t>
  </si>
  <si>
    <t>-7.2227021</t>
  </si>
  <si>
    <t>40.6167874</t>
  </si>
  <si>
    <t>-7.6074526</t>
  </si>
  <si>
    <t>40.6164398</t>
  </si>
  <si>
    <t>-7.6078368</t>
  </si>
  <si>
    <t>40.625698</t>
  </si>
  <si>
    <t>-7.9628218</t>
  </si>
  <si>
    <t>39.407006</t>
  </si>
  <si>
    <t>-9.1545379</t>
  </si>
  <si>
    <t>39.4064149</t>
  </si>
  <si>
    <t>-9.1545457</t>
  </si>
  <si>
    <t>39.3624336</t>
  </si>
  <si>
    <t>-9.1404233</t>
  </si>
  <si>
    <t>41.0916992</t>
  </si>
  <si>
    <t>-8.5775059</t>
  </si>
  <si>
    <t>41.0918539</t>
  </si>
  <si>
    <t>-8.578049</t>
  </si>
  <si>
    <t>41.0917504</t>
  </si>
  <si>
    <t>-8.5781012</t>
  </si>
  <si>
    <t>41.0915904</t>
  </si>
  <si>
    <t>-8.5775487</t>
  </si>
  <si>
    <t>40.8591742</t>
  </si>
  <si>
    <t>-7.928864</t>
  </si>
  <si>
    <t>41.0936168</t>
  </si>
  <si>
    <t>-8.5890878</t>
  </si>
  <si>
    <t>41.0942808</t>
  </si>
  <si>
    <t>-8.5894388</t>
  </si>
  <si>
    <t>40.7585156</t>
  </si>
  <si>
    <t>-8.5381197</t>
  </si>
  <si>
    <t>41.299596</t>
  </si>
  <si>
    <t>-8.5382429</t>
  </si>
  <si>
    <t>41.3045215</t>
  </si>
  <si>
    <t>-8.532634</t>
  </si>
  <si>
    <t>41.2811593</t>
  </si>
  <si>
    <t>-7.7192904</t>
  </si>
  <si>
    <t>41.2813913</t>
  </si>
  <si>
    <t>-7.7188022</t>
  </si>
  <si>
    <t>39.9414509</t>
  </si>
  <si>
    <t>-8.6726508</t>
  </si>
  <si>
    <t>38.763625</t>
  </si>
  <si>
    <t>-9.2029433</t>
  </si>
  <si>
    <t>38.7633401</t>
  </si>
  <si>
    <t>-9.2027816</t>
  </si>
  <si>
    <t>38.7633596</t>
  </si>
  <si>
    <t>-9.202572</t>
  </si>
  <si>
    <t>38.7636843</t>
  </si>
  <si>
    <t>-9.2027583</t>
  </si>
  <si>
    <t>38.8136512</t>
  </si>
  <si>
    <t>-9.148708</t>
  </si>
  <si>
    <t>38.8141707</t>
  </si>
  <si>
    <t>-9.148664</t>
  </si>
  <si>
    <t>38.7043773</t>
  </si>
  <si>
    <t>-9.3026613</t>
  </si>
  <si>
    <t>38.7060308</t>
  </si>
  <si>
    <t>-9.3027914</t>
  </si>
  <si>
    <t>41.7179089</t>
  </si>
  <si>
    <t>-8.7688832</t>
  </si>
  <si>
    <t>41.7184809</t>
  </si>
  <si>
    <t>-8.7719377</t>
  </si>
  <si>
    <t>41.718383</t>
  </si>
  <si>
    <t>-8.7719609</t>
  </si>
  <si>
    <t>41.7178251</t>
  </si>
  <si>
    <t>-8.7689116</t>
  </si>
  <si>
    <t>40.0254848</t>
  </si>
  <si>
    <t>-8.8136392</t>
  </si>
  <si>
    <t>40.0252797</t>
  </si>
  <si>
    <t>-8.8136434</t>
  </si>
  <si>
    <t>40.0254368</t>
  </si>
  <si>
    <t>-8.8134037</t>
  </si>
  <si>
    <t>40.0256365</t>
  </si>
  <si>
    <t>-8.8134076</t>
  </si>
  <si>
    <t>41.1277541</t>
  </si>
  <si>
    <t>-8.5983241</t>
  </si>
  <si>
    <t>41.1321374</t>
  </si>
  <si>
    <t>-8.5884812</t>
  </si>
  <si>
    <t>37.1784063</t>
  </si>
  <si>
    <t>-8.532825</t>
  </si>
  <si>
    <t>37.1754382</t>
  </si>
  <si>
    <t>-8.5240454</t>
  </si>
  <si>
    <t>37.2525165</t>
  </si>
  <si>
    <t>-8.2554229</t>
  </si>
  <si>
    <t>41.7810986</t>
  </si>
  <si>
    <t>-8.6280805</t>
  </si>
  <si>
    <t>41.7817683</t>
  </si>
  <si>
    <t>-8.6297685</t>
  </si>
  <si>
    <t>41.7816809</t>
  </si>
  <si>
    <t>-8.6298176</t>
  </si>
  <si>
    <t>41.7810255</t>
  </si>
  <si>
    <t>-8.6281394</t>
  </si>
  <si>
    <t>41.1547203</t>
  </si>
  <si>
    <t>-8.582871</t>
  </si>
  <si>
    <t>37.1972912</t>
  </si>
  <si>
    <t>-7.4969949</t>
  </si>
  <si>
    <t>37.1971644</t>
  </si>
  <si>
    <t>-7.496986</t>
  </si>
  <si>
    <t>37.197168</t>
  </si>
  <si>
    <t>-7.4968826</t>
  </si>
  <si>
    <t>37.197293</t>
  </si>
  <si>
    <t>-7.4968897</t>
  </si>
  <si>
    <t>37.1575043</t>
  </si>
  <si>
    <t>-8.4700139</t>
  </si>
  <si>
    <t>37.1575187</t>
  </si>
  <si>
    <t>-8.4703025</t>
  </si>
  <si>
    <t>37.1574291</t>
  </si>
  <si>
    <t>-8.4703537</t>
  </si>
  <si>
    <t>37.157413</t>
  </si>
  <si>
    <t>-8.4700664</t>
  </si>
  <si>
    <t>41.1885659</t>
  </si>
  <si>
    <t>-8.6704351</t>
  </si>
  <si>
    <t>41.1572321</t>
  </si>
  <si>
    <t>-8.5829213</t>
  </si>
  <si>
    <t>41.1564336</t>
  </si>
  <si>
    <t>-8.5830173</t>
  </si>
  <si>
    <t>39.0059851</t>
  </si>
  <si>
    <t>-8.9649497</t>
  </si>
  <si>
    <t>39.0061489</t>
  </si>
  <si>
    <t>-8.9680371</t>
  </si>
  <si>
    <t>39.0060837</t>
  </si>
  <si>
    <t>-8.9680159</t>
  </si>
  <si>
    <t>39.0059261</t>
  </si>
  <si>
    <t>-8.9649691</t>
  </si>
  <si>
    <t>38.5975206</t>
  </si>
  <si>
    <t>-9.0457202</t>
  </si>
  <si>
    <t>38.5955098</t>
  </si>
  <si>
    <t>-9.0502641</t>
  </si>
  <si>
    <t>39.0172551</t>
  </si>
  <si>
    <t>-8.9660694</t>
  </si>
  <si>
    <t>38.8947581</t>
  </si>
  <si>
    <t>-8.7888481</t>
  </si>
  <si>
    <t>41.5289431</t>
  </si>
  <si>
    <t>-8.4435005</t>
  </si>
  <si>
    <t>41.1236957</t>
  </si>
  <si>
    <t>-8.6359977</t>
  </si>
  <si>
    <t>41.1235641</t>
  </si>
  <si>
    <t>-8.6360042</t>
  </si>
  <si>
    <t>41.1236443</t>
  </si>
  <si>
    <t>-8.6358517</t>
  </si>
  <si>
    <t>41.1237738</t>
  </si>
  <si>
    <t>-8.6358455</t>
  </si>
  <si>
    <t>41.5217467</t>
  </si>
  <si>
    <t>-8.420413</t>
  </si>
  <si>
    <t>39.3381994</t>
  </si>
  <si>
    <t>-9.1756796</t>
  </si>
  <si>
    <t>39.3381112</t>
  </si>
  <si>
    <t>-9.1763314</t>
  </si>
  <si>
    <t>39.3381433</t>
  </si>
  <si>
    <t>-9.1756764</t>
  </si>
  <si>
    <t>38.7233561</t>
  </si>
  <si>
    <t>-9.1821479</t>
  </si>
  <si>
    <t>38.7232249</t>
  </si>
  <si>
    <t>-9.1819993</t>
  </si>
  <si>
    <t>41.1560507</t>
  </si>
  <si>
    <t>-8.5830186</t>
  </si>
  <si>
    <t>41.1525879</t>
  </si>
  <si>
    <t>-8.5810891</t>
  </si>
  <si>
    <t>41.152263</t>
  </si>
  <si>
    <t>-8.5807037</t>
  </si>
  <si>
    <t>41.2379499</t>
  </si>
  <si>
    <t>-8.5872889</t>
  </si>
  <si>
    <t>41.2379421</t>
  </si>
  <si>
    <t>-8.5876361</t>
  </si>
  <si>
    <t>41.2377656</t>
  </si>
  <si>
    <t>-8.5876428</t>
  </si>
  <si>
    <t>41.2377714</t>
  </si>
  <si>
    <t>-8.5873084</t>
  </si>
  <si>
    <t>41.1094617</t>
  </si>
  <si>
    <t>-8.4932175</t>
  </si>
  <si>
    <t>41.1340288</t>
  </si>
  <si>
    <t>-8.5129699</t>
  </si>
  <si>
    <t>41.1315786</t>
  </si>
  <si>
    <t>-8.5309038</t>
  </si>
  <si>
    <t>41.1571013</t>
  </si>
  <si>
    <t>-8.5599903</t>
  </si>
  <si>
    <t>41.1072164</t>
  </si>
  <si>
    <t>-8.4870463</t>
  </si>
  <si>
    <t>41.0965815</t>
  </si>
  <si>
    <t>-8.4740085</t>
  </si>
  <si>
    <t>38.7474245</t>
  </si>
  <si>
    <t>-9.2736652</t>
  </si>
  <si>
    <t>38.7473098</t>
  </si>
  <si>
    <t>-9.2737184</t>
  </si>
  <si>
    <t>38.7498396</t>
  </si>
  <si>
    <t>-9.2729138</t>
  </si>
  <si>
    <t>41.0644611</t>
  </si>
  <si>
    <t>-8.5806996</t>
  </si>
  <si>
    <t>41.0641496</t>
  </si>
  <si>
    <t>-8.5805569</t>
  </si>
  <si>
    <t>41.0095887</t>
  </si>
  <si>
    <t>-8.5589591</t>
  </si>
  <si>
    <t>41.0096826</t>
  </si>
  <si>
    <t>-8.5595261</t>
  </si>
  <si>
    <t>40.7858538</t>
  </si>
  <si>
    <t>-8.5630538</t>
  </si>
  <si>
    <t>40.7857972</t>
  </si>
  <si>
    <t>-8.5622679</t>
  </si>
  <si>
    <t>41.2416594</t>
  </si>
  <si>
    <t>-8.6266625</t>
  </si>
  <si>
    <t>41.2415958</t>
  </si>
  <si>
    <t>-8.6262664</t>
  </si>
  <si>
    <t>41.2417463</t>
  </si>
  <si>
    <t>-8.6260776</t>
  </si>
  <si>
    <t>41.241817</t>
  </si>
  <si>
    <t>-8.6264663</t>
  </si>
  <si>
    <t>INICIO</t>
  </si>
  <si>
    <t>FIM</t>
  </si>
  <si>
    <t>Distância</t>
  </si>
  <si>
    <t>Latitude</t>
  </si>
  <si>
    <t>inicio</t>
  </si>
  <si>
    <t>fim</t>
  </si>
  <si>
    <t>Longitude</t>
  </si>
  <si>
    <t>dif_lat</t>
  </si>
  <si>
    <t>dif_long</t>
  </si>
  <si>
    <t>sin</t>
  </si>
  <si>
    <t>cos(incio)</t>
  </si>
  <si>
    <t>cos(fim)</t>
  </si>
  <si>
    <t>sin(latitude)</t>
  </si>
  <si>
    <t>sin(longitude)</t>
  </si>
  <si>
    <t>dentro da raiz</t>
  </si>
  <si>
    <t>raiz</t>
  </si>
  <si>
    <t>Inicio</t>
  </si>
  <si>
    <t>Fim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</si>
</sst>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name val="Calibri"/>
      <family val="2"/>
    </font>
    <font>
      <b/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1" xfId="0" applyBorder="1"/>
    <xf numFmtId="0" fontId="1" fillId="0" borderId="1" xfId="0" applyFont="1" applyFill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2" borderId="1" xfId="0" applyFill="1" applyBorder="1"/>
    <xf numFmtId="0" fontId="0" fillId="2" borderId="0" xfId="0" applyFill="1"/>
    <xf numFmtId="0" fontId="1" fillId="0" borderId="3" xfId="0" applyFont="1" applyBorder="1" applyAlignment="1">
      <alignment horizontal="center" vertical="top"/>
    </xf>
    <xf numFmtId="0" fontId="0" fillId="0" borderId="3" xfId="0" applyBorder="1"/>
    <xf numFmtId="0" fontId="2" fillId="0" borderId="1" xfId="0" applyFont="1" applyBorder="1" applyAlignment="1">
      <alignment horizontal="center"/>
    </xf>
    <xf numFmtId="0" fontId="3" fillId="0" borderId="0" xfId="0" applyFont="1"/>
    <xf numFmtId="0" fontId="5" fillId="0" borderId="1" xfId="0" applyFont="1" applyBorder="1" applyAlignment="1">
      <alignment horizontal="center"/>
    </xf>
    <xf numFmtId="0" fontId="4" fillId="0" borderId="1" xfId="0" applyFont="1" applyFill="1" applyBorder="1" applyAlignment="1">
      <alignment horizontal="center" vertical="top"/>
    </xf>
    <xf numFmtId="0" fontId="3" fillId="0" borderId="1" xfId="0" applyFont="1" applyBorder="1"/>
    <xf numFmtId="0" fontId="6" fillId="0" borderId="0" xfId="0" applyFont="1"/>
    <xf numFmtId="0" fontId="7" fillId="0" borderId="2" xfId="0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/>
    </xf>
    <xf numFmtId="2" fontId="0" fillId="0" borderId="1" xfId="0" applyNumberFormat="1" applyBorder="1"/>
    <xf numFmtId="0" fontId="7" fillId="0" borderId="4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288"/>
  <sheetViews>
    <sheetView tabSelected="1" topLeftCell="H1" workbookViewId="0">
      <selection activeCell="R10" sqref="R10"/>
    </sheetView>
  </sheetViews>
  <sheetFormatPr defaultRowHeight="14.5" x14ac:dyDescent="0.35"/>
  <cols>
    <col min="1" max="2" width="10.81640625" bestFit="1" customWidth="1"/>
    <col min="3" max="3" width="10.453125" bestFit="1" customWidth="1"/>
    <col min="4" max="4" width="10.81640625" bestFit="1" customWidth="1"/>
    <col min="5" max="5" width="10.453125" bestFit="1" customWidth="1"/>
    <col min="6" max="6" width="4.81640625" bestFit="1" customWidth="1"/>
    <col min="7" max="7" width="13.36328125" bestFit="1" customWidth="1"/>
    <col min="8" max="8" width="52.453125" bestFit="1" customWidth="1"/>
    <col min="9" max="9" width="12.6328125" bestFit="1" customWidth="1"/>
    <col min="10" max="10" width="7.36328125" bestFit="1" customWidth="1"/>
    <col min="11" max="11" width="9.36328125" bestFit="1" customWidth="1"/>
    <col min="12" max="12" width="4.90625" bestFit="1" customWidth="1"/>
    <col min="13" max="13" width="6.08984375" bestFit="1" customWidth="1"/>
    <col min="14" max="14" width="6.26953125" bestFit="1" customWidth="1"/>
    <col min="15" max="15" width="6.26953125" style="6" customWidth="1"/>
    <col min="16" max="17" width="20.1796875" bestFit="1" customWidth="1"/>
    <col min="18" max="18" width="8.453125" bestFit="1" customWidth="1"/>
  </cols>
  <sheetData>
    <row r="1" spans="1:1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4"/>
      <c r="P1" s="3" t="s">
        <v>15896</v>
      </c>
      <c r="Q1" s="3" t="s">
        <v>15897</v>
      </c>
      <c r="R1" s="3" t="s">
        <v>15898</v>
      </c>
    </row>
    <row r="2" spans="1:18" x14ac:dyDescent="0.35">
      <c r="A2" s="2" t="s">
        <v>14</v>
      </c>
      <c r="B2" s="2" t="s">
        <v>3467</v>
      </c>
      <c r="C2" s="2" t="s">
        <v>3468</v>
      </c>
      <c r="D2" s="2" t="s">
        <v>3469</v>
      </c>
      <c r="E2" s="2" t="s">
        <v>3470</v>
      </c>
      <c r="F2" s="2">
        <v>5131</v>
      </c>
      <c r="G2" s="2" t="s">
        <v>15</v>
      </c>
      <c r="H2" s="2"/>
      <c r="I2" s="2" t="s">
        <v>16</v>
      </c>
      <c r="J2" s="2" t="s">
        <v>17</v>
      </c>
      <c r="K2" s="2">
        <v>0</v>
      </c>
      <c r="L2" s="2">
        <v>1</v>
      </c>
      <c r="M2" s="2" t="s">
        <v>18</v>
      </c>
      <c r="N2" s="2" t="s">
        <v>17</v>
      </c>
      <c r="O2" s="5"/>
      <c r="P2" s="2" t="str">
        <f>B2 &amp; "," &amp; C2</f>
        <v>38.7217579,-9.4421441</v>
      </c>
      <c r="Q2" s="2" t="str">
        <f>D2 &amp; "," &amp; E2</f>
        <v>38.7218518,-9.4415605</v>
      </c>
      <c r="R2" s="17">
        <f>Distância!S3</f>
        <v>51.694732350977318</v>
      </c>
    </row>
    <row r="3" spans="1:18" x14ac:dyDescent="0.35">
      <c r="A3" s="2" t="s">
        <v>19</v>
      </c>
      <c r="B3" s="2" t="s">
        <v>3471</v>
      </c>
      <c r="C3" s="2" t="s">
        <v>3472</v>
      </c>
      <c r="D3" s="2" t="s">
        <v>3473</v>
      </c>
      <c r="E3" s="2" t="s">
        <v>3474</v>
      </c>
      <c r="F3" s="2">
        <v>5111</v>
      </c>
      <c r="G3" s="2" t="s">
        <v>20</v>
      </c>
      <c r="H3" s="2" t="s">
        <v>21</v>
      </c>
      <c r="I3" s="2" t="s">
        <v>22</v>
      </c>
      <c r="J3" s="2" t="s">
        <v>17</v>
      </c>
      <c r="K3" s="2">
        <v>100</v>
      </c>
      <c r="L3" s="2">
        <v>1</v>
      </c>
      <c r="M3" s="2" t="s">
        <v>18</v>
      </c>
      <c r="N3" s="2" t="s">
        <v>17</v>
      </c>
      <c r="O3" s="5"/>
      <c r="P3" s="2" t="str">
        <f t="shared" ref="P3:P66" si="0">B3 &amp; "," &amp; C3</f>
        <v>38.7866467,-9.0969812</v>
      </c>
      <c r="Q3" s="2" t="str">
        <f t="shared" ref="Q3:Q66" si="1">D3 &amp; "," &amp; E3</f>
        <v>38.7865118,-9.094353</v>
      </c>
      <c r="R3" s="17">
        <f>Distância!S4</f>
        <v>228.29190325067052</v>
      </c>
    </row>
    <row r="4" spans="1:18" x14ac:dyDescent="0.35">
      <c r="A4" s="2" t="s">
        <v>23</v>
      </c>
      <c r="B4" s="2" t="s">
        <v>3475</v>
      </c>
      <c r="C4" s="2" t="s">
        <v>3476</v>
      </c>
      <c r="D4" s="2" t="s">
        <v>3477</v>
      </c>
      <c r="E4" s="2" t="s">
        <v>3478</v>
      </c>
      <c r="F4" s="2">
        <v>5131</v>
      </c>
      <c r="G4" s="2" t="s">
        <v>15</v>
      </c>
      <c r="H4" s="2"/>
      <c r="I4" s="2"/>
      <c r="J4" s="2" t="s">
        <v>17</v>
      </c>
      <c r="K4" s="2">
        <v>70</v>
      </c>
      <c r="L4" s="2">
        <v>1</v>
      </c>
      <c r="M4" s="2" t="s">
        <v>18</v>
      </c>
      <c r="N4" s="2" t="s">
        <v>17</v>
      </c>
      <c r="O4" s="5"/>
      <c r="P4" s="2" t="str">
        <f t="shared" si="0"/>
        <v>41.1669968,-8.6417347</v>
      </c>
      <c r="Q4" s="2" t="str">
        <f t="shared" si="1"/>
        <v>41.1675121,-8.6423525</v>
      </c>
      <c r="R4" s="17">
        <f>Distância!S5</f>
        <v>77.184684048807313</v>
      </c>
    </row>
    <row r="5" spans="1:18" x14ac:dyDescent="0.35">
      <c r="A5" s="2" t="s">
        <v>24</v>
      </c>
      <c r="B5" s="2" t="s">
        <v>3479</v>
      </c>
      <c r="C5" s="2" t="s">
        <v>3480</v>
      </c>
      <c r="D5" s="2" t="s">
        <v>3481</v>
      </c>
      <c r="E5" s="2" t="s">
        <v>3482</v>
      </c>
      <c r="F5" s="2">
        <v>5111</v>
      </c>
      <c r="G5" s="2" t="s">
        <v>20</v>
      </c>
      <c r="H5" s="2" t="s">
        <v>25</v>
      </c>
      <c r="I5" s="2" t="s">
        <v>26</v>
      </c>
      <c r="J5" s="2" t="s">
        <v>17</v>
      </c>
      <c r="K5" s="2">
        <v>0</v>
      </c>
      <c r="L5" s="2">
        <v>1</v>
      </c>
      <c r="M5" s="2" t="s">
        <v>18</v>
      </c>
      <c r="N5" s="2" t="s">
        <v>17</v>
      </c>
      <c r="O5" s="5"/>
      <c r="P5" s="2" t="str">
        <f t="shared" si="0"/>
        <v>42.0334172,-8.6538012</v>
      </c>
      <c r="Q5" s="2" t="str">
        <f t="shared" si="1"/>
        <v>42.0348641,-8.6551033</v>
      </c>
      <c r="R5" s="17">
        <f>Distância!S6</f>
        <v>193.51940157974872</v>
      </c>
    </row>
    <row r="6" spans="1:18" x14ac:dyDescent="0.35">
      <c r="A6" s="2" t="s">
        <v>27</v>
      </c>
      <c r="B6" s="2" t="s">
        <v>3483</v>
      </c>
      <c r="C6" s="2" t="s">
        <v>3484</v>
      </c>
      <c r="D6" s="2" t="s">
        <v>3485</v>
      </c>
      <c r="E6" s="2" t="s">
        <v>3486</v>
      </c>
      <c r="F6" s="2">
        <v>5111</v>
      </c>
      <c r="G6" s="2" t="s">
        <v>20</v>
      </c>
      <c r="H6" s="2" t="s">
        <v>28</v>
      </c>
      <c r="I6" s="2" t="s">
        <v>29</v>
      </c>
      <c r="J6" s="2" t="s">
        <v>17</v>
      </c>
      <c r="K6" s="2">
        <v>80</v>
      </c>
      <c r="L6" s="2">
        <v>1</v>
      </c>
      <c r="M6" s="2" t="s">
        <v>18</v>
      </c>
      <c r="N6" s="2" t="s">
        <v>17</v>
      </c>
      <c r="O6" s="5"/>
      <c r="P6" s="2" t="str">
        <f t="shared" si="0"/>
        <v>38.8957291,-9.0519962</v>
      </c>
      <c r="Q6" s="2" t="str">
        <f t="shared" si="1"/>
        <v>38.8953154,-9.0512456</v>
      </c>
      <c r="R6" s="17">
        <f>Distância!S7</f>
        <v>79.597328383326868</v>
      </c>
    </row>
    <row r="7" spans="1:18" x14ac:dyDescent="0.35">
      <c r="A7" s="2" t="s">
        <v>30</v>
      </c>
      <c r="B7" s="2" t="s">
        <v>3487</v>
      </c>
      <c r="C7" s="2" t="s">
        <v>3488</v>
      </c>
      <c r="D7" s="2" t="s">
        <v>3489</v>
      </c>
      <c r="E7" s="2" t="s">
        <v>3490</v>
      </c>
      <c r="F7" s="2">
        <v>5111</v>
      </c>
      <c r="G7" s="2" t="s">
        <v>20</v>
      </c>
      <c r="H7" s="2" t="s">
        <v>28</v>
      </c>
      <c r="I7" s="2" t="s">
        <v>29</v>
      </c>
      <c r="J7" s="2" t="s">
        <v>17</v>
      </c>
      <c r="K7" s="2">
        <v>120</v>
      </c>
      <c r="L7" s="2">
        <v>2</v>
      </c>
      <c r="M7" s="2" t="s">
        <v>18</v>
      </c>
      <c r="N7" s="2" t="s">
        <v>17</v>
      </c>
      <c r="O7" s="5"/>
      <c r="P7" s="2" t="str">
        <f t="shared" si="0"/>
        <v>38.799595,-9.2385085</v>
      </c>
      <c r="Q7" s="2" t="str">
        <f t="shared" si="1"/>
        <v>38.8036787,-9.2381003</v>
      </c>
      <c r="R7" s="17">
        <f>Distância!S8</f>
        <v>455.46241483306915</v>
      </c>
    </row>
    <row r="8" spans="1:18" x14ac:dyDescent="0.35">
      <c r="A8" s="2" t="s">
        <v>31</v>
      </c>
      <c r="B8" s="2" t="s">
        <v>3491</v>
      </c>
      <c r="C8" s="2" t="s">
        <v>3492</v>
      </c>
      <c r="D8" s="2" t="s">
        <v>3493</v>
      </c>
      <c r="E8" s="2" t="s">
        <v>3494</v>
      </c>
      <c r="F8" s="2">
        <v>5111</v>
      </c>
      <c r="G8" s="2" t="s">
        <v>20</v>
      </c>
      <c r="H8" s="2" t="s">
        <v>28</v>
      </c>
      <c r="I8" s="2" t="s">
        <v>29</v>
      </c>
      <c r="J8" s="2" t="s">
        <v>17</v>
      </c>
      <c r="K8" s="2">
        <v>120</v>
      </c>
      <c r="L8" s="2">
        <v>2</v>
      </c>
      <c r="M8" s="2" t="s">
        <v>18</v>
      </c>
      <c r="N8" s="2" t="s">
        <v>17</v>
      </c>
      <c r="O8" s="5"/>
      <c r="P8" s="2" t="str">
        <f t="shared" si="0"/>
        <v>38.8036977,-9.2382762</v>
      </c>
      <c r="Q8" s="2" t="str">
        <f t="shared" si="1"/>
        <v>38.7996057,-9.2387104</v>
      </c>
      <c r="R8" s="17">
        <f>Distância!S9</f>
        <v>456.56270605364233</v>
      </c>
    </row>
    <row r="9" spans="1:18" x14ac:dyDescent="0.35">
      <c r="A9" s="2" t="s">
        <v>32</v>
      </c>
      <c r="B9" s="2" t="s">
        <v>3495</v>
      </c>
      <c r="C9" s="2" t="s">
        <v>3496</v>
      </c>
      <c r="D9" s="2" t="s">
        <v>3497</v>
      </c>
      <c r="E9" s="2" t="s">
        <v>3498</v>
      </c>
      <c r="F9" s="2">
        <v>5111</v>
      </c>
      <c r="G9" s="2" t="s">
        <v>20</v>
      </c>
      <c r="H9" s="2" t="s">
        <v>28</v>
      </c>
      <c r="I9" s="2" t="s">
        <v>29</v>
      </c>
      <c r="J9" s="2" t="s">
        <v>17</v>
      </c>
      <c r="K9" s="2">
        <v>120</v>
      </c>
      <c r="L9" s="2">
        <v>1</v>
      </c>
      <c r="M9" s="2" t="s">
        <v>18</v>
      </c>
      <c r="N9" s="2" t="s">
        <v>17</v>
      </c>
      <c r="O9" s="5"/>
      <c r="P9" s="2" t="str">
        <f t="shared" si="0"/>
        <v>38.9036759,-9.0911297</v>
      </c>
      <c r="Q9" s="2" t="str">
        <f t="shared" si="1"/>
        <v>38.9032563,-9.091693</v>
      </c>
      <c r="R9" s="17">
        <f>Distância!S10</f>
        <v>67.474914841753602</v>
      </c>
    </row>
    <row r="10" spans="1:18" x14ac:dyDescent="0.35">
      <c r="A10" s="2" t="s">
        <v>33</v>
      </c>
      <c r="B10" s="2" t="s">
        <v>3499</v>
      </c>
      <c r="C10" s="2" t="s">
        <v>3500</v>
      </c>
      <c r="D10" s="2" t="s">
        <v>3501</v>
      </c>
      <c r="E10" s="2" t="s">
        <v>3502</v>
      </c>
      <c r="F10" s="2">
        <v>5111</v>
      </c>
      <c r="G10" s="2" t="s">
        <v>20</v>
      </c>
      <c r="H10" s="2" t="s">
        <v>28</v>
      </c>
      <c r="I10" s="2" t="s">
        <v>29</v>
      </c>
      <c r="J10" s="2" t="s">
        <v>17</v>
      </c>
      <c r="K10" s="2">
        <v>120</v>
      </c>
      <c r="L10" s="2">
        <v>1</v>
      </c>
      <c r="M10" s="2" t="s">
        <v>18</v>
      </c>
      <c r="N10" s="2" t="s">
        <v>17</v>
      </c>
      <c r="O10" s="5"/>
      <c r="P10" s="2" t="str">
        <f t="shared" si="0"/>
        <v>38.9032458,-9.0914488</v>
      </c>
      <c r="Q10" s="2" t="str">
        <f t="shared" si="1"/>
        <v>38.9036675,-9.0908936</v>
      </c>
      <c r="R10" s="17">
        <f>Distância!S11</f>
        <v>67.13322717189773</v>
      </c>
    </row>
    <row r="11" spans="1:18" x14ac:dyDescent="0.35">
      <c r="A11" s="2" t="s">
        <v>34</v>
      </c>
      <c r="B11" s="2" t="s">
        <v>3503</v>
      </c>
      <c r="C11" s="2" t="s">
        <v>3504</v>
      </c>
      <c r="D11" s="2" t="s">
        <v>3505</v>
      </c>
      <c r="E11" s="2" t="s">
        <v>3506</v>
      </c>
      <c r="F11" s="2">
        <v>5111</v>
      </c>
      <c r="G11" s="2" t="s">
        <v>20</v>
      </c>
      <c r="H11" s="2" t="s">
        <v>28</v>
      </c>
      <c r="I11" s="2" t="s">
        <v>29</v>
      </c>
      <c r="J11" s="2" t="s">
        <v>17</v>
      </c>
      <c r="K11" s="2">
        <v>120</v>
      </c>
      <c r="L11" s="2">
        <v>1</v>
      </c>
      <c r="M11" s="2" t="s">
        <v>18</v>
      </c>
      <c r="N11" s="2" t="s">
        <v>17</v>
      </c>
      <c r="O11" s="5"/>
      <c r="P11" s="2" t="str">
        <f t="shared" si="0"/>
        <v>38.8131095,-9.2165411</v>
      </c>
      <c r="Q11" s="2" t="str">
        <f t="shared" si="1"/>
        <v>38.8139243,-9.2121188</v>
      </c>
      <c r="R11" s="17">
        <f>Distância!S12</f>
        <v>393.72304593254916</v>
      </c>
    </row>
    <row r="12" spans="1:18" x14ac:dyDescent="0.35">
      <c r="A12" s="2" t="s">
        <v>35</v>
      </c>
      <c r="B12" s="2" t="s">
        <v>3507</v>
      </c>
      <c r="C12" s="2" t="s">
        <v>3508</v>
      </c>
      <c r="D12" s="2" t="s">
        <v>3509</v>
      </c>
      <c r="E12" s="2" t="s">
        <v>3510</v>
      </c>
      <c r="F12" s="2">
        <v>5111</v>
      </c>
      <c r="G12" s="2" t="s">
        <v>20</v>
      </c>
      <c r="H12" s="2" t="s">
        <v>28</v>
      </c>
      <c r="I12" s="2" t="s">
        <v>29</v>
      </c>
      <c r="J12" s="2" t="s">
        <v>17</v>
      </c>
      <c r="K12" s="2">
        <v>120</v>
      </c>
      <c r="L12" s="2">
        <v>1</v>
      </c>
      <c r="M12" s="2" t="s">
        <v>18</v>
      </c>
      <c r="N12" s="2" t="s">
        <v>17</v>
      </c>
      <c r="O12" s="5"/>
      <c r="P12" s="2" t="str">
        <f t="shared" si="0"/>
        <v>38.814058,-9.2121777</v>
      </c>
      <c r="Q12" s="2" t="str">
        <f t="shared" si="1"/>
        <v>38.813243,-9.2165766</v>
      </c>
      <c r="R12" s="17">
        <f>Distância!S13</f>
        <v>391.75475871923129</v>
      </c>
    </row>
    <row r="13" spans="1:18" x14ac:dyDescent="0.35">
      <c r="A13" s="2" t="s">
        <v>36</v>
      </c>
      <c r="B13" s="2" t="s">
        <v>3511</v>
      </c>
      <c r="C13" s="2" t="s">
        <v>3512</v>
      </c>
      <c r="D13" s="2" t="s">
        <v>3513</v>
      </c>
      <c r="E13" s="2" t="s">
        <v>3514</v>
      </c>
      <c r="F13" s="2">
        <v>5111</v>
      </c>
      <c r="G13" s="2" t="s">
        <v>20</v>
      </c>
      <c r="H13" s="2" t="s">
        <v>28</v>
      </c>
      <c r="I13" s="2" t="s">
        <v>29</v>
      </c>
      <c r="J13" s="2" t="s">
        <v>17</v>
      </c>
      <c r="K13" s="2">
        <v>120</v>
      </c>
      <c r="L13" s="2">
        <v>1</v>
      </c>
      <c r="M13" s="2" t="s">
        <v>18</v>
      </c>
      <c r="N13" s="2" t="s">
        <v>17</v>
      </c>
      <c r="O13" s="5"/>
      <c r="P13" s="2" t="str">
        <f t="shared" si="0"/>
        <v>38.7332341,-9.2754564</v>
      </c>
      <c r="Q13" s="2" t="str">
        <f t="shared" si="1"/>
        <v>38.7329914,-9.2752552</v>
      </c>
      <c r="R13" s="17">
        <f>Distância!S14</f>
        <v>32.138325431386022</v>
      </c>
    </row>
    <row r="14" spans="1:18" x14ac:dyDescent="0.35">
      <c r="A14" s="2" t="s">
        <v>37</v>
      </c>
      <c r="B14" s="2" t="s">
        <v>3515</v>
      </c>
      <c r="C14" s="2" t="s">
        <v>3516</v>
      </c>
      <c r="D14" s="2" t="s">
        <v>3517</v>
      </c>
      <c r="E14" s="2" t="s">
        <v>3518</v>
      </c>
      <c r="F14" s="2">
        <v>5111</v>
      </c>
      <c r="G14" s="2" t="s">
        <v>20</v>
      </c>
      <c r="H14" s="2" t="s">
        <v>28</v>
      </c>
      <c r="I14" s="2" t="s">
        <v>29</v>
      </c>
      <c r="J14" s="2" t="s">
        <v>17</v>
      </c>
      <c r="K14" s="2">
        <v>120</v>
      </c>
      <c r="L14" s="2">
        <v>1</v>
      </c>
      <c r="M14" s="2" t="s">
        <v>18</v>
      </c>
      <c r="N14" s="2" t="s">
        <v>17</v>
      </c>
      <c r="O14" s="5"/>
      <c r="P14" s="2" t="str">
        <f t="shared" si="0"/>
        <v>38.7330626,-9.2751185</v>
      </c>
      <c r="Q14" s="2" t="str">
        <f t="shared" si="1"/>
        <v>38.7333011,-9.2752848</v>
      </c>
      <c r="R14" s="17">
        <f>Distância!S15</f>
        <v>30.189148860013916</v>
      </c>
    </row>
    <row r="15" spans="1:18" x14ac:dyDescent="0.35">
      <c r="A15" s="2" t="s">
        <v>38</v>
      </c>
      <c r="B15" s="2" t="s">
        <v>3519</v>
      </c>
      <c r="C15" s="2" t="s">
        <v>3520</v>
      </c>
      <c r="D15" s="2" t="s">
        <v>3521</v>
      </c>
      <c r="E15" s="2" t="s">
        <v>3522</v>
      </c>
      <c r="F15" s="2">
        <v>5111</v>
      </c>
      <c r="G15" s="2" t="s">
        <v>20</v>
      </c>
      <c r="H15" s="2" t="s">
        <v>28</v>
      </c>
      <c r="I15" s="2" t="s">
        <v>29</v>
      </c>
      <c r="J15" s="2" t="s">
        <v>17</v>
      </c>
      <c r="K15" s="2">
        <v>120</v>
      </c>
      <c r="L15" s="2">
        <v>1</v>
      </c>
      <c r="M15" s="2" t="s">
        <v>18</v>
      </c>
      <c r="N15" s="2" t="s">
        <v>17</v>
      </c>
      <c r="O15" s="5"/>
      <c r="P15" s="2" t="str">
        <f t="shared" si="0"/>
        <v>38.7560618,-9.2713752</v>
      </c>
      <c r="Q15" s="2" t="str">
        <f t="shared" si="1"/>
        <v>38.7551706,-9.271671</v>
      </c>
      <c r="R15" s="17">
        <f>Distância!S16</f>
        <v>102.36257708738287</v>
      </c>
    </row>
    <row r="16" spans="1:18" x14ac:dyDescent="0.35">
      <c r="A16" s="2" t="s">
        <v>39</v>
      </c>
      <c r="B16" s="2" t="s">
        <v>3523</v>
      </c>
      <c r="C16" s="2" t="s">
        <v>3524</v>
      </c>
      <c r="D16" s="2" t="s">
        <v>3525</v>
      </c>
      <c r="E16" s="2" t="s">
        <v>3526</v>
      </c>
      <c r="F16" s="2">
        <v>5111</v>
      </c>
      <c r="G16" s="2" t="s">
        <v>20</v>
      </c>
      <c r="H16" s="2" t="s">
        <v>28</v>
      </c>
      <c r="I16" s="2" t="s">
        <v>29</v>
      </c>
      <c r="J16" s="2" t="s">
        <v>17</v>
      </c>
      <c r="K16" s="2">
        <v>120</v>
      </c>
      <c r="L16" s="2">
        <v>1</v>
      </c>
      <c r="M16" s="2" t="s">
        <v>18</v>
      </c>
      <c r="N16" s="2" t="s">
        <v>17</v>
      </c>
      <c r="O16" s="5"/>
      <c r="P16" s="2" t="str">
        <f t="shared" si="0"/>
        <v>38.7551393,-9.2715114</v>
      </c>
      <c r="Q16" s="2" t="str">
        <f t="shared" si="1"/>
        <v>38.7560181,-9.2712188</v>
      </c>
      <c r="R16" s="17">
        <f>Distância!S17</f>
        <v>100.95825131342347</v>
      </c>
    </row>
    <row r="17" spans="1:18" x14ac:dyDescent="0.35">
      <c r="A17" s="2" t="s">
        <v>40</v>
      </c>
      <c r="B17" s="2" t="s">
        <v>3527</v>
      </c>
      <c r="C17" s="2" t="s">
        <v>3528</v>
      </c>
      <c r="D17" s="2" t="s">
        <v>3529</v>
      </c>
      <c r="E17" s="2" t="s">
        <v>3530</v>
      </c>
      <c r="F17" s="2">
        <v>5131</v>
      </c>
      <c r="G17" s="2" t="s">
        <v>15</v>
      </c>
      <c r="H17" s="2"/>
      <c r="I17" s="2" t="s">
        <v>41</v>
      </c>
      <c r="J17" s="2" t="s">
        <v>17</v>
      </c>
      <c r="K17" s="2">
        <v>0</v>
      </c>
      <c r="L17" s="2">
        <v>1</v>
      </c>
      <c r="M17" s="2" t="s">
        <v>18</v>
      </c>
      <c r="N17" s="2" t="s">
        <v>17</v>
      </c>
      <c r="O17" s="5"/>
      <c r="P17" s="2" t="str">
        <f t="shared" si="0"/>
        <v>38.7863217,-9.2417662</v>
      </c>
      <c r="Q17" s="2" t="str">
        <f t="shared" si="1"/>
        <v>38.78621,-9.2427884</v>
      </c>
      <c r="R17" s="17">
        <f>Distância!S18</f>
        <v>89.465673464381879</v>
      </c>
    </row>
    <row r="18" spans="1:18" x14ac:dyDescent="0.35">
      <c r="A18" s="2" t="s">
        <v>42</v>
      </c>
      <c r="B18" s="2" t="s">
        <v>3531</v>
      </c>
      <c r="C18" s="2" t="s">
        <v>3532</v>
      </c>
      <c r="D18" s="2" t="s">
        <v>3533</v>
      </c>
      <c r="E18" s="2" t="s">
        <v>3534</v>
      </c>
      <c r="F18" s="2">
        <v>5131</v>
      </c>
      <c r="G18" s="2" t="s">
        <v>15</v>
      </c>
      <c r="H18" s="2"/>
      <c r="I18" s="2"/>
      <c r="J18" s="2" t="s">
        <v>17</v>
      </c>
      <c r="K18" s="2">
        <v>0</v>
      </c>
      <c r="L18" s="2">
        <v>1</v>
      </c>
      <c r="M18" s="2" t="s">
        <v>18</v>
      </c>
      <c r="N18" s="2" t="s">
        <v>17</v>
      </c>
      <c r="O18" s="5"/>
      <c r="P18" s="2" t="str">
        <f t="shared" si="0"/>
        <v>38.7861421,-9.242812</v>
      </c>
      <c r="Q18" s="2" t="str">
        <f t="shared" si="1"/>
        <v>38.7862384,-9.2417458</v>
      </c>
      <c r="R18" s="17">
        <f>Distância!S19</f>
        <v>93.03143140611057</v>
      </c>
    </row>
    <row r="19" spans="1:18" x14ac:dyDescent="0.35">
      <c r="A19" s="2" t="s">
        <v>43</v>
      </c>
      <c r="B19" s="2" t="s">
        <v>3535</v>
      </c>
      <c r="C19" s="2" t="s">
        <v>3536</v>
      </c>
      <c r="D19" s="2" t="s">
        <v>3537</v>
      </c>
      <c r="E19" s="2" t="s">
        <v>3538</v>
      </c>
      <c r="F19" s="2">
        <v>5111</v>
      </c>
      <c r="G19" s="2" t="s">
        <v>20</v>
      </c>
      <c r="H19" s="2" t="s">
        <v>28</v>
      </c>
      <c r="I19" s="2" t="s">
        <v>44</v>
      </c>
      <c r="J19" s="2" t="s">
        <v>17</v>
      </c>
      <c r="K19" s="2">
        <v>120</v>
      </c>
      <c r="L19" s="2">
        <v>1</v>
      </c>
      <c r="M19" s="2" t="s">
        <v>18</v>
      </c>
      <c r="N19" s="2" t="s">
        <v>17</v>
      </c>
      <c r="O19" s="5"/>
      <c r="P19" s="2" t="str">
        <f t="shared" si="0"/>
        <v>38.7771967,-9.2500291</v>
      </c>
      <c r="Q19" s="2" t="str">
        <f t="shared" si="1"/>
        <v>38.7748275,-9.2537413</v>
      </c>
      <c r="R19" s="17">
        <f>Distância!S20</f>
        <v>415.88284776090205</v>
      </c>
    </row>
    <row r="20" spans="1:18" x14ac:dyDescent="0.35">
      <c r="A20" s="2" t="s">
        <v>45</v>
      </c>
      <c r="B20" s="2" t="s">
        <v>3539</v>
      </c>
      <c r="C20" s="2" t="s">
        <v>3540</v>
      </c>
      <c r="D20" s="2" t="s">
        <v>3541</v>
      </c>
      <c r="E20" s="2" t="s">
        <v>3542</v>
      </c>
      <c r="F20" s="2">
        <v>5111</v>
      </c>
      <c r="G20" s="2" t="s">
        <v>20</v>
      </c>
      <c r="H20" s="2" t="s">
        <v>28</v>
      </c>
      <c r="I20" s="2" t="s">
        <v>44</v>
      </c>
      <c r="J20" s="2" t="s">
        <v>17</v>
      </c>
      <c r="K20" s="2">
        <v>120</v>
      </c>
      <c r="L20" s="2">
        <v>1</v>
      </c>
      <c r="M20" s="2" t="s">
        <v>18</v>
      </c>
      <c r="N20" s="2" t="s">
        <v>17</v>
      </c>
      <c r="O20" s="5"/>
      <c r="P20" s="2" t="str">
        <f t="shared" si="0"/>
        <v>38.774677,-9.253634</v>
      </c>
      <c r="Q20" s="2" t="str">
        <f t="shared" si="1"/>
        <v>38.7771046,-9.2499084</v>
      </c>
      <c r="R20" s="17">
        <f>Distância!S21</f>
        <v>420.91747278129458</v>
      </c>
    </row>
    <row r="21" spans="1:18" x14ac:dyDescent="0.35">
      <c r="A21" s="2" t="s">
        <v>46</v>
      </c>
      <c r="B21" s="2" t="s">
        <v>3543</v>
      </c>
      <c r="C21" s="2" t="s">
        <v>3544</v>
      </c>
      <c r="D21" s="2" t="s">
        <v>3545</v>
      </c>
      <c r="E21" s="2" t="s">
        <v>3546</v>
      </c>
      <c r="F21" s="2">
        <v>5111</v>
      </c>
      <c r="G21" s="2" t="s">
        <v>20</v>
      </c>
      <c r="H21" s="2" t="s">
        <v>28</v>
      </c>
      <c r="I21" s="2" t="s">
        <v>47</v>
      </c>
      <c r="J21" s="2" t="s">
        <v>17</v>
      </c>
      <c r="K21" s="2">
        <v>120</v>
      </c>
      <c r="L21" s="2">
        <v>1</v>
      </c>
      <c r="M21" s="2" t="s">
        <v>18</v>
      </c>
      <c r="N21" s="2" t="s">
        <v>17</v>
      </c>
      <c r="O21" s="5"/>
      <c r="P21" s="2" t="str">
        <f t="shared" si="0"/>
        <v>38.7730486,-9.2600074</v>
      </c>
      <c r="Q21" s="2" t="str">
        <f t="shared" si="1"/>
        <v>38.7720394,-9.2637166</v>
      </c>
      <c r="R21" s="17">
        <f>Distância!S22</f>
        <v>340.57587211835198</v>
      </c>
    </row>
    <row r="22" spans="1:18" x14ac:dyDescent="0.35">
      <c r="A22" s="2" t="s">
        <v>48</v>
      </c>
      <c r="B22" s="2" t="s">
        <v>3547</v>
      </c>
      <c r="C22" s="2" t="s">
        <v>3548</v>
      </c>
      <c r="D22" s="2" t="s">
        <v>3549</v>
      </c>
      <c r="E22" s="2" t="s">
        <v>3550</v>
      </c>
      <c r="F22" s="2">
        <v>5111</v>
      </c>
      <c r="G22" s="2" t="s">
        <v>20</v>
      </c>
      <c r="H22" s="2" t="s">
        <v>28</v>
      </c>
      <c r="I22" s="2" t="s">
        <v>47</v>
      </c>
      <c r="J22" s="2" t="s">
        <v>17</v>
      </c>
      <c r="K22" s="2">
        <v>120</v>
      </c>
      <c r="L22" s="2">
        <v>1</v>
      </c>
      <c r="M22" s="2" t="s">
        <v>18</v>
      </c>
      <c r="N22" s="2" t="s">
        <v>17</v>
      </c>
      <c r="O22" s="5"/>
      <c r="P22" s="2" t="str">
        <f t="shared" si="0"/>
        <v>38.7719124,-9.2636658</v>
      </c>
      <c r="Q22" s="2" t="str">
        <f t="shared" si="1"/>
        <v>38.7729134,-9.2599449</v>
      </c>
      <c r="R22" s="17">
        <f>Distância!S23</f>
        <v>341.23574597375233</v>
      </c>
    </row>
    <row r="23" spans="1:18" x14ac:dyDescent="0.35">
      <c r="A23" s="2" t="s">
        <v>49</v>
      </c>
      <c r="B23" s="2" t="s">
        <v>3551</v>
      </c>
      <c r="C23" s="2" t="s">
        <v>3552</v>
      </c>
      <c r="D23" s="2" t="s">
        <v>3553</v>
      </c>
      <c r="E23" s="2" t="s">
        <v>3554</v>
      </c>
      <c r="F23" s="2">
        <v>5111</v>
      </c>
      <c r="G23" s="2" t="s">
        <v>20</v>
      </c>
      <c r="H23" s="2" t="s">
        <v>28</v>
      </c>
      <c r="I23" s="2" t="s">
        <v>29</v>
      </c>
      <c r="J23" s="2" t="s">
        <v>17</v>
      </c>
      <c r="K23" s="2">
        <v>100</v>
      </c>
      <c r="L23" s="2">
        <v>1</v>
      </c>
      <c r="M23" s="2" t="s">
        <v>18</v>
      </c>
      <c r="N23" s="2" t="s">
        <v>17</v>
      </c>
      <c r="O23" s="5"/>
      <c r="P23" s="2" t="str">
        <f t="shared" si="0"/>
        <v>38.7495717,-9.2729686</v>
      </c>
      <c r="Q23" s="2" t="str">
        <f t="shared" si="1"/>
        <v>38.748291,-9.2732988</v>
      </c>
      <c r="R23" s="17">
        <f>Distância!S24</f>
        <v>145.25777297821605</v>
      </c>
    </row>
    <row r="24" spans="1:18" x14ac:dyDescent="0.35">
      <c r="A24" s="2" t="s">
        <v>50</v>
      </c>
      <c r="B24" s="2" t="s">
        <v>3555</v>
      </c>
      <c r="C24" s="2" t="s">
        <v>3556</v>
      </c>
      <c r="D24" s="2" t="s">
        <v>3557</v>
      </c>
      <c r="E24" s="2" t="s">
        <v>3558</v>
      </c>
      <c r="F24" s="2">
        <v>5111</v>
      </c>
      <c r="G24" s="2" t="s">
        <v>20</v>
      </c>
      <c r="H24" s="2" t="s">
        <v>28</v>
      </c>
      <c r="I24" s="2" t="s">
        <v>29</v>
      </c>
      <c r="J24" s="2" t="s">
        <v>17</v>
      </c>
      <c r="K24" s="2">
        <v>120</v>
      </c>
      <c r="L24" s="2">
        <v>1</v>
      </c>
      <c r="M24" s="2" t="s">
        <v>18</v>
      </c>
      <c r="N24" s="2" t="s">
        <v>17</v>
      </c>
      <c r="O24" s="5"/>
      <c r="P24" s="2" t="str">
        <f t="shared" si="0"/>
        <v>38.7472554,-9.2735735</v>
      </c>
      <c r="Q24" s="2" t="str">
        <f t="shared" si="1"/>
        <v>38.7498104,-9.2727542</v>
      </c>
      <c r="R24" s="17">
        <f>Distância!S25</f>
        <v>292.8527093175457</v>
      </c>
    </row>
    <row r="25" spans="1:18" x14ac:dyDescent="0.35">
      <c r="A25" s="2" t="s">
        <v>51</v>
      </c>
      <c r="B25" s="2" t="s">
        <v>3559</v>
      </c>
      <c r="C25" s="2" t="s">
        <v>3560</v>
      </c>
      <c r="D25" s="2" t="s">
        <v>3561</v>
      </c>
      <c r="E25" s="2" t="s">
        <v>3562</v>
      </c>
      <c r="F25" s="2">
        <v>5111</v>
      </c>
      <c r="G25" s="2" t="s">
        <v>20</v>
      </c>
      <c r="H25" s="2" t="s">
        <v>28</v>
      </c>
      <c r="I25" s="2" t="s">
        <v>29</v>
      </c>
      <c r="J25" s="2" t="s">
        <v>17</v>
      </c>
      <c r="K25" s="2">
        <v>120</v>
      </c>
      <c r="L25" s="2">
        <v>1</v>
      </c>
      <c r="M25" s="2" t="s">
        <v>18</v>
      </c>
      <c r="N25" s="2" t="s">
        <v>17</v>
      </c>
      <c r="O25" s="5"/>
      <c r="P25" s="2" t="str">
        <f t="shared" si="0"/>
        <v>38.7414983,-9.2762316</v>
      </c>
      <c r="Q25" s="2" t="str">
        <f t="shared" si="1"/>
        <v>38.7413582,-9.2762719</v>
      </c>
      <c r="R25" s="17">
        <f>Distância!S26</f>
        <v>15.965690706047676</v>
      </c>
    </row>
    <row r="26" spans="1:18" x14ac:dyDescent="0.35">
      <c r="A26" s="2" t="s">
        <v>52</v>
      </c>
      <c r="B26" s="2" t="s">
        <v>3563</v>
      </c>
      <c r="C26" s="2" t="s">
        <v>3564</v>
      </c>
      <c r="D26" s="2" t="s">
        <v>3565</v>
      </c>
      <c r="E26" s="2" t="s">
        <v>3566</v>
      </c>
      <c r="F26" s="2">
        <v>5111</v>
      </c>
      <c r="G26" s="2" t="s">
        <v>20</v>
      </c>
      <c r="H26" s="2" t="s">
        <v>28</v>
      </c>
      <c r="I26" s="2" t="s">
        <v>29</v>
      </c>
      <c r="J26" s="2" t="s">
        <v>17</v>
      </c>
      <c r="K26" s="2">
        <v>120</v>
      </c>
      <c r="L26" s="2">
        <v>1</v>
      </c>
      <c r="M26" s="2" t="s">
        <v>18</v>
      </c>
      <c r="N26" s="2" t="s">
        <v>17</v>
      </c>
      <c r="O26" s="5"/>
      <c r="P26" s="2" t="str">
        <f t="shared" si="0"/>
        <v>38.7412556,-9.2761216</v>
      </c>
      <c r="Q26" s="2" t="str">
        <f t="shared" si="1"/>
        <v>38.7413895,-9.2760814</v>
      </c>
      <c r="R26" s="17">
        <f>Distância!S27</f>
        <v>15.291771338477126</v>
      </c>
    </row>
    <row r="27" spans="1:18" x14ac:dyDescent="0.35">
      <c r="A27" s="2" t="s">
        <v>53</v>
      </c>
      <c r="B27" s="2" t="s">
        <v>3567</v>
      </c>
      <c r="C27" s="2" t="s">
        <v>3568</v>
      </c>
      <c r="D27" s="2" t="s">
        <v>3569</v>
      </c>
      <c r="E27" s="2" t="s">
        <v>3570</v>
      </c>
      <c r="F27" s="2">
        <v>5111</v>
      </c>
      <c r="G27" s="2" t="s">
        <v>20</v>
      </c>
      <c r="H27" s="2" t="s">
        <v>28</v>
      </c>
      <c r="I27" s="2" t="s">
        <v>29</v>
      </c>
      <c r="J27" s="2" t="s">
        <v>17</v>
      </c>
      <c r="K27" s="2">
        <v>60</v>
      </c>
      <c r="L27" s="2">
        <v>1</v>
      </c>
      <c r="M27" s="2" t="s">
        <v>18</v>
      </c>
      <c r="N27" s="2" t="s">
        <v>17</v>
      </c>
      <c r="O27" s="5"/>
      <c r="P27" s="2" t="str">
        <f t="shared" si="0"/>
        <v>38.7443435,-9.2755813</v>
      </c>
      <c r="Q27" s="2" t="str">
        <f t="shared" si="1"/>
        <v>38.7439563,-9.2757622</v>
      </c>
      <c r="R27" s="17">
        <f>Distância!S28</f>
        <v>45.82404577084845</v>
      </c>
    </row>
    <row r="28" spans="1:18" x14ac:dyDescent="0.35">
      <c r="A28" s="2" t="s">
        <v>54</v>
      </c>
      <c r="B28" s="2" t="s">
        <v>3571</v>
      </c>
      <c r="C28" s="2" t="s">
        <v>3572</v>
      </c>
      <c r="D28" s="2" t="s">
        <v>3573</v>
      </c>
      <c r="E28" s="2" t="s">
        <v>3574</v>
      </c>
      <c r="F28" s="2">
        <v>5111</v>
      </c>
      <c r="G28" s="2" t="s">
        <v>20</v>
      </c>
      <c r="H28" s="2" t="s">
        <v>28</v>
      </c>
      <c r="I28" s="2" t="s">
        <v>29</v>
      </c>
      <c r="J28" s="2" t="s">
        <v>17</v>
      </c>
      <c r="K28" s="2">
        <v>60</v>
      </c>
      <c r="L28" s="2">
        <v>1</v>
      </c>
      <c r="M28" s="2" t="s">
        <v>18</v>
      </c>
      <c r="N28" s="2" t="s">
        <v>17</v>
      </c>
      <c r="O28" s="5"/>
      <c r="P28" s="2" t="str">
        <f t="shared" si="0"/>
        <v>38.7438811,-9.275612</v>
      </c>
      <c r="Q28" s="2" t="str">
        <f t="shared" si="1"/>
        <v>38.7442806,-9.2754323</v>
      </c>
      <c r="R28" s="17">
        <f>Distância!S29</f>
        <v>47.076863823625558</v>
      </c>
    </row>
    <row r="29" spans="1:18" x14ac:dyDescent="0.35">
      <c r="A29" s="2" t="s">
        <v>55</v>
      </c>
      <c r="B29" s="2" t="s">
        <v>3575</v>
      </c>
      <c r="C29" s="2" t="s">
        <v>3576</v>
      </c>
      <c r="D29" s="2" t="s">
        <v>3577</v>
      </c>
      <c r="E29" s="2" t="s">
        <v>3578</v>
      </c>
      <c r="F29" s="2">
        <v>5111</v>
      </c>
      <c r="G29" s="2" t="s">
        <v>20</v>
      </c>
      <c r="H29" s="2" t="s">
        <v>28</v>
      </c>
      <c r="I29" s="2" t="s">
        <v>29</v>
      </c>
      <c r="J29" s="2" t="s">
        <v>17</v>
      </c>
      <c r="K29" s="2">
        <v>120</v>
      </c>
      <c r="L29" s="2">
        <v>1</v>
      </c>
      <c r="M29" s="2" t="s">
        <v>18</v>
      </c>
      <c r="N29" s="2" t="s">
        <v>17</v>
      </c>
      <c r="O29" s="5"/>
      <c r="P29" s="2" t="str">
        <f t="shared" si="0"/>
        <v>38.7286539,-9.274165</v>
      </c>
      <c r="Q29" s="2" t="str">
        <f t="shared" si="1"/>
        <v>38.7285114,-9.2741433</v>
      </c>
      <c r="R29" s="17">
        <f>Distância!S30</f>
        <v>15.956695313996594</v>
      </c>
    </row>
    <row r="30" spans="1:18" x14ac:dyDescent="0.35">
      <c r="A30" s="2" t="s">
        <v>56</v>
      </c>
      <c r="B30" s="2" t="s">
        <v>3579</v>
      </c>
      <c r="C30" s="2" t="s">
        <v>3580</v>
      </c>
      <c r="D30" s="2" t="s">
        <v>3581</v>
      </c>
      <c r="E30" s="2" t="s">
        <v>3582</v>
      </c>
      <c r="F30" s="2">
        <v>5111</v>
      </c>
      <c r="G30" s="2" t="s">
        <v>20</v>
      </c>
      <c r="H30" s="2" t="s">
        <v>28</v>
      </c>
      <c r="I30" s="2" t="s">
        <v>29</v>
      </c>
      <c r="J30" s="2" t="s">
        <v>17</v>
      </c>
      <c r="K30" s="2">
        <v>120</v>
      </c>
      <c r="L30" s="2">
        <v>1</v>
      </c>
      <c r="M30" s="2" t="s">
        <v>18</v>
      </c>
      <c r="N30" s="2" t="s">
        <v>17</v>
      </c>
      <c r="O30" s="5"/>
      <c r="P30" s="2" t="str">
        <f t="shared" si="0"/>
        <v>38.7284698,-9.2739695</v>
      </c>
      <c r="Q30" s="2" t="str">
        <f t="shared" si="1"/>
        <v>38.7285952,-9.2739929</v>
      </c>
      <c r="R30" s="17">
        <f>Distância!S31</f>
        <v>14.090813587054212</v>
      </c>
    </row>
    <row r="31" spans="1:18" x14ac:dyDescent="0.35">
      <c r="A31" s="2" t="s">
        <v>57</v>
      </c>
      <c r="B31" s="2" t="s">
        <v>3583</v>
      </c>
      <c r="C31" s="2" t="s">
        <v>3584</v>
      </c>
      <c r="D31" s="2" t="s">
        <v>3585</v>
      </c>
      <c r="E31" s="2" t="s">
        <v>3586</v>
      </c>
      <c r="F31" s="2">
        <v>5111</v>
      </c>
      <c r="G31" s="2" t="s">
        <v>20</v>
      </c>
      <c r="H31" s="2" t="s">
        <v>21</v>
      </c>
      <c r="I31" s="2" t="s">
        <v>22</v>
      </c>
      <c r="J31" s="2" t="s">
        <v>17</v>
      </c>
      <c r="K31" s="2">
        <v>90</v>
      </c>
      <c r="L31" s="2">
        <v>1</v>
      </c>
      <c r="M31" s="2" t="s">
        <v>18</v>
      </c>
      <c r="N31" s="2" t="s">
        <v>17</v>
      </c>
      <c r="O31" s="5"/>
      <c r="P31" s="2" t="str">
        <f t="shared" si="0"/>
        <v>38.7867571,-9.0971203</v>
      </c>
      <c r="Q31" s="2" t="str">
        <f t="shared" si="1"/>
        <v>38.7866823,-9.0987913</v>
      </c>
      <c r="R31" s="17">
        <f>Distância!S32</f>
        <v>145.07184088051213</v>
      </c>
    </row>
    <row r="32" spans="1:18" x14ac:dyDescent="0.35">
      <c r="A32" s="2" t="s">
        <v>58</v>
      </c>
      <c r="B32" s="2" t="s">
        <v>3587</v>
      </c>
      <c r="C32" s="2" t="s">
        <v>3588</v>
      </c>
      <c r="D32" s="2" t="s">
        <v>3589</v>
      </c>
      <c r="E32" s="2" t="s">
        <v>3590</v>
      </c>
      <c r="F32" s="2">
        <v>5111</v>
      </c>
      <c r="G32" s="2" t="s">
        <v>20</v>
      </c>
      <c r="H32" s="2" t="s">
        <v>21</v>
      </c>
      <c r="I32" s="2" t="s">
        <v>22</v>
      </c>
      <c r="J32" s="2" t="s">
        <v>17</v>
      </c>
      <c r="K32" s="2">
        <v>90</v>
      </c>
      <c r="L32" s="2">
        <v>1</v>
      </c>
      <c r="M32" s="2" t="s">
        <v>18</v>
      </c>
      <c r="N32" s="2" t="s">
        <v>17</v>
      </c>
      <c r="O32" s="5"/>
      <c r="P32" s="2" t="str">
        <f t="shared" si="0"/>
        <v>38.7859297,-9.1060871</v>
      </c>
      <c r="Q32" s="2" t="str">
        <f t="shared" si="1"/>
        <v>38.7860153,-9.1047216</v>
      </c>
      <c r="R32" s="17">
        <f>Distância!S33</f>
        <v>118.73749208855263</v>
      </c>
    </row>
    <row r="33" spans="1:18" x14ac:dyDescent="0.35">
      <c r="A33" s="2" t="s">
        <v>59</v>
      </c>
      <c r="B33" s="2" t="s">
        <v>3591</v>
      </c>
      <c r="C33" s="2" t="s">
        <v>3592</v>
      </c>
      <c r="D33" s="2" t="s">
        <v>3593</v>
      </c>
      <c r="E33" s="2" t="s">
        <v>3594</v>
      </c>
      <c r="F33" s="2">
        <v>5111</v>
      </c>
      <c r="G33" s="2" t="s">
        <v>20</v>
      </c>
      <c r="H33" s="2" t="s">
        <v>28</v>
      </c>
      <c r="I33" s="2" t="s">
        <v>29</v>
      </c>
      <c r="J33" s="2" t="s">
        <v>17</v>
      </c>
      <c r="K33" s="2">
        <v>0</v>
      </c>
      <c r="L33" s="2">
        <v>2</v>
      </c>
      <c r="M33" s="2" t="s">
        <v>18</v>
      </c>
      <c r="N33" s="2" t="s">
        <v>17</v>
      </c>
      <c r="O33" s="5"/>
      <c r="P33" s="2" t="str">
        <f t="shared" si="0"/>
        <v>38.8939233,-9.049188</v>
      </c>
      <c r="Q33" s="2" t="str">
        <f t="shared" si="1"/>
        <v>38.8931634,-9.0484718</v>
      </c>
      <c r="R33" s="17">
        <f>Distância!S34</f>
        <v>104.79344356739259</v>
      </c>
    </row>
    <row r="34" spans="1:18" x14ac:dyDescent="0.35">
      <c r="A34" s="2" t="s">
        <v>60</v>
      </c>
      <c r="B34" s="2" t="s">
        <v>3595</v>
      </c>
      <c r="C34" s="2" t="s">
        <v>3596</v>
      </c>
      <c r="D34" s="2" t="s">
        <v>3597</v>
      </c>
      <c r="E34" s="2" t="s">
        <v>3598</v>
      </c>
      <c r="F34" s="2">
        <v>5111</v>
      </c>
      <c r="G34" s="2" t="s">
        <v>20</v>
      </c>
      <c r="H34" s="2" t="s">
        <v>61</v>
      </c>
      <c r="I34" s="2" t="s">
        <v>62</v>
      </c>
      <c r="J34" s="2" t="s">
        <v>17</v>
      </c>
      <c r="K34" s="2">
        <v>0</v>
      </c>
      <c r="L34" s="2">
        <v>1</v>
      </c>
      <c r="M34" s="2" t="s">
        <v>18</v>
      </c>
      <c r="N34" s="2" t="s">
        <v>17</v>
      </c>
      <c r="O34" s="5"/>
      <c r="P34" s="2" t="str">
        <f t="shared" si="0"/>
        <v>41.5327363,-8.444701</v>
      </c>
      <c r="Q34" s="2" t="str">
        <f t="shared" si="1"/>
        <v>41.5310515,-8.4432553</v>
      </c>
      <c r="R34" s="17">
        <f>Distância!S35</f>
        <v>222.66147182760284</v>
      </c>
    </row>
    <row r="35" spans="1:18" x14ac:dyDescent="0.35">
      <c r="A35" s="2" t="s">
        <v>63</v>
      </c>
      <c r="B35" s="2" t="s">
        <v>3599</v>
      </c>
      <c r="C35" s="2" t="s">
        <v>3600</v>
      </c>
      <c r="D35" s="2" t="s">
        <v>3601</v>
      </c>
      <c r="E35" s="2" t="s">
        <v>3602</v>
      </c>
      <c r="F35" s="2">
        <v>5131</v>
      </c>
      <c r="G35" s="2" t="s">
        <v>15</v>
      </c>
      <c r="H35" s="2"/>
      <c r="I35" s="2"/>
      <c r="J35" s="2" t="s">
        <v>17</v>
      </c>
      <c r="K35" s="2">
        <v>0</v>
      </c>
      <c r="L35" s="2">
        <v>1</v>
      </c>
      <c r="M35" s="2" t="s">
        <v>18</v>
      </c>
      <c r="N35" s="2" t="s">
        <v>17</v>
      </c>
      <c r="O35" s="5"/>
      <c r="P35" s="2" t="str">
        <f t="shared" si="0"/>
        <v>41.5073894,-8.4466437</v>
      </c>
      <c r="Q35" s="2" t="str">
        <f t="shared" si="1"/>
        <v>41.5074969,-8.4460878</v>
      </c>
      <c r="R35" s="17">
        <f>Distância!S36</f>
        <v>47.808534377168669</v>
      </c>
    </row>
    <row r="36" spans="1:18" x14ac:dyDescent="0.35">
      <c r="A36" s="2" t="s">
        <v>64</v>
      </c>
      <c r="B36" s="2" t="s">
        <v>3603</v>
      </c>
      <c r="C36" s="2" t="s">
        <v>3604</v>
      </c>
      <c r="D36" s="2" t="s">
        <v>3605</v>
      </c>
      <c r="E36" s="2" t="s">
        <v>3606</v>
      </c>
      <c r="F36" s="2">
        <v>5111</v>
      </c>
      <c r="G36" s="2" t="s">
        <v>20</v>
      </c>
      <c r="H36" s="2" t="s">
        <v>65</v>
      </c>
      <c r="I36" s="2" t="s">
        <v>66</v>
      </c>
      <c r="J36" s="2" t="s">
        <v>17</v>
      </c>
      <c r="K36" s="2">
        <v>70</v>
      </c>
      <c r="L36" s="2">
        <v>4</v>
      </c>
      <c r="M36" s="2" t="s">
        <v>18</v>
      </c>
      <c r="N36" s="2" t="s">
        <v>17</v>
      </c>
      <c r="O36" s="5"/>
      <c r="P36" s="2" t="str">
        <f t="shared" si="0"/>
        <v>38.7083764,-9.1780079</v>
      </c>
      <c r="Q36" s="2" t="str">
        <f t="shared" si="1"/>
        <v>38.679463,-9.1749038</v>
      </c>
      <c r="R36" s="17">
        <f>Distância!S37</f>
        <v>3226.2904122085774</v>
      </c>
    </row>
    <row r="37" spans="1:18" x14ac:dyDescent="0.35">
      <c r="A37" s="2" t="s">
        <v>67</v>
      </c>
      <c r="B37" s="2" t="s">
        <v>3607</v>
      </c>
      <c r="C37" s="2" t="s">
        <v>3608</v>
      </c>
      <c r="D37" s="2" t="s">
        <v>3609</v>
      </c>
      <c r="E37" s="2" t="s">
        <v>3610</v>
      </c>
      <c r="F37" s="2">
        <v>5111</v>
      </c>
      <c r="G37" s="2" t="s">
        <v>20</v>
      </c>
      <c r="H37" s="2" t="s">
        <v>68</v>
      </c>
      <c r="I37" s="2" t="s">
        <v>69</v>
      </c>
      <c r="J37" s="2" t="s">
        <v>17</v>
      </c>
      <c r="K37" s="2">
        <v>80</v>
      </c>
      <c r="L37" s="2">
        <v>1</v>
      </c>
      <c r="M37" s="2" t="s">
        <v>18</v>
      </c>
      <c r="N37" s="2" t="s">
        <v>17</v>
      </c>
      <c r="O37" s="5"/>
      <c r="P37" s="2" t="str">
        <f t="shared" si="0"/>
        <v>41.1451986,-8.6397208</v>
      </c>
      <c r="Q37" s="2" t="str">
        <f t="shared" si="1"/>
        <v>41.1482314,-8.6404609</v>
      </c>
      <c r="R37" s="17">
        <f>Distância!S38</f>
        <v>342.87864451495432</v>
      </c>
    </row>
    <row r="38" spans="1:18" x14ac:dyDescent="0.35">
      <c r="A38" s="2" t="s">
        <v>70</v>
      </c>
      <c r="B38" s="2" t="s">
        <v>3611</v>
      </c>
      <c r="C38" s="2" t="s">
        <v>3612</v>
      </c>
      <c r="D38" s="2" t="s">
        <v>3613</v>
      </c>
      <c r="E38" s="2" t="s">
        <v>3614</v>
      </c>
      <c r="F38" s="2">
        <v>5131</v>
      </c>
      <c r="G38" s="2" t="s">
        <v>15</v>
      </c>
      <c r="H38" s="2" t="s">
        <v>71</v>
      </c>
      <c r="I38" s="2"/>
      <c r="J38" s="2" t="s">
        <v>17</v>
      </c>
      <c r="K38" s="2">
        <v>0</v>
      </c>
      <c r="L38" s="2">
        <v>1</v>
      </c>
      <c r="M38" s="2" t="s">
        <v>18</v>
      </c>
      <c r="N38" s="2" t="s">
        <v>17</v>
      </c>
      <c r="O38" s="5"/>
      <c r="P38" s="2" t="str">
        <f t="shared" si="0"/>
        <v>41.1498356,-8.5787812</v>
      </c>
      <c r="Q38" s="2" t="str">
        <f t="shared" si="1"/>
        <v>41.1501457,-8.5787029</v>
      </c>
      <c r="R38" s="17">
        <f>Distância!S39</f>
        <v>35.099252931217393</v>
      </c>
    </row>
    <row r="39" spans="1:18" x14ac:dyDescent="0.35">
      <c r="A39" s="2" t="s">
        <v>72</v>
      </c>
      <c r="B39" s="2" t="s">
        <v>3615</v>
      </c>
      <c r="C39" s="2" t="s">
        <v>3616</v>
      </c>
      <c r="D39" s="2" t="s">
        <v>3617</v>
      </c>
      <c r="E39" s="2" t="s">
        <v>3618</v>
      </c>
      <c r="F39" s="2">
        <v>5111</v>
      </c>
      <c r="G39" s="2" t="s">
        <v>20</v>
      </c>
      <c r="H39" s="2" t="s">
        <v>73</v>
      </c>
      <c r="I39" s="2" t="s">
        <v>69</v>
      </c>
      <c r="J39" s="2" t="s">
        <v>17</v>
      </c>
      <c r="K39" s="2">
        <v>120</v>
      </c>
      <c r="L39" s="2">
        <v>1</v>
      </c>
      <c r="M39" s="2" t="s">
        <v>18</v>
      </c>
      <c r="N39" s="2" t="s">
        <v>17</v>
      </c>
      <c r="O39" s="5"/>
      <c r="P39" s="2" t="str">
        <f t="shared" si="0"/>
        <v>40.1328683,-8.4961601</v>
      </c>
      <c r="Q39" s="2" t="str">
        <f t="shared" si="1"/>
        <v>40.1324579,-8.4962383</v>
      </c>
      <c r="R39" s="17">
        <f>Distância!S40</f>
        <v>46.116114226203521</v>
      </c>
    </row>
    <row r="40" spans="1:18" x14ac:dyDescent="0.35">
      <c r="A40" s="2" t="s">
        <v>74</v>
      </c>
      <c r="B40" s="2" t="s">
        <v>3619</v>
      </c>
      <c r="C40" s="2" t="s">
        <v>3620</v>
      </c>
      <c r="D40" s="2" t="s">
        <v>3621</v>
      </c>
      <c r="E40" s="2" t="s">
        <v>3622</v>
      </c>
      <c r="F40" s="2">
        <v>5131</v>
      </c>
      <c r="G40" s="2" t="s">
        <v>15</v>
      </c>
      <c r="H40" s="2" t="s">
        <v>75</v>
      </c>
      <c r="I40" s="2" t="s">
        <v>76</v>
      </c>
      <c r="J40" s="2" t="s">
        <v>17</v>
      </c>
      <c r="K40" s="2">
        <v>80</v>
      </c>
      <c r="L40" s="2">
        <v>1</v>
      </c>
      <c r="M40" s="2" t="s">
        <v>18</v>
      </c>
      <c r="N40" s="2" t="s">
        <v>17</v>
      </c>
      <c r="O40" s="5"/>
      <c r="P40" s="2" t="str">
        <f t="shared" si="0"/>
        <v>41.1384089,-8.5808246</v>
      </c>
      <c r="Q40" s="2" t="str">
        <f t="shared" si="1"/>
        <v>41.1375385,-8.5809633</v>
      </c>
      <c r="R40" s="17">
        <f>Distância!S41</f>
        <v>97.478561627645476</v>
      </c>
    </row>
    <row r="41" spans="1:18" x14ac:dyDescent="0.35">
      <c r="A41" s="2" t="s">
        <v>77</v>
      </c>
      <c r="B41" s="2" t="s">
        <v>3623</v>
      </c>
      <c r="C41" s="2" t="s">
        <v>3624</v>
      </c>
      <c r="D41" s="2" t="s">
        <v>3625</v>
      </c>
      <c r="E41" s="2" t="s">
        <v>3626</v>
      </c>
      <c r="F41" s="2">
        <v>5111</v>
      </c>
      <c r="G41" s="2" t="s">
        <v>20</v>
      </c>
      <c r="H41" s="2" t="s">
        <v>78</v>
      </c>
      <c r="I41" s="2" t="s">
        <v>79</v>
      </c>
      <c r="J41" s="2" t="s">
        <v>17</v>
      </c>
      <c r="K41" s="2">
        <v>80</v>
      </c>
      <c r="L41" s="2">
        <v>1</v>
      </c>
      <c r="M41" s="2" t="s">
        <v>18</v>
      </c>
      <c r="N41" s="2" t="s">
        <v>17</v>
      </c>
      <c r="O41" s="5"/>
      <c r="P41" s="2" t="str">
        <f t="shared" si="0"/>
        <v>41.156564,-8.6460349</v>
      </c>
      <c r="Q41" s="2" t="str">
        <f t="shared" si="1"/>
        <v>41.1562423,-8.6458826</v>
      </c>
      <c r="R41" s="17">
        <f>Distância!S42</f>
        <v>37.975939252299099</v>
      </c>
    </row>
    <row r="42" spans="1:18" x14ac:dyDescent="0.35">
      <c r="A42" s="2" t="s">
        <v>80</v>
      </c>
      <c r="B42" s="2" t="s">
        <v>3627</v>
      </c>
      <c r="C42" s="2" t="s">
        <v>3628</v>
      </c>
      <c r="D42" s="2" t="s">
        <v>3629</v>
      </c>
      <c r="E42" s="2" t="s">
        <v>3630</v>
      </c>
      <c r="F42" s="2">
        <v>5111</v>
      </c>
      <c r="G42" s="2" t="s">
        <v>20</v>
      </c>
      <c r="H42" s="2" t="s">
        <v>78</v>
      </c>
      <c r="I42" s="2" t="s">
        <v>79</v>
      </c>
      <c r="J42" s="2" t="s">
        <v>17</v>
      </c>
      <c r="K42" s="2">
        <v>80</v>
      </c>
      <c r="L42" s="2">
        <v>1</v>
      </c>
      <c r="M42" s="2" t="s">
        <v>18</v>
      </c>
      <c r="N42" s="2" t="s">
        <v>17</v>
      </c>
      <c r="O42" s="5"/>
      <c r="P42" s="2" t="str">
        <f t="shared" si="0"/>
        <v>41.1564294,-8.6458005</v>
      </c>
      <c r="Q42" s="2" t="str">
        <f t="shared" si="1"/>
        <v>41.1567287,-8.6459508</v>
      </c>
      <c r="R42" s="17">
        <f>Distância!S43</f>
        <v>35.580003896720989</v>
      </c>
    </row>
    <row r="43" spans="1:18" x14ac:dyDescent="0.35">
      <c r="A43" s="2" t="s">
        <v>81</v>
      </c>
      <c r="B43" s="2" t="s">
        <v>3631</v>
      </c>
      <c r="C43" s="2" t="s">
        <v>3632</v>
      </c>
      <c r="D43" s="2" t="s">
        <v>3633</v>
      </c>
      <c r="E43" s="2" t="s">
        <v>3634</v>
      </c>
      <c r="F43" s="2">
        <v>5131</v>
      </c>
      <c r="G43" s="2" t="s">
        <v>15</v>
      </c>
      <c r="H43" s="2"/>
      <c r="I43" s="2"/>
      <c r="J43" s="2" t="s">
        <v>17</v>
      </c>
      <c r="K43" s="2">
        <v>0</v>
      </c>
      <c r="L43" s="2">
        <v>1</v>
      </c>
      <c r="M43" s="2" t="s">
        <v>18</v>
      </c>
      <c r="N43" s="2" t="s">
        <v>17</v>
      </c>
      <c r="O43" s="5"/>
      <c r="P43" s="2" t="str">
        <f t="shared" si="0"/>
        <v>41.1593299,-8.6490819</v>
      </c>
      <c r="Q43" s="2" t="str">
        <f t="shared" si="1"/>
        <v>41.1594531,-8.6494761</v>
      </c>
      <c r="R43" s="17">
        <f>Distância!S44</f>
        <v>35.731502830214374</v>
      </c>
    </row>
    <row r="44" spans="1:18" x14ac:dyDescent="0.35">
      <c r="A44" s="2" t="s">
        <v>82</v>
      </c>
      <c r="B44" s="2" t="s">
        <v>3635</v>
      </c>
      <c r="C44" s="2" t="s">
        <v>3636</v>
      </c>
      <c r="D44" s="2" t="s">
        <v>3637</v>
      </c>
      <c r="E44" s="2" t="s">
        <v>3638</v>
      </c>
      <c r="F44" s="2">
        <v>5131</v>
      </c>
      <c r="G44" s="2" t="s">
        <v>15</v>
      </c>
      <c r="H44" s="2"/>
      <c r="I44" s="2"/>
      <c r="J44" s="2" t="s">
        <v>17</v>
      </c>
      <c r="K44" s="2">
        <v>0</v>
      </c>
      <c r="L44" s="2">
        <v>1</v>
      </c>
      <c r="M44" s="2" t="s">
        <v>18</v>
      </c>
      <c r="N44" s="2" t="s">
        <v>17</v>
      </c>
      <c r="O44" s="5"/>
      <c r="P44" s="2" t="str">
        <f t="shared" si="0"/>
        <v>41.1593969,-8.6494999</v>
      </c>
      <c r="Q44" s="2" t="str">
        <f t="shared" si="1"/>
        <v>41.1592593,-8.6490846</v>
      </c>
      <c r="R44" s="17">
        <f>Distância!S45</f>
        <v>37.985324662823189</v>
      </c>
    </row>
    <row r="45" spans="1:18" x14ac:dyDescent="0.35">
      <c r="A45" s="2" t="s">
        <v>83</v>
      </c>
      <c r="B45" s="2" t="s">
        <v>3639</v>
      </c>
      <c r="C45" s="2" t="s">
        <v>3640</v>
      </c>
      <c r="D45" s="2" t="s">
        <v>3641</v>
      </c>
      <c r="E45" s="2" t="s">
        <v>3642</v>
      </c>
      <c r="F45" s="2">
        <v>5111</v>
      </c>
      <c r="G45" s="2" t="s">
        <v>20</v>
      </c>
      <c r="H45" s="2" t="s">
        <v>78</v>
      </c>
      <c r="I45" s="2" t="s">
        <v>84</v>
      </c>
      <c r="J45" s="2" t="s">
        <v>17</v>
      </c>
      <c r="K45" s="2">
        <v>80</v>
      </c>
      <c r="L45" s="2">
        <v>1</v>
      </c>
      <c r="M45" s="2" t="s">
        <v>18</v>
      </c>
      <c r="N45" s="2" t="s">
        <v>17</v>
      </c>
      <c r="O45" s="5"/>
      <c r="P45" s="2" t="str">
        <f t="shared" si="0"/>
        <v>41.1745596,-8.612799</v>
      </c>
      <c r="Q45" s="2" t="str">
        <f t="shared" si="1"/>
        <v>41.1744707,-8.6141031</v>
      </c>
      <c r="R45" s="17">
        <f>Distância!S46</f>
        <v>109.59635429087113</v>
      </c>
    </row>
    <row r="46" spans="1:18" x14ac:dyDescent="0.35">
      <c r="A46" s="2" t="s">
        <v>85</v>
      </c>
      <c r="B46" s="2" t="s">
        <v>3643</v>
      </c>
      <c r="C46" s="2" t="s">
        <v>3644</v>
      </c>
      <c r="D46" s="2" t="s">
        <v>3645</v>
      </c>
      <c r="E46" s="2" t="s">
        <v>3646</v>
      </c>
      <c r="F46" s="2">
        <v>5111</v>
      </c>
      <c r="G46" s="2" t="s">
        <v>20</v>
      </c>
      <c r="H46" s="2" t="s">
        <v>78</v>
      </c>
      <c r="I46" s="2" t="s">
        <v>84</v>
      </c>
      <c r="J46" s="2" t="s">
        <v>17</v>
      </c>
      <c r="K46" s="2">
        <v>80</v>
      </c>
      <c r="L46" s="2">
        <v>1</v>
      </c>
      <c r="M46" s="2" t="s">
        <v>18</v>
      </c>
      <c r="N46" s="2" t="s">
        <v>17</v>
      </c>
      <c r="O46" s="5"/>
      <c r="P46" s="2" t="str">
        <f t="shared" si="0"/>
        <v>41.1743661,-8.6140672</v>
      </c>
      <c r="Q46" s="2" t="str">
        <f t="shared" si="1"/>
        <v>41.174451,-8.6127628</v>
      </c>
      <c r="R46" s="17">
        <f>Distância!S47</f>
        <v>109.58232496223827</v>
      </c>
    </row>
    <row r="47" spans="1:18" x14ac:dyDescent="0.35">
      <c r="A47" s="2" t="s">
        <v>86</v>
      </c>
      <c r="B47" s="2" t="s">
        <v>3647</v>
      </c>
      <c r="C47" s="2" t="s">
        <v>3648</v>
      </c>
      <c r="D47" s="2" t="s">
        <v>3649</v>
      </c>
      <c r="E47" s="2" t="s">
        <v>3650</v>
      </c>
      <c r="F47" s="2">
        <v>5131</v>
      </c>
      <c r="G47" s="2" t="s">
        <v>15</v>
      </c>
      <c r="H47" s="2"/>
      <c r="I47" s="2"/>
      <c r="J47" s="2" t="s">
        <v>17</v>
      </c>
      <c r="K47" s="2">
        <v>0</v>
      </c>
      <c r="L47" s="2">
        <v>1</v>
      </c>
      <c r="M47" s="2" t="s">
        <v>18</v>
      </c>
      <c r="N47" s="2" t="s">
        <v>17</v>
      </c>
      <c r="O47" s="5"/>
      <c r="P47" s="2" t="str">
        <f t="shared" si="0"/>
        <v>41.1717155,-8.6055323</v>
      </c>
      <c r="Q47" s="2" t="str">
        <f t="shared" si="1"/>
        <v>41.1715606,-8.6055004</v>
      </c>
      <c r="R47" s="17">
        <f>Distância!S48</f>
        <v>17.429820528266962</v>
      </c>
    </row>
    <row r="48" spans="1:18" x14ac:dyDescent="0.35">
      <c r="A48" s="2" t="s">
        <v>87</v>
      </c>
      <c r="B48" s="2" t="s">
        <v>3651</v>
      </c>
      <c r="C48" s="2" t="s">
        <v>3652</v>
      </c>
      <c r="D48" s="2" t="s">
        <v>3653</v>
      </c>
      <c r="E48" s="2" t="s">
        <v>3654</v>
      </c>
      <c r="F48" s="2">
        <v>5131</v>
      </c>
      <c r="G48" s="2" t="s">
        <v>15</v>
      </c>
      <c r="H48" s="2" t="s">
        <v>88</v>
      </c>
      <c r="I48" s="2"/>
      <c r="J48" s="2" t="s">
        <v>17</v>
      </c>
      <c r="K48" s="2">
        <v>0</v>
      </c>
      <c r="L48" s="2">
        <v>1</v>
      </c>
      <c r="M48" s="2" t="s">
        <v>18</v>
      </c>
      <c r="N48" s="2" t="s">
        <v>17</v>
      </c>
      <c r="O48" s="5"/>
      <c r="P48" s="2" t="str">
        <f t="shared" si="0"/>
        <v>41.1723882,-8.6038445</v>
      </c>
      <c r="Q48" s="2" t="str">
        <f t="shared" si="1"/>
        <v>41.1725676,-8.6049622</v>
      </c>
      <c r="R48" s="17">
        <f>Distância!S49</f>
        <v>95.654568225451968</v>
      </c>
    </row>
    <row r="49" spans="1:18" x14ac:dyDescent="0.35">
      <c r="A49" s="2" t="s">
        <v>89</v>
      </c>
      <c r="B49" s="2" t="s">
        <v>3655</v>
      </c>
      <c r="C49" s="2" t="s">
        <v>3656</v>
      </c>
      <c r="D49" s="2" t="s">
        <v>3657</v>
      </c>
      <c r="E49" s="2" t="s">
        <v>3658</v>
      </c>
      <c r="F49" s="2">
        <v>5111</v>
      </c>
      <c r="G49" s="2" t="s">
        <v>20</v>
      </c>
      <c r="H49" s="2" t="s">
        <v>73</v>
      </c>
      <c r="I49" s="2" t="s">
        <v>69</v>
      </c>
      <c r="J49" s="2" t="s">
        <v>17</v>
      </c>
      <c r="K49" s="2">
        <v>120</v>
      </c>
      <c r="L49" s="2">
        <v>1</v>
      </c>
      <c r="M49" s="2" t="s">
        <v>18</v>
      </c>
      <c r="N49" s="2" t="s">
        <v>17</v>
      </c>
      <c r="O49" s="5"/>
      <c r="P49" s="2" t="str">
        <f t="shared" si="0"/>
        <v>40.202064,-8.4888002</v>
      </c>
      <c r="Q49" s="2" t="str">
        <f t="shared" si="1"/>
        <v>40.2013439,-8.4886219</v>
      </c>
      <c r="R49" s="17">
        <f>Distância!S50</f>
        <v>81.490739279361662</v>
      </c>
    </row>
    <row r="50" spans="1:18" x14ac:dyDescent="0.35">
      <c r="A50" s="2" t="s">
        <v>90</v>
      </c>
      <c r="B50" s="2" t="s">
        <v>3659</v>
      </c>
      <c r="C50" s="2" t="s">
        <v>3660</v>
      </c>
      <c r="D50" s="2" t="s">
        <v>3661</v>
      </c>
      <c r="E50" s="2" t="s">
        <v>3662</v>
      </c>
      <c r="F50" s="2">
        <v>5111</v>
      </c>
      <c r="G50" s="2" t="s">
        <v>20</v>
      </c>
      <c r="H50" s="2" t="s">
        <v>73</v>
      </c>
      <c r="I50" s="2" t="s">
        <v>69</v>
      </c>
      <c r="J50" s="2" t="s">
        <v>17</v>
      </c>
      <c r="K50" s="2">
        <v>120</v>
      </c>
      <c r="L50" s="2">
        <v>1</v>
      </c>
      <c r="M50" s="2" t="s">
        <v>18</v>
      </c>
      <c r="N50" s="2" t="s">
        <v>17</v>
      </c>
      <c r="O50" s="5"/>
      <c r="P50" s="2" t="str">
        <f t="shared" si="0"/>
        <v>40.2013153,-8.4884219</v>
      </c>
      <c r="Q50" s="2" t="str">
        <f t="shared" si="1"/>
        <v>40.2020846,-8.4885883</v>
      </c>
      <c r="R50" s="17">
        <f>Distância!S51</f>
        <v>86.701743042829946</v>
      </c>
    </row>
    <row r="51" spans="1:18" x14ac:dyDescent="0.35">
      <c r="A51" s="2" t="s">
        <v>91</v>
      </c>
      <c r="B51" s="2" t="s">
        <v>3663</v>
      </c>
      <c r="C51" s="2" t="s">
        <v>3664</v>
      </c>
      <c r="D51" s="2" t="s">
        <v>3665</v>
      </c>
      <c r="E51" s="2" t="s">
        <v>3666</v>
      </c>
      <c r="F51" s="2">
        <v>5131</v>
      </c>
      <c r="G51" s="2" t="s">
        <v>15</v>
      </c>
      <c r="H51" s="2"/>
      <c r="I51" s="2"/>
      <c r="J51" s="2" t="s">
        <v>17</v>
      </c>
      <c r="K51" s="2">
        <v>40</v>
      </c>
      <c r="L51" s="2">
        <v>2</v>
      </c>
      <c r="M51" s="2" t="s">
        <v>18</v>
      </c>
      <c r="N51" s="2" t="s">
        <v>17</v>
      </c>
      <c r="O51" s="5"/>
      <c r="P51" s="2" t="str">
        <f t="shared" si="0"/>
        <v>38.5844059,-8.885766</v>
      </c>
      <c r="Q51" s="2" t="str">
        <f t="shared" si="1"/>
        <v>38.5851498,-8.885546</v>
      </c>
      <c r="R51" s="17">
        <f>Distância!S52</f>
        <v>84.8994361916466</v>
      </c>
    </row>
    <row r="52" spans="1:18" x14ac:dyDescent="0.35">
      <c r="A52" s="2" t="s">
        <v>92</v>
      </c>
      <c r="B52" s="2" t="s">
        <v>3667</v>
      </c>
      <c r="C52" s="2" t="s">
        <v>3668</v>
      </c>
      <c r="D52" s="2" t="s">
        <v>3669</v>
      </c>
      <c r="E52" s="2" t="s">
        <v>3670</v>
      </c>
      <c r="F52" s="2">
        <v>5131</v>
      </c>
      <c r="G52" s="2" t="s">
        <v>15</v>
      </c>
      <c r="H52" s="2"/>
      <c r="I52" s="2"/>
      <c r="J52" s="2" t="s">
        <v>17</v>
      </c>
      <c r="K52" s="2">
        <v>40</v>
      </c>
      <c r="L52" s="2">
        <v>2</v>
      </c>
      <c r="M52" s="2" t="s">
        <v>18</v>
      </c>
      <c r="N52" s="2" t="s">
        <v>17</v>
      </c>
      <c r="O52" s="5"/>
      <c r="P52" s="2" t="str">
        <f t="shared" si="0"/>
        <v>38.5851611,-8.8856344</v>
      </c>
      <c r="Q52" s="2" t="str">
        <f t="shared" si="1"/>
        <v>38.5844216,-8.8858632</v>
      </c>
      <c r="R52" s="17">
        <f>Distância!S53</f>
        <v>84.599354565941951</v>
      </c>
    </row>
    <row r="53" spans="1:18" x14ac:dyDescent="0.35">
      <c r="A53" s="2" t="s">
        <v>93</v>
      </c>
      <c r="B53" s="2" t="s">
        <v>3671</v>
      </c>
      <c r="C53" s="2" t="s">
        <v>3672</v>
      </c>
      <c r="D53" s="2" t="s">
        <v>3673</v>
      </c>
      <c r="E53" s="2" t="s">
        <v>3674</v>
      </c>
      <c r="F53" s="2">
        <v>5131</v>
      </c>
      <c r="G53" s="2" t="s">
        <v>15</v>
      </c>
      <c r="H53" s="2"/>
      <c r="I53" s="2"/>
      <c r="J53" s="2" t="s">
        <v>17</v>
      </c>
      <c r="K53" s="2">
        <v>80</v>
      </c>
      <c r="L53" s="2">
        <v>1</v>
      </c>
      <c r="M53" s="2" t="s">
        <v>18</v>
      </c>
      <c r="N53" s="2" t="s">
        <v>17</v>
      </c>
      <c r="O53" s="5"/>
      <c r="P53" s="2" t="str">
        <f t="shared" si="0"/>
        <v>37.1529618,-8.2105383</v>
      </c>
      <c r="Q53" s="2" t="str">
        <f t="shared" si="1"/>
        <v>37.1548992,-8.2103054</v>
      </c>
      <c r="R53" s="17">
        <f>Distância!S54</f>
        <v>216.41559212053926</v>
      </c>
    </row>
    <row r="54" spans="1:18" x14ac:dyDescent="0.35">
      <c r="A54" s="2" t="s">
        <v>94</v>
      </c>
      <c r="B54" s="2" t="s">
        <v>3675</v>
      </c>
      <c r="C54" s="2" t="s">
        <v>3676</v>
      </c>
      <c r="D54" s="2" t="s">
        <v>3677</v>
      </c>
      <c r="E54" s="2" t="s">
        <v>3678</v>
      </c>
      <c r="F54" s="2">
        <v>5111</v>
      </c>
      <c r="G54" s="2" t="s">
        <v>20</v>
      </c>
      <c r="H54" s="2" t="s">
        <v>95</v>
      </c>
      <c r="I54" s="2" t="s">
        <v>66</v>
      </c>
      <c r="J54" s="2" t="s">
        <v>17</v>
      </c>
      <c r="K54" s="2">
        <v>120</v>
      </c>
      <c r="L54" s="2">
        <v>1</v>
      </c>
      <c r="M54" s="2" t="s">
        <v>18</v>
      </c>
      <c r="N54" s="2" t="s">
        <v>17</v>
      </c>
      <c r="O54" s="5"/>
      <c r="P54" s="2" t="str">
        <f t="shared" si="0"/>
        <v>37.8322307,-8.2307319</v>
      </c>
      <c r="Q54" s="2" t="str">
        <f t="shared" si="1"/>
        <v>37.8318475,-8.2307687</v>
      </c>
      <c r="R54" s="17">
        <f>Distância!S55</f>
        <v>42.732286885060887</v>
      </c>
    </row>
    <row r="55" spans="1:18" x14ac:dyDescent="0.35">
      <c r="A55" s="2" t="s">
        <v>96</v>
      </c>
      <c r="B55" s="2" t="s">
        <v>3679</v>
      </c>
      <c r="C55" s="2" t="s">
        <v>3680</v>
      </c>
      <c r="D55" s="2" t="s">
        <v>3681</v>
      </c>
      <c r="E55" s="2" t="s">
        <v>3682</v>
      </c>
      <c r="F55" s="2">
        <v>5111</v>
      </c>
      <c r="G55" s="2" t="s">
        <v>20</v>
      </c>
      <c r="H55" s="2" t="s">
        <v>95</v>
      </c>
      <c r="I55" s="2" t="s">
        <v>66</v>
      </c>
      <c r="J55" s="2" t="s">
        <v>17</v>
      </c>
      <c r="K55" s="2">
        <v>120</v>
      </c>
      <c r="L55" s="2">
        <v>1</v>
      </c>
      <c r="M55" s="2" t="s">
        <v>18</v>
      </c>
      <c r="N55" s="2" t="s">
        <v>17</v>
      </c>
      <c r="O55" s="5"/>
      <c r="P55" s="2" t="str">
        <f t="shared" si="0"/>
        <v>38.3525526,-8.494502</v>
      </c>
      <c r="Q55" s="2" t="str">
        <f t="shared" si="1"/>
        <v>38.3678336,-8.4887843</v>
      </c>
      <c r="R55" s="17">
        <f>Distância!S56</f>
        <v>1770.7936106293891</v>
      </c>
    </row>
    <row r="56" spans="1:18" x14ac:dyDescent="0.35">
      <c r="A56" s="2" t="s">
        <v>97</v>
      </c>
      <c r="B56" s="2" t="s">
        <v>3683</v>
      </c>
      <c r="C56" s="2" t="s">
        <v>3684</v>
      </c>
      <c r="D56" s="2" t="s">
        <v>3685</v>
      </c>
      <c r="E56" s="2" t="s">
        <v>3686</v>
      </c>
      <c r="F56" s="2">
        <v>5111</v>
      </c>
      <c r="G56" s="2" t="s">
        <v>20</v>
      </c>
      <c r="H56" s="2" t="s">
        <v>95</v>
      </c>
      <c r="I56" s="2" t="s">
        <v>66</v>
      </c>
      <c r="J56" s="2" t="s">
        <v>17</v>
      </c>
      <c r="K56" s="2">
        <v>120</v>
      </c>
      <c r="L56" s="2">
        <v>1</v>
      </c>
      <c r="M56" s="2" t="s">
        <v>18</v>
      </c>
      <c r="N56" s="2" t="s">
        <v>17</v>
      </c>
      <c r="O56" s="5"/>
      <c r="P56" s="2" t="str">
        <f t="shared" si="0"/>
        <v>38.3677888,-8.489063</v>
      </c>
      <c r="Q56" s="2" t="str">
        <f t="shared" si="1"/>
        <v>38.3525767,-8.4947836</v>
      </c>
      <c r="R56" s="17">
        <f>Distância!S57</f>
        <v>1763.5149989752283</v>
      </c>
    </row>
    <row r="57" spans="1:18" x14ac:dyDescent="0.35">
      <c r="A57" s="2" t="s">
        <v>98</v>
      </c>
      <c r="B57" s="2" t="s">
        <v>3687</v>
      </c>
      <c r="C57" s="2" t="s">
        <v>3688</v>
      </c>
      <c r="D57" s="2" t="s">
        <v>3689</v>
      </c>
      <c r="E57" s="2" t="s">
        <v>3690</v>
      </c>
      <c r="F57" s="2">
        <v>5131</v>
      </c>
      <c r="G57" s="2" t="s">
        <v>15</v>
      </c>
      <c r="H57" s="2"/>
      <c r="I57" s="2"/>
      <c r="J57" s="2" t="s">
        <v>17</v>
      </c>
      <c r="K57" s="2">
        <v>0</v>
      </c>
      <c r="L57" s="2">
        <v>2</v>
      </c>
      <c r="M57" s="2" t="s">
        <v>18</v>
      </c>
      <c r="N57" s="2" t="s">
        <v>17</v>
      </c>
      <c r="O57" s="5"/>
      <c r="P57" s="2" t="str">
        <f t="shared" si="0"/>
        <v>38.5836687,-8.8547524</v>
      </c>
      <c r="Q57" s="2" t="str">
        <f t="shared" si="1"/>
        <v>38.5834084,-8.8530958</v>
      </c>
      <c r="R57" s="17">
        <f>Distância!S58</f>
        <v>146.87360129493848</v>
      </c>
    </row>
    <row r="58" spans="1:18" x14ac:dyDescent="0.35">
      <c r="A58" s="2" t="s">
        <v>99</v>
      </c>
      <c r="B58" s="2" t="s">
        <v>3691</v>
      </c>
      <c r="C58" s="2" t="s">
        <v>3692</v>
      </c>
      <c r="D58" s="2" t="s">
        <v>3693</v>
      </c>
      <c r="E58" s="2" t="s">
        <v>3694</v>
      </c>
      <c r="F58" s="2">
        <v>5111</v>
      </c>
      <c r="G58" s="2" t="s">
        <v>20</v>
      </c>
      <c r="H58" s="2" t="s">
        <v>95</v>
      </c>
      <c r="I58" s="2" t="s">
        <v>66</v>
      </c>
      <c r="J58" s="2" t="s">
        <v>17</v>
      </c>
      <c r="K58" s="2">
        <v>120</v>
      </c>
      <c r="L58" s="2">
        <v>1</v>
      </c>
      <c r="M58" s="2" t="s">
        <v>18</v>
      </c>
      <c r="N58" s="2" t="s">
        <v>17</v>
      </c>
      <c r="O58" s="5"/>
      <c r="P58" s="2" t="str">
        <f t="shared" si="0"/>
        <v>37.2519789,-8.2551841</v>
      </c>
      <c r="Q58" s="2" t="str">
        <f t="shared" si="1"/>
        <v>37.2525418,-8.2552694</v>
      </c>
      <c r="R58" s="17">
        <f>Distância!S59</f>
        <v>63.045307671167635</v>
      </c>
    </row>
    <row r="59" spans="1:18" x14ac:dyDescent="0.35">
      <c r="A59" s="2" t="s">
        <v>100</v>
      </c>
      <c r="B59" s="2" t="s">
        <v>3695</v>
      </c>
      <c r="C59" s="2" t="s">
        <v>3696</v>
      </c>
      <c r="D59" s="2" t="s">
        <v>3697</v>
      </c>
      <c r="E59" s="2" t="s">
        <v>3698</v>
      </c>
      <c r="F59" s="2">
        <v>5111</v>
      </c>
      <c r="G59" s="2" t="s">
        <v>20</v>
      </c>
      <c r="H59" s="2" t="s">
        <v>95</v>
      </c>
      <c r="I59" s="2" t="s">
        <v>66</v>
      </c>
      <c r="J59" s="2" t="s">
        <v>17</v>
      </c>
      <c r="K59" s="2">
        <v>120</v>
      </c>
      <c r="L59" s="2">
        <v>1</v>
      </c>
      <c r="M59" s="2" t="s">
        <v>18</v>
      </c>
      <c r="N59" s="2" t="s">
        <v>17</v>
      </c>
      <c r="O59" s="5"/>
      <c r="P59" s="2" t="str">
        <f t="shared" si="0"/>
        <v>37.2496229,-8.2553841</v>
      </c>
      <c r="Q59" s="2" t="str">
        <f t="shared" si="1"/>
        <v>37.2469141,-8.2562021</v>
      </c>
      <c r="R59" s="17">
        <f>Distância!S60</f>
        <v>309.78488942632407</v>
      </c>
    </row>
    <row r="60" spans="1:18" x14ac:dyDescent="0.35">
      <c r="A60" s="2" t="s">
        <v>101</v>
      </c>
      <c r="B60" s="2" t="s">
        <v>3699</v>
      </c>
      <c r="C60" s="2" t="s">
        <v>3700</v>
      </c>
      <c r="D60" s="2" t="s">
        <v>3691</v>
      </c>
      <c r="E60" s="2" t="s">
        <v>3692</v>
      </c>
      <c r="F60" s="2">
        <v>5111</v>
      </c>
      <c r="G60" s="2" t="s">
        <v>20</v>
      </c>
      <c r="H60" s="2" t="s">
        <v>95</v>
      </c>
      <c r="I60" s="2" t="s">
        <v>66</v>
      </c>
      <c r="J60" s="2" t="s">
        <v>17</v>
      </c>
      <c r="K60" s="2">
        <v>120</v>
      </c>
      <c r="L60" s="2">
        <v>1</v>
      </c>
      <c r="M60" s="2" t="s">
        <v>18</v>
      </c>
      <c r="N60" s="2" t="s">
        <v>17</v>
      </c>
      <c r="O60" s="5"/>
      <c r="P60" s="2" t="str">
        <f t="shared" si="0"/>
        <v>37.2505899,-8.2551321</v>
      </c>
      <c r="Q60" s="2" t="str">
        <f t="shared" si="1"/>
        <v>37.2519789,-8.2551841</v>
      </c>
      <c r="R60" s="17">
        <f>Distância!S61</f>
        <v>154.51831401527878</v>
      </c>
    </row>
    <row r="61" spans="1:18" x14ac:dyDescent="0.35">
      <c r="A61" s="2" t="s">
        <v>102</v>
      </c>
      <c r="B61" s="2" t="s">
        <v>3701</v>
      </c>
      <c r="C61" s="2" t="s">
        <v>3702</v>
      </c>
      <c r="D61" s="2" t="s">
        <v>3703</v>
      </c>
      <c r="E61" s="2" t="s">
        <v>3704</v>
      </c>
      <c r="F61" s="2">
        <v>5131</v>
      </c>
      <c r="G61" s="2" t="s">
        <v>15</v>
      </c>
      <c r="H61" s="2"/>
      <c r="I61" s="2"/>
      <c r="J61" s="2" t="s">
        <v>17</v>
      </c>
      <c r="K61" s="2">
        <v>0</v>
      </c>
      <c r="L61" s="2">
        <v>2</v>
      </c>
      <c r="M61" s="2" t="s">
        <v>18</v>
      </c>
      <c r="N61" s="2" t="s">
        <v>17</v>
      </c>
      <c r="O61" s="5"/>
      <c r="P61" s="2" t="str">
        <f t="shared" si="0"/>
        <v>38.7106986,-9.1774476</v>
      </c>
      <c r="Q61" s="2" t="str">
        <f t="shared" si="1"/>
        <v>38.7110597,-9.1779823</v>
      </c>
      <c r="R61" s="17">
        <f>Distância!S62</f>
        <v>61.356660865171129</v>
      </c>
    </row>
    <row r="62" spans="1:18" x14ac:dyDescent="0.35">
      <c r="A62" s="2" t="s">
        <v>103</v>
      </c>
      <c r="B62" s="2" t="s">
        <v>3705</v>
      </c>
      <c r="C62" s="2" t="s">
        <v>3706</v>
      </c>
      <c r="D62" s="2" t="s">
        <v>3707</v>
      </c>
      <c r="E62" s="2" t="s">
        <v>3708</v>
      </c>
      <c r="F62" s="2">
        <v>5131</v>
      </c>
      <c r="G62" s="2" t="s">
        <v>15</v>
      </c>
      <c r="H62" s="2"/>
      <c r="I62" s="2"/>
      <c r="J62" s="2" t="s">
        <v>17</v>
      </c>
      <c r="K62" s="2">
        <v>0</v>
      </c>
      <c r="L62" s="2">
        <v>1</v>
      </c>
      <c r="M62" s="2" t="s">
        <v>18</v>
      </c>
      <c r="N62" s="2" t="s">
        <v>17</v>
      </c>
      <c r="O62" s="5"/>
      <c r="P62" s="2" t="str">
        <f t="shared" si="0"/>
        <v>38.7203631,-9.1763364</v>
      </c>
      <c r="Q62" s="2" t="str">
        <f t="shared" si="1"/>
        <v>38.721216,-9.1769219</v>
      </c>
      <c r="R62" s="17">
        <f>Distância!S63</f>
        <v>107.58435279519463</v>
      </c>
    </row>
    <row r="63" spans="1:18" x14ac:dyDescent="0.35">
      <c r="A63" s="2" t="s">
        <v>104</v>
      </c>
      <c r="B63" s="2" t="s">
        <v>3709</v>
      </c>
      <c r="C63" s="2" t="s">
        <v>3710</v>
      </c>
      <c r="D63" s="2" t="s">
        <v>3711</v>
      </c>
      <c r="E63" s="2" t="s">
        <v>3712</v>
      </c>
      <c r="F63" s="2">
        <v>5131</v>
      </c>
      <c r="G63" s="2" t="s">
        <v>15</v>
      </c>
      <c r="H63" s="2"/>
      <c r="I63" s="2"/>
      <c r="J63" s="2" t="s">
        <v>17</v>
      </c>
      <c r="K63" s="2">
        <v>0</v>
      </c>
      <c r="L63" s="2">
        <v>1</v>
      </c>
      <c r="M63" s="2" t="s">
        <v>18</v>
      </c>
      <c r="N63" s="2" t="s">
        <v>17</v>
      </c>
      <c r="O63" s="5"/>
      <c r="P63" s="2" t="str">
        <f t="shared" si="0"/>
        <v>38.7205256,-9.1741528</v>
      </c>
      <c r="Q63" s="2" t="str">
        <f t="shared" si="1"/>
        <v>38.7195542,-9.17557</v>
      </c>
      <c r="R63" s="17">
        <f>Distância!S64</f>
        <v>163.65784728761304</v>
      </c>
    </row>
    <row r="64" spans="1:18" x14ac:dyDescent="0.35">
      <c r="A64" s="2" t="s">
        <v>105</v>
      </c>
      <c r="B64" s="2" t="s">
        <v>3713</v>
      </c>
      <c r="C64" s="2" t="s">
        <v>3714</v>
      </c>
      <c r="D64" s="2" t="s">
        <v>3715</v>
      </c>
      <c r="E64" s="2" t="s">
        <v>3716</v>
      </c>
      <c r="F64" s="2">
        <v>5131</v>
      </c>
      <c r="G64" s="2" t="s">
        <v>15</v>
      </c>
      <c r="H64" s="2"/>
      <c r="I64" s="2"/>
      <c r="J64" s="2" t="s">
        <v>17</v>
      </c>
      <c r="K64" s="2">
        <v>0</v>
      </c>
      <c r="L64" s="2">
        <v>1</v>
      </c>
      <c r="M64" s="2" t="s">
        <v>18</v>
      </c>
      <c r="N64" s="2" t="s">
        <v>17</v>
      </c>
      <c r="O64" s="5"/>
      <c r="P64" s="2" t="str">
        <f t="shared" si="0"/>
        <v>38.7192222,-9.1756258</v>
      </c>
      <c r="Q64" s="2" t="str">
        <f t="shared" si="1"/>
        <v>38.7207846,-9.1734806</v>
      </c>
      <c r="R64" s="17">
        <f>Distância!S65</f>
        <v>254.59515542273485</v>
      </c>
    </row>
    <row r="65" spans="1:18" x14ac:dyDescent="0.35">
      <c r="A65" s="2" t="s">
        <v>106</v>
      </c>
      <c r="B65" s="2" t="s">
        <v>3717</v>
      </c>
      <c r="C65" s="2" t="s">
        <v>3718</v>
      </c>
      <c r="D65" s="2" t="s">
        <v>3719</v>
      </c>
      <c r="E65" s="2" t="s">
        <v>3720</v>
      </c>
      <c r="F65" s="2">
        <v>5111</v>
      </c>
      <c r="G65" s="2" t="s">
        <v>20</v>
      </c>
      <c r="H65" s="2" t="s">
        <v>107</v>
      </c>
      <c r="I65" s="2" t="s">
        <v>16</v>
      </c>
      <c r="J65" s="2" t="s">
        <v>17</v>
      </c>
      <c r="K65" s="2">
        <v>120</v>
      </c>
      <c r="L65" s="2">
        <v>1</v>
      </c>
      <c r="M65" s="2" t="s">
        <v>18</v>
      </c>
      <c r="N65" s="2" t="s">
        <v>17</v>
      </c>
      <c r="O65" s="5"/>
      <c r="P65" s="2" t="str">
        <f t="shared" si="0"/>
        <v>38.7198209,-9.2091146</v>
      </c>
      <c r="Q65" s="2" t="str">
        <f t="shared" si="1"/>
        <v>38.7196276,-9.2097625</v>
      </c>
      <c r="R65" s="17">
        <f>Distância!S66</f>
        <v>60.178600915969618</v>
      </c>
    </row>
    <row r="66" spans="1:18" x14ac:dyDescent="0.35">
      <c r="A66" s="2" t="s">
        <v>108</v>
      </c>
      <c r="B66" s="2" t="s">
        <v>3721</v>
      </c>
      <c r="C66" s="2" t="s">
        <v>3722</v>
      </c>
      <c r="D66" s="2" t="s">
        <v>3723</v>
      </c>
      <c r="E66" s="2" t="s">
        <v>3724</v>
      </c>
      <c r="F66" s="2">
        <v>5131</v>
      </c>
      <c r="G66" s="2" t="s">
        <v>15</v>
      </c>
      <c r="H66" s="2"/>
      <c r="I66" s="2"/>
      <c r="J66" s="2" t="s">
        <v>17</v>
      </c>
      <c r="K66" s="2">
        <v>0</v>
      </c>
      <c r="L66" s="2">
        <v>1</v>
      </c>
      <c r="M66" s="2" t="s">
        <v>18</v>
      </c>
      <c r="N66" s="2" t="s">
        <v>17</v>
      </c>
      <c r="O66" s="5"/>
      <c r="P66" s="2" t="str">
        <f t="shared" si="0"/>
        <v>38.7189755,-9.1761679</v>
      </c>
      <c r="Q66" s="2" t="str">
        <f t="shared" si="1"/>
        <v>38.719291,-9.1761828</v>
      </c>
      <c r="R66" s="17">
        <f>Distância!S67</f>
        <v>35.105807016879325</v>
      </c>
    </row>
    <row r="67" spans="1:18" x14ac:dyDescent="0.35">
      <c r="A67" s="2" t="s">
        <v>109</v>
      </c>
      <c r="B67" s="2" t="s">
        <v>3721</v>
      </c>
      <c r="C67" s="2" t="s">
        <v>3722</v>
      </c>
      <c r="D67" s="2" t="s">
        <v>3725</v>
      </c>
      <c r="E67" s="2" t="s">
        <v>3726</v>
      </c>
      <c r="F67" s="2">
        <v>5111</v>
      </c>
      <c r="G67" s="2" t="s">
        <v>20</v>
      </c>
      <c r="H67" s="2" t="s">
        <v>95</v>
      </c>
      <c r="I67" s="2" t="s">
        <v>110</v>
      </c>
      <c r="J67" s="2" t="s">
        <v>17</v>
      </c>
      <c r="K67" s="2">
        <v>80</v>
      </c>
      <c r="L67" s="2">
        <v>1</v>
      </c>
      <c r="M67" s="2" t="s">
        <v>18</v>
      </c>
      <c r="N67" s="2" t="s">
        <v>17</v>
      </c>
      <c r="O67" s="5"/>
      <c r="P67" s="2" t="str">
        <f t="shared" ref="P67:P130" si="2">B67 &amp; "," &amp; C67</f>
        <v>38.7189755,-9.1761679</v>
      </c>
      <c r="Q67" s="2" t="str">
        <f t="shared" ref="Q67:Q130" si="3">D67 &amp; "," &amp; E67</f>
        <v>38.7192397,-9.1762721</v>
      </c>
      <c r="R67" s="17">
        <f>Distância!S68</f>
        <v>30.737139214684408</v>
      </c>
    </row>
    <row r="68" spans="1:18" x14ac:dyDescent="0.35">
      <c r="A68" s="2" t="s">
        <v>111</v>
      </c>
      <c r="B68" s="2" t="s">
        <v>3727</v>
      </c>
      <c r="C68" s="2" t="s">
        <v>3728</v>
      </c>
      <c r="D68" s="2" t="s">
        <v>3729</v>
      </c>
      <c r="E68" s="2" t="s">
        <v>3730</v>
      </c>
      <c r="F68" s="2">
        <v>5111</v>
      </c>
      <c r="G68" s="2" t="s">
        <v>20</v>
      </c>
      <c r="H68" s="2" t="s">
        <v>95</v>
      </c>
      <c r="I68" s="2" t="s">
        <v>110</v>
      </c>
      <c r="J68" s="2" t="s">
        <v>17</v>
      </c>
      <c r="K68" s="2">
        <v>80</v>
      </c>
      <c r="L68" s="2">
        <v>1</v>
      </c>
      <c r="M68" s="2" t="s">
        <v>18</v>
      </c>
      <c r="N68" s="2" t="s">
        <v>17</v>
      </c>
      <c r="O68" s="5"/>
      <c r="P68" s="2" t="str">
        <f t="shared" si="2"/>
        <v>38.7192067,-9.1763735</v>
      </c>
      <c r="Q68" s="2" t="str">
        <f t="shared" si="3"/>
        <v>38.7187944,-9.1762597</v>
      </c>
      <c r="R68" s="17">
        <f>Distância!S69</f>
        <v>46.896695151991281</v>
      </c>
    </row>
    <row r="69" spans="1:18" x14ac:dyDescent="0.35">
      <c r="A69" s="2" t="s">
        <v>112</v>
      </c>
      <c r="B69" s="2" t="s">
        <v>3731</v>
      </c>
      <c r="C69" s="2" t="s">
        <v>3732</v>
      </c>
      <c r="D69" s="2" t="s">
        <v>3733</v>
      </c>
      <c r="E69" s="2" t="s">
        <v>3734</v>
      </c>
      <c r="F69" s="2">
        <v>5131</v>
      </c>
      <c r="G69" s="2" t="s">
        <v>15</v>
      </c>
      <c r="H69" s="2"/>
      <c r="I69" s="2"/>
      <c r="J69" s="2" t="s">
        <v>17</v>
      </c>
      <c r="K69" s="2">
        <v>0</v>
      </c>
      <c r="L69" s="2">
        <v>1</v>
      </c>
      <c r="M69" s="2" t="s">
        <v>18</v>
      </c>
      <c r="N69" s="2" t="s">
        <v>17</v>
      </c>
      <c r="O69" s="5"/>
      <c r="P69" s="2" t="str">
        <f t="shared" si="2"/>
        <v>38.7230379,-9.172652</v>
      </c>
      <c r="Q69" s="2" t="str">
        <f t="shared" si="3"/>
        <v>38.7231923,-9.1734468</v>
      </c>
      <c r="R69" s="17">
        <f>Distância!S70</f>
        <v>71.055685715015969</v>
      </c>
    </row>
    <row r="70" spans="1:18" x14ac:dyDescent="0.35">
      <c r="A70" s="2" t="s">
        <v>113</v>
      </c>
      <c r="B70" s="2" t="s">
        <v>3735</v>
      </c>
      <c r="C70" s="2" t="s">
        <v>3736</v>
      </c>
      <c r="D70" s="2" t="s">
        <v>3737</v>
      </c>
      <c r="E70" s="2" t="s">
        <v>3738</v>
      </c>
      <c r="F70" s="2">
        <v>5131</v>
      </c>
      <c r="G70" s="2" t="s">
        <v>15</v>
      </c>
      <c r="H70" s="2"/>
      <c r="I70" s="2"/>
      <c r="J70" s="2" t="s">
        <v>17</v>
      </c>
      <c r="K70" s="2">
        <v>0</v>
      </c>
      <c r="L70" s="2">
        <v>1</v>
      </c>
      <c r="M70" s="2" t="s">
        <v>18</v>
      </c>
      <c r="N70" s="2" t="s">
        <v>17</v>
      </c>
      <c r="O70" s="5"/>
      <c r="P70" s="2" t="str">
        <f t="shared" si="2"/>
        <v>38.7237355,-9.1759947</v>
      </c>
      <c r="Q70" s="2" t="str">
        <f t="shared" si="3"/>
        <v>38.7239933,-9.1760343</v>
      </c>
      <c r="R70" s="17">
        <f>Distância!S71</f>
        <v>28.871163526129539</v>
      </c>
    </row>
    <row r="71" spans="1:18" x14ac:dyDescent="0.35">
      <c r="A71" s="2" t="s">
        <v>114</v>
      </c>
      <c r="B71" s="2" t="s">
        <v>3739</v>
      </c>
      <c r="C71" s="2" t="s">
        <v>3740</v>
      </c>
      <c r="D71" s="2" t="s">
        <v>3741</v>
      </c>
      <c r="E71" s="2" t="s">
        <v>3742</v>
      </c>
      <c r="F71" s="2">
        <v>5131</v>
      </c>
      <c r="G71" s="2" t="s">
        <v>15</v>
      </c>
      <c r="H71" s="2"/>
      <c r="I71" s="2"/>
      <c r="J71" s="2" t="s">
        <v>17</v>
      </c>
      <c r="K71" s="2">
        <v>0</v>
      </c>
      <c r="L71" s="2">
        <v>1</v>
      </c>
      <c r="M71" s="2" t="s">
        <v>18</v>
      </c>
      <c r="N71" s="2" t="s">
        <v>17</v>
      </c>
      <c r="O71" s="5"/>
      <c r="P71" s="2" t="str">
        <f t="shared" si="2"/>
        <v>38.7238183,-9.176205</v>
      </c>
      <c r="Q71" s="2" t="str">
        <f t="shared" si="3"/>
        <v>38.7236157,-9.176229</v>
      </c>
      <c r="R71" s="17">
        <f>Distância!S72</f>
        <v>22.624097127805143</v>
      </c>
    </row>
    <row r="72" spans="1:18" x14ac:dyDescent="0.35">
      <c r="A72" s="2" t="s">
        <v>115</v>
      </c>
      <c r="B72" s="2" t="s">
        <v>3743</v>
      </c>
      <c r="C72" s="2" t="s">
        <v>3744</v>
      </c>
      <c r="D72" s="2" t="s">
        <v>3745</v>
      </c>
      <c r="E72" s="2" t="s">
        <v>3746</v>
      </c>
      <c r="F72" s="2">
        <v>5131</v>
      </c>
      <c r="G72" s="2" t="s">
        <v>15</v>
      </c>
      <c r="H72" s="2"/>
      <c r="I72" s="2"/>
      <c r="J72" s="2" t="s">
        <v>17</v>
      </c>
      <c r="K72" s="2">
        <v>40</v>
      </c>
      <c r="L72" s="2">
        <v>1</v>
      </c>
      <c r="M72" s="2" t="s">
        <v>18</v>
      </c>
      <c r="N72" s="2" t="s">
        <v>17</v>
      </c>
      <c r="O72" s="5"/>
      <c r="P72" s="2" t="str">
        <f t="shared" si="2"/>
        <v>39.6391985,-8.9687794</v>
      </c>
      <c r="Q72" s="2" t="str">
        <f t="shared" si="3"/>
        <v>39.6394756,-8.9695748</v>
      </c>
      <c r="R72" s="17">
        <f>Distância!S73</f>
        <v>74.754316237205828</v>
      </c>
    </row>
    <row r="73" spans="1:18" x14ac:dyDescent="0.35">
      <c r="A73" s="2" t="s">
        <v>116</v>
      </c>
      <c r="B73" s="2" t="s">
        <v>3747</v>
      </c>
      <c r="C73" s="2" t="s">
        <v>3748</v>
      </c>
      <c r="D73" s="2" t="s">
        <v>3749</v>
      </c>
      <c r="E73" s="2" t="s">
        <v>3750</v>
      </c>
      <c r="F73" s="2">
        <v>5131</v>
      </c>
      <c r="G73" s="2" t="s">
        <v>15</v>
      </c>
      <c r="H73" s="2"/>
      <c r="I73" s="2"/>
      <c r="J73" s="2" t="s">
        <v>17</v>
      </c>
      <c r="K73" s="2">
        <v>60</v>
      </c>
      <c r="L73" s="2">
        <v>1</v>
      </c>
      <c r="M73" s="2" t="s">
        <v>18</v>
      </c>
      <c r="N73" s="2" t="s">
        <v>17</v>
      </c>
      <c r="O73" s="5"/>
      <c r="P73" s="2" t="str">
        <f t="shared" si="2"/>
        <v>39.6394075,-8.9696069</v>
      </c>
      <c r="Q73" s="2" t="str">
        <f t="shared" si="3"/>
        <v>39.6391324,-8.9688089</v>
      </c>
      <c r="R73" s="17">
        <f>Distância!S74</f>
        <v>74.866133825517267</v>
      </c>
    </row>
    <row r="74" spans="1:18" x14ac:dyDescent="0.35">
      <c r="A74" s="2" t="s">
        <v>117</v>
      </c>
      <c r="B74" s="2" t="s">
        <v>3751</v>
      </c>
      <c r="C74" s="2" t="s">
        <v>3752</v>
      </c>
      <c r="D74" s="2" t="s">
        <v>3753</v>
      </c>
      <c r="E74" s="2" t="s">
        <v>3754</v>
      </c>
      <c r="F74" s="2">
        <v>5131</v>
      </c>
      <c r="G74" s="2" t="s">
        <v>15</v>
      </c>
      <c r="H74" s="2"/>
      <c r="I74" s="2"/>
      <c r="J74" s="2" t="s">
        <v>17</v>
      </c>
      <c r="K74" s="2">
        <v>60</v>
      </c>
      <c r="L74" s="2">
        <v>1</v>
      </c>
      <c r="M74" s="2" t="s">
        <v>18</v>
      </c>
      <c r="N74" s="2" t="s">
        <v>17</v>
      </c>
      <c r="O74" s="5"/>
      <c r="P74" s="2" t="str">
        <f t="shared" si="2"/>
        <v>39.7410035,-8.7408469</v>
      </c>
      <c r="Q74" s="2" t="str">
        <f t="shared" si="3"/>
        <v>39.7404661,-8.7411943</v>
      </c>
      <c r="R74" s="17">
        <f>Distância!S75</f>
        <v>66.731598403065036</v>
      </c>
    </row>
    <row r="75" spans="1:18" x14ac:dyDescent="0.35">
      <c r="A75" s="2" t="s">
        <v>118</v>
      </c>
      <c r="B75" s="2" t="s">
        <v>3755</v>
      </c>
      <c r="C75" s="2" t="s">
        <v>3756</v>
      </c>
      <c r="D75" s="2" t="s">
        <v>3757</v>
      </c>
      <c r="E75" s="2" t="s">
        <v>3758</v>
      </c>
      <c r="F75" s="2">
        <v>5131</v>
      </c>
      <c r="G75" s="2" t="s">
        <v>15</v>
      </c>
      <c r="H75" s="2"/>
      <c r="I75" s="2"/>
      <c r="J75" s="2" t="s">
        <v>17</v>
      </c>
      <c r="K75" s="2">
        <v>0</v>
      </c>
      <c r="L75" s="2">
        <v>1</v>
      </c>
      <c r="M75" s="2" t="s">
        <v>18</v>
      </c>
      <c r="N75" s="2" t="s">
        <v>17</v>
      </c>
      <c r="O75" s="5"/>
      <c r="P75" s="2" t="str">
        <f t="shared" si="2"/>
        <v>39.740437,-8.7411186</v>
      </c>
      <c r="Q75" s="2" t="str">
        <f t="shared" si="3"/>
        <v>39.7409809,-8.7407657</v>
      </c>
      <c r="R75" s="17">
        <f>Distância!S76</f>
        <v>67.58821812126709</v>
      </c>
    </row>
    <row r="76" spans="1:18" x14ac:dyDescent="0.35">
      <c r="A76" s="2" t="s">
        <v>119</v>
      </c>
      <c r="B76" s="2" t="s">
        <v>3759</v>
      </c>
      <c r="C76" s="2" t="s">
        <v>3760</v>
      </c>
      <c r="D76" s="2" t="s">
        <v>3761</v>
      </c>
      <c r="E76" s="2" t="s">
        <v>3762</v>
      </c>
      <c r="F76" s="2">
        <v>5111</v>
      </c>
      <c r="G76" s="2" t="s">
        <v>20</v>
      </c>
      <c r="H76" s="2" t="s">
        <v>73</v>
      </c>
      <c r="I76" s="2" t="s">
        <v>69</v>
      </c>
      <c r="J76" s="2" t="s">
        <v>17</v>
      </c>
      <c r="K76" s="2">
        <v>120</v>
      </c>
      <c r="L76" s="2">
        <v>1</v>
      </c>
      <c r="M76" s="2" t="s">
        <v>18</v>
      </c>
      <c r="N76" s="2" t="s">
        <v>17</v>
      </c>
      <c r="O76" s="5"/>
      <c r="P76" s="2" t="str">
        <f t="shared" si="2"/>
        <v>40.1995989,-8.4881146</v>
      </c>
      <c r="Q76" s="2" t="str">
        <f t="shared" si="3"/>
        <v>40.1994368,-8.4880646</v>
      </c>
      <c r="R76" s="17">
        <f>Distância!S77</f>
        <v>18.518176096896664</v>
      </c>
    </row>
    <row r="77" spans="1:18" x14ac:dyDescent="0.35">
      <c r="A77" s="2" t="s">
        <v>120</v>
      </c>
      <c r="B77" s="2" t="s">
        <v>3763</v>
      </c>
      <c r="C77" s="2" t="s">
        <v>3764</v>
      </c>
      <c r="D77" s="2" t="s">
        <v>3765</v>
      </c>
      <c r="E77" s="2" t="s">
        <v>3766</v>
      </c>
      <c r="F77" s="2">
        <v>5111</v>
      </c>
      <c r="G77" s="2" t="s">
        <v>20</v>
      </c>
      <c r="H77" s="2" t="s">
        <v>73</v>
      </c>
      <c r="I77" s="2" t="s">
        <v>69</v>
      </c>
      <c r="J77" s="2" t="s">
        <v>17</v>
      </c>
      <c r="K77" s="2">
        <v>120</v>
      </c>
      <c r="L77" s="2">
        <v>1</v>
      </c>
      <c r="M77" s="2" t="s">
        <v>18</v>
      </c>
      <c r="N77" s="2" t="s">
        <v>17</v>
      </c>
      <c r="O77" s="5"/>
      <c r="P77" s="2" t="str">
        <f t="shared" si="2"/>
        <v>40.1994719,-8.4878725</v>
      </c>
      <c r="Q77" s="2" t="str">
        <f t="shared" si="3"/>
        <v>40.1996323,-8.4879207</v>
      </c>
      <c r="R77" s="17">
        <f>Distância!S78</f>
        <v>18.29942844149268</v>
      </c>
    </row>
    <row r="78" spans="1:18" x14ac:dyDescent="0.35">
      <c r="A78" s="2" t="s">
        <v>121</v>
      </c>
      <c r="B78" s="2" t="s">
        <v>3767</v>
      </c>
      <c r="C78" s="2" t="s">
        <v>3768</v>
      </c>
      <c r="D78" s="2" t="s">
        <v>3769</v>
      </c>
      <c r="E78" s="2" t="s">
        <v>3770</v>
      </c>
      <c r="F78" s="2">
        <v>5111</v>
      </c>
      <c r="G78" s="2" t="s">
        <v>20</v>
      </c>
      <c r="H78" s="2" t="s">
        <v>122</v>
      </c>
      <c r="I78" s="2"/>
      <c r="J78" s="2" t="s">
        <v>17</v>
      </c>
      <c r="K78" s="2">
        <v>0</v>
      </c>
      <c r="L78" s="2">
        <v>1</v>
      </c>
      <c r="M78" s="2" t="s">
        <v>18</v>
      </c>
      <c r="N78" s="2" t="s">
        <v>17</v>
      </c>
      <c r="O78" s="5"/>
      <c r="P78" s="2" t="str">
        <f t="shared" si="2"/>
        <v>41.5346734,-8.4460202</v>
      </c>
      <c r="Q78" s="2" t="str">
        <f t="shared" si="3"/>
        <v>41.5350995,-8.4460737</v>
      </c>
      <c r="R78" s="17">
        <f>Distância!S79</f>
        <v>47.588962422450706</v>
      </c>
    </row>
    <row r="79" spans="1:18" x14ac:dyDescent="0.35">
      <c r="A79" s="2" t="s">
        <v>123</v>
      </c>
      <c r="B79" s="2" t="s">
        <v>3771</v>
      </c>
      <c r="C79" s="2" t="s">
        <v>3772</v>
      </c>
      <c r="D79" s="2" t="s">
        <v>3773</v>
      </c>
      <c r="E79" s="2" t="s">
        <v>3774</v>
      </c>
      <c r="F79" s="2">
        <v>5111</v>
      </c>
      <c r="G79" s="2" t="s">
        <v>20</v>
      </c>
      <c r="H79" s="2" t="s">
        <v>122</v>
      </c>
      <c r="I79" s="2"/>
      <c r="J79" s="2" t="s">
        <v>17</v>
      </c>
      <c r="K79" s="2">
        <v>0</v>
      </c>
      <c r="L79" s="2">
        <v>1</v>
      </c>
      <c r="M79" s="2" t="s">
        <v>18</v>
      </c>
      <c r="N79" s="2" t="s">
        <v>17</v>
      </c>
      <c r="O79" s="5"/>
      <c r="P79" s="2" t="str">
        <f t="shared" si="2"/>
        <v>41.5350964,-8.4461883</v>
      </c>
      <c r="Q79" s="2" t="str">
        <f t="shared" si="3"/>
        <v>41.5346708,-8.4461562</v>
      </c>
      <c r="R79" s="17">
        <f>Distância!S80</f>
        <v>47.399924423828651</v>
      </c>
    </row>
    <row r="80" spans="1:18" x14ac:dyDescent="0.35">
      <c r="A80" s="2" t="s">
        <v>124</v>
      </c>
      <c r="B80" s="2" t="s">
        <v>3775</v>
      </c>
      <c r="C80" s="2" t="s">
        <v>3776</v>
      </c>
      <c r="D80" s="2" t="s">
        <v>3777</v>
      </c>
      <c r="E80" s="2" t="s">
        <v>3778</v>
      </c>
      <c r="F80" s="2">
        <v>5131</v>
      </c>
      <c r="G80" s="2" t="s">
        <v>15</v>
      </c>
      <c r="H80" s="2"/>
      <c r="I80" s="2"/>
      <c r="J80" s="2" t="s">
        <v>17</v>
      </c>
      <c r="K80" s="2">
        <v>0</v>
      </c>
      <c r="L80" s="2">
        <v>2</v>
      </c>
      <c r="M80" s="2" t="s">
        <v>18</v>
      </c>
      <c r="N80" s="2" t="s">
        <v>17</v>
      </c>
      <c r="O80" s="5"/>
      <c r="P80" s="2" t="str">
        <f t="shared" si="2"/>
        <v>38.7018542,-9.2267258</v>
      </c>
      <c r="Q80" s="2" t="str">
        <f t="shared" si="3"/>
        <v>38.69818,-9.2273548</v>
      </c>
      <c r="R80" s="17">
        <f>Distância!S81</f>
        <v>412.18264846415661</v>
      </c>
    </row>
    <row r="81" spans="1:18" x14ac:dyDescent="0.35">
      <c r="A81" s="2" t="s">
        <v>125</v>
      </c>
      <c r="B81" s="2" t="s">
        <v>3779</v>
      </c>
      <c r="C81" s="2" t="s">
        <v>3780</v>
      </c>
      <c r="D81" s="2" t="s">
        <v>3781</v>
      </c>
      <c r="E81" s="2" t="s">
        <v>3782</v>
      </c>
      <c r="F81" s="2">
        <v>5111</v>
      </c>
      <c r="G81" s="2" t="s">
        <v>20</v>
      </c>
      <c r="H81" s="2" t="s">
        <v>107</v>
      </c>
      <c r="I81" s="2" t="s">
        <v>16</v>
      </c>
      <c r="J81" s="2" t="s">
        <v>17</v>
      </c>
      <c r="K81" s="2">
        <v>120</v>
      </c>
      <c r="L81" s="2">
        <v>1</v>
      </c>
      <c r="M81" s="2" t="s">
        <v>18</v>
      </c>
      <c r="N81" s="2" t="s">
        <v>17</v>
      </c>
      <c r="O81" s="5"/>
      <c r="P81" s="2" t="str">
        <f t="shared" si="2"/>
        <v>38.7167299,-9.2203585</v>
      </c>
      <c r="Q81" s="2" t="str">
        <f t="shared" si="3"/>
        <v>38.7169617,-9.2189778</v>
      </c>
      <c r="R81" s="17">
        <f>Distância!S82</f>
        <v>122.53041337042789</v>
      </c>
    </row>
    <row r="82" spans="1:18" x14ac:dyDescent="0.35">
      <c r="A82" s="2" t="s">
        <v>126</v>
      </c>
      <c r="B82" s="2" t="s">
        <v>3783</v>
      </c>
      <c r="C82" s="2" t="s">
        <v>3784</v>
      </c>
      <c r="D82" s="2" t="s">
        <v>3785</v>
      </c>
      <c r="E82" s="2" t="s">
        <v>3786</v>
      </c>
      <c r="F82" s="2">
        <v>5111</v>
      </c>
      <c r="G82" s="2" t="s">
        <v>20</v>
      </c>
      <c r="H82" s="2" t="s">
        <v>107</v>
      </c>
      <c r="I82" s="2" t="s">
        <v>16</v>
      </c>
      <c r="J82" s="2" t="s">
        <v>17</v>
      </c>
      <c r="K82" s="2">
        <v>120</v>
      </c>
      <c r="L82" s="2">
        <v>1</v>
      </c>
      <c r="M82" s="2" t="s">
        <v>18</v>
      </c>
      <c r="N82" s="2" t="s">
        <v>17</v>
      </c>
      <c r="O82" s="5"/>
      <c r="P82" s="2" t="str">
        <f t="shared" si="2"/>
        <v>38.7170833,-9.2189214</v>
      </c>
      <c r="Q82" s="2" t="str">
        <f t="shared" si="3"/>
        <v>38.7168479,-9.2202583</v>
      </c>
      <c r="R82" s="17">
        <f>Distância!S83</f>
        <v>118.90535412571066</v>
      </c>
    </row>
    <row r="83" spans="1:18" x14ac:dyDescent="0.35">
      <c r="A83" s="2" t="s">
        <v>127</v>
      </c>
      <c r="B83" s="2" t="s">
        <v>3787</v>
      </c>
      <c r="C83" s="2" t="s">
        <v>3788</v>
      </c>
      <c r="D83" s="2" t="s">
        <v>3789</v>
      </c>
      <c r="E83" s="2" t="s">
        <v>3790</v>
      </c>
      <c r="F83" s="2">
        <v>5111</v>
      </c>
      <c r="G83" s="2" t="s">
        <v>20</v>
      </c>
      <c r="H83" s="2" t="s">
        <v>28</v>
      </c>
      <c r="I83" s="2" t="s">
        <v>29</v>
      </c>
      <c r="J83" s="2" t="s">
        <v>17</v>
      </c>
      <c r="K83" s="2">
        <v>120</v>
      </c>
      <c r="L83" s="2">
        <v>1</v>
      </c>
      <c r="M83" s="2" t="s">
        <v>18</v>
      </c>
      <c r="N83" s="2" t="s">
        <v>17</v>
      </c>
      <c r="O83" s="5"/>
      <c r="P83" s="2" t="str">
        <f t="shared" si="2"/>
        <v>38.7161651,-9.268712</v>
      </c>
      <c r="Q83" s="2" t="str">
        <f t="shared" si="3"/>
        <v>38.7152891,-9.2680467</v>
      </c>
      <c r="R83" s="17">
        <f>Distância!S84</f>
        <v>113.22500569334089</v>
      </c>
    </row>
    <row r="84" spans="1:18" x14ac:dyDescent="0.35">
      <c r="A84" s="2" t="s">
        <v>128</v>
      </c>
      <c r="B84" s="2" t="s">
        <v>3791</v>
      </c>
      <c r="C84" s="2" t="s">
        <v>3792</v>
      </c>
      <c r="D84" s="2" t="s">
        <v>3793</v>
      </c>
      <c r="E84" s="2" t="s">
        <v>3794</v>
      </c>
      <c r="F84" s="2">
        <v>5111</v>
      </c>
      <c r="G84" s="2" t="s">
        <v>20</v>
      </c>
      <c r="H84" s="2" t="s">
        <v>28</v>
      </c>
      <c r="I84" s="2" t="s">
        <v>29</v>
      </c>
      <c r="J84" s="2" t="s">
        <v>17</v>
      </c>
      <c r="K84" s="2">
        <v>120</v>
      </c>
      <c r="L84" s="2">
        <v>1</v>
      </c>
      <c r="M84" s="2" t="s">
        <v>18</v>
      </c>
      <c r="N84" s="2" t="s">
        <v>17</v>
      </c>
      <c r="O84" s="5"/>
      <c r="P84" s="2" t="str">
        <f t="shared" si="2"/>
        <v>38.7151951,-9.2677739</v>
      </c>
      <c r="Q84" s="2" t="str">
        <f t="shared" si="3"/>
        <v>38.716105,-9.2684754</v>
      </c>
      <c r="R84" s="17">
        <f>Distância!S85</f>
        <v>118.07164780891817</v>
      </c>
    </row>
    <row r="85" spans="1:18" x14ac:dyDescent="0.35">
      <c r="A85" s="2" t="s">
        <v>129</v>
      </c>
      <c r="B85" s="2" t="s">
        <v>3795</v>
      </c>
      <c r="C85" s="2" t="s">
        <v>3796</v>
      </c>
      <c r="D85" s="2" t="s">
        <v>3797</v>
      </c>
      <c r="E85" s="2" t="s">
        <v>3798</v>
      </c>
      <c r="F85" s="2">
        <v>5131</v>
      </c>
      <c r="G85" s="2" t="s">
        <v>15</v>
      </c>
      <c r="H85" s="2"/>
      <c r="I85" s="2"/>
      <c r="J85" s="2" t="s">
        <v>17</v>
      </c>
      <c r="K85" s="2">
        <v>0</v>
      </c>
      <c r="L85" s="2">
        <v>1</v>
      </c>
      <c r="M85" s="2" t="s">
        <v>18</v>
      </c>
      <c r="N85" s="2" t="s">
        <v>17</v>
      </c>
      <c r="O85" s="5"/>
      <c r="P85" s="2" t="str">
        <f t="shared" si="2"/>
        <v>38.7163302,-9.2213716</v>
      </c>
      <c r="Q85" s="2" t="str">
        <f t="shared" si="3"/>
        <v>38.7165799,-9.2194084</v>
      </c>
      <c r="R85" s="17">
        <f>Distância!S86</f>
        <v>172.5753054641591</v>
      </c>
    </row>
    <row r="86" spans="1:18" x14ac:dyDescent="0.35">
      <c r="A86" s="2" t="s">
        <v>130</v>
      </c>
      <c r="B86" s="2" t="s">
        <v>3799</v>
      </c>
      <c r="C86" s="2" t="s">
        <v>3800</v>
      </c>
      <c r="D86" s="2" t="s">
        <v>3801</v>
      </c>
      <c r="E86" s="2" t="s">
        <v>3802</v>
      </c>
      <c r="F86" s="2">
        <v>5111</v>
      </c>
      <c r="G86" s="2" t="s">
        <v>20</v>
      </c>
      <c r="H86" s="2" t="s">
        <v>65</v>
      </c>
      <c r="I86" s="2" t="s">
        <v>66</v>
      </c>
      <c r="J86" s="2" t="s">
        <v>17</v>
      </c>
      <c r="K86" s="2">
        <v>70</v>
      </c>
      <c r="L86" s="2">
        <v>4</v>
      </c>
      <c r="M86" s="2" t="s">
        <v>18</v>
      </c>
      <c r="N86" s="2" t="s">
        <v>17</v>
      </c>
      <c r="O86" s="5"/>
      <c r="P86" s="2" t="str">
        <f t="shared" si="2"/>
        <v>38.6794808,-9.1747777</v>
      </c>
      <c r="Q86" s="2" t="str">
        <f t="shared" si="3"/>
        <v>38.7083614,-9.1778915</v>
      </c>
      <c r="R86" s="17">
        <f>Distância!S87</f>
        <v>3222.7264515934439</v>
      </c>
    </row>
    <row r="87" spans="1:18" x14ac:dyDescent="0.35">
      <c r="A87" s="2" t="s">
        <v>131</v>
      </c>
      <c r="B87" s="2" t="s">
        <v>3803</v>
      </c>
      <c r="C87" s="2" t="s">
        <v>3804</v>
      </c>
      <c r="D87" s="2" t="s">
        <v>3805</v>
      </c>
      <c r="E87" s="2" t="s">
        <v>3806</v>
      </c>
      <c r="F87" s="2">
        <v>5111</v>
      </c>
      <c r="G87" s="2" t="s">
        <v>20</v>
      </c>
      <c r="H87" s="2"/>
      <c r="I87" s="2" t="s">
        <v>132</v>
      </c>
      <c r="J87" s="2" t="s">
        <v>17</v>
      </c>
      <c r="K87" s="2">
        <v>0</v>
      </c>
      <c r="L87" s="2">
        <v>1</v>
      </c>
      <c r="M87" s="2" t="s">
        <v>18</v>
      </c>
      <c r="N87" s="2" t="s">
        <v>17</v>
      </c>
      <c r="O87" s="5"/>
      <c r="P87" s="2" t="str">
        <f t="shared" si="2"/>
        <v>41.4019879,-8.4607514</v>
      </c>
      <c r="Q87" s="2" t="str">
        <f t="shared" si="3"/>
        <v>41.4019201,-8.4612353</v>
      </c>
      <c r="R87" s="17">
        <f>Distância!S88</f>
        <v>41.058263694229147</v>
      </c>
    </row>
    <row r="88" spans="1:18" x14ac:dyDescent="0.35">
      <c r="A88" s="2" t="s">
        <v>133</v>
      </c>
      <c r="B88" s="2" t="s">
        <v>3807</v>
      </c>
      <c r="C88" s="2" t="s">
        <v>3808</v>
      </c>
      <c r="D88" s="2" t="s">
        <v>3809</v>
      </c>
      <c r="E88" s="2" t="s">
        <v>3810</v>
      </c>
      <c r="F88" s="2">
        <v>5111</v>
      </c>
      <c r="G88" s="2" t="s">
        <v>20</v>
      </c>
      <c r="H88" s="2"/>
      <c r="I88" s="2" t="s">
        <v>132</v>
      </c>
      <c r="J88" s="2" t="s">
        <v>17</v>
      </c>
      <c r="K88" s="2">
        <v>0</v>
      </c>
      <c r="L88" s="2">
        <v>1</v>
      </c>
      <c r="M88" s="2" t="s">
        <v>18</v>
      </c>
      <c r="N88" s="2" t="s">
        <v>17</v>
      </c>
      <c r="O88" s="5"/>
      <c r="P88" s="2" t="str">
        <f t="shared" si="2"/>
        <v>41.4017916,-8.4612074</v>
      </c>
      <c r="Q88" s="2" t="str">
        <f t="shared" si="3"/>
        <v>41.4018702,-8.4607106</v>
      </c>
      <c r="R88" s="17">
        <f>Distância!S89</f>
        <v>42.347901032940968</v>
      </c>
    </row>
    <row r="89" spans="1:18" x14ac:dyDescent="0.35">
      <c r="A89" s="2" t="s">
        <v>134</v>
      </c>
      <c r="B89" s="2" t="s">
        <v>3811</v>
      </c>
      <c r="C89" s="2" t="s">
        <v>3812</v>
      </c>
      <c r="D89" s="2" t="s">
        <v>3813</v>
      </c>
      <c r="E89" s="2" t="s">
        <v>3814</v>
      </c>
      <c r="F89" s="2">
        <v>5111</v>
      </c>
      <c r="G89" s="2" t="s">
        <v>20</v>
      </c>
      <c r="H89" s="2"/>
      <c r="I89" s="2" t="s">
        <v>132</v>
      </c>
      <c r="J89" s="2" t="s">
        <v>17</v>
      </c>
      <c r="K89" s="2">
        <v>0</v>
      </c>
      <c r="L89" s="2">
        <v>1</v>
      </c>
      <c r="M89" s="2" t="s">
        <v>18</v>
      </c>
      <c r="N89" s="2" t="s">
        <v>17</v>
      </c>
      <c r="O89" s="5"/>
      <c r="P89" s="2" t="str">
        <f t="shared" si="2"/>
        <v>41.3817481,-8.5000385</v>
      </c>
      <c r="Q89" s="2" t="str">
        <f t="shared" si="3"/>
        <v>41.3818134,-8.5007465</v>
      </c>
      <c r="R89" s="17">
        <f>Distância!S90</f>
        <v>59.514402258619022</v>
      </c>
    </row>
    <row r="90" spans="1:18" x14ac:dyDescent="0.35">
      <c r="A90" s="2" t="s">
        <v>135</v>
      </c>
      <c r="B90" s="2" t="s">
        <v>3815</v>
      </c>
      <c r="C90" s="2" t="s">
        <v>3816</v>
      </c>
      <c r="D90" s="2" t="s">
        <v>3817</v>
      </c>
      <c r="E90" s="2" t="s">
        <v>3818</v>
      </c>
      <c r="F90" s="2">
        <v>5111</v>
      </c>
      <c r="G90" s="2" t="s">
        <v>20</v>
      </c>
      <c r="H90" s="2" t="s">
        <v>136</v>
      </c>
      <c r="I90" s="2" t="s">
        <v>137</v>
      </c>
      <c r="J90" s="2" t="s">
        <v>17</v>
      </c>
      <c r="K90" s="2">
        <v>120</v>
      </c>
      <c r="L90" s="2">
        <v>1</v>
      </c>
      <c r="M90" s="2" t="s">
        <v>18</v>
      </c>
      <c r="N90" s="2" t="s">
        <v>17</v>
      </c>
      <c r="O90" s="5"/>
      <c r="P90" s="2" t="str">
        <f t="shared" si="2"/>
        <v>38.5869429,-8.8627749</v>
      </c>
      <c r="Q90" s="2" t="str">
        <f t="shared" si="3"/>
        <v>38.5880201,-8.8628206</v>
      </c>
      <c r="R90" s="17">
        <f>Distância!S91</f>
        <v>119.84501711105443</v>
      </c>
    </row>
    <row r="91" spans="1:18" x14ac:dyDescent="0.35">
      <c r="A91" s="2" t="s">
        <v>138</v>
      </c>
      <c r="B91" s="2" t="s">
        <v>3819</v>
      </c>
      <c r="C91" s="2" t="s">
        <v>3820</v>
      </c>
      <c r="D91" s="2" t="s">
        <v>3821</v>
      </c>
      <c r="E91" s="2" t="s">
        <v>3822</v>
      </c>
      <c r="F91" s="2">
        <v>5131</v>
      </c>
      <c r="G91" s="2" t="s">
        <v>15</v>
      </c>
      <c r="H91" s="2"/>
      <c r="I91" s="2"/>
      <c r="J91" s="2" t="s">
        <v>17</v>
      </c>
      <c r="K91" s="2">
        <v>60</v>
      </c>
      <c r="L91" s="2">
        <v>1</v>
      </c>
      <c r="M91" s="2" t="s">
        <v>18</v>
      </c>
      <c r="N91" s="2" t="s">
        <v>17</v>
      </c>
      <c r="O91" s="5"/>
      <c r="P91" s="2" t="str">
        <f t="shared" si="2"/>
        <v>38.5811905,-8.8614549</v>
      </c>
      <c r="Q91" s="2" t="str">
        <f t="shared" si="3"/>
        <v>38.5816963,-8.8616231</v>
      </c>
      <c r="R91" s="17">
        <f>Distância!S92</f>
        <v>58.111678826560876</v>
      </c>
    </row>
    <row r="92" spans="1:18" x14ac:dyDescent="0.35">
      <c r="A92" s="2" t="s">
        <v>139</v>
      </c>
      <c r="B92" s="2" t="s">
        <v>3823</v>
      </c>
      <c r="C92" s="2" t="s">
        <v>3824</v>
      </c>
      <c r="D92" s="2" t="s">
        <v>3825</v>
      </c>
      <c r="E92" s="2" t="s">
        <v>3826</v>
      </c>
      <c r="F92" s="2">
        <v>5131</v>
      </c>
      <c r="G92" s="2" t="s">
        <v>15</v>
      </c>
      <c r="H92" s="2"/>
      <c r="I92" s="2"/>
      <c r="J92" s="2" t="s">
        <v>17</v>
      </c>
      <c r="K92" s="2">
        <v>60</v>
      </c>
      <c r="L92" s="2">
        <v>1</v>
      </c>
      <c r="M92" s="2" t="s">
        <v>18</v>
      </c>
      <c r="N92" s="2" t="s">
        <v>17</v>
      </c>
      <c r="O92" s="5"/>
      <c r="P92" s="2" t="str">
        <f t="shared" si="2"/>
        <v>38.582451,-8.8630822</v>
      </c>
      <c r="Q92" s="2" t="str">
        <f t="shared" si="3"/>
        <v>38.5823813,-8.8637797</v>
      </c>
      <c r="R92" s="17">
        <f>Distância!S93</f>
        <v>61.121734826581438</v>
      </c>
    </row>
    <row r="93" spans="1:18" x14ac:dyDescent="0.35">
      <c r="A93" s="2" t="s">
        <v>140</v>
      </c>
      <c r="B93" s="2" t="s">
        <v>3827</v>
      </c>
      <c r="C93" s="2" t="s">
        <v>3828</v>
      </c>
      <c r="D93" s="2" t="s">
        <v>3829</v>
      </c>
      <c r="E93" s="2" t="s">
        <v>3830</v>
      </c>
      <c r="F93" s="2">
        <v>5131</v>
      </c>
      <c r="G93" s="2" t="s">
        <v>15</v>
      </c>
      <c r="H93" s="2"/>
      <c r="I93" s="2"/>
      <c r="J93" s="2" t="s">
        <v>17</v>
      </c>
      <c r="K93" s="2">
        <v>60</v>
      </c>
      <c r="L93" s="2">
        <v>1</v>
      </c>
      <c r="M93" s="2" t="s">
        <v>18</v>
      </c>
      <c r="N93" s="2" t="s">
        <v>17</v>
      </c>
      <c r="O93" s="5"/>
      <c r="P93" s="2" t="str">
        <f t="shared" si="2"/>
        <v>39.7406719,-8.767974</v>
      </c>
      <c r="Q93" s="2" t="str">
        <f t="shared" si="3"/>
        <v>39.7407018,-8.7686284</v>
      </c>
      <c r="R93" s="17">
        <f>Distância!S94</f>
        <v>56.051766921629188</v>
      </c>
    </row>
    <row r="94" spans="1:18" x14ac:dyDescent="0.35">
      <c r="A94" s="2" t="s">
        <v>141</v>
      </c>
      <c r="B94" s="2" t="s">
        <v>3831</v>
      </c>
      <c r="C94" s="2" t="s">
        <v>3832</v>
      </c>
      <c r="D94" s="2" t="s">
        <v>3833</v>
      </c>
      <c r="E94" s="2" t="s">
        <v>3834</v>
      </c>
      <c r="F94" s="2">
        <v>5131</v>
      </c>
      <c r="G94" s="2" t="s">
        <v>15</v>
      </c>
      <c r="H94" s="2"/>
      <c r="I94" s="2"/>
      <c r="J94" s="2" t="s">
        <v>17</v>
      </c>
      <c r="K94" s="2">
        <v>0</v>
      </c>
      <c r="L94" s="2">
        <v>1</v>
      </c>
      <c r="M94" s="2" t="s">
        <v>18</v>
      </c>
      <c r="N94" s="2" t="s">
        <v>17</v>
      </c>
      <c r="O94" s="5"/>
      <c r="P94" s="2" t="str">
        <f t="shared" si="2"/>
        <v>39.7406356,-8.7686369</v>
      </c>
      <c r="Q94" s="2" t="str">
        <f t="shared" si="3"/>
        <v>39.7406097,-8.7679838</v>
      </c>
      <c r="R94" s="17">
        <f>Distância!S95</f>
        <v>55.916189425637874</v>
      </c>
    </row>
    <row r="95" spans="1:18" x14ac:dyDescent="0.35">
      <c r="A95" s="2" t="s">
        <v>142</v>
      </c>
      <c r="B95" s="2" t="s">
        <v>3835</v>
      </c>
      <c r="C95" s="2" t="s">
        <v>3836</v>
      </c>
      <c r="D95" s="2" t="s">
        <v>3837</v>
      </c>
      <c r="E95" s="2" t="s">
        <v>3838</v>
      </c>
      <c r="F95" s="2">
        <v>5131</v>
      </c>
      <c r="G95" s="2" t="s">
        <v>15</v>
      </c>
      <c r="H95" s="2"/>
      <c r="I95" s="2"/>
      <c r="J95" s="2" t="s">
        <v>17</v>
      </c>
      <c r="K95" s="2">
        <v>40</v>
      </c>
      <c r="L95" s="2">
        <v>1</v>
      </c>
      <c r="M95" s="2" t="s">
        <v>18</v>
      </c>
      <c r="N95" s="2" t="s">
        <v>17</v>
      </c>
      <c r="O95" s="5"/>
      <c r="P95" s="2" t="str">
        <f t="shared" si="2"/>
        <v>38.7863336,-9.1037596</v>
      </c>
      <c r="Q95" s="2" t="str">
        <f t="shared" si="3"/>
        <v>38.7864756,-9.1051545</v>
      </c>
      <c r="R95" s="17">
        <f>Distância!S96</f>
        <v>121.92959044988056</v>
      </c>
    </row>
    <row r="96" spans="1:18" x14ac:dyDescent="0.35">
      <c r="A96" s="2" t="s">
        <v>143</v>
      </c>
      <c r="B96" s="2" t="s">
        <v>3839</v>
      </c>
      <c r="C96" s="2" t="s">
        <v>3840</v>
      </c>
      <c r="D96" s="2" t="s">
        <v>3841</v>
      </c>
      <c r="E96" s="2" t="s">
        <v>3842</v>
      </c>
      <c r="F96" s="2">
        <v>5111</v>
      </c>
      <c r="G96" s="2" t="s">
        <v>20</v>
      </c>
      <c r="H96" s="2" t="s">
        <v>21</v>
      </c>
      <c r="I96" s="2" t="s">
        <v>22</v>
      </c>
      <c r="J96" s="2" t="s">
        <v>17</v>
      </c>
      <c r="K96" s="2">
        <v>90</v>
      </c>
      <c r="L96" s="2">
        <v>1</v>
      </c>
      <c r="M96" s="2" t="s">
        <v>18</v>
      </c>
      <c r="N96" s="2" t="s">
        <v>17</v>
      </c>
      <c r="O96" s="5"/>
      <c r="P96" s="2" t="str">
        <f t="shared" si="2"/>
        <v>38.7860815,-9.1077978</v>
      </c>
      <c r="Q96" s="2" t="str">
        <f t="shared" si="3"/>
        <v>38.7859758,-9.1070787</v>
      </c>
      <c r="R96" s="17">
        <f>Distância!S97</f>
        <v>63.426776867653835</v>
      </c>
    </row>
    <row r="97" spans="1:18" x14ac:dyDescent="0.35">
      <c r="A97" s="2" t="s">
        <v>144</v>
      </c>
      <c r="B97" s="2" t="s">
        <v>3843</v>
      </c>
      <c r="C97" s="2" t="s">
        <v>3844</v>
      </c>
      <c r="D97" s="2" t="s">
        <v>3845</v>
      </c>
      <c r="E97" s="2" t="s">
        <v>3846</v>
      </c>
      <c r="F97" s="2">
        <v>5111</v>
      </c>
      <c r="G97" s="2" t="s">
        <v>20</v>
      </c>
      <c r="H97" s="2" t="s">
        <v>21</v>
      </c>
      <c r="I97" s="2" t="s">
        <v>22</v>
      </c>
      <c r="J97" s="2" t="s">
        <v>17</v>
      </c>
      <c r="K97" s="2">
        <v>90</v>
      </c>
      <c r="L97" s="2">
        <v>1</v>
      </c>
      <c r="M97" s="2" t="s">
        <v>18</v>
      </c>
      <c r="N97" s="2" t="s">
        <v>17</v>
      </c>
      <c r="O97" s="5"/>
      <c r="P97" s="2" t="str">
        <f t="shared" si="2"/>
        <v>38.7861031,-9.1071475</v>
      </c>
      <c r="Q97" s="2" t="str">
        <f t="shared" si="3"/>
        <v>38.7862117,-9.1078644</v>
      </c>
      <c r="R97" s="17">
        <f>Distância!S98</f>
        <v>63.300017650860852</v>
      </c>
    </row>
    <row r="98" spans="1:18" x14ac:dyDescent="0.35">
      <c r="A98" s="2" t="s">
        <v>145</v>
      </c>
      <c r="B98" s="2" t="s">
        <v>3847</v>
      </c>
      <c r="C98" s="2" t="s">
        <v>3848</v>
      </c>
      <c r="D98" s="2" t="s">
        <v>3849</v>
      </c>
      <c r="E98" s="2" t="s">
        <v>3850</v>
      </c>
      <c r="F98" s="2">
        <v>5131</v>
      </c>
      <c r="G98" s="2" t="s">
        <v>15</v>
      </c>
      <c r="H98" s="2"/>
      <c r="I98" s="2"/>
      <c r="J98" s="2" t="s">
        <v>17</v>
      </c>
      <c r="K98" s="2">
        <v>60</v>
      </c>
      <c r="L98" s="2">
        <v>1</v>
      </c>
      <c r="M98" s="2" t="s">
        <v>18</v>
      </c>
      <c r="N98" s="2" t="s">
        <v>17</v>
      </c>
      <c r="O98" s="5"/>
      <c r="P98" s="2" t="str">
        <f t="shared" si="2"/>
        <v>38.7830838,-9.1052226</v>
      </c>
      <c r="Q98" s="2" t="str">
        <f t="shared" si="3"/>
        <v>38.7835856,-9.1060193</v>
      </c>
      <c r="R98" s="17">
        <f>Distância!S99</f>
        <v>88.781928963858405</v>
      </c>
    </row>
    <row r="99" spans="1:18" x14ac:dyDescent="0.35">
      <c r="A99" s="2" t="s">
        <v>146</v>
      </c>
      <c r="B99" s="2" t="s">
        <v>3851</v>
      </c>
      <c r="C99" s="2" t="s">
        <v>3852</v>
      </c>
      <c r="D99" s="2" t="s">
        <v>3853</v>
      </c>
      <c r="E99" s="2" t="s">
        <v>3854</v>
      </c>
      <c r="F99" s="2">
        <v>5131</v>
      </c>
      <c r="G99" s="2" t="s">
        <v>15</v>
      </c>
      <c r="H99" s="2"/>
      <c r="I99" s="2"/>
      <c r="J99" s="2" t="s">
        <v>17</v>
      </c>
      <c r="K99" s="2">
        <v>60</v>
      </c>
      <c r="L99" s="2">
        <v>2</v>
      </c>
      <c r="M99" s="2" t="s">
        <v>18</v>
      </c>
      <c r="N99" s="2" t="s">
        <v>17</v>
      </c>
      <c r="O99" s="5"/>
      <c r="P99" s="2" t="str">
        <f t="shared" si="2"/>
        <v>38.7905867,-9.113693</v>
      </c>
      <c r="Q99" s="2" t="str">
        <f t="shared" si="3"/>
        <v>38.7910906,-9.1142026</v>
      </c>
      <c r="R99" s="17">
        <f>Distância!S100</f>
        <v>71.345595877813409</v>
      </c>
    </row>
    <row r="100" spans="1:18" x14ac:dyDescent="0.35">
      <c r="A100" s="2" t="s">
        <v>147</v>
      </c>
      <c r="B100" s="2" t="s">
        <v>3855</v>
      </c>
      <c r="C100" s="2" t="s">
        <v>3856</v>
      </c>
      <c r="D100" s="2" t="s">
        <v>3857</v>
      </c>
      <c r="E100" s="2" t="s">
        <v>3858</v>
      </c>
      <c r="F100" s="2">
        <v>5131</v>
      </c>
      <c r="G100" s="2" t="s">
        <v>15</v>
      </c>
      <c r="H100" s="2"/>
      <c r="I100" s="2"/>
      <c r="J100" s="2" t="s">
        <v>17</v>
      </c>
      <c r="K100" s="2">
        <v>40</v>
      </c>
      <c r="L100" s="2">
        <v>2</v>
      </c>
      <c r="M100" s="2" t="s">
        <v>18</v>
      </c>
      <c r="N100" s="2" t="s">
        <v>17</v>
      </c>
      <c r="O100" s="5"/>
      <c r="P100" s="2" t="str">
        <f t="shared" si="2"/>
        <v>38.7890773,-9.1135572</v>
      </c>
      <c r="Q100" s="2" t="str">
        <f t="shared" si="3"/>
        <v>38.7899641,-9.1131171</v>
      </c>
      <c r="R100" s="17">
        <f>Distância!S101</f>
        <v>105.72811428047706</v>
      </c>
    </row>
    <row r="101" spans="1:18" x14ac:dyDescent="0.35">
      <c r="A101" s="2" t="s">
        <v>148</v>
      </c>
      <c r="B101" s="2" t="s">
        <v>3859</v>
      </c>
      <c r="C101" s="2" t="s">
        <v>3860</v>
      </c>
      <c r="D101" s="2" t="s">
        <v>3861</v>
      </c>
      <c r="E101" s="2" t="s">
        <v>3862</v>
      </c>
      <c r="F101" s="2">
        <v>5131</v>
      </c>
      <c r="G101" s="2" t="s">
        <v>15</v>
      </c>
      <c r="H101" s="2"/>
      <c r="I101" s="2"/>
      <c r="J101" s="2" t="s">
        <v>17</v>
      </c>
      <c r="K101" s="2">
        <v>0</v>
      </c>
      <c r="L101" s="2">
        <v>1</v>
      </c>
      <c r="M101" s="2" t="s">
        <v>18</v>
      </c>
      <c r="N101" s="2" t="s">
        <v>17</v>
      </c>
      <c r="O101" s="5"/>
      <c r="P101" s="2" t="str">
        <f t="shared" si="2"/>
        <v>38.791037,-9.113995</v>
      </c>
      <c r="Q101" s="2" t="str">
        <f t="shared" si="3"/>
        <v>38.7912113,-9.1138761</v>
      </c>
      <c r="R101" s="17">
        <f>Distância!S102</f>
        <v>21.950541251918892</v>
      </c>
    </row>
    <row r="102" spans="1:18" x14ac:dyDescent="0.35">
      <c r="A102" s="2" t="s">
        <v>149</v>
      </c>
      <c r="B102" s="2" t="s">
        <v>3863</v>
      </c>
      <c r="C102" s="2" t="s">
        <v>3864</v>
      </c>
      <c r="D102" s="2" t="s">
        <v>3865</v>
      </c>
      <c r="E102" s="2" t="s">
        <v>3866</v>
      </c>
      <c r="F102" s="2">
        <v>5131</v>
      </c>
      <c r="G102" s="2" t="s">
        <v>15</v>
      </c>
      <c r="H102" s="2"/>
      <c r="I102" s="2"/>
      <c r="J102" s="2" t="s">
        <v>17</v>
      </c>
      <c r="K102" s="2">
        <v>0</v>
      </c>
      <c r="L102" s="2">
        <v>2</v>
      </c>
      <c r="M102" s="2" t="s">
        <v>18</v>
      </c>
      <c r="N102" s="2" t="s">
        <v>17</v>
      </c>
      <c r="O102" s="5"/>
      <c r="P102" s="2" t="str">
        <f t="shared" si="2"/>
        <v>38.7916888,-9.1152682</v>
      </c>
      <c r="Q102" s="2" t="str">
        <f t="shared" si="3"/>
        <v>38.7905709,-9.1151152</v>
      </c>
      <c r="R102" s="17">
        <f>Distância!S103</f>
        <v>125.01009298897276</v>
      </c>
    </row>
    <row r="103" spans="1:18" x14ac:dyDescent="0.35">
      <c r="A103" s="2" t="s">
        <v>150</v>
      </c>
      <c r="B103" s="2" t="s">
        <v>3867</v>
      </c>
      <c r="C103" s="2" t="s">
        <v>3868</v>
      </c>
      <c r="D103" s="2" t="s">
        <v>3869</v>
      </c>
      <c r="E103" s="2" t="s">
        <v>3870</v>
      </c>
      <c r="F103" s="2">
        <v>5131</v>
      </c>
      <c r="G103" s="2" t="s">
        <v>15</v>
      </c>
      <c r="H103" s="2"/>
      <c r="I103" s="2"/>
      <c r="J103" s="2" t="s">
        <v>17</v>
      </c>
      <c r="K103" s="2">
        <v>0</v>
      </c>
      <c r="L103" s="2">
        <v>1</v>
      </c>
      <c r="M103" s="2" t="s">
        <v>18</v>
      </c>
      <c r="N103" s="2" t="s">
        <v>17</v>
      </c>
      <c r="O103" s="5"/>
      <c r="P103" s="2" t="str">
        <f t="shared" si="2"/>
        <v>38.7893861,-9.1163008</v>
      </c>
      <c r="Q103" s="2" t="str">
        <f t="shared" si="3"/>
        <v>38.7887376,-9.1151642</v>
      </c>
      <c r="R103" s="17">
        <f>Distância!S104</f>
        <v>122.08305828738575</v>
      </c>
    </row>
    <row r="104" spans="1:18" x14ac:dyDescent="0.35">
      <c r="A104" s="2" t="s">
        <v>151</v>
      </c>
      <c r="B104" s="2" t="s">
        <v>3871</v>
      </c>
      <c r="C104" s="2" t="s">
        <v>3872</v>
      </c>
      <c r="D104" s="2" t="s">
        <v>3873</v>
      </c>
      <c r="E104" s="2" t="s">
        <v>3874</v>
      </c>
      <c r="F104" s="2">
        <v>5131</v>
      </c>
      <c r="G104" s="2" t="s">
        <v>15</v>
      </c>
      <c r="H104" s="2"/>
      <c r="I104" s="2"/>
      <c r="J104" s="2" t="s">
        <v>17</v>
      </c>
      <c r="K104" s="2">
        <v>0</v>
      </c>
      <c r="L104" s="2">
        <v>1</v>
      </c>
      <c r="M104" s="2" t="s">
        <v>18</v>
      </c>
      <c r="N104" s="2" t="s">
        <v>17</v>
      </c>
      <c r="O104" s="5"/>
      <c r="P104" s="2" t="str">
        <f t="shared" si="2"/>
        <v>38.7818252,-9.1058791</v>
      </c>
      <c r="Q104" s="2" t="str">
        <f t="shared" si="3"/>
        <v>38.7820515,-9.1048445</v>
      </c>
      <c r="R104" s="17">
        <f>Distância!S105</f>
        <v>93.142982681228474</v>
      </c>
    </row>
    <row r="105" spans="1:18" x14ac:dyDescent="0.35">
      <c r="A105" s="2" t="s">
        <v>152</v>
      </c>
      <c r="B105" s="2" t="s">
        <v>3875</v>
      </c>
      <c r="C105" s="2" t="s">
        <v>3876</v>
      </c>
      <c r="D105" s="2" t="s">
        <v>3877</v>
      </c>
      <c r="E105" s="2" t="s">
        <v>3878</v>
      </c>
      <c r="F105" s="2">
        <v>5111</v>
      </c>
      <c r="G105" s="2" t="s">
        <v>20</v>
      </c>
      <c r="H105" s="2" t="s">
        <v>73</v>
      </c>
      <c r="I105" s="2" t="s">
        <v>69</v>
      </c>
      <c r="J105" s="2" t="s">
        <v>17</v>
      </c>
      <c r="K105" s="2">
        <v>120</v>
      </c>
      <c r="L105" s="2">
        <v>1</v>
      </c>
      <c r="M105" s="2" t="s">
        <v>18</v>
      </c>
      <c r="N105" s="2" t="s">
        <v>17</v>
      </c>
      <c r="O105" s="5"/>
      <c r="P105" s="2" t="str">
        <f t="shared" si="2"/>
        <v>38.7993362,-9.1090484</v>
      </c>
      <c r="Q105" s="2" t="str">
        <f t="shared" si="3"/>
        <v>38.8016993,-9.1076021</v>
      </c>
      <c r="R105" s="17">
        <f>Distância!S106</f>
        <v>291.12490159488732</v>
      </c>
    </row>
    <row r="106" spans="1:18" x14ac:dyDescent="0.35">
      <c r="A106" s="2" t="s">
        <v>153</v>
      </c>
      <c r="B106" s="2" t="s">
        <v>3879</v>
      </c>
      <c r="C106" s="2" t="s">
        <v>3880</v>
      </c>
      <c r="D106" s="2" t="s">
        <v>3881</v>
      </c>
      <c r="E106" s="2" t="s">
        <v>3882</v>
      </c>
      <c r="F106" s="2">
        <v>5111</v>
      </c>
      <c r="G106" s="2" t="s">
        <v>20</v>
      </c>
      <c r="H106" s="2" t="s">
        <v>73</v>
      </c>
      <c r="I106" s="2" t="s">
        <v>69</v>
      </c>
      <c r="J106" s="2" t="s">
        <v>17</v>
      </c>
      <c r="K106" s="2">
        <v>120</v>
      </c>
      <c r="L106" s="2">
        <v>1</v>
      </c>
      <c r="M106" s="2" t="s">
        <v>18</v>
      </c>
      <c r="N106" s="2" t="s">
        <v>17</v>
      </c>
      <c r="O106" s="5"/>
      <c r="P106" s="2" t="str">
        <f t="shared" si="2"/>
        <v>38.8017465,-9.1077291</v>
      </c>
      <c r="Q106" s="2" t="str">
        <f t="shared" si="3"/>
        <v>38.7993834,-9.1091754</v>
      </c>
      <c r="R106" s="17">
        <f>Distância!S107</f>
        <v>291.12486585483509</v>
      </c>
    </row>
    <row r="107" spans="1:18" x14ac:dyDescent="0.35">
      <c r="A107" s="2" t="s">
        <v>154</v>
      </c>
      <c r="B107" s="2" t="s">
        <v>3883</v>
      </c>
      <c r="C107" s="2" t="s">
        <v>3884</v>
      </c>
      <c r="D107" s="2" t="s">
        <v>3885</v>
      </c>
      <c r="E107" s="2" t="s">
        <v>3886</v>
      </c>
      <c r="F107" s="2">
        <v>5111</v>
      </c>
      <c r="G107" s="2" t="s">
        <v>20</v>
      </c>
      <c r="H107" s="2" t="s">
        <v>28</v>
      </c>
      <c r="I107" s="2" t="s">
        <v>155</v>
      </c>
      <c r="J107" s="2" t="s">
        <v>17</v>
      </c>
      <c r="K107" s="2">
        <v>120</v>
      </c>
      <c r="L107" s="2">
        <v>1</v>
      </c>
      <c r="M107" s="2" t="s">
        <v>18</v>
      </c>
      <c r="N107" s="2" t="s">
        <v>17</v>
      </c>
      <c r="O107" s="5"/>
      <c r="P107" s="2" t="str">
        <f t="shared" si="2"/>
        <v>38.8439355,-9.1861253</v>
      </c>
      <c r="Q107" s="2" t="str">
        <f t="shared" si="3"/>
        <v>38.8297811,-9.1907237</v>
      </c>
      <c r="R107" s="17">
        <f>Distância!S108</f>
        <v>1623.5095706451471</v>
      </c>
    </row>
    <row r="108" spans="1:18" x14ac:dyDescent="0.35">
      <c r="A108" s="2" t="s">
        <v>156</v>
      </c>
      <c r="B108" s="2" t="s">
        <v>3887</v>
      </c>
      <c r="C108" s="2" t="s">
        <v>3888</v>
      </c>
      <c r="D108" s="2" t="s">
        <v>3889</v>
      </c>
      <c r="E108" s="2" t="s">
        <v>3890</v>
      </c>
      <c r="F108" s="2">
        <v>5111</v>
      </c>
      <c r="G108" s="2" t="s">
        <v>20</v>
      </c>
      <c r="H108" s="2" t="s">
        <v>28</v>
      </c>
      <c r="I108" s="2" t="s">
        <v>155</v>
      </c>
      <c r="J108" s="2" t="s">
        <v>17</v>
      </c>
      <c r="K108" s="2">
        <v>120</v>
      </c>
      <c r="L108" s="2">
        <v>1</v>
      </c>
      <c r="M108" s="2" t="s">
        <v>18</v>
      </c>
      <c r="N108" s="2" t="s">
        <v>17</v>
      </c>
      <c r="O108" s="5"/>
      <c r="P108" s="2" t="str">
        <f t="shared" si="2"/>
        <v>38.8297586,-9.1905618</v>
      </c>
      <c r="Q108" s="2" t="str">
        <f t="shared" si="3"/>
        <v>38.8438877,-9.1859561</v>
      </c>
      <c r="R108" s="17">
        <f>Distância!S109</f>
        <v>1620.937992078246</v>
      </c>
    </row>
    <row r="109" spans="1:18" x14ac:dyDescent="0.35">
      <c r="A109" s="2" t="s">
        <v>157</v>
      </c>
      <c r="B109" s="2" t="s">
        <v>3891</v>
      </c>
      <c r="C109" s="2" t="s">
        <v>3892</v>
      </c>
      <c r="D109" s="2" t="s">
        <v>3893</v>
      </c>
      <c r="E109" s="2" t="s">
        <v>3894</v>
      </c>
      <c r="F109" s="2">
        <v>5131</v>
      </c>
      <c r="G109" s="2" t="s">
        <v>15</v>
      </c>
      <c r="H109" s="2"/>
      <c r="I109" s="2"/>
      <c r="J109" s="2" t="s">
        <v>17</v>
      </c>
      <c r="K109" s="2">
        <v>60</v>
      </c>
      <c r="L109" s="2">
        <v>1</v>
      </c>
      <c r="M109" s="2" t="s">
        <v>18</v>
      </c>
      <c r="N109" s="2" t="s">
        <v>17</v>
      </c>
      <c r="O109" s="5"/>
      <c r="P109" s="2" t="str">
        <f t="shared" si="2"/>
        <v>39.7286934,-8.83038</v>
      </c>
      <c r="Q109" s="2" t="str">
        <f t="shared" si="3"/>
        <v>39.7292796,-8.8303762</v>
      </c>
      <c r="R109" s="17">
        <f>Distância!S110</f>
        <v>65.183276050726136</v>
      </c>
    </row>
    <row r="110" spans="1:18" x14ac:dyDescent="0.35">
      <c r="A110" s="2" t="s">
        <v>158</v>
      </c>
      <c r="B110" s="2" t="s">
        <v>3895</v>
      </c>
      <c r="C110" s="2" t="s">
        <v>3896</v>
      </c>
      <c r="D110" s="2" t="s">
        <v>3897</v>
      </c>
      <c r="E110" s="2" t="s">
        <v>3898</v>
      </c>
      <c r="F110" s="2">
        <v>5111</v>
      </c>
      <c r="G110" s="2" t="s">
        <v>20</v>
      </c>
      <c r="H110" s="2" t="s">
        <v>159</v>
      </c>
      <c r="I110" s="2" t="s">
        <v>160</v>
      </c>
      <c r="J110" s="2" t="s">
        <v>17</v>
      </c>
      <c r="K110" s="2">
        <v>100</v>
      </c>
      <c r="L110" s="2">
        <v>1</v>
      </c>
      <c r="M110" s="2" t="s">
        <v>18</v>
      </c>
      <c r="N110" s="2" t="s">
        <v>17</v>
      </c>
      <c r="O110" s="5"/>
      <c r="P110" s="2" t="str">
        <f t="shared" si="2"/>
        <v>39.7291906,-8.8268268</v>
      </c>
      <c r="Q110" s="2" t="str">
        <f t="shared" si="3"/>
        <v>39.7294961,-8.826548</v>
      </c>
      <c r="R110" s="17">
        <f>Distância!S111</f>
        <v>41.50194120962616</v>
      </c>
    </row>
    <row r="111" spans="1:18" x14ac:dyDescent="0.35">
      <c r="A111" s="2" t="s">
        <v>161</v>
      </c>
      <c r="B111" s="2" t="s">
        <v>3899</v>
      </c>
      <c r="C111" s="2" t="s">
        <v>3900</v>
      </c>
      <c r="D111" s="2" t="s">
        <v>3901</v>
      </c>
      <c r="E111" s="2" t="s">
        <v>3902</v>
      </c>
      <c r="F111" s="2">
        <v>5111</v>
      </c>
      <c r="G111" s="2" t="s">
        <v>20</v>
      </c>
      <c r="H111" s="2" t="s">
        <v>159</v>
      </c>
      <c r="I111" s="2" t="s">
        <v>160</v>
      </c>
      <c r="J111" s="2" t="s">
        <v>17</v>
      </c>
      <c r="K111" s="2">
        <v>100</v>
      </c>
      <c r="L111" s="2">
        <v>1</v>
      </c>
      <c r="M111" s="2" t="s">
        <v>18</v>
      </c>
      <c r="N111" s="2" t="s">
        <v>17</v>
      </c>
      <c r="O111" s="5"/>
      <c r="P111" s="2" t="str">
        <f t="shared" si="2"/>
        <v>39.7295392,-8.8266536</v>
      </c>
      <c r="Q111" s="2" t="str">
        <f t="shared" si="3"/>
        <v>39.7292345,-8.8269273</v>
      </c>
      <c r="R111" s="17">
        <f>Distância!S112</f>
        <v>41.179704351690233</v>
      </c>
    </row>
    <row r="112" spans="1:18" x14ac:dyDescent="0.35">
      <c r="A112" s="2" t="s">
        <v>162</v>
      </c>
      <c r="B112" s="2" t="s">
        <v>3903</v>
      </c>
      <c r="C112" s="2" t="s">
        <v>3904</v>
      </c>
      <c r="D112" s="2" t="s">
        <v>3905</v>
      </c>
      <c r="E112" s="2" t="s">
        <v>3906</v>
      </c>
      <c r="F112" s="2">
        <v>5111</v>
      </c>
      <c r="G112" s="2" t="s">
        <v>20</v>
      </c>
      <c r="H112" s="2" t="s">
        <v>159</v>
      </c>
      <c r="I112" s="2" t="s">
        <v>160</v>
      </c>
      <c r="J112" s="2" t="s">
        <v>17</v>
      </c>
      <c r="K112" s="2">
        <v>100</v>
      </c>
      <c r="L112" s="2">
        <v>1</v>
      </c>
      <c r="M112" s="2" t="s">
        <v>18</v>
      </c>
      <c r="N112" s="2" t="s">
        <v>17</v>
      </c>
      <c r="O112" s="5"/>
      <c r="P112" s="2" t="str">
        <f t="shared" si="2"/>
        <v>39.7523012,-8.8170998</v>
      </c>
      <c r="Q112" s="2" t="str">
        <f t="shared" si="3"/>
        <v>39.751497,-8.8174195</v>
      </c>
      <c r="R112" s="17">
        <f>Distância!S113</f>
        <v>93.506360358636329</v>
      </c>
    </row>
    <row r="113" spans="1:18" x14ac:dyDescent="0.35">
      <c r="A113" s="2" t="s">
        <v>163</v>
      </c>
      <c r="B113" s="2" t="s">
        <v>3907</v>
      </c>
      <c r="C113" s="2" t="s">
        <v>3908</v>
      </c>
      <c r="D113" s="2" t="s">
        <v>3909</v>
      </c>
      <c r="E113" s="2" t="s">
        <v>3910</v>
      </c>
      <c r="F113" s="2">
        <v>5111</v>
      </c>
      <c r="G113" s="2" t="s">
        <v>20</v>
      </c>
      <c r="H113" s="2" t="s">
        <v>159</v>
      </c>
      <c r="I113" s="2" t="s">
        <v>160</v>
      </c>
      <c r="J113" s="2" t="s">
        <v>17</v>
      </c>
      <c r="K113" s="2">
        <v>90</v>
      </c>
      <c r="L113" s="2">
        <v>1</v>
      </c>
      <c r="M113" s="2" t="s">
        <v>18</v>
      </c>
      <c r="N113" s="2" t="s">
        <v>17</v>
      </c>
      <c r="O113" s="5"/>
      <c r="P113" s="2" t="str">
        <f t="shared" si="2"/>
        <v>39.7514555,-8.817289</v>
      </c>
      <c r="Q113" s="2" t="str">
        <f t="shared" si="3"/>
        <v>39.7522579,-8.8169875</v>
      </c>
      <c r="R113" s="17">
        <f>Distância!S114</f>
        <v>92.871184851861855</v>
      </c>
    </row>
    <row r="114" spans="1:18" x14ac:dyDescent="0.35">
      <c r="A114" s="2" t="s">
        <v>164</v>
      </c>
      <c r="B114" s="2" t="s">
        <v>3911</v>
      </c>
      <c r="C114" s="2" t="s">
        <v>3912</v>
      </c>
      <c r="D114" s="2" t="s">
        <v>3913</v>
      </c>
      <c r="E114" s="2" t="s">
        <v>3914</v>
      </c>
      <c r="F114" s="2">
        <v>5111</v>
      </c>
      <c r="G114" s="2" t="s">
        <v>20</v>
      </c>
      <c r="H114" s="2" t="s">
        <v>159</v>
      </c>
      <c r="I114" s="2" t="s">
        <v>160</v>
      </c>
      <c r="J114" s="2" t="s">
        <v>17</v>
      </c>
      <c r="K114" s="2">
        <v>70</v>
      </c>
      <c r="L114" s="2">
        <v>1</v>
      </c>
      <c r="M114" s="2" t="s">
        <v>18</v>
      </c>
      <c r="N114" s="2" t="s">
        <v>17</v>
      </c>
      <c r="O114" s="5"/>
      <c r="P114" s="2" t="str">
        <f t="shared" si="2"/>
        <v>39.7533926,-8.8166411</v>
      </c>
      <c r="Q114" s="2" t="str">
        <f t="shared" si="3"/>
        <v>39.7531063,-8.8167691</v>
      </c>
      <c r="R114" s="17">
        <f>Distância!S115</f>
        <v>33.663178203039941</v>
      </c>
    </row>
    <row r="115" spans="1:18" x14ac:dyDescent="0.35">
      <c r="A115" s="2" t="s">
        <v>165</v>
      </c>
      <c r="B115" s="2" t="s">
        <v>3915</v>
      </c>
      <c r="C115" s="2" t="s">
        <v>3916</v>
      </c>
      <c r="D115" s="2" t="s">
        <v>3917</v>
      </c>
      <c r="E115" s="2" t="s">
        <v>3918</v>
      </c>
      <c r="F115" s="2">
        <v>5111</v>
      </c>
      <c r="G115" s="2" t="s">
        <v>20</v>
      </c>
      <c r="H115" s="2" t="s">
        <v>159</v>
      </c>
      <c r="I115" s="2" t="s">
        <v>160</v>
      </c>
      <c r="J115" s="2" t="s">
        <v>17</v>
      </c>
      <c r="K115" s="2">
        <v>70</v>
      </c>
      <c r="L115" s="2">
        <v>1</v>
      </c>
      <c r="M115" s="2" t="s">
        <v>18</v>
      </c>
      <c r="N115" s="2" t="s">
        <v>17</v>
      </c>
      <c r="O115" s="5"/>
      <c r="P115" s="2" t="str">
        <f t="shared" si="2"/>
        <v>39.7550571,-8.8154403</v>
      </c>
      <c r="Q115" s="2" t="str">
        <f t="shared" si="3"/>
        <v>39.75471,-8.8157369</v>
      </c>
      <c r="R115" s="17">
        <f>Distância!S116</f>
        <v>46.179052091630773</v>
      </c>
    </row>
    <row r="116" spans="1:18" x14ac:dyDescent="0.35">
      <c r="A116" s="2" t="s">
        <v>166</v>
      </c>
      <c r="B116" s="2" t="s">
        <v>3919</v>
      </c>
      <c r="C116" s="2" t="s">
        <v>3920</v>
      </c>
      <c r="D116" s="2" t="s">
        <v>3921</v>
      </c>
      <c r="E116" s="2" t="s">
        <v>3922</v>
      </c>
      <c r="F116" s="2">
        <v>5131</v>
      </c>
      <c r="G116" s="2" t="s">
        <v>15</v>
      </c>
      <c r="H116" s="2"/>
      <c r="I116" s="2"/>
      <c r="J116" s="2" t="s">
        <v>17</v>
      </c>
      <c r="K116" s="2">
        <v>60</v>
      </c>
      <c r="L116" s="2">
        <v>1</v>
      </c>
      <c r="M116" s="2" t="s">
        <v>18</v>
      </c>
      <c r="N116" s="2" t="s">
        <v>17</v>
      </c>
      <c r="O116" s="5"/>
      <c r="P116" s="2" t="str">
        <f t="shared" si="2"/>
        <v>39.7426817,-8.871773</v>
      </c>
      <c r="Q116" s="2" t="str">
        <f t="shared" si="3"/>
        <v>39.7431713,-8.8721291</v>
      </c>
      <c r="R116" s="17">
        <f>Distância!S117</f>
        <v>62.376443754209618</v>
      </c>
    </row>
    <row r="117" spans="1:18" x14ac:dyDescent="0.35">
      <c r="A117" s="2" t="s">
        <v>167</v>
      </c>
      <c r="B117" s="2" t="s">
        <v>3923</v>
      </c>
      <c r="C117" s="2" t="s">
        <v>3924</v>
      </c>
      <c r="D117" s="2" t="s">
        <v>3925</v>
      </c>
      <c r="E117" s="2" t="s">
        <v>3926</v>
      </c>
      <c r="F117" s="2">
        <v>5131</v>
      </c>
      <c r="G117" s="2" t="s">
        <v>15</v>
      </c>
      <c r="H117" s="2"/>
      <c r="I117" s="2"/>
      <c r="J117" s="2" t="s">
        <v>17</v>
      </c>
      <c r="K117" s="2">
        <v>60</v>
      </c>
      <c r="L117" s="2">
        <v>1</v>
      </c>
      <c r="M117" s="2" t="s">
        <v>18</v>
      </c>
      <c r="N117" s="2" t="s">
        <v>17</v>
      </c>
      <c r="O117" s="5"/>
      <c r="P117" s="2" t="str">
        <f t="shared" si="2"/>
        <v>39.7431653,-8.8722098</v>
      </c>
      <c r="Q117" s="2" t="str">
        <f t="shared" si="3"/>
        <v>39.742673,-8.8718748</v>
      </c>
      <c r="R117" s="17">
        <f>Distância!S118</f>
        <v>61.781878304147369</v>
      </c>
    </row>
    <row r="118" spans="1:18" x14ac:dyDescent="0.35">
      <c r="A118" s="2" t="s">
        <v>168</v>
      </c>
      <c r="B118" s="2" t="s">
        <v>3927</v>
      </c>
      <c r="C118" s="2" t="s">
        <v>3928</v>
      </c>
      <c r="D118" s="2" t="s">
        <v>3929</v>
      </c>
      <c r="E118" s="2" t="s">
        <v>3930</v>
      </c>
      <c r="F118" s="2">
        <v>5111</v>
      </c>
      <c r="G118" s="2" t="s">
        <v>20</v>
      </c>
      <c r="H118" s="2" t="s">
        <v>73</v>
      </c>
      <c r="I118" s="2" t="s">
        <v>69</v>
      </c>
      <c r="J118" s="2" t="s">
        <v>17</v>
      </c>
      <c r="K118" s="2">
        <v>120</v>
      </c>
      <c r="L118" s="2">
        <v>1</v>
      </c>
      <c r="M118" s="2" t="s">
        <v>18</v>
      </c>
      <c r="N118" s="2" t="s">
        <v>17</v>
      </c>
      <c r="O118" s="5"/>
      <c r="P118" s="2" t="str">
        <f t="shared" si="2"/>
        <v>38.9613485,-8.986396</v>
      </c>
      <c r="Q118" s="2" t="str">
        <f t="shared" si="3"/>
        <v>38.9610438,-8.9866981</v>
      </c>
      <c r="R118" s="17">
        <f>Distância!S119</f>
        <v>42.780752579562296</v>
      </c>
    </row>
    <row r="119" spans="1:18" x14ac:dyDescent="0.35">
      <c r="A119" s="2" t="s">
        <v>169</v>
      </c>
      <c r="B119" s="2" t="s">
        <v>3931</v>
      </c>
      <c r="C119" s="2" t="s">
        <v>3932</v>
      </c>
      <c r="D119" s="2" t="s">
        <v>3933</v>
      </c>
      <c r="E119" s="2" t="s">
        <v>3934</v>
      </c>
      <c r="F119" s="2">
        <v>5111</v>
      </c>
      <c r="G119" s="2" t="s">
        <v>20</v>
      </c>
      <c r="H119" s="2" t="s">
        <v>73</v>
      </c>
      <c r="I119" s="2" t="s">
        <v>69</v>
      </c>
      <c r="J119" s="2" t="s">
        <v>17</v>
      </c>
      <c r="K119" s="2">
        <v>120</v>
      </c>
      <c r="L119" s="2">
        <v>1</v>
      </c>
      <c r="M119" s="2" t="s">
        <v>18</v>
      </c>
      <c r="N119" s="2" t="s">
        <v>17</v>
      </c>
      <c r="O119" s="5"/>
      <c r="P119" s="2" t="str">
        <f t="shared" si="2"/>
        <v>38.9609565,-8.9865974</v>
      </c>
      <c r="Q119" s="2" t="str">
        <f t="shared" si="3"/>
        <v>38.9612968,-8.9862505</v>
      </c>
      <c r="R119" s="17">
        <f>Distância!S120</f>
        <v>48.285204815176108</v>
      </c>
    </row>
    <row r="120" spans="1:18" x14ac:dyDescent="0.35">
      <c r="A120" s="2" t="s">
        <v>170</v>
      </c>
      <c r="B120" s="2" t="s">
        <v>3935</v>
      </c>
      <c r="C120" s="2" t="s">
        <v>3936</v>
      </c>
      <c r="D120" s="2" t="s">
        <v>3937</v>
      </c>
      <c r="E120" s="2" t="s">
        <v>3938</v>
      </c>
      <c r="F120" s="2">
        <v>5131</v>
      </c>
      <c r="G120" s="2" t="s">
        <v>15</v>
      </c>
      <c r="H120" s="2"/>
      <c r="I120" s="2"/>
      <c r="J120" s="2" t="s">
        <v>17</v>
      </c>
      <c r="K120" s="2">
        <v>0</v>
      </c>
      <c r="L120" s="2">
        <v>1</v>
      </c>
      <c r="M120" s="2" t="s">
        <v>18</v>
      </c>
      <c r="N120" s="2" t="s">
        <v>17</v>
      </c>
      <c r="O120" s="5"/>
      <c r="P120" s="2" t="str">
        <f t="shared" si="2"/>
        <v>38.9688634,-8.9821516</v>
      </c>
      <c r="Q120" s="2" t="str">
        <f t="shared" si="3"/>
        <v>38.9688187,-8.9826995</v>
      </c>
      <c r="R120" s="17">
        <f>Distância!S121</f>
        <v>47.627517719357286</v>
      </c>
    </row>
    <row r="121" spans="1:18" x14ac:dyDescent="0.35">
      <c r="A121" s="2" t="s">
        <v>171</v>
      </c>
      <c r="B121" s="2" t="s">
        <v>3939</v>
      </c>
      <c r="C121" s="2" t="s">
        <v>3940</v>
      </c>
      <c r="D121" s="2" t="s">
        <v>3941</v>
      </c>
      <c r="E121" s="2" t="s">
        <v>3942</v>
      </c>
      <c r="F121" s="2">
        <v>5131</v>
      </c>
      <c r="G121" s="2" t="s">
        <v>15</v>
      </c>
      <c r="H121" s="2"/>
      <c r="I121" s="2"/>
      <c r="J121" s="2" t="s">
        <v>17</v>
      </c>
      <c r="K121" s="2">
        <v>0</v>
      </c>
      <c r="L121" s="2">
        <v>1</v>
      </c>
      <c r="M121" s="2" t="s">
        <v>18</v>
      </c>
      <c r="N121" s="2" t="s">
        <v>17</v>
      </c>
      <c r="O121" s="5"/>
      <c r="P121" s="2" t="str">
        <f t="shared" si="2"/>
        <v>38.9724721,-8.9789578</v>
      </c>
      <c r="Q121" s="2" t="str">
        <f t="shared" si="3"/>
        <v>38.9728956,-8.9798062</v>
      </c>
      <c r="R121" s="17">
        <f>Distância!S122</f>
        <v>87.159004146826462</v>
      </c>
    </row>
    <row r="122" spans="1:18" x14ac:dyDescent="0.35">
      <c r="A122" s="2" t="s">
        <v>172</v>
      </c>
      <c r="B122" s="2" t="s">
        <v>3943</v>
      </c>
      <c r="C122" s="2" t="s">
        <v>3944</v>
      </c>
      <c r="D122" s="2" t="s">
        <v>3945</v>
      </c>
      <c r="E122" s="2" t="s">
        <v>3946</v>
      </c>
      <c r="F122" s="2">
        <v>5131</v>
      </c>
      <c r="G122" s="2" t="s">
        <v>15</v>
      </c>
      <c r="H122" s="2"/>
      <c r="I122" s="2"/>
      <c r="J122" s="2" t="s">
        <v>17</v>
      </c>
      <c r="K122" s="2">
        <v>0</v>
      </c>
      <c r="L122" s="2">
        <v>1</v>
      </c>
      <c r="M122" s="2" t="s">
        <v>18</v>
      </c>
      <c r="N122" s="2" t="s">
        <v>17</v>
      </c>
      <c r="O122" s="5"/>
      <c r="P122" s="2" t="str">
        <f t="shared" si="2"/>
        <v>38.9728086,-8.9798228</v>
      </c>
      <c r="Q122" s="2" t="str">
        <f t="shared" si="3"/>
        <v>38.9724,-8.979011</v>
      </c>
      <c r="R122" s="17">
        <f>Distância!S123</f>
        <v>83.602071933808787</v>
      </c>
    </row>
    <row r="123" spans="1:18" x14ac:dyDescent="0.35">
      <c r="A123" s="2" t="s">
        <v>173</v>
      </c>
      <c r="B123" s="2" t="s">
        <v>3947</v>
      </c>
      <c r="C123" s="2" t="s">
        <v>3948</v>
      </c>
      <c r="D123" s="2" t="s">
        <v>3949</v>
      </c>
      <c r="E123" s="2" t="s">
        <v>3950</v>
      </c>
      <c r="F123" s="2">
        <v>5111</v>
      </c>
      <c r="G123" s="2" t="s">
        <v>20</v>
      </c>
      <c r="H123" s="2" t="s">
        <v>73</v>
      </c>
      <c r="I123" s="2" t="s">
        <v>69</v>
      </c>
      <c r="J123" s="2" t="s">
        <v>17</v>
      </c>
      <c r="K123" s="2">
        <v>120</v>
      </c>
      <c r="L123" s="2">
        <v>1</v>
      </c>
      <c r="M123" s="2" t="s">
        <v>18</v>
      </c>
      <c r="N123" s="2" t="s">
        <v>17</v>
      </c>
      <c r="O123" s="5"/>
      <c r="P123" s="2" t="str">
        <f t="shared" si="2"/>
        <v>38.9702823,-8.9820557</v>
      </c>
      <c r="Q123" s="2" t="str">
        <f t="shared" si="3"/>
        <v>38.9694065,-8.9828559</v>
      </c>
      <c r="R123" s="17">
        <f>Distância!S124</f>
        <v>119.4546286855401</v>
      </c>
    </row>
    <row r="124" spans="1:18" x14ac:dyDescent="0.35">
      <c r="A124" s="2" t="s">
        <v>174</v>
      </c>
      <c r="B124" s="2" t="s">
        <v>3951</v>
      </c>
      <c r="C124" s="2" t="s">
        <v>3952</v>
      </c>
      <c r="D124" s="2" t="s">
        <v>3953</v>
      </c>
      <c r="E124" s="2" t="s">
        <v>3954</v>
      </c>
      <c r="F124" s="2">
        <v>5111</v>
      </c>
      <c r="G124" s="2" t="s">
        <v>20</v>
      </c>
      <c r="H124" s="2" t="s">
        <v>73</v>
      </c>
      <c r="I124" s="2" t="s">
        <v>69</v>
      </c>
      <c r="J124" s="2" t="s">
        <v>17</v>
      </c>
      <c r="K124" s="2">
        <v>120</v>
      </c>
      <c r="L124" s="2">
        <v>1</v>
      </c>
      <c r="M124" s="2" t="s">
        <v>18</v>
      </c>
      <c r="N124" s="2" t="s">
        <v>17</v>
      </c>
      <c r="O124" s="5"/>
      <c r="P124" s="2" t="str">
        <f t="shared" si="2"/>
        <v>38.9693252,-8.9826959</v>
      </c>
      <c r="Q124" s="2" t="str">
        <f t="shared" si="3"/>
        <v>38.9701777,-8.9818881</v>
      </c>
      <c r="R124" s="17">
        <f>Distância!S125</f>
        <v>117.74062344078844</v>
      </c>
    </row>
    <row r="125" spans="1:18" x14ac:dyDescent="0.35">
      <c r="A125" s="2" t="s">
        <v>175</v>
      </c>
      <c r="B125" s="2" t="s">
        <v>3955</v>
      </c>
      <c r="C125" s="2" t="s">
        <v>3956</v>
      </c>
      <c r="D125" s="2" t="s">
        <v>3957</v>
      </c>
      <c r="E125" s="2" t="s">
        <v>3958</v>
      </c>
      <c r="F125" s="2">
        <v>5111</v>
      </c>
      <c r="G125" s="2" t="s">
        <v>20</v>
      </c>
      <c r="H125" s="2" t="s">
        <v>73</v>
      </c>
      <c r="I125" s="2" t="s">
        <v>69</v>
      </c>
      <c r="J125" s="2" t="s">
        <v>17</v>
      </c>
      <c r="K125" s="2">
        <v>120</v>
      </c>
      <c r="L125" s="2">
        <v>1</v>
      </c>
      <c r="M125" s="2" t="s">
        <v>18</v>
      </c>
      <c r="N125" s="2" t="s">
        <v>17</v>
      </c>
      <c r="O125" s="5"/>
      <c r="P125" s="2" t="str">
        <f t="shared" si="2"/>
        <v>38.9454544,-8.9958929</v>
      </c>
      <c r="Q125" s="2" t="str">
        <f t="shared" si="3"/>
        <v>38.9451491,-8.9962033</v>
      </c>
      <c r="R125" s="17">
        <f>Distância!S126</f>
        <v>43.278699102261271</v>
      </c>
    </row>
    <row r="126" spans="1:18" x14ac:dyDescent="0.35">
      <c r="A126" s="2" t="s">
        <v>176</v>
      </c>
      <c r="B126" s="2" t="s">
        <v>3959</v>
      </c>
      <c r="C126" s="2" t="s">
        <v>3960</v>
      </c>
      <c r="D126" s="2" t="s">
        <v>3961</v>
      </c>
      <c r="E126" s="2" t="s">
        <v>3962</v>
      </c>
      <c r="F126" s="2">
        <v>5111</v>
      </c>
      <c r="G126" s="2" t="s">
        <v>20</v>
      </c>
      <c r="H126" s="2" t="s">
        <v>73</v>
      </c>
      <c r="I126" s="2" t="s">
        <v>69</v>
      </c>
      <c r="J126" s="2" t="s">
        <v>17</v>
      </c>
      <c r="K126" s="2">
        <v>120</v>
      </c>
      <c r="L126" s="2">
        <v>1</v>
      </c>
      <c r="M126" s="2" t="s">
        <v>18</v>
      </c>
      <c r="N126" s="2" t="s">
        <v>17</v>
      </c>
      <c r="O126" s="5"/>
      <c r="P126" s="2" t="str">
        <f t="shared" si="2"/>
        <v>38.9450908,-8.9961045</v>
      </c>
      <c r="Q126" s="2" t="str">
        <f t="shared" si="3"/>
        <v>38.9454072,-8.995781</v>
      </c>
      <c r="R126" s="17">
        <f>Distância!S127</f>
        <v>44.949728639544844</v>
      </c>
    </row>
    <row r="127" spans="1:18" x14ac:dyDescent="0.35">
      <c r="A127" s="2" t="s">
        <v>177</v>
      </c>
      <c r="B127" s="2" t="s">
        <v>3963</v>
      </c>
      <c r="C127" s="2" t="s">
        <v>3964</v>
      </c>
      <c r="D127" s="2" t="s">
        <v>3965</v>
      </c>
      <c r="E127" s="2" t="s">
        <v>3966</v>
      </c>
      <c r="F127" s="2">
        <v>5131</v>
      </c>
      <c r="G127" s="2" t="s">
        <v>15</v>
      </c>
      <c r="H127" s="2"/>
      <c r="I127" s="2"/>
      <c r="J127" s="2" t="s">
        <v>17</v>
      </c>
      <c r="K127" s="2">
        <v>0</v>
      </c>
      <c r="L127" s="2">
        <v>2</v>
      </c>
      <c r="M127" s="2" t="s">
        <v>18</v>
      </c>
      <c r="N127" s="2" t="s">
        <v>17</v>
      </c>
      <c r="O127" s="5"/>
      <c r="P127" s="2" t="str">
        <f t="shared" si="2"/>
        <v>38.8929581,-9.049801</v>
      </c>
      <c r="Q127" s="2" t="str">
        <f t="shared" si="3"/>
        <v>38.8925768,-9.0491344</v>
      </c>
      <c r="R127" s="17">
        <f>Distância!S128</f>
        <v>71.595542903025191</v>
      </c>
    </row>
    <row r="128" spans="1:18" x14ac:dyDescent="0.35">
      <c r="A128" s="2" t="s">
        <v>178</v>
      </c>
      <c r="B128" s="2" t="s">
        <v>3967</v>
      </c>
      <c r="C128" s="2" t="s">
        <v>3968</v>
      </c>
      <c r="D128" s="2" t="s">
        <v>3969</v>
      </c>
      <c r="E128" s="2" t="s">
        <v>3970</v>
      </c>
      <c r="F128" s="2">
        <v>5111</v>
      </c>
      <c r="G128" s="2" t="s">
        <v>20</v>
      </c>
      <c r="H128" s="2" t="s">
        <v>28</v>
      </c>
      <c r="I128" s="2" t="s">
        <v>29</v>
      </c>
      <c r="J128" s="2" t="s">
        <v>17</v>
      </c>
      <c r="K128" s="2">
        <v>120</v>
      </c>
      <c r="L128" s="2">
        <v>1</v>
      </c>
      <c r="M128" s="2" t="s">
        <v>18</v>
      </c>
      <c r="N128" s="2" t="s">
        <v>17</v>
      </c>
      <c r="O128" s="5"/>
      <c r="P128" s="2" t="str">
        <f t="shared" si="2"/>
        <v>38.8926867,-9.123557</v>
      </c>
      <c r="Q128" s="2" t="str">
        <f t="shared" si="3"/>
        <v>38.8900944,-9.1261125</v>
      </c>
      <c r="R128" s="17">
        <f>Distância!S129</f>
        <v>363.32515274536416</v>
      </c>
    </row>
    <row r="129" spans="1:18" x14ac:dyDescent="0.35">
      <c r="A129" s="2" t="s">
        <v>179</v>
      </c>
      <c r="B129" s="2" t="s">
        <v>3971</v>
      </c>
      <c r="C129" s="2" t="s">
        <v>3972</v>
      </c>
      <c r="D129" s="2" t="s">
        <v>3973</v>
      </c>
      <c r="E129" s="2" t="s">
        <v>3974</v>
      </c>
      <c r="F129" s="2">
        <v>5111</v>
      </c>
      <c r="G129" s="2" t="s">
        <v>20</v>
      </c>
      <c r="H129" s="2" t="s">
        <v>28</v>
      </c>
      <c r="I129" s="2" t="s">
        <v>29</v>
      </c>
      <c r="J129" s="2" t="s">
        <v>17</v>
      </c>
      <c r="K129" s="2">
        <v>120</v>
      </c>
      <c r="L129" s="2">
        <v>1</v>
      </c>
      <c r="M129" s="2" t="s">
        <v>18</v>
      </c>
      <c r="N129" s="2" t="s">
        <v>17</v>
      </c>
      <c r="O129" s="5"/>
      <c r="P129" s="2" t="str">
        <f t="shared" si="2"/>
        <v>38.8899363,-9.1260093</v>
      </c>
      <c r="Q129" s="2" t="str">
        <f t="shared" si="3"/>
        <v>38.8923131,-9.1237726</v>
      </c>
      <c r="R129" s="17">
        <f>Distância!S130</f>
        <v>327.59995204552212</v>
      </c>
    </row>
    <row r="130" spans="1:18" x14ac:dyDescent="0.35">
      <c r="A130" s="2" t="s">
        <v>180</v>
      </c>
      <c r="B130" s="2" t="s">
        <v>3975</v>
      </c>
      <c r="C130" s="2" t="s">
        <v>3976</v>
      </c>
      <c r="D130" s="2" t="s">
        <v>3977</v>
      </c>
      <c r="E130" s="2" t="s">
        <v>3978</v>
      </c>
      <c r="F130" s="2">
        <v>5111</v>
      </c>
      <c r="G130" s="2" t="s">
        <v>20</v>
      </c>
      <c r="H130" s="2" t="s">
        <v>28</v>
      </c>
      <c r="I130" s="2" t="s">
        <v>29</v>
      </c>
      <c r="J130" s="2" t="s">
        <v>17</v>
      </c>
      <c r="K130" s="2">
        <v>120</v>
      </c>
      <c r="L130" s="2">
        <v>2</v>
      </c>
      <c r="M130" s="2" t="s">
        <v>18</v>
      </c>
      <c r="N130" s="2" t="s">
        <v>17</v>
      </c>
      <c r="O130" s="5"/>
      <c r="P130" s="2" t="str">
        <f t="shared" si="2"/>
        <v>38.8766189,-9.1330285</v>
      </c>
      <c r="Q130" s="2" t="str">
        <f t="shared" si="3"/>
        <v>38.8725558,-9.1348609</v>
      </c>
      <c r="R130" s="17">
        <f>Distância!S131</f>
        <v>478.83411414408187</v>
      </c>
    </row>
    <row r="131" spans="1:18" x14ac:dyDescent="0.35">
      <c r="A131" s="2" t="s">
        <v>181</v>
      </c>
      <c r="B131" s="2" t="s">
        <v>3979</v>
      </c>
      <c r="C131" s="2" t="s">
        <v>3980</v>
      </c>
      <c r="D131" s="2" t="s">
        <v>3981</v>
      </c>
      <c r="E131" s="2" t="s">
        <v>3982</v>
      </c>
      <c r="F131" s="2">
        <v>5111</v>
      </c>
      <c r="G131" s="2" t="s">
        <v>20</v>
      </c>
      <c r="H131" s="2" t="s">
        <v>28</v>
      </c>
      <c r="I131" s="2" t="s">
        <v>29</v>
      </c>
      <c r="J131" s="2" t="s">
        <v>17</v>
      </c>
      <c r="K131" s="2">
        <v>120</v>
      </c>
      <c r="L131" s="2">
        <v>2</v>
      </c>
      <c r="M131" s="2" t="s">
        <v>18</v>
      </c>
      <c r="N131" s="2" t="s">
        <v>17</v>
      </c>
      <c r="O131" s="5"/>
      <c r="P131" s="2" t="str">
        <f t="shared" ref="P131:P194" si="4">B131 &amp; "," &amp; C131</f>
        <v>38.8723553,-9.134655</v>
      </c>
      <c r="Q131" s="2" t="str">
        <f t="shared" ref="Q131:Q194" si="5">D131 &amp; "," &amp; E131</f>
        <v>38.8765383,-9.1329046</v>
      </c>
      <c r="R131" s="17">
        <f>Distância!S132</f>
        <v>489.18834719138817</v>
      </c>
    </row>
    <row r="132" spans="1:18" x14ac:dyDescent="0.35">
      <c r="A132" s="2" t="s">
        <v>182</v>
      </c>
      <c r="B132" s="2" t="s">
        <v>3983</v>
      </c>
      <c r="C132" s="2" t="s">
        <v>3984</v>
      </c>
      <c r="D132" s="2" t="s">
        <v>3985</v>
      </c>
      <c r="E132" s="2" t="s">
        <v>3986</v>
      </c>
      <c r="F132" s="2">
        <v>5111</v>
      </c>
      <c r="G132" s="2" t="s">
        <v>20</v>
      </c>
      <c r="H132" s="2" t="s">
        <v>28</v>
      </c>
      <c r="I132" s="2" t="s">
        <v>29</v>
      </c>
      <c r="J132" s="2" t="s">
        <v>17</v>
      </c>
      <c r="K132" s="2">
        <v>120</v>
      </c>
      <c r="L132" s="2">
        <v>1</v>
      </c>
      <c r="M132" s="2" t="s">
        <v>18</v>
      </c>
      <c r="N132" s="2" t="s">
        <v>17</v>
      </c>
      <c r="O132" s="5"/>
      <c r="P132" s="2" t="str">
        <f t="shared" si="4"/>
        <v>38.8676917,-9.1427536</v>
      </c>
      <c r="Q132" s="2" t="str">
        <f t="shared" si="5"/>
        <v>38.8676087,-9.1432123</v>
      </c>
      <c r="R132" s="17">
        <f>Distância!S133</f>
        <v>40.770786291595087</v>
      </c>
    </row>
    <row r="133" spans="1:18" x14ac:dyDescent="0.35">
      <c r="A133" s="2" t="s">
        <v>183</v>
      </c>
      <c r="B133" s="2" t="s">
        <v>3987</v>
      </c>
      <c r="C133" s="2" t="s">
        <v>3988</v>
      </c>
      <c r="D133" s="2" t="s">
        <v>3989</v>
      </c>
      <c r="E133" s="2" t="s">
        <v>3990</v>
      </c>
      <c r="F133" s="2">
        <v>5111</v>
      </c>
      <c r="G133" s="2" t="s">
        <v>20</v>
      </c>
      <c r="H133" s="2" t="s">
        <v>28</v>
      </c>
      <c r="I133" s="2" t="s">
        <v>29</v>
      </c>
      <c r="J133" s="2" t="s">
        <v>17</v>
      </c>
      <c r="K133" s="2">
        <v>120</v>
      </c>
      <c r="L133" s="2">
        <v>1</v>
      </c>
      <c r="M133" s="2" t="s">
        <v>18</v>
      </c>
      <c r="N133" s="2" t="s">
        <v>17</v>
      </c>
      <c r="O133" s="5"/>
      <c r="P133" s="2" t="str">
        <f t="shared" si="4"/>
        <v>38.8674917,-9.1431286</v>
      </c>
      <c r="Q133" s="2" t="str">
        <f t="shared" si="5"/>
        <v>38.8675757,-9.1426742</v>
      </c>
      <c r="R133" s="17">
        <f>Distância!S134</f>
        <v>40.433864893644532</v>
      </c>
    </row>
    <row r="134" spans="1:18" x14ac:dyDescent="0.35">
      <c r="A134" s="2" t="s">
        <v>184</v>
      </c>
      <c r="B134" s="2" t="s">
        <v>3991</v>
      </c>
      <c r="C134" s="2" t="s">
        <v>3992</v>
      </c>
      <c r="D134" s="2" t="s">
        <v>3993</v>
      </c>
      <c r="E134" s="2" t="s">
        <v>3994</v>
      </c>
      <c r="F134" s="2">
        <v>5111</v>
      </c>
      <c r="G134" s="2" t="s">
        <v>20</v>
      </c>
      <c r="H134" s="2" t="s">
        <v>185</v>
      </c>
      <c r="I134" s="2" t="s">
        <v>186</v>
      </c>
      <c r="J134" s="2" t="s">
        <v>17</v>
      </c>
      <c r="K134" s="2">
        <v>120</v>
      </c>
      <c r="L134" s="2">
        <v>1</v>
      </c>
      <c r="M134" s="2" t="s">
        <v>18</v>
      </c>
      <c r="N134" s="2" t="s">
        <v>17</v>
      </c>
      <c r="O134" s="5"/>
      <c r="P134" s="2" t="str">
        <f t="shared" si="4"/>
        <v>38.8514256,-9.1769594</v>
      </c>
      <c r="Q134" s="2" t="str">
        <f t="shared" si="5"/>
        <v>38.8512925,-9.1765815</v>
      </c>
      <c r="R134" s="17">
        <f>Distância!S135</f>
        <v>35.915749709800444</v>
      </c>
    </row>
    <row r="135" spans="1:18" x14ac:dyDescent="0.35">
      <c r="A135" s="2" t="s">
        <v>187</v>
      </c>
      <c r="B135" s="2" t="s">
        <v>3995</v>
      </c>
      <c r="C135" s="2" t="s">
        <v>3996</v>
      </c>
      <c r="D135" s="2" t="s">
        <v>3997</v>
      </c>
      <c r="E135" s="2" t="s">
        <v>3998</v>
      </c>
      <c r="F135" s="2">
        <v>5111</v>
      </c>
      <c r="G135" s="2" t="s">
        <v>20</v>
      </c>
      <c r="H135" s="2" t="s">
        <v>185</v>
      </c>
      <c r="I135" s="2" t="s">
        <v>186</v>
      </c>
      <c r="J135" s="2" t="s">
        <v>17</v>
      </c>
      <c r="K135" s="2">
        <v>120</v>
      </c>
      <c r="L135" s="2">
        <v>1</v>
      </c>
      <c r="M135" s="2" t="s">
        <v>18</v>
      </c>
      <c r="N135" s="2" t="s">
        <v>17</v>
      </c>
      <c r="O135" s="5"/>
      <c r="P135" s="2" t="str">
        <f t="shared" si="4"/>
        <v>38.851395,-9.176526</v>
      </c>
      <c r="Q135" s="2" t="str">
        <f t="shared" si="5"/>
        <v>38.851524,-9.1769066</v>
      </c>
      <c r="R135" s="17">
        <f>Distância!S136</f>
        <v>35.944519458520958</v>
      </c>
    </row>
    <row r="136" spans="1:18" x14ac:dyDescent="0.35">
      <c r="A136" s="2" t="s">
        <v>188</v>
      </c>
      <c r="B136" s="2" t="s">
        <v>3999</v>
      </c>
      <c r="C136" s="2" t="s">
        <v>4000</v>
      </c>
      <c r="D136" s="2" t="s">
        <v>4001</v>
      </c>
      <c r="E136" s="2" t="s">
        <v>4002</v>
      </c>
      <c r="F136" s="2">
        <v>5111</v>
      </c>
      <c r="G136" s="2" t="s">
        <v>20</v>
      </c>
      <c r="H136" s="2" t="s">
        <v>185</v>
      </c>
      <c r="I136" s="2" t="s">
        <v>186</v>
      </c>
      <c r="J136" s="2" t="s">
        <v>17</v>
      </c>
      <c r="K136" s="2">
        <v>120</v>
      </c>
      <c r="L136" s="2">
        <v>1</v>
      </c>
      <c r="M136" s="2" t="s">
        <v>18</v>
      </c>
      <c r="N136" s="2" t="s">
        <v>17</v>
      </c>
      <c r="O136" s="5"/>
      <c r="P136" s="2" t="str">
        <f t="shared" si="4"/>
        <v>38.8510622,-9.1759895</v>
      </c>
      <c r="Q136" s="2" t="str">
        <f t="shared" si="5"/>
        <v>38.8506419,-9.1750556</v>
      </c>
      <c r="R136" s="17">
        <f>Distância!S137</f>
        <v>93.405280167341459</v>
      </c>
    </row>
    <row r="137" spans="1:18" x14ac:dyDescent="0.35">
      <c r="A137" s="2" t="s">
        <v>189</v>
      </c>
      <c r="B137" s="2" t="s">
        <v>4003</v>
      </c>
      <c r="C137" s="2" t="s">
        <v>4004</v>
      </c>
      <c r="D137" s="2" t="s">
        <v>4005</v>
      </c>
      <c r="E137" s="2" t="s">
        <v>4006</v>
      </c>
      <c r="F137" s="2">
        <v>5111</v>
      </c>
      <c r="G137" s="2" t="s">
        <v>20</v>
      </c>
      <c r="H137" s="2" t="s">
        <v>185</v>
      </c>
      <c r="I137" s="2" t="s">
        <v>186</v>
      </c>
      <c r="J137" s="2" t="s">
        <v>17</v>
      </c>
      <c r="K137" s="2">
        <v>120</v>
      </c>
      <c r="L137" s="2">
        <v>1</v>
      </c>
      <c r="M137" s="2" t="s">
        <v>18</v>
      </c>
      <c r="N137" s="2" t="s">
        <v>17</v>
      </c>
      <c r="O137" s="5"/>
      <c r="P137" s="2" t="str">
        <f t="shared" si="4"/>
        <v>38.850707,-9.174899</v>
      </c>
      <c r="Q137" s="2" t="str">
        <f t="shared" si="5"/>
        <v>38.8511186,-9.1758136</v>
      </c>
      <c r="R137" s="17">
        <f>Distância!S138</f>
        <v>91.474123027135803</v>
      </c>
    </row>
    <row r="138" spans="1:18" x14ac:dyDescent="0.35">
      <c r="A138" s="2" t="s">
        <v>190</v>
      </c>
      <c r="B138" s="2" t="s">
        <v>4007</v>
      </c>
      <c r="C138" s="2" t="s">
        <v>4008</v>
      </c>
      <c r="D138" s="2" t="s">
        <v>4009</v>
      </c>
      <c r="E138" s="2" t="s">
        <v>4010</v>
      </c>
      <c r="F138" s="2">
        <v>5111</v>
      </c>
      <c r="G138" s="2" t="s">
        <v>20</v>
      </c>
      <c r="H138" s="2" t="s">
        <v>185</v>
      </c>
      <c r="I138" s="2" t="s">
        <v>186</v>
      </c>
      <c r="J138" s="2" t="s">
        <v>17</v>
      </c>
      <c r="K138" s="2">
        <v>0</v>
      </c>
      <c r="L138" s="2">
        <v>1</v>
      </c>
      <c r="M138" s="2" t="s">
        <v>18</v>
      </c>
      <c r="N138" s="2" t="s">
        <v>17</v>
      </c>
      <c r="O138" s="5"/>
      <c r="P138" s="2" t="str">
        <f t="shared" si="4"/>
        <v>38.840176,-9.1651878</v>
      </c>
      <c r="Q138" s="2" t="str">
        <f t="shared" si="5"/>
        <v>38.8396808,-9.1646071</v>
      </c>
      <c r="R138" s="17">
        <f>Distância!S139</f>
        <v>74.575698551540583</v>
      </c>
    </row>
    <row r="139" spans="1:18" x14ac:dyDescent="0.35">
      <c r="A139" s="2" t="s">
        <v>191</v>
      </c>
      <c r="B139" s="2" t="s">
        <v>4011</v>
      </c>
      <c r="C139" s="2" t="s">
        <v>4012</v>
      </c>
      <c r="D139" s="2" t="s">
        <v>4013</v>
      </c>
      <c r="E139" s="2" t="s">
        <v>4014</v>
      </c>
      <c r="F139" s="2">
        <v>5111</v>
      </c>
      <c r="G139" s="2" t="s">
        <v>20</v>
      </c>
      <c r="H139" s="2" t="s">
        <v>185</v>
      </c>
      <c r="I139" s="2" t="s">
        <v>186</v>
      </c>
      <c r="J139" s="2" t="s">
        <v>17</v>
      </c>
      <c r="K139" s="2">
        <v>100</v>
      </c>
      <c r="L139" s="2">
        <v>1</v>
      </c>
      <c r="M139" s="2" t="s">
        <v>18</v>
      </c>
      <c r="N139" s="2" t="s">
        <v>17</v>
      </c>
      <c r="O139" s="5"/>
      <c r="P139" s="2" t="str">
        <f t="shared" si="4"/>
        <v>38.8398684,-9.1644668</v>
      </c>
      <c r="Q139" s="2" t="str">
        <f t="shared" si="5"/>
        <v>38.8402695,-9.1649646</v>
      </c>
      <c r="R139" s="17">
        <f>Distância!S140</f>
        <v>62.032476956680341</v>
      </c>
    </row>
    <row r="140" spans="1:18" x14ac:dyDescent="0.35">
      <c r="A140" s="2" t="s">
        <v>192</v>
      </c>
      <c r="B140" s="2" t="s">
        <v>4015</v>
      </c>
      <c r="C140" s="2" t="s">
        <v>4016</v>
      </c>
      <c r="D140" s="2" t="s">
        <v>4017</v>
      </c>
      <c r="E140" s="2" t="s">
        <v>4018</v>
      </c>
      <c r="F140" s="2">
        <v>5111</v>
      </c>
      <c r="G140" s="2" t="s">
        <v>20</v>
      </c>
      <c r="H140" s="2" t="s">
        <v>185</v>
      </c>
      <c r="I140" s="2" t="s">
        <v>186</v>
      </c>
      <c r="J140" s="2" t="s">
        <v>17</v>
      </c>
      <c r="K140" s="2">
        <v>0</v>
      </c>
      <c r="L140" s="2">
        <v>1</v>
      </c>
      <c r="M140" s="2" t="s">
        <v>18</v>
      </c>
      <c r="N140" s="2" t="s">
        <v>17</v>
      </c>
      <c r="O140" s="5"/>
      <c r="P140" s="2" t="str">
        <f t="shared" si="4"/>
        <v>38.8161254,-9.1510436</v>
      </c>
      <c r="Q140" s="2" t="str">
        <f t="shared" si="5"/>
        <v>38.8164218,-9.1512956</v>
      </c>
      <c r="R140" s="17">
        <f>Distância!S141</f>
        <v>39.533763717957441</v>
      </c>
    </row>
    <row r="141" spans="1:18" x14ac:dyDescent="0.35">
      <c r="A141" s="2" t="s">
        <v>193</v>
      </c>
      <c r="B141" s="2" t="s">
        <v>4019</v>
      </c>
      <c r="C141" s="2" t="s">
        <v>4020</v>
      </c>
      <c r="D141" s="2" t="s">
        <v>4021</v>
      </c>
      <c r="E141" s="2" t="s">
        <v>4022</v>
      </c>
      <c r="F141" s="2">
        <v>5111</v>
      </c>
      <c r="G141" s="2" t="s">
        <v>20</v>
      </c>
      <c r="H141" s="2" t="s">
        <v>185</v>
      </c>
      <c r="I141" s="2" t="s">
        <v>186</v>
      </c>
      <c r="J141" s="2" t="s">
        <v>17</v>
      </c>
      <c r="K141" s="2">
        <v>0</v>
      </c>
      <c r="L141" s="2">
        <v>1</v>
      </c>
      <c r="M141" s="2" t="s">
        <v>18</v>
      </c>
      <c r="N141" s="2" t="s">
        <v>17</v>
      </c>
      <c r="O141" s="5"/>
      <c r="P141" s="2" t="str">
        <f t="shared" si="4"/>
        <v>38.8163608,-9.1514165</v>
      </c>
      <c r="Q141" s="2" t="str">
        <f t="shared" si="5"/>
        <v>38.8160715,-9.1511742</v>
      </c>
      <c r="R141" s="17">
        <f>Distância!S142</f>
        <v>38.412397203351603</v>
      </c>
    </row>
    <row r="142" spans="1:18" x14ac:dyDescent="0.35">
      <c r="A142" s="2" t="s">
        <v>194</v>
      </c>
      <c r="B142" s="2" t="s">
        <v>4023</v>
      </c>
      <c r="C142" s="2" t="s">
        <v>4024</v>
      </c>
      <c r="D142" s="2" t="s">
        <v>4025</v>
      </c>
      <c r="E142" s="2" t="s">
        <v>4026</v>
      </c>
      <c r="F142" s="2">
        <v>5131</v>
      </c>
      <c r="G142" s="2" t="s">
        <v>15</v>
      </c>
      <c r="H142" s="2" t="s">
        <v>195</v>
      </c>
      <c r="I142" s="2"/>
      <c r="J142" s="2" t="s">
        <v>17</v>
      </c>
      <c r="K142" s="2">
        <v>0</v>
      </c>
      <c r="L142" s="2">
        <v>1</v>
      </c>
      <c r="M142" s="2" t="s">
        <v>18</v>
      </c>
      <c r="N142" s="2" t="s">
        <v>17</v>
      </c>
      <c r="O142" s="5"/>
      <c r="P142" s="2" t="str">
        <f t="shared" si="4"/>
        <v>38.8110812,-9.1505524</v>
      </c>
      <c r="Q142" s="2" t="str">
        <f t="shared" si="5"/>
        <v>38.8103112,-9.1496872</v>
      </c>
      <c r="R142" s="17">
        <f>Distância!S143</f>
        <v>113.80089668541187</v>
      </c>
    </row>
    <row r="143" spans="1:18" x14ac:dyDescent="0.35">
      <c r="A143" s="2" t="s">
        <v>196</v>
      </c>
      <c r="B143" s="2" t="s">
        <v>4027</v>
      </c>
      <c r="C143" s="2" t="s">
        <v>4028</v>
      </c>
      <c r="D143" s="2" t="s">
        <v>4029</v>
      </c>
      <c r="E143" s="2" t="s">
        <v>4030</v>
      </c>
      <c r="F143" s="2">
        <v>5131</v>
      </c>
      <c r="G143" s="2" t="s">
        <v>15</v>
      </c>
      <c r="H143" s="2" t="s">
        <v>195</v>
      </c>
      <c r="I143" s="2"/>
      <c r="J143" s="2" t="s">
        <v>17</v>
      </c>
      <c r="K143" s="2">
        <v>40</v>
      </c>
      <c r="L143" s="2">
        <v>2</v>
      </c>
      <c r="M143" s="2" t="s">
        <v>18</v>
      </c>
      <c r="N143" s="2" t="s">
        <v>17</v>
      </c>
      <c r="O143" s="5"/>
      <c r="P143" s="2" t="str">
        <f t="shared" si="4"/>
        <v>38.804256,-9.1470694</v>
      </c>
      <c r="Q143" s="2" t="str">
        <f t="shared" si="5"/>
        <v>38.802822,-9.1472074</v>
      </c>
      <c r="R143" s="17">
        <f>Distância!S144</f>
        <v>159.90130322834264</v>
      </c>
    </row>
    <row r="144" spans="1:18" x14ac:dyDescent="0.35">
      <c r="A144" s="2" t="s">
        <v>197</v>
      </c>
      <c r="B144" s="2" t="s">
        <v>4031</v>
      </c>
      <c r="C144" s="2" t="s">
        <v>4032</v>
      </c>
      <c r="D144" s="2" t="s">
        <v>4033</v>
      </c>
      <c r="E144" s="2" t="s">
        <v>4034</v>
      </c>
      <c r="F144" s="2">
        <v>5131</v>
      </c>
      <c r="G144" s="2" t="s">
        <v>15</v>
      </c>
      <c r="H144" s="2"/>
      <c r="I144" s="2"/>
      <c r="J144" s="2" t="s">
        <v>17</v>
      </c>
      <c r="K144" s="2">
        <v>0</v>
      </c>
      <c r="L144" s="2">
        <v>1</v>
      </c>
      <c r="M144" s="2" t="s">
        <v>18</v>
      </c>
      <c r="N144" s="2" t="s">
        <v>17</v>
      </c>
      <c r="O144" s="5"/>
      <c r="P144" s="2" t="str">
        <f t="shared" si="4"/>
        <v>38.7927693,-9.2410744</v>
      </c>
      <c r="Q144" s="2" t="str">
        <f t="shared" si="5"/>
        <v>38.7923568,-9.2403284</v>
      </c>
      <c r="R144" s="17">
        <f>Distância!S145</f>
        <v>79.271659528340649</v>
      </c>
    </row>
    <row r="145" spans="1:18" x14ac:dyDescent="0.35">
      <c r="A145" s="2" t="s">
        <v>198</v>
      </c>
      <c r="B145" s="2" t="s">
        <v>4035</v>
      </c>
      <c r="C145" s="2" t="s">
        <v>4036</v>
      </c>
      <c r="D145" s="2" t="s">
        <v>4037</v>
      </c>
      <c r="E145" s="2" t="s">
        <v>4038</v>
      </c>
      <c r="F145" s="2">
        <v>5131</v>
      </c>
      <c r="G145" s="2" t="s">
        <v>15</v>
      </c>
      <c r="H145" s="2"/>
      <c r="I145" s="2"/>
      <c r="J145" s="2" t="s">
        <v>17</v>
      </c>
      <c r="K145" s="2">
        <v>40</v>
      </c>
      <c r="L145" s="2">
        <v>1</v>
      </c>
      <c r="M145" s="2" t="s">
        <v>18</v>
      </c>
      <c r="N145" s="2" t="s">
        <v>17</v>
      </c>
      <c r="O145" s="5"/>
      <c r="P145" s="2" t="str">
        <f t="shared" si="4"/>
        <v>38.792498,-9.2402533</v>
      </c>
      <c r="Q145" s="2" t="str">
        <f t="shared" si="5"/>
        <v>38.7929097,-9.2410099</v>
      </c>
      <c r="R145" s="17">
        <f>Distância!S146</f>
        <v>79.971634836122163</v>
      </c>
    </row>
    <row r="146" spans="1:18" x14ac:dyDescent="0.35">
      <c r="A146" s="2" t="s">
        <v>199</v>
      </c>
      <c r="B146" s="2" t="s">
        <v>4039</v>
      </c>
      <c r="C146" s="2" t="s">
        <v>4040</v>
      </c>
      <c r="D146" s="2" t="s">
        <v>4041</v>
      </c>
      <c r="E146" s="2" t="s">
        <v>4042</v>
      </c>
      <c r="F146" s="2">
        <v>5131</v>
      </c>
      <c r="G146" s="2" t="s">
        <v>15</v>
      </c>
      <c r="H146" s="2"/>
      <c r="I146" s="2"/>
      <c r="J146" s="2" t="s">
        <v>17</v>
      </c>
      <c r="K146" s="2">
        <v>60</v>
      </c>
      <c r="L146" s="2">
        <v>1</v>
      </c>
      <c r="M146" s="2" t="s">
        <v>18</v>
      </c>
      <c r="N146" s="2" t="s">
        <v>17</v>
      </c>
      <c r="O146" s="5"/>
      <c r="P146" s="2" t="str">
        <f t="shared" si="4"/>
        <v>38.7915974,-9.2387668</v>
      </c>
      <c r="Q146" s="2" t="str">
        <f t="shared" si="5"/>
        <v>38.791885,-9.2391959</v>
      </c>
      <c r="R146" s="17">
        <f>Distância!S147</f>
        <v>49.048478051146347</v>
      </c>
    </row>
    <row r="147" spans="1:18" x14ac:dyDescent="0.35">
      <c r="A147" s="2" t="s">
        <v>200</v>
      </c>
      <c r="B147" s="2" t="s">
        <v>4043</v>
      </c>
      <c r="C147" s="2" t="s">
        <v>4044</v>
      </c>
      <c r="D147" s="2" t="s">
        <v>4045</v>
      </c>
      <c r="E147" s="2" t="s">
        <v>4046</v>
      </c>
      <c r="F147" s="2">
        <v>5131</v>
      </c>
      <c r="G147" s="2" t="s">
        <v>15</v>
      </c>
      <c r="H147" s="2"/>
      <c r="I147" s="2"/>
      <c r="J147" s="2" t="s">
        <v>17</v>
      </c>
      <c r="K147" s="2">
        <v>0</v>
      </c>
      <c r="L147" s="2">
        <v>1</v>
      </c>
      <c r="M147" s="2" t="s">
        <v>18</v>
      </c>
      <c r="N147" s="2" t="s">
        <v>17</v>
      </c>
      <c r="O147" s="5"/>
      <c r="P147" s="2" t="str">
        <f t="shared" si="4"/>
        <v>38.7917646,-9.2392732</v>
      </c>
      <c r="Q147" s="2" t="str">
        <f t="shared" si="5"/>
        <v>38.791497,-9.2388698</v>
      </c>
      <c r="R147" s="17">
        <f>Distância!S148</f>
        <v>45.910291654959003</v>
      </c>
    </row>
    <row r="148" spans="1:18" x14ac:dyDescent="0.35">
      <c r="A148" s="2" t="s">
        <v>201</v>
      </c>
      <c r="B148" s="2" t="s">
        <v>4047</v>
      </c>
      <c r="C148" s="2" t="s">
        <v>4048</v>
      </c>
      <c r="D148" s="2" t="s">
        <v>4049</v>
      </c>
      <c r="E148" s="2" t="s">
        <v>4050</v>
      </c>
      <c r="F148" s="2">
        <v>5131</v>
      </c>
      <c r="G148" s="2" t="s">
        <v>15</v>
      </c>
      <c r="H148" s="2"/>
      <c r="I148" s="2"/>
      <c r="J148" s="2" t="s">
        <v>17</v>
      </c>
      <c r="K148" s="2">
        <v>0</v>
      </c>
      <c r="L148" s="2">
        <v>1</v>
      </c>
      <c r="M148" s="2" t="s">
        <v>18</v>
      </c>
      <c r="N148" s="2" t="s">
        <v>17</v>
      </c>
      <c r="O148" s="5"/>
      <c r="P148" s="2" t="str">
        <f t="shared" si="4"/>
        <v>38.7444029,-9.2756983</v>
      </c>
      <c r="Q148" s="2" t="str">
        <f t="shared" si="5"/>
        <v>38.7440086,-9.2758831</v>
      </c>
      <c r="R148" s="17">
        <f>Distância!S149</f>
        <v>46.681638009549097</v>
      </c>
    </row>
    <row r="149" spans="1:18" x14ac:dyDescent="0.35">
      <c r="A149" s="2" t="s">
        <v>202</v>
      </c>
      <c r="B149" s="2" t="s">
        <v>4051</v>
      </c>
      <c r="C149" s="2" t="s">
        <v>4052</v>
      </c>
      <c r="D149" s="2" t="s">
        <v>4053</v>
      </c>
      <c r="E149" s="2" t="s">
        <v>4054</v>
      </c>
      <c r="F149" s="2">
        <v>5131</v>
      </c>
      <c r="G149" s="2" t="s">
        <v>15</v>
      </c>
      <c r="H149" s="2"/>
      <c r="I149" s="2"/>
      <c r="J149" s="2" t="s">
        <v>17</v>
      </c>
      <c r="K149" s="2">
        <v>0</v>
      </c>
      <c r="L149" s="2">
        <v>1</v>
      </c>
      <c r="M149" s="2" t="s">
        <v>18</v>
      </c>
      <c r="N149" s="2" t="s">
        <v>17</v>
      </c>
      <c r="O149" s="5"/>
      <c r="P149" s="2" t="str">
        <f t="shared" si="4"/>
        <v>38.747503,-9.2729529</v>
      </c>
      <c r="Q149" s="2" t="str">
        <f t="shared" si="5"/>
        <v>38.7480092,-9.2726689</v>
      </c>
      <c r="R149" s="17">
        <f>Distância!S150</f>
        <v>61.439408207689119</v>
      </c>
    </row>
    <row r="150" spans="1:18" x14ac:dyDescent="0.35">
      <c r="A150" s="2" t="s">
        <v>203</v>
      </c>
      <c r="B150" s="2" t="s">
        <v>4055</v>
      </c>
      <c r="C150" s="2" t="s">
        <v>4056</v>
      </c>
      <c r="D150" s="2" t="s">
        <v>4057</v>
      </c>
      <c r="E150" s="2" t="s">
        <v>4058</v>
      </c>
      <c r="F150" s="2">
        <v>5131</v>
      </c>
      <c r="G150" s="2" t="s">
        <v>15</v>
      </c>
      <c r="H150" s="2"/>
      <c r="I150" s="2"/>
      <c r="J150" s="2" t="s">
        <v>17</v>
      </c>
      <c r="K150" s="2">
        <v>0</v>
      </c>
      <c r="L150" s="2">
        <v>1</v>
      </c>
      <c r="M150" s="2" t="s">
        <v>18</v>
      </c>
      <c r="N150" s="2" t="s">
        <v>17</v>
      </c>
      <c r="O150" s="5"/>
      <c r="P150" s="2" t="str">
        <f t="shared" si="4"/>
        <v>38.748032,-9.2727283</v>
      </c>
      <c r="Q150" s="2" t="str">
        <f t="shared" si="5"/>
        <v>38.7475281,-9.2730116</v>
      </c>
      <c r="R150" s="17">
        <f>Distância!S151</f>
        <v>61.180787786511694</v>
      </c>
    </row>
    <row r="151" spans="1:18" x14ac:dyDescent="0.35">
      <c r="A151" s="2" t="s">
        <v>204</v>
      </c>
      <c r="B151" s="2" t="s">
        <v>4059</v>
      </c>
      <c r="C151" s="2" t="s">
        <v>4060</v>
      </c>
      <c r="D151" s="2" t="s">
        <v>4061</v>
      </c>
      <c r="E151" s="2" t="s">
        <v>4062</v>
      </c>
      <c r="F151" s="2">
        <v>5111</v>
      </c>
      <c r="G151" s="2" t="s">
        <v>20</v>
      </c>
      <c r="H151" s="2" t="s">
        <v>95</v>
      </c>
      <c r="I151" s="2" t="s">
        <v>66</v>
      </c>
      <c r="J151" s="2" t="s">
        <v>17</v>
      </c>
      <c r="K151" s="2">
        <v>120</v>
      </c>
      <c r="L151" s="2">
        <v>1</v>
      </c>
      <c r="M151" s="2" t="s">
        <v>18</v>
      </c>
      <c r="N151" s="2" t="s">
        <v>17</v>
      </c>
      <c r="O151" s="5"/>
      <c r="P151" s="2" t="str">
        <f t="shared" si="4"/>
        <v>38.6093304,-9.1064426</v>
      </c>
      <c r="Q151" s="2" t="str">
        <f t="shared" si="5"/>
        <v>38.6095038,-9.1068618</v>
      </c>
      <c r="R151" s="17">
        <f>Distância!S152</f>
        <v>41.212674471508315</v>
      </c>
    </row>
    <row r="152" spans="1:18" x14ac:dyDescent="0.35">
      <c r="A152" s="2" t="s">
        <v>205</v>
      </c>
      <c r="B152" s="2" t="s">
        <v>4063</v>
      </c>
      <c r="C152" s="2" t="s">
        <v>4064</v>
      </c>
      <c r="D152" s="2" t="s">
        <v>4065</v>
      </c>
      <c r="E152" s="2" t="s">
        <v>4066</v>
      </c>
      <c r="F152" s="2">
        <v>5111</v>
      </c>
      <c r="G152" s="2" t="s">
        <v>20</v>
      </c>
      <c r="H152" s="2" t="s">
        <v>95</v>
      </c>
      <c r="I152" s="2" t="s">
        <v>66</v>
      </c>
      <c r="J152" s="2" t="s">
        <v>17</v>
      </c>
      <c r="K152" s="2">
        <v>120</v>
      </c>
      <c r="L152" s="2">
        <v>1</v>
      </c>
      <c r="M152" s="2" t="s">
        <v>18</v>
      </c>
      <c r="N152" s="2" t="s">
        <v>17</v>
      </c>
      <c r="O152" s="5"/>
      <c r="P152" s="2" t="str">
        <f t="shared" si="4"/>
        <v>38.609318,-9.1068502</v>
      </c>
      <c r="Q152" s="2" t="str">
        <f t="shared" si="5"/>
        <v>38.6091447,-9.1064205</v>
      </c>
      <c r="R152" s="17">
        <f>Distância!S153</f>
        <v>42.016164034278283</v>
      </c>
    </row>
    <row r="153" spans="1:18" x14ac:dyDescent="0.35">
      <c r="A153" s="2" t="s">
        <v>206</v>
      </c>
      <c r="B153" s="2" t="s">
        <v>4067</v>
      </c>
      <c r="C153" s="2" t="s">
        <v>4068</v>
      </c>
      <c r="D153" s="2" t="s">
        <v>4069</v>
      </c>
      <c r="E153" s="2" t="s">
        <v>4070</v>
      </c>
      <c r="F153" s="2">
        <v>5111</v>
      </c>
      <c r="G153" s="2" t="s">
        <v>20</v>
      </c>
      <c r="H153" s="2" t="s">
        <v>95</v>
      </c>
      <c r="I153" s="2" t="s">
        <v>66</v>
      </c>
      <c r="J153" s="2" t="s">
        <v>17</v>
      </c>
      <c r="K153" s="2">
        <v>120</v>
      </c>
      <c r="L153" s="2">
        <v>1</v>
      </c>
      <c r="M153" s="2" t="s">
        <v>18</v>
      </c>
      <c r="N153" s="2" t="s">
        <v>17</v>
      </c>
      <c r="O153" s="5"/>
      <c r="P153" s="2" t="str">
        <f t="shared" si="4"/>
        <v>38.6588015,-9.1701696</v>
      </c>
      <c r="Q153" s="2" t="str">
        <f t="shared" si="5"/>
        <v>38.6589328,-9.1701976</v>
      </c>
      <c r="R153" s="17">
        <f>Distância!S154</f>
        <v>14.800939173925375</v>
      </c>
    </row>
    <row r="154" spans="1:18" x14ac:dyDescent="0.35">
      <c r="A154" s="2" t="s">
        <v>207</v>
      </c>
      <c r="B154" s="2" t="s">
        <v>4071</v>
      </c>
      <c r="C154" s="2" t="s">
        <v>4072</v>
      </c>
      <c r="D154" s="2" t="s">
        <v>4073</v>
      </c>
      <c r="E154" s="2" t="s">
        <v>4074</v>
      </c>
      <c r="F154" s="2">
        <v>5111</v>
      </c>
      <c r="G154" s="2" t="s">
        <v>20</v>
      </c>
      <c r="H154" s="2" t="s">
        <v>95</v>
      </c>
      <c r="I154" s="2" t="s">
        <v>66</v>
      </c>
      <c r="J154" s="2" t="s">
        <v>17</v>
      </c>
      <c r="K154" s="2">
        <v>120</v>
      </c>
      <c r="L154" s="2">
        <v>1</v>
      </c>
      <c r="M154" s="2" t="s">
        <v>18</v>
      </c>
      <c r="N154" s="2" t="s">
        <v>17</v>
      </c>
      <c r="O154" s="5"/>
      <c r="P154" s="2" t="str">
        <f t="shared" si="4"/>
        <v>38.6589098,-9.1703835</v>
      </c>
      <c r="Q154" s="2" t="str">
        <f t="shared" si="5"/>
        <v>38.6587787,-9.1703542</v>
      </c>
      <c r="R154" s="17">
        <f>Distância!S155</f>
        <v>14.797990957180064</v>
      </c>
    </row>
    <row r="155" spans="1:18" x14ac:dyDescent="0.35">
      <c r="A155" s="2" t="s">
        <v>208</v>
      </c>
      <c r="B155" s="2" t="s">
        <v>4075</v>
      </c>
      <c r="C155" s="2" t="s">
        <v>4076</v>
      </c>
      <c r="D155" s="2" t="s">
        <v>4077</v>
      </c>
      <c r="E155" s="2" t="s">
        <v>4078</v>
      </c>
      <c r="F155" s="2">
        <v>5111</v>
      </c>
      <c r="G155" s="2" t="s">
        <v>20</v>
      </c>
      <c r="H155" s="2" t="s">
        <v>95</v>
      </c>
      <c r="I155" s="2" t="s">
        <v>66</v>
      </c>
      <c r="J155" s="2" t="s">
        <v>17</v>
      </c>
      <c r="K155" s="2">
        <v>70</v>
      </c>
      <c r="L155" s="2">
        <v>1</v>
      </c>
      <c r="M155" s="2" t="s">
        <v>18</v>
      </c>
      <c r="N155" s="2" t="s">
        <v>17</v>
      </c>
      <c r="O155" s="5"/>
      <c r="P155" s="2" t="str">
        <f t="shared" si="4"/>
        <v>38.6628562,-9.1712568</v>
      </c>
      <c r="Q155" s="2" t="str">
        <f t="shared" si="5"/>
        <v>38.6621804,-9.1711084</v>
      </c>
      <c r="R155" s="17">
        <f>Distância!S156</f>
        <v>76.242187343445153</v>
      </c>
    </row>
    <row r="156" spans="1:18" x14ac:dyDescent="0.35">
      <c r="A156" s="2" t="s">
        <v>209</v>
      </c>
      <c r="B156" s="2" t="s">
        <v>4079</v>
      </c>
      <c r="C156" s="2" t="s">
        <v>4080</v>
      </c>
      <c r="D156" s="2" t="s">
        <v>4081</v>
      </c>
      <c r="E156" s="2" t="s">
        <v>4082</v>
      </c>
      <c r="F156" s="2">
        <v>5111</v>
      </c>
      <c r="G156" s="2" t="s">
        <v>20</v>
      </c>
      <c r="H156" s="2" t="s">
        <v>95</v>
      </c>
      <c r="I156" s="2" t="s">
        <v>66</v>
      </c>
      <c r="J156" s="2" t="s">
        <v>17</v>
      </c>
      <c r="K156" s="2">
        <v>70</v>
      </c>
      <c r="L156" s="2">
        <v>1</v>
      </c>
      <c r="M156" s="2" t="s">
        <v>18</v>
      </c>
      <c r="N156" s="2" t="s">
        <v>17</v>
      </c>
      <c r="O156" s="5"/>
      <c r="P156" s="2" t="str">
        <f t="shared" si="4"/>
        <v>38.6661379,-9.1719774</v>
      </c>
      <c r="Q156" s="2" t="str">
        <f t="shared" si="5"/>
        <v>38.6656526,-9.1718711</v>
      </c>
      <c r="R156" s="17">
        <f>Distância!S157</f>
        <v>54.746421389180512</v>
      </c>
    </row>
    <row r="157" spans="1:18" x14ac:dyDescent="0.35">
      <c r="A157" s="2" t="s">
        <v>210</v>
      </c>
      <c r="B157" s="2" t="s">
        <v>4083</v>
      </c>
      <c r="C157" s="2" t="s">
        <v>4084</v>
      </c>
      <c r="D157" s="2" t="s">
        <v>4085</v>
      </c>
      <c r="E157" s="2" t="s">
        <v>4086</v>
      </c>
      <c r="F157" s="2">
        <v>5111</v>
      </c>
      <c r="G157" s="2" t="s">
        <v>20</v>
      </c>
      <c r="H157" s="2" t="s">
        <v>95</v>
      </c>
      <c r="I157" s="2" t="s">
        <v>66</v>
      </c>
      <c r="J157" s="2" t="s">
        <v>17</v>
      </c>
      <c r="K157" s="2">
        <v>120</v>
      </c>
      <c r="L157" s="2">
        <v>1</v>
      </c>
      <c r="M157" s="2" t="s">
        <v>18</v>
      </c>
      <c r="N157" s="2" t="s">
        <v>17</v>
      </c>
      <c r="O157" s="5"/>
      <c r="P157" s="2" t="str">
        <f t="shared" si="4"/>
        <v>38.63782,-9.1546593</v>
      </c>
      <c r="Q157" s="2" t="str">
        <f t="shared" si="5"/>
        <v>38.6377352,-9.1545368</v>
      </c>
      <c r="R157" s="17">
        <f>Distância!S158</f>
        <v>14.216792649017631</v>
      </c>
    </row>
    <row r="158" spans="1:18" x14ac:dyDescent="0.35">
      <c r="A158" s="2" t="s">
        <v>211</v>
      </c>
      <c r="B158" s="2" t="s">
        <v>4087</v>
      </c>
      <c r="C158" s="2" t="s">
        <v>4088</v>
      </c>
      <c r="D158" s="2" t="s">
        <v>4089</v>
      </c>
      <c r="E158" s="2" t="s">
        <v>4090</v>
      </c>
      <c r="F158" s="2">
        <v>5111</v>
      </c>
      <c r="G158" s="2" t="s">
        <v>20</v>
      </c>
      <c r="H158" s="2" t="s">
        <v>95</v>
      </c>
      <c r="I158" s="2" t="s">
        <v>66</v>
      </c>
      <c r="J158" s="2" t="s">
        <v>17</v>
      </c>
      <c r="K158" s="2">
        <v>120</v>
      </c>
      <c r="L158" s="2">
        <v>1</v>
      </c>
      <c r="M158" s="2" t="s">
        <v>18</v>
      </c>
      <c r="N158" s="2" t="s">
        <v>17</v>
      </c>
      <c r="O158" s="5"/>
      <c r="P158" s="2" t="str">
        <f t="shared" si="4"/>
        <v>38.6378727,-9.1543966</v>
      </c>
      <c r="Q158" s="2" t="str">
        <f t="shared" si="5"/>
        <v>38.6379503,-9.1545132</v>
      </c>
      <c r="R158" s="17">
        <f>Distância!S159</f>
        <v>13.304789764327809</v>
      </c>
    </row>
    <row r="159" spans="1:18" x14ac:dyDescent="0.35">
      <c r="A159" s="2" t="s">
        <v>212</v>
      </c>
      <c r="B159" s="2" t="s">
        <v>4091</v>
      </c>
      <c r="C159" s="2" t="s">
        <v>4092</v>
      </c>
      <c r="D159" s="2" t="s">
        <v>4093</v>
      </c>
      <c r="E159" s="2" t="s">
        <v>4094</v>
      </c>
      <c r="F159" s="2">
        <v>5111</v>
      </c>
      <c r="G159" s="2" t="s">
        <v>20</v>
      </c>
      <c r="H159" s="2" t="s">
        <v>95</v>
      </c>
      <c r="I159" s="2" t="s">
        <v>66</v>
      </c>
      <c r="J159" s="2" t="s">
        <v>17</v>
      </c>
      <c r="K159" s="2">
        <v>120</v>
      </c>
      <c r="L159" s="2">
        <v>1</v>
      </c>
      <c r="M159" s="2" t="s">
        <v>18</v>
      </c>
      <c r="N159" s="2" t="s">
        <v>17</v>
      </c>
      <c r="O159" s="5"/>
      <c r="P159" s="2" t="str">
        <f t="shared" si="4"/>
        <v>38.6313171,-9.1450387</v>
      </c>
      <c r="Q159" s="2" t="str">
        <f t="shared" si="5"/>
        <v>38.6313913,-9.1451525</v>
      </c>
      <c r="R159" s="17">
        <f>Distância!S160</f>
        <v>12.875836491733921</v>
      </c>
    </row>
    <row r="160" spans="1:18" x14ac:dyDescent="0.35">
      <c r="A160" s="2" t="s">
        <v>213</v>
      </c>
      <c r="B160" s="2" t="s">
        <v>4095</v>
      </c>
      <c r="C160" s="2" t="s">
        <v>4096</v>
      </c>
      <c r="D160" s="2" t="s">
        <v>4097</v>
      </c>
      <c r="E160" s="2" t="s">
        <v>4098</v>
      </c>
      <c r="F160" s="2">
        <v>5111</v>
      </c>
      <c r="G160" s="2" t="s">
        <v>20</v>
      </c>
      <c r="H160" s="2" t="s">
        <v>95</v>
      </c>
      <c r="I160" s="2" t="s">
        <v>66</v>
      </c>
      <c r="J160" s="2" t="s">
        <v>17</v>
      </c>
      <c r="K160" s="2">
        <v>120</v>
      </c>
      <c r="L160" s="2">
        <v>1</v>
      </c>
      <c r="M160" s="2" t="s">
        <v>18</v>
      </c>
      <c r="N160" s="2" t="s">
        <v>17</v>
      </c>
      <c r="O160" s="5"/>
      <c r="P160" s="2" t="str">
        <f t="shared" si="4"/>
        <v>38.6312512,-9.1452302</v>
      </c>
      <c r="Q160" s="2" t="str">
        <f t="shared" si="5"/>
        <v>38.6311799,-9.1451254</v>
      </c>
      <c r="R160" s="17">
        <f>Distância!S161</f>
        <v>12.071699529282773</v>
      </c>
    </row>
    <row r="161" spans="1:18" x14ac:dyDescent="0.35">
      <c r="A161" s="2" t="s">
        <v>214</v>
      </c>
      <c r="B161" s="2" t="s">
        <v>4099</v>
      </c>
      <c r="C161" s="2" t="s">
        <v>4100</v>
      </c>
      <c r="D161" s="2" t="s">
        <v>4101</v>
      </c>
      <c r="E161" s="2" t="s">
        <v>4102</v>
      </c>
      <c r="F161" s="2">
        <v>5111</v>
      </c>
      <c r="G161" s="2" t="s">
        <v>20</v>
      </c>
      <c r="H161" s="2" t="s">
        <v>95</v>
      </c>
      <c r="I161" s="2" t="s">
        <v>66</v>
      </c>
      <c r="J161" s="2" t="s">
        <v>17</v>
      </c>
      <c r="K161" s="2">
        <v>120</v>
      </c>
      <c r="L161" s="2">
        <v>1</v>
      </c>
      <c r="M161" s="2" t="s">
        <v>18</v>
      </c>
      <c r="N161" s="2" t="s">
        <v>17</v>
      </c>
      <c r="O161" s="5"/>
      <c r="P161" s="2" t="str">
        <f t="shared" si="4"/>
        <v>38.5823059,-8.8746696</v>
      </c>
      <c r="Q161" s="2" t="str">
        <f t="shared" si="5"/>
        <v>38.5825052,-8.8754059</v>
      </c>
      <c r="R161" s="17">
        <f>Distância!S162</f>
        <v>67.729172303516549</v>
      </c>
    </row>
    <row r="162" spans="1:18" x14ac:dyDescent="0.35">
      <c r="A162" s="2" t="s">
        <v>215</v>
      </c>
      <c r="B162" s="2" t="s">
        <v>4103</v>
      </c>
      <c r="C162" s="2" t="s">
        <v>4104</v>
      </c>
      <c r="D162" s="2" t="s">
        <v>4105</v>
      </c>
      <c r="E162" s="2" t="s">
        <v>4106</v>
      </c>
      <c r="F162" s="2">
        <v>5111</v>
      </c>
      <c r="G162" s="2" t="s">
        <v>20</v>
      </c>
      <c r="H162" s="2" t="s">
        <v>216</v>
      </c>
      <c r="I162" s="2" t="s">
        <v>217</v>
      </c>
      <c r="J162" s="2" t="s">
        <v>17</v>
      </c>
      <c r="K162" s="2">
        <v>0</v>
      </c>
      <c r="L162" s="2">
        <v>1</v>
      </c>
      <c r="M162" s="2" t="s">
        <v>18</v>
      </c>
      <c r="N162" s="2" t="s">
        <v>17</v>
      </c>
      <c r="O162" s="5"/>
      <c r="P162" s="2" t="str">
        <f t="shared" si="4"/>
        <v>38.6408811,-8.9782354</v>
      </c>
      <c r="Q162" s="2" t="str">
        <f t="shared" si="5"/>
        <v>38.64065,-8.9785</v>
      </c>
      <c r="R162" s="17">
        <f>Distância!S163</f>
        <v>34.474168478963136</v>
      </c>
    </row>
    <row r="163" spans="1:18" x14ac:dyDescent="0.35">
      <c r="A163" s="2" t="s">
        <v>218</v>
      </c>
      <c r="B163" s="2" t="s">
        <v>4107</v>
      </c>
      <c r="C163" s="2" t="s">
        <v>4108</v>
      </c>
      <c r="D163" s="2" t="s">
        <v>4109</v>
      </c>
      <c r="E163" s="2" t="s">
        <v>4110</v>
      </c>
      <c r="F163" s="2">
        <v>5111</v>
      </c>
      <c r="G163" s="2" t="s">
        <v>20</v>
      </c>
      <c r="H163" s="2" t="s">
        <v>216</v>
      </c>
      <c r="I163" s="2" t="s">
        <v>217</v>
      </c>
      <c r="J163" s="2" t="s">
        <v>17</v>
      </c>
      <c r="K163" s="2">
        <v>0</v>
      </c>
      <c r="L163" s="2">
        <v>1</v>
      </c>
      <c r="M163" s="2" t="s">
        <v>18</v>
      </c>
      <c r="N163" s="2" t="s">
        <v>17</v>
      </c>
      <c r="O163" s="5"/>
      <c r="P163" s="2" t="str">
        <f t="shared" si="4"/>
        <v>38.6406182,-8.9783182</v>
      </c>
      <c r="Q163" s="2" t="str">
        <f t="shared" si="5"/>
        <v>38.6408351,-8.9780674</v>
      </c>
      <c r="R163" s="17">
        <f>Distância!S164</f>
        <v>32.49862574590923</v>
      </c>
    </row>
    <row r="164" spans="1:18" x14ac:dyDescent="0.35">
      <c r="A164" s="2" t="s">
        <v>219</v>
      </c>
      <c r="B164" s="2" t="s">
        <v>4111</v>
      </c>
      <c r="C164" s="2" t="s">
        <v>4112</v>
      </c>
      <c r="D164" s="2" t="s">
        <v>4113</v>
      </c>
      <c r="E164" s="2" t="s">
        <v>4114</v>
      </c>
      <c r="F164" s="2">
        <v>5131</v>
      </c>
      <c r="G164" s="2" t="s">
        <v>15</v>
      </c>
      <c r="H164" s="2"/>
      <c r="I164" s="2"/>
      <c r="J164" s="2" t="s">
        <v>17</v>
      </c>
      <c r="K164" s="2">
        <v>0</v>
      </c>
      <c r="L164" s="2">
        <v>1</v>
      </c>
      <c r="M164" s="2" t="s">
        <v>18</v>
      </c>
      <c r="N164" s="2" t="s">
        <v>17</v>
      </c>
      <c r="O164" s="5"/>
      <c r="P164" s="2" t="str">
        <f t="shared" si="4"/>
        <v>38.5791118,-9.0169222</v>
      </c>
      <c r="Q164" s="2" t="str">
        <f t="shared" si="5"/>
        <v>38.5782534,-9.0167363</v>
      </c>
      <c r="R164" s="17">
        <f>Distância!S165</f>
        <v>96.807987045610858</v>
      </c>
    </row>
    <row r="165" spans="1:18" x14ac:dyDescent="0.35">
      <c r="A165" s="2" t="s">
        <v>220</v>
      </c>
      <c r="B165" s="2" t="s">
        <v>4115</v>
      </c>
      <c r="C165" s="2" t="s">
        <v>4116</v>
      </c>
      <c r="D165" s="2" t="s">
        <v>4117</v>
      </c>
      <c r="E165" s="2" t="s">
        <v>4118</v>
      </c>
      <c r="F165" s="2">
        <v>5111</v>
      </c>
      <c r="G165" s="2" t="s">
        <v>20</v>
      </c>
      <c r="H165" s="2" t="s">
        <v>73</v>
      </c>
      <c r="I165" s="2" t="s">
        <v>69</v>
      </c>
      <c r="J165" s="2" t="s">
        <v>17</v>
      </c>
      <c r="K165" s="2">
        <v>120</v>
      </c>
      <c r="L165" s="2">
        <v>1</v>
      </c>
      <c r="M165" s="2" t="s">
        <v>18</v>
      </c>
      <c r="N165" s="2" t="s">
        <v>17</v>
      </c>
      <c r="O165" s="5"/>
      <c r="P165" s="2" t="str">
        <f t="shared" si="4"/>
        <v>38.9517924,-8.993325</v>
      </c>
      <c r="Q165" s="2" t="str">
        <f t="shared" si="5"/>
        <v>38.9562613,-8.9919799</v>
      </c>
      <c r="R165" s="17">
        <f>Distância!S166</f>
        <v>510.34983567531401</v>
      </c>
    </row>
    <row r="166" spans="1:18" x14ac:dyDescent="0.35">
      <c r="A166" s="2" t="s">
        <v>221</v>
      </c>
      <c r="B166" s="2" t="s">
        <v>4119</v>
      </c>
      <c r="C166" s="2" t="s">
        <v>4120</v>
      </c>
      <c r="D166" s="2" t="s">
        <v>4121</v>
      </c>
      <c r="E166" s="2" t="s">
        <v>4122</v>
      </c>
      <c r="F166" s="2">
        <v>5111</v>
      </c>
      <c r="G166" s="2" t="s">
        <v>20</v>
      </c>
      <c r="H166" s="2" t="s">
        <v>73</v>
      </c>
      <c r="I166" s="2" t="s">
        <v>69</v>
      </c>
      <c r="J166" s="2" t="s">
        <v>17</v>
      </c>
      <c r="K166" s="2">
        <v>120</v>
      </c>
      <c r="L166" s="2">
        <v>1</v>
      </c>
      <c r="M166" s="2" t="s">
        <v>18</v>
      </c>
      <c r="N166" s="2" t="s">
        <v>17</v>
      </c>
      <c r="O166" s="5"/>
      <c r="P166" s="2" t="str">
        <f t="shared" si="4"/>
        <v>38.9563078,-8.9921053</v>
      </c>
      <c r="Q166" s="2" t="str">
        <f t="shared" si="5"/>
        <v>38.9517814,-8.9934652</v>
      </c>
      <c r="R166" s="17">
        <f>Distância!S167</f>
        <v>516.86698478230926</v>
      </c>
    </row>
    <row r="167" spans="1:18" x14ac:dyDescent="0.35">
      <c r="A167" s="2" t="s">
        <v>222</v>
      </c>
      <c r="B167" s="2" t="s">
        <v>4123</v>
      </c>
      <c r="C167" s="2" t="s">
        <v>4124</v>
      </c>
      <c r="D167" s="2" t="s">
        <v>4125</v>
      </c>
      <c r="E167" s="2" t="s">
        <v>4126</v>
      </c>
      <c r="F167" s="2">
        <v>5131</v>
      </c>
      <c r="G167" s="2" t="s">
        <v>15</v>
      </c>
      <c r="H167" s="2"/>
      <c r="I167" s="2"/>
      <c r="J167" s="2" t="s">
        <v>17</v>
      </c>
      <c r="K167" s="2">
        <v>0</v>
      </c>
      <c r="L167" s="2">
        <v>1</v>
      </c>
      <c r="M167" s="2" t="s">
        <v>18</v>
      </c>
      <c r="N167" s="2" t="s">
        <v>17</v>
      </c>
      <c r="O167" s="5"/>
      <c r="P167" s="2" t="str">
        <f t="shared" si="4"/>
        <v>38.7194321,-9.2096816</v>
      </c>
      <c r="Q167" s="2" t="str">
        <f t="shared" si="5"/>
        <v>38.7196271,-9.2090307</v>
      </c>
      <c r="R167" s="17">
        <f>Distância!S168</f>
        <v>60.489419052759736</v>
      </c>
    </row>
    <row r="168" spans="1:18" x14ac:dyDescent="0.35">
      <c r="A168" s="2" t="s">
        <v>223</v>
      </c>
      <c r="B168" s="2" t="s">
        <v>4127</v>
      </c>
      <c r="C168" s="2" t="s">
        <v>4128</v>
      </c>
      <c r="D168" s="2" t="s">
        <v>4129</v>
      </c>
      <c r="E168" s="2" t="s">
        <v>4130</v>
      </c>
      <c r="F168" s="2">
        <v>5111</v>
      </c>
      <c r="G168" s="2" t="s">
        <v>20</v>
      </c>
      <c r="H168" s="2" t="s">
        <v>107</v>
      </c>
      <c r="I168" s="2" t="s">
        <v>16</v>
      </c>
      <c r="J168" s="2" t="s">
        <v>17</v>
      </c>
      <c r="K168" s="2">
        <v>120</v>
      </c>
      <c r="L168" s="2">
        <v>1</v>
      </c>
      <c r="M168" s="2" t="s">
        <v>18</v>
      </c>
      <c r="N168" s="2" t="s">
        <v>17</v>
      </c>
      <c r="O168" s="5"/>
      <c r="P168" s="2" t="str">
        <f t="shared" si="4"/>
        <v>38.7195308,-9.2097215</v>
      </c>
      <c r="Q168" s="2" t="str">
        <f t="shared" si="5"/>
        <v>38.71972,-9.2090643</v>
      </c>
      <c r="R168" s="17">
        <f>Distância!S169</f>
        <v>60.773647371179806</v>
      </c>
    </row>
    <row r="169" spans="1:18" x14ac:dyDescent="0.35">
      <c r="A169" s="2" t="s">
        <v>224</v>
      </c>
      <c r="B169" s="2" t="s">
        <v>4131</v>
      </c>
      <c r="C169" s="2" t="s">
        <v>4132</v>
      </c>
      <c r="D169" s="2" t="s">
        <v>4133</v>
      </c>
      <c r="E169" s="2" t="s">
        <v>4134</v>
      </c>
      <c r="F169" s="2">
        <v>5131</v>
      </c>
      <c r="G169" s="2" t="s">
        <v>15</v>
      </c>
      <c r="H169" s="2"/>
      <c r="I169" s="2"/>
      <c r="J169" s="2" t="s">
        <v>17</v>
      </c>
      <c r="K169" s="2">
        <v>0</v>
      </c>
      <c r="L169" s="2">
        <v>1</v>
      </c>
      <c r="M169" s="2" t="s">
        <v>18</v>
      </c>
      <c r="N169" s="2" t="s">
        <v>17</v>
      </c>
      <c r="O169" s="5"/>
      <c r="P169" s="2" t="str">
        <f t="shared" si="4"/>
        <v>38.7199106,-9.2091509</v>
      </c>
      <c r="Q169" s="2" t="str">
        <f t="shared" si="5"/>
        <v>38.719716,-9.2098036</v>
      </c>
      <c r="R169" s="17">
        <f>Distância!S170</f>
        <v>60.619127439129585</v>
      </c>
    </row>
    <row r="170" spans="1:18" x14ac:dyDescent="0.35">
      <c r="A170" s="2" t="s">
        <v>225</v>
      </c>
      <c r="B170" s="2" t="s">
        <v>4135</v>
      </c>
      <c r="C170" s="2" t="s">
        <v>4136</v>
      </c>
      <c r="D170" s="2" t="s">
        <v>4137</v>
      </c>
      <c r="E170" s="2" t="s">
        <v>4138</v>
      </c>
      <c r="F170" s="2">
        <v>5111</v>
      </c>
      <c r="G170" s="2" t="s">
        <v>20</v>
      </c>
      <c r="H170" s="2" t="s">
        <v>107</v>
      </c>
      <c r="I170" s="2" t="s">
        <v>16</v>
      </c>
      <c r="J170" s="2" t="s">
        <v>17</v>
      </c>
      <c r="K170" s="2">
        <v>120</v>
      </c>
      <c r="L170" s="2">
        <v>1</v>
      </c>
      <c r="M170" s="2" t="s">
        <v>18</v>
      </c>
      <c r="N170" s="2" t="s">
        <v>17</v>
      </c>
      <c r="O170" s="5"/>
      <c r="P170" s="2" t="str">
        <f t="shared" si="4"/>
        <v>38.7231507,-9.1989202</v>
      </c>
      <c r="Q170" s="2" t="str">
        <f t="shared" si="5"/>
        <v>38.7229254,-9.1995343</v>
      </c>
      <c r="R170" s="17">
        <f>Distância!S171</f>
        <v>58.870805071985579</v>
      </c>
    </row>
    <row r="171" spans="1:18" x14ac:dyDescent="0.35">
      <c r="A171" s="2" t="s">
        <v>226</v>
      </c>
      <c r="B171" s="2" t="s">
        <v>4139</v>
      </c>
      <c r="C171" s="2" t="s">
        <v>4140</v>
      </c>
      <c r="D171" s="2" t="s">
        <v>4141</v>
      </c>
      <c r="E171" s="2" t="s">
        <v>4142</v>
      </c>
      <c r="F171" s="2">
        <v>5111</v>
      </c>
      <c r="G171" s="2" t="s">
        <v>20</v>
      </c>
      <c r="H171" s="2" t="s">
        <v>107</v>
      </c>
      <c r="I171" s="2" t="s">
        <v>16</v>
      </c>
      <c r="J171" s="2" t="s">
        <v>17</v>
      </c>
      <c r="K171" s="2">
        <v>120</v>
      </c>
      <c r="L171" s="2">
        <v>1</v>
      </c>
      <c r="M171" s="2" t="s">
        <v>18</v>
      </c>
      <c r="N171" s="2" t="s">
        <v>17</v>
      </c>
      <c r="O171" s="5"/>
      <c r="P171" s="2" t="str">
        <f t="shared" si="4"/>
        <v>38.7227823,-9.199507</v>
      </c>
      <c r="Q171" s="2" t="str">
        <f t="shared" si="5"/>
        <v>38.7230214,-9.1988607</v>
      </c>
      <c r="R171" s="17">
        <f>Distância!S172</f>
        <v>62.0520813280665</v>
      </c>
    </row>
    <row r="172" spans="1:18" x14ac:dyDescent="0.35">
      <c r="A172" s="2" t="s">
        <v>227</v>
      </c>
      <c r="B172" s="2" t="s">
        <v>4143</v>
      </c>
      <c r="C172" s="2" t="s">
        <v>4144</v>
      </c>
      <c r="D172" s="2" t="s">
        <v>4145</v>
      </c>
      <c r="E172" s="2" t="s">
        <v>4146</v>
      </c>
      <c r="F172" s="2">
        <v>5131</v>
      </c>
      <c r="G172" s="2" t="s">
        <v>15</v>
      </c>
      <c r="H172" s="2"/>
      <c r="I172" s="2"/>
      <c r="J172" s="2" t="s">
        <v>17</v>
      </c>
      <c r="K172" s="2">
        <v>0</v>
      </c>
      <c r="L172" s="2">
        <v>1</v>
      </c>
      <c r="M172" s="2" t="s">
        <v>18</v>
      </c>
      <c r="N172" s="2" t="s">
        <v>17</v>
      </c>
      <c r="O172" s="5"/>
      <c r="P172" s="2" t="str">
        <f t="shared" si="4"/>
        <v>38.7231282,-9.1818898</v>
      </c>
      <c r="Q172" s="2" t="str">
        <f t="shared" si="5"/>
        <v>38.7230716,-9.1818357</v>
      </c>
      <c r="R172" s="17">
        <f>Distância!S173</f>
        <v>7.8509014171457556</v>
      </c>
    </row>
    <row r="173" spans="1:18" x14ac:dyDescent="0.35">
      <c r="A173" s="2" t="s">
        <v>228</v>
      </c>
      <c r="B173" s="2" t="s">
        <v>4147</v>
      </c>
      <c r="C173" s="2" t="s">
        <v>4148</v>
      </c>
      <c r="D173" s="2" t="s">
        <v>4149</v>
      </c>
      <c r="E173" s="2" t="s">
        <v>4150</v>
      </c>
      <c r="F173" s="2">
        <v>5131</v>
      </c>
      <c r="G173" s="2" t="s">
        <v>15</v>
      </c>
      <c r="H173" s="2"/>
      <c r="I173" s="2"/>
      <c r="J173" s="2" t="s">
        <v>17</v>
      </c>
      <c r="K173" s="2">
        <v>0</v>
      </c>
      <c r="L173" s="2">
        <v>1</v>
      </c>
      <c r="M173" s="2" t="s">
        <v>18</v>
      </c>
      <c r="N173" s="2" t="s">
        <v>17</v>
      </c>
      <c r="O173" s="5"/>
      <c r="P173" s="2" t="str">
        <f t="shared" si="4"/>
        <v>38.7137568,-9.295328</v>
      </c>
      <c r="Q173" s="2" t="str">
        <f t="shared" si="5"/>
        <v>38.7148201,-9.2961888</v>
      </c>
      <c r="R173" s="17">
        <f>Distância!S174</f>
        <v>139.84654811057038</v>
      </c>
    </row>
    <row r="174" spans="1:18" x14ac:dyDescent="0.35">
      <c r="A174" s="2" t="s">
        <v>229</v>
      </c>
      <c r="B174" s="2" t="s">
        <v>4151</v>
      </c>
      <c r="C174" s="2" t="s">
        <v>4152</v>
      </c>
      <c r="D174" s="2" t="s">
        <v>4153</v>
      </c>
      <c r="E174" s="2" t="s">
        <v>4154</v>
      </c>
      <c r="F174" s="2">
        <v>5111</v>
      </c>
      <c r="G174" s="2" t="s">
        <v>20</v>
      </c>
      <c r="H174" s="2" t="s">
        <v>107</v>
      </c>
      <c r="I174" s="2" t="s">
        <v>16</v>
      </c>
      <c r="J174" s="2" t="s">
        <v>17</v>
      </c>
      <c r="K174" s="2">
        <v>120</v>
      </c>
      <c r="L174" s="2">
        <v>1</v>
      </c>
      <c r="M174" s="2" t="s">
        <v>18</v>
      </c>
      <c r="N174" s="2" t="s">
        <v>17</v>
      </c>
      <c r="O174" s="5"/>
      <c r="P174" s="2" t="str">
        <f t="shared" si="4"/>
        <v>38.7136285,-9.2967121</v>
      </c>
      <c r="Q174" s="2" t="str">
        <f t="shared" si="5"/>
        <v>38.7136568,-9.2973304</v>
      </c>
      <c r="R174" s="17">
        <f>Distância!S175</f>
        <v>53.73799187731818</v>
      </c>
    </row>
    <row r="175" spans="1:18" x14ac:dyDescent="0.35">
      <c r="A175" s="2" t="s">
        <v>230</v>
      </c>
      <c r="B175" s="2" t="s">
        <v>4155</v>
      </c>
      <c r="C175" s="2" t="s">
        <v>4156</v>
      </c>
      <c r="D175" s="2" t="s">
        <v>4157</v>
      </c>
      <c r="E175" s="2" t="s">
        <v>4158</v>
      </c>
      <c r="F175" s="2">
        <v>5111</v>
      </c>
      <c r="G175" s="2" t="s">
        <v>20</v>
      </c>
      <c r="H175" s="2" t="s">
        <v>107</v>
      </c>
      <c r="I175" s="2" t="s">
        <v>16</v>
      </c>
      <c r="J175" s="2" t="s">
        <v>17</v>
      </c>
      <c r="K175" s="2">
        <v>120</v>
      </c>
      <c r="L175" s="2">
        <v>1</v>
      </c>
      <c r="M175" s="2" t="s">
        <v>18</v>
      </c>
      <c r="N175" s="2" t="s">
        <v>17</v>
      </c>
      <c r="O175" s="5"/>
      <c r="P175" s="2" t="str">
        <f t="shared" si="4"/>
        <v>38.7135221,-9.297396</v>
      </c>
      <c r="Q175" s="2" t="str">
        <f t="shared" si="5"/>
        <v>38.713497,-9.2967833</v>
      </c>
      <c r="R175" s="17">
        <f>Distância!S176</f>
        <v>53.233216145426155</v>
      </c>
    </row>
    <row r="176" spans="1:18" x14ac:dyDescent="0.35">
      <c r="A176" s="2" t="s">
        <v>231</v>
      </c>
      <c r="B176" s="2" t="s">
        <v>4159</v>
      </c>
      <c r="C176" s="2" t="s">
        <v>4160</v>
      </c>
      <c r="D176" s="2" t="s">
        <v>4161</v>
      </c>
      <c r="E176" s="2" t="s">
        <v>4162</v>
      </c>
      <c r="F176" s="2">
        <v>5131</v>
      </c>
      <c r="G176" s="2" t="s">
        <v>15</v>
      </c>
      <c r="H176" s="2"/>
      <c r="I176" s="2"/>
      <c r="J176" s="2" t="s">
        <v>17</v>
      </c>
      <c r="K176" s="2">
        <v>0</v>
      </c>
      <c r="L176" s="2">
        <v>1</v>
      </c>
      <c r="M176" s="2" t="s">
        <v>18</v>
      </c>
      <c r="N176" s="2" t="s">
        <v>17</v>
      </c>
      <c r="O176" s="5"/>
      <c r="P176" s="2" t="str">
        <f t="shared" si="4"/>
        <v>38.7136973,-9.3015405</v>
      </c>
      <c r="Q176" s="2" t="str">
        <f t="shared" si="5"/>
        <v>38.7130924,-9.3015955</v>
      </c>
      <c r="R176" s="17">
        <f>Distância!S177</f>
        <v>67.430877387111508</v>
      </c>
    </row>
    <row r="177" spans="1:18" x14ac:dyDescent="0.35">
      <c r="A177" s="2" t="s">
        <v>232</v>
      </c>
      <c r="B177" s="2" t="s">
        <v>4163</v>
      </c>
      <c r="C177" s="2" t="s">
        <v>4164</v>
      </c>
      <c r="D177" s="2" t="s">
        <v>4165</v>
      </c>
      <c r="E177" s="2" t="s">
        <v>4166</v>
      </c>
      <c r="F177" s="2">
        <v>5131</v>
      </c>
      <c r="G177" s="2" t="s">
        <v>15</v>
      </c>
      <c r="H177" s="2"/>
      <c r="I177" s="2"/>
      <c r="J177" s="2" t="s">
        <v>17</v>
      </c>
      <c r="K177" s="2">
        <v>0</v>
      </c>
      <c r="L177" s="2">
        <v>1</v>
      </c>
      <c r="M177" s="2" t="s">
        <v>18</v>
      </c>
      <c r="N177" s="2" t="s">
        <v>17</v>
      </c>
      <c r="O177" s="5"/>
      <c r="P177" s="2" t="str">
        <f t="shared" si="4"/>
        <v>38.7085682,-9.3012076</v>
      </c>
      <c r="Q177" s="2" t="str">
        <f t="shared" si="5"/>
        <v>38.7083026,-9.3008279</v>
      </c>
      <c r="R177" s="17">
        <f>Distância!S178</f>
        <v>44.245769587928379</v>
      </c>
    </row>
    <row r="178" spans="1:18" x14ac:dyDescent="0.35">
      <c r="A178" s="2" t="s">
        <v>233</v>
      </c>
      <c r="B178" s="2" t="s">
        <v>4167</v>
      </c>
      <c r="C178" s="2" t="s">
        <v>4168</v>
      </c>
      <c r="D178" s="2" t="s">
        <v>4169</v>
      </c>
      <c r="E178" s="2" t="s">
        <v>4170</v>
      </c>
      <c r="F178" s="2">
        <v>5131</v>
      </c>
      <c r="G178" s="2" t="s">
        <v>15</v>
      </c>
      <c r="H178" s="2"/>
      <c r="I178" s="2"/>
      <c r="J178" s="2" t="s">
        <v>17</v>
      </c>
      <c r="K178" s="2">
        <v>0</v>
      </c>
      <c r="L178" s="2">
        <v>1</v>
      </c>
      <c r="M178" s="2" t="s">
        <v>18</v>
      </c>
      <c r="N178" s="2" t="s">
        <v>17</v>
      </c>
      <c r="O178" s="5"/>
      <c r="P178" s="2" t="str">
        <f t="shared" si="4"/>
        <v>38.7083512,-9.3007764</v>
      </c>
      <c r="Q178" s="2" t="str">
        <f t="shared" si="5"/>
        <v>38.7086175,-9.30116</v>
      </c>
      <c r="R178" s="17">
        <f>Distância!S179</f>
        <v>44.550005530742851</v>
      </c>
    </row>
    <row r="179" spans="1:18" x14ac:dyDescent="0.35">
      <c r="A179" s="2" t="s">
        <v>234</v>
      </c>
      <c r="B179" s="2" t="s">
        <v>4171</v>
      </c>
      <c r="C179" s="2" t="s">
        <v>4172</v>
      </c>
      <c r="D179" s="2" t="s">
        <v>4173</v>
      </c>
      <c r="E179" s="2" t="s">
        <v>4174</v>
      </c>
      <c r="F179" s="2">
        <v>5111</v>
      </c>
      <c r="G179" s="2" t="s">
        <v>20</v>
      </c>
      <c r="H179" s="2" t="s">
        <v>73</v>
      </c>
      <c r="I179" s="2" t="s">
        <v>69</v>
      </c>
      <c r="J179" s="2" t="s">
        <v>17</v>
      </c>
      <c r="K179" s="2">
        <v>120</v>
      </c>
      <c r="L179" s="2">
        <v>1</v>
      </c>
      <c r="M179" s="2" t="s">
        <v>18</v>
      </c>
      <c r="N179" s="2" t="s">
        <v>17</v>
      </c>
      <c r="O179" s="5"/>
      <c r="P179" s="2" t="str">
        <f t="shared" si="4"/>
        <v>38.9596236,-8.9884621</v>
      </c>
      <c r="Q179" s="2" t="str">
        <f t="shared" si="5"/>
        <v>38.9594167,-8.9887282</v>
      </c>
      <c r="R179" s="17">
        <f>Distância!S180</f>
        <v>32.537044042694639</v>
      </c>
    </row>
    <row r="180" spans="1:18" x14ac:dyDescent="0.35">
      <c r="A180" s="2" t="s">
        <v>235</v>
      </c>
      <c r="B180" s="2" t="s">
        <v>4175</v>
      </c>
      <c r="C180" s="2" t="s">
        <v>4176</v>
      </c>
      <c r="D180" s="2" t="s">
        <v>4177</v>
      </c>
      <c r="E180" s="2" t="s">
        <v>4178</v>
      </c>
      <c r="F180" s="2">
        <v>5111</v>
      </c>
      <c r="G180" s="2" t="s">
        <v>20</v>
      </c>
      <c r="H180" s="2" t="s">
        <v>136</v>
      </c>
      <c r="I180" s="2" t="s">
        <v>137</v>
      </c>
      <c r="J180" s="2" t="s">
        <v>17</v>
      </c>
      <c r="K180" s="2">
        <v>120</v>
      </c>
      <c r="L180" s="2">
        <v>1</v>
      </c>
      <c r="M180" s="2" t="s">
        <v>18</v>
      </c>
      <c r="N180" s="2" t="s">
        <v>17</v>
      </c>
      <c r="O180" s="5"/>
      <c r="P180" s="2" t="str">
        <f t="shared" si="4"/>
        <v>38.6316026,-8.8670031</v>
      </c>
      <c r="Q180" s="2" t="str">
        <f t="shared" si="5"/>
        <v>38.6309695,-8.8668225</v>
      </c>
      <c r="R180" s="17">
        <f>Distância!S181</f>
        <v>72.124244953508764</v>
      </c>
    </row>
    <row r="181" spans="1:18" x14ac:dyDescent="0.35">
      <c r="A181" s="2" t="s">
        <v>236</v>
      </c>
      <c r="B181" s="2" t="s">
        <v>4179</v>
      </c>
      <c r="C181" s="2" t="s">
        <v>4180</v>
      </c>
      <c r="D181" s="2" t="s">
        <v>4181</v>
      </c>
      <c r="E181" s="2" t="s">
        <v>4182</v>
      </c>
      <c r="F181" s="2">
        <v>5111</v>
      </c>
      <c r="G181" s="2" t="s">
        <v>20</v>
      </c>
      <c r="H181" s="2" t="s">
        <v>136</v>
      </c>
      <c r="I181" s="2" t="s">
        <v>137</v>
      </c>
      <c r="J181" s="2" t="s">
        <v>17</v>
      </c>
      <c r="K181" s="2">
        <v>120</v>
      </c>
      <c r="L181" s="2">
        <v>1</v>
      </c>
      <c r="M181" s="2" t="s">
        <v>18</v>
      </c>
      <c r="N181" s="2" t="s">
        <v>17</v>
      </c>
      <c r="O181" s="5"/>
      <c r="P181" s="2" t="str">
        <f t="shared" si="4"/>
        <v>38.631009,-8.8665843</v>
      </c>
      <c r="Q181" s="2" t="str">
        <f t="shared" si="5"/>
        <v>38.6316225,-8.8667752</v>
      </c>
      <c r="R181" s="17">
        <f>Distância!S182</f>
        <v>70.204531229746252</v>
      </c>
    </row>
    <row r="182" spans="1:18" x14ac:dyDescent="0.35">
      <c r="A182" s="2" t="s">
        <v>237</v>
      </c>
      <c r="B182" s="2" t="s">
        <v>4183</v>
      </c>
      <c r="C182" s="2" t="s">
        <v>4184</v>
      </c>
      <c r="D182" s="2" t="s">
        <v>4185</v>
      </c>
      <c r="E182" s="2" t="s">
        <v>4186</v>
      </c>
      <c r="F182" s="2">
        <v>5111</v>
      </c>
      <c r="G182" s="2" t="s">
        <v>20</v>
      </c>
      <c r="H182" s="2"/>
      <c r="I182" s="2" t="s">
        <v>238</v>
      </c>
      <c r="J182" s="2" t="s">
        <v>17</v>
      </c>
      <c r="K182" s="2">
        <v>0</v>
      </c>
      <c r="L182" s="2">
        <v>1</v>
      </c>
      <c r="M182" s="2" t="s">
        <v>18</v>
      </c>
      <c r="N182" s="2" t="s">
        <v>17</v>
      </c>
      <c r="O182" s="5"/>
      <c r="P182" s="2" t="str">
        <f t="shared" si="4"/>
        <v>38.7415965,-9.3946164</v>
      </c>
      <c r="Q182" s="2" t="str">
        <f t="shared" si="5"/>
        <v>38.7418211,-9.3943197</v>
      </c>
      <c r="R182" s="17">
        <f>Distância!S183</f>
        <v>35.859239360380045</v>
      </c>
    </row>
    <row r="183" spans="1:18" x14ac:dyDescent="0.35">
      <c r="A183" s="2" t="s">
        <v>239</v>
      </c>
      <c r="B183" s="2" t="s">
        <v>4187</v>
      </c>
      <c r="C183" s="2" t="s">
        <v>4188</v>
      </c>
      <c r="D183" s="2" t="s">
        <v>4189</v>
      </c>
      <c r="E183" s="2" t="s">
        <v>4190</v>
      </c>
      <c r="F183" s="2">
        <v>5111</v>
      </c>
      <c r="G183" s="2" t="s">
        <v>20</v>
      </c>
      <c r="H183" s="2"/>
      <c r="I183" s="2" t="s">
        <v>238</v>
      </c>
      <c r="J183" s="2" t="s">
        <v>17</v>
      </c>
      <c r="K183" s="2">
        <v>0</v>
      </c>
      <c r="L183" s="2">
        <v>1</v>
      </c>
      <c r="M183" s="2" t="s">
        <v>18</v>
      </c>
      <c r="N183" s="2" t="s">
        <v>17</v>
      </c>
      <c r="O183" s="5"/>
      <c r="P183" s="2" t="str">
        <f t="shared" si="4"/>
        <v>38.7419283,-9.3944048</v>
      </c>
      <c r="Q183" s="2" t="str">
        <f t="shared" si="5"/>
        <v>38.7417052,-9.3947054</v>
      </c>
      <c r="R183" s="17">
        <f>Distância!S184</f>
        <v>35.987524688705605</v>
      </c>
    </row>
    <row r="184" spans="1:18" x14ac:dyDescent="0.35">
      <c r="A184" s="2" t="s">
        <v>240</v>
      </c>
      <c r="B184" s="2" t="s">
        <v>4191</v>
      </c>
      <c r="C184" s="2" t="s">
        <v>4192</v>
      </c>
      <c r="D184" s="2" t="s">
        <v>4193</v>
      </c>
      <c r="E184" s="2" t="s">
        <v>4194</v>
      </c>
      <c r="F184" s="2">
        <v>5111</v>
      </c>
      <c r="G184" s="2" t="s">
        <v>20</v>
      </c>
      <c r="H184" s="2" t="s">
        <v>107</v>
      </c>
      <c r="I184" s="2" t="s">
        <v>241</v>
      </c>
      <c r="J184" s="2" t="s">
        <v>17</v>
      </c>
      <c r="K184" s="2">
        <v>120</v>
      </c>
      <c r="L184" s="2">
        <v>1</v>
      </c>
      <c r="M184" s="2" t="s">
        <v>18</v>
      </c>
      <c r="N184" s="2" t="s">
        <v>17</v>
      </c>
      <c r="O184" s="5"/>
      <c r="P184" s="2" t="str">
        <f t="shared" si="4"/>
        <v>38.7263109,-9.4172306</v>
      </c>
      <c r="Q184" s="2" t="str">
        <f t="shared" si="5"/>
        <v>38.7260851,-9.4166838</v>
      </c>
      <c r="R184" s="17">
        <f>Distância!S185</f>
        <v>53.669113209875981</v>
      </c>
    </row>
    <row r="185" spans="1:18" x14ac:dyDescent="0.35">
      <c r="A185" s="2" t="s">
        <v>242</v>
      </c>
      <c r="B185" s="2" t="s">
        <v>4195</v>
      </c>
      <c r="C185" s="2" t="s">
        <v>4196</v>
      </c>
      <c r="D185" s="2" t="s">
        <v>4197</v>
      </c>
      <c r="E185" s="2" t="s">
        <v>4198</v>
      </c>
      <c r="F185" s="2">
        <v>5111</v>
      </c>
      <c r="G185" s="2" t="s">
        <v>20</v>
      </c>
      <c r="H185" s="2" t="s">
        <v>107</v>
      </c>
      <c r="I185" s="2" t="s">
        <v>241</v>
      </c>
      <c r="J185" s="2" t="s">
        <v>17</v>
      </c>
      <c r="K185" s="2">
        <v>120</v>
      </c>
      <c r="L185" s="2">
        <v>1</v>
      </c>
      <c r="M185" s="2" t="s">
        <v>18</v>
      </c>
      <c r="N185" s="2" t="s">
        <v>17</v>
      </c>
      <c r="O185" s="5"/>
      <c r="P185" s="2" t="str">
        <f t="shared" si="4"/>
        <v>38.7261655,-9.4166287</v>
      </c>
      <c r="Q185" s="2" t="str">
        <f t="shared" si="5"/>
        <v>38.7264097,-9.417163</v>
      </c>
      <c r="R185" s="17">
        <f>Distância!S186</f>
        <v>53.717788193014364</v>
      </c>
    </row>
    <row r="186" spans="1:18" x14ac:dyDescent="0.35">
      <c r="A186" s="2" t="s">
        <v>243</v>
      </c>
      <c r="B186" s="2" t="s">
        <v>4199</v>
      </c>
      <c r="C186" s="2" t="s">
        <v>4200</v>
      </c>
      <c r="D186" s="2" t="s">
        <v>4201</v>
      </c>
      <c r="E186" s="2" t="s">
        <v>4202</v>
      </c>
      <c r="F186" s="2">
        <v>5111</v>
      </c>
      <c r="G186" s="2" t="s">
        <v>20</v>
      </c>
      <c r="H186" s="2"/>
      <c r="I186" s="2" t="s">
        <v>244</v>
      </c>
      <c r="J186" s="2" t="s">
        <v>17</v>
      </c>
      <c r="K186" s="2">
        <v>0</v>
      </c>
      <c r="L186" s="2">
        <v>1</v>
      </c>
      <c r="M186" s="2" t="s">
        <v>18</v>
      </c>
      <c r="N186" s="2" t="s">
        <v>17</v>
      </c>
      <c r="O186" s="5"/>
      <c r="P186" s="2" t="str">
        <f t="shared" si="4"/>
        <v>38.7375507,-9.407913</v>
      </c>
      <c r="Q186" s="2" t="str">
        <f t="shared" si="5"/>
        <v>38.7375609,-9.4078816</v>
      </c>
      <c r="R186" s="17">
        <f>Distância!S187</f>
        <v>2.9501869834005592</v>
      </c>
    </row>
    <row r="187" spans="1:18" x14ac:dyDescent="0.35">
      <c r="A187" s="2" t="s">
        <v>245</v>
      </c>
      <c r="B187" s="2" t="s">
        <v>4203</v>
      </c>
      <c r="C187" s="2" t="s">
        <v>4204</v>
      </c>
      <c r="D187" s="2" t="s">
        <v>4205</v>
      </c>
      <c r="E187" s="2" t="s">
        <v>4206</v>
      </c>
      <c r="F187" s="2">
        <v>5111</v>
      </c>
      <c r="G187" s="2" t="s">
        <v>20</v>
      </c>
      <c r="H187" s="2"/>
      <c r="I187" s="2" t="s">
        <v>238</v>
      </c>
      <c r="J187" s="2" t="s">
        <v>17</v>
      </c>
      <c r="K187" s="2">
        <v>0</v>
      </c>
      <c r="L187" s="2">
        <v>1</v>
      </c>
      <c r="M187" s="2" t="s">
        <v>18</v>
      </c>
      <c r="N187" s="2" t="s">
        <v>17</v>
      </c>
      <c r="O187" s="5"/>
      <c r="P187" s="2" t="str">
        <f t="shared" si="4"/>
        <v>38.7378009,-9.407492</v>
      </c>
      <c r="Q187" s="2" t="str">
        <f t="shared" si="5"/>
        <v>38.7377187,-9.4078031</v>
      </c>
      <c r="R187" s="17">
        <f>Distância!S188</f>
        <v>28.489019122055122</v>
      </c>
    </row>
    <row r="188" spans="1:18" x14ac:dyDescent="0.35">
      <c r="A188" s="2" t="s">
        <v>246</v>
      </c>
      <c r="B188" s="2" t="s">
        <v>4207</v>
      </c>
      <c r="C188" s="2" t="s">
        <v>4208</v>
      </c>
      <c r="D188" s="2" t="s">
        <v>4209</v>
      </c>
      <c r="E188" s="2" t="s">
        <v>4210</v>
      </c>
      <c r="F188" s="2">
        <v>5111</v>
      </c>
      <c r="G188" s="2" t="s">
        <v>20</v>
      </c>
      <c r="H188" s="2" t="s">
        <v>107</v>
      </c>
      <c r="I188" s="2" t="s">
        <v>241</v>
      </c>
      <c r="J188" s="2" t="s">
        <v>17</v>
      </c>
      <c r="K188" s="2">
        <v>120</v>
      </c>
      <c r="L188" s="2">
        <v>1</v>
      </c>
      <c r="M188" s="2" t="s">
        <v>18</v>
      </c>
      <c r="N188" s="2" t="s">
        <v>17</v>
      </c>
      <c r="O188" s="5"/>
      <c r="P188" s="2" t="str">
        <f t="shared" si="4"/>
        <v>38.7173172,-9.3885188</v>
      </c>
      <c r="Q188" s="2" t="str">
        <f t="shared" si="5"/>
        <v>38.7172379,-9.3878196</v>
      </c>
      <c r="R188" s="17">
        <f>Distância!S189</f>
        <v>61.29936710956764</v>
      </c>
    </row>
    <row r="189" spans="1:18" x14ac:dyDescent="0.35">
      <c r="A189" s="2" t="s">
        <v>247</v>
      </c>
      <c r="B189" s="2" t="s">
        <v>4211</v>
      </c>
      <c r="C189" s="2" t="s">
        <v>4212</v>
      </c>
      <c r="D189" s="2" t="s">
        <v>4213</v>
      </c>
      <c r="E189" s="2" t="s">
        <v>4214</v>
      </c>
      <c r="F189" s="2">
        <v>5111</v>
      </c>
      <c r="G189" s="2" t="s">
        <v>20</v>
      </c>
      <c r="H189" s="2" t="s">
        <v>136</v>
      </c>
      <c r="I189" s="2" t="s">
        <v>137</v>
      </c>
      <c r="J189" s="2" t="s">
        <v>17</v>
      </c>
      <c r="K189" s="2">
        <v>120</v>
      </c>
      <c r="L189" s="2">
        <v>1</v>
      </c>
      <c r="M189" s="2" t="s">
        <v>18</v>
      </c>
      <c r="N189" s="2" t="s">
        <v>17</v>
      </c>
      <c r="O189" s="5"/>
      <c r="P189" s="2" t="str">
        <f t="shared" si="4"/>
        <v>38.7079302,-8.9066108</v>
      </c>
      <c r="Q189" s="2" t="str">
        <f t="shared" si="5"/>
        <v>38.707597,-8.9065076</v>
      </c>
      <c r="R189" s="17">
        <f>Distância!S190</f>
        <v>38.116931643261218</v>
      </c>
    </row>
    <row r="190" spans="1:18" x14ac:dyDescent="0.35">
      <c r="A190" s="2" t="s">
        <v>248</v>
      </c>
      <c r="B190" s="2" t="s">
        <v>4215</v>
      </c>
      <c r="C190" s="2" t="s">
        <v>4216</v>
      </c>
      <c r="D190" s="2" t="s">
        <v>4217</v>
      </c>
      <c r="E190" s="2" t="s">
        <v>4218</v>
      </c>
      <c r="F190" s="2">
        <v>5111</v>
      </c>
      <c r="G190" s="2" t="s">
        <v>20</v>
      </c>
      <c r="H190" s="2" t="s">
        <v>136</v>
      </c>
      <c r="I190" s="2" t="s">
        <v>137</v>
      </c>
      <c r="J190" s="2" t="s">
        <v>17</v>
      </c>
      <c r="K190" s="2">
        <v>120</v>
      </c>
      <c r="L190" s="2">
        <v>1</v>
      </c>
      <c r="M190" s="2" t="s">
        <v>18</v>
      </c>
      <c r="N190" s="2" t="s">
        <v>17</v>
      </c>
      <c r="O190" s="5"/>
      <c r="P190" s="2" t="str">
        <f t="shared" si="4"/>
        <v>38.7076135,-8.9063525</v>
      </c>
      <c r="Q190" s="2" t="str">
        <f t="shared" si="5"/>
        <v>38.7079101,-8.9064463</v>
      </c>
      <c r="R190" s="17">
        <f>Distância!S191</f>
        <v>33.969872990097535</v>
      </c>
    </row>
    <row r="191" spans="1:18" x14ac:dyDescent="0.35">
      <c r="A191" s="2" t="s">
        <v>249</v>
      </c>
      <c r="B191" s="2" t="s">
        <v>4219</v>
      </c>
      <c r="C191" s="2" t="s">
        <v>4220</v>
      </c>
      <c r="D191" s="2" t="s">
        <v>4221</v>
      </c>
      <c r="E191" s="2" t="s">
        <v>4222</v>
      </c>
      <c r="F191" s="2">
        <v>5111</v>
      </c>
      <c r="G191" s="2" t="s">
        <v>20</v>
      </c>
      <c r="H191" s="2" t="s">
        <v>95</v>
      </c>
      <c r="I191" s="2" t="s">
        <v>66</v>
      </c>
      <c r="J191" s="2" t="s">
        <v>17</v>
      </c>
      <c r="K191" s="2">
        <v>120</v>
      </c>
      <c r="L191" s="2">
        <v>1</v>
      </c>
      <c r="M191" s="2" t="s">
        <v>18</v>
      </c>
      <c r="N191" s="2" t="s">
        <v>17</v>
      </c>
      <c r="O191" s="5"/>
      <c r="P191" s="2" t="str">
        <f t="shared" si="4"/>
        <v>38.6416048,-9.1597942</v>
      </c>
      <c r="Q191" s="2" t="str">
        <f t="shared" si="5"/>
        <v>38.6419418,-9.1602708</v>
      </c>
      <c r="R191" s="17">
        <f>Distância!S192</f>
        <v>55.835285431074539</v>
      </c>
    </row>
    <row r="192" spans="1:18" x14ac:dyDescent="0.35">
      <c r="A192" s="2" t="s">
        <v>250</v>
      </c>
      <c r="B192" s="2" t="s">
        <v>4223</v>
      </c>
      <c r="C192" s="2" t="s">
        <v>4224</v>
      </c>
      <c r="D192" s="2" t="s">
        <v>4225</v>
      </c>
      <c r="E192" s="2" t="s">
        <v>4226</v>
      </c>
      <c r="F192" s="2">
        <v>5111</v>
      </c>
      <c r="G192" s="2" t="s">
        <v>20</v>
      </c>
      <c r="H192" s="2" t="s">
        <v>95</v>
      </c>
      <c r="I192" s="2" t="s">
        <v>66</v>
      </c>
      <c r="J192" s="2" t="s">
        <v>17</v>
      </c>
      <c r="K192" s="2">
        <v>120</v>
      </c>
      <c r="L192" s="2">
        <v>1</v>
      </c>
      <c r="M192" s="2" t="s">
        <v>18</v>
      </c>
      <c r="N192" s="2" t="s">
        <v>17</v>
      </c>
      <c r="O192" s="5"/>
      <c r="P192" s="2" t="str">
        <f t="shared" si="4"/>
        <v>38.6419239,-9.1605356</v>
      </c>
      <c r="Q192" s="2" t="str">
        <f t="shared" si="5"/>
        <v>38.6415969,-9.1600672</v>
      </c>
      <c r="R192" s="17">
        <f>Distância!S193</f>
        <v>54.562165203224609</v>
      </c>
    </row>
    <row r="193" spans="1:18" x14ac:dyDescent="0.35">
      <c r="A193" s="2" t="s">
        <v>251</v>
      </c>
      <c r="B193" s="2" t="s">
        <v>4227</v>
      </c>
      <c r="C193" s="2" t="s">
        <v>4228</v>
      </c>
      <c r="D193" s="2" t="s">
        <v>4229</v>
      </c>
      <c r="E193" s="2" t="s">
        <v>4230</v>
      </c>
      <c r="F193" s="2">
        <v>5111</v>
      </c>
      <c r="G193" s="2" t="s">
        <v>20</v>
      </c>
      <c r="H193" s="2" t="s">
        <v>216</v>
      </c>
      <c r="I193" s="2" t="s">
        <v>217</v>
      </c>
      <c r="J193" s="2" t="s">
        <v>17</v>
      </c>
      <c r="K193" s="2">
        <v>0</v>
      </c>
      <c r="L193" s="2">
        <v>1</v>
      </c>
      <c r="M193" s="2" t="s">
        <v>18</v>
      </c>
      <c r="N193" s="2" t="s">
        <v>17</v>
      </c>
      <c r="O193" s="5"/>
      <c r="P193" s="2" t="str">
        <f t="shared" si="4"/>
        <v>38.6832,-8.94115</v>
      </c>
      <c r="Q193" s="2" t="str">
        <f t="shared" si="5"/>
        <v>38.6828085,-8.941439</v>
      </c>
      <c r="R193" s="17">
        <f>Distância!S194</f>
        <v>50.243215358546337</v>
      </c>
    </row>
    <row r="194" spans="1:18" x14ac:dyDescent="0.35">
      <c r="A194" s="2" t="s">
        <v>252</v>
      </c>
      <c r="B194" s="2" t="s">
        <v>4231</v>
      </c>
      <c r="C194" s="2" t="s">
        <v>4232</v>
      </c>
      <c r="D194" s="2" t="s">
        <v>4233</v>
      </c>
      <c r="E194" s="2" t="s">
        <v>4234</v>
      </c>
      <c r="F194" s="2">
        <v>5111</v>
      </c>
      <c r="G194" s="2" t="s">
        <v>20</v>
      </c>
      <c r="H194" s="2" t="s">
        <v>216</v>
      </c>
      <c r="I194" s="2" t="s">
        <v>217</v>
      </c>
      <c r="J194" s="2" t="s">
        <v>17</v>
      </c>
      <c r="K194" s="2">
        <v>0</v>
      </c>
      <c r="L194" s="2">
        <v>1</v>
      </c>
      <c r="M194" s="2" t="s">
        <v>18</v>
      </c>
      <c r="N194" s="2" t="s">
        <v>17</v>
      </c>
      <c r="O194" s="5"/>
      <c r="P194" s="2" t="str">
        <f t="shared" si="4"/>
        <v>38.6827016,-8.9413438</v>
      </c>
      <c r="Q194" s="2" t="str">
        <f t="shared" si="5"/>
        <v>38.6829351,-8.941165</v>
      </c>
      <c r="R194" s="17">
        <f>Distância!S195</f>
        <v>30.248961487707163</v>
      </c>
    </row>
    <row r="195" spans="1:18" x14ac:dyDescent="0.35">
      <c r="A195" s="2" t="s">
        <v>253</v>
      </c>
      <c r="B195" s="2" t="s">
        <v>4235</v>
      </c>
      <c r="C195" s="2" t="s">
        <v>4236</v>
      </c>
      <c r="D195" s="2" t="s">
        <v>4237</v>
      </c>
      <c r="E195" s="2" t="s">
        <v>4238</v>
      </c>
      <c r="F195" s="2">
        <v>5131</v>
      </c>
      <c r="G195" s="2" t="s">
        <v>15</v>
      </c>
      <c r="H195" s="2"/>
      <c r="I195" s="2"/>
      <c r="J195" s="2" t="s">
        <v>17</v>
      </c>
      <c r="K195" s="2">
        <v>0</v>
      </c>
      <c r="L195" s="2">
        <v>1</v>
      </c>
      <c r="M195" s="2" t="s">
        <v>18</v>
      </c>
      <c r="N195" s="2" t="s">
        <v>17</v>
      </c>
      <c r="O195" s="5"/>
      <c r="P195" s="2" t="str">
        <f t="shared" ref="P195:P258" si="6">B195 &amp; "," &amp; C195</f>
        <v>38.6787563,-8.9445651</v>
      </c>
      <c r="Q195" s="2" t="str">
        <f t="shared" ref="Q195:Q258" si="7">D195 &amp; "," &amp; E195</f>
        <v>38.6791141,-8.9451941</v>
      </c>
      <c r="R195" s="17">
        <f>Distância!S196</f>
        <v>67.558260774681926</v>
      </c>
    </row>
    <row r="196" spans="1:18" x14ac:dyDescent="0.35">
      <c r="A196" s="2" t="s">
        <v>254</v>
      </c>
      <c r="B196" s="2" t="s">
        <v>4239</v>
      </c>
      <c r="C196" s="2" t="s">
        <v>4240</v>
      </c>
      <c r="D196" s="2" t="s">
        <v>4241</v>
      </c>
      <c r="E196" s="2" t="s">
        <v>4242</v>
      </c>
      <c r="F196" s="2">
        <v>5131</v>
      </c>
      <c r="G196" s="2" t="s">
        <v>15</v>
      </c>
      <c r="H196" s="2"/>
      <c r="I196" s="2"/>
      <c r="J196" s="2" t="s">
        <v>17</v>
      </c>
      <c r="K196" s="2">
        <v>0</v>
      </c>
      <c r="L196" s="2">
        <v>1</v>
      </c>
      <c r="M196" s="2" t="s">
        <v>18</v>
      </c>
      <c r="N196" s="2" t="s">
        <v>17</v>
      </c>
      <c r="O196" s="5"/>
      <c r="P196" s="2" t="str">
        <f t="shared" si="6"/>
        <v>38.6790883,-8.9452607</v>
      </c>
      <c r="Q196" s="2" t="str">
        <f t="shared" si="7"/>
        <v>38.6787007,-8.9446131</v>
      </c>
      <c r="R196" s="17">
        <f>Distância!S197</f>
        <v>70.835661028274984</v>
      </c>
    </row>
    <row r="197" spans="1:18" x14ac:dyDescent="0.35">
      <c r="A197" s="2" t="s">
        <v>255</v>
      </c>
      <c r="B197" s="2" t="s">
        <v>4243</v>
      </c>
      <c r="C197" s="2" t="s">
        <v>4244</v>
      </c>
      <c r="D197" s="2" t="s">
        <v>4245</v>
      </c>
      <c r="E197" s="2" t="s">
        <v>4246</v>
      </c>
      <c r="F197" s="2">
        <v>5111</v>
      </c>
      <c r="G197" s="2" t="s">
        <v>20</v>
      </c>
      <c r="H197" s="2" t="s">
        <v>216</v>
      </c>
      <c r="I197" s="2" t="s">
        <v>217</v>
      </c>
      <c r="J197" s="2" t="s">
        <v>17</v>
      </c>
      <c r="K197" s="2">
        <v>0</v>
      </c>
      <c r="L197" s="2">
        <v>1</v>
      </c>
      <c r="M197" s="2" t="s">
        <v>18</v>
      </c>
      <c r="N197" s="2" t="s">
        <v>17</v>
      </c>
      <c r="O197" s="5"/>
      <c r="P197" s="2" t="str">
        <f t="shared" si="6"/>
        <v>38.6842498,-8.9403463</v>
      </c>
      <c r="Q197" s="2" t="str">
        <f t="shared" si="7"/>
        <v>38.6843752,-8.9402839</v>
      </c>
      <c r="R197" s="17">
        <f>Distância!S198</f>
        <v>14.958829560592404</v>
      </c>
    </row>
    <row r="198" spans="1:18" x14ac:dyDescent="0.35">
      <c r="A198" s="2" t="s">
        <v>256</v>
      </c>
      <c r="B198" s="2" t="s">
        <v>4247</v>
      </c>
      <c r="C198" s="2" t="s">
        <v>4248</v>
      </c>
      <c r="D198" s="2" t="s">
        <v>4249</v>
      </c>
      <c r="E198" s="2" t="s">
        <v>4250</v>
      </c>
      <c r="F198" s="2">
        <v>5111</v>
      </c>
      <c r="G198" s="2" t="s">
        <v>20</v>
      </c>
      <c r="H198" s="2" t="s">
        <v>216</v>
      </c>
      <c r="I198" s="2" t="s">
        <v>217</v>
      </c>
      <c r="J198" s="2" t="s">
        <v>17</v>
      </c>
      <c r="K198" s="2">
        <v>0</v>
      </c>
      <c r="L198" s="2">
        <v>1</v>
      </c>
      <c r="M198" s="2" t="s">
        <v>18</v>
      </c>
      <c r="N198" s="2" t="s">
        <v>17</v>
      </c>
      <c r="O198" s="5"/>
      <c r="P198" s="2" t="str">
        <f t="shared" si="6"/>
        <v>38.6843932,-8.9404447</v>
      </c>
      <c r="Q198" s="2" t="str">
        <f t="shared" si="7"/>
        <v>38.6842787,-8.9405075</v>
      </c>
      <c r="R198" s="17">
        <f>Distância!S199</f>
        <v>13.849631962639256</v>
      </c>
    </row>
    <row r="199" spans="1:18" x14ac:dyDescent="0.35">
      <c r="A199" s="2" t="s">
        <v>257</v>
      </c>
      <c r="B199" s="2" t="s">
        <v>4251</v>
      </c>
      <c r="C199" s="2" t="s">
        <v>4252</v>
      </c>
      <c r="D199" s="2" t="s">
        <v>4253</v>
      </c>
      <c r="E199" s="2" t="s">
        <v>4254</v>
      </c>
      <c r="F199" s="2">
        <v>5131</v>
      </c>
      <c r="G199" s="2" t="s">
        <v>15</v>
      </c>
      <c r="H199" s="2"/>
      <c r="I199" s="2"/>
      <c r="J199" s="2" t="s">
        <v>17</v>
      </c>
      <c r="K199" s="2">
        <v>0</v>
      </c>
      <c r="L199" s="2">
        <v>1</v>
      </c>
      <c r="M199" s="2" t="s">
        <v>18</v>
      </c>
      <c r="N199" s="2" t="s">
        <v>17</v>
      </c>
      <c r="O199" s="5"/>
      <c r="P199" s="2" t="str">
        <f t="shared" si="6"/>
        <v>38.7018751,-8.9402841</v>
      </c>
      <c r="Q199" s="2" t="str">
        <f t="shared" si="7"/>
        <v>38.7019206,-8.9412035</v>
      </c>
      <c r="R199" s="17">
        <f>Distância!S200</f>
        <v>79.943580617175655</v>
      </c>
    </row>
    <row r="200" spans="1:18" x14ac:dyDescent="0.35">
      <c r="A200" s="2" t="s">
        <v>258</v>
      </c>
      <c r="B200" s="2" t="s">
        <v>4255</v>
      </c>
      <c r="C200" s="2" t="s">
        <v>4256</v>
      </c>
      <c r="D200" s="2" t="s">
        <v>4257</v>
      </c>
      <c r="E200" s="2" t="s">
        <v>4258</v>
      </c>
      <c r="F200" s="2">
        <v>5131</v>
      </c>
      <c r="G200" s="2" t="s">
        <v>15</v>
      </c>
      <c r="H200" s="2"/>
      <c r="I200" s="2"/>
      <c r="J200" s="2" t="s">
        <v>17</v>
      </c>
      <c r="K200" s="2">
        <v>0</v>
      </c>
      <c r="L200" s="2">
        <v>1</v>
      </c>
      <c r="M200" s="2" t="s">
        <v>18</v>
      </c>
      <c r="N200" s="2" t="s">
        <v>17</v>
      </c>
      <c r="O200" s="5"/>
      <c r="P200" s="2" t="str">
        <f t="shared" si="6"/>
        <v>38.7018351,-8.9412081</v>
      </c>
      <c r="Q200" s="2" t="str">
        <f t="shared" si="7"/>
        <v>38.7017824,-8.940325</v>
      </c>
      <c r="R200" s="17">
        <f>Distância!S201</f>
        <v>76.857115614848723</v>
      </c>
    </row>
    <row r="201" spans="1:18" x14ac:dyDescent="0.35">
      <c r="A201" s="2" t="s">
        <v>259</v>
      </c>
      <c r="B201" s="2" t="s">
        <v>4259</v>
      </c>
      <c r="C201" s="2" t="s">
        <v>4260</v>
      </c>
      <c r="D201" s="2" t="s">
        <v>4261</v>
      </c>
      <c r="E201" s="2" t="s">
        <v>4262</v>
      </c>
      <c r="F201" s="2">
        <v>5131</v>
      </c>
      <c r="G201" s="2" t="s">
        <v>15</v>
      </c>
      <c r="H201" s="2"/>
      <c r="I201" s="2"/>
      <c r="J201" s="2" t="s">
        <v>17</v>
      </c>
      <c r="K201" s="2">
        <v>0</v>
      </c>
      <c r="L201" s="2">
        <v>1</v>
      </c>
      <c r="M201" s="2" t="s">
        <v>18</v>
      </c>
      <c r="N201" s="2" t="s">
        <v>17</v>
      </c>
      <c r="O201" s="5"/>
      <c r="P201" s="2" t="str">
        <f t="shared" si="6"/>
        <v>38.7140397,-8.9410003</v>
      </c>
      <c r="Q201" s="2" t="str">
        <f t="shared" si="7"/>
        <v>38.7137781,-8.9401768</v>
      </c>
      <c r="R201" s="17">
        <f>Distância!S202</f>
        <v>77.143733708800241</v>
      </c>
    </row>
    <row r="202" spans="1:18" x14ac:dyDescent="0.35">
      <c r="A202" s="2" t="s">
        <v>260</v>
      </c>
      <c r="B202" s="2" t="s">
        <v>4263</v>
      </c>
      <c r="C202" s="2" t="s">
        <v>4264</v>
      </c>
      <c r="D202" s="2" t="s">
        <v>4265</v>
      </c>
      <c r="E202" s="2" t="s">
        <v>4266</v>
      </c>
      <c r="F202" s="2">
        <v>5131</v>
      </c>
      <c r="G202" s="2" t="s">
        <v>15</v>
      </c>
      <c r="H202" s="2"/>
      <c r="I202" s="2"/>
      <c r="J202" s="2" t="s">
        <v>17</v>
      </c>
      <c r="K202" s="2">
        <v>0</v>
      </c>
      <c r="L202" s="2">
        <v>1</v>
      </c>
      <c r="M202" s="2" t="s">
        <v>18</v>
      </c>
      <c r="N202" s="2" t="s">
        <v>17</v>
      </c>
      <c r="O202" s="5"/>
      <c r="P202" s="2" t="str">
        <f t="shared" si="6"/>
        <v>38.7138818,-8.9402143</v>
      </c>
      <c r="Q202" s="2" t="str">
        <f t="shared" si="7"/>
        <v>38.714146,-8.9410437</v>
      </c>
      <c r="R202" s="17">
        <f>Distância!S203</f>
        <v>77.726800966350837</v>
      </c>
    </row>
    <row r="203" spans="1:18" x14ac:dyDescent="0.35">
      <c r="A203" s="2" t="s">
        <v>261</v>
      </c>
      <c r="B203" s="2" t="s">
        <v>4267</v>
      </c>
      <c r="C203" s="2" t="s">
        <v>4268</v>
      </c>
      <c r="D203" s="2" t="s">
        <v>4269</v>
      </c>
      <c r="E203" s="2" t="s">
        <v>4270</v>
      </c>
      <c r="F203" s="2">
        <v>5131</v>
      </c>
      <c r="G203" s="2" t="s">
        <v>15</v>
      </c>
      <c r="H203" s="2"/>
      <c r="I203" s="2"/>
      <c r="J203" s="2" t="s">
        <v>17</v>
      </c>
      <c r="K203" s="2">
        <v>0</v>
      </c>
      <c r="L203" s="2">
        <v>1</v>
      </c>
      <c r="M203" s="2" t="s">
        <v>18</v>
      </c>
      <c r="N203" s="2" t="s">
        <v>17</v>
      </c>
      <c r="O203" s="5"/>
      <c r="P203" s="2" t="str">
        <f t="shared" si="6"/>
        <v>38.7174572,-8.9444989</v>
      </c>
      <c r="Q203" s="2" t="str">
        <f t="shared" si="7"/>
        <v>38.7173889,-8.9449629</v>
      </c>
      <c r="R203" s="17">
        <f>Distância!S204</f>
        <v>40.966190455878341</v>
      </c>
    </row>
    <row r="204" spans="1:18" x14ac:dyDescent="0.35">
      <c r="A204" s="2" t="s">
        <v>262</v>
      </c>
      <c r="B204" s="2" t="s">
        <v>4271</v>
      </c>
      <c r="C204" s="2" t="s">
        <v>4272</v>
      </c>
      <c r="D204" s="2" t="s">
        <v>4273</v>
      </c>
      <c r="E204" s="2" t="s">
        <v>4274</v>
      </c>
      <c r="F204" s="2">
        <v>5111</v>
      </c>
      <c r="G204" s="2" t="s">
        <v>20</v>
      </c>
      <c r="H204" s="2" t="s">
        <v>21</v>
      </c>
      <c r="I204" s="2" t="s">
        <v>22</v>
      </c>
      <c r="J204" s="2" t="s">
        <v>17</v>
      </c>
      <c r="K204" s="2">
        <v>120</v>
      </c>
      <c r="L204" s="2">
        <v>1</v>
      </c>
      <c r="M204" s="2" t="s">
        <v>18</v>
      </c>
      <c r="N204" s="2" t="s">
        <v>17</v>
      </c>
      <c r="O204" s="5"/>
      <c r="P204" s="2" t="str">
        <f t="shared" si="6"/>
        <v>38.7173149,-8.944345</v>
      </c>
      <c r="Q204" s="2" t="str">
        <f t="shared" si="7"/>
        <v>38.7172814,-8.944861</v>
      </c>
      <c r="R204" s="17">
        <f>Distância!S205</f>
        <v>44.922305696094533</v>
      </c>
    </row>
    <row r="205" spans="1:18" x14ac:dyDescent="0.35">
      <c r="A205" s="2" t="s">
        <v>263</v>
      </c>
      <c r="B205" s="2" t="s">
        <v>4275</v>
      </c>
      <c r="C205" s="2" t="s">
        <v>4276</v>
      </c>
      <c r="D205" s="2" t="s">
        <v>4277</v>
      </c>
      <c r="E205" s="2" t="s">
        <v>4278</v>
      </c>
      <c r="F205" s="2">
        <v>5111</v>
      </c>
      <c r="G205" s="2" t="s">
        <v>20</v>
      </c>
      <c r="H205" s="2" t="s">
        <v>21</v>
      </c>
      <c r="I205" s="2" t="s">
        <v>22</v>
      </c>
      <c r="J205" s="2" t="s">
        <v>17</v>
      </c>
      <c r="K205" s="2">
        <v>120</v>
      </c>
      <c r="L205" s="2">
        <v>1</v>
      </c>
      <c r="M205" s="2" t="s">
        <v>18</v>
      </c>
      <c r="N205" s="2" t="s">
        <v>17</v>
      </c>
      <c r="O205" s="5"/>
      <c r="P205" s="2" t="str">
        <f t="shared" si="6"/>
        <v>38.7171859,-8.9448038</v>
      </c>
      <c r="Q205" s="2" t="str">
        <f t="shared" si="7"/>
        <v>38.7172227,-8.9442568</v>
      </c>
      <c r="R205" s="17">
        <f>Distância!S206</f>
        <v>47.633272555336724</v>
      </c>
    </row>
    <row r="206" spans="1:18" x14ac:dyDescent="0.35">
      <c r="A206" s="2" t="s">
        <v>264</v>
      </c>
      <c r="B206" s="2" t="s">
        <v>4279</v>
      </c>
      <c r="C206" s="2" t="s">
        <v>4280</v>
      </c>
      <c r="D206" s="2" t="s">
        <v>4281</v>
      </c>
      <c r="E206" s="2" t="s">
        <v>4282</v>
      </c>
      <c r="F206" s="2">
        <v>5111</v>
      </c>
      <c r="G206" s="2" t="s">
        <v>20</v>
      </c>
      <c r="H206" s="2" t="s">
        <v>21</v>
      </c>
      <c r="I206" s="2" t="s">
        <v>22</v>
      </c>
      <c r="J206" s="2" t="s">
        <v>17</v>
      </c>
      <c r="K206" s="2">
        <v>120</v>
      </c>
      <c r="L206" s="2">
        <v>1</v>
      </c>
      <c r="M206" s="2" t="s">
        <v>18</v>
      </c>
      <c r="N206" s="2" t="s">
        <v>17</v>
      </c>
      <c r="O206" s="5"/>
      <c r="P206" s="2" t="str">
        <f t="shared" si="6"/>
        <v>38.7174996,-8.9414546</v>
      </c>
      <c r="Q206" s="2" t="str">
        <f t="shared" si="7"/>
        <v>38.7174756,-8.9421463</v>
      </c>
      <c r="R206" s="17">
        <f>Distância!S207</f>
        <v>60.070286146530584</v>
      </c>
    </row>
    <row r="207" spans="1:18" x14ac:dyDescent="0.35">
      <c r="A207" s="2" t="s">
        <v>265</v>
      </c>
      <c r="B207" s="2" t="s">
        <v>4283</v>
      </c>
      <c r="C207" s="2" t="s">
        <v>4284</v>
      </c>
      <c r="D207" s="2" t="s">
        <v>4285</v>
      </c>
      <c r="E207" s="2" t="s">
        <v>4286</v>
      </c>
      <c r="F207" s="2">
        <v>5111</v>
      </c>
      <c r="G207" s="2" t="s">
        <v>20</v>
      </c>
      <c r="H207" s="2" t="s">
        <v>136</v>
      </c>
      <c r="I207" s="2" t="s">
        <v>137</v>
      </c>
      <c r="J207" s="2" t="s">
        <v>17</v>
      </c>
      <c r="K207" s="2">
        <v>120</v>
      </c>
      <c r="L207" s="2">
        <v>1</v>
      </c>
      <c r="M207" s="2" t="s">
        <v>18</v>
      </c>
      <c r="N207" s="2" t="s">
        <v>17</v>
      </c>
      <c r="O207" s="5"/>
      <c r="P207" s="2" t="str">
        <f t="shared" si="6"/>
        <v>38.7173157,-8.9421461</v>
      </c>
      <c r="Q207" s="2" t="str">
        <f t="shared" si="7"/>
        <v>38.7173417,-8.9414391</v>
      </c>
      <c r="R207" s="17">
        <f>Distância!S208</f>
        <v>61.406616306615582</v>
      </c>
    </row>
    <row r="208" spans="1:18" x14ac:dyDescent="0.35">
      <c r="A208" s="2" t="s">
        <v>266</v>
      </c>
      <c r="B208" s="2" t="s">
        <v>4287</v>
      </c>
      <c r="C208" s="2" t="s">
        <v>4288</v>
      </c>
      <c r="D208" s="2" t="s">
        <v>4289</v>
      </c>
      <c r="E208" s="2" t="s">
        <v>4290</v>
      </c>
      <c r="F208" s="2">
        <v>5131</v>
      </c>
      <c r="G208" s="2" t="s">
        <v>15</v>
      </c>
      <c r="H208" s="2"/>
      <c r="I208" s="2"/>
      <c r="J208" s="2" t="s">
        <v>17</v>
      </c>
      <c r="K208" s="2">
        <v>0</v>
      </c>
      <c r="L208" s="2">
        <v>1</v>
      </c>
      <c r="M208" s="2" t="s">
        <v>18</v>
      </c>
      <c r="N208" s="2" t="s">
        <v>17</v>
      </c>
      <c r="O208" s="5"/>
      <c r="P208" s="2" t="str">
        <f t="shared" si="6"/>
        <v>38.7423674,-8.9302458</v>
      </c>
      <c r="Q208" s="2" t="str">
        <f t="shared" si="7"/>
        <v>38.7416563,-8.9298289</v>
      </c>
      <c r="R208" s="17">
        <f>Distância!S209</f>
        <v>86.945536681211706</v>
      </c>
    </row>
    <row r="209" spans="1:18" x14ac:dyDescent="0.35">
      <c r="A209" s="2" t="s">
        <v>267</v>
      </c>
      <c r="B209" s="2" t="s">
        <v>4291</v>
      </c>
      <c r="C209" s="2" t="s">
        <v>4292</v>
      </c>
      <c r="D209" s="2" t="s">
        <v>4293</v>
      </c>
      <c r="E209" s="2" t="s">
        <v>4294</v>
      </c>
      <c r="F209" s="2">
        <v>5131</v>
      </c>
      <c r="G209" s="2" t="s">
        <v>15</v>
      </c>
      <c r="H209" s="2"/>
      <c r="I209" s="2"/>
      <c r="J209" s="2" t="s">
        <v>17</v>
      </c>
      <c r="K209" s="2">
        <v>0</v>
      </c>
      <c r="L209" s="2">
        <v>1</v>
      </c>
      <c r="M209" s="2" t="s">
        <v>18</v>
      </c>
      <c r="N209" s="2" t="s">
        <v>17</v>
      </c>
      <c r="O209" s="5"/>
      <c r="P209" s="2" t="str">
        <f t="shared" si="6"/>
        <v>38.7417264,-8.9297778</v>
      </c>
      <c r="Q209" s="2" t="str">
        <f t="shared" si="7"/>
        <v>38.7424161,-8.9301922</v>
      </c>
      <c r="R209" s="17">
        <f>Distância!S210</f>
        <v>84.69501373003375</v>
      </c>
    </row>
    <row r="210" spans="1:18" x14ac:dyDescent="0.35">
      <c r="A210" s="2" t="s">
        <v>268</v>
      </c>
      <c r="B210" s="2" t="s">
        <v>4295</v>
      </c>
      <c r="C210" s="2" t="s">
        <v>4296</v>
      </c>
      <c r="D210" s="2" t="s">
        <v>4297</v>
      </c>
      <c r="E210" s="2" t="s">
        <v>4298</v>
      </c>
      <c r="F210" s="2">
        <v>5111</v>
      </c>
      <c r="G210" s="2" t="s">
        <v>20</v>
      </c>
      <c r="H210" s="2"/>
      <c r="I210" s="2" t="s">
        <v>269</v>
      </c>
      <c r="J210" s="2" t="s">
        <v>17</v>
      </c>
      <c r="K210" s="2">
        <v>0</v>
      </c>
      <c r="L210" s="2">
        <v>1</v>
      </c>
      <c r="M210" s="2" t="s">
        <v>18</v>
      </c>
      <c r="N210" s="2" t="s">
        <v>17</v>
      </c>
      <c r="O210" s="5"/>
      <c r="P210" s="2" t="str">
        <f t="shared" si="6"/>
        <v>41.4320281,-8.3365355</v>
      </c>
      <c r="Q210" s="2" t="str">
        <f t="shared" si="7"/>
        <v>41.4315359,-8.3370683</v>
      </c>
      <c r="R210" s="17">
        <f>Distância!S211</f>
        <v>70.486714239866885</v>
      </c>
    </row>
    <row r="211" spans="1:18" x14ac:dyDescent="0.35">
      <c r="A211" s="2" t="s">
        <v>270</v>
      </c>
      <c r="B211" s="2" t="s">
        <v>4299</v>
      </c>
      <c r="C211" s="2" t="s">
        <v>4300</v>
      </c>
      <c r="D211" s="2" t="s">
        <v>4301</v>
      </c>
      <c r="E211" s="2" t="s">
        <v>4302</v>
      </c>
      <c r="F211" s="2">
        <v>5111</v>
      </c>
      <c r="G211" s="2" t="s">
        <v>20</v>
      </c>
      <c r="H211" s="2" t="s">
        <v>61</v>
      </c>
      <c r="I211" s="2" t="s">
        <v>271</v>
      </c>
      <c r="J211" s="2" t="s">
        <v>17</v>
      </c>
      <c r="K211" s="2">
        <v>70</v>
      </c>
      <c r="L211" s="2">
        <v>1</v>
      </c>
      <c r="M211" s="2" t="s">
        <v>18</v>
      </c>
      <c r="N211" s="2" t="s">
        <v>17</v>
      </c>
      <c r="O211" s="5"/>
      <c r="P211" s="2" t="str">
        <f t="shared" si="6"/>
        <v>41.5289212,-8.4433697</v>
      </c>
      <c r="Q211" s="2" t="str">
        <f t="shared" si="7"/>
        <v>41.5303491,-8.4429716</v>
      </c>
      <c r="R211" s="17">
        <f>Distância!S212</f>
        <v>162.19662078924841</v>
      </c>
    </row>
    <row r="212" spans="1:18" x14ac:dyDescent="0.35">
      <c r="A212" s="2" t="s">
        <v>272</v>
      </c>
      <c r="B212" s="2" t="s">
        <v>4303</v>
      </c>
      <c r="C212" s="2" t="s">
        <v>4304</v>
      </c>
      <c r="D212" s="2" t="s">
        <v>4305</v>
      </c>
      <c r="E212" s="2" t="s">
        <v>4306</v>
      </c>
      <c r="F212" s="2">
        <v>5131</v>
      </c>
      <c r="G212" s="2" t="s">
        <v>15</v>
      </c>
      <c r="H212" s="2"/>
      <c r="I212" s="2"/>
      <c r="J212" s="2" t="s">
        <v>17</v>
      </c>
      <c r="K212" s="2">
        <v>0</v>
      </c>
      <c r="L212" s="2">
        <v>1</v>
      </c>
      <c r="M212" s="2" t="s">
        <v>18</v>
      </c>
      <c r="N212" s="2" t="s">
        <v>17</v>
      </c>
      <c r="O212" s="5"/>
      <c r="P212" s="2" t="str">
        <f t="shared" si="6"/>
        <v>41.779262,-8.5633595</v>
      </c>
      <c r="Q212" s="2" t="str">
        <f t="shared" si="7"/>
        <v>41.7774719,-8.5611244</v>
      </c>
      <c r="R212" s="17">
        <f>Distância!S213</f>
        <v>271.97559639015793</v>
      </c>
    </row>
    <row r="213" spans="1:18" x14ac:dyDescent="0.35">
      <c r="A213" s="2" t="s">
        <v>273</v>
      </c>
      <c r="B213" s="2" t="s">
        <v>4307</v>
      </c>
      <c r="C213" s="2" t="s">
        <v>4308</v>
      </c>
      <c r="D213" s="2" t="s">
        <v>4309</v>
      </c>
      <c r="E213" s="2" t="s">
        <v>4310</v>
      </c>
      <c r="F213" s="2">
        <v>5111</v>
      </c>
      <c r="G213" s="2" t="s">
        <v>20</v>
      </c>
      <c r="H213" s="2" t="s">
        <v>274</v>
      </c>
      <c r="I213" s="2" t="s">
        <v>275</v>
      </c>
      <c r="J213" s="2" t="s">
        <v>17</v>
      </c>
      <c r="K213" s="2">
        <v>120</v>
      </c>
      <c r="L213" s="2">
        <v>1</v>
      </c>
      <c r="M213" s="2" t="s">
        <v>18</v>
      </c>
      <c r="N213" s="2" t="s">
        <v>17</v>
      </c>
      <c r="O213" s="5"/>
      <c r="P213" s="2" t="str">
        <f t="shared" si="6"/>
        <v>41.8142416,-7.4142626</v>
      </c>
      <c r="Q213" s="2" t="str">
        <f t="shared" si="7"/>
        <v>41.8140976,-7.414154</v>
      </c>
      <c r="R213" s="17">
        <f>Distância!S214</f>
        <v>18.36818066315708</v>
      </c>
    </row>
    <row r="214" spans="1:18" x14ac:dyDescent="0.35">
      <c r="A214" s="2" t="s">
        <v>276</v>
      </c>
      <c r="B214" s="2" t="s">
        <v>4311</v>
      </c>
      <c r="C214" s="2" t="s">
        <v>4312</v>
      </c>
      <c r="D214" s="2" t="s">
        <v>4313</v>
      </c>
      <c r="E214" s="2" t="s">
        <v>4314</v>
      </c>
      <c r="F214" s="2">
        <v>5131</v>
      </c>
      <c r="G214" s="2" t="s">
        <v>15</v>
      </c>
      <c r="H214" s="2" t="s">
        <v>277</v>
      </c>
      <c r="I214" s="2" t="s">
        <v>278</v>
      </c>
      <c r="J214" s="2" t="s">
        <v>17</v>
      </c>
      <c r="K214" s="2">
        <v>0</v>
      </c>
      <c r="L214" s="2">
        <v>1</v>
      </c>
      <c r="M214" s="2" t="s">
        <v>18</v>
      </c>
      <c r="N214" s="2" t="s">
        <v>17</v>
      </c>
      <c r="O214" s="5"/>
      <c r="P214" s="2" t="str">
        <f t="shared" si="6"/>
        <v>38.8158145,-9.1846765</v>
      </c>
      <c r="Q214" s="2" t="str">
        <f t="shared" si="7"/>
        <v>38.8161691,-9.1848781</v>
      </c>
      <c r="R214" s="17">
        <f>Distância!S215</f>
        <v>43.125151013435676</v>
      </c>
    </row>
    <row r="215" spans="1:18" x14ac:dyDescent="0.35">
      <c r="A215" s="2" t="s">
        <v>279</v>
      </c>
      <c r="B215" s="2" t="s">
        <v>4315</v>
      </c>
      <c r="C215" s="2" t="s">
        <v>4316</v>
      </c>
      <c r="D215" s="2" t="s">
        <v>4317</v>
      </c>
      <c r="E215" s="2" t="s">
        <v>4318</v>
      </c>
      <c r="F215" s="2">
        <v>5131</v>
      </c>
      <c r="G215" s="2" t="s">
        <v>15</v>
      </c>
      <c r="H215" s="2" t="s">
        <v>277</v>
      </c>
      <c r="I215" s="2" t="s">
        <v>278</v>
      </c>
      <c r="J215" s="2" t="s">
        <v>17</v>
      </c>
      <c r="K215" s="2">
        <v>0</v>
      </c>
      <c r="L215" s="2">
        <v>1</v>
      </c>
      <c r="M215" s="2" t="s">
        <v>18</v>
      </c>
      <c r="N215" s="2" t="s">
        <v>17</v>
      </c>
      <c r="O215" s="5"/>
      <c r="P215" s="2" t="str">
        <f t="shared" si="6"/>
        <v>38.8161512,-9.1849816</v>
      </c>
      <c r="Q215" s="2" t="str">
        <f t="shared" si="7"/>
        <v>38.8157773,-9.1847725</v>
      </c>
      <c r="R215" s="17">
        <f>Distância!S216</f>
        <v>45.351329236630313</v>
      </c>
    </row>
    <row r="216" spans="1:18" x14ac:dyDescent="0.35">
      <c r="A216" s="2" t="s">
        <v>280</v>
      </c>
      <c r="B216" s="2" t="s">
        <v>4319</v>
      </c>
      <c r="C216" s="2" t="s">
        <v>4320</v>
      </c>
      <c r="D216" s="2" t="s">
        <v>4321</v>
      </c>
      <c r="E216" s="2" t="s">
        <v>4322</v>
      </c>
      <c r="F216" s="2">
        <v>5111</v>
      </c>
      <c r="G216" s="2" t="s">
        <v>20</v>
      </c>
      <c r="H216" s="2" t="s">
        <v>28</v>
      </c>
      <c r="I216" s="2" t="s">
        <v>155</v>
      </c>
      <c r="J216" s="2" t="s">
        <v>17</v>
      </c>
      <c r="K216" s="2">
        <v>120</v>
      </c>
      <c r="L216" s="2">
        <v>0</v>
      </c>
      <c r="M216" s="2" t="s">
        <v>18</v>
      </c>
      <c r="N216" s="2" t="s">
        <v>17</v>
      </c>
      <c r="O216" s="5"/>
      <c r="P216" s="2" t="str">
        <f t="shared" si="6"/>
        <v>38.8246836,-9.192581</v>
      </c>
      <c r="Q216" s="2" t="str">
        <f t="shared" si="7"/>
        <v>38.8250749,-9.1923063</v>
      </c>
      <c r="R216" s="17">
        <f>Distância!S217</f>
        <v>49.592900288390197</v>
      </c>
    </row>
    <row r="217" spans="1:18" x14ac:dyDescent="0.35">
      <c r="A217" s="2" t="s">
        <v>281</v>
      </c>
      <c r="B217" s="2" t="s">
        <v>4323</v>
      </c>
      <c r="C217" s="2" t="s">
        <v>4324</v>
      </c>
      <c r="D217" s="2" t="s">
        <v>4325</v>
      </c>
      <c r="E217" s="2" t="s">
        <v>4326</v>
      </c>
      <c r="F217" s="2">
        <v>5111</v>
      </c>
      <c r="G217" s="2" t="s">
        <v>20</v>
      </c>
      <c r="H217" s="2" t="s">
        <v>28</v>
      </c>
      <c r="I217" s="2" t="s">
        <v>155</v>
      </c>
      <c r="J217" s="2" t="s">
        <v>17</v>
      </c>
      <c r="K217" s="2">
        <v>120</v>
      </c>
      <c r="L217" s="2">
        <v>0</v>
      </c>
      <c r="M217" s="2" t="s">
        <v>18</v>
      </c>
      <c r="N217" s="2" t="s">
        <v>17</v>
      </c>
      <c r="O217" s="5"/>
      <c r="P217" s="2" t="str">
        <f t="shared" si="6"/>
        <v>38.8251763,-9.1924261</v>
      </c>
      <c r="Q217" s="2" t="str">
        <f t="shared" si="7"/>
        <v>38.8247705,-9.1927108</v>
      </c>
      <c r="R217" s="17">
        <f>Distância!S218</f>
        <v>51.423147303324669</v>
      </c>
    </row>
    <row r="218" spans="1:18" x14ac:dyDescent="0.35">
      <c r="A218" s="2" t="s">
        <v>282</v>
      </c>
      <c r="B218" s="2" t="s">
        <v>4327</v>
      </c>
      <c r="C218" s="2" t="s">
        <v>4328</v>
      </c>
      <c r="D218" s="2" t="s">
        <v>4329</v>
      </c>
      <c r="E218" s="2" t="s">
        <v>4330</v>
      </c>
      <c r="F218" s="2">
        <v>5131</v>
      </c>
      <c r="G218" s="2" t="s">
        <v>15</v>
      </c>
      <c r="H218" s="2"/>
      <c r="I218" s="2"/>
      <c r="J218" s="2" t="s">
        <v>17</v>
      </c>
      <c r="K218" s="2">
        <v>0</v>
      </c>
      <c r="L218" s="2">
        <v>0</v>
      </c>
      <c r="M218" s="2" t="s">
        <v>18</v>
      </c>
      <c r="N218" s="2" t="s">
        <v>17</v>
      </c>
      <c r="O218" s="5"/>
      <c r="P218" s="2" t="str">
        <f t="shared" si="6"/>
        <v>38.825254,-9.1925119</v>
      </c>
      <c r="Q218" s="2" t="str">
        <f t="shared" si="7"/>
        <v>38.8248489,-9.1927724</v>
      </c>
      <c r="R218" s="17">
        <f>Distância!S219</f>
        <v>50.381628621700614</v>
      </c>
    </row>
    <row r="219" spans="1:18" x14ac:dyDescent="0.35">
      <c r="A219" s="2" t="s">
        <v>283</v>
      </c>
      <c r="B219" s="2" t="s">
        <v>4331</v>
      </c>
      <c r="C219" s="2" t="s">
        <v>4332</v>
      </c>
      <c r="D219" s="2" t="s">
        <v>4333</v>
      </c>
      <c r="E219" s="2" t="s">
        <v>4334</v>
      </c>
      <c r="F219" s="2">
        <v>5131</v>
      </c>
      <c r="G219" s="2" t="s">
        <v>15</v>
      </c>
      <c r="H219" s="2" t="s">
        <v>195</v>
      </c>
      <c r="I219" s="2"/>
      <c r="J219" s="2" t="s">
        <v>17</v>
      </c>
      <c r="K219" s="2">
        <v>0</v>
      </c>
      <c r="L219" s="2">
        <v>1</v>
      </c>
      <c r="M219" s="2" t="s">
        <v>18</v>
      </c>
      <c r="N219" s="2" t="s">
        <v>17</v>
      </c>
      <c r="O219" s="5"/>
      <c r="P219" s="2" t="str">
        <f t="shared" si="6"/>
        <v>38.8129624,-9.148831</v>
      </c>
      <c r="Q219" s="2" t="str">
        <f t="shared" si="7"/>
        <v>38.8134084,-9.1487613</v>
      </c>
      <c r="R219" s="17">
        <f>Distância!S220</f>
        <v>49.959269845763757</v>
      </c>
    </row>
    <row r="220" spans="1:18" x14ac:dyDescent="0.35">
      <c r="A220" s="2" t="s">
        <v>284</v>
      </c>
      <c r="B220" s="2" t="s">
        <v>4335</v>
      </c>
      <c r="C220" s="2" t="s">
        <v>4336</v>
      </c>
      <c r="D220" s="2" t="s">
        <v>4337</v>
      </c>
      <c r="E220" s="2" t="s">
        <v>4338</v>
      </c>
      <c r="F220" s="2">
        <v>5111</v>
      </c>
      <c r="G220" s="2" t="s">
        <v>20</v>
      </c>
      <c r="H220" s="2" t="s">
        <v>28</v>
      </c>
      <c r="I220" s="2" t="s">
        <v>44</v>
      </c>
      <c r="J220" s="2" t="s">
        <v>17</v>
      </c>
      <c r="K220" s="2">
        <v>120</v>
      </c>
      <c r="L220" s="2">
        <v>1</v>
      </c>
      <c r="M220" s="2" t="s">
        <v>18</v>
      </c>
      <c r="N220" s="2" t="s">
        <v>17</v>
      </c>
      <c r="O220" s="5"/>
      <c r="P220" s="2" t="str">
        <f t="shared" si="6"/>
        <v>38.7831017,-9.2440616</v>
      </c>
      <c r="Q220" s="2" t="str">
        <f t="shared" si="7"/>
        <v>38.7835862,-9.2436555</v>
      </c>
      <c r="R220" s="17">
        <f>Distância!S221</f>
        <v>64.35414915461935</v>
      </c>
    </row>
    <row r="221" spans="1:18" x14ac:dyDescent="0.35">
      <c r="A221" s="2" t="s">
        <v>285</v>
      </c>
      <c r="B221" s="2" t="s">
        <v>4339</v>
      </c>
      <c r="C221" s="2" t="s">
        <v>4340</v>
      </c>
      <c r="D221" s="2" t="s">
        <v>4341</v>
      </c>
      <c r="E221" s="2" t="s">
        <v>4342</v>
      </c>
      <c r="F221" s="2">
        <v>5111</v>
      </c>
      <c r="G221" s="2" t="s">
        <v>20</v>
      </c>
      <c r="H221" s="2" t="s">
        <v>28</v>
      </c>
      <c r="I221" s="2" t="s">
        <v>44</v>
      </c>
      <c r="J221" s="2" t="s">
        <v>17</v>
      </c>
      <c r="K221" s="2">
        <v>120</v>
      </c>
      <c r="L221" s="2">
        <v>1</v>
      </c>
      <c r="M221" s="2" t="s">
        <v>18</v>
      </c>
      <c r="N221" s="2" t="s">
        <v>17</v>
      </c>
      <c r="O221" s="5"/>
      <c r="P221" s="2" t="str">
        <f t="shared" si="6"/>
        <v>38.7836574,-9.2438014</v>
      </c>
      <c r="Q221" s="2" t="str">
        <f t="shared" si="7"/>
        <v>38.783171,-9.2442019</v>
      </c>
      <c r="R221" s="17">
        <f>Distância!S222</f>
        <v>64.26761170529636</v>
      </c>
    </row>
    <row r="222" spans="1:18" x14ac:dyDescent="0.35">
      <c r="A222" s="2" t="s">
        <v>286</v>
      </c>
      <c r="B222" s="2" t="s">
        <v>4343</v>
      </c>
      <c r="C222" s="2" t="s">
        <v>4344</v>
      </c>
      <c r="D222" s="2" t="s">
        <v>4345</v>
      </c>
      <c r="E222" s="2" t="s">
        <v>4346</v>
      </c>
      <c r="F222" s="2">
        <v>5131</v>
      </c>
      <c r="G222" s="2" t="s">
        <v>15</v>
      </c>
      <c r="H222" s="2"/>
      <c r="I222" s="2"/>
      <c r="J222" s="2" t="s">
        <v>17</v>
      </c>
      <c r="K222" s="2">
        <v>60</v>
      </c>
      <c r="L222" s="2">
        <v>1</v>
      </c>
      <c r="M222" s="2" t="s">
        <v>18</v>
      </c>
      <c r="N222" s="2" t="s">
        <v>17</v>
      </c>
      <c r="O222" s="5"/>
      <c r="P222" s="2" t="str">
        <f t="shared" si="6"/>
        <v>41.2260696,-8.6690172</v>
      </c>
      <c r="Q222" s="2" t="str">
        <f t="shared" si="7"/>
        <v>41.2255564,-8.6691293</v>
      </c>
      <c r="R222" s="17">
        <f>Distância!S223</f>
        <v>57.830216887310343</v>
      </c>
    </row>
    <row r="223" spans="1:18" x14ac:dyDescent="0.35">
      <c r="A223" s="2" t="s">
        <v>287</v>
      </c>
      <c r="B223" s="2" t="s">
        <v>4347</v>
      </c>
      <c r="C223" s="2" t="s">
        <v>4348</v>
      </c>
      <c r="D223" s="2" t="s">
        <v>4349</v>
      </c>
      <c r="E223" s="2" t="s">
        <v>4350</v>
      </c>
      <c r="F223" s="2">
        <v>5131</v>
      </c>
      <c r="G223" s="2" t="s">
        <v>15</v>
      </c>
      <c r="H223" s="2"/>
      <c r="I223" s="2"/>
      <c r="J223" s="2" t="s">
        <v>17</v>
      </c>
      <c r="K223" s="2">
        <v>60</v>
      </c>
      <c r="L223" s="2">
        <v>1</v>
      </c>
      <c r="M223" s="2" t="s">
        <v>18</v>
      </c>
      <c r="N223" s="2" t="s">
        <v>17</v>
      </c>
      <c r="O223" s="5"/>
      <c r="P223" s="2" t="str">
        <f t="shared" si="6"/>
        <v>41.2255403,-8.6689936</v>
      </c>
      <c r="Q223" s="2" t="str">
        <f t="shared" si="7"/>
        <v>41.2260533,-8.6688802</v>
      </c>
      <c r="R223" s="17">
        <f>Distância!S224</f>
        <v>57.826004071136239</v>
      </c>
    </row>
    <row r="224" spans="1:18" x14ac:dyDescent="0.35">
      <c r="A224" s="2" t="s">
        <v>288</v>
      </c>
      <c r="B224" s="2" t="s">
        <v>4351</v>
      </c>
      <c r="C224" s="2" t="s">
        <v>4352</v>
      </c>
      <c r="D224" s="2" t="s">
        <v>4353</v>
      </c>
      <c r="E224" s="2" t="s">
        <v>4354</v>
      </c>
      <c r="F224" s="2">
        <v>5111</v>
      </c>
      <c r="G224" s="2" t="s">
        <v>20</v>
      </c>
      <c r="H224" s="2" t="s">
        <v>289</v>
      </c>
      <c r="I224" s="2" t="s">
        <v>290</v>
      </c>
      <c r="J224" s="2" t="s">
        <v>17</v>
      </c>
      <c r="K224" s="2">
        <v>120</v>
      </c>
      <c r="L224" s="2">
        <v>1</v>
      </c>
      <c r="M224" s="2" t="s">
        <v>18</v>
      </c>
      <c r="N224" s="2" t="s">
        <v>17</v>
      </c>
      <c r="O224" s="5"/>
      <c r="P224" s="2" t="str">
        <f t="shared" si="6"/>
        <v>37.1778866,-8.5289378</v>
      </c>
      <c r="Q224" s="2" t="str">
        <f t="shared" si="7"/>
        <v>37.1780264,-8.529404</v>
      </c>
      <c r="R224" s="17">
        <f>Distância!S225</f>
        <v>44.13186900973497</v>
      </c>
    </row>
    <row r="225" spans="1:18" x14ac:dyDescent="0.35">
      <c r="A225" s="2" t="s">
        <v>291</v>
      </c>
      <c r="B225" s="2" t="s">
        <v>4355</v>
      </c>
      <c r="C225" s="2" t="s">
        <v>4356</v>
      </c>
      <c r="D225" s="2" t="s">
        <v>4357</v>
      </c>
      <c r="E225" s="2" t="s">
        <v>4358</v>
      </c>
      <c r="F225" s="2">
        <v>5111</v>
      </c>
      <c r="G225" s="2" t="s">
        <v>20</v>
      </c>
      <c r="H225" s="2" t="s">
        <v>289</v>
      </c>
      <c r="I225" s="2" t="s">
        <v>290</v>
      </c>
      <c r="J225" s="2" t="s">
        <v>17</v>
      </c>
      <c r="K225" s="2">
        <v>120</v>
      </c>
      <c r="L225" s="2">
        <v>1</v>
      </c>
      <c r="M225" s="2" t="s">
        <v>18</v>
      </c>
      <c r="N225" s="2" t="s">
        <v>17</v>
      </c>
      <c r="O225" s="5"/>
      <c r="P225" s="2" t="str">
        <f t="shared" si="6"/>
        <v>37.1779343,-8.5294881</v>
      </c>
      <c r="Q225" s="2" t="str">
        <f t="shared" si="7"/>
        <v>37.1777965,-8.5290166</v>
      </c>
      <c r="R225" s="17">
        <f>Distância!S226</f>
        <v>44.49461364001376</v>
      </c>
    </row>
    <row r="226" spans="1:18" x14ac:dyDescent="0.35">
      <c r="A226" s="2" t="s">
        <v>292</v>
      </c>
      <c r="B226" s="2" t="s">
        <v>4359</v>
      </c>
      <c r="C226" s="2" t="s">
        <v>4360</v>
      </c>
      <c r="D226" s="2" t="s">
        <v>4361</v>
      </c>
      <c r="E226" s="2" t="s">
        <v>4362</v>
      </c>
      <c r="F226" s="2">
        <v>5111</v>
      </c>
      <c r="G226" s="2" t="s">
        <v>20</v>
      </c>
      <c r="H226" s="2"/>
      <c r="I226" s="2" t="s">
        <v>293</v>
      </c>
      <c r="J226" s="2" t="s">
        <v>17</v>
      </c>
      <c r="K226" s="2">
        <v>0</v>
      </c>
      <c r="L226" s="2">
        <v>1</v>
      </c>
      <c r="M226" s="2" t="s">
        <v>18</v>
      </c>
      <c r="N226" s="2" t="s">
        <v>17</v>
      </c>
      <c r="O226" s="5"/>
      <c r="P226" s="2" t="str">
        <f t="shared" si="6"/>
        <v>38.7854002,-9.2346486</v>
      </c>
      <c r="Q226" s="2" t="str">
        <f t="shared" si="7"/>
        <v>38.7851953,-9.2340058</v>
      </c>
      <c r="R226" s="17">
        <f>Distância!S227</f>
        <v>60.194048357107896</v>
      </c>
    </row>
    <row r="227" spans="1:18" x14ac:dyDescent="0.35">
      <c r="A227" s="2" t="s">
        <v>294</v>
      </c>
      <c r="B227" s="2" t="s">
        <v>4363</v>
      </c>
      <c r="C227" s="2" t="s">
        <v>4364</v>
      </c>
      <c r="D227" s="2" t="s">
        <v>4365</v>
      </c>
      <c r="E227" s="2" t="s">
        <v>4366</v>
      </c>
      <c r="F227" s="2">
        <v>5131</v>
      </c>
      <c r="G227" s="2" t="s">
        <v>15</v>
      </c>
      <c r="H227" s="2"/>
      <c r="I227" s="2"/>
      <c r="J227" s="2" t="s">
        <v>17</v>
      </c>
      <c r="K227" s="2">
        <v>0</v>
      </c>
      <c r="L227" s="2">
        <v>1</v>
      </c>
      <c r="M227" s="2" t="s">
        <v>18</v>
      </c>
      <c r="N227" s="2" t="s">
        <v>17</v>
      </c>
      <c r="O227" s="5"/>
      <c r="P227" s="2" t="str">
        <f t="shared" si="6"/>
        <v>41.2335807,-8.2053233</v>
      </c>
      <c r="Q227" s="2" t="str">
        <f t="shared" si="7"/>
        <v>41.234109,-8.2055975</v>
      </c>
      <c r="R227" s="17">
        <f>Distância!S228</f>
        <v>63.060521763409334</v>
      </c>
    </row>
    <row r="228" spans="1:18" x14ac:dyDescent="0.35">
      <c r="A228" s="2" t="s">
        <v>295</v>
      </c>
      <c r="B228" s="2" t="s">
        <v>4367</v>
      </c>
      <c r="C228" s="2" t="s">
        <v>4368</v>
      </c>
      <c r="D228" s="2" t="s">
        <v>4369</v>
      </c>
      <c r="E228" s="2" t="s">
        <v>4370</v>
      </c>
      <c r="F228" s="2">
        <v>5131</v>
      </c>
      <c r="G228" s="2" t="s">
        <v>15</v>
      </c>
      <c r="H228" s="2"/>
      <c r="I228" s="2"/>
      <c r="J228" s="2" t="s">
        <v>17</v>
      </c>
      <c r="K228" s="2">
        <v>0</v>
      </c>
      <c r="L228" s="2">
        <v>1</v>
      </c>
      <c r="M228" s="2" t="s">
        <v>18</v>
      </c>
      <c r="N228" s="2" t="s">
        <v>17</v>
      </c>
      <c r="O228" s="5"/>
      <c r="P228" s="2" t="str">
        <f t="shared" si="6"/>
        <v>41.2340966,-8.2056827</v>
      </c>
      <c r="Q228" s="2" t="str">
        <f t="shared" si="7"/>
        <v>41.2335539,-8.2054142</v>
      </c>
      <c r="R228" s="17">
        <f>Distância!S229</f>
        <v>64.387004886738453</v>
      </c>
    </row>
    <row r="229" spans="1:18" x14ac:dyDescent="0.35">
      <c r="A229" s="2" t="s">
        <v>296</v>
      </c>
      <c r="B229" s="2" t="s">
        <v>4371</v>
      </c>
      <c r="C229" s="2" t="s">
        <v>4372</v>
      </c>
      <c r="D229" s="2" t="s">
        <v>4373</v>
      </c>
      <c r="E229" s="2" t="s">
        <v>4374</v>
      </c>
      <c r="F229" s="2">
        <v>5111</v>
      </c>
      <c r="G229" s="2" t="s">
        <v>20</v>
      </c>
      <c r="H229" s="2" t="s">
        <v>297</v>
      </c>
      <c r="I229" s="2" t="s">
        <v>298</v>
      </c>
      <c r="J229" s="2" t="s">
        <v>17</v>
      </c>
      <c r="K229" s="2">
        <v>100</v>
      </c>
      <c r="L229" s="2">
        <v>1</v>
      </c>
      <c r="M229" s="2" t="s">
        <v>18</v>
      </c>
      <c r="N229" s="2" t="s">
        <v>17</v>
      </c>
      <c r="O229" s="5"/>
      <c r="P229" s="2" t="str">
        <f t="shared" si="6"/>
        <v>41.2048355,-8.6514432</v>
      </c>
      <c r="Q229" s="2" t="str">
        <f t="shared" si="7"/>
        <v>41.2049713,-8.6514901</v>
      </c>
      <c r="R229" s="17">
        <f>Distância!S230</f>
        <v>15.601688256574697</v>
      </c>
    </row>
    <row r="230" spans="1:18" x14ac:dyDescent="0.35">
      <c r="A230" s="2" t="s">
        <v>299</v>
      </c>
      <c r="B230" s="2" t="s">
        <v>4375</v>
      </c>
      <c r="C230" s="2" t="s">
        <v>4376</v>
      </c>
      <c r="D230" s="2" t="s">
        <v>4377</v>
      </c>
      <c r="E230" s="2" t="s">
        <v>4378</v>
      </c>
      <c r="F230" s="2">
        <v>5131</v>
      </c>
      <c r="G230" s="2" t="s">
        <v>15</v>
      </c>
      <c r="H230" s="2"/>
      <c r="I230" s="2"/>
      <c r="J230" s="2" t="s">
        <v>17</v>
      </c>
      <c r="K230" s="2">
        <v>60</v>
      </c>
      <c r="L230" s="2">
        <v>1</v>
      </c>
      <c r="M230" s="2" t="s">
        <v>18</v>
      </c>
      <c r="N230" s="2" t="s">
        <v>17</v>
      </c>
      <c r="O230" s="5"/>
      <c r="P230" s="2" t="str">
        <f t="shared" si="6"/>
        <v>39.0633928,-9.2424808</v>
      </c>
      <c r="Q230" s="2" t="str">
        <f t="shared" si="7"/>
        <v>39.0639809,-9.2417642</v>
      </c>
      <c r="R230" s="17">
        <f>Distância!S231</f>
        <v>90.02284401225954</v>
      </c>
    </row>
    <row r="231" spans="1:18" x14ac:dyDescent="0.35">
      <c r="A231" s="2" t="s">
        <v>300</v>
      </c>
      <c r="B231" s="2" t="s">
        <v>4379</v>
      </c>
      <c r="C231" s="2" t="s">
        <v>4380</v>
      </c>
      <c r="D231" s="2" t="s">
        <v>4381</v>
      </c>
      <c r="E231" s="2" t="s">
        <v>4382</v>
      </c>
      <c r="F231" s="2">
        <v>5131</v>
      </c>
      <c r="G231" s="2" t="s">
        <v>15</v>
      </c>
      <c r="H231" s="2"/>
      <c r="I231" s="2"/>
      <c r="J231" s="2" t="s">
        <v>17</v>
      </c>
      <c r="K231" s="2">
        <v>60</v>
      </c>
      <c r="L231" s="2">
        <v>1</v>
      </c>
      <c r="M231" s="2" t="s">
        <v>18</v>
      </c>
      <c r="N231" s="2" t="s">
        <v>17</v>
      </c>
      <c r="O231" s="5"/>
      <c r="P231" s="2" t="str">
        <f t="shared" si="6"/>
        <v>39.064162,-9.2416709</v>
      </c>
      <c r="Q231" s="2" t="str">
        <f t="shared" si="7"/>
        <v>39.0631419,-9.24268</v>
      </c>
      <c r="R231" s="17">
        <f>Distância!S232</f>
        <v>143.02689562791909</v>
      </c>
    </row>
    <row r="232" spans="1:18" x14ac:dyDescent="0.35">
      <c r="A232" s="2" t="s">
        <v>301</v>
      </c>
      <c r="B232" s="2" t="s">
        <v>4383</v>
      </c>
      <c r="C232" s="2" t="s">
        <v>4384</v>
      </c>
      <c r="D232" s="2" t="s">
        <v>4385</v>
      </c>
      <c r="E232" s="2" t="s">
        <v>4386</v>
      </c>
      <c r="F232" s="2">
        <v>5131</v>
      </c>
      <c r="G232" s="2" t="s">
        <v>15</v>
      </c>
      <c r="H232" s="2"/>
      <c r="I232" s="2"/>
      <c r="J232" s="2" t="s">
        <v>17</v>
      </c>
      <c r="K232" s="2">
        <v>60</v>
      </c>
      <c r="L232" s="2">
        <v>1</v>
      </c>
      <c r="M232" s="2" t="s">
        <v>18</v>
      </c>
      <c r="N232" s="2" t="s">
        <v>17</v>
      </c>
      <c r="O232" s="5"/>
      <c r="P232" s="2" t="str">
        <f t="shared" si="6"/>
        <v>39.0650585,-9.2380665</v>
      </c>
      <c r="Q232" s="2" t="str">
        <f t="shared" si="7"/>
        <v>39.0650963,-9.2389387</v>
      </c>
      <c r="R232" s="17">
        <f>Distância!S233</f>
        <v>75.418733594722411</v>
      </c>
    </row>
    <row r="233" spans="1:18" x14ac:dyDescent="0.35">
      <c r="A233" s="2" t="s">
        <v>302</v>
      </c>
      <c r="B233" s="2" t="s">
        <v>4387</v>
      </c>
      <c r="C233" s="2" t="s">
        <v>4388</v>
      </c>
      <c r="D233" s="2" t="s">
        <v>4389</v>
      </c>
      <c r="E233" s="2" t="s">
        <v>4390</v>
      </c>
      <c r="F233" s="2">
        <v>5131</v>
      </c>
      <c r="G233" s="2" t="s">
        <v>15</v>
      </c>
      <c r="H233" s="2"/>
      <c r="I233" s="2"/>
      <c r="J233" s="2" t="s">
        <v>17</v>
      </c>
      <c r="K233" s="2">
        <v>60</v>
      </c>
      <c r="L233" s="2">
        <v>1</v>
      </c>
      <c r="M233" s="2" t="s">
        <v>18</v>
      </c>
      <c r="N233" s="2" t="s">
        <v>17</v>
      </c>
      <c r="O233" s="5"/>
      <c r="P233" s="2" t="str">
        <f t="shared" si="6"/>
        <v>39.0650428,-9.2389902</v>
      </c>
      <c r="Q233" s="2" t="str">
        <f t="shared" si="7"/>
        <v>39.0650012,-9.2381139</v>
      </c>
      <c r="R233" s="17">
        <f>Distância!S234</f>
        <v>75.796832366258059</v>
      </c>
    </row>
    <row r="234" spans="1:18" x14ac:dyDescent="0.35">
      <c r="A234" s="2" t="s">
        <v>303</v>
      </c>
      <c r="B234" s="2" t="s">
        <v>4391</v>
      </c>
      <c r="C234" s="2" t="s">
        <v>4392</v>
      </c>
      <c r="D234" s="2" t="s">
        <v>4393</v>
      </c>
      <c r="E234" s="2" t="s">
        <v>4394</v>
      </c>
      <c r="F234" s="2">
        <v>5111</v>
      </c>
      <c r="G234" s="2" t="s">
        <v>20</v>
      </c>
      <c r="H234" s="2" t="s">
        <v>185</v>
      </c>
      <c r="I234" s="2" t="s">
        <v>186</v>
      </c>
      <c r="J234" s="2" t="s">
        <v>17</v>
      </c>
      <c r="K234" s="2">
        <v>100</v>
      </c>
      <c r="L234" s="2">
        <v>1</v>
      </c>
      <c r="M234" s="2" t="s">
        <v>18</v>
      </c>
      <c r="N234" s="2" t="s">
        <v>17</v>
      </c>
      <c r="O234" s="5"/>
      <c r="P234" s="2" t="str">
        <f t="shared" si="6"/>
        <v>38.9265263,-9.2171561</v>
      </c>
      <c r="Q234" s="2" t="str">
        <f t="shared" si="7"/>
        <v>38.9261188,-9.2171557</v>
      </c>
      <c r="R234" s="17">
        <f>Distância!S235</f>
        <v>45.311945819479</v>
      </c>
    </row>
    <row r="235" spans="1:18" x14ac:dyDescent="0.35">
      <c r="A235" s="2" t="s">
        <v>304</v>
      </c>
      <c r="B235" s="2" t="s">
        <v>4395</v>
      </c>
      <c r="C235" s="2" t="s">
        <v>4396</v>
      </c>
      <c r="D235" s="2" t="s">
        <v>4397</v>
      </c>
      <c r="E235" s="2" t="s">
        <v>4398</v>
      </c>
      <c r="F235" s="2">
        <v>5111</v>
      </c>
      <c r="G235" s="2" t="s">
        <v>20</v>
      </c>
      <c r="H235" s="2" t="s">
        <v>185</v>
      </c>
      <c r="I235" s="2" t="s">
        <v>186</v>
      </c>
      <c r="J235" s="2" t="s">
        <v>17</v>
      </c>
      <c r="K235" s="2">
        <v>100</v>
      </c>
      <c r="L235" s="2">
        <v>1</v>
      </c>
      <c r="M235" s="2" t="s">
        <v>18</v>
      </c>
      <c r="N235" s="2" t="s">
        <v>17</v>
      </c>
      <c r="O235" s="5"/>
      <c r="P235" s="2" t="str">
        <f t="shared" si="6"/>
        <v>38.9261142,-9.2169582</v>
      </c>
      <c r="Q235" s="2" t="str">
        <f t="shared" si="7"/>
        <v>38.9265276,-9.2169407</v>
      </c>
      <c r="R235" s="17">
        <f>Distância!S236</f>
        <v>45.992902867553539</v>
      </c>
    </row>
    <row r="236" spans="1:18" x14ac:dyDescent="0.35">
      <c r="A236" s="2" t="s">
        <v>305</v>
      </c>
      <c r="B236" s="2" t="s">
        <v>4399</v>
      </c>
      <c r="C236" s="2" t="s">
        <v>4400</v>
      </c>
      <c r="D236" s="2" t="s">
        <v>4401</v>
      </c>
      <c r="E236" s="2" t="s">
        <v>4402</v>
      </c>
      <c r="F236" s="2">
        <v>5111</v>
      </c>
      <c r="G236" s="2" t="s">
        <v>20</v>
      </c>
      <c r="H236" s="2"/>
      <c r="I236" s="2" t="s">
        <v>306</v>
      </c>
      <c r="J236" s="2" t="s">
        <v>17</v>
      </c>
      <c r="K236" s="2">
        <v>120</v>
      </c>
      <c r="L236" s="2">
        <v>1</v>
      </c>
      <c r="M236" s="2" t="s">
        <v>18</v>
      </c>
      <c r="N236" s="2" t="s">
        <v>17</v>
      </c>
      <c r="O236" s="5"/>
      <c r="P236" s="2" t="str">
        <f t="shared" si="6"/>
        <v>38.9430028,-9.2506061</v>
      </c>
      <c r="Q236" s="2" t="str">
        <f t="shared" si="7"/>
        <v>38.9428535,-9.250183</v>
      </c>
      <c r="R236" s="17">
        <f>Distância!S237</f>
        <v>40.181419756110451</v>
      </c>
    </row>
    <row r="237" spans="1:18" x14ac:dyDescent="0.35">
      <c r="A237" s="2" t="s">
        <v>307</v>
      </c>
      <c r="B237" s="2" t="s">
        <v>4403</v>
      </c>
      <c r="C237" s="2" t="s">
        <v>4404</v>
      </c>
      <c r="D237" s="2" t="s">
        <v>4405</v>
      </c>
      <c r="E237" s="2" t="s">
        <v>4406</v>
      </c>
      <c r="F237" s="2">
        <v>5111</v>
      </c>
      <c r="G237" s="2" t="s">
        <v>20</v>
      </c>
      <c r="H237" s="2"/>
      <c r="I237" s="2" t="s">
        <v>306</v>
      </c>
      <c r="J237" s="2" t="s">
        <v>17</v>
      </c>
      <c r="K237" s="2">
        <v>120</v>
      </c>
      <c r="L237" s="2">
        <v>1</v>
      </c>
      <c r="M237" s="2" t="s">
        <v>18</v>
      </c>
      <c r="N237" s="2" t="s">
        <v>17</v>
      </c>
      <c r="O237" s="5"/>
      <c r="P237" s="2" t="str">
        <f t="shared" si="6"/>
        <v>38.9429411,-9.2501401</v>
      </c>
      <c r="Q237" s="2" t="str">
        <f t="shared" si="7"/>
        <v>38.9430933,-9.2505697</v>
      </c>
      <c r="R237" s="17">
        <f>Distância!S238</f>
        <v>40.826578364153598</v>
      </c>
    </row>
    <row r="238" spans="1:18" x14ac:dyDescent="0.35">
      <c r="A238" s="2" t="s">
        <v>308</v>
      </c>
      <c r="B238" s="2" t="s">
        <v>4407</v>
      </c>
      <c r="C238" s="2" t="s">
        <v>4408</v>
      </c>
      <c r="D238" s="2" t="s">
        <v>4409</v>
      </c>
      <c r="E238" s="2" t="s">
        <v>4410</v>
      </c>
      <c r="F238" s="2">
        <v>5131</v>
      </c>
      <c r="G238" s="2" t="s">
        <v>15</v>
      </c>
      <c r="H238" s="2"/>
      <c r="I238" s="2"/>
      <c r="J238" s="2" t="s">
        <v>17</v>
      </c>
      <c r="K238" s="2">
        <v>0</v>
      </c>
      <c r="L238" s="2">
        <v>2</v>
      </c>
      <c r="M238" s="2" t="s">
        <v>18</v>
      </c>
      <c r="N238" s="2" t="s">
        <v>17</v>
      </c>
      <c r="O238" s="5"/>
      <c r="P238" s="2" t="str">
        <f t="shared" si="6"/>
        <v>38.9416831,-9.2461756</v>
      </c>
      <c r="Q238" s="2" t="str">
        <f t="shared" si="7"/>
        <v>38.9411945,-9.246464</v>
      </c>
      <c r="R238" s="17">
        <f>Distância!S239</f>
        <v>59.781815329650627</v>
      </c>
    </row>
    <row r="239" spans="1:18" x14ac:dyDescent="0.35">
      <c r="A239" s="2" t="s">
        <v>309</v>
      </c>
      <c r="B239" s="2" t="s">
        <v>4411</v>
      </c>
      <c r="C239" s="2" t="s">
        <v>4412</v>
      </c>
      <c r="D239" s="2" t="s">
        <v>4413</v>
      </c>
      <c r="E239" s="2" t="s">
        <v>4414</v>
      </c>
      <c r="F239" s="2">
        <v>5131</v>
      </c>
      <c r="G239" s="2" t="s">
        <v>15</v>
      </c>
      <c r="H239" s="2"/>
      <c r="I239" s="2"/>
      <c r="J239" s="2" t="s">
        <v>17</v>
      </c>
      <c r="K239" s="2">
        <v>0</v>
      </c>
      <c r="L239" s="2">
        <v>2</v>
      </c>
      <c r="M239" s="2" t="s">
        <v>18</v>
      </c>
      <c r="N239" s="2" t="s">
        <v>17</v>
      </c>
      <c r="O239" s="5"/>
      <c r="P239" s="2" t="str">
        <f t="shared" si="6"/>
        <v>38.9411676,-9.2463938</v>
      </c>
      <c r="Q239" s="2" t="str">
        <f t="shared" si="7"/>
        <v>38.9416586,-9.2461085</v>
      </c>
      <c r="R239" s="17">
        <f>Distância!S240</f>
        <v>59.91353916965538</v>
      </c>
    </row>
    <row r="240" spans="1:18" x14ac:dyDescent="0.35">
      <c r="A240" s="2" t="s">
        <v>310</v>
      </c>
      <c r="B240" s="2" t="s">
        <v>4415</v>
      </c>
      <c r="C240" s="2" t="s">
        <v>4416</v>
      </c>
      <c r="D240" s="2" t="s">
        <v>4417</v>
      </c>
      <c r="E240" s="2" t="s">
        <v>4418</v>
      </c>
      <c r="F240" s="2">
        <v>5111</v>
      </c>
      <c r="G240" s="2" t="s">
        <v>20</v>
      </c>
      <c r="H240" s="2" t="s">
        <v>185</v>
      </c>
      <c r="I240" s="2" t="s">
        <v>186</v>
      </c>
      <c r="J240" s="2" t="s">
        <v>17</v>
      </c>
      <c r="K240" s="2">
        <v>120</v>
      </c>
      <c r="L240" s="2">
        <v>1</v>
      </c>
      <c r="M240" s="2" t="s">
        <v>18</v>
      </c>
      <c r="N240" s="2" t="s">
        <v>17</v>
      </c>
      <c r="O240" s="5"/>
      <c r="P240" s="2" t="str">
        <f t="shared" si="6"/>
        <v>39.1260145,-9.2519302</v>
      </c>
      <c r="Q240" s="2" t="str">
        <f t="shared" si="7"/>
        <v>39.1256656,-9.2521626</v>
      </c>
      <c r="R240" s="17">
        <f>Distância!S241</f>
        <v>43.669269668784352</v>
      </c>
    </row>
    <row r="241" spans="1:18" x14ac:dyDescent="0.35">
      <c r="A241" s="2" t="s">
        <v>311</v>
      </c>
      <c r="B241" s="2" t="s">
        <v>4419</v>
      </c>
      <c r="C241" s="2" t="s">
        <v>4420</v>
      </c>
      <c r="D241" s="2" t="s">
        <v>4421</v>
      </c>
      <c r="E241" s="2" t="s">
        <v>4422</v>
      </c>
      <c r="F241" s="2">
        <v>5111</v>
      </c>
      <c r="G241" s="2" t="s">
        <v>20</v>
      </c>
      <c r="H241" s="2" t="s">
        <v>185</v>
      </c>
      <c r="I241" s="2" t="s">
        <v>186</v>
      </c>
      <c r="J241" s="2" t="s">
        <v>17</v>
      </c>
      <c r="K241" s="2">
        <v>120</v>
      </c>
      <c r="L241" s="2">
        <v>1</v>
      </c>
      <c r="M241" s="2" t="s">
        <v>18</v>
      </c>
      <c r="N241" s="2" t="s">
        <v>17</v>
      </c>
      <c r="O241" s="5"/>
      <c r="P241" s="2" t="str">
        <f t="shared" si="6"/>
        <v>39.125619,-9.2520043</v>
      </c>
      <c r="Q241" s="2" t="str">
        <f t="shared" si="7"/>
        <v>39.1259674,-9.2517699</v>
      </c>
      <c r="R241" s="17">
        <f>Distância!S242</f>
        <v>43.6994472054255</v>
      </c>
    </row>
    <row r="242" spans="1:18" x14ac:dyDescent="0.35">
      <c r="A242" s="2" t="s">
        <v>312</v>
      </c>
      <c r="B242" s="2" t="s">
        <v>4423</v>
      </c>
      <c r="C242" s="2" t="s">
        <v>4424</v>
      </c>
      <c r="D242" s="2" t="s">
        <v>4425</v>
      </c>
      <c r="E242" s="2" t="s">
        <v>4426</v>
      </c>
      <c r="F242" s="2">
        <v>5131</v>
      </c>
      <c r="G242" s="2" t="s">
        <v>15</v>
      </c>
      <c r="H242" s="2"/>
      <c r="I242" s="2"/>
      <c r="J242" s="2" t="s">
        <v>17</v>
      </c>
      <c r="K242" s="2">
        <v>0</v>
      </c>
      <c r="L242" s="2">
        <v>1</v>
      </c>
      <c r="M242" s="2" t="s">
        <v>18</v>
      </c>
      <c r="N242" s="2" t="s">
        <v>17</v>
      </c>
      <c r="O242" s="5"/>
      <c r="P242" s="2" t="str">
        <f t="shared" si="6"/>
        <v>39.1105799,-9.2439814</v>
      </c>
      <c r="Q242" s="2" t="str">
        <f t="shared" si="7"/>
        <v>39.1109928,-9.2434675</v>
      </c>
      <c r="R242" s="17">
        <f>Distância!S243</f>
        <v>63.826987788844761</v>
      </c>
    </row>
    <row r="243" spans="1:18" x14ac:dyDescent="0.35">
      <c r="A243" s="2" t="s">
        <v>313</v>
      </c>
      <c r="B243" s="2" t="s">
        <v>4427</v>
      </c>
      <c r="C243" s="2" t="s">
        <v>4428</v>
      </c>
      <c r="D243" s="2" t="s">
        <v>4429</v>
      </c>
      <c r="E243" s="2" t="s">
        <v>4430</v>
      </c>
      <c r="F243" s="2">
        <v>5131</v>
      </c>
      <c r="G243" s="2" t="s">
        <v>15</v>
      </c>
      <c r="H243" s="2"/>
      <c r="I243" s="2"/>
      <c r="J243" s="2" t="s">
        <v>17</v>
      </c>
      <c r="K243" s="2">
        <v>60</v>
      </c>
      <c r="L243" s="2">
        <v>1</v>
      </c>
      <c r="M243" s="2" t="s">
        <v>18</v>
      </c>
      <c r="N243" s="2" t="s">
        <v>17</v>
      </c>
      <c r="O243" s="5"/>
      <c r="P243" s="2" t="str">
        <f t="shared" si="6"/>
        <v>39.111086,-9.2436108</v>
      </c>
      <c r="Q243" s="2" t="str">
        <f t="shared" si="7"/>
        <v>39.1106574,-9.2441161</v>
      </c>
      <c r="R243" s="17">
        <f>Distância!S244</f>
        <v>64.590889653556971</v>
      </c>
    </row>
    <row r="244" spans="1:18" x14ac:dyDescent="0.35">
      <c r="A244" s="2" t="s">
        <v>314</v>
      </c>
      <c r="B244" s="2" t="s">
        <v>4431</v>
      </c>
      <c r="C244" s="2" t="s">
        <v>4432</v>
      </c>
      <c r="D244" s="2" t="s">
        <v>4433</v>
      </c>
      <c r="E244" s="2" t="s">
        <v>4434</v>
      </c>
      <c r="F244" s="2">
        <v>5111</v>
      </c>
      <c r="G244" s="2" t="s">
        <v>20</v>
      </c>
      <c r="H244" s="2" t="s">
        <v>185</v>
      </c>
      <c r="I244" s="2" t="s">
        <v>186</v>
      </c>
      <c r="J244" s="2" t="s">
        <v>17</v>
      </c>
      <c r="K244" s="2">
        <v>0</v>
      </c>
      <c r="L244" s="2">
        <v>1</v>
      </c>
      <c r="M244" s="2" t="s">
        <v>18</v>
      </c>
      <c r="N244" s="2" t="s">
        <v>17</v>
      </c>
      <c r="O244" s="5"/>
      <c r="P244" s="2" t="str">
        <f t="shared" si="6"/>
        <v>39.1141296,-9.2504399</v>
      </c>
      <c r="Q244" s="2" t="str">
        <f t="shared" si="7"/>
        <v>39.1126535,-9.2475234</v>
      </c>
      <c r="R244" s="17">
        <f>Distância!S245</f>
        <v>300.42453515923455</v>
      </c>
    </row>
    <row r="245" spans="1:18" x14ac:dyDescent="0.35">
      <c r="A245" s="2" t="s">
        <v>315</v>
      </c>
      <c r="B245" s="2" t="s">
        <v>4435</v>
      </c>
      <c r="C245" s="2" t="s">
        <v>4436</v>
      </c>
      <c r="D245" s="2" t="s">
        <v>4437</v>
      </c>
      <c r="E245" s="2" t="s">
        <v>4438</v>
      </c>
      <c r="F245" s="2">
        <v>5111</v>
      </c>
      <c r="G245" s="2" t="s">
        <v>20</v>
      </c>
      <c r="H245" s="2" t="s">
        <v>185</v>
      </c>
      <c r="I245" s="2" t="s">
        <v>186</v>
      </c>
      <c r="J245" s="2" t="s">
        <v>17</v>
      </c>
      <c r="K245" s="2">
        <v>120</v>
      </c>
      <c r="L245" s="2">
        <v>1</v>
      </c>
      <c r="M245" s="2" t="s">
        <v>18</v>
      </c>
      <c r="N245" s="2" t="s">
        <v>17</v>
      </c>
      <c r="O245" s="5"/>
      <c r="P245" s="2" t="str">
        <f t="shared" si="6"/>
        <v>39.1127575,-9.2473262</v>
      </c>
      <c r="Q245" s="2" t="str">
        <f t="shared" si="7"/>
        <v>39.1142505,-9.2503444</v>
      </c>
      <c r="R245" s="17">
        <f>Distância!S246</f>
        <v>308.81664837950279</v>
      </c>
    </row>
    <row r="246" spans="1:18" x14ac:dyDescent="0.35">
      <c r="A246" s="2" t="s">
        <v>316</v>
      </c>
      <c r="B246" s="2" t="s">
        <v>4439</v>
      </c>
      <c r="C246" s="2" t="s">
        <v>4440</v>
      </c>
      <c r="D246" s="2" t="s">
        <v>4441</v>
      </c>
      <c r="E246" s="2" t="s">
        <v>4442</v>
      </c>
      <c r="F246" s="2">
        <v>5111</v>
      </c>
      <c r="G246" s="2" t="s">
        <v>20</v>
      </c>
      <c r="H246" s="2" t="s">
        <v>185</v>
      </c>
      <c r="I246" s="2" t="s">
        <v>186</v>
      </c>
      <c r="J246" s="2" t="s">
        <v>17</v>
      </c>
      <c r="K246" s="2">
        <v>120</v>
      </c>
      <c r="L246" s="2">
        <v>1</v>
      </c>
      <c r="M246" s="2" t="s">
        <v>18</v>
      </c>
      <c r="N246" s="2" t="s">
        <v>17</v>
      </c>
      <c r="O246" s="5"/>
      <c r="P246" s="2" t="str">
        <f t="shared" si="6"/>
        <v>39.1029942,-9.239863</v>
      </c>
      <c r="Q246" s="2" t="str">
        <f t="shared" si="7"/>
        <v>39.1033517,-9.2398205</v>
      </c>
      <c r="R246" s="17">
        <f>Distância!S247</f>
        <v>39.920986098184578</v>
      </c>
    </row>
    <row r="247" spans="1:18" x14ac:dyDescent="0.35">
      <c r="A247" s="2" t="s">
        <v>317</v>
      </c>
      <c r="B247" s="2" t="s">
        <v>4443</v>
      </c>
      <c r="C247" s="2" t="s">
        <v>4444</v>
      </c>
      <c r="D247" s="2" t="s">
        <v>4445</v>
      </c>
      <c r="E247" s="2" t="s">
        <v>4446</v>
      </c>
      <c r="F247" s="2">
        <v>5111</v>
      </c>
      <c r="G247" s="2" t="s">
        <v>20</v>
      </c>
      <c r="H247" s="2" t="s">
        <v>185</v>
      </c>
      <c r="I247" s="2" t="s">
        <v>186</v>
      </c>
      <c r="J247" s="2" t="s">
        <v>17</v>
      </c>
      <c r="K247" s="2">
        <v>120</v>
      </c>
      <c r="L247" s="2">
        <v>1</v>
      </c>
      <c r="M247" s="2" t="s">
        <v>18</v>
      </c>
      <c r="N247" s="2" t="s">
        <v>17</v>
      </c>
      <c r="O247" s="5"/>
      <c r="P247" s="2" t="str">
        <f t="shared" si="6"/>
        <v>39.1032472,-9.2399942</v>
      </c>
      <c r="Q247" s="2" t="str">
        <f t="shared" si="7"/>
        <v>39.1029034,-9.2400296</v>
      </c>
      <c r="R247" s="17">
        <f>Distância!S248</f>
        <v>38.350659059879504</v>
      </c>
    </row>
    <row r="248" spans="1:18" x14ac:dyDescent="0.35">
      <c r="A248" s="2" t="s">
        <v>318</v>
      </c>
      <c r="B248" s="2" t="s">
        <v>4447</v>
      </c>
      <c r="C248" s="2" t="s">
        <v>4448</v>
      </c>
      <c r="D248" s="2" t="s">
        <v>4449</v>
      </c>
      <c r="E248" s="2" t="s">
        <v>4450</v>
      </c>
      <c r="F248" s="2">
        <v>5111</v>
      </c>
      <c r="G248" s="2" t="s">
        <v>20</v>
      </c>
      <c r="H248" s="2" t="s">
        <v>185</v>
      </c>
      <c r="I248" s="2" t="s">
        <v>186</v>
      </c>
      <c r="J248" s="2" t="s">
        <v>17</v>
      </c>
      <c r="K248" s="2">
        <v>120</v>
      </c>
      <c r="L248" s="2">
        <v>1</v>
      </c>
      <c r="M248" s="2" t="s">
        <v>18</v>
      </c>
      <c r="N248" s="2" t="s">
        <v>17</v>
      </c>
      <c r="O248" s="5"/>
      <c r="P248" s="2" t="str">
        <f t="shared" si="6"/>
        <v>39.0920709,-9.2351781</v>
      </c>
      <c r="Q248" s="2" t="str">
        <f t="shared" si="7"/>
        <v>39.0916911,-9.2346888</v>
      </c>
      <c r="R248" s="17">
        <f>Distância!S249</f>
        <v>59.721940261760011</v>
      </c>
    </row>
    <row r="249" spans="1:18" x14ac:dyDescent="0.35">
      <c r="A249" s="2" t="s">
        <v>319</v>
      </c>
      <c r="B249" s="2" t="s">
        <v>4451</v>
      </c>
      <c r="C249" s="2" t="s">
        <v>4452</v>
      </c>
      <c r="D249" s="2" t="s">
        <v>4453</v>
      </c>
      <c r="E249" s="2" t="s">
        <v>4454</v>
      </c>
      <c r="F249" s="2">
        <v>5111</v>
      </c>
      <c r="G249" s="2" t="s">
        <v>20</v>
      </c>
      <c r="H249" s="2" t="s">
        <v>185</v>
      </c>
      <c r="I249" s="2" t="s">
        <v>186</v>
      </c>
      <c r="J249" s="2" t="s">
        <v>17</v>
      </c>
      <c r="K249" s="2">
        <v>120</v>
      </c>
      <c r="L249" s="2">
        <v>1</v>
      </c>
      <c r="M249" s="2" t="s">
        <v>18</v>
      </c>
      <c r="N249" s="2" t="s">
        <v>17</v>
      </c>
      <c r="O249" s="5"/>
      <c r="P249" s="2" t="str">
        <f t="shared" si="6"/>
        <v>39.0916814,-9.2344562</v>
      </c>
      <c r="Q249" s="2" t="str">
        <f t="shared" si="7"/>
        <v>39.0920016,-9.2348659</v>
      </c>
      <c r="R249" s="17">
        <f>Distância!S250</f>
        <v>50.178517733532722</v>
      </c>
    </row>
    <row r="250" spans="1:18" x14ac:dyDescent="0.35">
      <c r="A250" s="2" t="s">
        <v>320</v>
      </c>
      <c r="B250" s="2" t="s">
        <v>4455</v>
      </c>
      <c r="C250" s="2" t="s">
        <v>4456</v>
      </c>
      <c r="D250" s="2" t="s">
        <v>4457</v>
      </c>
      <c r="E250" s="2" t="s">
        <v>4458</v>
      </c>
      <c r="F250" s="2">
        <v>5111</v>
      </c>
      <c r="G250" s="2" t="s">
        <v>20</v>
      </c>
      <c r="H250" s="2"/>
      <c r="I250" s="2" t="s">
        <v>238</v>
      </c>
      <c r="J250" s="2" t="s">
        <v>17</v>
      </c>
      <c r="K250" s="2">
        <v>0</v>
      </c>
      <c r="L250" s="2">
        <v>1</v>
      </c>
      <c r="M250" s="2" t="s">
        <v>18</v>
      </c>
      <c r="N250" s="2" t="s">
        <v>17</v>
      </c>
      <c r="O250" s="5"/>
      <c r="P250" s="2" t="str">
        <f t="shared" si="6"/>
        <v>38.8018069,-9.3636417</v>
      </c>
      <c r="Q250" s="2" t="str">
        <f t="shared" si="7"/>
        <v>38.8013151,-9.3637164</v>
      </c>
      <c r="R250" s="17">
        <f>Distância!S251</f>
        <v>55.067456995754455</v>
      </c>
    </row>
    <row r="251" spans="1:18" x14ac:dyDescent="0.35">
      <c r="A251" s="2" t="s">
        <v>321</v>
      </c>
      <c r="B251" s="2" t="s">
        <v>4459</v>
      </c>
      <c r="C251" s="2" t="s">
        <v>4460</v>
      </c>
      <c r="D251" s="2" t="s">
        <v>4461</v>
      </c>
      <c r="E251" s="2" t="s">
        <v>4462</v>
      </c>
      <c r="F251" s="2">
        <v>5111</v>
      </c>
      <c r="G251" s="2" t="s">
        <v>20</v>
      </c>
      <c r="H251" s="2"/>
      <c r="I251" s="2" t="s">
        <v>238</v>
      </c>
      <c r="J251" s="2" t="s">
        <v>17</v>
      </c>
      <c r="K251" s="2">
        <v>0</v>
      </c>
      <c r="L251" s="2">
        <v>1</v>
      </c>
      <c r="M251" s="2" t="s">
        <v>18</v>
      </c>
      <c r="N251" s="2" t="s">
        <v>17</v>
      </c>
      <c r="O251" s="5"/>
      <c r="P251" s="2" t="str">
        <f t="shared" si="6"/>
        <v>38.8002804,-9.3634937</v>
      </c>
      <c r="Q251" s="2" t="str">
        <f t="shared" si="7"/>
        <v>38.8006249,-9.3635191</v>
      </c>
      <c r="R251" s="17">
        <f>Distância!S252</f>
        <v>38.369838292786724</v>
      </c>
    </row>
    <row r="252" spans="1:18" x14ac:dyDescent="0.35">
      <c r="A252" s="2" t="s">
        <v>322</v>
      </c>
      <c r="B252" s="2" t="s">
        <v>4463</v>
      </c>
      <c r="C252" s="2" t="s">
        <v>4464</v>
      </c>
      <c r="D252" s="2" t="s">
        <v>4465</v>
      </c>
      <c r="E252" s="2" t="s">
        <v>4466</v>
      </c>
      <c r="F252" s="2">
        <v>5111</v>
      </c>
      <c r="G252" s="2" t="s">
        <v>20</v>
      </c>
      <c r="H252" s="2" t="s">
        <v>323</v>
      </c>
      <c r="I252" s="2" t="s">
        <v>324</v>
      </c>
      <c r="J252" s="2" t="s">
        <v>17</v>
      </c>
      <c r="K252" s="2">
        <v>100</v>
      </c>
      <c r="L252" s="2">
        <v>1</v>
      </c>
      <c r="M252" s="2" t="s">
        <v>18</v>
      </c>
      <c r="N252" s="2" t="s">
        <v>17</v>
      </c>
      <c r="O252" s="5"/>
      <c r="P252" s="2" t="str">
        <f t="shared" si="6"/>
        <v>41.2067493,-8.6278727</v>
      </c>
      <c r="Q252" s="2" t="str">
        <f t="shared" si="7"/>
        <v>41.2063976,-8.6267555</v>
      </c>
      <c r="R252" s="17">
        <f>Distância!S253</f>
        <v>101.31290919247267</v>
      </c>
    </row>
    <row r="253" spans="1:18" x14ac:dyDescent="0.35">
      <c r="A253" s="2" t="s">
        <v>325</v>
      </c>
      <c r="B253" s="2" t="s">
        <v>4467</v>
      </c>
      <c r="C253" s="2" t="s">
        <v>4468</v>
      </c>
      <c r="D253" s="2" t="s">
        <v>4469</v>
      </c>
      <c r="E253" s="2" t="s">
        <v>4470</v>
      </c>
      <c r="F253" s="2">
        <v>5111</v>
      </c>
      <c r="G253" s="2" t="s">
        <v>20</v>
      </c>
      <c r="H253" s="2" t="s">
        <v>323</v>
      </c>
      <c r="I253" s="2" t="s">
        <v>324</v>
      </c>
      <c r="J253" s="2" t="s">
        <v>17</v>
      </c>
      <c r="K253" s="2">
        <v>0</v>
      </c>
      <c r="L253" s="2">
        <v>1</v>
      </c>
      <c r="M253" s="2" t="s">
        <v>18</v>
      </c>
      <c r="N253" s="2" t="s">
        <v>17</v>
      </c>
      <c r="O253" s="5"/>
      <c r="P253" s="2" t="str">
        <f t="shared" si="6"/>
        <v>41.2065835,-8.626782</v>
      </c>
      <c r="Q253" s="2" t="str">
        <f t="shared" si="7"/>
        <v>41.2069174,-8.6278693</v>
      </c>
      <c r="R253" s="17">
        <f>Distância!S254</f>
        <v>98.244977872301263</v>
      </c>
    </row>
    <row r="254" spans="1:18" x14ac:dyDescent="0.35">
      <c r="A254" s="2" t="s">
        <v>326</v>
      </c>
      <c r="B254" s="2" t="s">
        <v>4471</v>
      </c>
      <c r="C254" s="2" t="s">
        <v>4472</v>
      </c>
      <c r="D254" s="2" t="s">
        <v>4473</v>
      </c>
      <c r="E254" s="2" t="s">
        <v>4474</v>
      </c>
      <c r="F254" s="2">
        <v>5111</v>
      </c>
      <c r="G254" s="2" t="s">
        <v>20</v>
      </c>
      <c r="H254" s="2"/>
      <c r="I254" s="2" t="s">
        <v>293</v>
      </c>
      <c r="J254" s="2" t="s">
        <v>17</v>
      </c>
      <c r="K254" s="2">
        <v>80</v>
      </c>
      <c r="L254" s="2">
        <v>1</v>
      </c>
      <c r="M254" s="2" t="s">
        <v>18</v>
      </c>
      <c r="N254" s="2" t="s">
        <v>17</v>
      </c>
      <c r="O254" s="5"/>
      <c r="P254" s="2" t="str">
        <f t="shared" si="6"/>
        <v>38.7853269,-9.2339895</v>
      </c>
      <c r="Q254" s="2" t="str">
        <f t="shared" si="7"/>
        <v>38.7855482,-9.2346316</v>
      </c>
      <c r="R254" s="17">
        <f>Distância!S255</f>
        <v>60.852088476682681</v>
      </c>
    </row>
    <row r="255" spans="1:18" x14ac:dyDescent="0.35">
      <c r="A255" s="2" t="s">
        <v>327</v>
      </c>
      <c r="B255" s="2" t="s">
        <v>4475</v>
      </c>
      <c r="C255" s="2" t="s">
        <v>4476</v>
      </c>
      <c r="D255" s="2" t="s">
        <v>4477</v>
      </c>
      <c r="E255" s="2" t="s">
        <v>4478</v>
      </c>
      <c r="F255" s="2">
        <v>5111</v>
      </c>
      <c r="G255" s="2" t="s">
        <v>20</v>
      </c>
      <c r="H255" s="2"/>
      <c r="I255" s="2" t="s">
        <v>293</v>
      </c>
      <c r="J255" s="2" t="s">
        <v>17</v>
      </c>
      <c r="K255" s="2">
        <v>80</v>
      </c>
      <c r="L255" s="2">
        <v>1</v>
      </c>
      <c r="M255" s="2" t="s">
        <v>18</v>
      </c>
      <c r="N255" s="2" t="s">
        <v>17</v>
      </c>
      <c r="O255" s="5"/>
      <c r="P255" s="2" t="str">
        <f t="shared" si="6"/>
        <v>38.7822332,-9.2292628</v>
      </c>
      <c r="Q255" s="2" t="str">
        <f t="shared" si="7"/>
        <v>38.7818945,-9.2292584</v>
      </c>
      <c r="R255" s="17">
        <f>Distância!S256</f>
        <v>37.663652751879916</v>
      </c>
    </row>
    <row r="256" spans="1:18" x14ac:dyDescent="0.35">
      <c r="A256" s="2" t="s">
        <v>328</v>
      </c>
      <c r="B256" s="2" t="s">
        <v>4479</v>
      </c>
      <c r="C256" s="2" t="s">
        <v>4480</v>
      </c>
      <c r="D256" s="2" t="s">
        <v>4481</v>
      </c>
      <c r="E256" s="2" t="s">
        <v>4482</v>
      </c>
      <c r="F256" s="2">
        <v>5111</v>
      </c>
      <c r="G256" s="2" t="s">
        <v>20</v>
      </c>
      <c r="H256" s="2"/>
      <c r="I256" s="2" t="s">
        <v>293</v>
      </c>
      <c r="J256" s="2" t="s">
        <v>17</v>
      </c>
      <c r="K256" s="2">
        <v>80</v>
      </c>
      <c r="L256" s="2">
        <v>1</v>
      </c>
      <c r="M256" s="2" t="s">
        <v>18</v>
      </c>
      <c r="N256" s="2" t="s">
        <v>17</v>
      </c>
      <c r="O256" s="5"/>
      <c r="P256" s="2" t="str">
        <f t="shared" si="6"/>
        <v>38.7819116,-9.2290559</v>
      </c>
      <c r="Q256" s="2" t="str">
        <f t="shared" si="7"/>
        <v>38.7822466,-9.2290738</v>
      </c>
      <c r="R256" s="17">
        <f>Distância!S257</f>
        <v>37.282600090108922</v>
      </c>
    </row>
    <row r="257" spans="1:18" x14ac:dyDescent="0.35">
      <c r="A257" s="2" t="s">
        <v>329</v>
      </c>
      <c r="B257" s="2" t="s">
        <v>4483</v>
      </c>
      <c r="C257" s="2" t="s">
        <v>4484</v>
      </c>
      <c r="D257" s="2" t="s">
        <v>4485</v>
      </c>
      <c r="E257" s="2" t="s">
        <v>4486</v>
      </c>
      <c r="F257" s="2">
        <v>5131</v>
      </c>
      <c r="G257" s="2" t="s">
        <v>15</v>
      </c>
      <c r="H257" s="2"/>
      <c r="I257" s="2"/>
      <c r="J257" s="2" t="s">
        <v>17</v>
      </c>
      <c r="K257" s="2">
        <v>60</v>
      </c>
      <c r="L257" s="2">
        <v>1</v>
      </c>
      <c r="M257" s="2" t="s">
        <v>18</v>
      </c>
      <c r="N257" s="2" t="s">
        <v>17</v>
      </c>
      <c r="O257" s="5"/>
      <c r="P257" s="2" t="str">
        <f t="shared" si="6"/>
        <v>41.1878164,-8.6696169</v>
      </c>
      <c r="Q257" s="2" t="str">
        <f t="shared" si="7"/>
        <v>41.1874332,-8.6692009</v>
      </c>
      <c r="R257" s="17">
        <f>Distância!S258</f>
        <v>55.021960916576916</v>
      </c>
    </row>
    <row r="258" spans="1:18" x14ac:dyDescent="0.35">
      <c r="A258" s="2" t="s">
        <v>330</v>
      </c>
      <c r="B258" s="2" t="s">
        <v>4487</v>
      </c>
      <c r="C258" s="2" t="s">
        <v>4488</v>
      </c>
      <c r="D258" s="2" t="s">
        <v>4489</v>
      </c>
      <c r="E258" s="2" t="s">
        <v>4490</v>
      </c>
      <c r="F258" s="2">
        <v>5131</v>
      </c>
      <c r="G258" s="2" t="s">
        <v>15</v>
      </c>
      <c r="H258" s="2"/>
      <c r="I258" s="2"/>
      <c r="J258" s="2" t="s">
        <v>17</v>
      </c>
      <c r="K258" s="2">
        <v>0</v>
      </c>
      <c r="L258" s="2">
        <v>1</v>
      </c>
      <c r="M258" s="2" t="s">
        <v>18</v>
      </c>
      <c r="N258" s="2" t="s">
        <v>17</v>
      </c>
      <c r="O258" s="5"/>
      <c r="P258" s="2" t="str">
        <f t="shared" si="6"/>
        <v>41.187526,-8.6700162</v>
      </c>
      <c r="Q258" s="2" t="str">
        <f t="shared" si="7"/>
        <v>41.1871659,-8.669518</v>
      </c>
      <c r="R258" s="17">
        <f>Distância!S259</f>
        <v>57.804380326843749</v>
      </c>
    </row>
    <row r="259" spans="1:18" x14ac:dyDescent="0.35">
      <c r="A259" s="2" t="s">
        <v>331</v>
      </c>
      <c r="B259" s="2" t="s">
        <v>4491</v>
      </c>
      <c r="C259" s="2" t="s">
        <v>4492</v>
      </c>
      <c r="D259" s="2" t="s">
        <v>4493</v>
      </c>
      <c r="E259" s="2" t="s">
        <v>4494</v>
      </c>
      <c r="F259" s="2">
        <v>5111</v>
      </c>
      <c r="G259" s="2" t="s">
        <v>20</v>
      </c>
      <c r="H259" s="2"/>
      <c r="I259" s="2" t="s">
        <v>332</v>
      </c>
      <c r="J259" s="2" t="s">
        <v>17</v>
      </c>
      <c r="K259" s="2">
        <v>100</v>
      </c>
      <c r="L259" s="2">
        <v>1</v>
      </c>
      <c r="M259" s="2" t="s">
        <v>18</v>
      </c>
      <c r="N259" s="2" t="s">
        <v>17</v>
      </c>
      <c r="O259" s="5"/>
      <c r="P259" s="2" t="str">
        <f t="shared" ref="P259:P322" si="8">B259 &amp; "," &amp; C259</f>
        <v>41.1884053,-8.6691643</v>
      </c>
      <c r="Q259" s="2" t="str">
        <f t="shared" ref="Q259:Q322" si="9">D259 &amp; "," &amp; E259</f>
        <v>41.1881747,-8.6686058</v>
      </c>
      <c r="R259" s="17">
        <f>Distância!S260</f>
        <v>53.307215320476601</v>
      </c>
    </row>
    <row r="260" spans="1:18" x14ac:dyDescent="0.35">
      <c r="A260" s="2" t="s">
        <v>333</v>
      </c>
      <c r="B260" s="2" t="s">
        <v>4495</v>
      </c>
      <c r="C260" s="2" t="s">
        <v>4496</v>
      </c>
      <c r="D260" s="2" t="s">
        <v>4497</v>
      </c>
      <c r="E260" s="2" t="s">
        <v>4498</v>
      </c>
      <c r="F260" s="2">
        <v>5111</v>
      </c>
      <c r="G260" s="2" t="s">
        <v>20</v>
      </c>
      <c r="H260" s="2"/>
      <c r="I260" s="2" t="s">
        <v>332</v>
      </c>
      <c r="J260" s="2" t="s">
        <v>17</v>
      </c>
      <c r="K260" s="2">
        <v>80</v>
      </c>
      <c r="L260" s="2">
        <v>1</v>
      </c>
      <c r="M260" s="2" t="s">
        <v>18</v>
      </c>
      <c r="N260" s="2" t="s">
        <v>17</v>
      </c>
      <c r="O260" s="5"/>
      <c r="P260" s="2" t="str">
        <f t="shared" si="8"/>
        <v>41.188327,-8.6685631</v>
      </c>
      <c r="Q260" s="2" t="str">
        <f t="shared" si="9"/>
        <v>41.1885485,-8.6690817</v>
      </c>
      <c r="R260" s="17">
        <f>Distância!S261</f>
        <v>49.898397901433228</v>
      </c>
    </row>
    <row r="261" spans="1:18" x14ac:dyDescent="0.35">
      <c r="A261" s="2" t="s">
        <v>334</v>
      </c>
      <c r="B261" s="2" t="s">
        <v>4499</v>
      </c>
      <c r="C261" s="2" t="s">
        <v>4500</v>
      </c>
      <c r="D261" s="2" t="s">
        <v>4501</v>
      </c>
      <c r="E261" s="2" t="s">
        <v>4502</v>
      </c>
      <c r="F261" s="2">
        <v>5131</v>
      </c>
      <c r="G261" s="2" t="s">
        <v>15</v>
      </c>
      <c r="H261" s="2"/>
      <c r="I261" s="2"/>
      <c r="J261" s="2" t="s">
        <v>17</v>
      </c>
      <c r="K261" s="2">
        <v>0</v>
      </c>
      <c r="L261" s="2">
        <v>1</v>
      </c>
      <c r="M261" s="2" t="s">
        <v>18</v>
      </c>
      <c r="N261" s="2" t="s">
        <v>17</v>
      </c>
      <c r="O261" s="5"/>
      <c r="P261" s="2" t="str">
        <f t="shared" si="8"/>
        <v>40.9001683,-7.9151892</v>
      </c>
      <c r="Q261" s="2" t="str">
        <f t="shared" si="9"/>
        <v>40.901099,-7.9146022</v>
      </c>
      <c r="R261" s="17">
        <f>Distância!S262</f>
        <v>114.64709073657772</v>
      </c>
    </row>
    <row r="262" spans="1:18" x14ac:dyDescent="0.35">
      <c r="A262" s="2" t="s">
        <v>335</v>
      </c>
      <c r="B262" s="2" t="s">
        <v>4503</v>
      </c>
      <c r="C262" s="2" t="s">
        <v>4504</v>
      </c>
      <c r="D262" s="2" t="s">
        <v>4505</v>
      </c>
      <c r="E262" s="2" t="s">
        <v>4506</v>
      </c>
      <c r="F262" s="2">
        <v>5131</v>
      </c>
      <c r="G262" s="2" t="s">
        <v>15</v>
      </c>
      <c r="H262" s="2"/>
      <c r="I262" s="2" t="s">
        <v>16</v>
      </c>
      <c r="J262" s="2" t="s">
        <v>17</v>
      </c>
      <c r="K262" s="2">
        <v>60</v>
      </c>
      <c r="L262" s="2">
        <v>1</v>
      </c>
      <c r="M262" s="2" t="s">
        <v>18</v>
      </c>
      <c r="N262" s="2" t="s">
        <v>17</v>
      </c>
      <c r="O262" s="5"/>
      <c r="P262" s="2" t="str">
        <f t="shared" si="8"/>
        <v>38.7219455,-9.4415637</v>
      </c>
      <c r="Q262" s="2" t="str">
        <f t="shared" si="9"/>
        <v>38.7218512,-9.4421478</v>
      </c>
      <c r="R262" s="17">
        <f>Distância!S263</f>
        <v>51.746145429752865</v>
      </c>
    </row>
    <row r="263" spans="1:18" x14ac:dyDescent="0.35">
      <c r="A263" s="2" t="s">
        <v>336</v>
      </c>
      <c r="B263" s="2" t="s">
        <v>4507</v>
      </c>
      <c r="C263" s="2" t="s">
        <v>4508</v>
      </c>
      <c r="D263" s="2" t="s">
        <v>4509</v>
      </c>
      <c r="E263" s="2" t="s">
        <v>4510</v>
      </c>
      <c r="F263" s="2">
        <v>5111</v>
      </c>
      <c r="G263" s="2" t="s">
        <v>20</v>
      </c>
      <c r="H263" s="2"/>
      <c r="I263" s="2" t="s">
        <v>337</v>
      </c>
      <c r="J263" s="2" t="s">
        <v>17</v>
      </c>
      <c r="K263" s="2">
        <v>120</v>
      </c>
      <c r="L263" s="2">
        <v>1</v>
      </c>
      <c r="M263" s="2" t="s">
        <v>18</v>
      </c>
      <c r="N263" s="2" t="s">
        <v>17</v>
      </c>
      <c r="O263" s="5"/>
      <c r="P263" s="2" t="str">
        <f t="shared" si="8"/>
        <v>41.6321337,-8.5619875</v>
      </c>
      <c r="Q263" s="2" t="str">
        <f t="shared" si="9"/>
        <v>41.634138,-8.5614853</v>
      </c>
      <c r="R263" s="17">
        <f>Distância!S264</f>
        <v>226.74243594398763</v>
      </c>
    </row>
    <row r="264" spans="1:18" x14ac:dyDescent="0.35">
      <c r="A264" s="2" t="s">
        <v>338</v>
      </c>
      <c r="B264" s="2" t="s">
        <v>4511</v>
      </c>
      <c r="C264" s="2" t="s">
        <v>4512</v>
      </c>
      <c r="D264" s="2" t="s">
        <v>4513</v>
      </c>
      <c r="E264" s="2" t="s">
        <v>4514</v>
      </c>
      <c r="F264" s="2">
        <v>5111</v>
      </c>
      <c r="G264" s="2" t="s">
        <v>20</v>
      </c>
      <c r="H264" s="2" t="s">
        <v>107</v>
      </c>
      <c r="I264" s="2" t="s">
        <v>16</v>
      </c>
      <c r="J264" s="2" t="s">
        <v>17</v>
      </c>
      <c r="K264" s="2">
        <v>120</v>
      </c>
      <c r="L264" s="2">
        <v>1</v>
      </c>
      <c r="M264" s="2" t="s">
        <v>18</v>
      </c>
      <c r="N264" s="2" t="s">
        <v>17</v>
      </c>
      <c r="O264" s="5"/>
      <c r="P264" s="2" t="str">
        <f t="shared" si="8"/>
        <v>38.7182051,-9.235681</v>
      </c>
      <c r="Q264" s="2" t="str">
        <f t="shared" si="9"/>
        <v>38.7184046,-9.2361293</v>
      </c>
      <c r="R264" s="17">
        <f>Distância!S265</f>
        <v>44.775046123409389</v>
      </c>
    </row>
    <row r="265" spans="1:18" x14ac:dyDescent="0.35">
      <c r="A265" s="2" t="s">
        <v>339</v>
      </c>
      <c r="B265" s="2" t="s">
        <v>4515</v>
      </c>
      <c r="C265" s="2" t="s">
        <v>4516</v>
      </c>
      <c r="D265" s="2" t="s">
        <v>4517</v>
      </c>
      <c r="E265" s="2" t="s">
        <v>4518</v>
      </c>
      <c r="F265" s="2">
        <v>5111</v>
      </c>
      <c r="G265" s="2" t="s">
        <v>20</v>
      </c>
      <c r="H265" s="2" t="s">
        <v>107</v>
      </c>
      <c r="I265" s="2" t="s">
        <v>16</v>
      </c>
      <c r="J265" s="2" t="s">
        <v>17</v>
      </c>
      <c r="K265" s="2">
        <v>0</v>
      </c>
      <c r="L265" s="2">
        <v>1</v>
      </c>
      <c r="M265" s="2" t="s">
        <v>18</v>
      </c>
      <c r="N265" s="2" t="s">
        <v>17</v>
      </c>
      <c r="O265" s="5"/>
      <c r="P265" s="2" t="str">
        <f t="shared" si="8"/>
        <v>38.7183145,-9.2361893</v>
      </c>
      <c r="Q265" s="2" t="str">
        <f t="shared" si="9"/>
        <v>38.7181106,-9.2357433</v>
      </c>
      <c r="R265" s="17">
        <f>Distância!S266</f>
        <v>44.847216010937331</v>
      </c>
    </row>
    <row r="266" spans="1:18" x14ac:dyDescent="0.35">
      <c r="A266" s="2" t="s">
        <v>340</v>
      </c>
      <c r="B266" s="2" t="s">
        <v>3775</v>
      </c>
      <c r="C266" s="2" t="s">
        <v>3776</v>
      </c>
      <c r="D266" s="2" t="s">
        <v>4519</v>
      </c>
      <c r="E266" s="2" t="s">
        <v>4520</v>
      </c>
      <c r="F266" s="2">
        <v>5111</v>
      </c>
      <c r="G266" s="2" t="s">
        <v>20</v>
      </c>
      <c r="H266" s="2" t="s">
        <v>341</v>
      </c>
      <c r="I266" s="2" t="s">
        <v>342</v>
      </c>
      <c r="J266" s="2" t="s">
        <v>17</v>
      </c>
      <c r="K266" s="2">
        <v>70</v>
      </c>
      <c r="L266" s="2">
        <v>1</v>
      </c>
      <c r="M266" s="2" t="s">
        <v>18</v>
      </c>
      <c r="N266" s="2" t="s">
        <v>17</v>
      </c>
      <c r="O266" s="5"/>
      <c r="P266" s="2" t="str">
        <f t="shared" si="8"/>
        <v>38.7018542,-9.2267258</v>
      </c>
      <c r="Q266" s="2" t="str">
        <f t="shared" si="9"/>
        <v>38.6973197,-9.2283779</v>
      </c>
      <c r="R266" s="17">
        <f>Distância!S267</f>
        <v>524.20041672417744</v>
      </c>
    </row>
    <row r="267" spans="1:18" x14ac:dyDescent="0.35">
      <c r="A267" s="2" t="s">
        <v>343</v>
      </c>
      <c r="B267" s="2" t="s">
        <v>4521</v>
      </c>
      <c r="C267" s="2" t="s">
        <v>4522</v>
      </c>
      <c r="D267" s="2" t="s">
        <v>4523</v>
      </c>
      <c r="E267" s="2" t="s">
        <v>4524</v>
      </c>
      <c r="F267" s="2">
        <v>5111</v>
      </c>
      <c r="G267" s="2" t="s">
        <v>20</v>
      </c>
      <c r="H267" s="2" t="s">
        <v>25</v>
      </c>
      <c r="I267" s="2" t="s">
        <v>26</v>
      </c>
      <c r="J267" s="2" t="s">
        <v>17</v>
      </c>
      <c r="K267" s="2">
        <v>0</v>
      </c>
      <c r="L267" s="2">
        <v>1</v>
      </c>
      <c r="M267" s="2" t="s">
        <v>18</v>
      </c>
      <c r="N267" s="2" t="s">
        <v>17</v>
      </c>
      <c r="O267" s="5"/>
      <c r="P267" s="2" t="str">
        <f t="shared" si="8"/>
        <v>42.0373776,-8.6573571</v>
      </c>
      <c r="Q267" s="2" t="str">
        <f t="shared" si="9"/>
        <v>42.0379673,-8.6578868</v>
      </c>
      <c r="R267" s="17">
        <f>Distância!S268</f>
        <v>78.824424363517849</v>
      </c>
    </row>
    <row r="268" spans="1:18" x14ac:dyDescent="0.35">
      <c r="A268" s="2" t="s">
        <v>344</v>
      </c>
      <c r="B268" s="2" t="s">
        <v>4525</v>
      </c>
      <c r="C268" s="2" t="s">
        <v>4526</v>
      </c>
      <c r="D268" s="2" t="s">
        <v>3479</v>
      </c>
      <c r="E268" s="2" t="s">
        <v>3480</v>
      </c>
      <c r="F268" s="2">
        <v>5111</v>
      </c>
      <c r="G268" s="2" t="s">
        <v>20</v>
      </c>
      <c r="H268" s="2" t="s">
        <v>345</v>
      </c>
      <c r="I268" s="2" t="s">
        <v>346</v>
      </c>
      <c r="J268" s="2" t="s">
        <v>17</v>
      </c>
      <c r="K268" s="2">
        <v>120</v>
      </c>
      <c r="L268" s="2">
        <v>1</v>
      </c>
      <c r="M268" s="2" t="s">
        <v>18</v>
      </c>
      <c r="N268" s="2" t="s">
        <v>17</v>
      </c>
      <c r="O268" s="5"/>
      <c r="P268" s="2" t="str">
        <f t="shared" si="8"/>
        <v>42.032025,-8.6525474</v>
      </c>
      <c r="Q268" s="2" t="str">
        <f t="shared" si="9"/>
        <v>42.0334172,-8.6538012</v>
      </c>
      <c r="R268" s="17">
        <f>Distância!S269</f>
        <v>186.2471966165445</v>
      </c>
    </row>
    <row r="269" spans="1:18" x14ac:dyDescent="0.35">
      <c r="A269" s="2" t="s">
        <v>347</v>
      </c>
      <c r="B269" s="2" t="s">
        <v>4527</v>
      </c>
      <c r="C269" s="2" t="s">
        <v>4528</v>
      </c>
      <c r="D269" s="2" t="s">
        <v>4529</v>
      </c>
      <c r="E269" s="2" t="s">
        <v>4530</v>
      </c>
      <c r="F269" s="2">
        <v>5111</v>
      </c>
      <c r="G269" s="2" t="s">
        <v>20</v>
      </c>
      <c r="H269" s="2" t="s">
        <v>345</v>
      </c>
      <c r="I269" s="2" t="s">
        <v>346</v>
      </c>
      <c r="J269" s="2" t="s">
        <v>17</v>
      </c>
      <c r="K269" s="2">
        <v>120</v>
      </c>
      <c r="L269" s="2">
        <v>1</v>
      </c>
      <c r="M269" s="2" t="s">
        <v>18</v>
      </c>
      <c r="N269" s="2" t="s">
        <v>17</v>
      </c>
      <c r="O269" s="5"/>
      <c r="P269" s="2" t="str">
        <f t="shared" si="8"/>
        <v>42.0220605,-8.6487026</v>
      </c>
      <c r="Q269" s="2" t="str">
        <f t="shared" si="9"/>
        <v>42.0144951,-8.6467271</v>
      </c>
      <c r="R269" s="17">
        <f>Distância!S270</f>
        <v>856.91766552354807</v>
      </c>
    </row>
    <row r="270" spans="1:18" x14ac:dyDescent="0.35">
      <c r="A270" s="2" t="s">
        <v>348</v>
      </c>
      <c r="B270" s="2" t="s">
        <v>4531</v>
      </c>
      <c r="C270" s="2" t="s">
        <v>4532</v>
      </c>
      <c r="D270" s="2" t="s">
        <v>4533</v>
      </c>
      <c r="E270" s="2" t="s">
        <v>4534</v>
      </c>
      <c r="F270" s="2">
        <v>5111</v>
      </c>
      <c r="G270" s="2" t="s">
        <v>20</v>
      </c>
      <c r="H270" s="2" t="s">
        <v>345</v>
      </c>
      <c r="I270" s="2" t="s">
        <v>346</v>
      </c>
      <c r="J270" s="2" t="s">
        <v>17</v>
      </c>
      <c r="K270" s="2">
        <v>120</v>
      </c>
      <c r="L270" s="2">
        <v>1</v>
      </c>
      <c r="M270" s="2" t="s">
        <v>18</v>
      </c>
      <c r="N270" s="2" t="s">
        <v>17</v>
      </c>
      <c r="O270" s="5"/>
      <c r="P270" s="2" t="str">
        <f t="shared" si="8"/>
        <v>42.0144882,-8.6465816</v>
      </c>
      <c r="Q270" s="2" t="str">
        <f t="shared" si="9"/>
        <v>42.0221077,-8.648567</v>
      </c>
      <c r="R270" s="17">
        <f>Distância!S271</f>
        <v>862.97902351695132</v>
      </c>
    </row>
    <row r="271" spans="1:18" x14ac:dyDescent="0.35">
      <c r="A271" s="2" t="s">
        <v>349</v>
      </c>
      <c r="B271" s="2" t="s">
        <v>4535</v>
      </c>
      <c r="C271" s="2" t="s">
        <v>4536</v>
      </c>
      <c r="D271" s="2" t="s">
        <v>4537</v>
      </c>
      <c r="E271" s="2" t="s">
        <v>4538</v>
      </c>
      <c r="F271" s="2">
        <v>5111</v>
      </c>
      <c r="G271" s="2" t="s">
        <v>20</v>
      </c>
      <c r="H271" s="2" t="s">
        <v>345</v>
      </c>
      <c r="I271" s="2" t="s">
        <v>346</v>
      </c>
      <c r="J271" s="2" t="s">
        <v>17</v>
      </c>
      <c r="K271" s="2">
        <v>120</v>
      </c>
      <c r="L271" s="2">
        <v>1</v>
      </c>
      <c r="M271" s="2" t="s">
        <v>18</v>
      </c>
      <c r="N271" s="2" t="s">
        <v>17</v>
      </c>
      <c r="O271" s="5"/>
      <c r="P271" s="2" t="str">
        <f t="shared" si="8"/>
        <v>41.9774226,-8.6563092</v>
      </c>
      <c r="Q271" s="2" t="str">
        <f t="shared" si="9"/>
        <v>41.9726209,-8.6631488</v>
      </c>
      <c r="R271" s="17">
        <f>Distância!S272</f>
        <v>777.66201827864131</v>
      </c>
    </row>
    <row r="272" spans="1:18" x14ac:dyDescent="0.35">
      <c r="A272" s="2" t="s">
        <v>350</v>
      </c>
      <c r="B272" s="2" t="s">
        <v>4539</v>
      </c>
      <c r="C272" s="2" t="s">
        <v>4540</v>
      </c>
      <c r="D272" s="2" t="s">
        <v>4541</v>
      </c>
      <c r="E272" s="2" t="s">
        <v>4542</v>
      </c>
      <c r="F272" s="2">
        <v>5111</v>
      </c>
      <c r="G272" s="2" t="s">
        <v>20</v>
      </c>
      <c r="H272" s="2" t="s">
        <v>345</v>
      </c>
      <c r="I272" s="2" t="s">
        <v>346</v>
      </c>
      <c r="J272" s="2" t="s">
        <v>17</v>
      </c>
      <c r="K272" s="2">
        <v>120</v>
      </c>
      <c r="L272" s="2">
        <v>1</v>
      </c>
      <c r="M272" s="2" t="s">
        <v>18</v>
      </c>
      <c r="N272" s="2" t="s">
        <v>17</v>
      </c>
      <c r="O272" s="5"/>
      <c r="P272" s="2" t="str">
        <f t="shared" si="8"/>
        <v>41.9725311,-8.6630362</v>
      </c>
      <c r="Q272" s="2" t="str">
        <f t="shared" si="9"/>
        <v>41.9773322,-8.656194</v>
      </c>
      <c r="R272" s="17">
        <f>Distância!S273</f>
        <v>777.77308686849301</v>
      </c>
    </row>
    <row r="273" spans="1:18" x14ac:dyDescent="0.35">
      <c r="A273" s="2" t="s">
        <v>351</v>
      </c>
      <c r="B273" s="2" t="s">
        <v>4543</v>
      </c>
      <c r="C273" s="2" t="s">
        <v>4544</v>
      </c>
      <c r="D273" s="2" t="s">
        <v>4545</v>
      </c>
      <c r="E273" s="2" t="s">
        <v>4546</v>
      </c>
      <c r="F273" s="2">
        <v>5111</v>
      </c>
      <c r="G273" s="2" t="s">
        <v>20</v>
      </c>
      <c r="H273" s="2"/>
      <c r="I273" s="2" t="s">
        <v>337</v>
      </c>
      <c r="J273" s="2" t="s">
        <v>17</v>
      </c>
      <c r="K273" s="2">
        <v>120</v>
      </c>
      <c r="L273" s="2">
        <v>1</v>
      </c>
      <c r="M273" s="2" t="s">
        <v>18</v>
      </c>
      <c r="N273" s="2" t="s">
        <v>17</v>
      </c>
      <c r="O273" s="5"/>
      <c r="P273" s="2" t="str">
        <f t="shared" si="8"/>
        <v>41.565699,-8.5422309</v>
      </c>
      <c r="Q273" s="2" t="str">
        <f t="shared" si="9"/>
        <v>41.5683115,-8.5471604</v>
      </c>
      <c r="R273" s="17">
        <f>Distância!S274</f>
        <v>502.56714267370074</v>
      </c>
    </row>
    <row r="274" spans="1:18" x14ac:dyDescent="0.35">
      <c r="A274" s="2" t="s">
        <v>352</v>
      </c>
      <c r="B274" s="2" t="s">
        <v>4547</v>
      </c>
      <c r="C274" s="2" t="s">
        <v>4548</v>
      </c>
      <c r="D274" s="2" t="s">
        <v>4549</v>
      </c>
      <c r="E274" s="2" t="s">
        <v>4550</v>
      </c>
      <c r="F274" s="2">
        <v>5111</v>
      </c>
      <c r="G274" s="2" t="s">
        <v>20</v>
      </c>
      <c r="H274" s="2"/>
      <c r="I274" s="2" t="s">
        <v>337</v>
      </c>
      <c r="J274" s="2" t="s">
        <v>17</v>
      </c>
      <c r="K274" s="2">
        <v>120</v>
      </c>
      <c r="L274" s="2">
        <v>1</v>
      </c>
      <c r="M274" s="2" t="s">
        <v>18</v>
      </c>
      <c r="N274" s="2" t="s">
        <v>17</v>
      </c>
      <c r="O274" s="5"/>
      <c r="P274" s="2" t="str">
        <f t="shared" si="8"/>
        <v>41.6341637,-8.5616731</v>
      </c>
      <c r="Q274" s="2" t="str">
        <f t="shared" si="9"/>
        <v>41.6321395,-8.5621499</v>
      </c>
      <c r="R274" s="17">
        <f>Distância!S275</f>
        <v>228.54231195104066</v>
      </c>
    </row>
    <row r="275" spans="1:18" x14ac:dyDescent="0.35">
      <c r="A275" s="2" t="s">
        <v>353</v>
      </c>
      <c r="B275" s="2" t="s">
        <v>4551</v>
      </c>
      <c r="C275" s="2" t="s">
        <v>4552</v>
      </c>
      <c r="D275" s="2" t="s">
        <v>4553</v>
      </c>
      <c r="E275" s="2" t="s">
        <v>4554</v>
      </c>
      <c r="F275" s="2">
        <v>5111</v>
      </c>
      <c r="G275" s="2" t="s">
        <v>20</v>
      </c>
      <c r="H275" s="2"/>
      <c r="I275" s="2" t="s">
        <v>337</v>
      </c>
      <c r="J275" s="2" t="s">
        <v>17</v>
      </c>
      <c r="K275" s="2">
        <v>120</v>
      </c>
      <c r="L275" s="2">
        <v>1</v>
      </c>
      <c r="M275" s="2" t="s">
        <v>18</v>
      </c>
      <c r="N275" s="2" t="s">
        <v>17</v>
      </c>
      <c r="O275" s="5"/>
      <c r="P275" s="2" t="str">
        <f t="shared" si="8"/>
        <v>41.5682348,-8.5472859</v>
      </c>
      <c r="Q275" s="2" t="str">
        <f t="shared" si="9"/>
        <v>41.5655699,-8.5422964</v>
      </c>
      <c r="R275" s="17">
        <f>Distância!S276</f>
        <v>510.01230309994639</v>
      </c>
    </row>
    <row r="276" spans="1:18" x14ac:dyDescent="0.35">
      <c r="A276" s="2" t="s">
        <v>354</v>
      </c>
      <c r="B276" s="2" t="s">
        <v>4555</v>
      </c>
      <c r="C276" s="2" t="s">
        <v>4556</v>
      </c>
      <c r="D276" s="2" t="s">
        <v>4557</v>
      </c>
      <c r="E276" s="2" t="s">
        <v>4558</v>
      </c>
      <c r="F276" s="2">
        <v>5111</v>
      </c>
      <c r="G276" s="2" t="s">
        <v>20</v>
      </c>
      <c r="H276" s="2"/>
      <c r="I276" s="2" t="s">
        <v>337</v>
      </c>
      <c r="J276" s="2" t="s">
        <v>17</v>
      </c>
      <c r="K276" s="2">
        <v>120</v>
      </c>
      <c r="L276" s="2">
        <v>1</v>
      </c>
      <c r="M276" s="2" t="s">
        <v>18</v>
      </c>
      <c r="N276" s="2" t="s">
        <v>17</v>
      </c>
      <c r="O276" s="5"/>
      <c r="P276" s="2" t="str">
        <f t="shared" si="8"/>
        <v>41.5574089,-8.5291448</v>
      </c>
      <c r="Q276" s="2" t="str">
        <f t="shared" si="9"/>
        <v>41.5559643,-8.5266007</v>
      </c>
      <c r="R276" s="17">
        <f>Distância!S277</f>
        <v>265.7333369523264</v>
      </c>
    </row>
    <row r="277" spans="1:18" x14ac:dyDescent="0.35">
      <c r="A277" s="2" t="s">
        <v>355</v>
      </c>
      <c r="B277" s="2" t="s">
        <v>4559</v>
      </c>
      <c r="C277" s="2" t="s">
        <v>4560</v>
      </c>
      <c r="D277" s="2" t="s">
        <v>4561</v>
      </c>
      <c r="E277" s="2" t="s">
        <v>4562</v>
      </c>
      <c r="F277" s="2">
        <v>5111</v>
      </c>
      <c r="G277" s="2" t="s">
        <v>20</v>
      </c>
      <c r="H277" s="2"/>
      <c r="I277" s="2" t="s">
        <v>337</v>
      </c>
      <c r="J277" s="2" t="s">
        <v>17</v>
      </c>
      <c r="K277" s="2">
        <v>120</v>
      </c>
      <c r="L277" s="2">
        <v>1</v>
      </c>
      <c r="M277" s="2" t="s">
        <v>18</v>
      </c>
      <c r="N277" s="2" t="s">
        <v>17</v>
      </c>
      <c r="O277" s="5"/>
      <c r="P277" s="2" t="str">
        <f t="shared" si="8"/>
        <v>41.5560753,-8.5265204</v>
      </c>
      <c r="Q277" s="2" t="str">
        <f t="shared" si="9"/>
        <v>41.5575113,-8.5290304</v>
      </c>
      <c r="R277" s="17">
        <f>Distância!S278</f>
        <v>262.89644804866083</v>
      </c>
    </row>
    <row r="278" spans="1:18" x14ac:dyDescent="0.35">
      <c r="A278" s="2" t="s">
        <v>356</v>
      </c>
      <c r="B278" s="2" t="s">
        <v>4563</v>
      </c>
      <c r="C278" s="2" t="s">
        <v>4564</v>
      </c>
      <c r="D278" s="2" t="s">
        <v>4565</v>
      </c>
      <c r="E278" s="2" t="s">
        <v>4566</v>
      </c>
      <c r="F278" s="2">
        <v>5111</v>
      </c>
      <c r="G278" s="2" t="s">
        <v>20</v>
      </c>
      <c r="H278" s="2"/>
      <c r="I278" s="2" t="s">
        <v>337</v>
      </c>
      <c r="J278" s="2" t="s">
        <v>17</v>
      </c>
      <c r="K278" s="2">
        <v>120</v>
      </c>
      <c r="L278" s="2">
        <v>1</v>
      </c>
      <c r="M278" s="2" t="s">
        <v>18</v>
      </c>
      <c r="N278" s="2" t="s">
        <v>17</v>
      </c>
      <c r="O278" s="5"/>
      <c r="P278" s="2" t="str">
        <f t="shared" si="8"/>
        <v>41.554829,-8.5229508</v>
      </c>
      <c r="Q278" s="2" t="str">
        <f t="shared" si="9"/>
        <v>41.5522451,-8.5162611</v>
      </c>
      <c r="R278" s="17">
        <f>Distância!S279</f>
        <v>626.43343945159097</v>
      </c>
    </row>
    <row r="279" spans="1:18" x14ac:dyDescent="0.35">
      <c r="A279" s="2" t="s">
        <v>357</v>
      </c>
      <c r="B279" s="2" t="s">
        <v>4567</v>
      </c>
      <c r="C279" s="2" t="s">
        <v>4568</v>
      </c>
      <c r="D279" s="2" t="s">
        <v>4569</v>
      </c>
      <c r="E279" s="2" t="s">
        <v>4570</v>
      </c>
      <c r="F279" s="2">
        <v>5111</v>
      </c>
      <c r="G279" s="2" t="s">
        <v>20</v>
      </c>
      <c r="H279" s="2"/>
      <c r="I279" s="2" t="s">
        <v>337</v>
      </c>
      <c r="J279" s="2" t="s">
        <v>17</v>
      </c>
      <c r="K279" s="2">
        <v>120</v>
      </c>
      <c r="L279" s="2">
        <v>1</v>
      </c>
      <c r="M279" s="2" t="s">
        <v>18</v>
      </c>
      <c r="N279" s="2" t="s">
        <v>17</v>
      </c>
      <c r="O279" s="5"/>
      <c r="P279" s="2" t="str">
        <f t="shared" si="8"/>
        <v>41.5523451,-8.5160657</v>
      </c>
      <c r="Q279" s="2" t="str">
        <f t="shared" si="9"/>
        <v>41.554939,-8.5228437</v>
      </c>
      <c r="R279" s="17">
        <f>Distância!S280</f>
        <v>633.47624142636164</v>
      </c>
    </row>
    <row r="280" spans="1:18" x14ac:dyDescent="0.35">
      <c r="A280" s="2" t="s">
        <v>358</v>
      </c>
      <c r="B280" s="2" t="s">
        <v>4571</v>
      </c>
      <c r="C280" s="2" t="s">
        <v>4572</v>
      </c>
      <c r="D280" s="2" t="s">
        <v>4573</v>
      </c>
      <c r="E280" s="2" t="s">
        <v>4574</v>
      </c>
      <c r="F280" s="2">
        <v>5111</v>
      </c>
      <c r="G280" s="2" t="s">
        <v>20</v>
      </c>
      <c r="H280" s="2"/>
      <c r="I280" s="2" t="s">
        <v>337</v>
      </c>
      <c r="J280" s="2" t="s">
        <v>17</v>
      </c>
      <c r="K280" s="2">
        <v>120</v>
      </c>
      <c r="L280" s="2">
        <v>1</v>
      </c>
      <c r="M280" s="2" t="s">
        <v>18</v>
      </c>
      <c r="N280" s="2" t="s">
        <v>17</v>
      </c>
      <c r="O280" s="5"/>
      <c r="P280" s="2" t="str">
        <f t="shared" si="8"/>
        <v>41.5398614,-8.495902</v>
      </c>
      <c r="Q280" s="2" t="str">
        <f t="shared" si="9"/>
        <v>41.5401385,-8.4960887</v>
      </c>
      <c r="R280" s="17">
        <f>Distância!S281</f>
        <v>34.508551919607186</v>
      </c>
    </row>
    <row r="281" spans="1:18" x14ac:dyDescent="0.35">
      <c r="A281" s="2" t="s">
        <v>359</v>
      </c>
      <c r="B281" s="2" t="s">
        <v>4575</v>
      </c>
      <c r="C281" s="2" t="s">
        <v>4576</v>
      </c>
      <c r="D281" s="2" t="s">
        <v>4577</v>
      </c>
      <c r="E281" s="2" t="s">
        <v>4578</v>
      </c>
      <c r="F281" s="2">
        <v>5111</v>
      </c>
      <c r="G281" s="2" t="s">
        <v>20</v>
      </c>
      <c r="H281" s="2"/>
      <c r="I281" s="2" t="s">
        <v>337</v>
      </c>
      <c r="J281" s="2" t="s">
        <v>17</v>
      </c>
      <c r="K281" s="2">
        <v>120</v>
      </c>
      <c r="L281" s="2">
        <v>1</v>
      </c>
      <c r="M281" s="2" t="s">
        <v>18</v>
      </c>
      <c r="N281" s="2" t="s">
        <v>17</v>
      </c>
      <c r="O281" s="5"/>
      <c r="P281" s="2" t="str">
        <f t="shared" si="8"/>
        <v>41.5401288,-8.4962608</v>
      </c>
      <c r="Q281" s="2" t="str">
        <f t="shared" si="9"/>
        <v>41.5397661,-8.4960325</v>
      </c>
      <c r="R281" s="17">
        <f>Distância!S282</f>
        <v>44.582320424804692</v>
      </c>
    </row>
    <row r="282" spans="1:18" x14ac:dyDescent="0.35">
      <c r="A282" s="2" t="s">
        <v>360</v>
      </c>
      <c r="B282" s="2" t="s">
        <v>4579</v>
      </c>
      <c r="C282" s="2" t="s">
        <v>4580</v>
      </c>
      <c r="D282" s="2" t="s">
        <v>4581</v>
      </c>
      <c r="E282" s="2" t="s">
        <v>4582</v>
      </c>
      <c r="F282" s="2">
        <v>5111</v>
      </c>
      <c r="G282" s="2" t="s">
        <v>20</v>
      </c>
      <c r="H282" s="2"/>
      <c r="I282" s="2" t="s">
        <v>337</v>
      </c>
      <c r="J282" s="2" t="s">
        <v>17</v>
      </c>
      <c r="K282" s="2">
        <v>120</v>
      </c>
      <c r="L282" s="2">
        <v>1</v>
      </c>
      <c r="M282" s="2" t="s">
        <v>18</v>
      </c>
      <c r="N282" s="2" t="s">
        <v>17</v>
      </c>
      <c r="O282" s="5"/>
      <c r="P282" s="2" t="str">
        <f t="shared" si="8"/>
        <v>41.530136,-8.4845523</v>
      </c>
      <c r="Q282" s="2" t="str">
        <f t="shared" si="9"/>
        <v>41.5212989,-8.4826491</v>
      </c>
      <c r="R282" s="17">
        <f>Distância!S283</f>
        <v>995.33139404589724</v>
      </c>
    </row>
    <row r="283" spans="1:18" x14ac:dyDescent="0.35">
      <c r="A283" s="2" t="s">
        <v>361</v>
      </c>
      <c r="B283" s="2" t="s">
        <v>4583</v>
      </c>
      <c r="C283" s="2" t="s">
        <v>4584</v>
      </c>
      <c r="D283" s="2" t="s">
        <v>4585</v>
      </c>
      <c r="E283" s="2" t="s">
        <v>4586</v>
      </c>
      <c r="F283" s="2">
        <v>5111</v>
      </c>
      <c r="G283" s="2" t="s">
        <v>20</v>
      </c>
      <c r="H283" s="2"/>
      <c r="I283" s="2" t="s">
        <v>337</v>
      </c>
      <c r="J283" s="2" t="s">
        <v>17</v>
      </c>
      <c r="K283" s="2">
        <v>120</v>
      </c>
      <c r="L283" s="2">
        <v>1</v>
      </c>
      <c r="M283" s="2" t="s">
        <v>18</v>
      </c>
      <c r="N283" s="2" t="s">
        <v>17</v>
      </c>
      <c r="O283" s="5"/>
      <c r="P283" s="2" t="str">
        <f t="shared" si="8"/>
        <v>41.5212863,-8.4824846</v>
      </c>
      <c r="Q283" s="2" t="str">
        <f t="shared" si="9"/>
        <v>41.5301607,-8.4843909</v>
      </c>
      <c r="R283" s="17">
        <f>Distância!S284</f>
        <v>999.46724078150066</v>
      </c>
    </row>
    <row r="284" spans="1:18" x14ac:dyDescent="0.35">
      <c r="A284" s="2" t="s">
        <v>362</v>
      </c>
      <c r="B284" s="2" t="s">
        <v>4587</v>
      </c>
      <c r="C284" s="2" t="s">
        <v>4588</v>
      </c>
      <c r="D284" s="2" t="s">
        <v>4589</v>
      </c>
      <c r="E284" s="2" t="s">
        <v>4590</v>
      </c>
      <c r="F284" s="2">
        <v>5111</v>
      </c>
      <c r="G284" s="2" t="s">
        <v>20</v>
      </c>
      <c r="H284" s="2"/>
      <c r="I284" s="2" t="s">
        <v>337</v>
      </c>
      <c r="J284" s="2" t="s">
        <v>17</v>
      </c>
      <c r="K284" s="2">
        <v>120</v>
      </c>
      <c r="L284" s="2">
        <v>1</v>
      </c>
      <c r="M284" s="2" t="s">
        <v>18</v>
      </c>
      <c r="N284" s="2" t="s">
        <v>17</v>
      </c>
      <c r="O284" s="5"/>
      <c r="P284" s="2" t="str">
        <f t="shared" si="8"/>
        <v>41.5151549,-8.4764406</v>
      </c>
      <c r="Q284" s="2" t="str">
        <f t="shared" si="9"/>
        <v>41.5133189,-8.4734595</v>
      </c>
      <c r="R284" s="17">
        <f>Distância!S285</f>
        <v>321.38424366808016</v>
      </c>
    </row>
    <row r="285" spans="1:18" x14ac:dyDescent="0.35">
      <c r="A285" s="2" t="s">
        <v>363</v>
      </c>
      <c r="B285" s="2" t="s">
        <v>4591</v>
      </c>
      <c r="C285" s="2" t="s">
        <v>4592</v>
      </c>
      <c r="D285" s="2" t="s">
        <v>4593</v>
      </c>
      <c r="E285" s="2" t="s">
        <v>4594</v>
      </c>
      <c r="F285" s="2">
        <v>5111</v>
      </c>
      <c r="G285" s="2" t="s">
        <v>20</v>
      </c>
      <c r="H285" s="2"/>
      <c r="I285" s="2" t="s">
        <v>337</v>
      </c>
      <c r="J285" s="2" t="s">
        <v>17</v>
      </c>
      <c r="K285" s="2">
        <v>120</v>
      </c>
      <c r="L285" s="2">
        <v>1</v>
      </c>
      <c r="M285" s="2" t="s">
        <v>18</v>
      </c>
      <c r="N285" s="2" t="s">
        <v>17</v>
      </c>
      <c r="O285" s="5"/>
      <c r="P285" s="2" t="str">
        <f t="shared" si="8"/>
        <v>41.5134004,-8.4733564</v>
      </c>
      <c r="Q285" s="2" t="str">
        <f t="shared" si="9"/>
        <v>41.5152461,-8.4763845</v>
      </c>
      <c r="R285" s="17">
        <f>Distância!S286</f>
        <v>325.09566524466015</v>
      </c>
    </row>
    <row r="286" spans="1:18" x14ac:dyDescent="0.35">
      <c r="A286" s="2" t="s">
        <v>364</v>
      </c>
      <c r="B286" s="2" t="s">
        <v>4595</v>
      </c>
      <c r="C286" s="2" t="s">
        <v>4596</v>
      </c>
      <c r="D286" s="2" t="s">
        <v>4597</v>
      </c>
      <c r="E286" s="2" t="s">
        <v>4598</v>
      </c>
      <c r="F286" s="2">
        <v>5131</v>
      </c>
      <c r="G286" s="2" t="s">
        <v>15</v>
      </c>
      <c r="H286" s="2"/>
      <c r="I286" s="2"/>
      <c r="J286" s="2" t="s">
        <v>17</v>
      </c>
      <c r="K286" s="2">
        <v>0</v>
      </c>
      <c r="L286" s="2">
        <v>1</v>
      </c>
      <c r="M286" s="2" t="s">
        <v>18</v>
      </c>
      <c r="N286" s="2" t="s">
        <v>17</v>
      </c>
      <c r="O286" s="5"/>
      <c r="P286" s="2" t="str">
        <f t="shared" si="8"/>
        <v>41.5069224,-8.472008</v>
      </c>
      <c r="Q286" s="2" t="str">
        <f t="shared" si="9"/>
        <v>41.5067422,-8.4712963</v>
      </c>
      <c r="R286" s="17">
        <f>Distância!S287</f>
        <v>62.559868070888264</v>
      </c>
    </row>
    <row r="287" spans="1:18" x14ac:dyDescent="0.35">
      <c r="A287" s="2" t="s">
        <v>365</v>
      </c>
      <c r="B287" s="2" t="s">
        <v>4599</v>
      </c>
      <c r="C287" s="2" t="s">
        <v>4600</v>
      </c>
      <c r="D287" s="2" t="s">
        <v>4601</v>
      </c>
      <c r="E287" s="2" t="s">
        <v>4602</v>
      </c>
      <c r="F287" s="2">
        <v>5131</v>
      </c>
      <c r="G287" s="2" t="s">
        <v>15</v>
      </c>
      <c r="H287" s="2"/>
      <c r="I287" s="2"/>
      <c r="J287" s="2" t="s">
        <v>17</v>
      </c>
      <c r="K287" s="2">
        <v>0</v>
      </c>
      <c r="L287" s="2">
        <v>1</v>
      </c>
      <c r="M287" s="2" t="s">
        <v>18</v>
      </c>
      <c r="N287" s="2" t="s">
        <v>17</v>
      </c>
      <c r="O287" s="5"/>
      <c r="P287" s="2" t="str">
        <f t="shared" si="8"/>
        <v>41.5068079,-8.4712799</v>
      </c>
      <c r="Q287" s="2" t="str">
        <f t="shared" si="9"/>
        <v>41.5069759,-8.4719656</v>
      </c>
      <c r="R287" s="17">
        <f>Distância!S288</f>
        <v>60.077235498874231</v>
      </c>
    </row>
    <row r="288" spans="1:18" x14ac:dyDescent="0.35">
      <c r="A288" s="2" t="s">
        <v>366</v>
      </c>
      <c r="B288" s="2" t="s">
        <v>4603</v>
      </c>
      <c r="C288" s="2" t="s">
        <v>4604</v>
      </c>
      <c r="D288" s="2" t="s">
        <v>4605</v>
      </c>
      <c r="E288" s="2" t="s">
        <v>4606</v>
      </c>
      <c r="F288" s="2">
        <v>5111</v>
      </c>
      <c r="G288" s="2" t="s">
        <v>20</v>
      </c>
      <c r="H288" s="2"/>
      <c r="I288" s="2" t="s">
        <v>337</v>
      </c>
      <c r="J288" s="2" t="s">
        <v>17</v>
      </c>
      <c r="K288" s="2">
        <v>120</v>
      </c>
      <c r="L288" s="2">
        <v>1</v>
      </c>
      <c r="M288" s="2" t="s">
        <v>18</v>
      </c>
      <c r="N288" s="2" t="s">
        <v>17</v>
      </c>
      <c r="O288" s="5"/>
      <c r="P288" s="2" t="str">
        <f t="shared" si="8"/>
        <v>41.5032732,-8.4723426</v>
      </c>
      <c r="Q288" s="2" t="str">
        <f t="shared" si="9"/>
        <v>41.4958088,-8.4676425</v>
      </c>
      <c r="R288" s="17">
        <f>Distância!S289</f>
        <v>917.6715742553987</v>
      </c>
    </row>
    <row r="289" spans="1:18" x14ac:dyDescent="0.35">
      <c r="A289" s="2" t="s">
        <v>367</v>
      </c>
      <c r="B289" s="2" t="s">
        <v>4607</v>
      </c>
      <c r="C289" s="2" t="s">
        <v>4608</v>
      </c>
      <c r="D289" s="2" t="s">
        <v>4609</v>
      </c>
      <c r="E289" s="2" t="s">
        <v>4610</v>
      </c>
      <c r="F289" s="2">
        <v>5111</v>
      </c>
      <c r="G289" s="2" t="s">
        <v>20</v>
      </c>
      <c r="H289" s="2"/>
      <c r="I289" s="2" t="s">
        <v>337</v>
      </c>
      <c r="J289" s="2" t="s">
        <v>17</v>
      </c>
      <c r="K289" s="2">
        <v>120</v>
      </c>
      <c r="L289" s="2">
        <v>1</v>
      </c>
      <c r="M289" s="2" t="s">
        <v>18</v>
      </c>
      <c r="N289" s="2" t="s">
        <v>17</v>
      </c>
      <c r="O289" s="5"/>
      <c r="P289" s="2" t="str">
        <f t="shared" si="8"/>
        <v>41.4959035,-8.4675336</v>
      </c>
      <c r="Q289" s="2" t="str">
        <f t="shared" si="9"/>
        <v>41.5032782,-8.4721909</v>
      </c>
      <c r="R289" s="17">
        <f>Distância!S290</f>
        <v>907.13033414860774</v>
      </c>
    </row>
    <row r="290" spans="1:18" x14ac:dyDescent="0.35">
      <c r="A290" s="2" t="s">
        <v>368</v>
      </c>
      <c r="B290" s="2" t="s">
        <v>4611</v>
      </c>
      <c r="C290" s="2" t="s">
        <v>4612</v>
      </c>
      <c r="D290" s="2" t="s">
        <v>4613</v>
      </c>
      <c r="E290" s="2" t="s">
        <v>4614</v>
      </c>
      <c r="F290" s="2">
        <v>5111</v>
      </c>
      <c r="G290" s="2" t="s">
        <v>20</v>
      </c>
      <c r="H290" s="2"/>
      <c r="I290" s="2" t="s">
        <v>337</v>
      </c>
      <c r="J290" s="2" t="s">
        <v>17</v>
      </c>
      <c r="K290" s="2">
        <v>100</v>
      </c>
      <c r="L290" s="2">
        <v>1</v>
      </c>
      <c r="M290" s="2" t="s">
        <v>18</v>
      </c>
      <c r="N290" s="2" t="s">
        <v>17</v>
      </c>
      <c r="O290" s="5"/>
      <c r="P290" s="2" t="str">
        <f t="shared" si="8"/>
        <v>41.4792489,-8.458896</v>
      </c>
      <c r="Q290" s="2" t="str">
        <f t="shared" si="9"/>
        <v>41.481099,-8.4598277</v>
      </c>
      <c r="R290" s="17">
        <f>Distância!S291</f>
        <v>219.87642813060191</v>
      </c>
    </row>
    <row r="291" spans="1:18" x14ac:dyDescent="0.35">
      <c r="A291" s="2" t="s">
        <v>369</v>
      </c>
      <c r="B291" s="2" t="s">
        <v>4615</v>
      </c>
      <c r="C291" s="2" t="s">
        <v>4616</v>
      </c>
      <c r="D291" s="2" t="s">
        <v>4617</v>
      </c>
      <c r="E291" s="2" t="s">
        <v>4618</v>
      </c>
      <c r="F291" s="2">
        <v>5111</v>
      </c>
      <c r="G291" s="2" t="s">
        <v>20</v>
      </c>
      <c r="H291" s="2"/>
      <c r="I291" s="2" t="s">
        <v>337</v>
      </c>
      <c r="J291" s="2" t="s">
        <v>17</v>
      </c>
      <c r="K291" s="2">
        <v>120</v>
      </c>
      <c r="L291" s="2">
        <v>1</v>
      </c>
      <c r="M291" s="2" t="s">
        <v>18</v>
      </c>
      <c r="N291" s="2" t="s">
        <v>17</v>
      </c>
      <c r="O291" s="5"/>
      <c r="P291" s="2" t="str">
        <f t="shared" si="8"/>
        <v>41.4810493,-8.4599633</v>
      </c>
      <c r="Q291" s="2" t="str">
        <f t="shared" si="9"/>
        <v>41.4792382,-8.4590685</v>
      </c>
      <c r="R291" s="17">
        <f>Distância!S292</f>
        <v>214.73811851935216</v>
      </c>
    </row>
    <row r="292" spans="1:18" x14ac:dyDescent="0.35">
      <c r="A292" s="2" t="s">
        <v>370</v>
      </c>
      <c r="B292" s="2" t="s">
        <v>4619</v>
      </c>
      <c r="C292" s="2" t="s">
        <v>4620</v>
      </c>
      <c r="D292" s="2" t="s">
        <v>4621</v>
      </c>
      <c r="E292" s="2" t="s">
        <v>4622</v>
      </c>
      <c r="F292" s="2">
        <v>5111</v>
      </c>
      <c r="G292" s="2" t="s">
        <v>20</v>
      </c>
      <c r="H292" s="2"/>
      <c r="I292" s="2" t="s">
        <v>337</v>
      </c>
      <c r="J292" s="2" t="s">
        <v>17</v>
      </c>
      <c r="K292" s="2">
        <v>120</v>
      </c>
      <c r="L292" s="2">
        <v>1</v>
      </c>
      <c r="M292" s="2" t="s">
        <v>18</v>
      </c>
      <c r="N292" s="2" t="s">
        <v>17</v>
      </c>
      <c r="O292" s="5"/>
      <c r="P292" s="2" t="str">
        <f t="shared" si="8"/>
        <v>41.4782385,-8.4590965</v>
      </c>
      <c r="Q292" s="2" t="str">
        <f t="shared" si="9"/>
        <v>41.476469,-8.4600352</v>
      </c>
      <c r="R292" s="17">
        <f>Distância!S293</f>
        <v>211.73066896253027</v>
      </c>
    </row>
    <row r="293" spans="1:18" x14ac:dyDescent="0.35">
      <c r="A293" s="2" t="s">
        <v>371</v>
      </c>
      <c r="B293" s="2" t="s">
        <v>4623</v>
      </c>
      <c r="C293" s="2" t="s">
        <v>4624</v>
      </c>
      <c r="D293" s="2" t="s">
        <v>4625</v>
      </c>
      <c r="E293" s="2" t="s">
        <v>4626</v>
      </c>
      <c r="F293" s="2">
        <v>5111</v>
      </c>
      <c r="G293" s="2" t="s">
        <v>20</v>
      </c>
      <c r="H293" s="2"/>
      <c r="I293" s="2" t="s">
        <v>337</v>
      </c>
      <c r="J293" s="2" t="s">
        <v>17</v>
      </c>
      <c r="K293" s="2">
        <v>100</v>
      </c>
      <c r="L293" s="2">
        <v>1</v>
      </c>
      <c r="M293" s="2" t="s">
        <v>18</v>
      </c>
      <c r="N293" s="2" t="s">
        <v>17</v>
      </c>
      <c r="O293" s="5"/>
      <c r="P293" s="2" t="str">
        <f t="shared" si="8"/>
        <v>41.4764035,-8.4598949</v>
      </c>
      <c r="Q293" s="2" t="str">
        <f t="shared" si="9"/>
        <v>41.4782217,-8.4589395</v>
      </c>
      <c r="R293" s="17">
        <f>Distância!S294</f>
        <v>217.27798954389758</v>
      </c>
    </row>
    <row r="294" spans="1:18" x14ac:dyDescent="0.35">
      <c r="A294" s="2" t="s">
        <v>372</v>
      </c>
      <c r="B294" s="2" t="s">
        <v>4627</v>
      </c>
      <c r="C294" s="2" t="s">
        <v>4628</v>
      </c>
      <c r="D294" s="2" t="s">
        <v>4629</v>
      </c>
      <c r="E294" s="2" t="s">
        <v>4630</v>
      </c>
      <c r="F294" s="2">
        <v>5111</v>
      </c>
      <c r="G294" s="2" t="s">
        <v>20</v>
      </c>
      <c r="H294" s="2"/>
      <c r="I294" s="2" t="s">
        <v>337</v>
      </c>
      <c r="J294" s="2" t="s">
        <v>17</v>
      </c>
      <c r="K294" s="2">
        <v>120</v>
      </c>
      <c r="L294" s="2">
        <v>1</v>
      </c>
      <c r="M294" s="2" t="s">
        <v>18</v>
      </c>
      <c r="N294" s="2" t="s">
        <v>17</v>
      </c>
      <c r="O294" s="5"/>
      <c r="P294" s="2" t="str">
        <f t="shared" si="8"/>
        <v>41.4549341,-8.4871119</v>
      </c>
      <c r="Q294" s="2" t="str">
        <f t="shared" si="9"/>
        <v>41.4546941,-8.4874494</v>
      </c>
      <c r="R294" s="17">
        <f>Distância!S295</f>
        <v>38.772304162994743</v>
      </c>
    </row>
    <row r="295" spans="1:18" x14ac:dyDescent="0.35">
      <c r="A295" s="2" t="s">
        <v>373</v>
      </c>
      <c r="B295" s="2" t="s">
        <v>4631</v>
      </c>
      <c r="C295" s="2" t="s">
        <v>4632</v>
      </c>
      <c r="D295" s="2" t="s">
        <v>4633</v>
      </c>
      <c r="E295" s="2" t="s">
        <v>4634</v>
      </c>
      <c r="F295" s="2">
        <v>5111</v>
      </c>
      <c r="G295" s="2" t="s">
        <v>20</v>
      </c>
      <c r="H295" s="2"/>
      <c r="I295" s="2" t="s">
        <v>337</v>
      </c>
      <c r="J295" s="2" t="s">
        <v>17</v>
      </c>
      <c r="K295" s="2">
        <v>120</v>
      </c>
      <c r="L295" s="2">
        <v>1</v>
      </c>
      <c r="M295" s="2" t="s">
        <v>18</v>
      </c>
      <c r="N295" s="2" t="s">
        <v>17</v>
      </c>
      <c r="O295" s="5"/>
      <c r="P295" s="2" t="str">
        <f t="shared" si="8"/>
        <v>41.4546269,-8.4873018</v>
      </c>
      <c r="Q295" s="2" t="str">
        <f t="shared" si="9"/>
        <v>41.4548668,-8.4869499</v>
      </c>
      <c r="R295" s="17">
        <f>Distância!S296</f>
        <v>39.644015596304342</v>
      </c>
    </row>
    <row r="296" spans="1:18" x14ac:dyDescent="0.35">
      <c r="A296" s="2" t="s">
        <v>374</v>
      </c>
      <c r="B296" s="2" t="s">
        <v>4635</v>
      </c>
      <c r="C296" s="2" t="s">
        <v>4636</v>
      </c>
      <c r="D296" s="2" t="s">
        <v>4637</v>
      </c>
      <c r="E296" s="2" t="s">
        <v>4638</v>
      </c>
      <c r="F296" s="2">
        <v>5131</v>
      </c>
      <c r="G296" s="2" t="s">
        <v>15</v>
      </c>
      <c r="H296" s="2"/>
      <c r="I296" s="2"/>
      <c r="J296" s="2" t="s">
        <v>17</v>
      </c>
      <c r="K296" s="2">
        <v>60</v>
      </c>
      <c r="L296" s="2">
        <v>1</v>
      </c>
      <c r="M296" s="2" t="s">
        <v>18</v>
      </c>
      <c r="N296" s="2" t="s">
        <v>17</v>
      </c>
      <c r="O296" s="5"/>
      <c r="P296" s="2" t="str">
        <f t="shared" si="8"/>
        <v>41.5189932,-8.442789</v>
      </c>
      <c r="Q296" s="2" t="str">
        <f t="shared" si="9"/>
        <v>41.5194225,-8.4429885</v>
      </c>
      <c r="R296" s="17">
        <f>Distância!S297</f>
        <v>50.54302814028884</v>
      </c>
    </row>
    <row r="297" spans="1:18" x14ac:dyDescent="0.35">
      <c r="A297" s="2" t="s">
        <v>375</v>
      </c>
      <c r="B297" s="2" t="s">
        <v>4639</v>
      </c>
      <c r="C297" s="2" t="s">
        <v>4640</v>
      </c>
      <c r="D297" s="2" t="s">
        <v>4641</v>
      </c>
      <c r="E297" s="2" t="s">
        <v>4642</v>
      </c>
      <c r="F297" s="2">
        <v>5131</v>
      </c>
      <c r="G297" s="2" t="s">
        <v>15</v>
      </c>
      <c r="H297" s="2"/>
      <c r="I297" s="2"/>
      <c r="J297" s="2" t="s">
        <v>17</v>
      </c>
      <c r="K297" s="2">
        <v>40</v>
      </c>
      <c r="L297" s="2">
        <v>1</v>
      </c>
      <c r="M297" s="2" t="s">
        <v>18</v>
      </c>
      <c r="N297" s="2" t="s">
        <v>17</v>
      </c>
      <c r="O297" s="5"/>
      <c r="P297" s="2" t="str">
        <f t="shared" si="8"/>
        <v>41.5194005,-8.4430572</v>
      </c>
      <c r="Q297" s="2" t="str">
        <f t="shared" si="9"/>
        <v>41.5189686,-8.4428545</v>
      </c>
      <c r="R297" s="17">
        <f>Distância!S298</f>
        <v>50.903871546853139</v>
      </c>
    </row>
    <row r="298" spans="1:18" x14ac:dyDescent="0.35">
      <c r="A298" s="2" t="s">
        <v>376</v>
      </c>
      <c r="B298" s="2" t="s">
        <v>4643</v>
      </c>
      <c r="C298" s="2" t="s">
        <v>4644</v>
      </c>
      <c r="D298" s="2" t="s">
        <v>4645</v>
      </c>
      <c r="E298" s="2" t="s">
        <v>4646</v>
      </c>
      <c r="F298" s="2">
        <v>5111</v>
      </c>
      <c r="G298" s="2" t="s">
        <v>20</v>
      </c>
      <c r="H298" s="2" t="s">
        <v>377</v>
      </c>
      <c r="I298" s="2" t="s">
        <v>62</v>
      </c>
      <c r="J298" s="2" t="s">
        <v>17</v>
      </c>
      <c r="K298" s="2">
        <v>50</v>
      </c>
      <c r="L298" s="2">
        <v>1</v>
      </c>
      <c r="M298" s="2" t="s">
        <v>18</v>
      </c>
      <c r="N298" s="2" t="s">
        <v>17</v>
      </c>
      <c r="O298" s="5"/>
      <c r="P298" s="2" t="str">
        <f t="shared" si="8"/>
        <v>41.5169279,-8.4472725</v>
      </c>
      <c r="Q298" s="2" t="str">
        <f t="shared" si="9"/>
        <v>41.5169347,-8.4469445</v>
      </c>
      <c r="R298" s="17">
        <f>Distância!S299</f>
        <v>27.319188168868752</v>
      </c>
    </row>
    <row r="299" spans="1:18" x14ac:dyDescent="0.35">
      <c r="A299" s="2" t="s">
        <v>378</v>
      </c>
      <c r="B299" s="2" t="s">
        <v>4647</v>
      </c>
      <c r="C299" s="2" t="s">
        <v>4648</v>
      </c>
      <c r="D299" s="2" t="s">
        <v>4649</v>
      </c>
      <c r="E299" s="2" t="s">
        <v>4650</v>
      </c>
      <c r="F299" s="2">
        <v>5111</v>
      </c>
      <c r="G299" s="2" t="s">
        <v>20</v>
      </c>
      <c r="H299" s="2" t="s">
        <v>377</v>
      </c>
      <c r="I299" s="2" t="s">
        <v>62</v>
      </c>
      <c r="J299" s="2" t="s">
        <v>17</v>
      </c>
      <c r="K299" s="2">
        <v>70</v>
      </c>
      <c r="L299" s="2">
        <v>1</v>
      </c>
      <c r="M299" s="2" t="s">
        <v>18</v>
      </c>
      <c r="N299" s="2" t="s">
        <v>17</v>
      </c>
      <c r="O299" s="5"/>
      <c r="P299" s="2" t="str">
        <f t="shared" si="8"/>
        <v>41.5170156,-8.4468663</v>
      </c>
      <c r="Q299" s="2" t="str">
        <f t="shared" si="9"/>
        <v>41.5170092,-8.4471961</v>
      </c>
      <c r="R299" s="17">
        <f>Distância!S300</f>
        <v>27.467773274820157</v>
      </c>
    </row>
    <row r="300" spans="1:18" x14ac:dyDescent="0.35">
      <c r="A300" s="2" t="s">
        <v>379</v>
      </c>
      <c r="B300" s="2" t="s">
        <v>4651</v>
      </c>
      <c r="C300" s="2" t="s">
        <v>4652</v>
      </c>
      <c r="D300" s="2" t="s">
        <v>4653</v>
      </c>
      <c r="E300" s="2" t="s">
        <v>4654</v>
      </c>
      <c r="F300" s="2">
        <v>5111</v>
      </c>
      <c r="G300" s="2" t="s">
        <v>20</v>
      </c>
      <c r="H300" s="2" t="s">
        <v>61</v>
      </c>
      <c r="I300" s="2" t="s">
        <v>62</v>
      </c>
      <c r="J300" s="2" t="s">
        <v>17</v>
      </c>
      <c r="K300" s="2">
        <v>120</v>
      </c>
      <c r="L300" s="2">
        <v>1</v>
      </c>
      <c r="M300" s="2" t="s">
        <v>18</v>
      </c>
      <c r="N300" s="2" t="s">
        <v>17</v>
      </c>
      <c r="O300" s="5"/>
      <c r="P300" s="2" t="str">
        <f t="shared" si="8"/>
        <v>41.5170683,-8.4308082</v>
      </c>
      <c r="Q300" s="2" t="str">
        <f t="shared" si="9"/>
        <v>41.5172704,-8.4329845</v>
      </c>
      <c r="R300" s="17">
        <f>Distância!S301</f>
        <v>182.5826204427498</v>
      </c>
    </row>
    <row r="301" spans="1:18" x14ac:dyDescent="0.35">
      <c r="A301" s="2" t="s">
        <v>380</v>
      </c>
      <c r="B301" s="2" t="s">
        <v>4655</v>
      </c>
      <c r="C301" s="2" t="s">
        <v>4656</v>
      </c>
      <c r="D301" s="2" t="s">
        <v>4657</v>
      </c>
      <c r="E301" s="2" t="s">
        <v>4658</v>
      </c>
      <c r="F301" s="2">
        <v>5111</v>
      </c>
      <c r="G301" s="2" t="s">
        <v>20</v>
      </c>
      <c r="H301" s="2" t="s">
        <v>61</v>
      </c>
      <c r="I301" s="2" t="s">
        <v>62</v>
      </c>
      <c r="J301" s="2" t="s">
        <v>17</v>
      </c>
      <c r="K301" s="2">
        <v>120</v>
      </c>
      <c r="L301" s="2">
        <v>1</v>
      </c>
      <c r="M301" s="2" t="s">
        <v>18</v>
      </c>
      <c r="N301" s="2" t="s">
        <v>17</v>
      </c>
      <c r="O301" s="5"/>
      <c r="P301" s="2" t="str">
        <f t="shared" si="8"/>
        <v>41.5175704,-8.434535</v>
      </c>
      <c r="Q301" s="2" t="str">
        <f t="shared" si="9"/>
        <v>41.5169669,-8.4308133</v>
      </c>
      <c r="R301" s="17">
        <f>Distância!S302</f>
        <v>317.04408024231481</v>
      </c>
    </row>
    <row r="302" spans="1:18" x14ac:dyDescent="0.35">
      <c r="A302" s="2" t="s">
        <v>381</v>
      </c>
      <c r="B302" s="2" t="s">
        <v>4659</v>
      </c>
      <c r="C302" s="2" t="s">
        <v>4660</v>
      </c>
      <c r="D302" s="2" t="s">
        <v>4661</v>
      </c>
      <c r="E302" s="2" t="s">
        <v>4662</v>
      </c>
      <c r="F302" s="2">
        <v>5111</v>
      </c>
      <c r="G302" s="2" t="s">
        <v>20</v>
      </c>
      <c r="H302" s="2"/>
      <c r="I302" s="2" t="s">
        <v>337</v>
      </c>
      <c r="J302" s="2" t="s">
        <v>17</v>
      </c>
      <c r="K302" s="2">
        <v>120</v>
      </c>
      <c r="L302" s="2">
        <v>1</v>
      </c>
      <c r="M302" s="2" t="s">
        <v>18</v>
      </c>
      <c r="N302" s="2" t="s">
        <v>17</v>
      </c>
      <c r="O302" s="5"/>
      <c r="P302" s="2" t="str">
        <f t="shared" si="8"/>
        <v>41.4204827,-8.4936369</v>
      </c>
      <c r="Q302" s="2" t="str">
        <f t="shared" si="9"/>
        <v>41.420895,-8.4937042</v>
      </c>
      <c r="R302" s="17">
        <f>Distância!S303</f>
        <v>46.187827827288558</v>
      </c>
    </row>
    <row r="303" spans="1:18" x14ac:dyDescent="0.35">
      <c r="A303" s="2" t="s">
        <v>382</v>
      </c>
      <c r="B303" s="2" t="s">
        <v>4663</v>
      </c>
      <c r="C303" s="2" t="s">
        <v>4664</v>
      </c>
      <c r="D303" s="2" t="s">
        <v>4665</v>
      </c>
      <c r="E303" s="2" t="s">
        <v>4666</v>
      </c>
      <c r="F303" s="2">
        <v>5111</v>
      </c>
      <c r="G303" s="2" t="s">
        <v>20</v>
      </c>
      <c r="H303" s="2"/>
      <c r="I303" s="2" t="s">
        <v>337</v>
      </c>
      <c r="J303" s="2" t="s">
        <v>17</v>
      </c>
      <c r="K303" s="2">
        <v>120</v>
      </c>
      <c r="L303" s="2">
        <v>1</v>
      </c>
      <c r="M303" s="2" t="s">
        <v>18</v>
      </c>
      <c r="N303" s="2" t="s">
        <v>17</v>
      </c>
      <c r="O303" s="5"/>
      <c r="P303" s="2" t="str">
        <f t="shared" si="8"/>
        <v>41.4208315,-8.4938366</v>
      </c>
      <c r="Q303" s="2" t="str">
        <f t="shared" si="9"/>
        <v>41.4204183,-8.4937737</v>
      </c>
      <c r="R303" s="17">
        <f>Distância!S304</f>
        <v>46.24411939600266</v>
      </c>
    </row>
    <row r="304" spans="1:18" x14ac:dyDescent="0.35">
      <c r="A304" s="2" t="s">
        <v>383</v>
      </c>
      <c r="B304" s="2" t="s">
        <v>4667</v>
      </c>
      <c r="C304" s="2" t="s">
        <v>4668</v>
      </c>
      <c r="D304" s="2" t="s">
        <v>4669</v>
      </c>
      <c r="E304" s="2" t="s">
        <v>4670</v>
      </c>
      <c r="F304" s="2">
        <v>5131</v>
      </c>
      <c r="G304" s="2" t="s">
        <v>15</v>
      </c>
      <c r="H304" s="2"/>
      <c r="I304" s="2"/>
      <c r="J304" s="2" t="s">
        <v>17</v>
      </c>
      <c r="K304" s="2">
        <v>40</v>
      </c>
      <c r="L304" s="2">
        <v>1</v>
      </c>
      <c r="M304" s="2" t="s">
        <v>18</v>
      </c>
      <c r="N304" s="2" t="s">
        <v>17</v>
      </c>
      <c r="O304" s="5"/>
      <c r="P304" s="2" t="str">
        <f t="shared" si="8"/>
        <v>41.3824751,-8.502832</v>
      </c>
      <c r="Q304" s="2" t="str">
        <f t="shared" si="9"/>
        <v>41.381964,-8.5029259</v>
      </c>
      <c r="R304" s="17">
        <f>Distância!S305</f>
        <v>57.369155124818285</v>
      </c>
    </row>
    <row r="305" spans="1:18" x14ac:dyDescent="0.35">
      <c r="A305" s="2" t="s">
        <v>384</v>
      </c>
      <c r="B305" s="2" t="s">
        <v>4671</v>
      </c>
      <c r="C305" s="2" t="s">
        <v>4672</v>
      </c>
      <c r="D305" s="2" t="s">
        <v>4673</v>
      </c>
      <c r="E305" s="2" t="s">
        <v>4674</v>
      </c>
      <c r="F305" s="2">
        <v>5111</v>
      </c>
      <c r="G305" s="2" t="s">
        <v>20</v>
      </c>
      <c r="H305" s="2"/>
      <c r="I305" s="2" t="s">
        <v>132</v>
      </c>
      <c r="J305" s="2" t="s">
        <v>17</v>
      </c>
      <c r="K305" s="2">
        <v>0</v>
      </c>
      <c r="L305" s="2">
        <v>1</v>
      </c>
      <c r="M305" s="2" t="s">
        <v>18</v>
      </c>
      <c r="N305" s="2" t="s">
        <v>17</v>
      </c>
      <c r="O305" s="5"/>
      <c r="P305" s="2" t="str">
        <f t="shared" si="8"/>
        <v>41.3817842,-8.4981408</v>
      </c>
      <c r="Q305" s="2" t="str">
        <f t="shared" si="9"/>
        <v>41.3817361,-8.4987641</v>
      </c>
      <c r="R305" s="17">
        <f>Distância!S306</f>
        <v>52.277454220252942</v>
      </c>
    </row>
    <row r="306" spans="1:18" x14ac:dyDescent="0.35">
      <c r="A306" s="2" t="s">
        <v>385</v>
      </c>
      <c r="B306" s="2" t="s">
        <v>4675</v>
      </c>
      <c r="C306" s="2" t="s">
        <v>4676</v>
      </c>
      <c r="D306" s="2" t="s">
        <v>4677</v>
      </c>
      <c r="E306" s="2" t="s">
        <v>4678</v>
      </c>
      <c r="F306" s="2">
        <v>5111</v>
      </c>
      <c r="G306" s="2" t="s">
        <v>20</v>
      </c>
      <c r="H306" s="2"/>
      <c r="I306" s="2" t="s">
        <v>132</v>
      </c>
      <c r="J306" s="2" t="s">
        <v>17</v>
      </c>
      <c r="K306" s="2">
        <v>0</v>
      </c>
      <c r="L306" s="2">
        <v>1</v>
      </c>
      <c r="M306" s="2" t="s">
        <v>18</v>
      </c>
      <c r="N306" s="2" t="s">
        <v>17</v>
      </c>
      <c r="O306" s="5"/>
      <c r="P306" s="2" t="str">
        <f t="shared" si="8"/>
        <v>41.3816192,-8.4986401</v>
      </c>
      <c r="Q306" s="2" t="str">
        <f t="shared" si="9"/>
        <v>41.3816752,-8.4980082</v>
      </c>
      <c r="R306" s="17">
        <f>Distância!S307</f>
        <v>53.087202069819988</v>
      </c>
    </row>
    <row r="307" spans="1:18" x14ac:dyDescent="0.35">
      <c r="A307" s="2" t="s">
        <v>386</v>
      </c>
      <c r="B307" s="2" t="s">
        <v>4679</v>
      </c>
      <c r="C307" s="2" t="s">
        <v>4680</v>
      </c>
      <c r="D307" s="2" t="s">
        <v>4681</v>
      </c>
      <c r="E307" s="2" t="s">
        <v>4682</v>
      </c>
      <c r="F307" s="2">
        <v>5131</v>
      </c>
      <c r="G307" s="2" t="s">
        <v>15</v>
      </c>
      <c r="H307" s="2"/>
      <c r="I307" s="2"/>
      <c r="J307" s="2" t="s">
        <v>17</v>
      </c>
      <c r="K307" s="2">
        <v>60</v>
      </c>
      <c r="L307" s="2">
        <v>1</v>
      </c>
      <c r="M307" s="2" t="s">
        <v>18</v>
      </c>
      <c r="N307" s="2" t="s">
        <v>17</v>
      </c>
      <c r="O307" s="5"/>
      <c r="P307" s="2" t="str">
        <f t="shared" si="8"/>
        <v>41.374328,-8.5020626</v>
      </c>
      <c r="Q307" s="2" t="str">
        <f t="shared" si="9"/>
        <v>41.3746671,-8.5026837</v>
      </c>
      <c r="R307" s="17">
        <f>Distância!S308</f>
        <v>64.09076837675633</v>
      </c>
    </row>
    <row r="308" spans="1:18" x14ac:dyDescent="0.35">
      <c r="A308" s="2" t="s">
        <v>387</v>
      </c>
      <c r="B308" s="2" t="s">
        <v>4683</v>
      </c>
      <c r="C308" s="2" t="s">
        <v>4684</v>
      </c>
      <c r="D308" s="2" t="s">
        <v>4685</v>
      </c>
      <c r="E308" s="2" t="s">
        <v>4686</v>
      </c>
      <c r="F308" s="2">
        <v>5111</v>
      </c>
      <c r="G308" s="2" t="s">
        <v>20</v>
      </c>
      <c r="H308" s="2"/>
      <c r="I308" s="2" t="s">
        <v>337</v>
      </c>
      <c r="J308" s="2" t="s">
        <v>17</v>
      </c>
      <c r="K308" s="2">
        <v>120</v>
      </c>
      <c r="L308" s="2">
        <v>1</v>
      </c>
      <c r="M308" s="2" t="s">
        <v>18</v>
      </c>
      <c r="N308" s="2" t="s">
        <v>17</v>
      </c>
      <c r="O308" s="5"/>
      <c r="P308" s="2" t="str">
        <f t="shared" si="8"/>
        <v>41.3533588,-8.5068278</v>
      </c>
      <c r="Q308" s="2" t="str">
        <f t="shared" si="9"/>
        <v>41.3519796,-8.5071936</v>
      </c>
      <c r="R308" s="17">
        <f>Distância!S309</f>
        <v>156.36997874006519</v>
      </c>
    </row>
    <row r="309" spans="1:18" x14ac:dyDescent="0.35">
      <c r="A309" s="2" t="s">
        <v>388</v>
      </c>
      <c r="B309" s="2" t="s">
        <v>4687</v>
      </c>
      <c r="C309" s="2" t="s">
        <v>4688</v>
      </c>
      <c r="D309" s="2" t="s">
        <v>4689</v>
      </c>
      <c r="E309" s="2" t="s">
        <v>4690</v>
      </c>
      <c r="F309" s="2">
        <v>5111</v>
      </c>
      <c r="G309" s="2" t="s">
        <v>20</v>
      </c>
      <c r="H309" s="2"/>
      <c r="I309" s="2" t="s">
        <v>337</v>
      </c>
      <c r="J309" s="2" t="s">
        <v>17</v>
      </c>
      <c r="K309" s="2">
        <v>120</v>
      </c>
      <c r="L309" s="2">
        <v>1</v>
      </c>
      <c r="M309" s="2" t="s">
        <v>18</v>
      </c>
      <c r="N309" s="2" t="s">
        <v>17</v>
      </c>
      <c r="O309" s="5"/>
      <c r="P309" s="2" t="str">
        <f t="shared" si="8"/>
        <v>41.3519646,-8.5070363</v>
      </c>
      <c r="Q309" s="2" t="str">
        <f t="shared" si="9"/>
        <v>41.3533248,-8.5066797</v>
      </c>
      <c r="R309" s="17">
        <f>Distância!S310</f>
        <v>154.14837586411826</v>
      </c>
    </row>
    <row r="310" spans="1:18" x14ac:dyDescent="0.35">
      <c r="A310" s="2" t="s">
        <v>389</v>
      </c>
      <c r="B310" s="2" t="s">
        <v>4691</v>
      </c>
      <c r="C310" s="2" t="s">
        <v>4692</v>
      </c>
      <c r="D310" s="2" t="s">
        <v>4693</v>
      </c>
      <c r="E310" s="2" t="s">
        <v>4694</v>
      </c>
      <c r="F310" s="2">
        <v>5131</v>
      </c>
      <c r="G310" s="2" t="s">
        <v>15</v>
      </c>
      <c r="H310" s="2"/>
      <c r="I310" s="2"/>
      <c r="J310" s="2" t="s">
        <v>17</v>
      </c>
      <c r="K310" s="2">
        <v>0</v>
      </c>
      <c r="L310" s="2">
        <v>1</v>
      </c>
      <c r="M310" s="2" t="s">
        <v>18</v>
      </c>
      <c r="N310" s="2" t="s">
        <v>17</v>
      </c>
      <c r="O310" s="5"/>
      <c r="P310" s="2" t="str">
        <f t="shared" si="8"/>
        <v>41.3364416,-8.5091023</v>
      </c>
      <c r="Q310" s="2" t="str">
        <f t="shared" si="9"/>
        <v>41.3363335,-8.5083716</v>
      </c>
      <c r="R310" s="17">
        <f>Distância!S311</f>
        <v>62.179145056762835</v>
      </c>
    </row>
    <row r="311" spans="1:18" x14ac:dyDescent="0.35">
      <c r="A311" s="2" t="s">
        <v>390</v>
      </c>
      <c r="B311" s="2" t="s">
        <v>4695</v>
      </c>
      <c r="C311" s="2" t="s">
        <v>4696</v>
      </c>
      <c r="D311" s="2" t="s">
        <v>4697</v>
      </c>
      <c r="E311" s="2" t="s">
        <v>4698</v>
      </c>
      <c r="F311" s="2">
        <v>5131</v>
      </c>
      <c r="G311" s="2" t="s">
        <v>15</v>
      </c>
      <c r="H311" s="2"/>
      <c r="I311" s="2"/>
      <c r="J311" s="2" t="s">
        <v>17</v>
      </c>
      <c r="K311" s="2">
        <v>0</v>
      </c>
      <c r="L311" s="2">
        <v>1</v>
      </c>
      <c r="M311" s="2" t="s">
        <v>18</v>
      </c>
      <c r="N311" s="2" t="s">
        <v>17</v>
      </c>
      <c r="O311" s="5"/>
      <c r="P311" s="2" t="str">
        <f t="shared" si="8"/>
        <v>41.3363791,-8.5083478</v>
      </c>
      <c r="Q311" s="2" t="str">
        <f t="shared" si="9"/>
        <v>41.3365,-8.5090812</v>
      </c>
      <c r="R311" s="17">
        <f>Distância!S312</f>
        <v>62.69001231831367</v>
      </c>
    </row>
    <row r="312" spans="1:18" x14ac:dyDescent="0.35">
      <c r="A312" s="2" t="s">
        <v>391</v>
      </c>
      <c r="B312" s="2" t="s">
        <v>4699</v>
      </c>
      <c r="C312" s="2" t="s">
        <v>4700</v>
      </c>
      <c r="D312" s="2" t="s">
        <v>4701</v>
      </c>
      <c r="E312" s="2" t="s">
        <v>4702</v>
      </c>
      <c r="F312" s="2">
        <v>5111</v>
      </c>
      <c r="G312" s="2" t="s">
        <v>20</v>
      </c>
      <c r="H312" s="2"/>
      <c r="I312" s="2" t="s">
        <v>337</v>
      </c>
      <c r="J312" s="2" t="s">
        <v>17</v>
      </c>
      <c r="K312" s="2">
        <v>120</v>
      </c>
      <c r="L312" s="2">
        <v>1</v>
      </c>
      <c r="M312" s="2" t="s">
        <v>18</v>
      </c>
      <c r="N312" s="2" t="s">
        <v>17</v>
      </c>
      <c r="O312" s="5"/>
      <c r="P312" s="2" t="str">
        <f t="shared" si="8"/>
        <v>41.2911062,-8.54732</v>
      </c>
      <c r="Q312" s="2" t="str">
        <f t="shared" si="9"/>
        <v>41.2920982,-8.5453093</v>
      </c>
      <c r="R312" s="17">
        <f>Distância!S313</f>
        <v>200.96660132580126</v>
      </c>
    </row>
    <row r="313" spans="1:18" x14ac:dyDescent="0.35">
      <c r="A313" s="2" t="s">
        <v>392</v>
      </c>
      <c r="B313" s="2" t="s">
        <v>4703</v>
      </c>
      <c r="C313" s="2" t="s">
        <v>4704</v>
      </c>
      <c r="D313" s="2" t="s">
        <v>4705</v>
      </c>
      <c r="E313" s="2" t="s">
        <v>4706</v>
      </c>
      <c r="F313" s="2">
        <v>5111</v>
      </c>
      <c r="G313" s="2" t="s">
        <v>20</v>
      </c>
      <c r="H313" s="2"/>
      <c r="I313" s="2" t="s">
        <v>337</v>
      </c>
      <c r="J313" s="2" t="s">
        <v>17</v>
      </c>
      <c r="K313" s="2">
        <v>120</v>
      </c>
      <c r="L313" s="2">
        <v>1</v>
      </c>
      <c r="M313" s="2" t="s">
        <v>18</v>
      </c>
      <c r="N313" s="2" t="s">
        <v>17</v>
      </c>
      <c r="O313" s="5"/>
      <c r="P313" s="2" t="str">
        <f t="shared" si="8"/>
        <v>41.292243,-8.5453942</v>
      </c>
      <c r="Q313" s="2" t="str">
        <f t="shared" si="9"/>
        <v>41.2912407,-8.5474341</v>
      </c>
      <c r="R313" s="17">
        <f>Distância!S314</f>
        <v>203.63454683133273</v>
      </c>
    </row>
    <row r="314" spans="1:18" x14ac:dyDescent="0.35">
      <c r="A314" s="2" t="s">
        <v>393</v>
      </c>
      <c r="B314" s="2" t="s">
        <v>4707</v>
      </c>
      <c r="C314" s="2" t="s">
        <v>4708</v>
      </c>
      <c r="D314" s="2" t="s">
        <v>4709</v>
      </c>
      <c r="E314" s="2" t="s">
        <v>4710</v>
      </c>
      <c r="F314" s="2">
        <v>5131</v>
      </c>
      <c r="G314" s="2" t="s">
        <v>15</v>
      </c>
      <c r="H314" s="2"/>
      <c r="I314" s="2"/>
      <c r="J314" s="2" t="s">
        <v>17</v>
      </c>
      <c r="K314" s="2">
        <v>40</v>
      </c>
      <c r="L314" s="2">
        <v>1</v>
      </c>
      <c r="M314" s="2" t="s">
        <v>18</v>
      </c>
      <c r="N314" s="2" t="s">
        <v>17</v>
      </c>
      <c r="O314" s="5"/>
      <c r="P314" s="2" t="str">
        <f t="shared" si="8"/>
        <v>41.2406181,-8.5624833</v>
      </c>
      <c r="Q314" s="2" t="str">
        <f t="shared" si="9"/>
        <v>41.2413181,-8.5625493</v>
      </c>
      <c r="R314" s="17">
        <f>Distância!S315</f>
        <v>78.031824458206657</v>
      </c>
    </row>
    <row r="315" spans="1:18" x14ac:dyDescent="0.35">
      <c r="A315" s="2" t="s">
        <v>394</v>
      </c>
      <c r="B315" s="2" t="s">
        <v>4711</v>
      </c>
      <c r="C315" s="2" t="s">
        <v>4712</v>
      </c>
      <c r="D315" s="2" t="s">
        <v>4713</v>
      </c>
      <c r="E315" s="2" t="s">
        <v>4714</v>
      </c>
      <c r="F315" s="2">
        <v>5131</v>
      </c>
      <c r="G315" s="2" t="s">
        <v>15</v>
      </c>
      <c r="H315" s="2" t="s">
        <v>395</v>
      </c>
      <c r="I315" s="2"/>
      <c r="J315" s="2" t="s">
        <v>17</v>
      </c>
      <c r="K315" s="2">
        <v>120</v>
      </c>
      <c r="L315" s="2">
        <v>1</v>
      </c>
      <c r="M315" s="2" t="s">
        <v>18</v>
      </c>
      <c r="N315" s="2" t="s">
        <v>17</v>
      </c>
      <c r="O315" s="5"/>
      <c r="P315" s="2" t="str">
        <f t="shared" si="8"/>
        <v>41.1715535,-8.5955452</v>
      </c>
      <c r="Q315" s="2" t="str">
        <f t="shared" si="9"/>
        <v>41.1720805,-8.595221</v>
      </c>
      <c r="R315" s="17">
        <f>Distância!S316</f>
        <v>64.577693031603118</v>
      </c>
    </row>
    <row r="316" spans="1:18" x14ac:dyDescent="0.35">
      <c r="A316" s="2" t="s">
        <v>396</v>
      </c>
      <c r="B316" s="2" t="s">
        <v>4715</v>
      </c>
      <c r="C316" s="2" t="s">
        <v>4716</v>
      </c>
      <c r="D316" s="2" t="s">
        <v>4717</v>
      </c>
      <c r="E316" s="2" t="s">
        <v>4718</v>
      </c>
      <c r="F316" s="2">
        <v>5111</v>
      </c>
      <c r="G316" s="2" t="s">
        <v>20</v>
      </c>
      <c r="H316" s="2" t="s">
        <v>78</v>
      </c>
      <c r="I316" s="2" t="s">
        <v>397</v>
      </c>
      <c r="J316" s="2" t="s">
        <v>17</v>
      </c>
      <c r="K316" s="2">
        <v>80</v>
      </c>
      <c r="L316" s="2">
        <v>1</v>
      </c>
      <c r="M316" s="2" t="s">
        <v>18</v>
      </c>
      <c r="N316" s="2" t="s">
        <v>17</v>
      </c>
      <c r="O316" s="5"/>
      <c r="P316" s="2" t="str">
        <f t="shared" si="8"/>
        <v>41.1541532,-8.5825433</v>
      </c>
      <c r="Q316" s="2" t="str">
        <f t="shared" si="9"/>
        <v>41.1532555,-8.581844</v>
      </c>
      <c r="R316" s="17">
        <f>Distância!S317</f>
        <v>115.72316227053309</v>
      </c>
    </row>
    <row r="317" spans="1:18" x14ac:dyDescent="0.35">
      <c r="A317" s="2" t="s">
        <v>398</v>
      </c>
      <c r="B317" s="2" t="s">
        <v>4719</v>
      </c>
      <c r="C317" s="2" t="s">
        <v>4720</v>
      </c>
      <c r="D317" s="2" t="s">
        <v>4721</v>
      </c>
      <c r="E317" s="2" t="s">
        <v>4722</v>
      </c>
      <c r="F317" s="2">
        <v>5131</v>
      </c>
      <c r="G317" s="2" t="s">
        <v>15</v>
      </c>
      <c r="H317" s="2" t="s">
        <v>71</v>
      </c>
      <c r="I317" s="2"/>
      <c r="J317" s="2" t="s">
        <v>17</v>
      </c>
      <c r="K317" s="2">
        <v>0</v>
      </c>
      <c r="L317" s="2">
        <v>1</v>
      </c>
      <c r="M317" s="2" t="s">
        <v>18</v>
      </c>
      <c r="N317" s="2" t="s">
        <v>17</v>
      </c>
      <c r="O317" s="5"/>
      <c r="P317" s="2" t="str">
        <f t="shared" si="8"/>
        <v>41.1510242,-8.5767433</v>
      </c>
      <c r="Q317" s="2" t="str">
        <f t="shared" si="9"/>
        <v>41.150845,-8.5760958</v>
      </c>
      <c r="R317" s="17">
        <f>Distância!S318</f>
        <v>57.759450939517286</v>
      </c>
    </row>
    <row r="318" spans="1:18" x14ac:dyDescent="0.35">
      <c r="A318" s="2" t="s">
        <v>399</v>
      </c>
      <c r="B318" s="2" t="s">
        <v>3611</v>
      </c>
      <c r="C318" s="2" t="s">
        <v>3612</v>
      </c>
      <c r="D318" s="2" t="s">
        <v>4723</v>
      </c>
      <c r="E318" s="2" t="s">
        <v>4724</v>
      </c>
      <c r="F318" s="2">
        <v>5111</v>
      </c>
      <c r="G318" s="2" t="s">
        <v>20</v>
      </c>
      <c r="H318" s="2" t="s">
        <v>78</v>
      </c>
      <c r="I318" s="2" t="s">
        <v>397</v>
      </c>
      <c r="J318" s="2" t="s">
        <v>17</v>
      </c>
      <c r="K318" s="2">
        <v>80</v>
      </c>
      <c r="L318" s="2">
        <v>1</v>
      </c>
      <c r="M318" s="2" t="s">
        <v>18</v>
      </c>
      <c r="N318" s="2" t="s">
        <v>17</v>
      </c>
      <c r="O318" s="5"/>
      <c r="P318" s="2" t="str">
        <f t="shared" si="8"/>
        <v>41.1498356,-8.5787812</v>
      </c>
      <c r="Q318" s="2" t="str">
        <f t="shared" si="9"/>
        <v>41.1501299,-8.5788145</v>
      </c>
      <c r="R318" s="17">
        <f>Distância!S319</f>
        <v>32.843228814748748</v>
      </c>
    </row>
    <row r="319" spans="1:18" x14ac:dyDescent="0.35">
      <c r="A319" s="2" t="s">
        <v>400</v>
      </c>
      <c r="B319" s="2" t="s">
        <v>4725</v>
      </c>
      <c r="C319" s="2" t="s">
        <v>4726</v>
      </c>
      <c r="D319" s="2" t="s">
        <v>4727</v>
      </c>
      <c r="E319" s="2" t="s">
        <v>4728</v>
      </c>
      <c r="F319" s="2">
        <v>5111</v>
      </c>
      <c r="G319" s="2" t="s">
        <v>20</v>
      </c>
      <c r="H319" s="2" t="s">
        <v>78</v>
      </c>
      <c r="I319" s="2" t="s">
        <v>397</v>
      </c>
      <c r="J319" s="2" t="s">
        <v>17</v>
      </c>
      <c r="K319" s="2">
        <v>80</v>
      </c>
      <c r="L319" s="2">
        <v>1</v>
      </c>
      <c r="M319" s="2" t="s">
        <v>18</v>
      </c>
      <c r="N319" s="2" t="s">
        <v>17</v>
      </c>
      <c r="O319" s="5"/>
      <c r="P319" s="2" t="str">
        <f t="shared" si="8"/>
        <v>41.1472516,-8.580636</v>
      </c>
      <c r="Q319" s="2" t="str">
        <f t="shared" si="9"/>
        <v>41.1467114,-8.5809668</v>
      </c>
      <c r="R319" s="17">
        <f>Distância!S320</f>
        <v>66.146219374746096</v>
      </c>
    </row>
    <row r="320" spans="1:18" x14ac:dyDescent="0.35">
      <c r="A320" s="2" t="s">
        <v>401</v>
      </c>
      <c r="B320" s="2" t="s">
        <v>4729</v>
      </c>
      <c r="C320" s="2" t="s">
        <v>4730</v>
      </c>
      <c r="D320" s="2" t="s">
        <v>4731</v>
      </c>
      <c r="E320" s="2" t="s">
        <v>4732</v>
      </c>
      <c r="F320" s="2">
        <v>5111</v>
      </c>
      <c r="G320" s="2" t="s">
        <v>20</v>
      </c>
      <c r="H320" s="2" t="s">
        <v>78</v>
      </c>
      <c r="I320" s="2" t="s">
        <v>397</v>
      </c>
      <c r="J320" s="2" t="s">
        <v>17</v>
      </c>
      <c r="K320" s="2">
        <v>80</v>
      </c>
      <c r="L320" s="2">
        <v>1</v>
      </c>
      <c r="M320" s="2" t="s">
        <v>18</v>
      </c>
      <c r="N320" s="2" t="s">
        <v>17</v>
      </c>
      <c r="O320" s="5"/>
      <c r="P320" s="2" t="str">
        <f t="shared" si="8"/>
        <v>41.1466353,-8.5807883</v>
      </c>
      <c r="Q320" s="2" t="str">
        <f t="shared" si="9"/>
        <v>41.1471545,-8.5805015</v>
      </c>
      <c r="R320" s="17">
        <f>Distância!S321</f>
        <v>62.527809505182084</v>
      </c>
    </row>
    <row r="321" spans="1:18" x14ac:dyDescent="0.35">
      <c r="A321" s="2" t="s">
        <v>402</v>
      </c>
      <c r="B321" s="2" t="s">
        <v>4733</v>
      </c>
      <c r="C321" s="2" t="s">
        <v>4734</v>
      </c>
      <c r="D321" s="2" t="s">
        <v>4735</v>
      </c>
      <c r="E321" s="2" t="s">
        <v>4736</v>
      </c>
      <c r="F321" s="2">
        <v>5131</v>
      </c>
      <c r="G321" s="2" t="s">
        <v>15</v>
      </c>
      <c r="H321" s="2" t="s">
        <v>78</v>
      </c>
      <c r="I321" s="2" t="s">
        <v>76</v>
      </c>
      <c r="J321" s="2" t="s">
        <v>17</v>
      </c>
      <c r="K321" s="2">
        <v>70</v>
      </c>
      <c r="L321" s="2">
        <v>1</v>
      </c>
      <c r="M321" s="2" t="s">
        <v>18</v>
      </c>
      <c r="N321" s="2" t="s">
        <v>17</v>
      </c>
      <c r="O321" s="5"/>
      <c r="P321" s="2" t="str">
        <f t="shared" si="8"/>
        <v>41.1376456,-8.579877</v>
      </c>
      <c r="Q321" s="2" t="str">
        <f t="shared" si="9"/>
        <v>41.1386893,-8.5806282</v>
      </c>
      <c r="R321" s="17">
        <f>Distância!S322</f>
        <v>132.00763621680127</v>
      </c>
    </row>
    <row r="322" spans="1:18" x14ac:dyDescent="0.35">
      <c r="A322" s="2" t="s">
        <v>403</v>
      </c>
      <c r="B322" s="2" t="s">
        <v>4737</v>
      </c>
      <c r="C322" s="2" t="s">
        <v>4738</v>
      </c>
      <c r="D322" s="2" t="s">
        <v>4739</v>
      </c>
      <c r="E322" s="2" t="s">
        <v>4740</v>
      </c>
      <c r="F322" s="2">
        <v>5131</v>
      </c>
      <c r="G322" s="2" t="s">
        <v>15</v>
      </c>
      <c r="H322" s="2" t="s">
        <v>78</v>
      </c>
      <c r="I322" s="2" t="s">
        <v>76</v>
      </c>
      <c r="J322" s="2" t="s">
        <v>17</v>
      </c>
      <c r="K322" s="2">
        <v>70</v>
      </c>
      <c r="L322" s="2">
        <v>1</v>
      </c>
      <c r="M322" s="2" t="s">
        <v>18</v>
      </c>
      <c r="N322" s="2" t="s">
        <v>17</v>
      </c>
      <c r="O322" s="5"/>
      <c r="P322" s="2" t="str">
        <f t="shared" si="8"/>
        <v>41.1360751,-8.5797822</v>
      </c>
      <c r="Q322" s="2" t="str">
        <f t="shared" si="9"/>
        <v>41.1367104,-8.5795879</v>
      </c>
      <c r="R322" s="17">
        <f>Distância!S323</f>
        <v>72.491961005732293</v>
      </c>
    </row>
    <row r="323" spans="1:18" x14ac:dyDescent="0.35">
      <c r="A323" s="2" t="s">
        <v>404</v>
      </c>
      <c r="B323" s="2" t="s">
        <v>4741</v>
      </c>
      <c r="C323" s="2" t="s">
        <v>4742</v>
      </c>
      <c r="D323" s="2" t="s">
        <v>4743</v>
      </c>
      <c r="E323" s="2" t="s">
        <v>4744</v>
      </c>
      <c r="F323" s="2">
        <v>5111</v>
      </c>
      <c r="G323" s="2" t="s">
        <v>20</v>
      </c>
      <c r="H323" s="2"/>
      <c r="I323" s="2" t="s">
        <v>405</v>
      </c>
      <c r="J323" s="2" t="s">
        <v>17</v>
      </c>
      <c r="K323" s="2">
        <v>120</v>
      </c>
      <c r="L323" s="2">
        <v>1</v>
      </c>
      <c r="M323" s="2" t="s">
        <v>18</v>
      </c>
      <c r="N323" s="2" t="s">
        <v>17</v>
      </c>
      <c r="O323" s="5"/>
      <c r="P323" s="2" t="str">
        <f t="shared" ref="P323:P386" si="10">B323 &amp; "," &amp; C323</f>
        <v>41.1187541,-8.5721852</v>
      </c>
      <c r="Q323" s="2" t="str">
        <f t="shared" ref="Q323:Q386" si="11">D323 &amp; "," &amp; E323</f>
        <v>41.114414,-8.5703338</v>
      </c>
      <c r="R323" s="17">
        <f>Distância!S324</f>
        <v>506.90644902201655</v>
      </c>
    </row>
    <row r="324" spans="1:18" x14ac:dyDescent="0.35">
      <c r="A324" s="2" t="s">
        <v>406</v>
      </c>
      <c r="B324" s="2" t="s">
        <v>4745</v>
      </c>
      <c r="C324" s="2" t="s">
        <v>4746</v>
      </c>
      <c r="D324" s="2" t="s">
        <v>4747</v>
      </c>
      <c r="E324" s="2" t="s">
        <v>4748</v>
      </c>
      <c r="F324" s="2">
        <v>5111</v>
      </c>
      <c r="G324" s="2" t="s">
        <v>20</v>
      </c>
      <c r="H324" s="2"/>
      <c r="I324" s="2" t="s">
        <v>405</v>
      </c>
      <c r="J324" s="2" t="s">
        <v>17</v>
      </c>
      <c r="K324" s="2">
        <v>120</v>
      </c>
      <c r="L324" s="2">
        <v>1</v>
      </c>
      <c r="M324" s="2" t="s">
        <v>18</v>
      </c>
      <c r="N324" s="2" t="s">
        <v>17</v>
      </c>
      <c r="O324" s="5"/>
      <c r="P324" s="2" t="str">
        <f t="shared" si="10"/>
        <v>41.1145129,-8.5702319</v>
      </c>
      <c r="Q324" s="2" t="str">
        <f t="shared" si="11"/>
        <v>41.118771,-8.5720409</v>
      </c>
      <c r="R324" s="17">
        <f>Distância!S325</f>
        <v>497.13929415252113</v>
      </c>
    </row>
    <row r="325" spans="1:18" x14ac:dyDescent="0.35">
      <c r="A325" s="2" t="s">
        <v>407</v>
      </c>
      <c r="B325" s="2" t="s">
        <v>4749</v>
      </c>
      <c r="C325" s="2" t="s">
        <v>4750</v>
      </c>
      <c r="D325" s="2" t="s">
        <v>4751</v>
      </c>
      <c r="E325" s="2" t="s">
        <v>4752</v>
      </c>
      <c r="F325" s="2">
        <v>5111</v>
      </c>
      <c r="G325" s="2" t="s">
        <v>20</v>
      </c>
      <c r="H325" s="2"/>
      <c r="I325" s="2" t="s">
        <v>405</v>
      </c>
      <c r="J325" s="2" t="s">
        <v>17</v>
      </c>
      <c r="K325" s="2">
        <v>120</v>
      </c>
      <c r="L325" s="2">
        <v>1</v>
      </c>
      <c r="M325" s="2" t="s">
        <v>18</v>
      </c>
      <c r="N325" s="2" t="s">
        <v>17</v>
      </c>
      <c r="O325" s="5"/>
      <c r="P325" s="2" t="str">
        <f t="shared" si="10"/>
        <v>41.1066237,-8.5657005</v>
      </c>
      <c r="Q325" s="2" t="str">
        <f t="shared" si="11"/>
        <v>41.1049809,-8.5663392</v>
      </c>
      <c r="R325" s="17">
        <f>Distância!S326</f>
        <v>190.34809594668337</v>
      </c>
    </row>
    <row r="326" spans="1:18" x14ac:dyDescent="0.35">
      <c r="A326" s="2" t="s">
        <v>408</v>
      </c>
      <c r="B326" s="2" t="s">
        <v>4753</v>
      </c>
      <c r="C326" s="2" t="s">
        <v>4754</v>
      </c>
      <c r="D326" s="2" t="s">
        <v>4755</v>
      </c>
      <c r="E326" s="2" t="s">
        <v>4756</v>
      </c>
      <c r="F326" s="2">
        <v>5111</v>
      </c>
      <c r="G326" s="2" t="s">
        <v>20</v>
      </c>
      <c r="H326" s="2"/>
      <c r="I326" s="2" t="s">
        <v>405</v>
      </c>
      <c r="J326" s="2" t="s">
        <v>17</v>
      </c>
      <c r="K326" s="2">
        <v>120</v>
      </c>
      <c r="L326" s="2">
        <v>1</v>
      </c>
      <c r="M326" s="2" t="s">
        <v>18</v>
      </c>
      <c r="N326" s="2" t="s">
        <v>17</v>
      </c>
      <c r="O326" s="5"/>
      <c r="P326" s="2" t="str">
        <f t="shared" si="10"/>
        <v>41.1053225,-8.5660308</v>
      </c>
      <c r="Q326" s="2" t="str">
        <f t="shared" si="11"/>
        <v>41.1065943,-8.565564</v>
      </c>
      <c r="R326" s="17">
        <f>Distância!S327</f>
        <v>146.72634145858063</v>
      </c>
    </row>
    <row r="327" spans="1:18" x14ac:dyDescent="0.35">
      <c r="A327" s="2" t="s">
        <v>409</v>
      </c>
      <c r="B327" s="2" t="s">
        <v>4757</v>
      </c>
      <c r="C327" s="2" t="s">
        <v>4758</v>
      </c>
      <c r="D327" s="2" t="s">
        <v>4759</v>
      </c>
      <c r="E327" s="2" t="s">
        <v>4760</v>
      </c>
      <c r="F327" s="2">
        <v>5131</v>
      </c>
      <c r="G327" s="2" t="s">
        <v>15</v>
      </c>
      <c r="H327" s="2"/>
      <c r="I327" s="2"/>
      <c r="J327" s="2" t="s">
        <v>17</v>
      </c>
      <c r="K327" s="2">
        <v>0</v>
      </c>
      <c r="L327" s="2">
        <v>1</v>
      </c>
      <c r="M327" s="2" t="s">
        <v>18</v>
      </c>
      <c r="N327" s="2" t="s">
        <v>17</v>
      </c>
      <c r="O327" s="5"/>
      <c r="P327" s="2" t="str">
        <f t="shared" si="10"/>
        <v>41.1040033,-8.5665077</v>
      </c>
      <c r="Q327" s="2" t="str">
        <f t="shared" si="11"/>
        <v>41.1047855,-8.5662808</v>
      </c>
      <c r="R327" s="17">
        <f>Distância!S328</f>
        <v>89.030153590040342</v>
      </c>
    </row>
    <row r="328" spans="1:18" x14ac:dyDescent="0.35">
      <c r="A328" s="2" t="s">
        <v>410</v>
      </c>
      <c r="B328" s="2" t="s">
        <v>4761</v>
      </c>
      <c r="C328" s="2" t="s">
        <v>4762</v>
      </c>
      <c r="D328" s="2" t="s">
        <v>4763</v>
      </c>
      <c r="E328" s="2" t="s">
        <v>4764</v>
      </c>
      <c r="F328" s="2">
        <v>5131</v>
      </c>
      <c r="G328" s="2" t="s">
        <v>15</v>
      </c>
      <c r="H328" s="2"/>
      <c r="I328" s="2"/>
      <c r="J328" s="2" t="s">
        <v>17</v>
      </c>
      <c r="K328" s="2">
        <v>60</v>
      </c>
      <c r="L328" s="2">
        <v>1</v>
      </c>
      <c r="M328" s="2" t="s">
        <v>18</v>
      </c>
      <c r="N328" s="2" t="s">
        <v>17</v>
      </c>
      <c r="O328" s="5"/>
      <c r="P328" s="2" t="str">
        <f t="shared" si="10"/>
        <v>41.1018486,-8.5680504</v>
      </c>
      <c r="Q328" s="2" t="str">
        <f t="shared" si="11"/>
        <v>41.1022374,-8.5676447</v>
      </c>
      <c r="R328" s="17">
        <f>Distância!S329</f>
        <v>54.996515260845541</v>
      </c>
    </row>
    <row r="329" spans="1:18" x14ac:dyDescent="0.35">
      <c r="A329" s="2" t="s">
        <v>411</v>
      </c>
      <c r="B329" s="2" t="s">
        <v>4765</v>
      </c>
      <c r="C329" s="2" t="s">
        <v>4766</v>
      </c>
      <c r="D329" s="2" t="s">
        <v>4767</v>
      </c>
      <c r="E329" s="2" t="s">
        <v>4768</v>
      </c>
      <c r="F329" s="2">
        <v>5111</v>
      </c>
      <c r="G329" s="2" t="s">
        <v>20</v>
      </c>
      <c r="H329" s="2"/>
      <c r="I329" s="2" t="s">
        <v>405</v>
      </c>
      <c r="J329" s="2" t="s">
        <v>17</v>
      </c>
      <c r="K329" s="2">
        <v>120</v>
      </c>
      <c r="L329" s="2">
        <v>1</v>
      </c>
      <c r="M329" s="2" t="s">
        <v>18</v>
      </c>
      <c r="N329" s="2" t="s">
        <v>17</v>
      </c>
      <c r="O329" s="5"/>
      <c r="P329" s="2" t="str">
        <f t="shared" si="10"/>
        <v>41.1019447,-8.5681274</v>
      </c>
      <c r="Q329" s="2" t="str">
        <f t="shared" si="11"/>
        <v>41.1023351,-8.5677328</v>
      </c>
      <c r="R329" s="17">
        <f>Distância!S330</f>
        <v>54.567946669384213</v>
      </c>
    </row>
    <row r="330" spans="1:18" x14ac:dyDescent="0.35">
      <c r="A330" s="2" t="s">
        <v>412</v>
      </c>
      <c r="B330" s="2" t="s">
        <v>4769</v>
      </c>
      <c r="C330" s="2" t="s">
        <v>4770</v>
      </c>
      <c r="D330" s="2" t="s">
        <v>4771</v>
      </c>
      <c r="E330" s="2" t="s">
        <v>4772</v>
      </c>
      <c r="F330" s="2">
        <v>5111</v>
      </c>
      <c r="G330" s="2" t="s">
        <v>20</v>
      </c>
      <c r="H330" s="2"/>
      <c r="I330" s="2" t="s">
        <v>405</v>
      </c>
      <c r="J330" s="2" t="s">
        <v>17</v>
      </c>
      <c r="K330" s="2">
        <v>120</v>
      </c>
      <c r="L330" s="2">
        <v>1</v>
      </c>
      <c r="M330" s="2" t="s">
        <v>18</v>
      </c>
      <c r="N330" s="2" t="s">
        <v>17</v>
      </c>
      <c r="O330" s="5"/>
      <c r="P330" s="2" t="str">
        <f t="shared" si="10"/>
        <v>41.1024249,-8.5678147</v>
      </c>
      <c r="Q330" s="2" t="str">
        <f t="shared" si="11"/>
        <v>41.1020441,-8.5682044</v>
      </c>
      <c r="R330" s="17">
        <f>Distância!S331</f>
        <v>53.470900599826621</v>
      </c>
    </row>
    <row r="331" spans="1:18" x14ac:dyDescent="0.35">
      <c r="A331" s="2" t="s">
        <v>413</v>
      </c>
      <c r="B331" s="2" t="s">
        <v>4773</v>
      </c>
      <c r="C331" s="2" t="s">
        <v>4774</v>
      </c>
      <c r="D331" s="2" t="s">
        <v>4775</v>
      </c>
      <c r="E331" s="2" t="s">
        <v>4776</v>
      </c>
      <c r="F331" s="2">
        <v>5131</v>
      </c>
      <c r="G331" s="2" t="s">
        <v>15</v>
      </c>
      <c r="H331" s="2"/>
      <c r="I331" s="2"/>
      <c r="J331" s="2" t="s">
        <v>17</v>
      </c>
      <c r="K331" s="2">
        <v>0</v>
      </c>
      <c r="L331" s="2">
        <v>1</v>
      </c>
      <c r="M331" s="2" t="s">
        <v>18</v>
      </c>
      <c r="N331" s="2" t="s">
        <v>17</v>
      </c>
      <c r="O331" s="5"/>
      <c r="P331" s="2" t="str">
        <f t="shared" si="10"/>
        <v>41.102527,-8.5678969</v>
      </c>
      <c r="Q331" s="2" t="str">
        <f t="shared" si="11"/>
        <v>41.1021411,-8.568281</v>
      </c>
      <c r="R331" s="17">
        <f>Distância!S332</f>
        <v>53.638214020807546</v>
      </c>
    </row>
    <row r="332" spans="1:18" x14ac:dyDescent="0.35">
      <c r="A332" s="2" t="s">
        <v>414</v>
      </c>
      <c r="B332" s="2" t="s">
        <v>4777</v>
      </c>
      <c r="C332" s="2" t="s">
        <v>4778</v>
      </c>
      <c r="D332" s="2" t="s">
        <v>4779</v>
      </c>
      <c r="E332" s="2" t="s">
        <v>4780</v>
      </c>
      <c r="F332" s="2">
        <v>5111</v>
      </c>
      <c r="G332" s="2" t="s">
        <v>20</v>
      </c>
      <c r="H332" s="2"/>
      <c r="I332" s="2" t="s">
        <v>405</v>
      </c>
      <c r="J332" s="2" t="s">
        <v>17</v>
      </c>
      <c r="K332" s="2">
        <v>120</v>
      </c>
      <c r="L332" s="2">
        <v>1</v>
      </c>
      <c r="M332" s="2" t="s">
        <v>18</v>
      </c>
      <c r="N332" s="2" t="s">
        <v>17</v>
      </c>
      <c r="O332" s="5"/>
      <c r="P332" s="2" t="str">
        <f t="shared" si="10"/>
        <v>41.0914447,-8.574647</v>
      </c>
      <c r="Q332" s="2" t="str">
        <f t="shared" si="11"/>
        <v>41.0911118,-8.5748048</v>
      </c>
      <c r="R332" s="17">
        <f>Distância!S333</f>
        <v>39.308043726749553</v>
      </c>
    </row>
    <row r="333" spans="1:18" x14ac:dyDescent="0.35">
      <c r="A333" s="2" t="s">
        <v>415</v>
      </c>
      <c r="B333" s="2" t="s">
        <v>4781</v>
      </c>
      <c r="C333" s="2" t="s">
        <v>4782</v>
      </c>
      <c r="D333" s="2" t="s">
        <v>4783</v>
      </c>
      <c r="E333" s="2" t="s">
        <v>4784</v>
      </c>
      <c r="F333" s="2">
        <v>5111</v>
      </c>
      <c r="G333" s="2" t="s">
        <v>20</v>
      </c>
      <c r="H333" s="2"/>
      <c r="I333" s="2" t="s">
        <v>405</v>
      </c>
      <c r="J333" s="2" t="s">
        <v>17</v>
      </c>
      <c r="K333" s="2">
        <v>120</v>
      </c>
      <c r="L333" s="2">
        <v>1</v>
      </c>
      <c r="M333" s="2" t="s">
        <v>18</v>
      </c>
      <c r="N333" s="2" t="s">
        <v>17</v>
      </c>
      <c r="O333" s="5"/>
      <c r="P333" s="2" t="str">
        <f t="shared" si="10"/>
        <v>41.0911048,-8.5746896</v>
      </c>
      <c r="Q333" s="2" t="str">
        <f t="shared" si="11"/>
        <v>41.0914399,-8.5745255</v>
      </c>
      <c r="R333" s="17">
        <f>Distância!S334</f>
        <v>39.71820027556371</v>
      </c>
    </row>
    <row r="334" spans="1:18" x14ac:dyDescent="0.35">
      <c r="A334" s="2" t="s">
        <v>416</v>
      </c>
      <c r="B334" s="2" t="s">
        <v>4785</v>
      </c>
      <c r="C334" s="2" t="s">
        <v>4786</v>
      </c>
      <c r="D334" s="2" t="s">
        <v>4787</v>
      </c>
      <c r="E334" s="2" t="s">
        <v>4788</v>
      </c>
      <c r="F334" s="2">
        <v>5111</v>
      </c>
      <c r="G334" s="2" t="s">
        <v>20</v>
      </c>
      <c r="H334" s="2"/>
      <c r="I334" s="2" t="s">
        <v>405</v>
      </c>
      <c r="J334" s="2" t="s">
        <v>17</v>
      </c>
      <c r="K334" s="2">
        <v>120</v>
      </c>
      <c r="L334" s="2">
        <v>1</v>
      </c>
      <c r="M334" s="2" t="s">
        <v>18</v>
      </c>
      <c r="N334" s="2" t="s">
        <v>17</v>
      </c>
      <c r="O334" s="5"/>
      <c r="P334" s="2" t="str">
        <f t="shared" si="10"/>
        <v>41.0782216,-8.576934</v>
      </c>
      <c r="Q334" s="2" t="str">
        <f t="shared" si="11"/>
        <v>41.0823788,-8.5752811</v>
      </c>
      <c r="R334" s="17">
        <f>Distância!S335</f>
        <v>482.57412489640018</v>
      </c>
    </row>
    <row r="335" spans="1:18" x14ac:dyDescent="0.35">
      <c r="A335" s="2" t="s">
        <v>417</v>
      </c>
      <c r="B335" s="2" t="s">
        <v>4789</v>
      </c>
      <c r="C335" s="2" t="s">
        <v>4790</v>
      </c>
      <c r="D335" s="2" t="s">
        <v>4791</v>
      </c>
      <c r="E335" s="2" t="s">
        <v>4792</v>
      </c>
      <c r="F335" s="2">
        <v>5111</v>
      </c>
      <c r="G335" s="2" t="s">
        <v>20</v>
      </c>
      <c r="H335" s="2"/>
      <c r="I335" s="2" t="s">
        <v>405</v>
      </c>
      <c r="J335" s="2" t="s">
        <v>17</v>
      </c>
      <c r="K335" s="2">
        <v>120</v>
      </c>
      <c r="L335" s="2">
        <v>1</v>
      </c>
      <c r="M335" s="2" t="s">
        <v>18</v>
      </c>
      <c r="N335" s="2" t="s">
        <v>17</v>
      </c>
      <c r="O335" s="5"/>
      <c r="P335" s="2" t="str">
        <f t="shared" si="10"/>
        <v>41.0769218,-8.5781778</v>
      </c>
      <c r="Q335" s="2" t="str">
        <f t="shared" si="11"/>
        <v>41.0764132,-8.5785814</v>
      </c>
      <c r="R335" s="17">
        <f>Distância!S336</f>
        <v>65.900207106345292</v>
      </c>
    </row>
    <row r="336" spans="1:18" x14ac:dyDescent="0.35">
      <c r="A336" s="2" t="s">
        <v>418</v>
      </c>
      <c r="B336" s="2" t="s">
        <v>4793</v>
      </c>
      <c r="C336" s="2" t="s">
        <v>4794</v>
      </c>
      <c r="D336" s="2" t="s">
        <v>4795</v>
      </c>
      <c r="E336" s="2" t="s">
        <v>4796</v>
      </c>
      <c r="F336" s="2">
        <v>5111</v>
      </c>
      <c r="G336" s="2" t="s">
        <v>20</v>
      </c>
      <c r="H336" s="2"/>
      <c r="I336" s="2" t="s">
        <v>405</v>
      </c>
      <c r="J336" s="2" t="s">
        <v>17</v>
      </c>
      <c r="K336" s="2">
        <v>120</v>
      </c>
      <c r="L336" s="2">
        <v>1</v>
      </c>
      <c r="M336" s="2" t="s">
        <v>18</v>
      </c>
      <c r="N336" s="2" t="s">
        <v>17</v>
      </c>
      <c r="O336" s="5"/>
      <c r="P336" s="2" t="str">
        <f t="shared" si="10"/>
        <v>41.0762808,-8.5785629</v>
      </c>
      <c r="Q336" s="2" t="str">
        <f t="shared" si="11"/>
        <v>41.0767725,-8.5781487</v>
      </c>
      <c r="R336" s="17">
        <f>Distância!S337</f>
        <v>64.766738614128926</v>
      </c>
    </row>
    <row r="337" spans="1:18" x14ac:dyDescent="0.35">
      <c r="A337" s="2" t="s">
        <v>419</v>
      </c>
      <c r="B337" s="2" t="s">
        <v>4797</v>
      </c>
      <c r="C337" s="2" t="s">
        <v>4798</v>
      </c>
      <c r="D337" s="2" t="s">
        <v>4799</v>
      </c>
      <c r="E337" s="2" t="s">
        <v>4800</v>
      </c>
      <c r="F337" s="2">
        <v>5111</v>
      </c>
      <c r="G337" s="2" t="s">
        <v>20</v>
      </c>
      <c r="H337" s="2" t="s">
        <v>73</v>
      </c>
      <c r="I337" s="2" t="s">
        <v>69</v>
      </c>
      <c r="J337" s="2" t="s">
        <v>17</v>
      </c>
      <c r="K337" s="2">
        <v>120</v>
      </c>
      <c r="L337" s="2">
        <v>1</v>
      </c>
      <c r="M337" s="2" t="s">
        <v>18</v>
      </c>
      <c r="N337" s="2" t="s">
        <v>17</v>
      </c>
      <c r="O337" s="5"/>
      <c r="P337" s="2" t="str">
        <f t="shared" si="10"/>
        <v>40.2168086,-8.4870921</v>
      </c>
      <c r="Q337" s="2" t="str">
        <f t="shared" si="11"/>
        <v>40.2147063,-8.4871877</v>
      </c>
      <c r="R337" s="17">
        <f>Distância!S338</f>
        <v>233.90599009460135</v>
      </c>
    </row>
    <row r="338" spans="1:18" x14ac:dyDescent="0.35">
      <c r="A338" s="2" t="s">
        <v>420</v>
      </c>
      <c r="B338" s="2" t="s">
        <v>4801</v>
      </c>
      <c r="C338" s="2" t="s">
        <v>4802</v>
      </c>
      <c r="D338" s="2" t="s">
        <v>4803</v>
      </c>
      <c r="E338" s="2" t="s">
        <v>4804</v>
      </c>
      <c r="F338" s="2">
        <v>5111</v>
      </c>
      <c r="G338" s="2" t="s">
        <v>20</v>
      </c>
      <c r="H338" s="2" t="s">
        <v>73</v>
      </c>
      <c r="I338" s="2" t="s">
        <v>69</v>
      </c>
      <c r="J338" s="2" t="s">
        <v>17</v>
      </c>
      <c r="K338" s="2">
        <v>120</v>
      </c>
      <c r="L338" s="2">
        <v>1</v>
      </c>
      <c r="M338" s="2" t="s">
        <v>18</v>
      </c>
      <c r="N338" s="2" t="s">
        <v>17</v>
      </c>
      <c r="O338" s="5"/>
      <c r="P338" s="2" t="str">
        <f t="shared" si="10"/>
        <v>40.2147305,-8.4870236</v>
      </c>
      <c r="Q338" s="2" t="str">
        <f t="shared" si="11"/>
        <v>40.2168364,-8.4869231</v>
      </c>
      <c r="R338" s="17">
        <f>Distância!S339</f>
        <v>234.32083422526023</v>
      </c>
    </row>
    <row r="339" spans="1:18" x14ac:dyDescent="0.35">
      <c r="A339" s="2" t="s">
        <v>421</v>
      </c>
      <c r="B339" s="2" t="s">
        <v>4805</v>
      </c>
      <c r="C339" s="2" t="s">
        <v>4806</v>
      </c>
      <c r="D339" s="2" t="s">
        <v>4807</v>
      </c>
      <c r="E339" s="2" t="s">
        <v>4808</v>
      </c>
      <c r="F339" s="2">
        <v>5111</v>
      </c>
      <c r="G339" s="2" t="s">
        <v>20</v>
      </c>
      <c r="H339" s="2" t="s">
        <v>73</v>
      </c>
      <c r="I339" s="2" t="s">
        <v>69</v>
      </c>
      <c r="J339" s="2" t="s">
        <v>17</v>
      </c>
      <c r="K339" s="2">
        <v>120</v>
      </c>
      <c r="L339" s="2">
        <v>1</v>
      </c>
      <c r="M339" s="2" t="s">
        <v>18</v>
      </c>
      <c r="N339" s="2" t="s">
        <v>17</v>
      </c>
      <c r="O339" s="5"/>
      <c r="P339" s="2" t="str">
        <f t="shared" si="10"/>
        <v>39.939641,-8.6788743</v>
      </c>
      <c r="Q339" s="2" t="str">
        <f t="shared" si="11"/>
        <v>39.9399963,-8.6786428</v>
      </c>
      <c r="R339" s="17">
        <f>Distância!S340</f>
        <v>44.163111259760697</v>
      </c>
    </row>
    <row r="340" spans="1:18" x14ac:dyDescent="0.35">
      <c r="A340" s="2" t="s">
        <v>422</v>
      </c>
      <c r="B340" s="2" t="s">
        <v>4809</v>
      </c>
      <c r="C340" s="2" t="s">
        <v>4810</v>
      </c>
      <c r="D340" s="2" t="s">
        <v>4811</v>
      </c>
      <c r="E340" s="2" t="s">
        <v>4812</v>
      </c>
      <c r="F340" s="2">
        <v>5111</v>
      </c>
      <c r="G340" s="2" t="s">
        <v>20</v>
      </c>
      <c r="H340" s="2" t="s">
        <v>73</v>
      </c>
      <c r="I340" s="2" t="s">
        <v>69</v>
      </c>
      <c r="J340" s="2" t="s">
        <v>17</v>
      </c>
      <c r="K340" s="2">
        <v>120</v>
      </c>
      <c r="L340" s="2">
        <v>1</v>
      </c>
      <c r="M340" s="2" t="s">
        <v>18</v>
      </c>
      <c r="N340" s="2" t="s">
        <v>17</v>
      </c>
      <c r="O340" s="5"/>
      <c r="P340" s="2" t="str">
        <f t="shared" si="10"/>
        <v>39.9400369,-8.6788048</v>
      </c>
      <c r="Q340" s="2" t="str">
        <f t="shared" si="11"/>
        <v>39.9396957,-8.6790229</v>
      </c>
      <c r="R340" s="17">
        <f>Distância!S341</f>
        <v>42.251206635970149</v>
      </c>
    </row>
    <row r="341" spans="1:18" x14ac:dyDescent="0.35">
      <c r="A341" s="2" t="s">
        <v>423</v>
      </c>
      <c r="B341" s="2" t="s">
        <v>4813</v>
      </c>
      <c r="C341" s="2" t="s">
        <v>4814</v>
      </c>
      <c r="D341" s="2" t="s">
        <v>4815</v>
      </c>
      <c r="E341" s="2" t="s">
        <v>4816</v>
      </c>
      <c r="F341" s="2">
        <v>5111</v>
      </c>
      <c r="G341" s="2" t="s">
        <v>20</v>
      </c>
      <c r="H341" s="2" t="s">
        <v>73</v>
      </c>
      <c r="I341" s="2" t="s">
        <v>69</v>
      </c>
      <c r="J341" s="2" t="s">
        <v>17</v>
      </c>
      <c r="K341" s="2">
        <v>120</v>
      </c>
      <c r="L341" s="2">
        <v>1</v>
      </c>
      <c r="M341" s="2" t="s">
        <v>18</v>
      </c>
      <c r="N341" s="2" t="s">
        <v>17</v>
      </c>
      <c r="O341" s="5"/>
      <c r="P341" s="2" t="str">
        <f t="shared" si="10"/>
        <v>39.831311,-8.7199738</v>
      </c>
      <c r="Q341" s="2" t="str">
        <f t="shared" si="11"/>
        <v>39.8317748,-8.7202797</v>
      </c>
      <c r="R341" s="17">
        <f>Distância!S342</f>
        <v>57.809941122159458</v>
      </c>
    </row>
    <row r="342" spans="1:18" x14ac:dyDescent="0.35">
      <c r="A342" s="2" t="s">
        <v>424</v>
      </c>
      <c r="B342" s="2" t="s">
        <v>4817</v>
      </c>
      <c r="C342" s="2" t="s">
        <v>4818</v>
      </c>
      <c r="D342" s="2" t="s">
        <v>4819</v>
      </c>
      <c r="E342" s="2" t="s">
        <v>4820</v>
      </c>
      <c r="F342" s="2">
        <v>5111</v>
      </c>
      <c r="G342" s="2" t="s">
        <v>20</v>
      </c>
      <c r="H342" s="2" t="s">
        <v>73</v>
      </c>
      <c r="I342" s="2" t="s">
        <v>69</v>
      </c>
      <c r="J342" s="2" t="s">
        <v>17</v>
      </c>
      <c r="K342" s="2">
        <v>120</v>
      </c>
      <c r="L342" s="2">
        <v>1</v>
      </c>
      <c r="M342" s="2" t="s">
        <v>18</v>
      </c>
      <c r="N342" s="2" t="s">
        <v>17</v>
      </c>
      <c r="O342" s="5"/>
      <c r="P342" s="2" t="str">
        <f t="shared" si="10"/>
        <v>39.8316335,-8.7203756</v>
      </c>
      <c r="Q342" s="2" t="str">
        <f t="shared" si="11"/>
        <v>39.831176,-8.7200637</v>
      </c>
      <c r="R342" s="17">
        <f>Distância!S343</f>
        <v>57.421732005451574</v>
      </c>
    </row>
    <row r="343" spans="1:18" x14ac:dyDescent="0.35">
      <c r="A343" s="2" t="s">
        <v>425</v>
      </c>
      <c r="B343" s="2" t="s">
        <v>4821</v>
      </c>
      <c r="C343" s="2" t="s">
        <v>4822</v>
      </c>
      <c r="D343" s="2" t="s">
        <v>4823</v>
      </c>
      <c r="E343" s="2" t="s">
        <v>4824</v>
      </c>
      <c r="F343" s="2">
        <v>5111</v>
      </c>
      <c r="G343" s="2" t="s">
        <v>20</v>
      </c>
      <c r="H343" s="2" t="s">
        <v>73</v>
      </c>
      <c r="I343" s="2" t="s">
        <v>69</v>
      </c>
      <c r="J343" s="2" t="s">
        <v>17</v>
      </c>
      <c r="K343" s="2">
        <v>120</v>
      </c>
      <c r="L343" s="2">
        <v>1</v>
      </c>
      <c r="M343" s="2" t="s">
        <v>18</v>
      </c>
      <c r="N343" s="2" t="s">
        <v>17</v>
      </c>
      <c r="O343" s="5"/>
      <c r="P343" s="2" t="str">
        <f t="shared" si="10"/>
        <v>39.8082623,-8.7222591</v>
      </c>
      <c r="Q343" s="2" t="str">
        <f t="shared" si="11"/>
        <v>39.8041513,-8.7237838</v>
      </c>
      <c r="R343" s="17">
        <f>Distância!S344</f>
        <v>475.31449053385421</v>
      </c>
    </row>
    <row r="344" spans="1:18" x14ac:dyDescent="0.35">
      <c r="A344" s="2" t="s">
        <v>426</v>
      </c>
      <c r="B344" s="2" t="s">
        <v>4825</v>
      </c>
      <c r="C344" s="2" t="s">
        <v>4826</v>
      </c>
      <c r="D344" s="2" t="s">
        <v>4827</v>
      </c>
      <c r="E344" s="2" t="s">
        <v>4828</v>
      </c>
      <c r="F344" s="2">
        <v>5111</v>
      </c>
      <c r="G344" s="2" t="s">
        <v>20</v>
      </c>
      <c r="H344" s="2" t="s">
        <v>73</v>
      </c>
      <c r="I344" s="2" t="s">
        <v>69</v>
      </c>
      <c r="J344" s="2" t="s">
        <v>17</v>
      </c>
      <c r="K344" s="2">
        <v>120</v>
      </c>
      <c r="L344" s="2">
        <v>1</v>
      </c>
      <c r="M344" s="2" t="s">
        <v>18</v>
      </c>
      <c r="N344" s="2" t="s">
        <v>17</v>
      </c>
      <c r="O344" s="5"/>
      <c r="P344" s="2" t="str">
        <f t="shared" si="10"/>
        <v>39.8041061,-8.7236559</v>
      </c>
      <c r="Q344" s="2" t="str">
        <f t="shared" si="11"/>
        <v>39.8082456,-8.722123</v>
      </c>
      <c r="R344" s="17">
        <f>Distância!S345</f>
        <v>478.55424346159941</v>
      </c>
    </row>
    <row r="345" spans="1:18" x14ac:dyDescent="0.35">
      <c r="A345" s="2" t="s">
        <v>427</v>
      </c>
      <c r="B345" s="2" t="s">
        <v>4829</v>
      </c>
      <c r="C345" s="2" t="s">
        <v>4830</v>
      </c>
      <c r="D345" s="2" t="s">
        <v>4831</v>
      </c>
      <c r="E345" s="2" t="s">
        <v>4832</v>
      </c>
      <c r="F345" s="2">
        <v>5111</v>
      </c>
      <c r="G345" s="2" t="s">
        <v>20</v>
      </c>
      <c r="H345" s="2" t="s">
        <v>73</v>
      </c>
      <c r="I345" s="2" t="s">
        <v>69</v>
      </c>
      <c r="J345" s="2" t="s">
        <v>17</v>
      </c>
      <c r="K345" s="2">
        <v>120</v>
      </c>
      <c r="L345" s="2">
        <v>1</v>
      </c>
      <c r="M345" s="2" t="s">
        <v>18</v>
      </c>
      <c r="N345" s="2" t="s">
        <v>17</v>
      </c>
      <c r="O345" s="5"/>
      <c r="P345" s="2" t="str">
        <f t="shared" si="10"/>
        <v>39.7585731,-8.7469782</v>
      </c>
      <c r="Q345" s="2" t="str">
        <f t="shared" si="11"/>
        <v>39.7548743,-8.748981</v>
      </c>
      <c r="R345" s="17">
        <f>Distância!S346</f>
        <v>445.4984846338985</v>
      </c>
    </row>
    <row r="346" spans="1:18" x14ac:dyDescent="0.35">
      <c r="A346" s="2" t="s">
        <v>428</v>
      </c>
      <c r="B346" s="2" t="s">
        <v>4833</v>
      </c>
      <c r="C346" s="2" t="s">
        <v>4834</v>
      </c>
      <c r="D346" s="2" t="s">
        <v>4835</v>
      </c>
      <c r="E346" s="2" t="s">
        <v>4836</v>
      </c>
      <c r="F346" s="2">
        <v>5111</v>
      </c>
      <c r="G346" s="2" t="s">
        <v>20</v>
      </c>
      <c r="H346" s="2" t="s">
        <v>73</v>
      </c>
      <c r="I346" s="2" t="s">
        <v>69</v>
      </c>
      <c r="J346" s="2" t="s">
        <v>17</v>
      </c>
      <c r="K346" s="2">
        <v>120</v>
      </c>
      <c r="L346" s="2">
        <v>1</v>
      </c>
      <c r="M346" s="2" t="s">
        <v>18</v>
      </c>
      <c r="N346" s="2" t="s">
        <v>17</v>
      </c>
      <c r="O346" s="5"/>
      <c r="P346" s="2" t="str">
        <f t="shared" si="10"/>
        <v>39.7548755,-8.7488165</v>
      </c>
      <c r="Q346" s="2" t="str">
        <f t="shared" si="11"/>
        <v>39.7585053,-8.746825</v>
      </c>
      <c r="R346" s="17">
        <f>Distância!S347</f>
        <v>438.04885949265338</v>
      </c>
    </row>
    <row r="347" spans="1:18" x14ac:dyDescent="0.35">
      <c r="A347" s="2" t="s">
        <v>429</v>
      </c>
      <c r="B347" s="2" t="s">
        <v>4837</v>
      </c>
      <c r="C347" s="2" t="s">
        <v>4838</v>
      </c>
      <c r="D347" s="2" t="s">
        <v>4839</v>
      </c>
      <c r="E347" s="2" t="s">
        <v>4840</v>
      </c>
      <c r="F347" s="2">
        <v>5111</v>
      </c>
      <c r="G347" s="2" t="s">
        <v>20</v>
      </c>
      <c r="H347" s="2" t="s">
        <v>73</v>
      </c>
      <c r="I347" s="2" t="s">
        <v>69</v>
      </c>
      <c r="J347" s="2" t="s">
        <v>17</v>
      </c>
      <c r="K347" s="2">
        <v>120</v>
      </c>
      <c r="L347" s="2">
        <v>1</v>
      </c>
      <c r="M347" s="2" t="s">
        <v>18</v>
      </c>
      <c r="N347" s="2" t="s">
        <v>17</v>
      </c>
      <c r="O347" s="5"/>
      <c r="P347" s="2" t="str">
        <f t="shared" si="10"/>
        <v>39.7187964,-8.7138645</v>
      </c>
      <c r="Q347" s="2" t="str">
        <f t="shared" si="11"/>
        <v>39.7183432,-8.7136705</v>
      </c>
      <c r="R347" s="17">
        <f>Distância!S348</f>
        <v>53.054995722139061</v>
      </c>
    </row>
    <row r="348" spans="1:18" x14ac:dyDescent="0.35">
      <c r="A348" s="2" t="s">
        <v>430</v>
      </c>
      <c r="B348" s="2" t="s">
        <v>4841</v>
      </c>
      <c r="C348" s="2" t="s">
        <v>4842</v>
      </c>
      <c r="D348" s="2" t="s">
        <v>4843</v>
      </c>
      <c r="E348" s="2" t="s">
        <v>4844</v>
      </c>
      <c r="F348" s="2">
        <v>5111</v>
      </c>
      <c r="G348" s="2" t="s">
        <v>20</v>
      </c>
      <c r="H348" s="2" t="s">
        <v>73</v>
      </c>
      <c r="I348" s="2" t="s">
        <v>69</v>
      </c>
      <c r="J348" s="2" t="s">
        <v>17</v>
      </c>
      <c r="K348" s="2">
        <v>120</v>
      </c>
      <c r="L348" s="2">
        <v>1</v>
      </c>
      <c r="M348" s="2" t="s">
        <v>18</v>
      </c>
      <c r="N348" s="2" t="s">
        <v>17</v>
      </c>
      <c r="O348" s="5"/>
      <c r="P348" s="2" t="str">
        <f t="shared" si="10"/>
        <v>39.7183749,-8.713519</v>
      </c>
      <c r="Q348" s="2" t="str">
        <f t="shared" si="11"/>
        <v>39.7187975,-8.7137172</v>
      </c>
      <c r="R348" s="17">
        <f>Distância!S349</f>
        <v>49.955235792848775</v>
      </c>
    </row>
    <row r="349" spans="1:18" x14ac:dyDescent="0.35">
      <c r="A349" s="2" t="s">
        <v>431</v>
      </c>
      <c r="B349" s="2" t="s">
        <v>4845</v>
      </c>
      <c r="C349" s="2" t="s">
        <v>4846</v>
      </c>
      <c r="D349" s="2" t="s">
        <v>4847</v>
      </c>
      <c r="E349" s="2" t="s">
        <v>4848</v>
      </c>
      <c r="F349" s="2">
        <v>5131</v>
      </c>
      <c r="G349" s="2" t="s">
        <v>15</v>
      </c>
      <c r="H349" s="2"/>
      <c r="I349" s="2"/>
      <c r="J349" s="2" t="s">
        <v>17</v>
      </c>
      <c r="K349" s="2">
        <v>0</v>
      </c>
      <c r="L349" s="2">
        <v>1</v>
      </c>
      <c r="M349" s="2" t="s">
        <v>18</v>
      </c>
      <c r="N349" s="2" t="s">
        <v>17</v>
      </c>
      <c r="O349" s="5"/>
      <c r="P349" s="2" t="str">
        <f t="shared" si="10"/>
        <v>39.6242937,-8.694541</v>
      </c>
      <c r="Q349" s="2" t="str">
        <f t="shared" si="11"/>
        <v>39.6239494,-8.6952428</v>
      </c>
      <c r="R349" s="17">
        <f>Distância!S350</f>
        <v>71.264171795234276</v>
      </c>
    </row>
    <row r="350" spans="1:18" x14ac:dyDescent="0.35">
      <c r="A350" s="2" t="s">
        <v>432</v>
      </c>
      <c r="B350" s="2" t="s">
        <v>4849</v>
      </c>
      <c r="C350" s="2" t="s">
        <v>4850</v>
      </c>
      <c r="D350" s="2" t="s">
        <v>4851</v>
      </c>
      <c r="E350" s="2" t="s">
        <v>4852</v>
      </c>
      <c r="F350" s="2">
        <v>5131</v>
      </c>
      <c r="G350" s="2" t="s">
        <v>15</v>
      </c>
      <c r="H350" s="2"/>
      <c r="I350" s="2"/>
      <c r="J350" s="2" t="s">
        <v>17</v>
      </c>
      <c r="K350" s="2">
        <v>0</v>
      </c>
      <c r="L350" s="2">
        <v>1</v>
      </c>
      <c r="M350" s="2" t="s">
        <v>18</v>
      </c>
      <c r="N350" s="2" t="s">
        <v>17</v>
      </c>
      <c r="O350" s="5"/>
      <c r="P350" s="2" t="str">
        <f t="shared" si="10"/>
        <v>39.6239034,-8.695207</v>
      </c>
      <c r="Q350" s="2" t="str">
        <f t="shared" si="11"/>
        <v>39.6242427,-8.6945079</v>
      </c>
      <c r="R350" s="17">
        <f>Distância!S351</f>
        <v>70.77132268978508</v>
      </c>
    </row>
    <row r="351" spans="1:18" x14ac:dyDescent="0.35">
      <c r="A351" s="2" t="s">
        <v>433</v>
      </c>
      <c r="B351" s="2" t="s">
        <v>4853</v>
      </c>
      <c r="C351" s="2" t="s">
        <v>4854</v>
      </c>
      <c r="D351" s="2" t="s">
        <v>4855</v>
      </c>
      <c r="E351" s="2" t="s">
        <v>4856</v>
      </c>
      <c r="F351" s="2">
        <v>5131</v>
      </c>
      <c r="G351" s="2" t="s">
        <v>15</v>
      </c>
      <c r="H351" s="2"/>
      <c r="I351" s="2"/>
      <c r="J351" s="2" t="s">
        <v>17</v>
      </c>
      <c r="K351" s="2">
        <v>0</v>
      </c>
      <c r="L351" s="2">
        <v>1</v>
      </c>
      <c r="M351" s="2" t="s">
        <v>18</v>
      </c>
      <c r="N351" s="2" t="s">
        <v>17</v>
      </c>
      <c r="O351" s="5"/>
      <c r="P351" s="2" t="str">
        <f t="shared" si="10"/>
        <v>39.2686345,-8.7241404</v>
      </c>
      <c r="Q351" s="2" t="str">
        <f t="shared" si="11"/>
        <v>39.2683995,-8.7230398</v>
      </c>
      <c r="R351" s="17">
        <f>Distância!S352</f>
        <v>98.283405831635108</v>
      </c>
    </row>
    <row r="352" spans="1:18" x14ac:dyDescent="0.35">
      <c r="A352" s="2" t="s">
        <v>434</v>
      </c>
      <c r="B352" s="2" t="s">
        <v>4857</v>
      </c>
      <c r="C352" s="2" t="s">
        <v>4858</v>
      </c>
      <c r="D352" s="2" t="s">
        <v>4859</v>
      </c>
      <c r="E352" s="2" t="s">
        <v>4860</v>
      </c>
      <c r="F352" s="2">
        <v>5111</v>
      </c>
      <c r="G352" s="2" t="s">
        <v>20</v>
      </c>
      <c r="H352" s="2" t="s">
        <v>73</v>
      </c>
      <c r="I352" s="2" t="s">
        <v>69</v>
      </c>
      <c r="J352" s="2" t="s">
        <v>17</v>
      </c>
      <c r="K352" s="2">
        <v>120</v>
      </c>
      <c r="L352" s="2">
        <v>1</v>
      </c>
      <c r="M352" s="2" t="s">
        <v>18</v>
      </c>
      <c r="N352" s="2" t="s">
        <v>17</v>
      </c>
      <c r="O352" s="5"/>
      <c r="P352" s="2" t="str">
        <f t="shared" si="10"/>
        <v>39.1878722,-8.8243727</v>
      </c>
      <c r="Q352" s="2" t="str">
        <f t="shared" si="11"/>
        <v>39.1883264,-8.8239132</v>
      </c>
      <c r="R352" s="17">
        <f>Distância!S353</f>
        <v>64.179660326796736</v>
      </c>
    </row>
    <row r="353" spans="1:18" x14ac:dyDescent="0.35">
      <c r="A353" s="2" t="s">
        <v>435</v>
      </c>
      <c r="B353" s="2" t="s">
        <v>4861</v>
      </c>
      <c r="C353" s="2" t="s">
        <v>4862</v>
      </c>
      <c r="D353" s="2" t="s">
        <v>4863</v>
      </c>
      <c r="E353" s="2" t="s">
        <v>4864</v>
      </c>
      <c r="F353" s="2">
        <v>5111</v>
      </c>
      <c r="G353" s="2" t="s">
        <v>20</v>
      </c>
      <c r="H353" s="2" t="s">
        <v>73</v>
      </c>
      <c r="I353" s="2" t="s">
        <v>69</v>
      </c>
      <c r="J353" s="2" t="s">
        <v>17</v>
      </c>
      <c r="K353" s="2">
        <v>120</v>
      </c>
      <c r="L353" s="2">
        <v>1</v>
      </c>
      <c r="M353" s="2" t="s">
        <v>18</v>
      </c>
      <c r="N353" s="2" t="s">
        <v>17</v>
      </c>
      <c r="O353" s="5"/>
      <c r="P353" s="2" t="str">
        <f t="shared" si="10"/>
        <v>39.1883879,-8.8241235</v>
      </c>
      <c r="Q353" s="2" t="str">
        <f t="shared" si="11"/>
        <v>39.1879446,-8.8245557</v>
      </c>
      <c r="R353" s="17">
        <f>Distância!S354</f>
        <v>61.783913932364769</v>
      </c>
    </row>
    <row r="354" spans="1:18" x14ac:dyDescent="0.35">
      <c r="A354" s="2" t="s">
        <v>436</v>
      </c>
      <c r="B354" s="2" t="s">
        <v>4865</v>
      </c>
      <c r="C354" s="2" t="s">
        <v>4866</v>
      </c>
      <c r="D354" s="2" t="s">
        <v>4867</v>
      </c>
      <c r="E354" s="2" t="s">
        <v>4868</v>
      </c>
      <c r="F354" s="2">
        <v>5111</v>
      </c>
      <c r="G354" s="2" t="s">
        <v>20</v>
      </c>
      <c r="H354" s="2" t="s">
        <v>73</v>
      </c>
      <c r="I354" s="2" t="s">
        <v>69</v>
      </c>
      <c r="J354" s="2" t="s">
        <v>17</v>
      </c>
      <c r="K354" s="2">
        <v>120</v>
      </c>
      <c r="L354" s="2">
        <v>1</v>
      </c>
      <c r="M354" s="2" t="s">
        <v>18</v>
      </c>
      <c r="N354" s="2" t="s">
        <v>17</v>
      </c>
      <c r="O354" s="5"/>
      <c r="P354" s="2" t="str">
        <f t="shared" si="10"/>
        <v>39.1386832,-8.8912336</v>
      </c>
      <c r="Q354" s="2" t="str">
        <f t="shared" si="11"/>
        <v>39.1383922,-8.8915501</v>
      </c>
      <c r="R354" s="17">
        <f>Distância!S355</f>
        <v>42.333527774714092</v>
      </c>
    </row>
    <row r="355" spans="1:18" x14ac:dyDescent="0.35">
      <c r="A355" s="2" t="s">
        <v>437</v>
      </c>
      <c r="B355" s="2" t="s">
        <v>4869</v>
      </c>
      <c r="C355" s="2" t="s">
        <v>4870</v>
      </c>
      <c r="D355" s="2" t="s">
        <v>4871</v>
      </c>
      <c r="E355" s="2" t="s">
        <v>4872</v>
      </c>
      <c r="F355" s="2">
        <v>5111</v>
      </c>
      <c r="G355" s="2" t="s">
        <v>20</v>
      </c>
      <c r="H355" s="2" t="s">
        <v>73</v>
      </c>
      <c r="I355" s="2" t="s">
        <v>69</v>
      </c>
      <c r="J355" s="2" t="s">
        <v>17</v>
      </c>
      <c r="K355" s="2">
        <v>120</v>
      </c>
      <c r="L355" s="2">
        <v>1</v>
      </c>
      <c r="M355" s="2" t="s">
        <v>18</v>
      </c>
      <c r="N355" s="2" t="s">
        <v>17</v>
      </c>
      <c r="O355" s="5"/>
      <c r="P355" s="2" t="str">
        <f t="shared" si="10"/>
        <v>39.1383196,-8.891365</v>
      </c>
      <c r="Q355" s="2" t="str">
        <f t="shared" si="11"/>
        <v>39.1386096,-8.8910501</v>
      </c>
      <c r="R355" s="17">
        <f>Distância!S356</f>
        <v>42.159590038423502</v>
      </c>
    </row>
    <row r="356" spans="1:18" x14ac:dyDescent="0.35">
      <c r="A356" s="2" t="s">
        <v>438</v>
      </c>
      <c r="B356" s="2" t="s">
        <v>4873</v>
      </c>
      <c r="C356" s="2" t="s">
        <v>4874</v>
      </c>
      <c r="D356" s="2" t="s">
        <v>4875</v>
      </c>
      <c r="E356" s="2" t="s">
        <v>4876</v>
      </c>
      <c r="F356" s="2">
        <v>5111</v>
      </c>
      <c r="G356" s="2" t="s">
        <v>20</v>
      </c>
      <c r="H356" s="2" t="s">
        <v>73</v>
      </c>
      <c r="I356" s="2" t="s">
        <v>69</v>
      </c>
      <c r="J356" s="2" t="s">
        <v>17</v>
      </c>
      <c r="K356" s="2">
        <v>120</v>
      </c>
      <c r="L356" s="2">
        <v>1</v>
      </c>
      <c r="M356" s="2" t="s">
        <v>18</v>
      </c>
      <c r="N356" s="2" t="s">
        <v>17</v>
      </c>
      <c r="O356" s="5"/>
      <c r="P356" s="2" t="str">
        <f t="shared" si="10"/>
        <v>39.1407609,-8.8882908</v>
      </c>
      <c r="Q356" s="2" t="str">
        <f t="shared" si="11"/>
        <v>39.1410246,-8.88789</v>
      </c>
      <c r="R356" s="17">
        <f>Distância!S357</f>
        <v>45.327579490801973</v>
      </c>
    </row>
    <row r="357" spans="1:18" x14ac:dyDescent="0.35">
      <c r="A357" s="2" t="s">
        <v>439</v>
      </c>
      <c r="B357" s="2" t="s">
        <v>4877</v>
      </c>
      <c r="C357" s="2" t="s">
        <v>4878</v>
      </c>
      <c r="D357" s="2" t="s">
        <v>4879</v>
      </c>
      <c r="E357" s="2" t="s">
        <v>4880</v>
      </c>
      <c r="F357" s="2">
        <v>5111</v>
      </c>
      <c r="G357" s="2" t="s">
        <v>20</v>
      </c>
      <c r="H357" s="2" t="s">
        <v>73</v>
      </c>
      <c r="I357" s="2" t="s">
        <v>69</v>
      </c>
      <c r="J357" s="2" t="s">
        <v>17</v>
      </c>
      <c r="K357" s="2">
        <v>120</v>
      </c>
      <c r="L357" s="2">
        <v>1</v>
      </c>
      <c r="M357" s="2" t="s">
        <v>18</v>
      </c>
      <c r="N357" s="2" t="s">
        <v>17</v>
      </c>
      <c r="O357" s="5"/>
      <c r="P357" s="2" t="str">
        <f t="shared" si="10"/>
        <v>39.1411487,-8.8880348</v>
      </c>
      <c r="Q357" s="2" t="str">
        <f t="shared" si="11"/>
        <v>39.1408678,-8.8884314</v>
      </c>
      <c r="R357" s="17">
        <f>Distância!S358</f>
        <v>46.319477750453977</v>
      </c>
    </row>
    <row r="358" spans="1:18" x14ac:dyDescent="0.35">
      <c r="A358" s="2" t="s">
        <v>440</v>
      </c>
      <c r="B358" s="2" t="s">
        <v>4881</v>
      </c>
      <c r="C358" s="2" t="s">
        <v>4882</v>
      </c>
      <c r="D358" s="2" t="s">
        <v>4883</v>
      </c>
      <c r="E358" s="2" t="s">
        <v>4884</v>
      </c>
      <c r="F358" s="2">
        <v>5131</v>
      </c>
      <c r="G358" s="2" t="s">
        <v>15</v>
      </c>
      <c r="H358" s="2"/>
      <c r="I358" s="2"/>
      <c r="J358" s="2" t="s">
        <v>441</v>
      </c>
      <c r="K358" s="2">
        <v>60</v>
      </c>
      <c r="L358" s="2">
        <v>1</v>
      </c>
      <c r="M358" s="2" t="s">
        <v>18</v>
      </c>
      <c r="N358" s="2" t="s">
        <v>17</v>
      </c>
      <c r="O358" s="5"/>
      <c r="P358" s="2" t="str">
        <f t="shared" si="10"/>
        <v>39.1445871,-8.8973914</v>
      </c>
      <c r="Q358" s="2" t="str">
        <f t="shared" si="11"/>
        <v>39.1445545,-8.8971279</v>
      </c>
      <c r="R358" s="17">
        <f>Distância!S359</f>
        <v>23.010987858776165</v>
      </c>
    </row>
    <row r="359" spans="1:18" x14ac:dyDescent="0.35">
      <c r="A359" s="2" t="s">
        <v>442</v>
      </c>
      <c r="B359" s="2" t="s">
        <v>4885</v>
      </c>
      <c r="C359" s="2" t="s">
        <v>4886</v>
      </c>
      <c r="D359" s="2" t="s">
        <v>4887</v>
      </c>
      <c r="E359" s="2" t="s">
        <v>4888</v>
      </c>
      <c r="F359" s="2">
        <v>5111</v>
      </c>
      <c r="G359" s="2" t="s">
        <v>20</v>
      </c>
      <c r="H359" s="2" t="s">
        <v>73</v>
      </c>
      <c r="I359" s="2" t="s">
        <v>69</v>
      </c>
      <c r="J359" s="2" t="s">
        <v>17</v>
      </c>
      <c r="K359" s="2">
        <v>120</v>
      </c>
      <c r="L359" s="2">
        <v>1</v>
      </c>
      <c r="M359" s="2" t="s">
        <v>18</v>
      </c>
      <c r="N359" s="2" t="s">
        <v>17</v>
      </c>
      <c r="O359" s="5"/>
      <c r="P359" s="2" t="str">
        <f t="shared" si="10"/>
        <v>39.1325782,-8.8961932</v>
      </c>
      <c r="Q359" s="2" t="str">
        <f t="shared" si="11"/>
        <v>39.1330164,-8.8958515</v>
      </c>
      <c r="R359" s="17">
        <f>Distância!S360</f>
        <v>56.945658899377285</v>
      </c>
    </row>
    <row r="360" spans="1:18" x14ac:dyDescent="0.35">
      <c r="A360" s="2" t="s">
        <v>443</v>
      </c>
      <c r="B360" s="2" t="s">
        <v>4889</v>
      </c>
      <c r="C360" s="2" t="s">
        <v>4890</v>
      </c>
      <c r="D360" s="2" t="s">
        <v>4891</v>
      </c>
      <c r="E360" s="2" t="s">
        <v>4892</v>
      </c>
      <c r="F360" s="2">
        <v>5111</v>
      </c>
      <c r="G360" s="2" t="s">
        <v>20</v>
      </c>
      <c r="H360" s="2" t="s">
        <v>73</v>
      </c>
      <c r="I360" s="2" t="s">
        <v>69</v>
      </c>
      <c r="J360" s="2" t="s">
        <v>17</v>
      </c>
      <c r="K360" s="2">
        <v>120</v>
      </c>
      <c r="L360" s="2">
        <v>1</v>
      </c>
      <c r="M360" s="2" t="s">
        <v>18</v>
      </c>
      <c r="N360" s="2" t="s">
        <v>17</v>
      </c>
      <c r="O360" s="5"/>
      <c r="P360" s="2" t="str">
        <f t="shared" si="10"/>
        <v>39.1331282,-8.8959892</v>
      </c>
      <c r="Q360" s="2" t="str">
        <f t="shared" si="11"/>
        <v>39.1326633,-8.8963658</v>
      </c>
      <c r="R360" s="17">
        <f>Distância!S361</f>
        <v>61.052765095510679</v>
      </c>
    </row>
    <row r="361" spans="1:18" x14ac:dyDescent="0.35">
      <c r="A361" s="2" t="s">
        <v>444</v>
      </c>
      <c r="B361" s="2" t="s">
        <v>4893</v>
      </c>
      <c r="C361" s="2" t="s">
        <v>4894</v>
      </c>
      <c r="D361" s="2" t="s">
        <v>4895</v>
      </c>
      <c r="E361" s="2" t="s">
        <v>4896</v>
      </c>
      <c r="F361" s="2">
        <v>5111</v>
      </c>
      <c r="G361" s="2" t="s">
        <v>20</v>
      </c>
      <c r="H361" s="2" t="s">
        <v>73</v>
      </c>
      <c r="I361" s="2" t="s">
        <v>69</v>
      </c>
      <c r="J361" s="2" t="s">
        <v>17</v>
      </c>
      <c r="K361" s="2">
        <v>120</v>
      </c>
      <c r="L361" s="2">
        <v>1</v>
      </c>
      <c r="M361" s="2" t="s">
        <v>18</v>
      </c>
      <c r="N361" s="2" t="s">
        <v>17</v>
      </c>
      <c r="O361" s="5"/>
      <c r="P361" s="2" t="str">
        <f t="shared" si="10"/>
        <v>39.1309109,-8.8978643</v>
      </c>
      <c r="Q361" s="2" t="str">
        <f t="shared" si="11"/>
        <v>39.1313654,-8.8973828</v>
      </c>
      <c r="R361" s="17">
        <f>Distância!S362</f>
        <v>65.413758999926998</v>
      </c>
    </row>
    <row r="362" spans="1:18" x14ac:dyDescent="0.35">
      <c r="A362" s="2" t="s">
        <v>445</v>
      </c>
      <c r="B362" s="2" t="s">
        <v>4897</v>
      </c>
      <c r="C362" s="2" t="s">
        <v>4898</v>
      </c>
      <c r="D362" s="2" t="s">
        <v>4899</v>
      </c>
      <c r="E362" s="2" t="s">
        <v>4900</v>
      </c>
      <c r="F362" s="2">
        <v>5111</v>
      </c>
      <c r="G362" s="2" t="s">
        <v>20</v>
      </c>
      <c r="H362" s="2" t="s">
        <v>73</v>
      </c>
      <c r="I362" s="2" t="s">
        <v>69</v>
      </c>
      <c r="J362" s="2" t="s">
        <v>17</v>
      </c>
      <c r="K362" s="2">
        <v>120</v>
      </c>
      <c r="L362" s="2">
        <v>1</v>
      </c>
      <c r="M362" s="2" t="s">
        <v>18</v>
      </c>
      <c r="N362" s="2" t="s">
        <v>17</v>
      </c>
      <c r="O362" s="5"/>
      <c r="P362" s="2" t="str">
        <f t="shared" si="10"/>
        <v>39.1314458,-8.8975043</v>
      </c>
      <c r="Q362" s="2" t="str">
        <f t="shared" si="11"/>
        <v>39.1309922,-8.898002</v>
      </c>
      <c r="R362" s="17">
        <f>Distância!S363</f>
        <v>66.233438048044277</v>
      </c>
    </row>
    <row r="363" spans="1:18" x14ac:dyDescent="0.35">
      <c r="A363" s="2" t="s">
        <v>446</v>
      </c>
      <c r="B363" s="2" t="s">
        <v>4901</v>
      </c>
      <c r="C363" s="2" t="s">
        <v>4902</v>
      </c>
      <c r="D363" s="2" t="s">
        <v>4903</v>
      </c>
      <c r="E363" s="2" t="s">
        <v>4904</v>
      </c>
      <c r="F363" s="2">
        <v>5111</v>
      </c>
      <c r="G363" s="2" t="s">
        <v>20</v>
      </c>
      <c r="H363" s="2" t="s">
        <v>73</v>
      </c>
      <c r="I363" s="2" t="s">
        <v>69</v>
      </c>
      <c r="J363" s="2" t="s">
        <v>17</v>
      </c>
      <c r="K363" s="2">
        <v>120</v>
      </c>
      <c r="L363" s="2">
        <v>1</v>
      </c>
      <c r="M363" s="2" t="s">
        <v>18</v>
      </c>
      <c r="N363" s="2" t="s">
        <v>17</v>
      </c>
      <c r="O363" s="5"/>
      <c r="P363" s="2" t="str">
        <f t="shared" si="10"/>
        <v>39.0481869,-8.9472349</v>
      </c>
      <c r="Q363" s="2" t="str">
        <f t="shared" si="11"/>
        <v>39.0501109,-8.9457715</v>
      </c>
      <c r="R363" s="17">
        <f>Distância!S364</f>
        <v>248.47461456274834</v>
      </c>
    </row>
    <row r="364" spans="1:18" x14ac:dyDescent="0.35">
      <c r="A364" s="2" t="s">
        <v>447</v>
      </c>
      <c r="B364" s="2" t="s">
        <v>4905</v>
      </c>
      <c r="C364" s="2" t="s">
        <v>4906</v>
      </c>
      <c r="D364" s="2" t="s">
        <v>4907</v>
      </c>
      <c r="E364" s="2" t="s">
        <v>4908</v>
      </c>
      <c r="F364" s="2">
        <v>5111</v>
      </c>
      <c r="G364" s="2" t="s">
        <v>20</v>
      </c>
      <c r="H364" s="2" t="s">
        <v>73</v>
      </c>
      <c r="I364" s="2" t="s">
        <v>69</v>
      </c>
      <c r="J364" s="2" t="s">
        <v>17</v>
      </c>
      <c r="K364" s="2">
        <v>120</v>
      </c>
      <c r="L364" s="2">
        <v>1</v>
      </c>
      <c r="M364" s="2" t="s">
        <v>18</v>
      </c>
      <c r="N364" s="2" t="s">
        <v>17</v>
      </c>
      <c r="O364" s="5"/>
      <c r="P364" s="2" t="str">
        <f t="shared" si="10"/>
        <v>39.0501775,-8.9459449</v>
      </c>
      <c r="Q364" s="2" t="str">
        <f t="shared" si="11"/>
        <v>39.0482322,-8.9474181</v>
      </c>
      <c r="R364" s="17">
        <f>Distância!S365</f>
        <v>250.94468074576591</v>
      </c>
    </row>
    <row r="365" spans="1:18" x14ac:dyDescent="0.35">
      <c r="A365" s="2" t="s">
        <v>448</v>
      </c>
      <c r="B365" s="2" t="s">
        <v>4909</v>
      </c>
      <c r="C365" s="2" t="s">
        <v>4910</v>
      </c>
      <c r="D365" s="2" t="s">
        <v>4911</v>
      </c>
      <c r="E365" s="2" t="s">
        <v>4912</v>
      </c>
      <c r="F365" s="2">
        <v>5111</v>
      </c>
      <c r="G365" s="2" t="s">
        <v>20</v>
      </c>
      <c r="H365" s="2" t="s">
        <v>73</v>
      </c>
      <c r="I365" s="2" t="s">
        <v>69</v>
      </c>
      <c r="J365" s="2" t="s">
        <v>17</v>
      </c>
      <c r="K365" s="2">
        <v>120</v>
      </c>
      <c r="L365" s="2">
        <v>1</v>
      </c>
      <c r="M365" s="2" t="s">
        <v>18</v>
      </c>
      <c r="N365" s="2" t="s">
        <v>17</v>
      </c>
      <c r="O365" s="5"/>
      <c r="P365" s="2" t="str">
        <f t="shared" si="10"/>
        <v>39.0313519,-8.9608956</v>
      </c>
      <c r="Q365" s="2" t="str">
        <f t="shared" si="11"/>
        <v>39.030898,-8.9610319</v>
      </c>
      <c r="R365" s="17">
        <f>Distância!S366</f>
        <v>51.826312987114967</v>
      </c>
    </row>
    <row r="366" spans="1:18" x14ac:dyDescent="0.35">
      <c r="A366" s="2" t="s">
        <v>449</v>
      </c>
      <c r="B366" s="2" t="s">
        <v>4913</v>
      </c>
      <c r="C366" s="2" t="s">
        <v>4914</v>
      </c>
      <c r="D366" s="2" t="s">
        <v>4915</v>
      </c>
      <c r="E366" s="2" t="s">
        <v>4916</v>
      </c>
      <c r="F366" s="2">
        <v>5111</v>
      </c>
      <c r="G366" s="2" t="s">
        <v>20</v>
      </c>
      <c r="H366" s="2" t="s">
        <v>73</v>
      </c>
      <c r="I366" s="2" t="s">
        <v>69</v>
      </c>
      <c r="J366" s="2" t="s">
        <v>17</v>
      </c>
      <c r="K366" s="2">
        <v>120</v>
      </c>
      <c r="L366" s="2">
        <v>1</v>
      </c>
      <c r="M366" s="2" t="s">
        <v>18</v>
      </c>
      <c r="N366" s="2" t="s">
        <v>17</v>
      </c>
      <c r="O366" s="5"/>
      <c r="P366" s="2" t="str">
        <f t="shared" si="10"/>
        <v>39.0309794,-8.9608047</v>
      </c>
      <c r="Q366" s="2" t="str">
        <f t="shared" si="11"/>
        <v>39.0314372,-8.9606565</v>
      </c>
      <c r="R366" s="17">
        <f>Distância!S367</f>
        <v>52.489890384538356</v>
      </c>
    </row>
    <row r="367" spans="1:18" x14ac:dyDescent="0.35">
      <c r="A367" s="2" t="s">
        <v>450</v>
      </c>
      <c r="B367" s="2" t="s">
        <v>4917</v>
      </c>
      <c r="C367" s="2" t="s">
        <v>4918</v>
      </c>
      <c r="D367" s="2" t="s">
        <v>4919</v>
      </c>
      <c r="E367" s="2" t="s">
        <v>4920</v>
      </c>
      <c r="F367" s="2">
        <v>5131</v>
      </c>
      <c r="G367" s="2" t="s">
        <v>15</v>
      </c>
      <c r="H367" s="2"/>
      <c r="I367" s="2"/>
      <c r="J367" s="2" t="s">
        <v>17</v>
      </c>
      <c r="K367" s="2">
        <v>0</v>
      </c>
      <c r="L367" s="2">
        <v>1</v>
      </c>
      <c r="M367" s="2" t="s">
        <v>18</v>
      </c>
      <c r="N367" s="2" t="s">
        <v>17</v>
      </c>
      <c r="O367" s="5"/>
      <c r="P367" s="2" t="str">
        <f t="shared" si="10"/>
        <v>39.0248802,-8.9636128</v>
      </c>
      <c r="Q367" s="2" t="str">
        <f t="shared" si="11"/>
        <v>39.0245461,-8.9625961</v>
      </c>
      <c r="R367" s="17">
        <f>Distância!S368</f>
        <v>95.361113233925948</v>
      </c>
    </row>
    <row r="368" spans="1:18" x14ac:dyDescent="0.35">
      <c r="A368" s="2" t="s">
        <v>451</v>
      </c>
      <c r="B368" s="2" t="s">
        <v>4921</v>
      </c>
      <c r="C368" s="2" t="s">
        <v>4922</v>
      </c>
      <c r="D368" s="2" t="s">
        <v>4923</v>
      </c>
      <c r="E368" s="2" t="s">
        <v>4924</v>
      </c>
      <c r="F368" s="2">
        <v>5131</v>
      </c>
      <c r="G368" s="2" t="s">
        <v>15</v>
      </c>
      <c r="H368" s="2"/>
      <c r="I368" s="2"/>
      <c r="J368" s="2" t="s">
        <v>17</v>
      </c>
      <c r="K368" s="2">
        <v>0</v>
      </c>
      <c r="L368" s="2">
        <v>1</v>
      </c>
      <c r="M368" s="2" t="s">
        <v>18</v>
      </c>
      <c r="N368" s="2" t="s">
        <v>17</v>
      </c>
      <c r="O368" s="5"/>
      <c r="P368" s="2" t="str">
        <f t="shared" si="10"/>
        <v>39.0246039,-8.9625606</v>
      </c>
      <c r="Q368" s="2" t="str">
        <f t="shared" si="11"/>
        <v>39.0249318,-8.9635768</v>
      </c>
      <c r="R368" s="17">
        <f>Distância!S369</f>
        <v>95.05470464347195</v>
      </c>
    </row>
    <row r="369" spans="1:18" x14ac:dyDescent="0.35">
      <c r="A369" s="2" t="s">
        <v>452</v>
      </c>
      <c r="B369" s="2" t="s">
        <v>4925</v>
      </c>
      <c r="C369" s="2" t="s">
        <v>4926</v>
      </c>
      <c r="D369" s="2" t="s">
        <v>4927</v>
      </c>
      <c r="E369" s="2" t="s">
        <v>4928</v>
      </c>
      <c r="F369" s="2">
        <v>5111</v>
      </c>
      <c r="G369" s="2" t="s">
        <v>20</v>
      </c>
      <c r="H369" s="2" t="s">
        <v>73</v>
      </c>
      <c r="I369" s="2" t="s">
        <v>69</v>
      </c>
      <c r="J369" s="2" t="s">
        <v>17</v>
      </c>
      <c r="K369" s="2">
        <v>120</v>
      </c>
      <c r="L369" s="2">
        <v>1</v>
      </c>
      <c r="M369" s="2" t="s">
        <v>18</v>
      </c>
      <c r="N369" s="2" t="s">
        <v>17</v>
      </c>
      <c r="O369" s="5"/>
      <c r="P369" s="2" t="str">
        <f t="shared" si="10"/>
        <v>39.0127119,-8.9662699</v>
      </c>
      <c r="Q369" s="2" t="str">
        <f t="shared" si="11"/>
        <v>39.0135125,-8.9662067</v>
      </c>
      <c r="R369" s="17">
        <f>Distância!S370</f>
        <v>89.189963620980521</v>
      </c>
    </row>
    <row r="370" spans="1:18" x14ac:dyDescent="0.35">
      <c r="A370" s="2" t="s">
        <v>453</v>
      </c>
      <c r="B370" s="2" t="s">
        <v>4929</v>
      </c>
      <c r="C370" s="2" t="s">
        <v>4930</v>
      </c>
      <c r="D370" s="2" t="s">
        <v>4931</v>
      </c>
      <c r="E370" s="2" t="s">
        <v>4932</v>
      </c>
      <c r="F370" s="2">
        <v>5111</v>
      </c>
      <c r="G370" s="2" t="s">
        <v>20</v>
      </c>
      <c r="H370" s="2" t="s">
        <v>73</v>
      </c>
      <c r="I370" s="2" t="s">
        <v>69</v>
      </c>
      <c r="J370" s="2" t="s">
        <v>17</v>
      </c>
      <c r="K370" s="2">
        <v>120</v>
      </c>
      <c r="L370" s="2">
        <v>1</v>
      </c>
      <c r="M370" s="2" t="s">
        <v>18</v>
      </c>
      <c r="N370" s="2" t="s">
        <v>17</v>
      </c>
      <c r="O370" s="5"/>
      <c r="P370" s="2" t="str">
        <f t="shared" si="10"/>
        <v>39.0135725,-8.9664017</v>
      </c>
      <c r="Q370" s="2" t="str">
        <f t="shared" si="11"/>
        <v>39.0127724,-8.9664684</v>
      </c>
      <c r="R370" s="17">
        <f>Distância!S371</f>
        <v>89.153505914829864</v>
      </c>
    </row>
    <row r="371" spans="1:18" x14ac:dyDescent="0.35">
      <c r="A371" s="2" t="s">
        <v>454</v>
      </c>
      <c r="B371" s="2" t="s">
        <v>4933</v>
      </c>
      <c r="C371" s="2" t="s">
        <v>4934</v>
      </c>
      <c r="D371" s="2" t="s">
        <v>4935</v>
      </c>
      <c r="E371" s="2" t="s">
        <v>4936</v>
      </c>
      <c r="F371" s="2">
        <v>5111</v>
      </c>
      <c r="G371" s="2" t="s">
        <v>20</v>
      </c>
      <c r="H371" s="2" t="s">
        <v>73</v>
      </c>
      <c r="I371" s="2" t="s">
        <v>69</v>
      </c>
      <c r="J371" s="2" t="s">
        <v>17</v>
      </c>
      <c r="K371" s="2">
        <v>120</v>
      </c>
      <c r="L371" s="2">
        <v>1</v>
      </c>
      <c r="M371" s="2" t="s">
        <v>18</v>
      </c>
      <c r="N371" s="2" t="s">
        <v>17</v>
      </c>
      <c r="O371" s="5"/>
      <c r="P371" s="2" t="str">
        <f t="shared" si="10"/>
        <v>38.9593414,-8.9886464</v>
      </c>
      <c r="Q371" s="2" t="str">
        <f t="shared" si="11"/>
        <v>38.9595427,-8.9883645</v>
      </c>
      <c r="R371" s="17">
        <f>Distância!S372</f>
        <v>33.092707293997798</v>
      </c>
    </row>
    <row r="372" spans="1:18" x14ac:dyDescent="0.35">
      <c r="A372" s="2" t="s">
        <v>455</v>
      </c>
      <c r="B372" s="2" t="s">
        <v>4937</v>
      </c>
      <c r="C372" s="2" t="s">
        <v>4938</v>
      </c>
      <c r="D372" s="2" t="s">
        <v>4939</v>
      </c>
      <c r="E372" s="2" t="s">
        <v>4940</v>
      </c>
      <c r="F372" s="2">
        <v>5111</v>
      </c>
      <c r="G372" s="2" t="s">
        <v>20</v>
      </c>
      <c r="H372" s="2" t="s">
        <v>73</v>
      </c>
      <c r="I372" s="2" t="s">
        <v>69</v>
      </c>
      <c r="J372" s="2" t="s">
        <v>17</v>
      </c>
      <c r="K372" s="2">
        <v>120</v>
      </c>
      <c r="L372" s="2">
        <v>1</v>
      </c>
      <c r="M372" s="2" t="s">
        <v>18</v>
      </c>
      <c r="N372" s="2" t="s">
        <v>17</v>
      </c>
      <c r="O372" s="5"/>
      <c r="P372" s="2" t="str">
        <f t="shared" si="10"/>
        <v>38.9175466,-9.0213657</v>
      </c>
      <c r="Q372" s="2" t="str">
        <f t="shared" si="11"/>
        <v>38.9172355,-9.0218439</v>
      </c>
      <c r="R372" s="17">
        <f>Distância!S373</f>
        <v>53.928434035648891</v>
      </c>
    </row>
    <row r="373" spans="1:18" x14ac:dyDescent="0.35">
      <c r="A373" s="2" t="s">
        <v>456</v>
      </c>
      <c r="B373" s="2" t="s">
        <v>4941</v>
      </c>
      <c r="C373" s="2" t="s">
        <v>4942</v>
      </c>
      <c r="D373" s="2" t="s">
        <v>4943</v>
      </c>
      <c r="E373" s="2" t="s">
        <v>4944</v>
      </c>
      <c r="F373" s="2">
        <v>5111</v>
      </c>
      <c r="G373" s="2" t="s">
        <v>20</v>
      </c>
      <c r="H373" s="2" t="s">
        <v>73</v>
      </c>
      <c r="I373" s="2" t="s">
        <v>69</v>
      </c>
      <c r="J373" s="2" t="s">
        <v>17</v>
      </c>
      <c r="K373" s="2">
        <v>120</v>
      </c>
      <c r="L373" s="2">
        <v>1</v>
      </c>
      <c r="M373" s="2" t="s">
        <v>18</v>
      </c>
      <c r="N373" s="2" t="s">
        <v>17</v>
      </c>
      <c r="O373" s="5"/>
      <c r="P373" s="2" t="str">
        <f t="shared" si="10"/>
        <v>38.9171341,-9.0217048</v>
      </c>
      <c r="Q373" s="2" t="str">
        <f t="shared" si="11"/>
        <v>38.917452,-9.021244</v>
      </c>
      <c r="R373" s="17">
        <f>Distância!S374</f>
        <v>53.281063615160555</v>
      </c>
    </row>
    <row r="374" spans="1:18" x14ac:dyDescent="0.35">
      <c r="A374" s="2" t="s">
        <v>457</v>
      </c>
      <c r="B374" s="2" t="s">
        <v>4945</v>
      </c>
      <c r="C374" s="2" t="s">
        <v>4946</v>
      </c>
      <c r="D374" s="2" t="s">
        <v>4947</v>
      </c>
      <c r="E374" s="2" t="s">
        <v>4948</v>
      </c>
      <c r="F374" s="2">
        <v>5111</v>
      </c>
      <c r="G374" s="2" t="s">
        <v>20</v>
      </c>
      <c r="H374" s="2" t="s">
        <v>73</v>
      </c>
      <c r="I374" s="2" t="s">
        <v>69</v>
      </c>
      <c r="J374" s="2" t="s">
        <v>17</v>
      </c>
      <c r="K374" s="2">
        <v>120</v>
      </c>
      <c r="L374" s="2">
        <v>1</v>
      </c>
      <c r="M374" s="2" t="s">
        <v>18</v>
      </c>
      <c r="N374" s="2" t="s">
        <v>17</v>
      </c>
      <c r="O374" s="5"/>
      <c r="P374" s="2" t="str">
        <f t="shared" si="10"/>
        <v>38.9154025,-9.0245474</v>
      </c>
      <c r="Q374" s="2" t="str">
        <f t="shared" si="11"/>
        <v>38.9150914,-9.0250168</v>
      </c>
      <c r="R374" s="17">
        <f>Distância!S375</f>
        <v>53.347537151843113</v>
      </c>
    </row>
    <row r="375" spans="1:18" x14ac:dyDescent="0.35">
      <c r="A375" s="2" t="s">
        <v>458</v>
      </c>
      <c r="B375" s="2" t="s">
        <v>4949</v>
      </c>
      <c r="C375" s="2" t="s">
        <v>4950</v>
      </c>
      <c r="D375" s="2" t="s">
        <v>4951</v>
      </c>
      <c r="E375" s="2" t="s">
        <v>4952</v>
      </c>
      <c r="F375" s="2">
        <v>5111</v>
      </c>
      <c r="G375" s="2" t="s">
        <v>20</v>
      </c>
      <c r="H375" s="2" t="s">
        <v>73</v>
      </c>
      <c r="I375" s="2" t="s">
        <v>69</v>
      </c>
      <c r="J375" s="2" t="s">
        <v>17</v>
      </c>
      <c r="K375" s="2">
        <v>120</v>
      </c>
      <c r="L375" s="2">
        <v>1</v>
      </c>
      <c r="M375" s="2" t="s">
        <v>18</v>
      </c>
      <c r="N375" s="2" t="s">
        <v>17</v>
      </c>
      <c r="O375" s="5"/>
      <c r="P375" s="2" t="str">
        <f t="shared" si="10"/>
        <v>38.9150035,-9.0248951</v>
      </c>
      <c r="Q375" s="2" t="str">
        <f t="shared" si="11"/>
        <v>38.9153011,-9.0244344</v>
      </c>
      <c r="R375" s="17">
        <f>Distância!S376</f>
        <v>51.805309595053942</v>
      </c>
    </row>
    <row r="376" spans="1:18" x14ac:dyDescent="0.35">
      <c r="A376" s="2" t="s">
        <v>459</v>
      </c>
      <c r="B376" s="2" t="s">
        <v>4953</v>
      </c>
      <c r="C376" s="2" t="s">
        <v>4954</v>
      </c>
      <c r="D376" s="2" t="s">
        <v>4955</v>
      </c>
      <c r="E376" s="2" t="s">
        <v>4956</v>
      </c>
      <c r="F376" s="2">
        <v>5111</v>
      </c>
      <c r="G376" s="2" t="s">
        <v>20</v>
      </c>
      <c r="H376" s="2" t="s">
        <v>28</v>
      </c>
      <c r="I376" s="2" t="s">
        <v>29</v>
      </c>
      <c r="J376" s="2" t="s">
        <v>17</v>
      </c>
      <c r="K376" s="2">
        <v>0</v>
      </c>
      <c r="L376" s="2">
        <v>1</v>
      </c>
      <c r="M376" s="2" t="s">
        <v>18</v>
      </c>
      <c r="N376" s="2" t="s">
        <v>17</v>
      </c>
      <c r="O376" s="5"/>
      <c r="P376" s="2" t="str">
        <f t="shared" si="10"/>
        <v>38.8954365,-9.0511727</v>
      </c>
      <c r="Q376" s="2" t="str">
        <f t="shared" si="11"/>
        <v>38.895846,-9.0519077</v>
      </c>
      <c r="R376" s="17">
        <f>Distância!S377</f>
        <v>78.226590123265183</v>
      </c>
    </row>
    <row r="377" spans="1:18" x14ac:dyDescent="0.35">
      <c r="A377" s="2" t="s">
        <v>460</v>
      </c>
      <c r="B377" s="2" t="s">
        <v>4957</v>
      </c>
      <c r="C377" s="2" t="s">
        <v>4958</v>
      </c>
      <c r="D377" s="2" t="s">
        <v>4959</v>
      </c>
      <c r="E377" s="2" t="s">
        <v>4960</v>
      </c>
      <c r="F377" s="2">
        <v>5111</v>
      </c>
      <c r="G377" s="2" t="s">
        <v>20</v>
      </c>
      <c r="H377" s="2" t="s">
        <v>28</v>
      </c>
      <c r="I377" s="2" t="s">
        <v>29</v>
      </c>
      <c r="J377" s="2" t="s">
        <v>17</v>
      </c>
      <c r="K377" s="2">
        <v>60</v>
      </c>
      <c r="L377" s="2">
        <v>1</v>
      </c>
      <c r="M377" s="2" t="s">
        <v>18</v>
      </c>
      <c r="N377" s="2" t="s">
        <v>17</v>
      </c>
      <c r="O377" s="5"/>
      <c r="P377" s="2" t="str">
        <f t="shared" si="10"/>
        <v>38.8950104,-9.0506225</v>
      </c>
      <c r="Q377" s="2" t="str">
        <f t="shared" si="11"/>
        <v>38.8948161,-9.0502842</v>
      </c>
      <c r="R377" s="17">
        <f>Distância!S378</f>
        <v>36.386167343558775</v>
      </c>
    </row>
    <row r="378" spans="1:18" x14ac:dyDescent="0.35">
      <c r="A378" s="2" t="s">
        <v>461</v>
      </c>
      <c r="B378" s="2" t="s">
        <v>4961</v>
      </c>
      <c r="C378" s="2" t="s">
        <v>4962</v>
      </c>
      <c r="D378" s="2" t="s">
        <v>4963</v>
      </c>
      <c r="E378" s="2" t="s">
        <v>4964</v>
      </c>
      <c r="F378" s="2">
        <v>5131</v>
      </c>
      <c r="G378" s="2" t="s">
        <v>15</v>
      </c>
      <c r="H378" s="2"/>
      <c r="I378" s="2"/>
      <c r="J378" s="2" t="s">
        <v>17</v>
      </c>
      <c r="K378" s="2">
        <v>60</v>
      </c>
      <c r="L378" s="2">
        <v>1</v>
      </c>
      <c r="M378" s="2" t="s">
        <v>18</v>
      </c>
      <c r="N378" s="2" t="s">
        <v>17</v>
      </c>
      <c r="O378" s="5"/>
      <c r="P378" s="2" t="str">
        <f t="shared" si="10"/>
        <v>38.8948905,-9.0506476</v>
      </c>
      <c r="Q378" s="2" t="str">
        <f t="shared" si="11"/>
        <v>38.8946288,-9.0504704</v>
      </c>
      <c r="R378" s="17">
        <f>Distância!S379</f>
        <v>32.893293582961583</v>
      </c>
    </row>
    <row r="379" spans="1:18" x14ac:dyDescent="0.35">
      <c r="A379" s="2" t="s">
        <v>462</v>
      </c>
      <c r="B379" s="2" t="s">
        <v>4965</v>
      </c>
      <c r="C379" s="2" t="s">
        <v>4966</v>
      </c>
      <c r="D379" s="2" t="s">
        <v>4967</v>
      </c>
      <c r="E379" s="2" t="s">
        <v>4968</v>
      </c>
      <c r="F379" s="2">
        <v>5111</v>
      </c>
      <c r="G379" s="2" t="s">
        <v>20</v>
      </c>
      <c r="H379" s="2" t="s">
        <v>28</v>
      </c>
      <c r="I379" s="2" t="s">
        <v>29</v>
      </c>
      <c r="J379" s="2" t="s">
        <v>17</v>
      </c>
      <c r="K379" s="2">
        <v>0</v>
      </c>
      <c r="L379" s="2">
        <v>1</v>
      </c>
      <c r="M379" s="2" t="s">
        <v>18</v>
      </c>
      <c r="N379" s="2" t="s">
        <v>17</v>
      </c>
      <c r="O379" s="5"/>
      <c r="P379" s="2" t="str">
        <f t="shared" si="10"/>
        <v>38.8949087,-9.0502322</v>
      </c>
      <c r="Q379" s="2" t="str">
        <f t="shared" si="11"/>
        <v>38.8950825,-9.0505563</v>
      </c>
      <c r="R379" s="17">
        <f>Distância!S380</f>
        <v>34.06172610206108</v>
      </c>
    </row>
    <row r="380" spans="1:18" x14ac:dyDescent="0.35">
      <c r="A380" s="2" t="s">
        <v>463</v>
      </c>
      <c r="B380" s="2" t="s">
        <v>4969</v>
      </c>
      <c r="C380" s="2" t="s">
        <v>4970</v>
      </c>
      <c r="D380" s="2" t="s">
        <v>4971</v>
      </c>
      <c r="E380" s="2" t="s">
        <v>4972</v>
      </c>
      <c r="F380" s="2">
        <v>5131</v>
      </c>
      <c r="G380" s="2" t="s">
        <v>15</v>
      </c>
      <c r="H380" s="2"/>
      <c r="I380" s="2"/>
      <c r="J380" s="2" t="s">
        <v>17</v>
      </c>
      <c r="K380" s="2">
        <v>0</v>
      </c>
      <c r="L380" s="2">
        <v>1</v>
      </c>
      <c r="M380" s="2" t="s">
        <v>18</v>
      </c>
      <c r="N380" s="2" t="s">
        <v>17</v>
      </c>
      <c r="O380" s="5"/>
      <c r="P380" s="2" t="str">
        <f t="shared" si="10"/>
        <v>38.8950573,-9.0501625</v>
      </c>
      <c r="Q380" s="2" t="str">
        <f t="shared" si="11"/>
        <v>38.8951781,-9.0505311</v>
      </c>
      <c r="R380" s="17">
        <f>Distância!S381</f>
        <v>34.612331769260493</v>
      </c>
    </row>
    <row r="381" spans="1:18" x14ac:dyDescent="0.35">
      <c r="A381" s="2" t="s">
        <v>464</v>
      </c>
      <c r="B381" s="2" t="s">
        <v>4973</v>
      </c>
      <c r="C381" s="2" t="s">
        <v>4974</v>
      </c>
      <c r="D381" s="2" t="s">
        <v>4975</v>
      </c>
      <c r="E381" s="2" t="s">
        <v>4976</v>
      </c>
      <c r="F381" s="2">
        <v>5111</v>
      </c>
      <c r="G381" s="2" t="s">
        <v>20</v>
      </c>
      <c r="H381" s="2" t="s">
        <v>73</v>
      </c>
      <c r="I381" s="2" t="s">
        <v>69</v>
      </c>
      <c r="J381" s="2" t="s">
        <v>17</v>
      </c>
      <c r="K381" s="2">
        <v>120</v>
      </c>
      <c r="L381" s="2">
        <v>1</v>
      </c>
      <c r="M381" s="2" t="s">
        <v>18</v>
      </c>
      <c r="N381" s="2" t="s">
        <v>17</v>
      </c>
      <c r="O381" s="5"/>
      <c r="P381" s="2" t="str">
        <f t="shared" si="10"/>
        <v>38.8792149,-9.0634144</v>
      </c>
      <c r="Q381" s="2" t="str">
        <f t="shared" si="11"/>
        <v>38.8796653,-9.0631006</v>
      </c>
      <c r="R381" s="17">
        <f>Distância!S382</f>
        <v>56.974194610312303</v>
      </c>
    </row>
    <row r="382" spans="1:18" x14ac:dyDescent="0.35">
      <c r="A382" s="2" t="s">
        <v>465</v>
      </c>
      <c r="B382" s="2" t="s">
        <v>4977</v>
      </c>
      <c r="C382" s="2" t="s">
        <v>4978</v>
      </c>
      <c r="D382" s="2" t="s">
        <v>4979</v>
      </c>
      <c r="E382" s="2" t="s">
        <v>4980</v>
      </c>
      <c r="F382" s="2">
        <v>5111</v>
      </c>
      <c r="G382" s="2" t="s">
        <v>20</v>
      </c>
      <c r="H382" s="2" t="s">
        <v>73</v>
      </c>
      <c r="I382" s="2" t="s">
        <v>69</v>
      </c>
      <c r="J382" s="2" t="s">
        <v>17</v>
      </c>
      <c r="K382" s="2">
        <v>0</v>
      </c>
      <c r="L382" s="2">
        <v>1</v>
      </c>
      <c r="M382" s="2" t="s">
        <v>18</v>
      </c>
      <c r="N382" s="2" t="s">
        <v>17</v>
      </c>
      <c r="O382" s="5"/>
      <c r="P382" s="2" t="str">
        <f t="shared" si="10"/>
        <v>38.8797225,-9.0632771</v>
      </c>
      <c r="Q382" s="2" t="str">
        <f t="shared" si="11"/>
        <v>38.8792759,-9.0635762</v>
      </c>
      <c r="R382" s="17">
        <f>Distância!S383</f>
        <v>56.003608565088179</v>
      </c>
    </row>
    <row r="383" spans="1:18" x14ac:dyDescent="0.35">
      <c r="A383" s="2" t="s">
        <v>466</v>
      </c>
      <c r="B383" s="2" t="s">
        <v>4981</v>
      </c>
      <c r="C383" s="2" t="s">
        <v>4982</v>
      </c>
      <c r="D383" s="2" t="s">
        <v>4983</v>
      </c>
      <c r="E383" s="2" t="s">
        <v>4984</v>
      </c>
      <c r="F383" s="2">
        <v>5111</v>
      </c>
      <c r="G383" s="2" t="s">
        <v>20</v>
      </c>
      <c r="H383" s="2" t="s">
        <v>73</v>
      </c>
      <c r="I383" s="2" t="s">
        <v>69</v>
      </c>
      <c r="J383" s="2" t="s">
        <v>17</v>
      </c>
      <c r="K383" s="2">
        <v>0</v>
      </c>
      <c r="L383" s="2">
        <v>1</v>
      </c>
      <c r="M383" s="2" t="s">
        <v>18</v>
      </c>
      <c r="N383" s="2" t="s">
        <v>17</v>
      </c>
      <c r="O383" s="5"/>
      <c r="P383" s="2" t="str">
        <f t="shared" si="10"/>
        <v>38.8717929,-9.0688965</v>
      </c>
      <c r="Q383" s="2" t="str">
        <f t="shared" si="11"/>
        <v>38.871294,-9.0693027</v>
      </c>
      <c r="R383" s="17">
        <f>Distância!S384</f>
        <v>65.681728738704663</v>
      </c>
    </row>
    <row r="384" spans="1:18" x14ac:dyDescent="0.35">
      <c r="A384" s="2" t="s">
        <v>467</v>
      </c>
      <c r="B384" s="2" t="s">
        <v>4985</v>
      </c>
      <c r="C384" s="2" t="s">
        <v>4986</v>
      </c>
      <c r="D384" s="2" t="s">
        <v>4987</v>
      </c>
      <c r="E384" s="2" t="s">
        <v>4988</v>
      </c>
      <c r="F384" s="2">
        <v>5111</v>
      </c>
      <c r="G384" s="2" t="s">
        <v>20</v>
      </c>
      <c r="H384" s="2" t="s">
        <v>73</v>
      </c>
      <c r="I384" s="2" t="s">
        <v>69</v>
      </c>
      <c r="J384" s="2" t="s">
        <v>17</v>
      </c>
      <c r="K384" s="2">
        <v>100</v>
      </c>
      <c r="L384" s="2">
        <v>1</v>
      </c>
      <c r="M384" s="2" t="s">
        <v>18</v>
      </c>
      <c r="N384" s="2" t="s">
        <v>17</v>
      </c>
      <c r="O384" s="5"/>
      <c r="P384" s="2" t="str">
        <f t="shared" si="10"/>
        <v>38.8712546,-9.069122</v>
      </c>
      <c r="Q384" s="2" t="str">
        <f t="shared" si="11"/>
        <v>38.8717266,-9.0687534</v>
      </c>
      <c r="R384" s="17">
        <f>Distância!S385</f>
        <v>61.423394467407505</v>
      </c>
    </row>
    <row r="385" spans="1:18" x14ac:dyDescent="0.35">
      <c r="A385" s="2" t="s">
        <v>468</v>
      </c>
      <c r="B385" s="2" t="s">
        <v>4989</v>
      </c>
      <c r="C385" s="2" t="s">
        <v>4990</v>
      </c>
      <c r="D385" s="2" t="s">
        <v>4991</v>
      </c>
      <c r="E385" s="2" t="s">
        <v>4992</v>
      </c>
      <c r="F385" s="2">
        <v>5111</v>
      </c>
      <c r="G385" s="2" t="s">
        <v>20</v>
      </c>
      <c r="H385" s="2" t="s">
        <v>21</v>
      </c>
      <c r="I385" s="2" t="s">
        <v>22</v>
      </c>
      <c r="J385" s="2" t="s">
        <v>17</v>
      </c>
      <c r="K385" s="2">
        <v>120</v>
      </c>
      <c r="L385" s="2">
        <v>1</v>
      </c>
      <c r="M385" s="2" t="s">
        <v>18</v>
      </c>
      <c r="N385" s="2" t="s">
        <v>17</v>
      </c>
      <c r="O385" s="5"/>
      <c r="P385" s="2" t="str">
        <f t="shared" si="10"/>
        <v>38.7279184,-8.9911747</v>
      </c>
      <c r="Q385" s="2" t="str">
        <f t="shared" si="11"/>
        <v>38.7853674,-9.0833346</v>
      </c>
      <c r="R385" s="17">
        <f>Distância!S386</f>
        <v>10230.723233821695</v>
      </c>
    </row>
    <row r="386" spans="1:18" x14ac:dyDescent="0.35">
      <c r="A386" s="2" t="s">
        <v>469</v>
      </c>
      <c r="B386" s="2" t="s">
        <v>4993</v>
      </c>
      <c r="C386" s="2" t="s">
        <v>4994</v>
      </c>
      <c r="D386" s="2" t="s">
        <v>4995</v>
      </c>
      <c r="E386" s="2" t="s">
        <v>4996</v>
      </c>
      <c r="F386" s="2">
        <v>5111</v>
      </c>
      <c r="G386" s="2" t="s">
        <v>20</v>
      </c>
      <c r="H386" s="2" t="s">
        <v>21</v>
      </c>
      <c r="I386" s="2" t="s">
        <v>22</v>
      </c>
      <c r="J386" s="2" t="s">
        <v>17</v>
      </c>
      <c r="K386" s="2">
        <v>120</v>
      </c>
      <c r="L386" s="2">
        <v>1</v>
      </c>
      <c r="M386" s="2" t="s">
        <v>18</v>
      </c>
      <c r="N386" s="2" t="s">
        <v>17</v>
      </c>
      <c r="O386" s="5"/>
      <c r="P386" s="2" t="str">
        <f t="shared" si="10"/>
        <v>38.7243891,-8.9725313</v>
      </c>
      <c r="Q386" s="2" t="str">
        <f t="shared" si="11"/>
        <v>38.724533,-8.9730516</v>
      </c>
      <c r="R386" s="17">
        <f>Distância!S387</f>
        <v>47.888423773769489</v>
      </c>
    </row>
    <row r="387" spans="1:18" x14ac:dyDescent="0.35">
      <c r="A387" s="2" t="s">
        <v>470</v>
      </c>
      <c r="B387" s="2" t="s">
        <v>4997</v>
      </c>
      <c r="C387" s="2" t="s">
        <v>4998</v>
      </c>
      <c r="D387" s="2" t="s">
        <v>4999</v>
      </c>
      <c r="E387" s="2" t="s">
        <v>5000</v>
      </c>
      <c r="F387" s="2">
        <v>5111</v>
      </c>
      <c r="G387" s="2" t="s">
        <v>20</v>
      </c>
      <c r="H387" s="2" t="s">
        <v>21</v>
      </c>
      <c r="I387" s="2" t="s">
        <v>22</v>
      </c>
      <c r="J387" s="2" t="s">
        <v>17</v>
      </c>
      <c r="K387" s="2">
        <v>120</v>
      </c>
      <c r="L387" s="2">
        <v>1</v>
      </c>
      <c r="M387" s="2" t="s">
        <v>18</v>
      </c>
      <c r="N387" s="2" t="s">
        <v>17</v>
      </c>
      <c r="O387" s="5"/>
      <c r="P387" s="2" t="str">
        <f t="shared" ref="P387:P450" si="12">B387 &amp; "," &amp; C387</f>
        <v>38.7244422,-8.9730538</v>
      </c>
      <c r="Q387" s="2" t="str">
        <f t="shared" ref="Q387:Q450" si="13">D387 &amp; "," &amp; E387</f>
        <v>38.7242978,-8.9725348</v>
      </c>
      <c r="R387" s="17">
        <f>Distância!S388</f>
        <v>47.80084571480225</v>
      </c>
    </row>
    <row r="388" spans="1:18" x14ac:dyDescent="0.35">
      <c r="A388" s="2" t="s">
        <v>471</v>
      </c>
      <c r="B388" s="2" t="s">
        <v>5001</v>
      </c>
      <c r="C388" s="2" t="s">
        <v>5002</v>
      </c>
      <c r="D388" s="2" t="s">
        <v>5003</v>
      </c>
      <c r="E388" s="2" t="s">
        <v>5004</v>
      </c>
      <c r="F388" s="2">
        <v>5111</v>
      </c>
      <c r="G388" s="2" t="s">
        <v>20</v>
      </c>
      <c r="H388" s="2" t="s">
        <v>136</v>
      </c>
      <c r="I388" s="2" t="s">
        <v>137</v>
      </c>
      <c r="J388" s="2" t="s">
        <v>17</v>
      </c>
      <c r="K388" s="2">
        <v>120</v>
      </c>
      <c r="L388" s="2">
        <v>1</v>
      </c>
      <c r="M388" s="2" t="s">
        <v>18</v>
      </c>
      <c r="N388" s="2" t="s">
        <v>17</v>
      </c>
      <c r="O388" s="5"/>
      <c r="P388" s="2" t="str">
        <f t="shared" si="12"/>
        <v>38.6898377,-8.8987597</v>
      </c>
      <c r="Q388" s="2" t="str">
        <f t="shared" si="13"/>
        <v>38.6901854,-8.8989315</v>
      </c>
      <c r="R388" s="17">
        <f>Distância!S389</f>
        <v>41.438159578501313</v>
      </c>
    </row>
    <row r="389" spans="1:18" x14ac:dyDescent="0.35">
      <c r="A389" s="2" t="s">
        <v>472</v>
      </c>
      <c r="B389" s="2" t="s">
        <v>5005</v>
      </c>
      <c r="C389" s="2" t="s">
        <v>5006</v>
      </c>
      <c r="D389" s="2" t="s">
        <v>5007</v>
      </c>
      <c r="E389" s="2" t="s">
        <v>5008</v>
      </c>
      <c r="F389" s="2">
        <v>5111</v>
      </c>
      <c r="G389" s="2" t="s">
        <v>20</v>
      </c>
      <c r="H389" s="2" t="s">
        <v>136</v>
      </c>
      <c r="I389" s="2" t="s">
        <v>137</v>
      </c>
      <c r="J389" s="2" t="s">
        <v>17</v>
      </c>
      <c r="K389" s="2">
        <v>120</v>
      </c>
      <c r="L389" s="2">
        <v>1</v>
      </c>
      <c r="M389" s="2" t="s">
        <v>18</v>
      </c>
      <c r="N389" s="2" t="s">
        <v>17</v>
      </c>
      <c r="O389" s="5"/>
      <c r="P389" s="2" t="str">
        <f t="shared" si="12"/>
        <v>38.6901954,-8.8991797</v>
      </c>
      <c r="Q389" s="2" t="str">
        <f t="shared" si="13"/>
        <v>38.6898278,-8.8990015</v>
      </c>
      <c r="R389" s="17">
        <f>Distância!S390</f>
        <v>43.703479129109319</v>
      </c>
    </row>
    <row r="390" spans="1:18" x14ac:dyDescent="0.35">
      <c r="A390" s="2" t="s">
        <v>473</v>
      </c>
      <c r="B390" s="2" t="s">
        <v>5009</v>
      </c>
      <c r="C390" s="2" t="s">
        <v>5010</v>
      </c>
      <c r="D390" s="2" t="s">
        <v>5011</v>
      </c>
      <c r="E390" s="2" t="s">
        <v>5012</v>
      </c>
      <c r="F390" s="2">
        <v>5111</v>
      </c>
      <c r="G390" s="2" t="s">
        <v>20</v>
      </c>
      <c r="H390" s="2" t="s">
        <v>136</v>
      </c>
      <c r="I390" s="2" t="s">
        <v>137</v>
      </c>
      <c r="J390" s="2" t="s">
        <v>17</v>
      </c>
      <c r="K390" s="2">
        <v>120</v>
      </c>
      <c r="L390" s="2">
        <v>1</v>
      </c>
      <c r="M390" s="2" t="s">
        <v>18</v>
      </c>
      <c r="N390" s="2" t="s">
        <v>17</v>
      </c>
      <c r="O390" s="5"/>
      <c r="P390" s="2" t="str">
        <f t="shared" si="12"/>
        <v>38.6856527,-8.8967828</v>
      </c>
      <c r="Q390" s="2" t="str">
        <f t="shared" si="13"/>
        <v>38.6859426,-8.8969029</v>
      </c>
      <c r="R390" s="17">
        <f>Distância!S391</f>
        <v>33.879025691461614</v>
      </c>
    </row>
    <row r="391" spans="1:18" x14ac:dyDescent="0.35">
      <c r="A391" s="2" t="s">
        <v>474</v>
      </c>
      <c r="B391" s="2" t="s">
        <v>5013</v>
      </c>
      <c r="C391" s="2" t="s">
        <v>5014</v>
      </c>
      <c r="D391" s="2" t="s">
        <v>5015</v>
      </c>
      <c r="E391" s="2" t="s">
        <v>5016</v>
      </c>
      <c r="F391" s="2">
        <v>5111</v>
      </c>
      <c r="G391" s="2" t="s">
        <v>20</v>
      </c>
      <c r="H391" s="2" t="s">
        <v>136</v>
      </c>
      <c r="I391" s="2" t="s">
        <v>137</v>
      </c>
      <c r="J391" s="2" t="s">
        <v>17</v>
      </c>
      <c r="K391" s="2">
        <v>120</v>
      </c>
      <c r="L391" s="2">
        <v>1</v>
      </c>
      <c r="M391" s="2" t="s">
        <v>18</v>
      </c>
      <c r="N391" s="2" t="s">
        <v>17</v>
      </c>
      <c r="O391" s="5"/>
      <c r="P391" s="2" t="str">
        <f t="shared" si="12"/>
        <v>38.6859002,-8.8971379</v>
      </c>
      <c r="Q391" s="2" t="str">
        <f t="shared" si="13"/>
        <v>38.6857326,-8.8970405</v>
      </c>
      <c r="R391" s="17">
        <f>Distância!S392</f>
        <v>20.464147075509295</v>
      </c>
    </row>
    <row r="392" spans="1:18" x14ac:dyDescent="0.35">
      <c r="A392" s="2" t="s">
        <v>475</v>
      </c>
      <c r="B392" s="2" t="s">
        <v>5017</v>
      </c>
      <c r="C392" s="2" t="s">
        <v>5018</v>
      </c>
      <c r="D392" s="2" t="s">
        <v>5019</v>
      </c>
      <c r="E392" s="2" t="s">
        <v>5020</v>
      </c>
      <c r="F392" s="2">
        <v>5131</v>
      </c>
      <c r="G392" s="2" t="s">
        <v>15</v>
      </c>
      <c r="H392" s="2"/>
      <c r="I392" s="2"/>
      <c r="J392" s="2" t="s">
        <v>17</v>
      </c>
      <c r="K392" s="2">
        <v>0</v>
      </c>
      <c r="L392" s="2">
        <v>1</v>
      </c>
      <c r="M392" s="2" t="s">
        <v>18</v>
      </c>
      <c r="N392" s="2" t="s">
        <v>17</v>
      </c>
      <c r="O392" s="5"/>
      <c r="P392" s="2" t="str">
        <f t="shared" si="12"/>
        <v>38.6573637,-8.8934323</v>
      </c>
      <c r="Q392" s="2" t="str">
        <f t="shared" si="13"/>
        <v>38.6576804,-8.8926984</v>
      </c>
      <c r="R392" s="17">
        <f>Distância!S393</f>
        <v>72.808490764222213</v>
      </c>
    </row>
    <row r="393" spans="1:18" x14ac:dyDescent="0.35">
      <c r="A393" s="2" t="s">
        <v>476</v>
      </c>
      <c r="B393" s="2" t="s">
        <v>5021</v>
      </c>
      <c r="C393" s="2" t="s">
        <v>5022</v>
      </c>
      <c r="D393" s="2" t="s">
        <v>5023</v>
      </c>
      <c r="E393" s="2" t="s">
        <v>5024</v>
      </c>
      <c r="F393" s="2">
        <v>5131</v>
      </c>
      <c r="G393" s="2" t="s">
        <v>15</v>
      </c>
      <c r="H393" s="2"/>
      <c r="I393" s="2"/>
      <c r="J393" s="2" t="s">
        <v>17</v>
      </c>
      <c r="K393" s="2">
        <v>0</v>
      </c>
      <c r="L393" s="2">
        <v>1</v>
      </c>
      <c r="M393" s="2" t="s">
        <v>18</v>
      </c>
      <c r="N393" s="2" t="s">
        <v>17</v>
      </c>
      <c r="O393" s="5"/>
      <c r="P393" s="2" t="str">
        <f t="shared" si="12"/>
        <v>38.6577339,-8.8927264</v>
      </c>
      <c r="Q393" s="2" t="str">
        <f t="shared" si="13"/>
        <v>38.6574202,-8.8934725</v>
      </c>
      <c r="R393" s="17">
        <f>Distância!S394</f>
        <v>73.578687418931509</v>
      </c>
    </row>
    <row r="394" spans="1:18" x14ac:dyDescent="0.35">
      <c r="A394" s="2" t="s">
        <v>477</v>
      </c>
      <c r="B394" s="2" t="s">
        <v>5025</v>
      </c>
      <c r="C394" s="2" t="s">
        <v>5026</v>
      </c>
      <c r="D394" s="2" t="s">
        <v>5027</v>
      </c>
      <c r="E394" s="2" t="s">
        <v>5028</v>
      </c>
      <c r="F394" s="2">
        <v>5111</v>
      </c>
      <c r="G394" s="2" t="s">
        <v>20</v>
      </c>
      <c r="H394" s="2" t="s">
        <v>136</v>
      </c>
      <c r="I394" s="2" t="s">
        <v>137</v>
      </c>
      <c r="J394" s="2" t="s">
        <v>17</v>
      </c>
      <c r="K394" s="2">
        <v>120</v>
      </c>
      <c r="L394" s="2">
        <v>1</v>
      </c>
      <c r="M394" s="2" t="s">
        <v>18</v>
      </c>
      <c r="N394" s="2" t="s">
        <v>17</v>
      </c>
      <c r="O394" s="5"/>
      <c r="P394" s="2" t="str">
        <f t="shared" si="12"/>
        <v>38.6460367,-8.8844954</v>
      </c>
      <c r="Q394" s="2" t="str">
        <f t="shared" si="13"/>
        <v>38.6470155,-8.8854801</v>
      </c>
      <c r="R394" s="17">
        <f>Distância!S395</f>
        <v>138.41463997156481</v>
      </c>
    </row>
    <row r="395" spans="1:18" x14ac:dyDescent="0.35">
      <c r="A395" s="2" t="s">
        <v>478</v>
      </c>
      <c r="B395" s="2" t="s">
        <v>5029</v>
      </c>
      <c r="C395" s="2" t="s">
        <v>5030</v>
      </c>
      <c r="D395" s="2" t="s">
        <v>5031</v>
      </c>
      <c r="E395" s="2" t="s">
        <v>5032</v>
      </c>
      <c r="F395" s="2">
        <v>5111</v>
      </c>
      <c r="G395" s="2" t="s">
        <v>20</v>
      </c>
      <c r="H395" s="2" t="s">
        <v>136</v>
      </c>
      <c r="I395" s="2" t="s">
        <v>137</v>
      </c>
      <c r="J395" s="2" t="s">
        <v>17</v>
      </c>
      <c r="K395" s="2">
        <v>120</v>
      </c>
      <c r="L395" s="2">
        <v>1</v>
      </c>
      <c r="M395" s="2" t="s">
        <v>18</v>
      </c>
      <c r="N395" s="2" t="s">
        <v>17</v>
      </c>
      <c r="O395" s="5"/>
      <c r="P395" s="2" t="str">
        <f t="shared" si="12"/>
        <v>38.6469149,-8.8856552</v>
      </c>
      <c r="Q395" s="2" t="str">
        <f t="shared" si="13"/>
        <v>38.6459174,-8.884657</v>
      </c>
      <c r="R395" s="17">
        <f>Distância!S396</f>
        <v>140.77455151580452</v>
      </c>
    </row>
    <row r="396" spans="1:18" x14ac:dyDescent="0.35">
      <c r="A396" s="2" t="s">
        <v>479</v>
      </c>
      <c r="B396" s="2" t="s">
        <v>5033</v>
      </c>
      <c r="C396" s="2" t="s">
        <v>5034</v>
      </c>
      <c r="D396" s="2" t="s">
        <v>5035</v>
      </c>
      <c r="E396" s="2" t="s">
        <v>5036</v>
      </c>
      <c r="F396" s="2">
        <v>5111</v>
      </c>
      <c r="G396" s="2" t="s">
        <v>20</v>
      </c>
      <c r="H396" s="2" t="s">
        <v>95</v>
      </c>
      <c r="I396" s="2" t="s">
        <v>66</v>
      </c>
      <c r="J396" s="2" t="s">
        <v>17</v>
      </c>
      <c r="K396" s="2">
        <v>120</v>
      </c>
      <c r="L396" s="2">
        <v>1</v>
      </c>
      <c r="M396" s="2" t="s">
        <v>18</v>
      </c>
      <c r="N396" s="2" t="s">
        <v>17</v>
      </c>
      <c r="O396" s="5"/>
      <c r="P396" s="2" t="str">
        <f t="shared" si="12"/>
        <v>38.5858476,-8.8266354</v>
      </c>
      <c r="Q396" s="2" t="str">
        <f t="shared" si="13"/>
        <v>38.5856925,-8.8260651</v>
      </c>
      <c r="R396" s="17">
        <f>Distância!S397</f>
        <v>52.48403698553436</v>
      </c>
    </row>
    <row r="397" spans="1:18" x14ac:dyDescent="0.35">
      <c r="A397" s="2" t="s">
        <v>480</v>
      </c>
      <c r="B397" s="2" t="s">
        <v>5037</v>
      </c>
      <c r="C397" s="2" t="s">
        <v>5038</v>
      </c>
      <c r="D397" s="2" t="s">
        <v>5039</v>
      </c>
      <c r="E397" s="2" t="s">
        <v>5040</v>
      </c>
      <c r="F397" s="2">
        <v>5111</v>
      </c>
      <c r="G397" s="2" t="s">
        <v>20</v>
      </c>
      <c r="H397" s="2" t="s">
        <v>95</v>
      </c>
      <c r="I397" s="2" t="s">
        <v>66</v>
      </c>
      <c r="J397" s="2" t="s">
        <v>17</v>
      </c>
      <c r="K397" s="2">
        <v>120</v>
      </c>
      <c r="L397" s="2">
        <v>1</v>
      </c>
      <c r="M397" s="2" t="s">
        <v>18</v>
      </c>
      <c r="N397" s="2" t="s">
        <v>17</v>
      </c>
      <c r="O397" s="5"/>
      <c r="P397" s="2" t="str">
        <f t="shared" si="12"/>
        <v>38.5858723,-8.8261908</v>
      </c>
      <c r="Q397" s="2" t="str">
        <f t="shared" si="13"/>
        <v>38.5860285,-8.826788</v>
      </c>
      <c r="R397" s="17">
        <f>Distância!S398</f>
        <v>54.736264007709188</v>
      </c>
    </row>
    <row r="398" spans="1:18" x14ac:dyDescent="0.35">
      <c r="A398" s="2" t="s">
        <v>481</v>
      </c>
      <c r="B398" s="2" t="s">
        <v>5041</v>
      </c>
      <c r="C398" s="2" t="s">
        <v>5042</v>
      </c>
      <c r="D398" s="2" t="s">
        <v>5043</v>
      </c>
      <c r="E398" s="2" t="s">
        <v>5044</v>
      </c>
      <c r="F398" s="2">
        <v>5111</v>
      </c>
      <c r="G398" s="2" t="s">
        <v>20</v>
      </c>
      <c r="H398" s="2" t="s">
        <v>95</v>
      </c>
      <c r="I398" s="2" t="s">
        <v>66</v>
      </c>
      <c r="J398" s="2" t="s">
        <v>17</v>
      </c>
      <c r="K398" s="2">
        <v>120</v>
      </c>
      <c r="L398" s="2">
        <v>1</v>
      </c>
      <c r="M398" s="2" t="s">
        <v>18</v>
      </c>
      <c r="N398" s="2" t="s">
        <v>17</v>
      </c>
      <c r="O398" s="5"/>
      <c r="P398" s="2" t="str">
        <f t="shared" si="12"/>
        <v>38.585269,-8.8243914</v>
      </c>
      <c r="Q398" s="2" t="str">
        <f t="shared" si="13"/>
        <v>38.5851568,-8.8238908</v>
      </c>
      <c r="R398" s="17">
        <f>Distância!S399</f>
        <v>45.264961017610581</v>
      </c>
    </row>
    <row r="399" spans="1:18" x14ac:dyDescent="0.35">
      <c r="A399" s="2" t="s">
        <v>482</v>
      </c>
      <c r="B399" s="2" t="s">
        <v>5045</v>
      </c>
      <c r="C399" s="2" t="s">
        <v>5046</v>
      </c>
      <c r="D399" s="2" t="s">
        <v>5047</v>
      </c>
      <c r="E399" s="2" t="s">
        <v>5048</v>
      </c>
      <c r="F399" s="2">
        <v>5111</v>
      </c>
      <c r="G399" s="2" t="s">
        <v>20</v>
      </c>
      <c r="H399" s="2" t="s">
        <v>95</v>
      </c>
      <c r="I399" s="2" t="s">
        <v>66</v>
      </c>
      <c r="J399" s="2" t="s">
        <v>17</v>
      </c>
      <c r="K399" s="2">
        <v>120</v>
      </c>
      <c r="L399" s="2">
        <v>1</v>
      </c>
      <c r="M399" s="2" t="s">
        <v>18</v>
      </c>
      <c r="N399" s="2" t="s">
        <v>17</v>
      </c>
      <c r="O399" s="5"/>
      <c r="P399" s="2" t="str">
        <f t="shared" si="12"/>
        <v>38.5852688,-8.8237476</v>
      </c>
      <c r="Q399" s="2" t="str">
        <f t="shared" si="13"/>
        <v>38.5853666,-8.8242248</v>
      </c>
      <c r="R399" s="17">
        <f>Distância!S400</f>
        <v>42.879617745251132</v>
      </c>
    </row>
    <row r="400" spans="1:18" x14ac:dyDescent="0.35">
      <c r="A400" s="2" t="s">
        <v>483</v>
      </c>
      <c r="B400" s="2" t="s">
        <v>5049</v>
      </c>
      <c r="C400" s="2" t="s">
        <v>5050</v>
      </c>
      <c r="D400" s="2" t="s">
        <v>5049</v>
      </c>
      <c r="E400" s="2" t="s">
        <v>5051</v>
      </c>
      <c r="F400" s="2">
        <v>5111</v>
      </c>
      <c r="G400" s="2" t="s">
        <v>20</v>
      </c>
      <c r="H400" s="2" t="s">
        <v>95</v>
      </c>
      <c r="I400" s="2" t="s">
        <v>66</v>
      </c>
      <c r="J400" s="2" t="s">
        <v>17</v>
      </c>
      <c r="K400" s="2">
        <v>120</v>
      </c>
      <c r="L400" s="2">
        <v>1</v>
      </c>
      <c r="M400" s="2" t="s">
        <v>18</v>
      </c>
      <c r="N400" s="2" t="s">
        <v>17</v>
      </c>
      <c r="O400" s="5"/>
      <c r="P400" s="2" t="str">
        <f t="shared" si="12"/>
        <v>38.5844776,-8.8180407</v>
      </c>
      <c r="Q400" s="2" t="str">
        <f t="shared" si="13"/>
        <v>38.5844776,-8.817652</v>
      </c>
      <c r="R400" s="17">
        <f>Distância!S401</f>
        <v>33.785766114086528</v>
      </c>
    </row>
    <row r="401" spans="1:18" x14ac:dyDescent="0.35">
      <c r="A401" s="2" t="s">
        <v>484</v>
      </c>
      <c r="B401" s="2" t="s">
        <v>5052</v>
      </c>
      <c r="C401" s="2" t="s">
        <v>5053</v>
      </c>
      <c r="D401" s="2" t="s">
        <v>5054</v>
      </c>
      <c r="E401" s="2" t="s">
        <v>5055</v>
      </c>
      <c r="F401" s="2">
        <v>5111</v>
      </c>
      <c r="G401" s="2" t="s">
        <v>20</v>
      </c>
      <c r="H401" s="2" t="s">
        <v>95</v>
      </c>
      <c r="I401" s="2" t="s">
        <v>66</v>
      </c>
      <c r="J401" s="2" t="s">
        <v>17</v>
      </c>
      <c r="K401" s="2">
        <v>120</v>
      </c>
      <c r="L401" s="2">
        <v>1</v>
      </c>
      <c r="M401" s="2" t="s">
        <v>18</v>
      </c>
      <c r="N401" s="2" t="s">
        <v>17</v>
      </c>
      <c r="O401" s="5"/>
      <c r="P401" s="2" t="str">
        <f t="shared" si="12"/>
        <v>38.5846078,-8.8176465</v>
      </c>
      <c r="Q401" s="2" t="str">
        <f t="shared" si="13"/>
        <v>38.5846122,-8.8180684</v>
      </c>
      <c r="R401" s="17">
        <f>Distância!S402</f>
        <v>36.674702876153475</v>
      </c>
    </row>
    <row r="402" spans="1:18" x14ac:dyDescent="0.35">
      <c r="A402" s="2" t="s">
        <v>485</v>
      </c>
      <c r="B402" s="2" t="s">
        <v>5056</v>
      </c>
      <c r="C402" s="2" t="s">
        <v>5057</v>
      </c>
      <c r="D402" s="2" t="s">
        <v>5058</v>
      </c>
      <c r="E402" s="2" t="s">
        <v>5059</v>
      </c>
      <c r="F402" s="2">
        <v>5131</v>
      </c>
      <c r="G402" s="2" t="s">
        <v>15</v>
      </c>
      <c r="H402" s="2" t="s">
        <v>486</v>
      </c>
      <c r="I402" s="2" t="s">
        <v>306</v>
      </c>
      <c r="J402" s="2" t="s">
        <v>17</v>
      </c>
      <c r="K402" s="2">
        <v>0</v>
      </c>
      <c r="L402" s="2">
        <v>1</v>
      </c>
      <c r="M402" s="2" t="s">
        <v>18</v>
      </c>
      <c r="N402" s="2" t="s">
        <v>17</v>
      </c>
      <c r="O402" s="5"/>
      <c r="P402" s="2" t="str">
        <f t="shared" si="12"/>
        <v>38.9346832,-9.3036716</v>
      </c>
      <c r="Q402" s="2" t="str">
        <f t="shared" si="13"/>
        <v>38.9341827,-9.3034345</v>
      </c>
      <c r="R402" s="17">
        <f>Distância!S403</f>
        <v>59.311356165489286</v>
      </c>
    </row>
    <row r="403" spans="1:18" x14ac:dyDescent="0.35">
      <c r="A403" s="2" t="s">
        <v>487</v>
      </c>
      <c r="B403" s="2" t="s">
        <v>5060</v>
      </c>
      <c r="C403" s="2" t="s">
        <v>5061</v>
      </c>
      <c r="D403" s="2" t="s">
        <v>5062</v>
      </c>
      <c r="E403" s="2" t="s">
        <v>5063</v>
      </c>
      <c r="F403" s="2">
        <v>5131</v>
      </c>
      <c r="G403" s="2" t="s">
        <v>15</v>
      </c>
      <c r="H403" s="2"/>
      <c r="I403" s="2"/>
      <c r="J403" s="2" t="s">
        <v>17</v>
      </c>
      <c r="K403" s="2">
        <v>90</v>
      </c>
      <c r="L403" s="2">
        <v>1</v>
      </c>
      <c r="M403" s="2" t="s">
        <v>18</v>
      </c>
      <c r="N403" s="2" t="s">
        <v>17</v>
      </c>
      <c r="O403" s="5"/>
      <c r="P403" s="2" t="str">
        <f t="shared" si="12"/>
        <v>41.7821624,-8.5555014</v>
      </c>
      <c r="Q403" s="2" t="str">
        <f t="shared" si="13"/>
        <v>41.7819944,-8.5558556</v>
      </c>
      <c r="R403" s="17">
        <f>Distância!S404</f>
        <v>34.806699560504775</v>
      </c>
    </row>
    <row r="404" spans="1:18" x14ac:dyDescent="0.35">
      <c r="A404" s="2" t="s">
        <v>488</v>
      </c>
      <c r="B404" s="2" t="s">
        <v>5062</v>
      </c>
      <c r="C404" s="2" t="s">
        <v>5063</v>
      </c>
      <c r="D404" s="2" t="s">
        <v>5064</v>
      </c>
      <c r="E404" s="2" t="s">
        <v>5065</v>
      </c>
      <c r="F404" s="2">
        <v>5131</v>
      </c>
      <c r="G404" s="2" t="s">
        <v>15</v>
      </c>
      <c r="H404" s="2"/>
      <c r="I404" s="2"/>
      <c r="J404" s="2" t="s">
        <v>17</v>
      </c>
      <c r="K404" s="2">
        <v>90</v>
      </c>
      <c r="L404" s="2">
        <v>1</v>
      </c>
      <c r="M404" s="2" t="s">
        <v>18</v>
      </c>
      <c r="N404" s="2" t="s">
        <v>17</v>
      </c>
      <c r="O404" s="5"/>
      <c r="P404" s="2" t="str">
        <f t="shared" si="12"/>
        <v>41.7819944,-8.5558556</v>
      </c>
      <c r="Q404" s="2" t="str">
        <f t="shared" si="13"/>
        <v>41.7819254,-8.5560061</v>
      </c>
      <c r="R404" s="17">
        <f>Distância!S405</f>
        <v>14.648897260648338</v>
      </c>
    </row>
    <row r="405" spans="1:18" x14ac:dyDescent="0.35">
      <c r="A405" s="2" t="s">
        <v>489</v>
      </c>
      <c r="B405" s="2" t="s">
        <v>5066</v>
      </c>
      <c r="C405" s="2" t="s">
        <v>5067</v>
      </c>
      <c r="D405" s="2" t="s">
        <v>5068</v>
      </c>
      <c r="E405" s="2" t="s">
        <v>5069</v>
      </c>
      <c r="F405" s="2">
        <v>5131</v>
      </c>
      <c r="G405" s="2" t="s">
        <v>15</v>
      </c>
      <c r="H405" s="2"/>
      <c r="I405" s="2"/>
      <c r="J405" s="2" t="s">
        <v>17</v>
      </c>
      <c r="K405" s="2">
        <v>90</v>
      </c>
      <c r="L405" s="2">
        <v>1</v>
      </c>
      <c r="M405" s="2" t="s">
        <v>18</v>
      </c>
      <c r="N405" s="2" t="s">
        <v>17</v>
      </c>
      <c r="O405" s="5"/>
      <c r="P405" s="2" t="str">
        <f t="shared" si="12"/>
        <v>41.7818766,-8.5559558</v>
      </c>
      <c r="Q405" s="2" t="str">
        <f t="shared" si="13"/>
        <v>41.7821015,-8.555454</v>
      </c>
      <c r="R405" s="17">
        <f>Distância!S406</f>
        <v>48.544501902816371</v>
      </c>
    </row>
    <row r="406" spans="1:18" x14ac:dyDescent="0.35">
      <c r="A406" s="2" t="s">
        <v>490</v>
      </c>
      <c r="B406" s="2" t="s">
        <v>5070</v>
      </c>
      <c r="C406" s="2" t="s">
        <v>5071</v>
      </c>
      <c r="D406" s="2" t="s">
        <v>5072</v>
      </c>
      <c r="E406" s="2" t="s">
        <v>5073</v>
      </c>
      <c r="F406" s="2">
        <v>5131</v>
      </c>
      <c r="G406" s="2" t="s">
        <v>15</v>
      </c>
      <c r="H406" s="2"/>
      <c r="I406" s="2"/>
      <c r="J406" s="2" t="s">
        <v>17</v>
      </c>
      <c r="K406" s="2">
        <v>60</v>
      </c>
      <c r="L406" s="2">
        <v>1</v>
      </c>
      <c r="M406" s="2" t="s">
        <v>18</v>
      </c>
      <c r="N406" s="2" t="s">
        <v>17</v>
      </c>
      <c r="O406" s="5"/>
      <c r="P406" s="2" t="str">
        <f t="shared" si="12"/>
        <v>39.3529398,-9.151417</v>
      </c>
      <c r="Q406" s="2" t="str">
        <f t="shared" si="13"/>
        <v>39.3534743,-9.1516777</v>
      </c>
      <c r="R406" s="17">
        <f>Distância!S407</f>
        <v>63.520188647717198</v>
      </c>
    </row>
    <row r="407" spans="1:18" x14ac:dyDescent="0.35">
      <c r="A407" s="2" t="s">
        <v>491</v>
      </c>
      <c r="B407" s="2" t="s">
        <v>5074</v>
      </c>
      <c r="C407" s="2" t="s">
        <v>5075</v>
      </c>
      <c r="D407" s="2" t="s">
        <v>5076</v>
      </c>
      <c r="E407" s="2" t="s">
        <v>5077</v>
      </c>
      <c r="F407" s="2">
        <v>5111</v>
      </c>
      <c r="G407" s="2" t="s">
        <v>20</v>
      </c>
      <c r="H407" s="2"/>
      <c r="I407" s="2" t="s">
        <v>337</v>
      </c>
      <c r="J407" s="2" t="s">
        <v>17</v>
      </c>
      <c r="K407" s="2">
        <v>120</v>
      </c>
      <c r="L407" s="2">
        <v>1</v>
      </c>
      <c r="M407" s="2" t="s">
        <v>18</v>
      </c>
      <c r="N407" s="2" t="s">
        <v>17</v>
      </c>
      <c r="O407" s="5"/>
      <c r="P407" s="2" t="str">
        <f t="shared" si="12"/>
        <v>41.7752864,-8.5590242</v>
      </c>
      <c r="Q407" s="2" t="str">
        <f t="shared" si="13"/>
        <v>41.7732303,-8.5585527</v>
      </c>
      <c r="R407" s="17">
        <f>Distância!S408</f>
        <v>231.94720753784893</v>
      </c>
    </row>
    <row r="408" spans="1:18" x14ac:dyDescent="0.35">
      <c r="A408" s="2" t="s">
        <v>492</v>
      </c>
      <c r="B408" s="2" t="s">
        <v>5078</v>
      </c>
      <c r="C408" s="2" t="s">
        <v>5079</v>
      </c>
      <c r="D408" s="2" t="s">
        <v>5080</v>
      </c>
      <c r="E408" s="2" t="s">
        <v>5081</v>
      </c>
      <c r="F408" s="2">
        <v>5111</v>
      </c>
      <c r="G408" s="2" t="s">
        <v>20</v>
      </c>
      <c r="H408" s="2"/>
      <c r="I408" s="2" t="s">
        <v>337</v>
      </c>
      <c r="J408" s="2" t="s">
        <v>17</v>
      </c>
      <c r="K408" s="2">
        <v>120</v>
      </c>
      <c r="L408" s="2">
        <v>1</v>
      </c>
      <c r="M408" s="2" t="s">
        <v>18</v>
      </c>
      <c r="N408" s="2" t="s">
        <v>17</v>
      </c>
      <c r="O408" s="5"/>
      <c r="P408" s="2" t="str">
        <f t="shared" si="12"/>
        <v>41.7732512,-8.5583424</v>
      </c>
      <c r="Q408" s="2" t="str">
        <f t="shared" si="13"/>
        <v>41.7753273,-8.5588328</v>
      </c>
      <c r="R408" s="17">
        <f>Distância!S409</f>
        <v>234.40640172381663</v>
      </c>
    </row>
    <row r="409" spans="1:18" x14ac:dyDescent="0.35">
      <c r="A409" s="2" t="s">
        <v>493</v>
      </c>
      <c r="B409" s="2" t="s">
        <v>5082</v>
      </c>
      <c r="C409" s="2" t="s">
        <v>5083</v>
      </c>
      <c r="D409" s="2" t="s">
        <v>4735</v>
      </c>
      <c r="E409" s="2" t="s">
        <v>4736</v>
      </c>
      <c r="F409" s="2">
        <v>5111</v>
      </c>
      <c r="G409" s="2" t="s">
        <v>20</v>
      </c>
      <c r="H409" s="2"/>
      <c r="I409" s="2" t="s">
        <v>405</v>
      </c>
      <c r="J409" s="2" t="s">
        <v>17</v>
      </c>
      <c r="K409" s="2">
        <v>90</v>
      </c>
      <c r="L409" s="2">
        <v>1</v>
      </c>
      <c r="M409" s="2" t="s">
        <v>18</v>
      </c>
      <c r="N409" s="2" t="s">
        <v>17</v>
      </c>
      <c r="O409" s="5"/>
      <c r="P409" s="2" t="str">
        <f t="shared" si="12"/>
        <v>41.137753,-8.5805511</v>
      </c>
      <c r="Q409" s="2" t="str">
        <f t="shared" si="13"/>
        <v>41.1386893,-8.5806282</v>
      </c>
      <c r="R409" s="17">
        <f>Distância!S410</f>
        <v>104.31182617599239</v>
      </c>
    </row>
    <row r="410" spans="1:18" x14ac:dyDescent="0.35">
      <c r="A410" s="2" t="s">
        <v>494</v>
      </c>
      <c r="B410" s="2" t="s">
        <v>5084</v>
      </c>
      <c r="C410" s="2" t="s">
        <v>5085</v>
      </c>
      <c r="D410" s="2" t="s">
        <v>5086</v>
      </c>
      <c r="E410" s="2" t="s">
        <v>5087</v>
      </c>
      <c r="F410" s="2">
        <v>5131</v>
      </c>
      <c r="G410" s="2" t="s">
        <v>15</v>
      </c>
      <c r="H410" s="2"/>
      <c r="I410" s="2"/>
      <c r="J410" s="2" t="s">
        <v>17</v>
      </c>
      <c r="K410" s="2">
        <v>120</v>
      </c>
      <c r="L410" s="2">
        <v>1</v>
      </c>
      <c r="M410" s="2" t="s">
        <v>18</v>
      </c>
      <c r="N410" s="2" t="s">
        <v>17</v>
      </c>
      <c r="O410" s="5"/>
      <c r="P410" s="2" t="str">
        <f t="shared" si="12"/>
        <v>38.602509,-8.6486332</v>
      </c>
      <c r="Q410" s="2" t="str">
        <f t="shared" si="13"/>
        <v>38.6031685,-8.6470364</v>
      </c>
      <c r="R410" s="17">
        <f>Distância!S411</f>
        <v>156.94450196286962</v>
      </c>
    </row>
    <row r="411" spans="1:18" x14ac:dyDescent="0.35">
      <c r="A411" s="2" t="s">
        <v>495</v>
      </c>
      <c r="B411" s="2" t="s">
        <v>5088</v>
      </c>
      <c r="C411" s="2" t="s">
        <v>5089</v>
      </c>
      <c r="D411" s="2" t="s">
        <v>5090</v>
      </c>
      <c r="E411" s="2" t="s">
        <v>5091</v>
      </c>
      <c r="F411" s="2">
        <v>5111</v>
      </c>
      <c r="G411" s="2" t="s">
        <v>20</v>
      </c>
      <c r="H411" s="2" t="s">
        <v>496</v>
      </c>
      <c r="I411" s="2" t="s">
        <v>497</v>
      </c>
      <c r="J411" s="2" t="s">
        <v>17</v>
      </c>
      <c r="K411" s="2">
        <v>120</v>
      </c>
      <c r="L411" s="2">
        <v>1</v>
      </c>
      <c r="M411" s="2" t="s">
        <v>18</v>
      </c>
      <c r="N411" s="2" t="s">
        <v>17</v>
      </c>
      <c r="O411" s="5"/>
      <c r="P411" s="2" t="str">
        <f t="shared" si="12"/>
        <v>39.5492715,-8.3915468</v>
      </c>
      <c r="Q411" s="2" t="str">
        <f t="shared" si="13"/>
        <v>39.5500297,-8.3910848</v>
      </c>
      <c r="R411" s="17">
        <f>Distância!S412</f>
        <v>93.149972609298942</v>
      </c>
    </row>
    <row r="412" spans="1:18" x14ac:dyDescent="0.35">
      <c r="A412" s="2" t="s">
        <v>498</v>
      </c>
      <c r="B412" s="2" t="s">
        <v>5092</v>
      </c>
      <c r="C412" s="2" t="s">
        <v>5093</v>
      </c>
      <c r="D412" s="2" t="s">
        <v>5094</v>
      </c>
      <c r="E412" s="2" t="s">
        <v>5095</v>
      </c>
      <c r="F412" s="2">
        <v>5111</v>
      </c>
      <c r="G412" s="2" t="s">
        <v>20</v>
      </c>
      <c r="H412" s="2" t="s">
        <v>499</v>
      </c>
      <c r="I412" s="2" t="s">
        <v>500</v>
      </c>
      <c r="J412" s="2" t="s">
        <v>17</v>
      </c>
      <c r="K412" s="2">
        <v>120</v>
      </c>
      <c r="L412" s="2">
        <v>1</v>
      </c>
      <c r="M412" s="2" t="s">
        <v>18</v>
      </c>
      <c r="N412" s="2" t="s">
        <v>17</v>
      </c>
      <c r="O412" s="5"/>
      <c r="P412" s="2" t="str">
        <f t="shared" si="12"/>
        <v>39.4897211,-8.4553246</v>
      </c>
      <c r="Q412" s="2" t="str">
        <f t="shared" si="13"/>
        <v>39.4896378,-8.4581659</v>
      </c>
      <c r="R412" s="17">
        <f>Distância!S413</f>
        <v>243.99770793058755</v>
      </c>
    </row>
    <row r="413" spans="1:18" x14ac:dyDescent="0.35">
      <c r="A413" s="2" t="s">
        <v>501</v>
      </c>
      <c r="B413" s="2" t="s">
        <v>5096</v>
      </c>
      <c r="C413" s="2" t="s">
        <v>5097</v>
      </c>
      <c r="D413" s="2" t="s">
        <v>5098</v>
      </c>
      <c r="E413" s="2" t="s">
        <v>5099</v>
      </c>
      <c r="F413" s="2">
        <v>5111</v>
      </c>
      <c r="G413" s="2" t="s">
        <v>20</v>
      </c>
      <c r="H413" s="2" t="s">
        <v>496</v>
      </c>
      <c r="I413" s="2" t="s">
        <v>497</v>
      </c>
      <c r="J413" s="2" t="s">
        <v>17</v>
      </c>
      <c r="K413" s="2">
        <v>100</v>
      </c>
      <c r="L413" s="2">
        <v>1</v>
      </c>
      <c r="M413" s="2" t="s">
        <v>18</v>
      </c>
      <c r="N413" s="2" t="s">
        <v>17</v>
      </c>
      <c r="O413" s="5"/>
      <c r="P413" s="2" t="str">
        <f t="shared" si="12"/>
        <v>39.4883672,-8.4476227</v>
      </c>
      <c r="Q413" s="2" t="str">
        <f t="shared" si="13"/>
        <v>39.4889183,-8.4473885</v>
      </c>
      <c r="R413" s="17">
        <f>Distância!S414</f>
        <v>64.491102364156276</v>
      </c>
    </row>
    <row r="414" spans="1:18" x14ac:dyDescent="0.35">
      <c r="A414" s="2" t="s">
        <v>502</v>
      </c>
      <c r="B414" s="2" t="s">
        <v>5100</v>
      </c>
      <c r="C414" s="2" t="s">
        <v>5101</v>
      </c>
      <c r="D414" s="2" t="s">
        <v>5102</v>
      </c>
      <c r="E414" s="2" t="s">
        <v>5103</v>
      </c>
      <c r="F414" s="2">
        <v>5111</v>
      </c>
      <c r="G414" s="2" t="s">
        <v>20</v>
      </c>
      <c r="H414" s="2" t="s">
        <v>503</v>
      </c>
      <c r="I414" s="2" t="s">
        <v>504</v>
      </c>
      <c r="J414" s="2" t="s">
        <v>17</v>
      </c>
      <c r="K414" s="2">
        <v>120</v>
      </c>
      <c r="L414" s="2">
        <v>1</v>
      </c>
      <c r="M414" s="2" t="s">
        <v>18</v>
      </c>
      <c r="N414" s="2" t="s">
        <v>17</v>
      </c>
      <c r="O414" s="5"/>
      <c r="P414" s="2" t="str">
        <f t="shared" si="12"/>
        <v>40.6394116,-7.8537516</v>
      </c>
      <c r="Q414" s="2" t="str">
        <f t="shared" si="13"/>
        <v>40.6395417,-7.8540303</v>
      </c>
      <c r="R414" s="17">
        <f>Distância!S415</f>
        <v>27.609377757963369</v>
      </c>
    </row>
    <row r="415" spans="1:18" x14ac:dyDescent="0.35">
      <c r="A415" s="2" t="s">
        <v>505</v>
      </c>
      <c r="B415" s="2" t="s">
        <v>5104</v>
      </c>
      <c r="C415" s="2" t="s">
        <v>5105</v>
      </c>
      <c r="D415" s="2" t="s">
        <v>5106</v>
      </c>
      <c r="E415" s="2" t="s">
        <v>5107</v>
      </c>
      <c r="F415" s="2">
        <v>5111</v>
      </c>
      <c r="G415" s="2" t="s">
        <v>20</v>
      </c>
      <c r="H415" s="2" t="s">
        <v>503</v>
      </c>
      <c r="I415" s="2" t="s">
        <v>504</v>
      </c>
      <c r="J415" s="2" t="s">
        <v>17</v>
      </c>
      <c r="K415" s="2">
        <v>120</v>
      </c>
      <c r="L415" s="2">
        <v>1</v>
      </c>
      <c r="M415" s="2" t="s">
        <v>18</v>
      </c>
      <c r="N415" s="2" t="s">
        <v>17</v>
      </c>
      <c r="O415" s="5"/>
      <c r="P415" s="2" t="str">
        <f t="shared" si="12"/>
        <v>40.6395007,-7.8541994</v>
      </c>
      <c r="Q415" s="2" t="str">
        <f t="shared" si="13"/>
        <v>40.6393791,-7.8539492</v>
      </c>
      <c r="R415" s="17">
        <f>Distância!S416</f>
        <v>25.070067280866347</v>
      </c>
    </row>
    <row r="416" spans="1:18" x14ac:dyDescent="0.35">
      <c r="A416" s="2" t="s">
        <v>506</v>
      </c>
      <c r="B416" s="2" t="s">
        <v>5108</v>
      </c>
      <c r="C416" s="2" t="s">
        <v>5109</v>
      </c>
      <c r="D416" s="2" t="s">
        <v>5110</v>
      </c>
      <c r="E416" s="2" t="s">
        <v>5111</v>
      </c>
      <c r="F416" s="2">
        <v>5111</v>
      </c>
      <c r="G416" s="2" t="s">
        <v>20</v>
      </c>
      <c r="H416" s="2" t="s">
        <v>78</v>
      </c>
      <c r="I416" s="2" t="s">
        <v>397</v>
      </c>
      <c r="J416" s="2" t="s">
        <v>17</v>
      </c>
      <c r="K416" s="2">
        <v>80</v>
      </c>
      <c r="L416" s="2">
        <v>1</v>
      </c>
      <c r="M416" s="2" t="s">
        <v>18</v>
      </c>
      <c r="N416" s="2" t="s">
        <v>17</v>
      </c>
      <c r="O416" s="5"/>
      <c r="P416" s="2" t="str">
        <f t="shared" si="12"/>
        <v>41.1622154,-8.5812436</v>
      </c>
      <c r="Q416" s="2" t="str">
        <f t="shared" si="13"/>
        <v>41.1617012,-8.5813789</v>
      </c>
      <c r="R416" s="17">
        <f>Distância!S417</f>
        <v>58.287493890339753</v>
      </c>
    </row>
    <row r="417" spans="1:18" x14ac:dyDescent="0.35">
      <c r="A417" s="2" t="s">
        <v>507</v>
      </c>
      <c r="B417" s="2" t="s">
        <v>5112</v>
      </c>
      <c r="C417" s="2" t="s">
        <v>5113</v>
      </c>
      <c r="D417" s="2" t="s">
        <v>5114</v>
      </c>
      <c r="E417" s="2" t="s">
        <v>5115</v>
      </c>
      <c r="F417" s="2">
        <v>5111</v>
      </c>
      <c r="G417" s="2" t="s">
        <v>20</v>
      </c>
      <c r="H417" s="2" t="s">
        <v>78</v>
      </c>
      <c r="I417" s="2" t="s">
        <v>397</v>
      </c>
      <c r="J417" s="2" t="s">
        <v>17</v>
      </c>
      <c r="K417" s="2">
        <v>80</v>
      </c>
      <c r="L417" s="2">
        <v>1</v>
      </c>
      <c r="M417" s="2" t="s">
        <v>18</v>
      </c>
      <c r="N417" s="2" t="s">
        <v>17</v>
      </c>
      <c r="O417" s="5"/>
      <c r="P417" s="2" t="str">
        <f t="shared" si="12"/>
        <v>41.1657495,-8.5826629</v>
      </c>
      <c r="Q417" s="2" t="str">
        <f t="shared" si="13"/>
        <v>41.1667019,-8.5852095</v>
      </c>
      <c r="R417" s="17">
        <f>Distância!S418</f>
        <v>238.02710191524568</v>
      </c>
    </row>
    <row r="418" spans="1:18" x14ac:dyDescent="0.35">
      <c r="A418" s="2" t="s">
        <v>508</v>
      </c>
      <c r="B418" s="2" t="s">
        <v>5116</v>
      </c>
      <c r="C418" s="2" t="s">
        <v>5117</v>
      </c>
      <c r="D418" s="2" t="s">
        <v>5118</v>
      </c>
      <c r="E418" s="2" t="s">
        <v>5119</v>
      </c>
      <c r="F418" s="2">
        <v>5131</v>
      </c>
      <c r="G418" s="2" t="s">
        <v>15</v>
      </c>
      <c r="H418" s="2"/>
      <c r="I418" s="2"/>
      <c r="J418" s="2" t="s">
        <v>17</v>
      </c>
      <c r="K418" s="2">
        <v>40</v>
      </c>
      <c r="L418" s="2">
        <v>1</v>
      </c>
      <c r="M418" s="2" t="s">
        <v>18</v>
      </c>
      <c r="N418" s="2" t="s">
        <v>17</v>
      </c>
      <c r="O418" s="5"/>
      <c r="P418" s="2" t="str">
        <f t="shared" si="12"/>
        <v>41.1646697,-8.5823861</v>
      </c>
      <c r="Q418" s="2" t="str">
        <f t="shared" si="13"/>
        <v>41.1639651,-8.582209</v>
      </c>
      <c r="R418" s="17">
        <f>Distância!S419</f>
        <v>79.7382220019785</v>
      </c>
    </row>
    <row r="419" spans="1:18" x14ac:dyDescent="0.35">
      <c r="A419" s="2" t="s">
        <v>509</v>
      </c>
      <c r="B419" s="2" t="s">
        <v>5120</v>
      </c>
      <c r="C419" s="2" t="s">
        <v>5121</v>
      </c>
      <c r="D419" s="2" t="s">
        <v>5122</v>
      </c>
      <c r="E419" s="2" t="s">
        <v>5123</v>
      </c>
      <c r="F419" s="2">
        <v>5111</v>
      </c>
      <c r="G419" s="2" t="s">
        <v>20</v>
      </c>
      <c r="H419" s="2" t="s">
        <v>323</v>
      </c>
      <c r="I419" s="2" t="s">
        <v>324</v>
      </c>
      <c r="J419" s="2" t="s">
        <v>17</v>
      </c>
      <c r="K419" s="2">
        <v>120</v>
      </c>
      <c r="L419" s="2">
        <v>1</v>
      </c>
      <c r="M419" s="2" t="s">
        <v>18</v>
      </c>
      <c r="N419" s="2" t="s">
        <v>17</v>
      </c>
      <c r="O419" s="5"/>
      <c r="P419" s="2" t="str">
        <f t="shared" si="12"/>
        <v>41.2038174,-8.6203315</v>
      </c>
      <c r="Q419" s="2" t="str">
        <f t="shared" si="13"/>
        <v>41.2040549,-8.6208683</v>
      </c>
      <c r="R419" s="17">
        <f>Distância!S420</f>
        <v>52.097981790228708</v>
      </c>
    </row>
    <row r="420" spans="1:18" x14ac:dyDescent="0.35">
      <c r="A420" s="2" t="s">
        <v>510</v>
      </c>
      <c r="B420" s="2" t="s">
        <v>5124</v>
      </c>
      <c r="C420" s="2" t="s">
        <v>5125</v>
      </c>
      <c r="D420" s="2" t="s">
        <v>5126</v>
      </c>
      <c r="E420" s="2" t="s">
        <v>5127</v>
      </c>
      <c r="F420" s="2">
        <v>5131</v>
      </c>
      <c r="G420" s="2" t="s">
        <v>15</v>
      </c>
      <c r="H420" s="2"/>
      <c r="I420" s="2"/>
      <c r="J420" s="2" t="s">
        <v>17</v>
      </c>
      <c r="K420" s="2">
        <v>60</v>
      </c>
      <c r="L420" s="2">
        <v>1</v>
      </c>
      <c r="M420" s="2" t="s">
        <v>18</v>
      </c>
      <c r="N420" s="2" t="s">
        <v>17</v>
      </c>
      <c r="O420" s="5"/>
      <c r="P420" s="2" t="str">
        <f t="shared" si="12"/>
        <v>38.9891697,-9.2153204</v>
      </c>
      <c r="Q420" s="2" t="str">
        <f t="shared" si="13"/>
        <v>38.9892961,-9.2161473</v>
      </c>
      <c r="R420" s="17">
        <f>Distância!S421</f>
        <v>72.836129005193825</v>
      </c>
    </row>
    <row r="421" spans="1:18" x14ac:dyDescent="0.35">
      <c r="A421" s="2" t="s">
        <v>511</v>
      </c>
      <c r="B421" s="2" t="s">
        <v>5128</v>
      </c>
      <c r="C421" s="2" t="s">
        <v>5129</v>
      </c>
      <c r="D421" s="2" t="s">
        <v>5108</v>
      </c>
      <c r="E421" s="2" t="s">
        <v>5109</v>
      </c>
      <c r="F421" s="2">
        <v>5111</v>
      </c>
      <c r="G421" s="2" t="s">
        <v>20</v>
      </c>
      <c r="H421" s="2" t="s">
        <v>78</v>
      </c>
      <c r="I421" s="2" t="s">
        <v>397</v>
      </c>
      <c r="J421" s="2" t="s">
        <v>17</v>
      </c>
      <c r="K421" s="2">
        <v>80</v>
      </c>
      <c r="L421" s="2">
        <v>1</v>
      </c>
      <c r="M421" s="2" t="s">
        <v>18</v>
      </c>
      <c r="N421" s="2" t="s">
        <v>17</v>
      </c>
      <c r="O421" s="5"/>
      <c r="P421" s="2" t="str">
        <f t="shared" si="12"/>
        <v>41.166241,-8.5835683</v>
      </c>
      <c r="Q421" s="2" t="str">
        <f t="shared" si="13"/>
        <v>41.1622154,-8.5812436</v>
      </c>
      <c r="R421" s="17">
        <f>Distância!S422</f>
        <v>488.09742946421744</v>
      </c>
    </row>
    <row r="422" spans="1:18" x14ac:dyDescent="0.35">
      <c r="A422" s="2" t="s">
        <v>512</v>
      </c>
      <c r="B422" s="2" t="s">
        <v>5130</v>
      </c>
      <c r="C422" s="2" t="s">
        <v>5131</v>
      </c>
      <c r="D422" s="2" t="s">
        <v>5132</v>
      </c>
      <c r="E422" s="2" t="s">
        <v>5133</v>
      </c>
      <c r="F422" s="2">
        <v>5111</v>
      </c>
      <c r="G422" s="2" t="s">
        <v>20</v>
      </c>
      <c r="H422" s="2" t="s">
        <v>78</v>
      </c>
      <c r="I422" s="2" t="s">
        <v>84</v>
      </c>
      <c r="J422" s="2" t="s">
        <v>17</v>
      </c>
      <c r="K422" s="2">
        <v>80</v>
      </c>
      <c r="L422" s="2">
        <v>1</v>
      </c>
      <c r="M422" s="2" t="s">
        <v>18</v>
      </c>
      <c r="N422" s="2" t="s">
        <v>17</v>
      </c>
      <c r="O422" s="5"/>
      <c r="P422" s="2" t="str">
        <f t="shared" si="12"/>
        <v>41.1733314,-8.6226237</v>
      </c>
      <c r="Q422" s="2" t="str">
        <f t="shared" si="13"/>
        <v>41.1733992,-8.6219806</v>
      </c>
      <c r="R422" s="17">
        <f>Distância!S423</f>
        <v>54.35206901821708</v>
      </c>
    </row>
    <row r="423" spans="1:18" x14ac:dyDescent="0.35">
      <c r="A423" s="2" t="s">
        <v>513</v>
      </c>
      <c r="B423" s="2" t="s">
        <v>5134</v>
      </c>
      <c r="C423" s="2" t="s">
        <v>5135</v>
      </c>
      <c r="D423" s="2" t="s">
        <v>5136</v>
      </c>
      <c r="E423" s="2" t="s">
        <v>5137</v>
      </c>
      <c r="F423" s="2">
        <v>5111</v>
      </c>
      <c r="G423" s="2" t="s">
        <v>20</v>
      </c>
      <c r="H423" s="2" t="s">
        <v>78</v>
      </c>
      <c r="I423" s="2" t="s">
        <v>84</v>
      </c>
      <c r="J423" s="2" t="s">
        <v>17</v>
      </c>
      <c r="K423" s="2">
        <v>80</v>
      </c>
      <c r="L423" s="2">
        <v>1</v>
      </c>
      <c r="M423" s="2" t="s">
        <v>18</v>
      </c>
      <c r="N423" s="2" t="s">
        <v>17</v>
      </c>
      <c r="O423" s="5"/>
      <c r="P423" s="2" t="str">
        <f t="shared" si="12"/>
        <v>41.1735148,-8.6220241</v>
      </c>
      <c r="Q423" s="2" t="str">
        <f t="shared" si="13"/>
        <v>41.173451,-8.6226796</v>
      </c>
      <c r="R423" s="17">
        <f>Distância!S424</f>
        <v>55.321196532876307</v>
      </c>
    </row>
    <row r="424" spans="1:18" x14ac:dyDescent="0.35">
      <c r="A424" s="2" t="s">
        <v>514</v>
      </c>
      <c r="B424" s="2" t="s">
        <v>5138</v>
      </c>
      <c r="C424" s="2" t="s">
        <v>5139</v>
      </c>
      <c r="D424" s="2" t="s">
        <v>5140</v>
      </c>
      <c r="E424" s="2" t="s">
        <v>5141</v>
      </c>
      <c r="F424" s="2">
        <v>5111</v>
      </c>
      <c r="G424" s="2" t="s">
        <v>20</v>
      </c>
      <c r="H424" s="2" t="s">
        <v>78</v>
      </c>
      <c r="I424" s="2" t="s">
        <v>84</v>
      </c>
      <c r="J424" s="2" t="s">
        <v>17</v>
      </c>
      <c r="K424" s="2">
        <v>80</v>
      </c>
      <c r="L424" s="2">
        <v>1</v>
      </c>
      <c r="M424" s="2" t="s">
        <v>18</v>
      </c>
      <c r="N424" s="2" t="s">
        <v>17</v>
      </c>
      <c r="O424" s="5"/>
      <c r="P424" s="2" t="str">
        <f t="shared" si="12"/>
        <v>41.1730851,-8.6263838</v>
      </c>
      <c r="Q424" s="2" t="str">
        <f t="shared" si="13"/>
        <v>41.1730424,-8.6267615</v>
      </c>
      <c r="R424" s="17">
        <f>Distância!S425</f>
        <v>31.967734554414154</v>
      </c>
    </row>
    <row r="425" spans="1:18" x14ac:dyDescent="0.35">
      <c r="A425" s="2" t="s">
        <v>515</v>
      </c>
      <c r="B425" s="2" t="s">
        <v>5142</v>
      </c>
      <c r="C425" s="2" t="s">
        <v>5143</v>
      </c>
      <c r="D425" s="2" t="s">
        <v>5144</v>
      </c>
      <c r="E425" s="2" t="s">
        <v>5145</v>
      </c>
      <c r="F425" s="2">
        <v>5111</v>
      </c>
      <c r="G425" s="2" t="s">
        <v>20</v>
      </c>
      <c r="H425" s="2" t="s">
        <v>78</v>
      </c>
      <c r="I425" s="2" t="s">
        <v>84</v>
      </c>
      <c r="J425" s="2" t="s">
        <v>17</v>
      </c>
      <c r="K425" s="2">
        <v>80</v>
      </c>
      <c r="L425" s="2">
        <v>1</v>
      </c>
      <c r="M425" s="2" t="s">
        <v>18</v>
      </c>
      <c r="N425" s="2" t="s">
        <v>17</v>
      </c>
      <c r="O425" s="5"/>
      <c r="P425" s="2" t="str">
        <f t="shared" si="12"/>
        <v>41.1729306,-8.6266984</v>
      </c>
      <c r="Q425" s="2" t="str">
        <f t="shared" si="13"/>
        <v>41.1729695,-8.626319</v>
      </c>
      <c r="R425" s="17">
        <f>Distância!S426</f>
        <v>32.048748123774956</v>
      </c>
    </row>
    <row r="426" spans="1:18" x14ac:dyDescent="0.35">
      <c r="A426" s="2" t="s">
        <v>516</v>
      </c>
      <c r="B426" s="2" t="s">
        <v>5146</v>
      </c>
      <c r="C426" s="2" t="s">
        <v>5147</v>
      </c>
      <c r="D426" s="2" t="s">
        <v>5148</v>
      </c>
      <c r="E426" s="2" t="s">
        <v>5149</v>
      </c>
      <c r="F426" s="2">
        <v>5131</v>
      </c>
      <c r="G426" s="2" t="s">
        <v>15</v>
      </c>
      <c r="H426" s="2" t="s">
        <v>517</v>
      </c>
      <c r="I426" s="2"/>
      <c r="J426" s="2" t="s">
        <v>17</v>
      </c>
      <c r="K426" s="2">
        <v>0</v>
      </c>
      <c r="L426" s="2">
        <v>1</v>
      </c>
      <c r="M426" s="2" t="s">
        <v>18</v>
      </c>
      <c r="N426" s="2" t="s">
        <v>17</v>
      </c>
      <c r="O426" s="5"/>
      <c r="P426" s="2" t="str">
        <f t="shared" si="12"/>
        <v>41.1635312,-8.5810403</v>
      </c>
      <c r="Q426" s="2" t="str">
        <f t="shared" si="13"/>
        <v>41.1648344,-8.5818915</v>
      </c>
      <c r="R426" s="17">
        <f>Distância!S427</f>
        <v>161.4802453718294</v>
      </c>
    </row>
    <row r="427" spans="1:18" x14ac:dyDescent="0.35">
      <c r="A427" s="2" t="s">
        <v>518</v>
      </c>
      <c r="B427" s="2" t="s">
        <v>5150</v>
      </c>
      <c r="C427" s="2" t="s">
        <v>5151</v>
      </c>
      <c r="D427" s="2" t="s">
        <v>5152</v>
      </c>
      <c r="E427" s="2" t="s">
        <v>5153</v>
      </c>
      <c r="F427" s="2">
        <v>5111</v>
      </c>
      <c r="G427" s="2" t="s">
        <v>20</v>
      </c>
      <c r="H427" s="2" t="s">
        <v>73</v>
      </c>
      <c r="I427" s="2" t="s">
        <v>69</v>
      </c>
      <c r="J427" s="2" t="s">
        <v>17</v>
      </c>
      <c r="K427" s="2">
        <v>120</v>
      </c>
      <c r="L427" s="2">
        <v>1</v>
      </c>
      <c r="M427" s="2" t="s">
        <v>18</v>
      </c>
      <c r="N427" s="2" t="s">
        <v>17</v>
      </c>
      <c r="O427" s="5"/>
      <c r="P427" s="2" t="str">
        <f t="shared" si="12"/>
        <v>40.13244,-8.4960448</v>
      </c>
      <c r="Q427" s="2" t="str">
        <f t="shared" si="13"/>
        <v>40.1328493,-8.4959565</v>
      </c>
      <c r="R427" s="17">
        <f>Distância!S428</f>
        <v>46.127015615450397</v>
      </c>
    </row>
    <row r="428" spans="1:18" x14ac:dyDescent="0.35">
      <c r="A428" s="2" t="s">
        <v>519</v>
      </c>
      <c r="B428" s="2" t="s">
        <v>5154</v>
      </c>
      <c r="C428" s="2" t="s">
        <v>5155</v>
      </c>
      <c r="D428" s="2" t="s">
        <v>5156</v>
      </c>
      <c r="E428" s="2" t="s">
        <v>5157</v>
      </c>
      <c r="F428" s="2">
        <v>5131</v>
      </c>
      <c r="G428" s="2" t="s">
        <v>15</v>
      </c>
      <c r="H428" s="2"/>
      <c r="I428" s="2"/>
      <c r="J428" s="2" t="s">
        <v>17</v>
      </c>
      <c r="K428" s="2">
        <v>0</v>
      </c>
      <c r="L428" s="2">
        <v>1</v>
      </c>
      <c r="M428" s="2" t="s">
        <v>18</v>
      </c>
      <c r="N428" s="2" t="s">
        <v>17</v>
      </c>
      <c r="O428" s="5"/>
      <c r="P428" s="2" t="str">
        <f t="shared" si="12"/>
        <v>41.163203,-8.581035</v>
      </c>
      <c r="Q428" s="2" t="str">
        <f t="shared" si="13"/>
        <v>41.1639561,-8.5803064</v>
      </c>
      <c r="R428" s="17">
        <f>Distância!S429</f>
        <v>103.59809504958928</v>
      </c>
    </row>
    <row r="429" spans="1:18" x14ac:dyDescent="0.35">
      <c r="A429" s="2" t="s">
        <v>520</v>
      </c>
      <c r="B429" s="2" t="s">
        <v>5158</v>
      </c>
      <c r="C429" s="2" t="s">
        <v>5159</v>
      </c>
      <c r="D429" s="2" t="s">
        <v>5160</v>
      </c>
      <c r="E429" s="2" t="s">
        <v>5161</v>
      </c>
      <c r="F429" s="2">
        <v>5111</v>
      </c>
      <c r="G429" s="2" t="s">
        <v>20</v>
      </c>
      <c r="H429" s="2" t="s">
        <v>78</v>
      </c>
      <c r="I429" s="2" t="s">
        <v>397</v>
      </c>
      <c r="J429" s="2" t="s">
        <v>17</v>
      </c>
      <c r="K429" s="2">
        <v>80</v>
      </c>
      <c r="L429" s="2">
        <v>1</v>
      </c>
      <c r="M429" s="2" t="s">
        <v>18</v>
      </c>
      <c r="N429" s="2" t="s">
        <v>17</v>
      </c>
      <c r="O429" s="5"/>
      <c r="P429" s="2" t="str">
        <f t="shared" si="12"/>
        <v>41.1589945,-8.5822802</v>
      </c>
      <c r="Q429" s="2" t="str">
        <f t="shared" si="13"/>
        <v>41.1626066,-8.5810576</v>
      </c>
      <c r="R429" s="17">
        <f>Distância!S430</f>
        <v>414.48273261483456</v>
      </c>
    </row>
    <row r="430" spans="1:18" x14ac:dyDescent="0.35">
      <c r="A430" s="2" t="s">
        <v>521</v>
      </c>
      <c r="B430" s="2" t="s">
        <v>5162</v>
      </c>
      <c r="C430" s="2" t="s">
        <v>5163</v>
      </c>
      <c r="D430" s="2" t="s">
        <v>5164</v>
      </c>
      <c r="E430" s="2" t="s">
        <v>5165</v>
      </c>
      <c r="F430" s="2">
        <v>5111</v>
      </c>
      <c r="G430" s="2" t="s">
        <v>20</v>
      </c>
      <c r="H430" s="2" t="s">
        <v>78</v>
      </c>
      <c r="I430" s="2" t="s">
        <v>397</v>
      </c>
      <c r="J430" s="2" t="s">
        <v>17</v>
      </c>
      <c r="K430" s="2">
        <v>80</v>
      </c>
      <c r="L430" s="2">
        <v>1</v>
      </c>
      <c r="M430" s="2" t="s">
        <v>18</v>
      </c>
      <c r="N430" s="2" t="s">
        <v>17</v>
      </c>
      <c r="O430" s="5"/>
      <c r="P430" s="2" t="str">
        <f t="shared" si="12"/>
        <v>41.1590555,-8.5825043</v>
      </c>
      <c r="Q430" s="2" t="str">
        <f t="shared" si="13"/>
        <v>41.1560433,-8.5832314</v>
      </c>
      <c r="R430" s="17">
        <f>Distância!S431</f>
        <v>340.427849643488</v>
      </c>
    </row>
    <row r="431" spans="1:18" x14ac:dyDescent="0.35">
      <c r="A431" s="2" t="s">
        <v>522</v>
      </c>
      <c r="B431" s="2" t="s">
        <v>5166</v>
      </c>
      <c r="C431" s="2" t="s">
        <v>5167</v>
      </c>
      <c r="D431" s="2" t="s">
        <v>5168</v>
      </c>
      <c r="E431" s="2" t="s">
        <v>5169</v>
      </c>
      <c r="F431" s="2">
        <v>5111</v>
      </c>
      <c r="G431" s="2" t="s">
        <v>20</v>
      </c>
      <c r="H431" s="2" t="s">
        <v>78</v>
      </c>
      <c r="I431" s="2" t="s">
        <v>397</v>
      </c>
      <c r="J431" s="2" t="s">
        <v>17</v>
      </c>
      <c r="K431" s="2">
        <v>80</v>
      </c>
      <c r="L431" s="2">
        <v>1</v>
      </c>
      <c r="M431" s="2" t="s">
        <v>18</v>
      </c>
      <c r="N431" s="2" t="s">
        <v>17</v>
      </c>
      <c r="O431" s="5"/>
      <c r="P431" s="2" t="str">
        <f t="shared" si="12"/>
        <v>41.1533382,-8.5816615</v>
      </c>
      <c r="Q431" s="2" t="str">
        <f t="shared" si="13"/>
        <v>41.1547724,-8.582681</v>
      </c>
      <c r="R431" s="17">
        <f>Distância!S432</f>
        <v>180.88165082846112</v>
      </c>
    </row>
    <row r="432" spans="1:18" x14ac:dyDescent="0.35">
      <c r="A432" s="2" t="s">
        <v>523</v>
      </c>
      <c r="B432" s="2" t="s">
        <v>5170</v>
      </c>
      <c r="C432" s="2" t="s">
        <v>5171</v>
      </c>
      <c r="D432" s="2" t="s">
        <v>5172</v>
      </c>
      <c r="E432" s="2" t="s">
        <v>5173</v>
      </c>
      <c r="F432" s="2">
        <v>5111</v>
      </c>
      <c r="G432" s="2" t="s">
        <v>20</v>
      </c>
      <c r="H432" s="2"/>
      <c r="I432" s="2" t="s">
        <v>524</v>
      </c>
      <c r="J432" s="2" t="s">
        <v>17</v>
      </c>
      <c r="K432" s="2">
        <v>120</v>
      </c>
      <c r="L432" s="2">
        <v>1</v>
      </c>
      <c r="M432" s="2" t="s">
        <v>18</v>
      </c>
      <c r="N432" s="2" t="s">
        <v>17</v>
      </c>
      <c r="O432" s="5"/>
      <c r="P432" s="2" t="str">
        <f t="shared" si="12"/>
        <v>38.9651326,-9.0628985</v>
      </c>
      <c r="Q432" s="2" t="str">
        <f t="shared" si="13"/>
        <v>38.9642776,-9.0630549</v>
      </c>
      <c r="R432" s="17">
        <f>Distância!S433</f>
        <v>96.028461198590861</v>
      </c>
    </row>
    <row r="433" spans="1:18" x14ac:dyDescent="0.35">
      <c r="A433" s="2" t="s">
        <v>525</v>
      </c>
      <c r="B433" s="2" t="s">
        <v>5174</v>
      </c>
      <c r="C433" s="2" t="s">
        <v>5175</v>
      </c>
      <c r="D433" s="2" t="s">
        <v>5176</v>
      </c>
      <c r="E433" s="2" t="s">
        <v>5177</v>
      </c>
      <c r="F433" s="2">
        <v>5111</v>
      </c>
      <c r="G433" s="2" t="s">
        <v>20</v>
      </c>
      <c r="H433" s="2"/>
      <c r="I433" s="2" t="s">
        <v>524</v>
      </c>
      <c r="J433" s="2" t="s">
        <v>17</v>
      </c>
      <c r="K433" s="2">
        <v>0</v>
      </c>
      <c r="L433" s="2">
        <v>1</v>
      </c>
      <c r="M433" s="2" t="s">
        <v>18</v>
      </c>
      <c r="N433" s="2" t="s">
        <v>17</v>
      </c>
      <c r="O433" s="5"/>
      <c r="P433" s="2" t="str">
        <f t="shared" si="12"/>
        <v>38.9642523,-9.0628271</v>
      </c>
      <c r="Q433" s="2" t="str">
        <f t="shared" si="13"/>
        <v>38.9650764,-9.0626831</v>
      </c>
      <c r="R433" s="17">
        <f>Distância!S434</f>
        <v>92.477615454292916</v>
      </c>
    </row>
    <row r="434" spans="1:18" x14ac:dyDescent="0.35">
      <c r="A434" s="2" t="s">
        <v>526</v>
      </c>
      <c r="B434" s="2" t="s">
        <v>5178</v>
      </c>
      <c r="C434" s="2" t="s">
        <v>5179</v>
      </c>
      <c r="D434" s="2" t="s">
        <v>5180</v>
      </c>
      <c r="E434" s="2" t="s">
        <v>5181</v>
      </c>
      <c r="F434" s="2">
        <v>5131</v>
      </c>
      <c r="G434" s="2" t="s">
        <v>15</v>
      </c>
      <c r="H434" s="2"/>
      <c r="I434" s="2" t="s">
        <v>527</v>
      </c>
      <c r="J434" s="2" t="s">
        <v>17</v>
      </c>
      <c r="K434" s="2">
        <v>0</v>
      </c>
      <c r="L434" s="2">
        <v>1</v>
      </c>
      <c r="M434" s="2" t="s">
        <v>18</v>
      </c>
      <c r="N434" s="2" t="s">
        <v>17</v>
      </c>
      <c r="O434" s="5"/>
      <c r="P434" s="2" t="str">
        <f t="shared" si="12"/>
        <v>38.9675693,-9.062028</v>
      </c>
      <c r="Q434" s="2" t="str">
        <f t="shared" si="13"/>
        <v>38.9670846,-9.0621625</v>
      </c>
      <c r="R434" s="17">
        <f>Distância!S435</f>
        <v>55.13630364809174</v>
      </c>
    </row>
    <row r="435" spans="1:18" x14ac:dyDescent="0.35">
      <c r="A435" s="2" t="s">
        <v>528</v>
      </c>
      <c r="B435" s="2" t="s">
        <v>5182</v>
      </c>
      <c r="C435" s="2" t="s">
        <v>5183</v>
      </c>
      <c r="D435" s="2" t="s">
        <v>5180</v>
      </c>
      <c r="E435" s="2" t="s">
        <v>5181</v>
      </c>
      <c r="F435" s="2">
        <v>5111</v>
      </c>
      <c r="G435" s="2" t="s">
        <v>20</v>
      </c>
      <c r="H435" s="2"/>
      <c r="I435" s="2" t="s">
        <v>524</v>
      </c>
      <c r="J435" s="2" t="s">
        <v>17</v>
      </c>
      <c r="K435" s="2">
        <v>120</v>
      </c>
      <c r="L435" s="2">
        <v>1</v>
      </c>
      <c r="M435" s="2" t="s">
        <v>18</v>
      </c>
      <c r="N435" s="2" t="s">
        <v>17</v>
      </c>
      <c r="O435" s="5"/>
      <c r="P435" s="2" t="str">
        <f t="shared" si="12"/>
        <v>38.9675402,-9.0619704</v>
      </c>
      <c r="Q435" s="2" t="str">
        <f t="shared" si="13"/>
        <v>38.9670846,-9.0621625</v>
      </c>
      <c r="R435" s="17">
        <f>Distância!S436</f>
        <v>53.31322790662211</v>
      </c>
    </row>
    <row r="436" spans="1:18" x14ac:dyDescent="0.35">
      <c r="A436" s="2" t="s">
        <v>529</v>
      </c>
      <c r="B436" s="2" t="s">
        <v>5184</v>
      </c>
      <c r="C436" s="2" t="s">
        <v>5185</v>
      </c>
      <c r="D436" s="2" t="s">
        <v>5186</v>
      </c>
      <c r="E436" s="2" t="s">
        <v>5187</v>
      </c>
      <c r="F436" s="2">
        <v>5111</v>
      </c>
      <c r="G436" s="2" t="s">
        <v>20</v>
      </c>
      <c r="H436" s="2" t="s">
        <v>530</v>
      </c>
      <c r="I436" s="2" t="s">
        <v>531</v>
      </c>
      <c r="J436" s="2" t="s">
        <v>17</v>
      </c>
      <c r="K436" s="2">
        <v>0</v>
      </c>
      <c r="L436" s="2">
        <v>1</v>
      </c>
      <c r="M436" s="2" t="s">
        <v>18</v>
      </c>
      <c r="N436" s="2" t="s">
        <v>17</v>
      </c>
      <c r="O436" s="5"/>
      <c r="P436" s="2" t="str">
        <f t="shared" si="12"/>
        <v>41.2394019,-8.6372163</v>
      </c>
      <c r="Q436" s="2" t="str">
        <f t="shared" si="13"/>
        <v>41.2394599,-8.6367298</v>
      </c>
      <c r="R436" s="17">
        <f>Distância!S437</f>
        <v>41.186430703374612</v>
      </c>
    </row>
    <row r="437" spans="1:18" x14ac:dyDescent="0.35">
      <c r="A437" s="2" t="s">
        <v>532</v>
      </c>
      <c r="B437" s="2" t="s">
        <v>5188</v>
      </c>
      <c r="C437" s="2" t="s">
        <v>5189</v>
      </c>
      <c r="D437" s="2" t="s">
        <v>5190</v>
      </c>
      <c r="E437" s="2" t="s">
        <v>5191</v>
      </c>
      <c r="F437" s="2">
        <v>5111</v>
      </c>
      <c r="G437" s="2" t="s">
        <v>20</v>
      </c>
      <c r="H437" s="2" t="s">
        <v>530</v>
      </c>
      <c r="I437" s="2" t="s">
        <v>531</v>
      </c>
      <c r="J437" s="2" t="s">
        <v>17</v>
      </c>
      <c r="K437" s="2">
        <v>0</v>
      </c>
      <c r="L437" s="2">
        <v>1</v>
      </c>
      <c r="M437" s="2" t="s">
        <v>18</v>
      </c>
      <c r="N437" s="2" t="s">
        <v>17</v>
      </c>
      <c r="O437" s="5"/>
      <c r="P437" s="2" t="str">
        <f t="shared" si="12"/>
        <v>41.2396384,-8.6368281</v>
      </c>
      <c r="Q437" s="2" t="str">
        <f t="shared" si="13"/>
        <v>41.2395893,-8.6372884</v>
      </c>
      <c r="R437" s="17">
        <f>Distância!S438</f>
        <v>38.872865698508036</v>
      </c>
    </row>
    <row r="438" spans="1:18" x14ac:dyDescent="0.35">
      <c r="A438" s="2" t="s">
        <v>533</v>
      </c>
      <c r="B438" s="2" t="s">
        <v>5192</v>
      </c>
      <c r="C438" s="2" t="s">
        <v>5193</v>
      </c>
      <c r="D438" s="2" t="s">
        <v>5194</v>
      </c>
      <c r="E438" s="2" t="s">
        <v>5195</v>
      </c>
      <c r="F438" s="2">
        <v>5111</v>
      </c>
      <c r="G438" s="2" t="s">
        <v>20</v>
      </c>
      <c r="H438" s="2" t="s">
        <v>530</v>
      </c>
      <c r="I438" s="2" t="s">
        <v>531</v>
      </c>
      <c r="J438" s="2" t="s">
        <v>17</v>
      </c>
      <c r="K438" s="2">
        <v>0</v>
      </c>
      <c r="L438" s="2">
        <v>1</v>
      </c>
      <c r="M438" s="2" t="s">
        <v>18</v>
      </c>
      <c r="N438" s="2" t="s">
        <v>17</v>
      </c>
      <c r="O438" s="5"/>
      <c r="P438" s="2" t="str">
        <f t="shared" si="12"/>
        <v>41.2399169,-8.6338575</v>
      </c>
      <c r="Q438" s="2" t="str">
        <f t="shared" si="13"/>
        <v>41.2400004,-8.6334419</v>
      </c>
      <c r="R438" s="17">
        <f>Distância!S439</f>
        <v>35.968835017869701</v>
      </c>
    </row>
    <row r="439" spans="1:18" x14ac:dyDescent="0.35">
      <c r="A439" s="2" t="s">
        <v>534</v>
      </c>
      <c r="B439" s="2" t="s">
        <v>5196</v>
      </c>
      <c r="C439" s="2" t="s">
        <v>5197</v>
      </c>
      <c r="D439" s="2" t="s">
        <v>5198</v>
      </c>
      <c r="E439" s="2" t="s">
        <v>5199</v>
      </c>
      <c r="F439" s="2">
        <v>5111</v>
      </c>
      <c r="G439" s="2" t="s">
        <v>20</v>
      </c>
      <c r="H439" s="2" t="s">
        <v>530</v>
      </c>
      <c r="I439" s="2" t="s">
        <v>531</v>
      </c>
      <c r="J439" s="2" t="s">
        <v>17</v>
      </c>
      <c r="K439" s="2">
        <v>0</v>
      </c>
      <c r="L439" s="2">
        <v>1</v>
      </c>
      <c r="M439" s="2" t="s">
        <v>18</v>
      </c>
      <c r="N439" s="2" t="s">
        <v>17</v>
      </c>
      <c r="O439" s="5"/>
      <c r="P439" s="2" t="str">
        <f t="shared" si="12"/>
        <v>41.240178,-8.633501</v>
      </c>
      <c r="Q439" s="2" t="str">
        <f t="shared" si="13"/>
        <v>41.2400939,-8.6339175</v>
      </c>
      <c r="R439" s="17">
        <f>Distância!S440</f>
        <v>36.058695697488417</v>
      </c>
    </row>
    <row r="440" spans="1:18" x14ac:dyDescent="0.35">
      <c r="A440" s="2" t="s">
        <v>535</v>
      </c>
      <c r="B440" s="2" t="s">
        <v>5200</v>
      </c>
      <c r="C440" s="2" t="s">
        <v>5201</v>
      </c>
      <c r="D440" s="2" t="s">
        <v>5202</v>
      </c>
      <c r="E440" s="2" t="s">
        <v>5203</v>
      </c>
      <c r="F440" s="2">
        <v>5111</v>
      </c>
      <c r="G440" s="2" t="s">
        <v>20</v>
      </c>
      <c r="H440" s="2"/>
      <c r="I440" s="2" t="s">
        <v>524</v>
      </c>
      <c r="J440" s="2" t="s">
        <v>17</v>
      </c>
      <c r="K440" s="2">
        <v>120</v>
      </c>
      <c r="L440" s="2">
        <v>2</v>
      </c>
      <c r="M440" s="2" t="s">
        <v>18</v>
      </c>
      <c r="N440" s="2" t="s">
        <v>17</v>
      </c>
      <c r="O440" s="5"/>
      <c r="P440" s="2" t="str">
        <f t="shared" si="12"/>
        <v>39.0172505,-8.9662514</v>
      </c>
      <c r="Q440" s="2" t="str">
        <f t="shared" si="13"/>
        <v>39.0177885,-8.9714699</v>
      </c>
      <c r="R440" s="17">
        <f>Distância!S441</f>
        <v>454.79502899024101</v>
      </c>
    </row>
    <row r="441" spans="1:18" x14ac:dyDescent="0.35">
      <c r="A441" s="2" t="s">
        <v>536</v>
      </c>
      <c r="B441" s="2" t="s">
        <v>5204</v>
      </c>
      <c r="C441" s="2" t="s">
        <v>5205</v>
      </c>
      <c r="D441" s="2" t="s">
        <v>5206</v>
      </c>
      <c r="E441" s="2" t="s">
        <v>5207</v>
      </c>
      <c r="F441" s="2">
        <v>5131</v>
      </c>
      <c r="G441" s="2" t="s">
        <v>15</v>
      </c>
      <c r="H441" s="2"/>
      <c r="I441" s="2"/>
      <c r="J441" s="2" t="s">
        <v>17</v>
      </c>
      <c r="K441" s="2">
        <v>80</v>
      </c>
      <c r="L441" s="2">
        <v>1</v>
      </c>
      <c r="M441" s="2" t="s">
        <v>18</v>
      </c>
      <c r="N441" s="2" t="s">
        <v>17</v>
      </c>
      <c r="O441" s="5"/>
      <c r="P441" s="2" t="str">
        <f t="shared" si="12"/>
        <v>39.0176854,-8.9640687</v>
      </c>
      <c r="Q441" s="2" t="str">
        <f t="shared" si="13"/>
        <v>39.0184643,-8.9649795</v>
      </c>
      <c r="R441" s="17">
        <f>Distância!S442</f>
        <v>117.01620686888229</v>
      </c>
    </row>
    <row r="442" spans="1:18" x14ac:dyDescent="0.35">
      <c r="A442" s="2" t="s">
        <v>537</v>
      </c>
      <c r="B442" s="2" t="s">
        <v>5208</v>
      </c>
      <c r="C442" s="2" t="s">
        <v>5209</v>
      </c>
      <c r="D442" s="2" t="s">
        <v>5210</v>
      </c>
      <c r="E442" s="2" t="s">
        <v>5211</v>
      </c>
      <c r="F442" s="2">
        <v>5131</v>
      </c>
      <c r="G442" s="2" t="s">
        <v>15</v>
      </c>
      <c r="H442" s="2"/>
      <c r="I442" s="2"/>
      <c r="J442" s="2" t="s">
        <v>17</v>
      </c>
      <c r="K442" s="2">
        <v>0</v>
      </c>
      <c r="L442" s="2">
        <v>1</v>
      </c>
      <c r="M442" s="2" t="s">
        <v>18</v>
      </c>
      <c r="N442" s="2" t="s">
        <v>17</v>
      </c>
      <c r="O442" s="5"/>
      <c r="P442" s="2" t="str">
        <f t="shared" si="12"/>
        <v>39.0136382,-8.9665938</v>
      </c>
      <c r="Q442" s="2" t="str">
        <f t="shared" si="13"/>
        <v>39.0128167,-8.9666577</v>
      </c>
      <c r="R442" s="17">
        <f>Distância!S443</f>
        <v>91.513316975881352</v>
      </c>
    </row>
    <row r="443" spans="1:18" x14ac:dyDescent="0.35">
      <c r="A443" s="2" t="s">
        <v>538</v>
      </c>
      <c r="B443" s="2" t="s">
        <v>5212</v>
      </c>
      <c r="C443" s="2" t="s">
        <v>5213</v>
      </c>
      <c r="D443" s="2" t="s">
        <v>5214</v>
      </c>
      <c r="E443" s="2" t="s">
        <v>5215</v>
      </c>
      <c r="F443" s="2">
        <v>5131</v>
      </c>
      <c r="G443" s="2" t="s">
        <v>15</v>
      </c>
      <c r="H443" s="2"/>
      <c r="I443" s="2"/>
      <c r="J443" s="2" t="s">
        <v>17</v>
      </c>
      <c r="K443" s="2">
        <v>60</v>
      </c>
      <c r="L443" s="2">
        <v>1</v>
      </c>
      <c r="M443" s="2" t="s">
        <v>18</v>
      </c>
      <c r="N443" s="2" t="s">
        <v>17</v>
      </c>
      <c r="O443" s="5"/>
      <c r="P443" s="2" t="str">
        <f t="shared" si="12"/>
        <v>39.0141591,-8.9659154</v>
      </c>
      <c r="Q443" s="2" t="str">
        <f t="shared" si="13"/>
        <v>39.0147836,-8.9658591</v>
      </c>
      <c r="R443" s="17">
        <f>Distância!S444</f>
        <v>69.611382909468816</v>
      </c>
    </row>
    <row r="444" spans="1:18" x14ac:dyDescent="0.35">
      <c r="A444" s="2" t="s">
        <v>539</v>
      </c>
      <c r="B444" s="2" t="s">
        <v>5216</v>
      </c>
      <c r="C444" s="2" t="s">
        <v>5217</v>
      </c>
      <c r="D444" s="2" t="s">
        <v>5218</v>
      </c>
      <c r="E444" s="2" t="s">
        <v>5219</v>
      </c>
      <c r="F444" s="2">
        <v>5131</v>
      </c>
      <c r="G444" s="2" t="s">
        <v>15</v>
      </c>
      <c r="H444" s="2"/>
      <c r="I444" s="2"/>
      <c r="J444" s="2" t="s">
        <v>17</v>
      </c>
      <c r="K444" s="2">
        <v>80</v>
      </c>
      <c r="L444" s="2">
        <v>1</v>
      </c>
      <c r="M444" s="2" t="s">
        <v>18</v>
      </c>
      <c r="N444" s="2" t="s">
        <v>17</v>
      </c>
      <c r="O444" s="5"/>
      <c r="P444" s="2" t="str">
        <f t="shared" si="12"/>
        <v>39.0122473,-8.9661276</v>
      </c>
      <c r="Q444" s="2" t="str">
        <f t="shared" si="13"/>
        <v>39.0134589,-8.9660068</v>
      </c>
      <c r="R444" s="17">
        <f>Distância!S445</f>
        <v>135.12744342566211</v>
      </c>
    </row>
    <row r="445" spans="1:18" x14ac:dyDescent="0.35">
      <c r="A445" s="2" t="s">
        <v>540</v>
      </c>
      <c r="B445" s="2" t="s">
        <v>5218</v>
      </c>
      <c r="C445" s="2" t="s">
        <v>5219</v>
      </c>
      <c r="D445" s="2" t="s">
        <v>5212</v>
      </c>
      <c r="E445" s="2" t="s">
        <v>5213</v>
      </c>
      <c r="F445" s="2">
        <v>5131</v>
      </c>
      <c r="G445" s="2" t="s">
        <v>15</v>
      </c>
      <c r="H445" s="2"/>
      <c r="I445" s="2"/>
      <c r="J445" s="2" t="s">
        <v>17</v>
      </c>
      <c r="K445" s="2">
        <v>80</v>
      </c>
      <c r="L445" s="2">
        <v>1</v>
      </c>
      <c r="M445" s="2" t="s">
        <v>18</v>
      </c>
      <c r="N445" s="2" t="s">
        <v>17</v>
      </c>
      <c r="O445" s="5"/>
      <c r="P445" s="2" t="str">
        <f t="shared" si="12"/>
        <v>39.0134589,-8.9660068</v>
      </c>
      <c r="Q445" s="2" t="str">
        <f t="shared" si="13"/>
        <v>39.0141591,-8.9659154</v>
      </c>
      <c r="R445" s="17">
        <f>Distância!S446</f>
        <v>78.258124633357909</v>
      </c>
    </row>
    <row r="446" spans="1:18" x14ac:dyDescent="0.35">
      <c r="A446" s="2" t="s">
        <v>541</v>
      </c>
      <c r="B446" s="2" t="s">
        <v>5220</v>
      </c>
      <c r="C446" s="2" t="s">
        <v>5221</v>
      </c>
      <c r="D446" s="2" t="s">
        <v>5222</v>
      </c>
      <c r="E446" s="2" t="s">
        <v>5223</v>
      </c>
      <c r="F446" s="2">
        <v>5111</v>
      </c>
      <c r="G446" s="2" t="s">
        <v>20</v>
      </c>
      <c r="H446" s="2"/>
      <c r="I446" s="2" t="s">
        <v>132</v>
      </c>
      <c r="J446" s="2" t="s">
        <v>17</v>
      </c>
      <c r="K446" s="2">
        <v>120</v>
      </c>
      <c r="L446" s="2">
        <v>1</v>
      </c>
      <c r="M446" s="2" t="s">
        <v>18</v>
      </c>
      <c r="N446" s="2" t="s">
        <v>17</v>
      </c>
      <c r="O446" s="5"/>
      <c r="P446" s="2" t="str">
        <f t="shared" si="12"/>
        <v>41.3783697,-8.5548719</v>
      </c>
      <c r="Q446" s="2" t="str">
        <f t="shared" si="13"/>
        <v>41.3797954,-8.5515171</v>
      </c>
      <c r="R446" s="17">
        <f>Distância!S447</f>
        <v>321.68465834088636</v>
      </c>
    </row>
    <row r="447" spans="1:18" x14ac:dyDescent="0.35">
      <c r="A447" s="2" t="s">
        <v>542</v>
      </c>
      <c r="B447" s="2" t="s">
        <v>5224</v>
      </c>
      <c r="C447" s="2" t="s">
        <v>5225</v>
      </c>
      <c r="D447" s="2" t="s">
        <v>5226</v>
      </c>
      <c r="E447" s="2" t="s">
        <v>5227</v>
      </c>
      <c r="F447" s="2">
        <v>5131</v>
      </c>
      <c r="G447" s="2" t="s">
        <v>15</v>
      </c>
      <c r="H447" s="2"/>
      <c r="I447" s="2"/>
      <c r="J447" s="2" t="s">
        <v>17</v>
      </c>
      <c r="K447" s="2">
        <v>60</v>
      </c>
      <c r="L447" s="2">
        <v>1</v>
      </c>
      <c r="M447" s="2" t="s">
        <v>18</v>
      </c>
      <c r="N447" s="2" t="s">
        <v>17</v>
      </c>
      <c r="O447" s="5"/>
      <c r="P447" s="2" t="str">
        <f t="shared" si="12"/>
        <v>38.9070266,-9.2060979</v>
      </c>
      <c r="Q447" s="2" t="str">
        <f t="shared" si="13"/>
        <v>38.907324,-9.2050833</v>
      </c>
      <c r="R447" s="17">
        <f>Distância!S448</f>
        <v>93.813044628043087</v>
      </c>
    </row>
    <row r="448" spans="1:18" x14ac:dyDescent="0.35">
      <c r="A448" s="2" t="s">
        <v>543</v>
      </c>
      <c r="B448" s="2" t="s">
        <v>5228</v>
      </c>
      <c r="C448" s="2" t="s">
        <v>5229</v>
      </c>
      <c r="D448" s="2" t="s">
        <v>5230</v>
      </c>
      <c r="E448" s="2" t="s">
        <v>5231</v>
      </c>
      <c r="F448" s="2">
        <v>5131</v>
      </c>
      <c r="G448" s="2" t="s">
        <v>15</v>
      </c>
      <c r="H448" s="2"/>
      <c r="I448" s="2"/>
      <c r="J448" s="2" t="s">
        <v>17</v>
      </c>
      <c r="K448" s="2">
        <v>60</v>
      </c>
      <c r="L448" s="2">
        <v>1</v>
      </c>
      <c r="M448" s="2" t="s">
        <v>18</v>
      </c>
      <c r="N448" s="2" t="s">
        <v>17</v>
      </c>
      <c r="O448" s="5"/>
      <c r="P448" s="2" t="str">
        <f t="shared" si="12"/>
        <v>38.9073807,-9.2050477</v>
      </c>
      <c r="Q448" s="2" t="str">
        <f t="shared" si="13"/>
        <v>38.9070706,-9.2061425</v>
      </c>
      <c r="R448" s="17">
        <f>Distância!S449</f>
        <v>100.8111482986707</v>
      </c>
    </row>
    <row r="449" spans="1:18" x14ac:dyDescent="0.35">
      <c r="A449" s="2" t="s">
        <v>544</v>
      </c>
      <c r="B449" s="2" t="s">
        <v>5232</v>
      </c>
      <c r="C449" s="2" t="s">
        <v>5233</v>
      </c>
      <c r="D449" s="2" t="s">
        <v>5234</v>
      </c>
      <c r="E449" s="2" t="s">
        <v>5235</v>
      </c>
      <c r="F449" s="2">
        <v>5131</v>
      </c>
      <c r="G449" s="2" t="s">
        <v>15</v>
      </c>
      <c r="H449" s="2"/>
      <c r="I449" s="2"/>
      <c r="J449" s="2" t="s">
        <v>17</v>
      </c>
      <c r="K449" s="2">
        <v>0</v>
      </c>
      <c r="L449" s="2">
        <v>1</v>
      </c>
      <c r="M449" s="2" t="s">
        <v>18</v>
      </c>
      <c r="N449" s="2" t="s">
        <v>17</v>
      </c>
      <c r="O449" s="5"/>
      <c r="P449" s="2" t="str">
        <f t="shared" si="12"/>
        <v>37.8923896,-8.2394895</v>
      </c>
      <c r="Q449" s="2" t="str">
        <f t="shared" si="13"/>
        <v>37.8923271,-8.2404343</v>
      </c>
      <c r="R449" s="17">
        <f>Distância!S450</f>
        <v>83.198154330582966</v>
      </c>
    </row>
    <row r="450" spans="1:18" x14ac:dyDescent="0.35">
      <c r="A450" s="2" t="s">
        <v>545</v>
      </c>
      <c r="B450" s="2" t="s">
        <v>5236</v>
      </c>
      <c r="C450" s="2" t="s">
        <v>5237</v>
      </c>
      <c r="D450" s="2" t="s">
        <v>5238</v>
      </c>
      <c r="E450" s="2" t="s">
        <v>5239</v>
      </c>
      <c r="F450" s="2">
        <v>5111</v>
      </c>
      <c r="G450" s="2" t="s">
        <v>20</v>
      </c>
      <c r="H450" s="2" t="s">
        <v>28</v>
      </c>
      <c r="I450" s="2" t="s">
        <v>29</v>
      </c>
      <c r="J450" s="2" t="s">
        <v>17</v>
      </c>
      <c r="K450" s="2">
        <v>120</v>
      </c>
      <c r="L450" s="2">
        <v>1</v>
      </c>
      <c r="M450" s="2" t="s">
        <v>18</v>
      </c>
      <c r="N450" s="2" t="s">
        <v>17</v>
      </c>
      <c r="O450" s="5"/>
      <c r="P450" s="2" t="str">
        <f t="shared" si="12"/>
        <v>38.8483563,-9.183703</v>
      </c>
      <c r="Q450" s="2" t="str">
        <f t="shared" si="13"/>
        <v>38.8494224,-9.1821117</v>
      </c>
      <c r="R450" s="17">
        <f>Distância!S451</f>
        <v>181.77757365661444</v>
      </c>
    </row>
    <row r="451" spans="1:18" x14ac:dyDescent="0.35">
      <c r="A451" s="2" t="s">
        <v>546</v>
      </c>
      <c r="B451" s="2" t="s">
        <v>5240</v>
      </c>
      <c r="C451" s="2" t="s">
        <v>5241</v>
      </c>
      <c r="D451" s="2" t="s">
        <v>5242</v>
      </c>
      <c r="E451" s="2" t="s">
        <v>5243</v>
      </c>
      <c r="F451" s="2">
        <v>5111</v>
      </c>
      <c r="G451" s="2" t="s">
        <v>20</v>
      </c>
      <c r="H451" s="2" t="s">
        <v>28</v>
      </c>
      <c r="I451" s="2" t="s">
        <v>29</v>
      </c>
      <c r="J451" s="2" t="s">
        <v>17</v>
      </c>
      <c r="K451" s="2">
        <v>120</v>
      </c>
      <c r="L451" s="2">
        <v>1</v>
      </c>
      <c r="M451" s="2" t="s">
        <v>18</v>
      </c>
      <c r="N451" s="2" t="s">
        <v>17</v>
      </c>
      <c r="O451" s="5"/>
      <c r="P451" s="2" t="str">
        <f t="shared" ref="P451:P514" si="14">B451 &amp; "," &amp; C451</f>
        <v>38.8495458,-9.1822</v>
      </c>
      <c r="Q451" s="2" t="str">
        <f t="shared" ref="Q451:Q514" si="15">D451 &amp; "," &amp; E451</f>
        <v>38.848845,-9.1834554</v>
      </c>
      <c r="R451" s="17">
        <f>Distância!S452</f>
        <v>133.75912656773986</v>
      </c>
    </row>
    <row r="452" spans="1:18" x14ac:dyDescent="0.35">
      <c r="A452" s="2" t="s">
        <v>547</v>
      </c>
      <c r="B452" s="2" t="s">
        <v>5244</v>
      </c>
      <c r="C452" s="2" t="s">
        <v>5245</v>
      </c>
      <c r="D452" s="2" t="s">
        <v>5246</v>
      </c>
      <c r="E452" s="2" t="s">
        <v>5247</v>
      </c>
      <c r="F452" s="2">
        <v>5111</v>
      </c>
      <c r="G452" s="2" t="s">
        <v>20</v>
      </c>
      <c r="H452" s="2" t="s">
        <v>185</v>
      </c>
      <c r="I452" s="2" t="s">
        <v>186</v>
      </c>
      <c r="J452" s="2" t="s">
        <v>17</v>
      </c>
      <c r="K452" s="2">
        <v>120</v>
      </c>
      <c r="L452" s="2">
        <v>1</v>
      </c>
      <c r="M452" s="2" t="s">
        <v>18</v>
      </c>
      <c r="N452" s="2" t="s">
        <v>17</v>
      </c>
      <c r="O452" s="5"/>
      <c r="P452" s="2" t="str">
        <f t="shared" si="14"/>
        <v>38.8565177,-9.1847743</v>
      </c>
      <c r="Q452" s="2" t="str">
        <f t="shared" si="15"/>
        <v>38.8561414,-9.1846371</v>
      </c>
      <c r="R452" s="17">
        <f>Distância!S453</f>
        <v>43.496493861508633</v>
      </c>
    </row>
    <row r="453" spans="1:18" x14ac:dyDescent="0.35">
      <c r="A453" s="2" t="s">
        <v>548</v>
      </c>
      <c r="B453" s="2" t="s">
        <v>5248</v>
      </c>
      <c r="C453" s="2" t="s">
        <v>5249</v>
      </c>
      <c r="D453" s="2" t="s">
        <v>5250</v>
      </c>
      <c r="E453" s="2" t="s">
        <v>5251</v>
      </c>
      <c r="F453" s="2">
        <v>5111</v>
      </c>
      <c r="G453" s="2" t="s">
        <v>20</v>
      </c>
      <c r="H453" s="2" t="s">
        <v>185</v>
      </c>
      <c r="I453" s="2" t="s">
        <v>186</v>
      </c>
      <c r="J453" s="2" t="s">
        <v>17</v>
      </c>
      <c r="K453" s="2">
        <v>120</v>
      </c>
      <c r="L453" s="2">
        <v>1</v>
      </c>
      <c r="M453" s="2" t="s">
        <v>18</v>
      </c>
      <c r="N453" s="2" t="s">
        <v>17</v>
      </c>
      <c r="O453" s="5"/>
      <c r="P453" s="2" t="str">
        <f t="shared" si="14"/>
        <v>38.8561838,-9.1844807</v>
      </c>
      <c r="Q453" s="2" t="str">
        <f t="shared" si="15"/>
        <v>38.8566591,-9.1846551</v>
      </c>
      <c r="R453" s="17">
        <f>Distância!S454</f>
        <v>54.966087013101287</v>
      </c>
    </row>
    <row r="454" spans="1:18" x14ac:dyDescent="0.35">
      <c r="A454" s="2" t="s">
        <v>549</v>
      </c>
      <c r="B454" s="2" t="s">
        <v>5252</v>
      </c>
      <c r="C454" s="2" t="s">
        <v>5253</v>
      </c>
      <c r="D454" s="2" t="s">
        <v>5254</v>
      </c>
      <c r="E454" s="2" t="s">
        <v>5255</v>
      </c>
      <c r="F454" s="2">
        <v>5131</v>
      </c>
      <c r="G454" s="2" t="s">
        <v>15</v>
      </c>
      <c r="H454" s="2"/>
      <c r="I454" s="2"/>
      <c r="J454" s="2" t="s">
        <v>17</v>
      </c>
      <c r="K454" s="2">
        <v>60</v>
      </c>
      <c r="L454" s="2">
        <v>1</v>
      </c>
      <c r="M454" s="2" t="s">
        <v>18</v>
      </c>
      <c r="N454" s="2" t="s">
        <v>17</v>
      </c>
      <c r="O454" s="5"/>
      <c r="P454" s="2" t="str">
        <f t="shared" si="14"/>
        <v>38.8514848,-9.1764783</v>
      </c>
      <c r="Q454" s="2" t="str">
        <f t="shared" si="15"/>
        <v>38.8516061,-9.1768404</v>
      </c>
      <c r="R454" s="17">
        <f>Distância!S455</f>
        <v>34.134185518142111</v>
      </c>
    </row>
    <row r="455" spans="1:18" x14ac:dyDescent="0.35">
      <c r="A455" s="2" t="s">
        <v>550</v>
      </c>
      <c r="B455" s="2" t="s">
        <v>5256</v>
      </c>
      <c r="C455" s="2" t="s">
        <v>5257</v>
      </c>
      <c r="D455" s="2" t="s">
        <v>5258</v>
      </c>
      <c r="E455" s="2" t="s">
        <v>5259</v>
      </c>
      <c r="F455" s="2">
        <v>5131</v>
      </c>
      <c r="G455" s="2" t="s">
        <v>15</v>
      </c>
      <c r="H455" s="2"/>
      <c r="I455" s="2"/>
      <c r="J455" s="2" t="s">
        <v>17</v>
      </c>
      <c r="K455" s="2">
        <v>60</v>
      </c>
      <c r="L455" s="2">
        <v>1</v>
      </c>
      <c r="M455" s="2" t="s">
        <v>18</v>
      </c>
      <c r="N455" s="2" t="s">
        <v>17</v>
      </c>
      <c r="O455" s="5"/>
      <c r="P455" s="2" t="str">
        <f t="shared" si="14"/>
        <v>38.8507605,-9.1747675</v>
      </c>
      <c r="Q455" s="2" t="str">
        <f t="shared" si="15"/>
        <v>38.8511813,-9.1756597</v>
      </c>
      <c r="R455" s="17">
        <f>Distância!S456</f>
        <v>90.32548033859166</v>
      </c>
    </row>
    <row r="456" spans="1:18" x14ac:dyDescent="0.35">
      <c r="A456" s="2" t="s">
        <v>551</v>
      </c>
      <c r="B456" s="2" t="s">
        <v>5260</v>
      </c>
      <c r="C456" s="2" t="s">
        <v>5261</v>
      </c>
      <c r="D456" s="2" t="s">
        <v>5262</v>
      </c>
      <c r="E456" s="2" t="s">
        <v>5263</v>
      </c>
      <c r="F456" s="2">
        <v>5131</v>
      </c>
      <c r="G456" s="2" t="s">
        <v>15</v>
      </c>
      <c r="H456" s="2"/>
      <c r="I456" s="2"/>
      <c r="J456" s="2" t="s">
        <v>17</v>
      </c>
      <c r="K456" s="2">
        <v>0</v>
      </c>
      <c r="L456" s="2">
        <v>1</v>
      </c>
      <c r="M456" s="2" t="s">
        <v>18</v>
      </c>
      <c r="N456" s="2" t="s">
        <v>17</v>
      </c>
      <c r="O456" s="5"/>
      <c r="P456" s="2" t="str">
        <f t="shared" si="14"/>
        <v>40.3741795,-8.4938167</v>
      </c>
      <c r="Q456" s="2" t="str">
        <f t="shared" si="15"/>
        <v>40.3741315,-8.4930869</v>
      </c>
      <c r="R456" s="17">
        <f>Distância!S457</f>
        <v>62.052563644610856</v>
      </c>
    </row>
    <row r="457" spans="1:18" x14ac:dyDescent="0.35">
      <c r="A457" s="2" t="s">
        <v>552</v>
      </c>
      <c r="B457" s="2" t="s">
        <v>5264</v>
      </c>
      <c r="C457" s="2" t="s">
        <v>5265</v>
      </c>
      <c r="D457" s="2" t="s">
        <v>5266</v>
      </c>
      <c r="E457" s="2" t="s">
        <v>5267</v>
      </c>
      <c r="F457" s="2">
        <v>5131</v>
      </c>
      <c r="G457" s="2" t="s">
        <v>15</v>
      </c>
      <c r="H457" s="2"/>
      <c r="I457" s="2"/>
      <c r="J457" s="2" t="s">
        <v>17</v>
      </c>
      <c r="K457" s="2">
        <v>0</v>
      </c>
      <c r="L457" s="2">
        <v>1</v>
      </c>
      <c r="M457" s="2" t="s">
        <v>18</v>
      </c>
      <c r="N457" s="2" t="s">
        <v>17</v>
      </c>
      <c r="O457" s="5"/>
      <c r="P457" s="2" t="str">
        <f t="shared" si="14"/>
        <v>41.6485068,-7.5816599</v>
      </c>
      <c r="Q457" s="2" t="str">
        <f t="shared" si="15"/>
        <v>41.6487411,-7.5823362</v>
      </c>
      <c r="R457" s="17">
        <f>Distância!S458</f>
        <v>61.938645815466664</v>
      </c>
    </row>
    <row r="458" spans="1:18" x14ac:dyDescent="0.35">
      <c r="A458" s="2" t="s">
        <v>553</v>
      </c>
      <c r="B458" s="2" t="s">
        <v>5268</v>
      </c>
      <c r="C458" s="2" t="s">
        <v>5269</v>
      </c>
      <c r="D458" s="2" t="s">
        <v>5270</v>
      </c>
      <c r="E458" s="2" t="s">
        <v>5271</v>
      </c>
      <c r="F458" s="2">
        <v>5111</v>
      </c>
      <c r="G458" s="2" t="s">
        <v>20</v>
      </c>
      <c r="H458" s="2"/>
      <c r="I458" s="2" t="s">
        <v>332</v>
      </c>
      <c r="J458" s="2" t="s">
        <v>17</v>
      </c>
      <c r="K458" s="2">
        <v>120</v>
      </c>
      <c r="L458" s="2">
        <v>1</v>
      </c>
      <c r="M458" s="2" t="s">
        <v>18</v>
      </c>
      <c r="N458" s="2" t="s">
        <v>17</v>
      </c>
      <c r="O458" s="5"/>
      <c r="P458" s="2" t="str">
        <f t="shared" si="14"/>
        <v>41.7069617,-8.799504</v>
      </c>
      <c r="Q458" s="2" t="str">
        <f t="shared" si="15"/>
        <v>41.7071862,-8.79955</v>
      </c>
      <c r="R458" s="17">
        <f>Distância!S459</f>
        <v>25.253636925886106</v>
      </c>
    </row>
    <row r="459" spans="1:18" x14ac:dyDescent="0.35">
      <c r="A459" s="2" t="s">
        <v>554</v>
      </c>
      <c r="B459" s="2" t="s">
        <v>5272</v>
      </c>
      <c r="C459" s="2" t="s">
        <v>5273</v>
      </c>
      <c r="D459" s="2" t="s">
        <v>5274</v>
      </c>
      <c r="E459" s="2" t="s">
        <v>5275</v>
      </c>
      <c r="F459" s="2">
        <v>5111</v>
      </c>
      <c r="G459" s="2" t="s">
        <v>20</v>
      </c>
      <c r="H459" s="2"/>
      <c r="I459" s="2" t="s">
        <v>332</v>
      </c>
      <c r="J459" s="2" t="s">
        <v>17</v>
      </c>
      <c r="K459" s="2">
        <v>120</v>
      </c>
      <c r="L459" s="2">
        <v>1</v>
      </c>
      <c r="M459" s="2" t="s">
        <v>18</v>
      </c>
      <c r="N459" s="2" t="s">
        <v>17</v>
      </c>
      <c r="O459" s="5"/>
      <c r="P459" s="2" t="str">
        <f t="shared" si="14"/>
        <v>41.7071807,-8.7996704</v>
      </c>
      <c r="Q459" s="2" t="str">
        <f t="shared" si="15"/>
        <v>41.706956,-8.7996254</v>
      </c>
      <c r="R459" s="17">
        <f>Distância!S460</f>
        <v>25.26321220870803</v>
      </c>
    </row>
    <row r="460" spans="1:18" x14ac:dyDescent="0.35">
      <c r="A460" s="2" t="s">
        <v>555</v>
      </c>
      <c r="B460" s="2" t="s">
        <v>5276</v>
      </c>
      <c r="C460" s="2" t="s">
        <v>5277</v>
      </c>
      <c r="D460" s="2" t="s">
        <v>5278</v>
      </c>
      <c r="E460" s="2" t="s">
        <v>5279</v>
      </c>
      <c r="F460" s="2">
        <v>5131</v>
      </c>
      <c r="G460" s="2" t="s">
        <v>15</v>
      </c>
      <c r="H460" s="2"/>
      <c r="I460" s="2"/>
      <c r="J460" s="2" t="s">
        <v>17</v>
      </c>
      <c r="K460" s="2">
        <v>0</v>
      </c>
      <c r="L460" s="2">
        <v>1</v>
      </c>
      <c r="M460" s="2" t="s">
        <v>18</v>
      </c>
      <c r="N460" s="2" t="s">
        <v>17</v>
      </c>
      <c r="O460" s="5"/>
      <c r="P460" s="2" t="str">
        <f t="shared" si="14"/>
        <v>38.7763196,-9.2234748</v>
      </c>
      <c r="Q460" s="2" t="str">
        <f t="shared" si="15"/>
        <v>38.7756523,-9.2239326</v>
      </c>
      <c r="R460" s="17">
        <f>Distância!S461</f>
        <v>84.146550323587547</v>
      </c>
    </row>
    <row r="461" spans="1:18" x14ac:dyDescent="0.35">
      <c r="A461" s="2" t="s">
        <v>556</v>
      </c>
      <c r="B461" s="2" t="s">
        <v>5280</v>
      </c>
      <c r="C461" s="2" t="s">
        <v>5281</v>
      </c>
      <c r="D461" s="2" t="s">
        <v>5282</v>
      </c>
      <c r="E461" s="2" t="s">
        <v>5283</v>
      </c>
      <c r="F461" s="2">
        <v>5111</v>
      </c>
      <c r="G461" s="2" t="s">
        <v>20</v>
      </c>
      <c r="H461" s="2" t="s">
        <v>323</v>
      </c>
      <c r="I461" s="2" t="s">
        <v>324</v>
      </c>
      <c r="J461" s="2" t="s">
        <v>17</v>
      </c>
      <c r="K461" s="2">
        <v>0</v>
      </c>
      <c r="L461" s="2">
        <v>1</v>
      </c>
      <c r="M461" s="2" t="s">
        <v>18</v>
      </c>
      <c r="N461" s="2" t="s">
        <v>17</v>
      </c>
      <c r="O461" s="5"/>
      <c r="P461" s="2" t="str">
        <f t="shared" si="14"/>
        <v>41.2015071,-8.5604525</v>
      </c>
      <c r="Q461" s="2" t="str">
        <f t="shared" si="15"/>
        <v>41.2014478,-8.559962</v>
      </c>
      <c r="R461" s="17">
        <f>Distância!S462</f>
        <v>41.563001352860205</v>
      </c>
    </row>
    <row r="462" spans="1:18" x14ac:dyDescent="0.35">
      <c r="A462" s="2" t="s">
        <v>557</v>
      </c>
      <c r="B462" s="2" t="s">
        <v>5284</v>
      </c>
      <c r="C462" s="2" t="s">
        <v>5285</v>
      </c>
      <c r="D462" s="2" t="s">
        <v>5286</v>
      </c>
      <c r="E462" s="2" t="s">
        <v>5287</v>
      </c>
      <c r="F462" s="2">
        <v>5111</v>
      </c>
      <c r="G462" s="2" t="s">
        <v>20</v>
      </c>
      <c r="H462" s="2" t="s">
        <v>323</v>
      </c>
      <c r="I462" s="2" t="s">
        <v>324</v>
      </c>
      <c r="J462" s="2" t="s">
        <v>17</v>
      </c>
      <c r="K462" s="2">
        <v>0</v>
      </c>
      <c r="L462" s="2">
        <v>1</v>
      </c>
      <c r="M462" s="2" t="s">
        <v>18</v>
      </c>
      <c r="N462" s="2" t="s">
        <v>17</v>
      </c>
      <c r="O462" s="5"/>
      <c r="P462" s="2" t="str">
        <f t="shared" si="14"/>
        <v>41.2015639,-8.5598317</v>
      </c>
      <c r="Q462" s="2" t="str">
        <f t="shared" si="15"/>
        <v>41.2016347,-8.5603828</v>
      </c>
      <c r="R462" s="17">
        <f>Distância!S463</f>
        <v>46.773788184333753</v>
      </c>
    </row>
    <row r="463" spans="1:18" x14ac:dyDescent="0.35">
      <c r="A463" s="2" t="s">
        <v>558</v>
      </c>
      <c r="B463" s="2" t="s">
        <v>5288</v>
      </c>
      <c r="C463" s="2" t="s">
        <v>5289</v>
      </c>
      <c r="D463" s="2" t="s">
        <v>5290</v>
      </c>
      <c r="E463" s="2" t="s">
        <v>5291</v>
      </c>
      <c r="F463" s="2">
        <v>5111</v>
      </c>
      <c r="G463" s="2" t="s">
        <v>20</v>
      </c>
      <c r="H463" s="2" t="s">
        <v>323</v>
      </c>
      <c r="I463" s="2" t="s">
        <v>324</v>
      </c>
      <c r="J463" s="2" t="s">
        <v>17</v>
      </c>
      <c r="K463" s="2">
        <v>0</v>
      </c>
      <c r="L463" s="2">
        <v>1</v>
      </c>
      <c r="M463" s="2" t="s">
        <v>18</v>
      </c>
      <c r="N463" s="2" t="s">
        <v>17</v>
      </c>
      <c r="O463" s="5"/>
      <c r="P463" s="2" t="str">
        <f t="shared" si="14"/>
        <v>41.2011237,-8.5562584</v>
      </c>
      <c r="Q463" s="2" t="str">
        <f t="shared" si="15"/>
        <v>41.2011838,-8.5570261</v>
      </c>
      <c r="R463" s="17">
        <f>Distância!S464</f>
        <v>64.575004174243858</v>
      </c>
    </row>
    <row r="464" spans="1:18" x14ac:dyDescent="0.35">
      <c r="A464" s="2" t="s">
        <v>559</v>
      </c>
      <c r="B464" s="2" t="s">
        <v>5292</v>
      </c>
      <c r="C464" s="2" t="s">
        <v>5293</v>
      </c>
      <c r="D464" s="2" t="s">
        <v>5294</v>
      </c>
      <c r="E464" s="2" t="s">
        <v>5295</v>
      </c>
      <c r="F464" s="2">
        <v>5111</v>
      </c>
      <c r="G464" s="2" t="s">
        <v>20</v>
      </c>
      <c r="H464" s="2" t="s">
        <v>323</v>
      </c>
      <c r="I464" s="2" t="s">
        <v>324</v>
      </c>
      <c r="J464" s="2" t="s">
        <v>17</v>
      </c>
      <c r="K464" s="2">
        <v>0</v>
      </c>
      <c r="L464" s="2">
        <v>1</v>
      </c>
      <c r="M464" s="2" t="s">
        <v>18</v>
      </c>
      <c r="N464" s="2" t="s">
        <v>17</v>
      </c>
      <c r="O464" s="5"/>
      <c r="P464" s="2" t="str">
        <f t="shared" si="14"/>
        <v>41.2010284,-8.5570059</v>
      </c>
      <c r="Q464" s="2" t="str">
        <f t="shared" si="15"/>
        <v>41.2009712,-8.5562581</v>
      </c>
      <c r="R464" s="17">
        <f>Distância!S465</f>
        <v>62.885995051692149</v>
      </c>
    </row>
    <row r="465" spans="1:18" x14ac:dyDescent="0.35">
      <c r="A465" s="2" t="s">
        <v>560</v>
      </c>
      <c r="B465" s="2" t="s">
        <v>5296</v>
      </c>
      <c r="C465" s="2" t="s">
        <v>5297</v>
      </c>
      <c r="D465" s="2" t="s">
        <v>5298</v>
      </c>
      <c r="E465" s="2" t="s">
        <v>5299</v>
      </c>
      <c r="F465" s="2">
        <v>5131</v>
      </c>
      <c r="G465" s="2" t="s">
        <v>15</v>
      </c>
      <c r="H465" s="2"/>
      <c r="I465" s="2"/>
      <c r="J465" s="2" t="s">
        <v>17</v>
      </c>
      <c r="K465" s="2">
        <v>0</v>
      </c>
      <c r="L465" s="2">
        <v>1</v>
      </c>
      <c r="M465" s="2" t="s">
        <v>18</v>
      </c>
      <c r="N465" s="2" t="s">
        <v>17</v>
      </c>
      <c r="O465" s="5"/>
      <c r="P465" s="2" t="str">
        <f t="shared" si="14"/>
        <v>38.8013319,-9.3634071</v>
      </c>
      <c r="Q465" s="2" t="str">
        <f t="shared" si="15"/>
        <v>38.8018217,-9.3633042</v>
      </c>
      <c r="R465" s="17">
        <f>Distância!S466</f>
        <v>55.188408351129858</v>
      </c>
    </row>
    <row r="466" spans="1:18" x14ac:dyDescent="0.35">
      <c r="A466" s="2" t="s">
        <v>561</v>
      </c>
      <c r="B466" s="2" t="s">
        <v>5300</v>
      </c>
      <c r="C466" s="2" t="s">
        <v>5301</v>
      </c>
      <c r="D466" s="2" t="s">
        <v>5302</v>
      </c>
      <c r="E466" s="2" t="s">
        <v>5303</v>
      </c>
      <c r="F466" s="2">
        <v>5131</v>
      </c>
      <c r="G466" s="2" t="s">
        <v>15</v>
      </c>
      <c r="H466" s="2"/>
      <c r="I466" s="2"/>
      <c r="J466" s="2" t="s">
        <v>17</v>
      </c>
      <c r="K466" s="2">
        <v>0</v>
      </c>
      <c r="L466" s="2">
        <v>1</v>
      </c>
      <c r="M466" s="2" t="s">
        <v>18</v>
      </c>
      <c r="N466" s="2" t="s">
        <v>17</v>
      </c>
      <c r="O466" s="5"/>
      <c r="P466" s="2" t="str">
        <f t="shared" si="14"/>
        <v>41.2009093,-8.5535829</v>
      </c>
      <c r="Q466" s="2" t="str">
        <f t="shared" si="15"/>
        <v>41.2009194,-8.5531517</v>
      </c>
      <c r="R466" s="17">
        <f>Distância!S467</f>
        <v>36.093200336160578</v>
      </c>
    </row>
    <row r="467" spans="1:18" x14ac:dyDescent="0.35">
      <c r="A467" s="2" t="s">
        <v>562</v>
      </c>
      <c r="B467" s="2" t="s">
        <v>5304</v>
      </c>
      <c r="C467" s="2" t="s">
        <v>5305</v>
      </c>
      <c r="D467" s="2" t="s">
        <v>5306</v>
      </c>
      <c r="E467" s="2" t="s">
        <v>5307</v>
      </c>
      <c r="F467" s="2">
        <v>5111</v>
      </c>
      <c r="G467" s="2" t="s">
        <v>20</v>
      </c>
      <c r="H467" s="2" t="s">
        <v>323</v>
      </c>
      <c r="I467" s="2" t="s">
        <v>324</v>
      </c>
      <c r="J467" s="2" t="s">
        <v>17</v>
      </c>
      <c r="K467" s="2">
        <v>0</v>
      </c>
      <c r="L467" s="2">
        <v>1</v>
      </c>
      <c r="M467" s="2" t="s">
        <v>18</v>
      </c>
      <c r="N467" s="2" t="s">
        <v>17</v>
      </c>
      <c r="O467" s="5"/>
      <c r="P467" s="2" t="str">
        <f t="shared" si="14"/>
        <v>41.2011447,-8.553187</v>
      </c>
      <c r="Q467" s="2" t="str">
        <f t="shared" si="15"/>
        <v>41.2011258,-8.5536137</v>
      </c>
      <c r="R467" s="17">
        <f>Distância!S468</f>
        <v>35.760922987795006</v>
      </c>
    </row>
    <row r="468" spans="1:18" x14ac:dyDescent="0.35">
      <c r="A468" s="2" t="s">
        <v>563</v>
      </c>
      <c r="B468" s="2" t="s">
        <v>5308</v>
      </c>
      <c r="C468" s="2" t="s">
        <v>5309</v>
      </c>
      <c r="D468" s="2" t="s">
        <v>5310</v>
      </c>
      <c r="E468" s="2" t="s">
        <v>5311</v>
      </c>
      <c r="F468" s="2">
        <v>5111</v>
      </c>
      <c r="G468" s="2" t="s">
        <v>20</v>
      </c>
      <c r="H468" s="2" t="s">
        <v>323</v>
      </c>
      <c r="I468" s="2" t="s">
        <v>324</v>
      </c>
      <c r="J468" s="2" t="s">
        <v>17</v>
      </c>
      <c r="K468" s="2">
        <v>0</v>
      </c>
      <c r="L468" s="2">
        <v>1</v>
      </c>
      <c r="M468" s="2" t="s">
        <v>18</v>
      </c>
      <c r="N468" s="2" t="s">
        <v>17</v>
      </c>
      <c r="O468" s="5"/>
      <c r="P468" s="2" t="str">
        <f t="shared" si="14"/>
        <v>41.200995,-8.5535936</v>
      </c>
      <c r="Q468" s="2" t="str">
        <f t="shared" si="15"/>
        <v>41.2010074,-8.5531429</v>
      </c>
      <c r="R468" s="17">
        <f>Distância!S469</f>
        <v>37.732313569772998</v>
      </c>
    </row>
    <row r="469" spans="1:18" x14ac:dyDescent="0.35">
      <c r="A469" s="2" t="s">
        <v>564</v>
      </c>
      <c r="B469" s="2" t="s">
        <v>5312</v>
      </c>
      <c r="C469" s="2" t="s">
        <v>5313</v>
      </c>
      <c r="D469" s="2" t="s">
        <v>5314</v>
      </c>
      <c r="E469" s="2" t="s">
        <v>5315</v>
      </c>
      <c r="F469" s="2">
        <v>5111</v>
      </c>
      <c r="G469" s="2" t="s">
        <v>20</v>
      </c>
      <c r="H469" s="2" t="s">
        <v>323</v>
      </c>
      <c r="I469" s="2" t="s">
        <v>324</v>
      </c>
      <c r="J469" s="2" t="s">
        <v>17</v>
      </c>
      <c r="K469" s="2">
        <v>120</v>
      </c>
      <c r="L469" s="2">
        <v>1</v>
      </c>
      <c r="M469" s="2" t="s">
        <v>18</v>
      </c>
      <c r="N469" s="2" t="s">
        <v>17</v>
      </c>
      <c r="O469" s="5"/>
      <c r="P469" s="2" t="str">
        <f t="shared" si="14"/>
        <v>41.1969762,-8.5052739</v>
      </c>
      <c r="Q469" s="2" t="str">
        <f t="shared" si="15"/>
        <v>41.1969715,-8.5048425</v>
      </c>
      <c r="R469" s="17">
        <f>Distância!S470</f>
        <v>36.098412548844365</v>
      </c>
    </row>
    <row r="470" spans="1:18" x14ac:dyDescent="0.35">
      <c r="A470" s="2" t="s">
        <v>565</v>
      </c>
      <c r="B470" s="2" t="s">
        <v>5316</v>
      </c>
      <c r="C470" s="2" t="s">
        <v>5317</v>
      </c>
      <c r="D470" s="2" t="s">
        <v>5318</v>
      </c>
      <c r="E470" s="2" t="s">
        <v>5319</v>
      </c>
      <c r="F470" s="2">
        <v>5111</v>
      </c>
      <c r="G470" s="2" t="s">
        <v>20</v>
      </c>
      <c r="H470" s="2" t="s">
        <v>323</v>
      </c>
      <c r="I470" s="2" t="s">
        <v>324</v>
      </c>
      <c r="J470" s="2" t="s">
        <v>17</v>
      </c>
      <c r="K470" s="2">
        <v>120</v>
      </c>
      <c r="L470" s="2">
        <v>1</v>
      </c>
      <c r="M470" s="2" t="s">
        <v>18</v>
      </c>
      <c r="N470" s="2" t="s">
        <v>17</v>
      </c>
      <c r="O470" s="5"/>
      <c r="P470" s="2" t="str">
        <f t="shared" si="14"/>
        <v>41.1970856,-8.5048499</v>
      </c>
      <c r="Q470" s="2" t="str">
        <f t="shared" si="15"/>
        <v>41.1970934,-8.5053004</v>
      </c>
      <c r="R470" s="17">
        <f>Distância!S471</f>
        <v>37.702610053377896</v>
      </c>
    </row>
    <row r="471" spans="1:18" x14ac:dyDescent="0.35">
      <c r="A471" s="2" t="s">
        <v>566</v>
      </c>
      <c r="B471" s="2" t="s">
        <v>5320</v>
      </c>
      <c r="C471" s="2" t="s">
        <v>5321</v>
      </c>
      <c r="D471" s="2" t="s">
        <v>5322</v>
      </c>
      <c r="E471" s="2" t="s">
        <v>5323</v>
      </c>
      <c r="F471" s="2">
        <v>5131</v>
      </c>
      <c r="G471" s="2" t="s">
        <v>15</v>
      </c>
      <c r="H471" s="2"/>
      <c r="I471" s="2"/>
      <c r="J471" s="2" t="s">
        <v>17</v>
      </c>
      <c r="K471" s="2">
        <v>0</v>
      </c>
      <c r="L471" s="2">
        <v>3</v>
      </c>
      <c r="M471" s="2" t="s">
        <v>18</v>
      </c>
      <c r="N471" s="2" t="s">
        <v>17</v>
      </c>
      <c r="O471" s="5"/>
      <c r="P471" s="2" t="str">
        <f t="shared" si="14"/>
        <v>39.3078127,-8.9399529</v>
      </c>
      <c r="Q471" s="2" t="str">
        <f t="shared" si="15"/>
        <v>39.3075543,-8.9392955</v>
      </c>
      <c r="R471" s="17">
        <f>Distância!S472</f>
        <v>63.4408115458304</v>
      </c>
    </row>
    <row r="472" spans="1:18" x14ac:dyDescent="0.35">
      <c r="A472" s="2" t="s">
        <v>567</v>
      </c>
      <c r="B472" s="2" t="s">
        <v>5324</v>
      </c>
      <c r="C472" s="2" t="s">
        <v>5325</v>
      </c>
      <c r="D472" s="2" t="s">
        <v>5326</v>
      </c>
      <c r="E472" s="2" t="s">
        <v>5327</v>
      </c>
      <c r="F472" s="2">
        <v>5111</v>
      </c>
      <c r="G472" s="2" t="s">
        <v>20</v>
      </c>
      <c r="H472" s="2"/>
      <c r="I472" s="2" t="s">
        <v>568</v>
      </c>
      <c r="J472" s="2" t="s">
        <v>17</v>
      </c>
      <c r="K472" s="2">
        <v>80</v>
      </c>
      <c r="L472" s="2">
        <v>1</v>
      </c>
      <c r="M472" s="2" t="s">
        <v>18</v>
      </c>
      <c r="N472" s="2" t="s">
        <v>17</v>
      </c>
      <c r="O472" s="5"/>
      <c r="P472" s="2" t="str">
        <f t="shared" si="14"/>
        <v>37.9679273,-8.8330195</v>
      </c>
      <c r="Q472" s="2" t="str">
        <f t="shared" si="15"/>
        <v>37.9681319,-8.8325151</v>
      </c>
      <c r="R472" s="17">
        <f>Distância!S473</f>
        <v>49.725815958675284</v>
      </c>
    </row>
    <row r="473" spans="1:18" x14ac:dyDescent="0.35">
      <c r="A473" s="2" t="s">
        <v>569</v>
      </c>
      <c r="B473" s="2" t="s">
        <v>5328</v>
      </c>
      <c r="C473" s="2" t="s">
        <v>5329</v>
      </c>
      <c r="D473" s="2" t="s">
        <v>5330</v>
      </c>
      <c r="E473" s="2" t="s">
        <v>5331</v>
      </c>
      <c r="F473" s="2">
        <v>5111</v>
      </c>
      <c r="G473" s="2" t="s">
        <v>20</v>
      </c>
      <c r="H473" s="2" t="s">
        <v>73</v>
      </c>
      <c r="I473" s="2" t="s">
        <v>69</v>
      </c>
      <c r="J473" s="2" t="s">
        <v>17</v>
      </c>
      <c r="K473" s="2">
        <v>120</v>
      </c>
      <c r="L473" s="2">
        <v>1</v>
      </c>
      <c r="M473" s="2" t="s">
        <v>18</v>
      </c>
      <c r="N473" s="2" t="s">
        <v>17</v>
      </c>
      <c r="O473" s="5"/>
      <c r="P473" s="2" t="str">
        <f t="shared" si="14"/>
        <v>39.2630261,-8.7308058</v>
      </c>
      <c r="Q473" s="2" t="str">
        <f t="shared" si="15"/>
        <v>39.2614485,-8.7323153</v>
      </c>
      <c r="R473" s="17">
        <f>Distância!S474</f>
        <v>218.3155691229517</v>
      </c>
    </row>
    <row r="474" spans="1:18" x14ac:dyDescent="0.35">
      <c r="A474" s="2" t="s">
        <v>570</v>
      </c>
      <c r="B474" s="2" t="s">
        <v>5332</v>
      </c>
      <c r="C474" s="2" t="s">
        <v>5333</v>
      </c>
      <c r="D474" s="2" t="s">
        <v>5334</v>
      </c>
      <c r="E474" s="2" t="s">
        <v>5335</v>
      </c>
      <c r="F474" s="2">
        <v>5111</v>
      </c>
      <c r="G474" s="2" t="s">
        <v>20</v>
      </c>
      <c r="H474" s="2" t="s">
        <v>73</v>
      </c>
      <c r="I474" s="2" t="s">
        <v>69</v>
      </c>
      <c r="J474" s="2" t="s">
        <v>17</v>
      </c>
      <c r="K474" s="2">
        <v>120</v>
      </c>
      <c r="L474" s="2">
        <v>1</v>
      </c>
      <c r="M474" s="2" t="s">
        <v>18</v>
      </c>
      <c r="N474" s="2" t="s">
        <v>17</v>
      </c>
      <c r="O474" s="5"/>
      <c r="P474" s="2" t="str">
        <f t="shared" si="14"/>
        <v>39.2613822,-8.7321279</v>
      </c>
      <c r="Q474" s="2" t="str">
        <f t="shared" si="15"/>
        <v>39.263053,-8.7305216</v>
      </c>
      <c r="R474" s="17">
        <f>Distância!S475</f>
        <v>231.60432103758541</v>
      </c>
    </row>
    <row r="475" spans="1:18" x14ac:dyDescent="0.35">
      <c r="A475" s="2" t="s">
        <v>571</v>
      </c>
      <c r="B475" s="2" t="s">
        <v>5336</v>
      </c>
      <c r="C475" s="2" t="s">
        <v>5337</v>
      </c>
      <c r="D475" s="2" t="s">
        <v>5338</v>
      </c>
      <c r="E475" s="2" t="s">
        <v>5339</v>
      </c>
      <c r="F475" s="2">
        <v>5131</v>
      </c>
      <c r="G475" s="2" t="s">
        <v>15</v>
      </c>
      <c r="H475" s="2" t="s">
        <v>572</v>
      </c>
      <c r="I475" s="2"/>
      <c r="J475" s="2" t="s">
        <v>17</v>
      </c>
      <c r="K475" s="2">
        <v>0</v>
      </c>
      <c r="L475" s="2">
        <v>1</v>
      </c>
      <c r="M475" s="2" t="s">
        <v>18</v>
      </c>
      <c r="N475" s="2" t="s">
        <v>17</v>
      </c>
      <c r="O475" s="5"/>
      <c r="P475" s="2" t="str">
        <f t="shared" si="14"/>
        <v>39.2623203,-8.7193573</v>
      </c>
      <c r="Q475" s="2" t="str">
        <f t="shared" si="15"/>
        <v>39.2623905,-8.7186939</v>
      </c>
      <c r="R475" s="17">
        <f>Distância!S476</f>
        <v>57.645286796746625</v>
      </c>
    </row>
    <row r="476" spans="1:18" x14ac:dyDescent="0.35">
      <c r="A476" s="2" t="s">
        <v>573</v>
      </c>
      <c r="B476" s="2" t="s">
        <v>5340</v>
      </c>
      <c r="C476" s="2" t="s">
        <v>5341</v>
      </c>
      <c r="D476" s="2" t="s">
        <v>5342</v>
      </c>
      <c r="E476" s="2" t="s">
        <v>5343</v>
      </c>
      <c r="F476" s="2">
        <v>5131</v>
      </c>
      <c r="G476" s="2" t="s">
        <v>15</v>
      </c>
      <c r="H476" s="2" t="s">
        <v>572</v>
      </c>
      <c r="I476" s="2"/>
      <c r="J476" s="2" t="s">
        <v>17</v>
      </c>
      <c r="K476" s="2">
        <v>0</v>
      </c>
      <c r="L476" s="2">
        <v>1</v>
      </c>
      <c r="M476" s="2" t="s">
        <v>18</v>
      </c>
      <c r="N476" s="2" t="s">
        <v>17</v>
      </c>
      <c r="O476" s="5"/>
      <c r="P476" s="2" t="str">
        <f t="shared" si="14"/>
        <v>39.2625372,-8.7186858</v>
      </c>
      <c r="Q476" s="2" t="str">
        <f t="shared" si="15"/>
        <v>39.2624584,-8.7193611</v>
      </c>
      <c r="R476" s="17">
        <f>Distância!S477</f>
        <v>58.795298582325778</v>
      </c>
    </row>
    <row r="477" spans="1:18" x14ac:dyDescent="0.35">
      <c r="A477" s="2" t="s">
        <v>574</v>
      </c>
      <c r="B477" s="2" t="s">
        <v>5344</v>
      </c>
      <c r="C477" s="2" t="s">
        <v>5345</v>
      </c>
      <c r="D477" s="2" t="s">
        <v>5346</v>
      </c>
      <c r="E477" s="2" t="s">
        <v>5347</v>
      </c>
      <c r="F477" s="2">
        <v>5131</v>
      </c>
      <c r="G477" s="2" t="s">
        <v>15</v>
      </c>
      <c r="H477" s="2"/>
      <c r="I477" s="2"/>
      <c r="J477" s="2" t="s">
        <v>17</v>
      </c>
      <c r="K477" s="2">
        <v>40</v>
      </c>
      <c r="L477" s="2">
        <v>1</v>
      </c>
      <c r="M477" s="2" t="s">
        <v>18</v>
      </c>
      <c r="N477" s="2" t="s">
        <v>17</v>
      </c>
      <c r="O477" s="5"/>
      <c r="P477" s="2" t="str">
        <f t="shared" si="14"/>
        <v>39.8515009,-7.5032548</v>
      </c>
      <c r="Q477" s="2" t="str">
        <f t="shared" si="15"/>
        <v>39.8511919,-7.5026492</v>
      </c>
      <c r="R477" s="17">
        <f>Distância!S478</f>
        <v>62.073882180628125</v>
      </c>
    </row>
    <row r="478" spans="1:18" x14ac:dyDescent="0.35">
      <c r="A478" s="2" t="s">
        <v>575</v>
      </c>
      <c r="B478" s="2" t="s">
        <v>5348</v>
      </c>
      <c r="C478" s="2" t="s">
        <v>5349</v>
      </c>
      <c r="D478" s="2" t="s">
        <v>5350</v>
      </c>
      <c r="E478" s="2" t="s">
        <v>5351</v>
      </c>
      <c r="F478" s="2">
        <v>5131</v>
      </c>
      <c r="G478" s="2" t="s">
        <v>15</v>
      </c>
      <c r="H478" s="2"/>
      <c r="I478" s="2"/>
      <c r="J478" s="2" t="s">
        <v>17</v>
      </c>
      <c r="K478" s="2">
        <v>60</v>
      </c>
      <c r="L478" s="2">
        <v>1</v>
      </c>
      <c r="M478" s="2" t="s">
        <v>18</v>
      </c>
      <c r="N478" s="2" t="s">
        <v>17</v>
      </c>
      <c r="O478" s="5"/>
      <c r="P478" s="2" t="str">
        <f t="shared" si="14"/>
        <v>39.1955106,-9.2010394</v>
      </c>
      <c r="Q478" s="2" t="str">
        <f t="shared" si="15"/>
        <v>39.1949921,-9.2004909</v>
      </c>
      <c r="R478" s="17">
        <f>Distância!S479</f>
        <v>74.55370424866851</v>
      </c>
    </row>
    <row r="479" spans="1:18" x14ac:dyDescent="0.35">
      <c r="A479" s="2" t="s">
        <v>576</v>
      </c>
      <c r="B479" s="2" t="s">
        <v>5352</v>
      </c>
      <c r="C479" s="2" t="s">
        <v>5353</v>
      </c>
      <c r="D479" s="2" t="s">
        <v>5354</v>
      </c>
      <c r="E479" s="2" t="s">
        <v>5355</v>
      </c>
      <c r="F479" s="2">
        <v>5131</v>
      </c>
      <c r="G479" s="2" t="s">
        <v>15</v>
      </c>
      <c r="H479" s="2"/>
      <c r="I479" s="2"/>
      <c r="J479" s="2" t="s">
        <v>17</v>
      </c>
      <c r="K479" s="2">
        <v>60</v>
      </c>
      <c r="L479" s="2">
        <v>1</v>
      </c>
      <c r="M479" s="2" t="s">
        <v>18</v>
      </c>
      <c r="N479" s="2" t="s">
        <v>17</v>
      </c>
      <c r="O479" s="5"/>
      <c r="P479" s="2" t="str">
        <f t="shared" si="14"/>
        <v>39.1950252,-9.2004364</v>
      </c>
      <c r="Q479" s="2" t="str">
        <f t="shared" si="15"/>
        <v>39.1955381,-9.200975</v>
      </c>
      <c r="R479" s="17">
        <f>Distância!S480</f>
        <v>73.531728976593143</v>
      </c>
    </row>
    <row r="480" spans="1:18" x14ac:dyDescent="0.35">
      <c r="A480" s="2" t="s">
        <v>577</v>
      </c>
      <c r="B480" s="2" t="s">
        <v>5356</v>
      </c>
      <c r="C480" s="2" t="s">
        <v>5357</v>
      </c>
      <c r="D480" s="2" t="s">
        <v>5358</v>
      </c>
      <c r="E480" s="2" t="s">
        <v>5359</v>
      </c>
      <c r="F480" s="2">
        <v>5111</v>
      </c>
      <c r="G480" s="2" t="s">
        <v>20</v>
      </c>
      <c r="H480" s="2"/>
      <c r="I480" s="2" t="s">
        <v>269</v>
      </c>
      <c r="J480" s="2" t="s">
        <v>17</v>
      </c>
      <c r="K480" s="2">
        <v>0</v>
      </c>
      <c r="L480" s="2">
        <v>1</v>
      </c>
      <c r="M480" s="2" t="s">
        <v>18</v>
      </c>
      <c r="N480" s="2" t="s">
        <v>17</v>
      </c>
      <c r="O480" s="5"/>
      <c r="P480" s="2" t="str">
        <f t="shared" si="14"/>
        <v>41.2748067,-8.2413945</v>
      </c>
      <c r="Q480" s="2" t="str">
        <f t="shared" si="15"/>
        <v>41.2719202,-8.2374613</v>
      </c>
      <c r="R480" s="17">
        <f>Distância!S481</f>
        <v>459.41517092271954</v>
      </c>
    </row>
    <row r="481" spans="1:18" x14ac:dyDescent="0.35">
      <c r="A481" s="2" t="s">
        <v>578</v>
      </c>
      <c r="B481" s="2" t="s">
        <v>5360</v>
      </c>
      <c r="C481" s="2" t="s">
        <v>5361</v>
      </c>
      <c r="D481" s="2" t="s">
        <v>5362</v>
      </c>
      <c r="E481" s="2" t="s">
        <v>5363</v>
      </c>
      <c r="F481" s="2">
        <v>5111</v>
      </c>
      <c r="G481" s="2" t="s">
        <v>20</v>
      </c>
      <c r="H481" s="2"/>
      <c r="I481" s="2" t="s">
        <v>244</v>
      </c>
      <c r="J481" s="2" t="s">
        <v>17</v>
      </c>
      <c r="K481" s="2">
        <v>60</v>
      </c>
      <c r="L481" s="2">
        <v>1</v>
      </c>
      <c r="M481" s="2" t="s">
        <v>18</v>
      </c>
      <c r="N481" s="2" t="s">
        <v>17</v>
      </c>
      <c r="O481" s="5"/>
      <c r="P481" s="2" t="str">
        <f t="shared" si="14"/>
        <v>38.7699012,-9.2712315</v>
      </c>
      <c r="Q481" s="2" t="str">
        <f t="shared" si="15"/>
        <v>38.7699897,-9.2714771</v>
      </c>
      <c r="R481" s="17">
        <f>Distância!S482</f>
        <v>23.456378735647835</v>
      </c>
    </row>
    <row r="482" spans="1:18" x14ac:dyDescent="0.35">
      <c r="A482" s="2" t="s">
        <v>579</v>
      </c>
      <c r="B482" s="2" t="s">
        <v>5364</v>
      </c>
      <c r="C482" s="2" t="s">
        <v>5365</v>
      </c>
      <c r="D482" s="2" t="s">
        <v>5366</v>
      </c>
      <c r="E482" s="2" t="s">
        <v>5367</v>
      </c>
      <c r="F482" s="2">
        <v>5111</v>
      </c>
      <c r="G482" s="2" t="s">
        <v>20</v>
      </c>
      <c r="H482" s="2"/>
      <c r="I482" s="2" t="s">
        <v>244</v>
      </c>
      <c r="J482" s="2" t="s">
        <v>17</v>
      </c>
      <c r="K482" s="2">
        <v>0</v>
      </c>
      <c r="L482" s="2">
        <v>1</v>
      </c>
      <c r="M482" s="2" t="s">
        <v>18</v>
      </c>
      <c r="N482" s="2" t="s">
        <v>17</v>
      </c>
      <c r="O482" s="5"/>
      <c r="P482" s="2" t="str">
        <f t="shared" si="14"/>
        <v>38.8016263,-9.3067384</v>
      </c>
      <c r="Q482" s="2" t="str">
        <f t="shared" si="15"/>
        <v>38.8018415,-9.3070559</v>
      </c>
      <c r="R482" s="17">
        <f>Distância!S483</f>
        <v>36.463547394961601</v>
      </c>
    </row>
    <row r="483" spans="1:18" x14ac:dyDescent="0.35">
      <c r="A483" s="2" t="s">
        <v>580</v>
      </c>
      <c r="B483" s="2" t="s">
        <v>5368</v>
      </c>
      <c r="C483" s="2" t="s">
        <v>5369</v>
      </c>
      <c r="D483" s="2" t="s">
        <v>5370</v>
      </c>
      <c r="E483" s="2" t="s">
        <v>5371</v>
      </c>
      <c r="F483" s="2">
        <v>5111</v>
      </c>
      <c r="G483" s="2" t="s">
        <v>20</v>
      </c>
      <c r="H483" s="2"/>
      <c r="I483" s="2" t="s">
        <v>238</v>
      </c>
      <c r="J483" s="2" t="s">
        <v>17</v>
      </c>
      <c r="K483" s="2">
        <v>0</v>
      </c>
      <c r="L483" s="2">
        <v>1</v>
      </c>
      <c r="M483" s="2" t="s">
        <v>18</v>
      </c>
      <c r="N483" s="2" t="s">
        <v>17</v>
      </c>
      <c r="O483" s="5"/>
      <c r="P483" s="2" t="str">
        <f t="shared" si="14"/>
        <v>38.7830435,-9.3625295</v>
      </c>
      <c r="Q483" s="2" t="str">
        <f t="shared" si="15"/>
        <v>38.7825681,-9.362718</v>
      </c>
      <c r="R483" s="17">
        <f>Distância!S484</f>
        <v>55.329584689605213</v>
      </c>
    </row>
    <row r="484" spans="1:18" x14ac:dyDescent="0.35">
      <c r="A484" s="2" t="s">
        <v>581</v>
      </c>
      <c r="B484" s="2" t="s">
        <v>5372</v>
      </c>
      <c r="C484" s="2" t="s">
        <v>5373</v>
      </c>
      <c r="D484" s="2" t="s">
        <v>5374</v>
      </c>
      <c r="E484" s="2" t="s">
        <v>5375</v>
      </c>
      <c r="F484" s="2">
        <v>5131</v>
      </c>
      <c r="G484" s="2" t="s">
        <v>15</v>
      </c>
      <c r="H484" s="2"/>
      <c r="I484" s="2" t="s">
        <v>238</v>
      </c>
      <c r="J484" s="2" t="s">
        <v>17</v>
      </c>
      <c r="K484" s="2">
        <v>40</v>
      </c>
      <c r="L484" s="2">
        <v>1</v>
      </c>
      <c r="M484" s="2" t="s">
        <v>18</v>
      </c>
      <c r="N484" s="2" t="s">
        <v>17</v>
      </c>
      <c r="O484" s="5"/>
      <c r="P484" s="2" t="str">
        <f t="shared" si="14"/>
        <v>38.7261409,-9.4176287</v>
      </c>
      <c r="Q484" s="2" t="str">
        <f t="shared" si="15"/>
        <v>38.7264938,-9.4160869</v>
      </c>
      <c r="R484" s="17">
        <f>Distância!S485</f>
        <v>139.38565197823135</v>
      </c>
    </row>
    <row r="485" spans="1:18" x14ac:dyDescent="0.35">
      <c r="A485" s="2" t="s">
        <v>582</v>
      </c>
      <c r="B485" s="2" t="s">
        <v>5376</v>
      </c>
      <c r="C485" s="2" t="s">
        <v>5377</v>
      </c>
      <c r="D485" s="2" t="s">
        <v>5378</v>
      </c>
      <c r="E485" s="2" t="s">
        <v>5379</v>
      </c>
      <c r="F485" s="2">
        <v>5111</v>
      </c>
      <c r="G485" s="2" t="s">
        <v>20</v>
      </c>
      <c r="H485" s="2"/>
      <c r="I485" s="2" t="s">
        <v>244</v>
      </c>
      <c r="J485" s="2" t="s">
        <v>17</v>
      </c>
      <c r="K485" s="2">
        <v>0</v>
      </c>
      <c r="L485" s="2">
        <v>1</v>
      </c>
      <c r="M485" s="2" t="s">
        <v>18</v>
      </c>
      <c r="N485" s="2" t="s">
        <v>17</v>
      </c>
      <c r="O485" s="5"/>
      <c r="P485" s="2" t="str">
        <f t="shared" si="14"/>
        <v>38.8017257,-9.3073198</v>
      </c>
      <c r="Q485" s="2" t="str">
        <f t="shared" si="15"/>
        <v>38.8015076,-9.3069891</v>
      </c>
      <c r="R485" s="17">
        <f>Distância!S486</f>
        <v>37.541725301302918</v>
      </c>
    </row>
    <row r="486" spans="1:18" x14ac:dyDescent="0.35">
      <c r="A486" s="2" t="s">
        <v>583</v>
      </c>
      <c r="B486" s="2" t="s">
        <v>5380</v>
      </c>
      <c r="C486" s="2" t="s">
        <v>5381</v>
      </c>
      <c r="D486" s="2" t="s">
        <v>5382</v>
      </c>
      <c r="E486" s="2" t="s">
        <v>5383</v>
      </c>
      <c r="F486" s="2">
        <v>5131</v>
      </c>
      <c r="G486" s="2" t="s">
        <v>15</v>
      </c>
      <c r="H486" s="2"/>
      <c r="I486" s="2" t="s">
        <v>244</v>
      </c>
      <c r="J486" s="2" t="s">
        <v>17</v>
      </c>
      <c r="K486" s="2">
        <v>0</v>
      </c>
      <c r="L486" s="2">
        <v>1</v>
      </c>
      <c r="M486" s="2" t="s">
        <v>18</v>
      </c>
      <c r="N486" s="2" t="s">
        <v>17</v>
      </c>
      <c r="O486" s="5"/>
      <c r="P486" s="2" t="str">
        <f t="shared" si="14"/>
        <v>38.7684763,-9.2698265</v>
      </c>
      <c r="Q486" s="2" t="str">
        <f t="shared" si="15"/>
        <v>38.7676795,-9.2684922</v>
      </c>
      <c r="R486" s="17">
        <f>Distância!S487</f>
        <v>145.71160117365199</v>
      </c>
    </row>
    <row r="487" spans="1:18" x14ac:dyDescent="0.35">
      <c r="A487" s="2" t="s">
        <v>584</v>
      </c>
      <c r="B487" s="2" t="s">
        <v>5384</v>
      </c>
      <c r="C487" s="2" t="s">
        <v>5385</v>
      </c>
      <c r="D487" s="2" t="s">
        <v>5386</v>
      </c>
      <c r="E487" s="2" t="s">
        <v>5387</v>
      </c>
      <c r="F487" s="2">
        <v>5131</v>
      </c>
      <c r="G487" s="2" t="s">
        <v>15</v>
      </c>
      <c r="H487" s="2"/>
      <c r="I487" s="2" t="s">
        <v>244</v>
      </c>
      <c r="J487" s="2" t="s">
        <v>17</v>
      </c>
      <c r="K487" s="2">
        <v>0</v>
      </c>
      <c r="L487" s="2">
        <v>1</v>
      </c>
      <c r="M487" s="2" t="s">
        <v>18</v>
      </c>
      <c r="N487" s="2" t="s">
        <v>17</v>
      </c>
      <c r="O487" s="5"/>
      <c r="P487" s="2" t="str">
        <f t="shared" si="14"/>
        <v>38.791652,-9.3056219</v>
      </c>
      <c r="Q487" s="2" t="str">
        <f t="shared" si="15"/>
        <v>38.7912561,-9.3061077</v>
      </c>
      <c r="R487" s="17">
        <f>Distância!S488</f>
        <v>60.915231047878699</v>
      </c>
    </row>
    <row r="488" spans="1:18" x14ac:dyDescent="0.35">
      <c r="A488" s="2" t="s">
        <v>585</v>
      </c>
      <c r="B488" s="2" t="s">
        <v>5388</v>
      </c>
      <c r="C488" s="2" t="s">
        <v>5389</v>
      </c>
      <c r="D488" s="2" t="s">
        <v>5390</v>
      </c>
      <c r="E488" s="2" t="s">
        <v>5391</v>
      </c>
      <c r="F488" s="2">
        <v>5131</v>
      </c>
      <c r="G488" s="2" t="s">
        <v>15</v>
      </c>
      <c r="H488" s="2"/>
      <c r="I488" s="2" t="s">
        <v>244</v>
      </c>
      <c r="J488" s="2" t="s">
        <v>17</v>
      </c>
      <c r="K488" s="2">
        <v>0</v>
      </c>
      <c r="L488" s="2">
        <v>1</v>
      </c>
      <c r="M488" s="2" t="s">
        <v>18</v>
      </c>
      <c r="N488" s="2" t="s">
        <v>17</v>
      </c>
      <c r="O488" s="5"/>
      <c r="P488" s="2" t="str">
        <f t="shared" si="14"/>
        <v>38.7912122,-9.3060677</v>
      </c>
      <c r="Q488" s="2" t="str">
        <f t="shared" si="15"/>
        <v>38.7916078,-9.3055817</v>
      </c>
      <c r="R488" s="17">
        <f>Distância!S489</f>
        <v>60.903132864129347</v>
      </c>
    </row>
    <row r="489" spans="1:18" x14ac:dyDescent="0.35">
      <c r="A489" s="2" t="s">
        <v>586</v>
      </c>
      <c r="B489" s="2" t="s">
        <v>5392</v>
      </c>
      <c r="C489" s="2" t="s">
        <v>5393</v>
      </c>
      <c r="D489" s="2" t="s">
        <v>5394</v>
      </c>
      <c r="E489" s="2" t="s">
        <v>5395</v>
      </c>
      <c r="F489" s="2">
        <v>5131</v>
      </c>
      <c r="G489" s="2" t="s">
        <v>15</v>
      </c>
      <c r="H489" s="2"/>
      <c r="I489" s="2" t="s">
        <v>244</v>
      </c>
      <c r="J489" s="2" t="s">
        <v>17</v>
      </c>
      <c r="K489" s="2">
        <v>0</v>
      </c>
      <c r="L489" s="2">
        <v>1</v>
      </c>
      <c r="M489" s="2" t="s">
        <v>18</v>
      </c>
      <c r="N489" s="2" t="s">
        <v>17</v>
      </c>
      <c r="O489" s="5"/>
      <c r="P489" s="2" t="str">
        <f t="shared" si="14"/>
        <v>38.7698996,-9.2715155</v>
      </c>
      <c r="Q489" s="2" t="str">
        <f t="shared" si="15"/>
        <v>38.7698168,-9.2712597</v>
      </c>
      <c r="R489" s="17">
        <f>Distância!S490</f>
        <v>24.011857137020097</v>
      </c>
    </row>
    <row r="490" spans="1:18" x14ac:dyDescent="0.35">
      <c r="A490" s="2" t="s">
        <v>587</v>
      </c>
      <c r="B490" s="2" t="s">
        <v>5396</v>
      </c>
      <c r="C490" s="2" t="s">
        <v>5397</v>
      </c>
      <c r="D490" s="2" t="s">
        <v>5398</v>
      </c>
      <c r="E490" s="2" t="s">
        <v>5399</v>
      </c>
      <c r="F490" s="2">
        <v>5131</v>
      </c>
      <c r="G490" s="2" t="s">
        <v>15</v>
      </c>
      <c r="H490" s="2"/>
      <c r="I490" s="2"/>
      <c r="J490" s="2" t="s">
        <v>17</v>
      </c>
      <c r="K490" s="2">
        <v>0</v>
      </c>
      <c r="L490" s="2">
        <v>1</v>
      </c>
      <c r="M490" s="2" t="s">
        <v>18</v>
      </c>
      <c r="N490" s="2" t="s">
        <v>17</v>
      </c>
      <c r="O490" s="5"/>
      <c r="P490" s="2" t="str">
        <f t="shared" si="14"/>
        <v>40.9362927,-7.908965</v>
      </c>
      <c r="Q490" s="2" t="str">
        <f t="shared" si="15"/>
        <v>40.9358976,-7.908192</v>
      </c>
      <c r="R490" s="17">
        <f>Distância!S491</f>
        <v>78.398996603068625</v>
      </c>
    </row>
    <row r="491" spans="1:18" x14ac:dyDescent="0.35">
      <c r="A491" s="2" t="s">
        <v>588</v>
      </c>
      <c r="B491" s="2" t="s">
        <v>5400</v>
      </c>
      <c r="C491" s="2" t="s">
        <v>5401</v>
      </c>
      <c r="D491" s="2" t="s">
        <v>5402</v>
      </c>
      <c r="E491" s="2" t="s">
        <v>5403</v>
      </c>
      <c r="F491" s="2">
        <v>5131</v>
      </c>
      <c r="G491" s="2" t="s">
        <v>15</v>
      </c>
      <c r="H491" s="2"/>
      <c r="I491" s="2"/>
      <c r="J491" s="2" t="s">
        <v>17</v>
      </c>
      <c r="K491" s="2">
        <v>0</v>
      </c>
      <c r="L491" s="2">
        <v>1</v>
      </c>
      <c r="M491" s="2" t="s">
        <v>18</v>
      </c>
      <c r="N491" s="2" t="s">
        <v>17</v>
      </c>
      <c r="O491" s="5"/>
      <c r="P491" s="2" t="str">
        <f t="shared" si="14"/>
        <v>40.9359668,-7.9081416</v>
      </c>
      <c r="Q491" s="2" t="str">
        <f t="shared" si="15"/>
        <v>40.9363607,-7.9089259</v>
      </c>
      <c r="R491" s="17">
        <f>Distância!S492</f>
        <v>79.112947924095693</v>
      </c>
    </row>
    <row r="492" spans="1:18" x14ac:dyDescent="0.35">
      <c r="A492" s="2" t="s">
        <v>589</v>
      </c>
      <c r="B492" s="2" t="s">
        <v>5404</v>
      </c>
      <c r="C492" s="2" t="s">
        <v>5405</v>
      </c>
      <c r="D492" s="2" t="s">
        <v>5406</v>
      </c>
      <c r="E492" s="2" t="s">
        <v>5407</v>
      </c>
      <c r="F492" s="2">
        <v>5131</v>
      </c>
      <c r="G492" s="2" t="s">
        <v>15</v>
      </c>
      <c r="H492" s="2"/>
      <c r="I492" s="2"/>
      <c r="J492" s="2" t="s">
        <v>17</v>
      </c>
      <c r="K492" s="2">
        <v>0</v>
      </c>
      <c r="L492" s="2">
        <v>1</v>
      </c>
      <c r="M492" s="2" t="s">
        <v>18</v>
      </c>
      <c r="N492" s="2" t="s">
        <v>17</v>
      </c>
      <c r="O492" s="5"/>
      <c r="P492" s="2" t="str">
        <f t="shared" si="14"/>
        <v>41.0804116,-7.7968294</v>
      </c>
      <c r="Q492" s="2" t="str">
        <f t="shared" si="15"/>
        <v>41.0810406,-7.7969304</v>
      </c>
      <c r="R492" s="17">
        <f>Distância!S493</f>
        <v>70.452066301907934</v>
      </c>
    </row>
    <row r="493" spans="1:18" x14ac:dyDescent="0.35">
      <c r="A493" s="2" t="s">
        <v>590</v>
      </c>
      <c r="B493" s="2" t="s">
        <v>5408</v>
      </c>
      <c r="C493" s="2" t="s">
        <v>5409</v>
      </c>
      <c r="D493" s="2" t="s">
        <v>5410</v>
      </c>
      <c r="E493" s="2" t="s">
        <v>5411</v>
      </c>
      <c r="F493" s="2">
        <v>5131</v>
      </c>
      <c r="G493" s="2" t="s">
        <v>15</v>
      </c>
      <c r="H493" s="2"/>
      <c r="I493" s="2"/>
      <c r="J493" s="2" t="s">
        <v>17</v>
      </c>
      <c r="K493" s="2">
        <v>0</v>
      </c>
      <c r="L493" s="2">
        <v>1</v>
      </c>
      <c r="M493" s="2" t="s">
        <v>18</v>
      </c>
      <c r="N493" s="2" t="s">
        <v>17</v>
      </c>
      <c r="O493" s="5"/>
      <c r="P493" s="2" t="str">
        <f t="shared" si="14"/>
        <v>40.857823,-7.9290128</v>
      </c>
      <c r="Q493" s="2" t="str">
        <f t="shared" si="15"/>
        <v>40.8584095,-7.9290621</v>
      </c>
      <c r="R493" s="17">
        <f>Distância!S494</f>
        <v>65.347488598135755</v>
      </c>
    </row>
    <row r="494" spans="1:18" x14ac:dyDescent="0.35">
      <c r="A494" s="2" t="s">
        <v>591</v>
      </c>
      <c r="B494" s="2" t="s">
        <v>5412</v>
      </c>
      <c r="C494" s="2" t="s">
        <v>5413</v>
      </c>
      <c r="D494" s="2" t="s">
        <v>5410</v>
      </c>
      <c r="E494" s="2" t="s">
        <v>5411</v>
      </c>
      <c r="F494" s="2">
        <v>5111</v>
      </c>
      <c r="G494" s="2" t="s">
        <v>20</v>
      </c>
      <c r="H494" s="2" t="s">
        <v>274</v>
      </c>
      <c r="I494" s="2" t="s">
        <v>275</v>
      </c>
      <c r="J494" s="2" t="s">
        <v>17</v>
      </c>
      <c r="K494" s="2">
        <v>120</v>
      </c>
      <c r="L494" s="2">
        <v>1</v>
      </c>
      <c r="M494" s="2" t="s">
        <v>18</v>
      </c>
      <c r="N494" s="2" t="s">
        <v>17</v>
      </c>
      <c r="O494" s="5"/>
      <c r="P494" s="2" t="str">
        <f t="shared" si="14"/>
        <v>40.8578177,-7.9291464</v>
      </c>
      <c r="Q494" s="2" t="str">
        <f t="shared" si="15"/>
        <v>40.8584095,-7.9290621</v>
      </c>
      <c r="R494" s="17">
        <f>Distância!S495</f>
        <v>66.185964857774735</v>
      </c>
    </row>
    <row r="495" spans="1:18" x14ac:dyDescent="0.35">
      <c r="A495" s="2" t="s">
        <v>592</v>
      </c>
      <c r="B495" s="2" t="s">
        <v>5414</v>
      </c>
      <c r="C495" s="2" t="s">
        <v>5415</v>
      </c>
      <c r="D495" s="2" t="s">
        <v>5416</v>
      </c>
      <c r="E495" s="2" t="s">
        <v>5417</v>
      </c>
      <c r="F495" s="2">
        <v>5111</v>
      </c>
      <c r="G495" s="2" t="s">
        <v>20</v>
      </c>
      <c r="H495" s="2" t="s">
        <v>274</v>
      </c>
      <c r="I495" s="2" t="s">
        <v>275</v>
      </c>
      <c r="J495" s="2" t="s">
        <v>17</v>
      </c>
      <c r="K495" s="2">
        <v>120</v>
      </c>
      <c r="L495" s="2">
        <v>1</v>
      </c>
      <c r="M495" s="2" t="s">
        <v>18</v>
      </c>
      <c r="N495" s="2" t="s">
        <v>17</v>
      </c>
      <c r="O495" s="5"/>
      <c r="P495" s="2" t="str">
        <f t="shared" si="14"/>
        <v>40.8592073,-7.9290313</v>
      </c>
      <c r="Q495" s="2" t="str">
        <f t="shared" si="15"/>
        <v>40.857815,-7.9293019</v>
      </c>
      <c r="R495" s="17">
        <f>Distância!S496</f>
        <v>156.4803776724755</v>
      </c>
    </row>
    <row r="496" spans="1:18" x14ac:dyDescent="0.35">
      <c r="A496" s="2" t="s">
        <v>593</v>
      </c>
      <c r="B496" s="2" t="s">
        <v>5418</v>
      </c>
      <c r="C496" s="2" t="s">
        <v>5419</v>
      </c>
      <c r="D496" s="2" t="s">
        <v>5420</v>
      </c>
      <c r="E496" s="2" t="s">
        <v>5421</v>
      </c>
      <c r="F496" s="2">
        <v>5111</v>
      </c>
      <c r="G496" s="2" t="s">
        <v>20</v>
      </c>
      <c r="H496" s="2" t="s">
        <v>274</v>
      </c>
      <c r="I496" s="2" t="s">
        <v>275</v>
      </c>
      <c r="J496" s="2" t="s">
        <v>17</v>
      </c>
      <c r="K496" s="2">
        <v>80</v>
      </c>
      <c r="L496" s="2">
        <v>1</v>
      </c>
      <c r="M496" s="2" t="s">
        <v>18</v>
      </c>
      <c r="N496" s="2" t="s">
        <v>17</v>
      </c>
      <c r="O496" s="5"/>
      <c r="P496" s="2" t="str">
        <f t="shared" si="14"/>
        <v>40.8911683,-7.9188676</v>
      </c>
      <c r="Q496" s="2" t="str">
        <f t="shared" si="15"/>
        <v>40.8882258,-7.9206547</v>
      </c>
      <c r="R496" s="17">
        <f>Distância!S497</f>
        <v>360.02947348256203</v>
      </c>
    </row>
    <row r="497" spans="1:18" x14ac:dyDescent="0.35">
      <c r="A497" s="2" t="s">
        <v>594</v>
      </c>
      <c r="B497" s="2" t="s">
        <v>5422</v>
      </c>
      <c r="C497" s="2" t="s">
        <v>5423</v>
      </c>
      <c r="D497" s="2" t="s">
        <v>5424</v>
      </c>
      <c r="E497" s="2" t="s">
        <v>5425</v>
      </c>
      <c r="F497" s="2">
        <v>5111</v>
      </c>
      <c r="G497" s="2" t="s">
        <v>20</v>
      </c>
      <c r="H497" s="2" t="s">
        <v>274</v>
      </c>
      <c r="I497" s="2" t="s">
        <v>275</v>
      </c>
      <c r="J497" s="2" t="s">
        <v>17</v>
      </c>
      <c r="K497" s="2">
        <v>80</v>
      </c>
      <c r="L497" s="2">
        <v>1</v>
      </c>
      <c r="M497" s="2" t="s">
        <v>18</v>
      </c>
      <c r="N497" s="2" t="s">
        <v>17</v>
      </c>
      <c r="O497" s="5"/>
      <c r="P497" s="2" t="str">
        <f t="shared" si="14"/>
        <v>40.8880865,-7.9202302</v>
      </c>
      <c r="Q497" s="2" t="str">
        <f t="shared" si="15"/>
        <v>40.8910231,-7.9183985</v>
      </c>
      <c r="R497" s="17">
        <f>Distância!S498</f>
        <v>361.01649019542623</v>
      </c>
    </row>
    <row r="498" spans="1:18" x14ac:dyDescent="0.35">
      <c r="A498" s="2" t="s">
        <v>595</v>
      </c>
      <c r="B498" s="2" t="s">
        <v>5426</v>
      </c>
      <c r="C498" s="2" t="s">
        <v>5427</v>
      </c>
      <c r="D498" s="2" t="s">
        <v>5428</v>
      </c>
      <c r="E498" s="2" t="s">
        <v>5429</v>
      </c>
      <c r="F498" s="2">
        <v>5131</v>
      </c>
      <c r="G498" s="2" t="s">
        <v>15</v>
      </c>
      <c r="H498" s="2"/>
      <c r="I498" s="2"/>
      <c r="J498" s="2" t="s">
        <v>17</v>
      </c>
      <c r="K498" s="2">
        <v>0</v>
      </c>
      <c r="L498" s="2">
        <v>1</v>
      </c>
      <c r="M498" s="2" t="s">
        <v>18</v>
      </c>
      <c r="N498" s="2" t="s">
        <v>17</v>
      </c>
      <c r="O498" s="5"/>
      <c r="P498" s="2" t="str">
        <f t="shared" si="14"/>
        <v>40.9011892,-7.9129206</v>
      </c>
      <c r="Q498" s="2" t="str">
        <f t="shared" si="15"/>
        <v>40.9015968,-7.9113572</v>
      </c>
      <c r="R498" s="17">
        <f>Distância!S499</f>
        <v>138.99352207621186</v>
      </c>
    </row>
    <row r="499" spans="1:18" x14ac:dyDescent="0.35">
      <c r="A499" s="2" t="s">
        <v>596</v>
      </c>
      <c r="B499" s="2" t="s">
        <v>5430</v>
      </c>
      <c r="C499" s="2" t="s">
        <v>5431</v>
      </c>
      <c r="D499" s="2" t="s">
        <v>5432</v>
      </c>
      <c r="E499" s="2" t="s">
        <v>5433</v>
      </c>
      <c r="F499" s="2">
        <v>5131</v>
      </c>
      <c r="G499" s="2" t="s">
        <v>15</v>
      </c>
      <c r="H499" s="2"/>
      <c r="I499" s="2"/>
      <c r="J499" s="2" t="s">
        <v>17</v>
      </c>
      <c r="K499" s="2">
        <v>0</v>
      </c>
      <c r="L499" s="2">
        <v>1</v>
      </c>
      <c r="M499" s="2" t="s">
        <v>18</v>
      </c>
      <c r="N499" s="2" t="s">
        <v>17</v>
      </c>
      <c r="O499" s="5"/>
      <c r="P499" s="2" t="str">
        <f t="shared" si="14"/>
        <v>40.9016717,-7.9113304</v>
      </c>
      <c r="Q499" s="2" t="str">
        <f t="shared" si="15"/>
        <v>40.9012618,-7.9129169</v>
      </c>
      <c r="R499" s="17">
        <f>Distância!S500</f>
        <v>140.91265018684996</v>
      </c>
    </row>
    <row r="500" spans="1:18" x14ac:dyDescent="0.35">
      <c r="A500" s="2" t="s">
        <v>597</v>
      </c>
      <c r="B500" s="2" t="s">
        <v>5434</v>
      </c>
      <c r="C500" s="2" t="s">
        <v>5435</v>
      </c>
      <c r="D500" s="2" t="s">
        <v>5436</v>
      </c>
      <c r="E500" s="2" t="s">
        <v>5437</v>
      </c>
      <c r="F500" s="2">
        <v>5131</v>
      </c>
      <c r="G500" s="2" t="s">
        <v>15</v>
      </c>
      <c r="H500" s="2"/>
      <c r="I500" s="2"/>
      <c r="J500" s="2" t="s">
        <v>17</v>
      </c>
      <c r="K500" s="2">
        <v>0</v>
      </c>
      <c r="L500" s="2">
        <v>1</v>
      </c>
      <c r="M500" s="2" t="s">
        <v>18</v>
      </c>
      <c r="N500" s="2" t="s">
        <v>17</v>
      </c>
      <c r="O500" s="5"/>
      <c r="P500" s="2" t="str">
        <f t="shared" si="14"/>
        <v>40.9006569,-7.9151098</v>
      </c>
      <c r="Q500" s="2" t="str">
        <f t="shared" si="15"/>
        <v>40.9002043,-7.9153719</v>
      </c>
      <c r="R500" s="17">
        <f>Distância!S501</f>
        <v>54.936764954850432</v>
      </c>
    </row>
    <row r="501" spans="1:18" x14ac:dyDescent="0.35">
      <c r="A501" s="2" t="s">
        <v>598</v>
      </c>
      <c r="B501" s="2" t="s">
        <v>5438</v>
      </c>
      <c r="C501" s="2" t="s">
        <v>5439</v>
      </c>
      <c r="D501" s="2" t="s">
        <v>5440</v>
      </c>
      <c r="E501" s="2" t="s">
        <v>5441</v>
      </c>
      <c r="F501" s="2">
        <v>5131</v>
      </c>
      <c r="G501" s="2" t="s">
        <v>15</v>
      </c>
      <c r="H501" s="2"/>
      <c r="I501" s="2"/>
      <c r="J501" s="2" t="s">
        <v>17</v>
      </c>
      <c r="K501" s="2">
        <v>40</v>
      </c>
      <c r="L501" s="2">
        <v>1</v>
      </c>
      <c r="M501" s="2" t="s">
        <v>18</v>
      </c>
      <c r="N501" s="2" t="s">
        <v>17</v>
      </c>
      <c r="O501" s="5"/>
      <c r="P501" s="2" t="str">
        <f t="shared" si="14"/>
        <v>41.3599631,-7.7013603</v>
      </c>
      <c r="Q501" s="2" t="str">
        <f t="shared" si="15"/>
        <v>41.359461,-7.7015576</v>
      </c>
      <c r="R501" s="17">
        <f>Distância!S502</f>
        <v>58.208674922664954</v>
      </c>
    </row>
    <row r="502" spans="1:18" x14ac:dyDescent="0.35">
      <c r="A502" s="2" t="s">
        <v>599</v>
      </c>
      <c r="B502" s="2" t="s">
        <v>5442</v>
      </c>
      <c r="C502" s="2" t="s">
        <v>5443</v>
      </c>
      <c r="D502" s="2" t="s">
        <v>5444</v>
      </c>
      <c r="E502" s="2" t="s">
        <v>5445</v>
      </c>
      <c r="F502" s="2">
        <v>5111</v>
      </c>
      <c r="G502" s="2" t="s">
        <v>20</v>
      </c>
      <c r="H502" s="2" t="s">
        <v>274</v>
      </c>
      <c r="I502" s="2" t="s">
        <v>275</v>
      </c>
      <c r="J502" s="2" t="s">
        <v>17</v>
      </c>
      <c r="K502" s="2">
        <v>120</v>
      </c>
      <c r="L502" s="2">
        <v>1</v>
      </c>
      <c r="M502" s="2" t="s">
        <v>18</v>
      </c>
      <c r="N502" s="2" t="s">
        <v>17</v>
      </c>
      <c r="O502" s="5"/>
      <c r="P502" s="2" t="str">
        <f t="shared" si="14"/>
        <v>41.3594243,-7.7012245</v>
      </c>
      <c r="Q502" s="2" t="str">
        <f t="shared" si="15"/>
        <v>41.3599665,-7.7008939</v>
      </c>
      <c r="R502" s="17">
        <f>Distância!S503</f>
        <v>66.303747778144043</v>
      </c>
    </row>
    <row r="503" spans="1:18" x14ac:dyDescent="0.35">
      <c r="A503" s="2" t="s">
        <v>600</v>
      </c>
      <c r="B503" s="2" t="s">
        <v>5446</v>
      </c>
      <c r="C503" s="2" t="s">
        <v>5447</v>
      </c>
      <c r="D503" s="2" t="s">
        <v>5448</v>
      </c>
      <c r="E503" s="2" t="s">
        <v>5449</v>
      </c>
      <c r="F503" s="2">
        <v>5111</v>
      </c>
      <c r="G503" s="2" t="s">
        <v>20</v>
      </c>
      <c r="H503" s="2" t="s">
        <v>274</v>
      </c>
      <c r="I503" s="2" t="s">
        <v>275</v>
      </c>
      <c r="J503" s="2" t="s">
        <v>17</v>
      </c>
      <c r="K503" s="2">
        <v>120</v>
      </c>
      <c r="L503" s="2">
        <v>1</v>
      </c>
      <c r="M503" s="2" t="s">
        <v>18</v>
      </c>
      <c r="N503" s="2" t="s">
        <v>17</v>
      </c>
      <c r="O503" s="5"/>
      <c r="P503" s="2" t="str">
        <f t="shared" si="14"/>
        <v>41.3599728,-7.7010727</v>
      </c>
      <c r="Q503" s="2" t="str">
        <f t="shared" si="15"/>
        <v>41.359434,-7.7014215</v>
      </c>
      <c r="R503" s="17">
        <f>Distância!S504</f>
        <v>66.6098591880058</v>
      </c>
    </row>
    <row r="504" spans="1:18" x14ac:dyDescent="0.35">
      <c r="A504" s="2" t="s">
        <v>601</v>
      </c>
      <c r="B504" s="2" t="s">
        <v>5450</v>
      </c>
      <c r="C504" s="2" t="s">
        <v>5451</v>
      </c>
      <c r="D504" s="2" t="s">
        <v>5452</v>
      </c>
      <c r="E504" s="2" t="s">
        <v>5453</v>
      </c>
      <c r="F504" s="2">
        <v>5131</v>
      </c>
      <c r="G504" s="2" t="s">
        <v>15</v>
      </c>
      <c r="H504" s="2"/>
      <c r="I504" s="2"/>
      <c r="J504" s="2" t="s">
        <v>17</v>
      </c>
      <c r="K504" s="2">
        <v>40</v>
      </c>
      <c r="L504" s="2">
        <v>1</v>
      </c>
      <c r="M504" s="2" t="s">
        <v>18</v>
      </c>
      <c r="N504" s="2" t="s">
        <v>17</v>
      </c>
      <c r="O504" s="5"/>
      <c r="P504" s="2" t="str">
        <f t="shared" si="14"/>
        <v>41.3267721,-7.6993825</v>
      </c>
      <c r="Q504" s="2" t="str">
        <f t="shared" si="15"/>
        <v>41.3269355,-7.6987021</v>
      </c>
      <c r="R504" s="17">
        <f>Distância!S505</f>
        <v>59.649527617347232</v>
      </c>
    </row>
    <row r="505" spans="1:18" x14ac:dyDescent="0.35">
      <c r="A505" s="2" t="s">
        <v>602</v>
      </c>
      <c r="B505" s="2" t="s">
        <v>5454</v>
      </c>
      <c r="C505" s="2" t="s">
        <v>5455</v>
      </c>
      <c r="D505" s="2" t="s">
        <v>5456</v>
      </c>
      <c r="E505" s="2" t="s">
        <v>5457</v>
      </c>
      <c r="F505" s="2">
        <v>5131</v>
      </c>
      <c r="G505" s="2" t="s">
        <v>15</v>
      </c>
      <c r="H505" s="2"/>
      <c r="I505" s="2"/>
      <c r="J505" s="2" t="s">
        <v>17</v>
      </c>
      <c r="K505" s="2">
        <v>40</v>
      </c>
      <c r="L505" s="2">
        <v>1</v>
      </c>
      <c r="M505" s="2" t="s">
        <v>18</v>
      </c>
      <c r="N505" s="2" t="s">
        <v>17</v>
      </c>
      <c r="O505" s="5"/>
      <c r="P505" s="2" t="str">
        <f t="shared" si="14"/>
        <v>41.326994,-7.6987267</v>
      </c>
      <c r="Q505" s="2" t="str">
        <f t="shared" si="15"/>
        <v>41.3268355,-7.6994024</v>
      </c>
      <c r="R505" s="17">
        <f>Distância!S506</f>
        <v>59.111052347337292</v>
      </c>
    </row>
    <row r="506" spans="1:18" x14ac:dyDescent="0.35">
      <c r="A506" s="2" t="s">
        <v>603</v>
      </c>
      <c r="B506" s="2" t="s">
        <v>5458</v>
      </c>
      <c r="C506" s="2" t="s">
        <v>5459</v>
      </c>
      <c r="D506" s="2" t="s">
        <v>5460</v>
      </c>
      <c r="E506" s="2" t="s">
        <v>5461</v>
      </c>
      <c r="F506" s="2">
        <v>5131</v>
      </c>
      <c r="G506" s="2" t="s">
        <v>15</v>
      </c>
      <c r="H506" s="2"/>
      <c r="I506" s="2"/>
      <c r="J506" s="2" t="s">
        <v>17</v>
      </c>
      <c r="K506" s="2">
        <v>0</v>
      </c>
      <c r="L506" s="2">
        <v>1</v>
      </c>
      <c r="M506" s="2" t="s">
        <v>18</v>
      </c>
      <c r="N506" s="2" t="s">
        <v>17</v>
      </c>
      <c r="O506" s="5"/>
      <c r="P506" s="2" t="str">
        <f t="shared" si="14"/>
        <v>41.167175,-7.7706092</v>
      </c>
      <c r="Q506" s="2" t="str">
        <f t="shared" si="15"/>
        <v>41.1672815,-7.7715911</v>
      </c>
      <c r="R506" s="17">
        <f>Distância!S507</f>
        <v>83.040252434110315</v>
      </c>
    </row>
    <row r="507" spans="1:18" x14ac:dyDescent="0.35">
      <c r="A507" s="2" t="s">
        <v>604</v>
      </c>
      <c r="B507" s="2" t="s">
        <v>5462</v>
      </c>
      <c r="C507" s="2" t="s">
        <v>5463</v>
      </c>
      <c r="D507" s="2" t="s">
        <v>5464</v>
      </c>
      <c r="E507" s="2" t="s">
        <v>5465</v>
      </c>
      <c r="F507" s="2">
        <v>5131</v>
      </c>
      <c r="G507" s="2" t="s">
        <v>15</v>
      </c>
      <c r="H507" s="2"/>
      <c r="I507" s="2"/>
      <c r="J507" s="2" t="s">
        <v>17</v>
      </c>
      <c r="K507" s="2">
        <v>0</v>
      </c>
      <c r="L507" s="2">
        <v>1</v>
      </c>
      <c r="M507" s="2" t="s">
        <v>18</v>
      </c>
      <c r="N507" s="2" t="s">
        <v>17</v>
      </c>
      <c r="O507" s="5"/>
      <c r="P507" s="2" t="str">
        <f t="shared" si="14"/>
        <v>41.1672227,-7.7715968</v>
      </c>
      <c r="Q507" s="2" t="str">
        <f t="shared" si="15"/>
        <v>41.1671172,-7.7706056</v>
      </c>
      <c r="R507" s="17">
        <f>Distância!S508</f>
        <v>83.795274541054638</v>
      </c>
    </row>
    <row r="508" spans="1:18" x14ac:dyDescent="0.35">
      <c r="A508" s="2" t="s">
        <v>605</v>
      </c>
      <c r="B508" s="2" t="s">
        <v>5466</v>
      </c>
      <c r="C508" s="2" t="s">
        <v>5467</v>
      </c>
      <c r="D508" s="2" t="s">
        <v>5468</v>
      </c>
      <c r="E508" s="2" t="s">
        <v>5469</v>
      </c>
      <c r="F508" s="2">
        <v>5111</v>
      </c>
      <c r="G508" s="2" t="s">
        <v>20</v>
      </c>
      <c r="H508" s="2" t="s">
        <v>274</v>
      </c>
      <c r="I508" s="2" t="s">
        <v>275</v>
      </c>
      <c r="J508" s="2" t="s">
        <v>17</v>
      </c>
      <c r="K508" s="2">
        <v>100</v>
      </c>
      <c r="L508" s="2">
        <v>5</v>
      </c>
      <c r="M508" s="2" t="s">
        <v>18</v>
      </c>
      <c r="N508" s="2" t="s">
        <v>17</v>
      </c>
      <c r="O508" s="5"/>
      <c r="P508" s="2" t="str">
        <f t="shared" si="14"/>
        <v>41.1493375,-7.7754086</v>
      </c>
      <c r="Q508" s="2" t="str">
        <f t="shared" si="15"/>
        <v>41.157823,-7.7738322</v>
      </c>
      <c r="R508" s="17">
        <f>Distância!S509</f>
        <v>952.73066256802542</v>
      </c>
    </row>
    <row r="509" spans="1:18" x14ac:dyDescent="0.35">
      <c r="A509" s="2" t="s">
        <v>606</v>
      </c>
      <c r="B509" s="2" t="s">
        <v>5470</v>
      </c>
      <c r="C509" s="2" t="s">
        <v>5471</v>
      </c>
      <c r="D509" s="2" t="s">
        <v>5472</v>
      </c>
      <c r="E509" s="2" t="s">
        <v>5473</v>
      </c>
      <c r="F509" s="2">
        <v>5111</v>
      </c>
      <c r="G509" s="2" t="s">
        <v>20</v>
      </c>
      <c r="H509" s="2" t="s">
        <v>274</v>
      </c>
      <c r="I509" s="2" t="s">
        <v>275</v>
      </c>
      <c r="J509" s="2" t="s">
        <v>17</v>
      </c>
      <c r="K509" s="2">
        <v>100</v>
      </c>
      <c r="L509" s="2">
        <v>1</v>
      </c>
      <c r="M509" s="2" t="s">
        <v>18</v>
      </c>
      <c r="N509" s="2" t="s">
        <v>17</v>
      </c>
      <c r="O509" s="5"/>
      <c r="P509" s="2" t="str">
        <f t="shared" si="14"/>
        <v>41.1604181,-7.7729888</v>
      </c>
      <c r="Q509" s="2" t="str">
        <f t="shared" si="15"/>
        <v>41.1591086,-7.7729855</v>
      </c>
      <c r="R509" s="17">
        <f>Distância!S510</f>
        <v>145.61001851518401</v>
      </c>
    </row>
    <row r="510" spans="1:18" x14ac:dyDescent="0.35">
      <c r="A510" s="2" t="s">
        <v>607</v>
      </c>
      <c r="B510" s="2" t="s">
        <v>5474</v>
      </c>
      <c r="C510" s="2" t="s">
        <v>5475</v>
      </c>
      <c r="D510" s="2" t="s">
        <v>5476</v>
      </c>
      <c r="E510" s="2" t="s">
        <v>5477</v>
      </c>
      <c r="F510" s="2">
        <v>5131</v>
      </c>
      <c r="G510" s="2" t="s">
        <v>15</v>
      </c>
      <c r="H510" s="2"/>
      <c r="I510" s="2"/>
      <c r="J510" s="2" t="s">
        <v>17</v>
      </c>
      <c r="K510" s="2">
        <v>0</v>
      </c>
      <c r="L510" s="2">
        <v>1</v>
      </c>
      <c r="M510" s="2" t="s">
        <v>18</v>
      </c>
      <c r="N510" s="2" t="s">
        <v>17</v>
      </c>
      <c r="O510" s="5"/>
      <c r="P510" s="2" t="str">
        <f t="shared" si="14"/>
        <v>41.1334936,-7.7729455</v>
      </c>
      <c r="Q510" s="2" t="str">
        <f t="shared" si="15"/>
        <v>41.1333923,-7.772517</v>
      </c>
      <c r="R510" s="17">
        <f>Distância!S511</f>
        <v>37.613012641781403</v>
      </c>
    </row>
    <row r="511" spans="1:18" x14ac:dyDescent="0.35">
      <c r="A511" s="2" t="s">
        <v>608</v>
      </c>
      <c r="B511" s="2" t="s">
        <v>5478</v>
      </c>
      <c r="C511" s="2" t="s">
        <v>5479</v>
      </c>
      <c r="D511" s="2" t="s">
        <v>5480</v>
      </c>
      <c r="E511" s="2" t="s">
        <v>5481</v>
      </c>
      <c r="F511" s="2">
        <v>5131</v>
      </c>
      <c r="G511" s="2" t="s">
        <v>15</v>
      </c>
      <c r="H511" s="2"/>
      <c r="I511" s="2"/>
      <c r="J511" s="2" t="s">
        <v>17</v>
      </c>
      <c r="K511" s="2">
        <v>0</v>
      </c>
      <c r="L511" s="2">
        <v>1</v>
      </c>
      <c r="M511" s="2" t="s">
        <v>18</v>
      </c>
      <c r="N511" s="2" t="s">
        <v>17</v>
      </c>
      <c r="O511" s="5"/>
      <c r="P511" s="2" t="str">
        <f t="shared" si="14"/>
        <v>41.1338357,-7.772441</v>
      </c>
      <c r="Q511" s="2" t="str">
        <f t="shared" si="15"/>
        <v>41.1335571,-7.7729383</v>
      </c>
      <c r="R511" s="17">
        <f>Distância!S512</f>
        <v>51.906623051504162</v>
      </c>
    </row>
    <row r="512" spans="1:18" x14ac:dyDescent="0.35">
      <c r="A512" s="2" t="s">
        <v>609</v>
      </c>
      <c r="B512" s="2" t="s">
        <v>5482</v>
      </c>
      <c r="C512" s="2" t="s">
        <v>5483</v>
      </c>
      <c r="D512" s="2" t="s">
        <v>5484</v>
      </c>
      <c r="E512" s="2" t="s">
        <v>5485</v>
      </c>
      <c r="F512" s="2">
        <v>5111</v>
      </c>
      <c r="G512" s="2" t="s">
        <v>20</v>
      </c>
      <c r="H512" s="2" t="s">
        <v>274</v>
      </c>
      <c r="I512" s="2" t="s">
        <v>275</v>
      </c>
      <c r="J512" s="2" t="s">
        <v>17</v>
      </c>
      <c r="K512" s="2">
        <v>120</v>
      </c>
      <c r="L512" s="2">
        <v>2</v>
      </c>
      <c r="M512" s="2" t="s">
        <v>18</v>
      </c>
      <c r="N512" s="2" t="s">
        <v>17</v>
      </c>
      <c r="O512" s="5"/>
      <c r="P512" s="2" t="str">
        <f t="shared" si="14"/>
        <v>41.1717093,-7.7687627</v>
      </c>
      <c r="Q512" s="2" t="str">
        <f t="shared" si="15"/>
        <v>41.1745816,-7.7626825</v>
      </c>
      <c r="R512" s="17">
        <f>Distância!S513</f>
        <v>600.82704355077169</v>
      </c>
    </row>
    <row r="513" spans="1:18" x14ac:dyDescent="0.35">
      <c r="A513" s="2" t="s">
        <v>610</v>
      </c>
      <c r="B513" s="2" t="s">
        <v>5486</v>
      </c>
      <c r="C513" s="2" t="s">
        <v>5487</v>
      </c>
      <c r="D513" s="2" t="s">
        <v>5488</v>
      </c>
      <c r="E513" s="2" t="s">
        <v>5489</v>
      </c>
      <c r="F513" s="2">
        <v>5111</v>
      </c>
      <c r="G513" s="2" t="s">
        <v>20</v>
      </c>
      <c r="H513" s="2" t="s">
        <v>274</v>
      </c>
      <c r="I513" s="2" t="s">
        <v>275</v>
      </c>
      <c r="J513" s="2" t="s">
        <v>17</v>
      </c>
      <c r="K513" s="2">
        <v>120</v>
      </c>
      <c r="L513" s="2">
        <v>2</v>
      </c>
      <c r="M513" s="2" t="s">
        <v>18</v>
      </c>
      <c r="N513" s="2" t="s">
        <v>17</v>
      </c>
      <c r="O513" s="5"/>
      <c r="P513" s="2" t="str">
        <f t="shared" si="14"/>
        <v>41.1747434,-7.7626803</v>
      </c>
      <c r="Q513" s="2" t="str">
        <f t="shared" si="15"/>
        <v>41.1718475,-7.7689295</v>
      </c>
      <c r="R513" s="17">
        <f>Distância!S514</f>
        <v>614.22490405213625</v>
      </c>
    </row>
    <row r="514" spans="1:18" x14ac:dyDescent="0.35">
      <c r="A514" s="2" t="s">
        <v>611</v>
      </c>
      <c r="B514" s="2" t="s">
        <v>5490</v>
      </c>
      <c r="C514" s="2" t="s">
        <v>5491</v>
      </c>
      <c r="D514" s="2" t="s">
        <v>5492</v>
      </c>
      <c r="E514" s="2" t="s">
        <v>5493</v>
      </c>
      <c r="F514" s="2">
        <v>5111</v>
      </c>
      <c r="G514" s="2" t="s">
        <v>20</v>
      </c>
      <c r="H514" s="2" t="s">
        <v>274</v>
      </c>
      <c r="I514" s="2" t="s">
        <v>275</v>
      </c>
      <c r="J514" s="2" t="s">
        <v>17</v>
      </c>
      <c r="K514" s="2">
        <v>120</v>
      </c>
      <c r="L514" s="2">
        <v>1</v>
      </c>
      <c r="M514" s="2" t="s">
        <v>18</v>
      </c>
      <c r="N514" s="2" t="s">
        <v>17</v>
      </c>
      <c r="O514" s="5"/>
      <c r="P514" s="2" t="str">
        <f t="shared" si="14"/>
        <v>41.1890273,-7.748744</v>
      </c>
      <c r="Q514" s="2" t="str">
        <f t="shared" si="15"/>
        <v>41.1857168,-7.7492114</v>
      </c>
      <c r="R514" s="17">
        <f>Distância!S515</f>
        <v>370.18285622131589</v>
      </c>
    </row>
    <row r="515" spans="1:18" x14ac:dyDescent="0.35">
      <c r="A515" s="2" t="s">
        <v>612</v>
      </c>
      <c r="B515" s="2" t="s">
        <v>5494</v>
      </c>
      <c r="C515" s="2" t="s">
        <v>5495</v>
      </c>
      <c r="D515" s="2" t="s">
        <v>5496</v>
      </c>
      <c r="E515" s="2" t="s">
        <v>5497</v>
      </c>
      <c r="F515" s="2">
        <v>5111</v>
      </c>
      <c r="G515" s="2" t="s">
        <v>20</v>
      </c>
      <c r="H515" s="2" t="s">
        <v>274</v>
      </c>
      <c r="I515" s="2" t="s">
        <v>275</v>
      </c>
      <c r="J515" s="2" t="s">
        <v>17</v>
      </c>
      <c r="K515" s="2">
        <v>120</v>
      </c>
      <c r="L515" s="2">
        <v>1</v>
      </c>
      <c r="M515" s="2" t="s">
        <v>18</v>
      </c>
      <c r="N515" s="2" t="s">
        <v>17</v>
      </c>
      <c r="O515" s="5"/>
      <c r="P515" s="2" t="str">
        <f t="shared" ref="P515:P578" si="16">B515 &amp; "," &amp; C515</f>
        <v>41.185636,-7.749088</v>
      </c>
      <c r="Q515" s="2" t="str">
        <f t="shared" ref="Q515:Q578" si="17">D515 &amp; "," &amp; E515</f>
        <v>41.1890575,-7.7485916</v>
      </c>
      <c r="R515" s="17">
        <f>Distância!S516</f>
        <v>382.71441823784642</v>
      </c>
    </row>
    <row r="516" spans="1:18" x14ac:dyDescent="0.35">
      <c r="A516" s="2" t="s">
        <v>613</v>
      </c>
      <c r="B516" s="2" t="s">
        <v>5498</v>
      </c>
      <c r="C516" s="2" t="s">
        <v>5499</v>
      </c>
      <c r="D516" s="2" t="s">
        <v>5500</v>
      </c>
      <c r="E516" s="2" t="s">
        <v>5501</v>
      </c>
      <c r="F516" s="2">
        <v>5111</v>
      </c>
      <c r="G516" s="2" t="s">
        <v>20</v>
      </c>
      <c r="H516" s="2" t="s">
        <v>274</v>
      </c>
      <c r="I516" s="2" t="s">
        <v>275</v>
      </c>
      <c r="J516" s="2" t="s">
        <v>17</v>
      </c>
      <c r="K516" s="2">
        <v>120</v>
      </c>
      <c r="L516" s="2">
        <v>1</v>
      </c>
      <c r="M516" s="2" t="s">
        <v>18</v>
      </c>
      <c r="N516" s="2" t="s">
        <v>17</v>
      </c>
      <c r="O516" s="5"/>
      <c r="P516" s="2" t="str">
        <f t="shared" si="16"/>
        <v>41.1942424,-7.7507969</v>
      </c>
      <c r="Q516" s="2" t="str">
        <f t="shared" si="17"/>
        <v>41.1973862,-7.7494808</v>
      </c>
      <c r="R516" s="17">
        <f>Distância!S517</f>
        <v>366.50841996360884</v>
      </c>
    </row>
    <row r="517" spans="1:18" x14ac:dyDescent="0.35">
      <c r="A517" s="2" t="s">
        <v>614</v>
      </c>
      <c r="B517" s="2" t="s">
        <v>5502</v>
      </c>
      <c r="C517" s="2" t="s">
        <v>5503</v>
      </c>
      <c r="D517" s="2" t="s">
        <v>5504</v>
      </c>
      <c r="E517" s="2" t="s">
        <v>5505</v>
      </c>
      <c r="F517" s="2">
        <v>5111</v>
      </c>
      <c r="G517" s="2" t="s">
        <v>20</v>
      </c>
      <c r="H517" s="2" t="s">
        <v>274</v>
      </c>
      <c r="I517" s="2" t="s">
        <v>275</v>
      </c>
      <c r="J517" s="2" t="s">
        <v>17</v>
      </c>
      <c r="K517" s="2">
        <v>120</v>
      </c>
      <c r="L517" s="2">
        <v>1</v>
      </c>
      <c r="M517" s="2" t="s">
        <v>18</v>
      </c>
      <c r="N517" s="2" t="s">
        <v>17</v>
      </c>
      <c r="O517" s="5"/>
      <c r="P517" s="2" t="str">
        <f t="shared" si="16"/>
        <v>41.1974696,-7.7496062</v>
      </c>
      <c r="Q517" s="2" t="str">
        <f t="shared" si="17"/>
        <v>41.1941595,-7.7509648</v>
      </c>
      <c r="R517" s="17">
        <f>Distância!S518</f>
        <v>385.22024227356877</v>
      </c>
    </row>
    <row r="518" spans="1:18" x14ac:dyDescent="0.35">
      <c r="A518" s="2" t="s">
        <v>615</v>
      </c>
      <c r="B518" s="2" t="s">
        <v>5506</v>
      </c>
      <c r="C518" s="2" t="s">
        <v>5507</v>
      </c>
      <c r="D518" s="2" t="s">
        <v>5508</v>
      </c>
      <c r="E518" s="2" t="s">
        <v>5509</v>
      </c>
      <c r="F518" s="2">
        <v>5111</v>
      </c>
      <c r="G518" s="2" t="s">
        <v>20</v>
      </c>
      <c r="H518" s="2" t="s">
        <v>274</v>
      </c>
      <c r="I518" s="2" t="s">
        <v>275</v>
      </c>
      <c r="J518" s="2" t="s">
        <v>17</v>
      </c>
      <c r="K518" s="2">
        <v>0</v>
      </c>
      <c r="L518" s="2">
        <v>1</v>
      </c>
      <c r="M518" s="2" t="s">
        <v>18</v>
      </c>
      <c r="N518" s="2" t="s">
        <v>17</v>
      </c>
      <c r="O518" s="5"/>
      <c r="P518" s="2" t="str">
        <f t="shared" si="16"/>
        <v>41.203757,-7.7458136</v>
      </c>
      <c r="Q518" s="2" t="str">
        <f t="shared" si="17"/>
        <v>41.2018778,-7.7470542</v>
      </c>
      <c r="R518" s="17">
        <f>Distância!S519</f>
        <v>233.31438057401661</v>
      </c>
    </row>
    <row r="519" spans="1:18" x14ac:dyDescent="0.35">
      <c r="A519" s="2" t="s">
        <v>616</v>
      </c>
      <c r="B519" s="2" t="s">
        <v>5510</v>
      </c>
      <c r="C519" s="2" t="s">
        <v>5511</v>
      </c>
      <c r="D519" s="2" t="s">
        <v>5512</v>
      </c>
      <c r="E519" s="2" t="s">
        <v>5513</v>
      </c>
      <c r="F519" s="2">
        <v>5111</v>
      </c>
      <c r="G519" s="2" t="s">
        <v>20</v>
      </c>
      <c r="H519" s="2" t="s">
        <v>274</v>
      </c>
      <c r="I519" s="2" t="s">
        <v>275</v>
      </c>
      <c r="J519" s="2" t="s">
        <v>17</v>
      </c>
      <c r="K519" s="2">
        <v>0</v>
      </c>
      <c r="L519" s="2">
        <v>1</v>
      </c>
      <c r="M519" s="2" t="s">
        <v>18</v>
      </c>
      <c r="N519" s="2" t="s">
        <v>17</v>
      </c>
      <c r="O519" s="5"/>
      <c r="P519" s="2" t="str">
        <f t="shared" si="16"/>
        <v>41.2018356,-7.7468916</v>
      </c>
      <c r="Q519" s="2" t="str">
        <f t="shared" si="17"/>
        <v>41.2036648,-7.745689</v>
      </c>
      <c r="R519" s="17">
        <f>Distância!S520</f>
        <v>226.92116464160407</v>
      </c>
    </row>
    <row r="520" spans="1:18" x14ac:dyDescent="0.35">
      <c r="A520" s="2" t="s">
        <v>617</v>
      </c>
      <c r="B520" s="2" t="s">
        <v>5514</v>
      </c>
      <c r="C520" s="2" t="s">
        <v>5515</v>
      </c>
      <c r="D520" s="2" t="s">
        <v>5516</v>
      </c>
      <c r="E520" s="2" t="s">
        <v>5517</v>
      </c>
      <c r="F520" s="2">
        <v>5111</v>
      </c>
      <c r="G520" s="2" t="s">
        <v>20</v>
      </c>
      <c r="H520" s="2" t="s">
        <v>274</v>
      </c>
      <c r="I520" s="2" t="s">
        <v>275</v>
      </c>
      <c r="J520" s="2" t="s">
        <v>17</v>
      </c>
      <c r="K520" s="2">
        <v>120</v>
      </c>
      <c r="L520" s="2">
        <v>1</v>
      </c>
      <c r="M520" s="2" t="s">
        <v>18</v>
      </c>
      <c r="N520" s="2" t="s">
        <v>17</v>
      </c>
      <c r="O520" s="5"/>
      <c r="P520" s="2" t="str">
        <f t="shared" si="16"/>
        <v>41.2399823,-7.7264349</v>
      </c>
      <c r="Q520" s="2" t="str">
        <f t="shared" si="17"/>
        <v>41.2364519,-7.7284711</v>
      </c>
      <c r="R520" s="17">
        <f>Distância!S521</f>
        <v>427.89409656944656</v>
      </c>
    </row>
    <row r="521" spans="1:18" x14ac:dyDescent="0.35">
      <c r="A521" s="2" t="s">
        <v>618</v>
      </c>
      <c r="B521" s="2" t="s">
        <v>5518</v>
      </c>
      <c r="C521" s="2" t="s">
        <v>5519</v>
      </c>
      <c r="D521" s="2" t="s">
        <v>5520</v>
      </c>
      <c r="E521" s="2" t="s">
        <v>5521</v>
      </c>
      <c r="F521" s="2">
        <v>5111</v>
      </c>
      <c r="G521" s="2" t="s">
        <v>20</v>
      </c>
      <c r="H521" s="2" t="s">
        <v>274</v>
      </c>
      <c r="I521" s="2" t="s">
        <v>275</v>
      </c>
      <c r="J521" s="2" t="s">
        <v>17</v>
      </c>
      <c r="K521" s="2">
        <v>120</v>
      </c>
      <c r="L521" s="2">
        <v>1</v>
      </c>
      <c r="M521" s="2" t="s">
        <v>18</v>
      </c>
      <c r="N521" s="2" t="s">
        <v>17</v>
      </c>
      <c r="O521" s="5"/>
      <c r="P521" s="2" t="str">
        <f t="shared" si="16"/>
        <v>41.2363788,-7.7283485</v>
      </c>
      <c r="Q521" s="2" t="str">
        <f t="shared" si="17"/>
        <v>41.2399457,-7.7262918</v>
      </c>
      <c r="R521" s="17">
        <f>Distância!S522</f>
        <v>432.29969649056369</v>
      </c>
    </row>
    <row r="522" spans="1:18" x14ac:dyDescent="0.35">
      <c r="A522" s="2" t="s">
        <v>619</v>
      </c>
      <c r="B522" s="2" t="s">
        <v>5522</v>
      </c>
      <c r="C522" s="2" t="s">
        <v>5523</v>
      </c>
      <c r="D522" s="2" t="s">
        <v>5524</v>
      </c>
      <c r="E522" s="2" t="s">
        <v>5525</v>
      </c>
      <c r="F522" s="2">
        <v>5111</v>
      </c>
      <c r="G522" s="2" t="s">
        <v>20</v>
      </c>
      <c r="H522" s="2" t="s">
        <v>274</v>
      </c>
      <c r="I522" s="2" t="s">
        <v>275</v>
      </c>
      <c r="J522" s="2" t="s">
        <v>17</v>
      </c>
      <c r="K522" s="2">
        <v>120</v>
      </c>
      <c r="L522" s="2">
        <v>1</v>
      </c>
      <c r="M522" s="2" t="s">
        <v>18</v>
      </c>
      <c r="N522" s="2" t="s">
        <v>17</v>
      </c>
      <c r="O522" s="5"/>
      <c r="P522" s="2" t="str">
        <f t="shared" si="16"/>
        <v>41.804928,-7.4139116</v>
      </c>
      <c r="Q522" s="2" t="str">
        <f t="shared" si="17"/>
        <v>41.8046116,-7.4140164</v>
      </c>
      <c r="R522" s="17">
        <f>Distância!S523</f>
        <v>36.238579316838639</v>
      </c>
    </row>
    <row r="523" spans="1:18" x14ac:dyDescent="0.35">
      <c r="A523" s="2" t="s">
        <v>620</v>
      </c>
      <c r="B523" s="2" t="s">
        <v>5526</v>
      </c>
      <c r="C523" s="2" t="s">
        <v>5527</v>
      </c>
      <c r="D523" s="2" t="s">
        <v>5528</v>
      </c>
      <c r="E523" s="2" t="s">
        <v>5529</v>
      </c>
      <c r="F523" s="2">
        <v>5131</v>
      </c>
      <c r="G523" s="2" t="s">
        <v>15</v>
      </c>
      <c r="H523" s="2"/>
      <c r="I523" s="2"/>
      <c r="J523" s="2" t="s">
        <v>17</v>
      </c>
      <c r="K523" s="2">
        <v>40</v>
      </c>
      <c r="L523" s="2">
        <v>1</v>
      </c>
      <c r="M523" s="2" t="s">
        <v>18</v>
      </c>
      <c r="N523" s="2" t="s">
        <v>17</v>
      </c>
      <c r="O523" s="5"/>
      <c r="P523" s="2" t="str">
        <f t="shared" si="16"/>
        <v>41.8045703,-7.4137943</v>
      </c>
      <c r="Q523" s="2" t="str">
        <f t="shared" si="17"/>
        <v>41.8048851,-7.4136805</v>
      </c>
      <c r="R523" s="17">
        <f>Distância!S524</f>
        <v>36.252783542002902</v>
      </c>
    </row>
    <row r="524" spans="1:18" x14ac:dyDescent="0.35">
      <c r="A524" s="2" t="s">
        <v>621</v>
      </c>
      <c r="B524" s="2" t="s">
        <v>5530</v>
      </c>
      <c r="C524" s="2" t="s">
        <v>5531</v>
      </c>
      <c r="D524" s="2" t="s">
        <v>5532</v>
      </c>
      <c r="E524" s="2" t="s">
        <v>5533</v>
      </c>
      <c r="F524" s="2">
        <v>5111</v>
      </c>
      <c r="G524" s="2" t="s">
        <v>20</v>
      </c>
      <c r="H524" s="2" t="s">
        <v>274</v>
      </c>
      <c r="I524" s="2" t="s">
        <v>275</v>
      </c>
      <c r="J524" s="2" t="s">
        <v>17</v>
      </c>
      <c r="K524" s="2">
        <v>120</v>
      </c>
      <c r="L524" s="2">
        <v>1</v>
      </c>
      <c r="M524" s="2" t="s">
        <v>18</v>
      </c>
      <c r="N524" s="2" t="s">
        <v>17</v>
      </c>
      <c r="O524" s="5"/>
      <c r="P524" s="2" t="str">
        <f t="shared" si="16"/>
        <v>41.7974461,-7.4227251</v>
      </c>
      <c r="Q524" s="2" t="str">
        <f t="shared" si="17"/>
        <v>41.7974355,-7.4229122</v>
      </c>
      <c r="R524" s="17">
        <f>Distância!S525</f>
        <v>15.554649054767259</v>
      </c>
    </row>
    <row r="525" spans="1:18" x14ac:dyDescent="0.35">
      <c r="A525" s="2" t="s">
        <v>622</v>
      </c>
      <c r="B525" s="2" t="s">
        <v>5534</v>
      </c>
      <c r="C525" s="2" t="s">
        <v>5535</v>
      </c>
      <c r="D525" s="2" t="s">
        <v>5536</v>
      </c>
      <c r="E525" s="2" t="s">
        <v>5537</v>
      </c>
      <c r="F525" s="2">
        <v>5111</v>
      </c>
      <c r="G525" s="2" t="s">
        <v>20</v>
      </c>
      <c r="H525" s="2" t="s">
        <v>274</v>
      </c>
      <c r="I525" s="2" t="s">
        <v>275</v>
      </c>
      <c r="J525" s="2" t="s">
        <v>17</v>
      </c>
      <c r="K525" s="2">
        <v>120</v>
      </c>
      <c r="L525" s="2">
        <v>1</v>
      </c>
      <c r="M525" s="2" t="s">
        <v>18</v>
      </c>
      <c r="N525" s="2" t="s">
        <v>17</v>
      </c>
      <c r="O525" s="5"/>
      <c r="P525" s="2" t="str">
        <f t="shared" si="16"/>
        <v>41.7973214,-7.4229476</v>
      </c>
      <c r="Q525" s="2" t="str">
        <f t="shared" si="17"/>
        <v>41.7973313,-7.4227607</v>
      </c>
      <c r="R525" s="17">
        <f>Distância!S526</f>
        <v>15.532434591388514</v>
      </c>
    </row>
    <row r="526" spans="1:18" x14ac:dyDescent="0.35">
      <c r="A526" s="2" t="s">
        <v>623</v>
      </c>
      <c r="B526" s="2" t="s">
        <v>5538</v>
      </c>
      <c r="C526" s="2" t="s">
        <v>5539</v>
      </c>
      <c r="D526" s="2" t="s">
        <v>5540</v>
      </c>
      <c r="E526" s="2" t="s">
        <v>5541</v>
      </c>
      <c r="F526" s="2">
        <v>5111</v>
      </c>
      <c r="G526" s="2" t="s">
        <v>20</v>
      </c>
      <c r="H526" s="2" t="s">
        <v>274</v>
      </c>
      <c r="I526" s="2" t="s">
        <v>275</v>
      </c>
      <c r="J526" s="2" t="s">
        <v>17</v>
      </c>
      <c r="K526" s="2">
        <v>0</v>
      </c>
      <c r="L526" s="2">
        <v>1</v>
      </c>
      <c r="M526" s="2" t="s">
        <v>18</v>
      </c>
      <c r="N526" s="2" t="s">
        <v>17</v>
      </c>
      <c r="O526" s="5"/>
      <c r="P526" s="2" t="str">
        <f t="shared" si="16"/>
        <v>41.7673753,-7.4928906</v>
      </c>
      <c r="Q526" s="2" t="str">
        <f t="shared" si="17"/>
        <v>41.7676982,-7.4923744</v>
      </c>
      <c r="R526" s="17">
        <f>Distância!S527</f>
        <v>55.874404676048343</v>
      </c>
    </row>
    <row r="527" spans="1:18" x14ac:dyDescent="0.35">
      <c r="A527" s="2" t="s">
        <v>624</v>
      </c>
      <c r="B527" s="2" t="s">
        <v>5542</v>
      </c>
      <c r="C527" s="2" t="s">
        <v>5543</v>
      </c>
      <c r="D527" s="2" t="s">
        <v>5544</v>
      </c>
      <c r="E527" s="2" t="s">
        <v>5545</v>
      </c>
      <c r="F527" s="2">
        <v>5111</v>
      </c>
      <c r="G527" s="2" t="s">
        <v>20</v>
      </c>
      <c r="H527" s="2" t="s">
        <v>274</v>
      </c>
      <c r="I527" s="2" t="s">
        <v>275</v>
      </c>
      <c r="J527" s="2" t="s">
        <v>17</v>
      </c>
      <c r="K527" s="2">
        <v>0</v>
      </c>
      <c r="L527" s="2">
        <v>1</v>
      </c>
      <c r="M527" s="2" t="s">
        <v>18</v>
      </c>
      <c r="N527" s="2" t="s">
        <v>17</v>
      </c>
      <c r="O527" s="5"/>
      <c r="P527" s="2" t="str">
        <f t="shared" si="16"/>
        <v>41.7677906,-7.492466</v>
      </c>
      <c r="Q527" s="2" t="str">
        <f t="shared" si="17"/>
        <v>41.7674619,-7.4929839</v>
      </c>
      <c r="R527" s="17">
        <f>Distância!S528</f>
        <v>56.398261304414739</v>
      </c>
    </row>
    <row r="528" spans="1:18" x14ac:dyDescent="0.35">
      <c r="A528" s="2" t="s">
        <v>625</v>
      </c>
      <c r="B528" s="2" t="s">
        <v>5546</v>
      </c>
      <c r="C528" s="2" t="s">
        <v>5547</v>
      </c>
      <c r="D528" s="2" t="s">
        <v>5548</v>
      </c>
      <c r="E528" s="2" t="s">
        <v>5549</v>
      </c>
      <c r="F528" s="2">
        <v>5131</v>
      </c>
      <c r="G528" s="2" t="s">
        <v>15</v>
      </c>
      <c r="H528" s="2"/>
      <c r="I528" s="2"/>
      <c r="J528" s="2" t="s">
        <v>17</v>
      </c>
      <c r="K528" s="2">
        <v>0</v>
      </c>
      <c r="L528" s="2">
        <v>1</v>
      </c>
      <c r="M528" s="2" t="s">
        <v>18</v>
      </c>
      <c r="N528" s="2" t="s">
        <v>17</v>
      </c>
      <c r="O528" s="5"/>
      <c r="P528" s="2" t="str">
        <f t="shared" si="16"/>
        <v>41.7678235,-7.4925106</v>
      </c>
      <c r="Q528" s="2" t="str">
        <f t="shared" si="17"/>
        <v>41.7675103,-7.4930257</v>
      </c>
      <c r="R528" s="17">
        <f>Distância!S529</f>
        <v>55.116684509129627</v>
      </c>
    </row>
    <row r="529" spans="1:18" x14ac:dyDescent="0.35">
      <c r="A529" s="2" t="s">
        <v>626</v>
      </c>
      <c r="B529" s="2" t="s">
        <v>5550</v>
      </c>
      <c r="C529" s="2" t="s">
        <v>5551</v>
      </c>
      <c r="D529" s="2" t="s">
        <v>5552</v>
      </c>
      <c r="E529" s="2" t="s">
        <v>5553</v>
      </c>
      <c r="F529" s="2">
        <v>5111</v>
      </c>
      <c r="G529" s="2" t="s">
        <v>20</v>
      </c>
      <c r="H529" s="2" t="s">
        <v>274</v>
      </c>
      <c r="I529" s="2" t="s">
        <v>275</v>
      </c>
      <c r="J529" s="2" t="s">
        <v>17</v>
      </c>
      <c r="K529" s="2">
        <v>0</v>
      </c>
      <c r="L529" s="2">
        <v>1</v>
      </c>
      <c r="M529" s="2" t="s">
        <v>18</v>
      </c>
      <c r="N529" s="2" t="s">
        <v>17</v>
      </c>
      <c r="O529" s="5"/>
      <c r="P529" s="2" t="str">
        <f t="shared" si="16"/>
        <v>41.71246,-7.5436511</v>
      </c>
      <c r="Q529" s="2" t="str">
        <f t="shared" si="17"/>
        <v>41.7131933,-7.5434079</v>
      </c>
      <c r="R529" s="17">
        <f>Distância!S530</f>
        <v>84.000971230673997</v>
      </c>
    </row>
    <row r="530" spans="1:18" x14ac:dyDescent="0.35">
      <c r="A530" s="2" t="s">
        <v>627</v>
      </c>
      <c r="B530" s="2" t="s">
        <v>5554</v>
      </c>
      <c r="C530" s="2" t="s">
        <v>5555</v>
      </c>
      <c r="D530" s="2" t="s">
        <v>5556</v>
      </c>
      <c r="E530" s="2" t="s">
        <v>5557</v>
      </c>
      <c r="F530" s="2">
        <v>5111</v>
      </c>
      <c r="G530" s="2" t="s">
        <v>20</v>
      </c>
      <c r="H530" s="2" t="s">
        <v>274</v>
      </c>
      <c r="I530" s="2" t="s">
        <v>275</v>
      </c>
      <c r="J530" s="2" t="s">
        <v>17</v>
      </c>
      <c r="K530" s="2">
        <v>0</v>
      </c>
      <c r="L530" s="2">
        <v>1</v>
      </c>
      <c r="M530" s="2" t="s">
        <v>18</v>
      </c>
      <c r="N530" s="2" t="s">
        <v>17</v>
      </c>
      <c r="O530" s="5"/>
      <c r="P530" s="2" t="str">
        <f t="shared" si="16"/>
        <v>41.7132022,-7.5436034</v>
      </c>
      <c r="Q530" s="2" t="str">
        <f t="shared" si="17"/>
        <v>41.7124599,-7.5438454</v>
      </c>
      <c r="R530" s="17">
        <f>Distância!S531</f>
        <v>84.949128919847979</v>
      </c>
    </row>
    <row r="531" spans="1:18" x14ac:dyDescent="0.35">
      <c r="A531" s="2" t="s">
        <v>628</v>
      </c>
      <c r="B531" s="2" t="s">
        <v>5558</v>
      </c>
      <c r="C531" s="2" t="s">
        <v>5559</v>
      </c>
      <c r="D531" s="2" t="s">
        <v>5560</v>
      </c>
      <c r="E531" s="2" t="s">
        <v>5561</v>
      </c>
      <c r="F531" s="2">
        <v>5131</v>
      </c>
      <c r="G531" s="2" t="s">
        <v>15</v>
      </c>
      <c r="H531" s="2"/>
      <c r="I531" s="2"/>
      <c r="J531" s="2" t="s">
        <v>17</v>
      </c>
      <c r="K531" s="2">
        <v>0</v>
      </c>
      <c r="L531" s="2">
        <v>1</v>
      </c>
      <c r="M531" s="2" t="s">
        <v>18</v>
      </c>
      <c r="N531" s="2" t="s">
        <v>17</v>
      </c>
      <c r="O531" s="5"/>
      <c r="P531" s="2" t="str">
        <f t="shared" si="16"/>
        <v>41.6486708,-7.5823759</v>
      </c>
      <c r="Q531" s="2" t="str">
        <f t="shared" si="17"/>
        <v>41.6484448,-7.5816935</v>
      </c>
      <c r="R531" s="17">
        <f>Distância!S532</f>
        <v>62.019217139500554</v>
      </c>
    </row>
    <row r="532" spans="1:18" x14ac:dyDescent="0.35">
      <c r="A532" s="2" t="s">
        <v>629</v>
      </c>
      <c r="B532" s="2" t="s">
        <v>5562</v>
      </c>
      <c r="C532" s="2" t="s">
        <v>5563</v>
      </c>
      <c r="D532" s="2" t="s">
        <v>5564</v>
      </c>
      <c r="E532" s="2" t="s">
        <v>5565</v>
      </c>
      <c r="F532" s="2">
        <v>5111</v>
      </c>
      <c r="G532" s="2" t="s">
        <v>20</v>
      </c>
      <c r="H532" s="2" t="s">
        <v>274</v>
      </c>
      <c r="I532" s="2" t="s">
        <v>275</v>
      </c>
      <c r="J532" s="2" t="s">
        <v>17</v>
      </c>
      <c r="K532" s="2">
        <v>120</v>
      </c>
      <c r="L532" s="2">
        <v>1</v>
      </c>
      <c r="M532" s="2" t="s">
        <v>18</v>
      </c>
      <c r="N532" s="2" t="s">
        <v>17</v>
      </c>
      <c r="O532" s="5"/>
      <c r="P532" s="2" t="str">
        <f t="shared" si="16"/>
        <v>41.2725715,-7.694324</v>
      </c>
      <c r="Q532" s="2" t="str">
        <f t="shared" si="17"/>
        <v>41.2722935,-7.6948043</v>
      </c>
      <c r="R532" s="17">
        <f>Distância!S533</f>
        <v>50.663160657404219</v>
      </c>
    </row>
    <row r="533" spans="1:18" x14ac:dyDescent="0.35">
      <c r="A533" s="2" t="s">
        <v>630</v>
      </c>
      <c r="B533" s="2" t="s">
        <v>5566</v>
      </c>
      <c r="C533" s="2" t="s">
        <v>5567</v>
      </c>
      <c r="D533" s="2" t="s">
        <v>5568</v>
      </c>
      <c r="E533" s="2" t="s">
        <v>5569</v>
      </c>
      <c r="F533" s="2">
        <v>5111</v>
      </c>
      <c r="G533" s="2" t="s">
        <v>20</v>
      </c>
      <c r="H533" s="2" t="s">
        <v>274</v>
      </c>
      <c r="I533" s="2" t="s">
        <v>275</v>
      </c>
      <c r="J533" s="2" t="s">
        <v>17</v>
      </c>
      <c r="K533" s="2">
        <v>120</v>
      </c>
      <c r="L533" s="2">
        <v>1</v>
      </c>
      <c r="M533" s="2" t="s">
        <v>18</v>
      </c>
      <c r="N533" s="2" t="s">
        <v>17</v>
      </c>
      <c r="O533" s="5"/>
      <c r="P533" s="2" t="str">
        <f t="shared" si="16"/>
        <v>41.272203,-7.6947098</v>
      </c>
      <c r="Q533" s="2" t="str">
        <f t="shared" si="17"/>
        <v>41.2724819,-7.6942326</v>
      </c>
      <c r="R533" s="17">
        <f>Distância!S534</f>
        <v>50.519562897129859</v>
      </c>
    </row>
    <row r="534" spans="1:18" x14ac:dyDescent="0.35">
      <c r="A534" s="2" t="s">
        <v>631</v>
      </c>
      <c r="B534" s="2" t="s">
        <v>5562</v>
      </c>
      <c r="C534" s="2" t="s">
        <v>5563</v>
      </c>
      <c r="D534" s="2" t="s">
        <v>5570</v>
      </c>
      <c r="E534" s="2" t="s">
        <v>5571</v>
      </c>
      <c r="F534" s="2">
        <v>5131</v>
      </c>
      <c r="G534" s="2" t="s">
        <v>15</v>
      </c>
      <c r="H534" s="2"/>
      <c r="I534" s="2"/>
      <c r="J534" s="2" t="s">
        <v>17</v>
      </c>
      <c r="K534" s="2">
        <v>0</v>
      </c>
      <c r="L534" s="2">
        <v>1</v>
      </c>
      <c r="M534" s="2" t="s">
        <v>18</v>
      </c>
      <c r="N534" s="2" t="s">
        <v>17</v>
      </c>
      <c r="O534" s="5"/>
      <c r="P534" s="2" t="str">
        <f t="shared" si="16"/>
        <v>41.2725715,-7.694324</v>
      </c>
      <c r="Q534" s="2" t="str">
        <f t="shared" si="17"/>
        <v>41.2722945,-7.6949431</v>
      </c>
      <c r="R534" s="17">
        <f>Distância!S535</f>
        <v>60.213563817980059</v>
      </c>
    </row>
    <row r="535" spans="1:18" x14ac:dyDescent="0.35">
      <c r="A535" s="2" t="s">
        <v>632</v>
      </c>
      <c r="B535" s="2" t="s">
        <v>5572</v>
      </c>
      <c r="C535" s="2" t="s">
        <v>5573</v>
      </c>
      <c r="D535" s="2" t="s">
        <v>5574</v>
      </c>
      <c r="E535" s="2" t="s">
        <v>5575</v>
      </c>
      <c r="F535" s="2">
        <v>5111</v>
      </c>
      <c r="G535" s="2" t="s">
        <v>20</v>
      </c>
      <c r="H535" s="2" t="s">
        <v>274</v>
      </c>
      <c r="I535" s="2" t="s">
        <v>275</v>
      </c>
      <c r="J535" s="2" t="s">
        <v>17</v>
      </c>
      <c r="K535" s="2">
        <v>0</v>
      </c>
      <c r="L535" s="2">
        <v>1</v>
      </c>
      <c r="M535" s="2" t="s">
        <v>18</v>
      </c>
      <c r="N535" s="2" t="s">
        <v>17</v>
      </c>
      <c r="O535" s="5"/>
      <c r="P535" s="2" t="str">
        <f t="shared" si="16"/>
        <v>40.6711677,-7.9685089</v>
      </c>
      <c r="Q535" s="2" t="str">
        <f t="shared" si="17"/>
        <v>40.6717399,-7.9684469</v>
      </c>
      <c r="R535" s="17">
        <f>Distância!S536</f>
        <v>63.840235118619184</v>
      </c>
    </row>
    <row r="536" spans="1:18" x14ac:dyDescent="0.35">
      <c r="A536" s="2" t="s">
        <v>633</v>
      </c>
      <c r="B536" s="2" t="s">
        <v>5576</v>
      </c>
      <c r="C536" s="2" t="s">
        <v>5577</v>
      </c>
      <c r="D536" s="2" t="s">
        <v>5578</v>
      </c>
      <c r="E536" s="2" t="s">
        <v>5579</v>
      </c>
      <c r="F536" s="2">
        <v>5111</v>
      </c>
      <c r="G536" s="2" t="s">
        <v>20</v>
      </c>
      <c r="H536" s="2" t="s">
        <v>274</v>
      </c>
      <c r="I536" s="2" t="s">
        <v>275</v>
      </c>
      <c r="J536" s="2" t="s">
        <v>17</v>
      </c>
      <c r="K536" s="2">
        <v>0</v>
      </c>
      <c r="L536" s="2">
        <v>1</v>
      </c>
      <c r="M536" s="2" t="s">
        <v>18</v>
      </c>
      <c r="N536" s="2" t="s">
        <v>17</v>
      </c>
      <c r="O536" s="5"/>
      <c r="P536" s="2" t="str">
        <f t="shared" si="16"/>
        <v>40.6717729,-7.9685815</v>
      </c>
      <c r="Q536" s="2" t="str">
        <f t="shared" si="17"/>
        <v>40.6711912,-7.9686593</v>
      </c>
      <c r="R536" s="17">
        <f>Distância!S537</f>
        <v>65.014033842580574</v>
      </c>
    </row>
    <row r="537" spans="1:18" x14ac:dyDescent="0.35">
      <c r="A537" s="2" t="s">
        <v>634</v>
      </c>
      <c r="B537" s="2" t="s">
        <v>5580</v>
      </c>
      <c r="C537" s="2" t="s">
        <v>5581</v>
      </c>
      <c r="D537" s="2" t="s">
        <v>5582</v>
      </c>
      <c r="E537" s="2" t="s">
        <v>5583</v>
      </c>
      <c r="F537" s="2">
        <v>5131</v>
      </c>
      <c r="G537" s="2" t="s">
        <v>15</v>
      </c>
      <c r="H537" s="2"/>
      <c r="I537" s="2"/>
      <c r="J537" s="2" t="s">
        <v>17</v>
      </c>
      <c r="K537" s="2">
        <v>0</v>
      </c>
      <c r="L537" s="2">
        <v>1</v>
      </c>
      <c r="M537" s="2" t="s">
        <v>18</v>
      </c>
      <c r="N537" s="2" t="s">
        <v>17</v>
      </c>
      <c r="O537" s="5"/>
      <c r="P537" s="2" t="str">
        <f t="shared" si="16"/>
        <v>40.6764627,-7.9685542</v>
      </c>
      <c r="Q537" s="2" t="str">
        <f t="shared" si="17"/>
        <v>40.6765901,-7.9678443</v>
      </c>
      <c r="R537" s="17">
        <f>Distância!S538</f>
        <v>61.519407431686489</v>
      </c>
    </row>
    <row r="538" spans="1:18" x14ac:dyDescent="0.35">
      <c r="A538" s="2" t="s">
        <v>635</v>
      </c>
      <c r="B538" s="2" t="s">
        <v>5584</v>
      </c>
      <c r="C538" s="2" t="s">
        <v>5585</v>
      </c>
      <c r="D538" s="2" t="s">
        <v>5586</v>
      </c>
      <c r="E538" s="2" t="s">
        <v>5587</v>
      </c>
      <c r="F538" s="2">
        <v>5131</v>
      </c>
      <c r="G538" s="2" t="s">
        <v>15</v>
      </c>
      <c r="H538" s="2"/>
      <c r="I538" s="2"/>
      <c r="J538" s="2" t="s">
        <v>17</v>
      </c>
      <c r="K538" s="2">
        <v>0</v>
      </c>
      <c r="L538" s="2">
        <v>1</v>
      </c>
      <c r="M538" s="2" t="s">
        <v>18</v>
      </c>
      <c r="N538" s="2" t="s">
        <v>17</v>
      </c>
      <c r="O538" s="5"/>
      <c r="P538" s="2" t="str">
        <f t="shared" si="16"/>
        <v>40.6766509,-7.9678397</v>
      </c>
      <c r="Q538" s="2" t="str">
        <f t="shared" si="17"/>
        <v>40.6765239,-7.9685649</v>
      </c>
      <c r="R538" s="17">
        <f>Distância!S539</f>
        <v>62.765614764557093</v>
      </c>
    </row>
    <row r="539" spans="1:18" x14ac:dyDescent="0.35">
      <c r="A539" s="2" t="s">
        <v>636</v>
      </c>
      <c r="B539" s="2" t="s">
        <v>5588</v>
      </c>
      <c r="C539" s="2" t="s">
        <v>5589</v>
      </c>
      <c r="D539" s="2" t="s">
        <v>5590</v>
      </c>
      <c r="E539" s="2" t="s">
        <v>5591</v>
      </c>
      <c r="F539" s="2">
        <v>5111</v>
      </c>
      <c r="G539" s="2" t="s">
        <v>20</v>
      </c>
      <c r="H539" s="2" t="s">
        <v>274</v>
      </c>
      <c r="I539" s="2" t="s">
        <v>275</v>
      </c>
      <c r="J539" s="2" t="s">
        <v>17</v>
      </c>
      <c r="K539" s="2">
        <v>120</v>
      </c>
      <c r="L539" s="2">
        <v>1</v>
      </c>
      <c r="M539" s="2" t="s">
        <v>18</v>
      </c>
      <c r="N539" s="2" t="s">
        <v>17</v>
      </c>
      <c r="O539" s="5"/>
      <c r="P539" s="2" t="str">
        <f t="shared" si="16"/>
        <v>40.8216542,-7.9380426</v>
      </c>
      <c r="Q539" s="2" t="str">
        <f t="shared" si="17"/>
        <v>40.8211723,-7.9385875</v>
      </c>
      <c r="R539" s="17">
        <f>Distância!S540</f>
        <v>70.524502557129225</v>
      </c>
    </row>
    <row r="540" spans="1:18" x14ac:dyDescent="0.35">
      <c r="A540" s="2" t="s">
        <v>637</v>
      </c>
      <c r="B540" s="2" t="s">
        <v>5592</v>
      </c>
      <c r="C540" s="2" t="s">
        <v>5593</v>
      </c>
      <c r="D540" s="2" t="s">
        <v>5594</v>
      </c>
      <c r="E540" s="2" t="s">
        <v>5595</v>
      </c>
      <c r="F540" s="2">
        <v>5111</v>
      </c>
      <c r="G540" s="2" t="s">
        <v>20</v>
      </c>
      <c r="H540" s="2" t="s">
        <v>274</v>
      </c>
      <c r="I540" s="2" t="s">
        <v>275</v>
      </c>
      <c r="J540" s="2" t="s">
        <v>17</v>
      </c>
      <c r="K540" s="2">
        <v>120</v>
      </c>
      <c r="L540" s="2">
        <v>1</v>
      </c>
      <c r="M540" s="2" t="s">
        <v>18</v>
      </c>
      <c r="N540" s="2" t="s">
        <v>17</v>
      </c>
      <c r="O540" s="5"/>
      <c r="P540" s="2" t="str">
        <f t="shared" si="16"/>
        <v>40.821059,-7.9384397</v>
      </c>
      <c r="Q540" s="2" t="str">
        <f t="shared" si="17"/>
        <v>40.8215687,-7.9379206</v>
      </c>
      <c r="R540" s="17">
        <f>Distância!S541</f>
        <v>71.555420696435306</v>
      </c>
    </row>
    <row r="541" spans="1:18" x14ac:dyDescent="0.35">
      <c r="A541" s="2" t="s">
        <v>638</v>
      </c>
      <c r="B541" s="2" t="s">
        <v>5596</v>
      </c>
      <c r="C541" s="2" t="s">
        <v>5597</v>
      </c>
      <c r="D541" s="2" t="s">
        <v>5598</v>
      </c>
      <c r="E541" s="2" t="s">
        <v>5599</v>
      </c>
      <c r="F541" s="2">
        <v>5131</v>
      </c>
      <c r="G541" s="2" t="s">
        <v>15</v>
      </c>
      <c r="H541" s="2"/>
      <c r="I541" s="2"/>
      <c r="J541" s="2" t="s">
        <v>17</v>
      </c>
      <c r="K541" s="2">
        <v>0</v>
      </c>
      <c r="L541" s="2">
        <v>1</v>
      </c>
      <c r="M541" s="2" t="s">
        <v>18</v>
      </c>
      <c r="N541" s="2" t="s">
        <v>17</v>
      </c>
      <c r="O541" s="5"/>
      <c r="P541" s="2" t="str">
        <f t="shared" si="16"/>
        <v>40.8210333,-7.9384137</v>
      </c>
      <c r="Q541" s="2" t="str">
        <f t="shared" si="17"/>
        <v>40.8215033,-7.9378706</v>
      </c>
      <c r="R541" s="17">
        <f>Distância!S542</f>
        <v>69.424704972603251</v>
      </c>
    </row>
    <row r="542" spans="1:18" x14ac:dyDescent="0.35">
      <c r="A542" s="2" t="s">
        <v>639</v>
      </c>
      <c r="B542" s="2" t="s">
        <v>5600</v>
      </c>
      <c r="C542" s="2" t="s">
        <v>5601</v>
      </c>
      <c r="D542" s="2" t="s">
        <v>5602</v>
      </c>
      <c r="E542" s="2" t="s">
        <v>5603</v>
      </c>
      <c r="F542" s="2">
        <v>5111</v>
      </c>
      <c r="G542" s="2" t="s">
        <v>20</v>
      </c>
      <c r="H542" s="2" t="s">
        <v>274</v>
      </c>
      <c r="I542" s="2" t="s">
        <v>275</v>
      </c>
      <c r="J542" s="2" t="s">
        <v>17</v>
      </c>
      <c r="K542" s="2">
        <v>120</v>
      </c>
      <c r="L542" s="2">
        <v>1</v>
      </c>
      <c r="M542" s="2" t="s">
        <v>18</v>
      </c>
      <c r="N542" s="2" t="s">
        <v>17</v>
      </c>
      <c r="O542" s="5"/>
      <c r="P542" s="2" t="str">
        <f t="shared" si="16"/>
        <v>40.8013984,-7.9308706</v>
      </c>
      <c r="Q542" s="2" t="str">
        <f t="shared" si="17"/>
        <v>40.7979498,-7.9280498</v>
      </c>
      <c r="R542" s="17">
        <f>Distância!S543</f>
        <v>451.02570281148644</v>
      </c>
    </row>
    <row r="543" spans="1:18" x14ac:dyDescent="0.35">
      <c r="A543" s="2" t="s">
        <v>640</v>
      </c>
      <c r="B543" s="2" t="s">
        <v>5604</v>
      </c>
      <c r="C543" s="2" t="s">
        <v>5605</v>
      </c>
      <c r="D543" s="2" t="s">
        <v>5606</v>
      </c>
      <c r="E543" s="2" t="s">
        <v>5607</v>
      </c>
      <c r="F543" s="2">
        <v>5111</v>
      </c>
      <c r="G543" s="2" t="s">
        <v>20</v>
      </c>
      <c r="H543" s="2" t="s">
        <v>274</v>
      </c>
      <c r="I543" s="2" t="s">
        <v>275</v>
      </c>
      <c r="J543" s="2" t="s">
        <v>17</v>
      </c>
      <c r="K543" s="2">
        <v>120</v>
      </c>
      <c r="L543" s="2">
        <v>1</v>
      </c>
      <c r="M543" s="2" t="s">
        <v>18</v>
      </c>
      <c r="N543" s="2" t="s">
        <v>17</v>
      </c>
      <c r="O543" s="5"/>
      <c r="P543" s="2" t="str">
        <f t="shared" si="16"/>
        <v>40.7746831,-7.926134</v>
      </c>
      <c r="Q543" s="2" t="str">
        <f t="shared" si="17"/>
        <v>40.7721108,-7.9241481</v>
      </c>
      <c r="R543" s="17">
        <f>Distância!S544</f>
        <v>331.3254148657922</v>
      </c>
    </row>
    <row r="544" spans="1:18" x14ac:dyDescent="0.35">
      <c r="A544" s="2" t="s">
        <v>641</v>
      </c>
      <c r="B544" s="2" t="s">
        <v>5608</v>
      </c>
      <c r="C544" s="2" t="s">
        <v>5609</v>
      </c>
      <c r="D544" s="2" t="s">
        <v>5610</v>
      </c>
      <c r="E544" s="2" t="s">
        <v>5611</v>
      </c>
      <c r="F544" s="2">
        <v>5111</v>
      </c>
      <c r="G544" s="2" t="s">
        <v>20</v>
      </c>
      <c r="H544" s="2" t="s">
        <v>274</v>
      </c>
      <c r="I544" s="2" t="s">
        <v>275</v>
      </c>
      <c r="J544" s="2" t="s">
        <v>17</v>
      </c>
      <c r="K544" s="2">
        <v>120</v>
      </c>
      <c r="L544" s="2">
        <v>1</v>
      </c>
      <c r="M544" s="2" t="s">
        <v>18</v>
      </c>
      <c r="N544" s="2" t="s">
        <v>17</v>
      </c>
      <c r="O544" s="5"/>
      <c r="P544" s="2" t="str">
        <f t="shared" si="16"/>
        <v>40.7721849,-7.9240369</v>
      </c>
      <c r="Q544" s="2" t="str">
        <f t="shared" si="17"/>
        <v>40.774788,-7.9260213</v>
      </c>
      <c r="R544" s="17">
        <f>Distância!S545</f>
        <v>334.22316724568117</v>
      </c>
    </row>
    <row r="545" spans="1:18" x14ac:dyDescent="0.35">
      <c r="A545" s="2" t="s">
        <v>642</v>
      </c>
      <c r="B545" s="2" t="s">
        <v>5612</v>
      </c>
      <c r="C545" s="2" t="s">
        <v>5613</v>
      </c>
      <c r="D545" s="2" t="s">
        <v>5614</v>
      </c>
      <c r="E545" s="2" t="s">
        <v>5615</v>
      </c>
      <c r="F545" s="2">
        <v>5111</v>
      </c>
      <c r="G545" s="2" t="s">
        <v>20</v>
      </c>
      <c r="H545" s="2" t="s">
        <v>274</v>
      </c>
      <c r="I545" s="2" t="s">
        <v>275</v>
      </c>
      <c r="J545" s="2" t="s">
        <v>17</v>
      </c>
      <c r="K545" s="2">
        <v>120</v>
      </c>
      <c r="L545" s="2">
        <v>1</v>
      </c>
      <c r="M545" s="2" t="s">
        <v>18</v>
      </c>
      <c r="N545" s="2" t="s">
        <v>17</v>
      </c>
      <c r="O545" s="5"/>
      <c r="P545" s="2" t="str">
        <f t="shared" si="16"/>
        <v>40.7510942,-7.9232124</v>
      </c>
      <c r="Q545" s="2" t="str">
        <f t="shared" si="17"/>
        <v>40.747932,-7.9242689</v>
      </c>
      <c r="R545" s="17">
        <f>Distância!S546</f>
        <v>362.7086844358214</v>
      </c>
    </row>
    <row r="546" spans="1:18" x14ac:dyDescent="0.35">
      <c r="A546" s="2" t="s">
        <v>643</v>
      </c>
      <c r="B546" s="2" t="s">
        <v>5616</v>
      </c>
      <c r="C546" s="2" t="s">
        <v>5617</v>
      </c>
      <c r="D546" s="2" t="s">
        <v>5618</v>
      </c>
      <c r="E546" s="2" t="s">
        <v>5619</v>
      </c>
      <c r="F546" s="2">
        <v>5111</v>
      </c>
      <c r="G546" s="2" t="s">
        <v>20</v>
      </c>
      <c r="H546" s="2" t="s">
        <v>274</v>
      </c>
      <c r="I546" s="2" t="s">
        <v>275</v>
      </c>
      <c r="J546" s="2" t="s">
        <v>17</v>
      </c>
      <c r="K546" s="2">
        <v>120</v>
      </c>
      <c r="L546" s="2">
        <v>1</v>
      </c>
      <c r="M546" s="2" t="s">
        <v>18</v>
      </c>
      <c r="N546" s="2" t="s">
        <v>17</v>
      </c>
      <c r="O546" s="5"/>
      <c r="P546" s="2" t="str">
        <f t="shared" si="16"/>
        <v>40.747906,-7.9241164</v>
      </c>
      <c r="Q546" s="2" t="str">
        <f t="shared" si="17"/>
        <v>40.7510552,-7.9230782</v>
      </c>
      <c r="R546" s="17">
        <f>Distância!S547</f>
        <v>360.93090076531075</v>
      </c>
    </row>
    <row r="547" spans="1:18" x14ac:dyDescent="0.35">
      <c r="A547" s="2" t="s">
        <v>644</v>
      </c>
      <c r="B547" s="2" t="s">
        <v>5620</v>
      </c>
      <c r="C547" s="2" t="s">
        <v>5621</v>
      </c>
      <c r="D547" s="2" t="s">
        <v>5622</v>
      </c>
      <c r="E547" s="2" t="s">
        <v>5623</v>
      </c>
      <c r="F547" s="2">
        <v>5111</v>
      </c>
      <c r="G547" s="2" t="s">
        <v>20</v>
      </c>
      <c r="H547" s="2" t="s">
        <v>274</v>
      </c>
      <c r="I547" s="2" t="s">
        <v>275</v>
      </c>
      <c r="J547" s="2" t="s">
        <v>17</v>
      </c>
      <c r="K547" s="2">
        <v>120</v>
      </c>
      <c r="L547" s="2">
        <v>1</v>
      </c>
      <c r="M547" s="2" t="s">
        <v>18</v>
      </c>
      <c r="N547" s="2" t="s">
        <v>17</v>
      </c>
      <c r="O547" s="5"/>
      <c r="P547" s="2" t="str">
        <f t="shared" si="16"/>
        <v>40.7401369,-7.9243375</v>
      </c>
      <c r="Q547" s="2" t="str">
        <f t="shared" si="17"/>
        <v>40.7397476,-7.9244332</v>
      </c>
      <c r="R547" s="17">
        <f>Distância!S548</f>
        <v>44.032654698398581</v>
      </c>
    </row>
    <row r="548" spans="1:18" x14ac:dyDescent="0.35">
      <c r="A548" s="2" t="s">
        <v>645</v>
      </c>
      <c r="B548" s="2" t="s">
        <v>5624</v>
      </c>
      <c r="C548" s="2" t="s">
        <v>5625</v>
      </c>
      <c r="D548" s="2" t="s">
        <v>5626</v>
      </c>
      <c r="E548" s="2" t="s">
        <v>5627</v>
      </c>
      <c r="F548" s="2">
        <v>5111</v>
      </c>
      <c r="G548" s="2" t="s">
        <v>20</v>
      </c>
      <c r="H548" s="2" t="s">
        <v>274</v>
      </c>
      <c r="I548" s="2" t="s">
        <v>275</v>
      </c>
      <c r="J548" s="2" t="s">
        <v>17</v>
      </c>
      <c r="K548" s="2">
        <v>120</v>
      </c>
      <c r="L548" s="2">
        <v>1</v>
      </c>
      <c r="M548" s="2" t="s">
        <v>18</v>
      </c>
      <c r="N548" s="2" t="s">
        <v>17</v>
      </c>
      <c r="O548" s="5"/>
      <c r="P548" s="2" t="str">
        <f t="shared" si="16"/>
        <v>40.7397326,-7.9242677</v>
      </c>
      <c r="Q548" s="2" t="str">
        <f t="shared" si="17"/>
        <v>40.740111,-7.9241828</v>
      </c>
      <c r="R548" s="17">
        <f>Distância!S549</f>
        <v>42.679811936364871</v>
      </c>
    </row>
    <row r="549" spans="1:18" x14ac:dyDescent="0.35">
      <c r="A549" s="2" t="s">
        <v>646</v>
      </c>
      <c r="B549" s="2" t="s">
        <v>5628</v>
      </c>
      <c r="C549" s="2" t="s">
        <v>5629</v>
      </c>
      <c r="D549" s="2" t="s">
        <v>5630</v>
      </c>
      <c r="E549" s="2" t="s">
        <v>5631</v>
      </c>
      <c r="F549" s="2">
        <v>5131</v>
      </c>
      <c r="G549" s="2" t="s">
        <v>15</v>
      </c>
      <c r="H549" s="2"/>
      <c r="I549" s="2"/>
      <c r="J549" s="2" t="s">
        <v>17</v>
      </c>
      <c r="K549" s="2">
        <v>0</v>
      </c>
      <c r="L549" s="2">
        <v>1</v>
      </c>
      <c r="M549" s="2" t="s">
        <v>18</v>
      </c>
      <c r="N549" s="2" t="s">
        <v>17</v>
      </c>
      <c r="O549" s="5"/>
      <c r="P549" s="2" t="str">
        <f t="shared" si="16"/>
        <v>40.7073887,-7.945214</v>
      </c>
      <c r="Q549" s="2" t="str">
        <f t="shared" si="17"/>
        <v>40.7077044,-7.9456283</v>
      </c>
      <c r="R549" s="17">
        <f>Distância!S550</f>
        <v>49.516068438124663</v>
      </c>
    </row>
    <row r="550" spans="1:18" x14ac:dyDescent="0.35">
      <c r="A550" s="2" t="s">
        <v>647</v>
      </c>
      <c r="B550" s="2" t="s">
        <v>5632</v>
      </c>
      <c r="C550" s="2" t="s">
        <v>5633</v>
      </c>
      <c r="D550" s="2" t="s">
        <v>5634</v>
      </c>
      <c r="E550" s="2" t="s">
        <v>5635</v>
      </c>
      <c r="F550" s="2">
        <v>5131</v>
      </c>
      <c r="G550" s="2" t="s">
        <v>15</v>
      </c>
      <c r="H550" s="2"/>
      <c r="I550" s="2"/>
      <c r="J550" s="2" t="s">
        <v>17</v>
      </c>
      <c r="K550" s="2">
        <v>0</v>
      </c>
      <c r="L550" s="2">
        <v>1</v>
      </c>
      <c r="M550" s="2" t="s">
        <v>18</v>
      </c>
      <c r="N550" s="2" t="s">
        <v>17</v>
      </c>
      <c r="O550" s="5"/>
      <c r="P550" s="2" t="str">
        <f t="shared" si="16"/>
        <v>40.707664,-7.9456812</v>
      </c>
      <c r="Q550" s="2" t="str">
        <f t="shared" si="17"/>
        <v>40.7073486,-7.9452687</v>
      </c>
      <c r="R550" s="17">
        <f>Distância!S551</f>
        <v>49.385500098962829</v>
      </c>
    </row>
    <row r="551" spans="1:18" x14ac:dyDescent="0.35">
      <c r="A551" s="2" t="s">
        <v>648</v>
      </c>
      <c r="B551" s="2" t="s">
        <v>5636</v>
      </c>
      <c r="C551" s="2" t="s">
        <v>5637</v>
      </c>
      <c r="D551" s="2" t="s">
        <v>5638</v>
      </c>
      <c r="E551" s="2" t="s">
        <v>5639</v>
      </c>
      <c r="F551" s="2">
        <v>5111</v>
      </c>
      <c r="G551" s="2" t="s">
        <v>20</v>
      </c>
      <c r="H551" s="2" t="s">
        <v>274</v>
      </c>
      <c r="I551" s="2" t="s">
        <v>275</v>
      </c>
      <c r="J551" s="2" t="s">
        <v>17</v>
      </c>
      <c r="K551" s="2">
        <v>120</v>
      </c>
      <c r="L551" s="2">
        <v>1</v>
      </c>
      <c r="M551" s="2" t="s">
        <v>18</v>
      </c>
      <c r="N551" s="2" t="s">
        <v>17</v>
      </c>
      <c r="O551" s="5"/>
      <c r="P551" s="2" t="str">
        <f t="shared" si="16"/>
        <v>40.7044432,-7.9490135</v>
      </c>
      <c r="Q551" s="2" t="str">
        <f t="shared" si="17"/>
        <v>40.7047101,-7.9486991</v>
      </c>
      <c r="R551" s="17">
        <f>Distância!S552</f>
        <v>39.788843475334254</v>
      </c>
    </row>
    <row r="552" spans="1:18" x14ac:dyDescent="0.35">
      <c r="A552" s="2" t="s">
        <v>649</v>
      </c>
      <c r="B552" s="2" t="s">
        <v>5640</v>
      </c>
      <c r="C552" s="2" t="s">
        <v>5641</v>
      </c>
      <c r="D552" s="2" t="s">
        <v>5642</v>
      </c>
      <c r="E552" s="2" t="s">
        <v>5643</v>
      </c>
      <c r="F552" s="2">
        <v>5111</v>
      </c>
      <c r="G552" s="2" t="s">
        <v>20</v>
      </c>
      <c r="H552" s="2" t="s">
        <v>274</v>
      </c>
      <c r="I552" s="2" t="s">
        <v>275</v>
      </c>
      <c r="J552" s="2" t="s">
        <v>17</v>
      </c>
      <c r="K552" s="2">
        <v>120</v>
      </c>
      <c r="L552" s="2">
        <v>1</v>
      </c>
      <c r="M552" s="2" t="s">
        <v>18</v>
      </c>
      <c r="N552" s="2" t="s">
        <v>17</v>
      </c>
      <c r="O552" s="5"/>
      <c r="P552" s="2" t="str">
        <f t="shared" si="16"/>
        <v>40.7048561,-7.9487687</v>
      </c>
      <c r="Q552" s="2" t="str">
        <f t="shared" si="17"/>
        <v>40.7045756,-7.9491164</v>
      </c>
      <c r="R552" s="17">
        <f>Distância!S553</f>
        <v>42.800242513532652</v>
      </c>
    </row>
    <row r="553" spans="1:18" x14ac:dyDescent="0.35">
      <c r="A553" s="2" t="s">
        <v>650</v>
      </c>
      <c r="B553" s="2" t="s">
        <v>5644</v>
      </c>
      <c r="C553" s="2" t="s">
        <v>5645</v>
      </c>
      <c r="D553" s="2" t="s">
        <v>5646</v>
      </c>
      <c r="E553" s="2" t="s">
        <v>5647</v>
      </c>
      <c r="F553" s="2">
        <v>5131</v>
      </c>
      <c r="G553" s="2" t="s">
        <v>15</v>
      </c>
      <c r="H553" s="2"/>
      <c r="I553" s="2"/>
      <c r="J553" s="2" t="s">
        <v>17</v>
      </c>
      <c r="K553" s="2">
        <v>0</v>
      </c>
      <c r="L553" s="2">
        <v>1</v>
      </c>
      <c r="M553" s="2" t="s">
        <v>18</v>
      </c>
      <c r="N553" s="2" t="s">
        <v>17</v>
      </c>
      <c r="O553" s="5"/>
      <c r="P553" s="2" t="str">
        <f t="shared" si="16"/>
        <v>38.6455143,-8.432128</v>
      </c>
      <c r="Q553" s="2" t="str">
        <f t="shared" si="17"/>
        <v>38.6462631,-8.4323008</v>
      </c>
      <c r="R553" s="17">
        <f>Distância!S554</f>
        <v>84.604341611314524</v>
      </c>
    </row>
    <row r="554" spans="1:18" x14ac:dyDescent="0.35">
      <c r="A554" s="2" t="s">
        <v>651</v>
      </c>
      <c r="B554" s="2" t="s">
        <v>5648</v>
      </c>
      <c r="C554" s="2" t="s">
        <v>5649</v>
      </c>
      <c r="D554" s="2" t="s">
        <v>5650</v>
      </c>
      <c r="E554" s="2" t="s">
        <v>5651</v>
      </c>
      <c r="F554" s="2">
        <v>5131</v>
      </c>
      <c r="G554" s="2" t="s">
        <v>15</v>
      </c>
      <c r="H554" s="2"/>
      <c r="I554" s="2"/>
      <c r="J554" s="2" t="s">
        <v>17</v>
      </c>
      <c r="K554" s="2">
        <v>0</v>
      </c>
      <c r="L554" s="2">
        <v>1</v>
      </c>
      <c r="M554" s="2" t="s">
        <v>18</v>
      </c>
      <c r="N554" s="2" t="s">
        <v>17</v>
      </c>
      <c r="O554" s="5"/>
      <c r="P554" s="2" t="str">
        <f t="shared" si="16"/>
        <v>39.3381953,-9.1743736</v>
      </c>
      <c r="Q554" s="2" t="str">
        <f t="shared" si="17"/>
        <v>39.3383702,-9.1735748</v>
      </c>
      <c r="R554" s="17">
        <f>Distância!S555</f>
        <v>71.396623694608294</v>
      </c>
    </row>
    <row r="555" spans="1:18" x14ac:dyDescent="0.35">
      <c r="A555" s="2" t="s">
        <v>652</v>
      </c>
      <c r="B555" s="2" t="s">
        <v>5652</v>
      </c>
      <c r="C555" s="2" t="s">
        <v>5653</v>
      </c>
      <c r="D555" s="2" t="s">
        <v>5654</v>
      </c>
      <c r="E555" s="2" t="s">
        <v>5655</v>
      </c>
      <c r="F555" s="2">
        <v>5111</v>
      </c>
      <c r="G555" s="2" t="s">
        <v>20</v>
      </c>
      <c r="H555" s="2" t="s">
        <v>185</v>
      </c>
      <c r="I555" s="2" t="s">
        <v>186</v>
      </c>
      <c r="J555" s="2" t="s">
        <v>17</v>
      </c>
      <c r="K555" s="2">
        <v>0</v>
      </c>
      <c r="L555" s="2">
        <v>1</v>
      </c>
      <c r="M555" s="2" t="s">
        <v>18</v>
      </c>
      <c r="N555" s="2" t="s">
        <v>17</v>
      </c>
      <c r="O555" s="5"/>
      <c r="P555" s="2" t="str">
        <f t="shared" si="16"/>
        <v>39.4416522,-9.1250602</v>
      </c>
      <c r="Q555" s="2" t="str">
        <f t="shared" si="17"/>
        <v>39.4411878,-9.1254325</v>
      </c>
      <c r="R555" s="17">
        <f>Distância!S556</f>
        <v>60.734608517538071</v>
      </c>
    </row>
    <row r="556" spans="1:18" x14ac:dyDescent="0.35">
      <c r="A556" s="2" t="s">
        <v>653</v>
      </c>
      <c r="B556" s="2" t="s">
        <v>5656</v>
      </c>
      <c r="C556" s="2" t="s">
        <v>5657</v>
      </c>
      <c r="D556" s="2" t="s">
        <v>5658</v>
      </c>
      <c r="E556" s="2" t="s">
        <v>5659</v>
      </c>
      <c r="F556" s="2">
        <v>5111</v>
      </c>
      <c r="G556" s="2" t="s">
        <v>20</v>
      </c>
      <c r="H556" s="2" t="s">
        <v>185</v>
      </c>
      <c r="I556" s="2" t="s">
        <v>186</v>
      </c>
      <c r="J556" s="2" t="s">
        <v>17</v>
      </c>
      <c r="K556" s="2">
        <v>120</v>
      </c>
      <c r="L556" s="2">
        <v>1</v>
      </c>
      <c r="M556" s="2" t="s">
        <v>18</v>
      </c>
      <c r="N556" s="2" t="s">
        <v>17</v>
      </c>
      <c r="O556" s="5"/>
      <c r="P556" s="2" t="str">
        <f t="shared" si="16"/>
        <v>39.2581178,-9.1649616</v>
      </c>
      <c r="Q556" s="2" t="str">
        <f t="shared" si="17"/>
        <v>39.2576233,-9.1649243</v>
      </c>
      <c r="R556" s="17">
        <f>Distância!S557</f>
        <v>55.079595928962078</v>
      </c>
    </row>
    <row r="557" spans="1:18" x14ac:dyDescent="0.35">
      <c r="A557" s="2" t="s">
        <v>654</v>
      </c>
      <c r="B557" s="2" t="s">
        <v>5660</v>
      </c>
      <c r="C557" s="2" t="s">
        <v>5661</v>
      </c>
      <c r="D557" s="2" t="s">
        <v>5662</v>
      </c>
      <c r="E557" s="2" t="s">
        <v>5663</v>
      </c>
      <c r="F557" s="2">
        <v>5111</v>
      </c>
      <c r="G557" s="2" t="s">
        <v>20</v>
      </c>
      <c r="H557" s="2" t="s">
        <v>185</v>
      </c>
      <c r="I557" s="2" t="s">
        <v>186</v>
      </c>
      <c r="J557" s="2" t="s">
        <v>17</v>
      </c>
      <c r="K557" s="2">
        <v>120</v>
      </c>
      <c r="L557" s="2">
        <v>1</v>
      </c>
      <c r="M557" s="2" t="s">
        <v>18</v>
      </c>
      <c r="N557" s="2" t="s">
        <v>17</v>
      </c>
      <c r="O557" s="5"/>
      <c r="P557" s="2" t="str">
        <f t="shared" si="16"/>
        <v>39.2576163,-9.1647403</v>
      </c>
      <c r="Q557" s="2" t="str">
        <f t="shared" si="17"/>
        <v>39.2581188,-9.1647812</v>
      </c>
      <c r="R557" s="17">
        <f>Distância!S558</f>
        <v>55.986306816039431</v>
      </c>
    </row>
    <row r="558" spans="1:18" x14ac:dyDescent="0.35">
      <c r="A558" s="2" t="s">
        <v>655</v>
      </c>
      <c r="B558" s="2" t="s">
        <v>5664</v>
      </c>
      <c r="C558" s="2" t="s">
        <v>5665</v>
      </c>
      <c r="D558" s="2" t="s">
        <v>5666</v>
      </c>
      <c r="E558" s="2" t="s">
        <v>5667</v>
      </c>
      <c r="F558" s="2">
        <v>5111</v>
      </c>
      <c r="G558" s="2" t="s">
        <v>20</v>
      </c>
      <c r="H558" s="2" t="s">
        <v>107</v>
      </c>
      <c r="I558" s="2" t="s">
        <v>241</v>
      </c>
      <c r="J558" s="2" t="s">
        <v>17</v>
      </c>
      <c r="K558" s="2">
        <v>120</v>
      </c>
      <c r="L558" s="2">
        <v>1</v>
      </c>
      <c r="M558" s="2" t="s">
        <v>18</v>
      </c>
      <c r="N558" s="2" t="s">
        <v>17</v>
      </c>
      <c r="O558" s="5"/>
      <c r="P558" s="2" t="str">
        <f t="shared" si="16"/>
        <v>38.7094202,-9.3126451</v>
      </c>
      <c r="Q558" s="2" t="str">
        <f t="shared" si="17"/>
        <v>38.7086636,-9.3146579</v>
      </c>
      <c r="R558" s="17">
        <f>Distância!S559</f>
        <v>193.85553745856063</v>
      </c>
    </row>
    <row r="559" spans="1:18" x14ac:dyDescent="0.35">
      <c r="A559" s="2" t="s">
        <v>656</v>
      </c>
      <c r="B559" s="2" t="s">
        <v>5668</v>
      </c>
      <c r="C559" s="2" t="s">
        <v>5669</v>
      </c>
      <c r="D559" s="2" t="s">
        <v>5670</v>
      </c>
      <c r="E559" s="2" t="s">
        <v>5671</v>
      </c>
      <c r="F559" s="2">
        <v>5111</v>
      </c>
      <c r="G559" s="2" t="s">
        <v>20</v>
      </c>
      <c r="H559" s="2" t="s">
        <v>107</v>
      </c>
      <c r="I559" s="2" t="s">
        <v>241</v>
      </c>
      <c r="J559" s="2" t="s">
        <v>17</v>
      </c>
      <c r="K559" s="2">
        <v>120</v>
      </c>
      <c r="L559" s="2">
        <v>1</v>
      </c>
      <c r="M559" s="2" t="s">
        <v>18</v>
      </c>
      <c r="N559" s="2" t="s">
        <v>17</v>
      </c>
      <c r="O559" s="5"/>
      <c r="P559" s="2" t="str">
        <f t="shared" si="16"/>
        <v>38.7085287,-9.3145916</v>
      </c>
      <c r="Q559" s="2" t="str">
        <f t="shared" si="17"/>
        <v>38.7093015,-9.312558</v>
      </c>
      <c r="R559" s="17">
        <f>Distância!S560</f>
        <v>196.26535051659192</v>
      </c>
    </row>
    <row r="560" spans="1:18" x14ac:dyDescent="0.35">
      <c r="A560" s="2" t="s">
        <v>657</v>
      </c>
      <c r="B560" s="2" t="s">
        <v>5672</v>
      </c>
      <c r="C560" s="2" t="s">
        <v>5673</v>
      </c>
      <c r="D560" s="2" t="s">
        <v>5674</v>
      </c>
      <c r="E560" s="2" t="s">
        <v>5675</v>
      </c>
      <c r="F560" s="2">
        <v>5111</v>
      </c>
      <c r="G560" s="2" t="s">
        <v>20</v>
      </c>
      <c r="H560" s="2" t="s">
        <v>73</v>
      </c>
      <c r="I560" s="2" t="s">
        <v>69</v>
      </c>
      <c r="J560" s="2" t="s">
        <v>17</v>
      </c>
      <c r="K560" s="2">
        <v>120</v>
      </c>
      <c r="L560" s="2">
        <v>1</v>
      </c>
      <c r="M560" s="2" t="s">
        <v>18</v>
      </c>
      <c r="N560" s="2" t="s">
        <v>17</v>
      </c>
      <c r="O560" s="5"/>
      <c r="P560" s="2" t="str">
        <f t="shared" si="16"/>
        <v>40.9293363,-8.5693632</v>
      </c>
      <c r="Q560" s="2" t="str">
        <f t="shared" si="17"/>
        <v>40.9289379,-8.5692095</v>
      </c>
      <c r="R560" s="17">
        <f>Distância!S561</f>
        <v>46.143513084592065</v>
      </c>
    </row>
    <row r="561" spans="1:18" x14ac:dyDescent="0.35">
      <c r="A561" s="2" t="s">
        <v>658</v>
      </c>
      <c r="B561" s="2" t="s">
        <v>5676</v>
      </c>
      <c r="C561" s="2" t="s">
        <v>5677</v>
      </c>
      <c r="D561" s="2" t="s">
        <v>5678</v>
      </c>
      <c r="E561" s="2" t="s">
        <v>5679</v>
      </c>
      <c r="F561" s="2">
        <v>5111</v>
      </c>
      <c r="G561" s="2" t="s">
        <v>20</v>
      </c>
      <c r="H561" s="2" t="s">
        <v>73</v>
      </c>
      <c r="I561" s="2" t="s">
        <v>69</v>
      </c>
      <c r="J561" s="2" t="s">
        <v>17</v>
      </c>
      <c r="K561" s="2">
        <v>120</v>
      </c>
      <c r="L561" s="2">
        <v>1</v>
      </c>
      <c r="M561" s="2" t="s">
        <v>18</v>
      </c>
      <c r="N561" s="2" t="s">
        <v>17</v>
      </c>
      <c r="O561" s="5"/>
      <c r="P561" s="2" t="str">
        <f t="shared" si="16"/>
        <v>40.9289719,-8.5689862</v>
      </c>
      <c r="Q561" s="2" t="str">
        <f t="shared" si="17"/>
        <v>40.9293944,-8.5691472</v>
      </c>
      <c r="R561" s="17">
        <f>Distância!S562</f>
        <v>48.888126859986997</v>
      </c>
    </row>
    <row r="562" spans="1:18" x14ac:dyDescent="0.35">
      <c r="A562" s="2" t="s">
        <v>659</v>
      </c>
      <c r="B562" s="2" t="s">
        <v>5680</v>
      </c>
      <c r="C562" s="2" t="s">
        <v>5681</v>
      </c>
      <c r="D562" s="2" t="s">
        <v>5682</v>
      </c>
      <c r="E562" s="2" t="s">
        <v>5683</v>
      </c>
      <c r="F562" s="2">
        <v>5131</v>
      </c>
      <c r="G562" s="2" t="s">
        <v>15</v>
      </c>
      <c r="H562" s="2"/>
      <c r="I562" s="2"/>
      <c r="J562" s="2" t="s">
        <v>17</v>
      </c>
      <c r="K562" s="2">
        <v>0</v>
      </c>
      <c r="L562" s="2">
        <v>1</v>
      </c>
      <c r="M562" s="2" t="s">
        <v>18</v>
      </c>
      <c r="N562" s="2" t="s">
        <v>17</v>
      </c>
      <c r="O562" s="5"/>
      <c r="P562" s="2" t="str">
        <f t="shared" si="16"/>
        <v>39.4770655,-8.6308446</v>
      </c>
      <c r="Q562" s="2" t="str">
        <f t="shared" si="17"/>
        <v>39.4767533,-8.6315048</v>
      </c>
      <c r="R562" s="17">
        <f>Distância!S563</f>
        <v>66.452963355592928</v>
      </c>
    </row>
    <row r="563" spans="1:18" x14ac:dyDescent="0.35">
      <c r="A563" s="2" t="s">
        <v>660</v>
      </c>
      <c r="B563" s="2" t="s">
        <v>5684</v>
      </c>
      <c r="C563" s="2" t="s">
        <v>5685</v>
      </c>
      <c r="D563" s="2" t="s">
        <v>5686</v>
      </c>
      <c r="E563" s="2" t="s">
        <v>5687</v>
      </c>
      <c r="F563" s="2">
        <v>5131</v>
      </c>
      <c r="G563" s="2" t="s">
        <v>15</v>
      </c>
      <c r="H563" s="2"/>
      <c r="I563" s="2"/>
      <c r="J563" s="2" t="s">
        <v>17</v>
      </c>
      <c r="K563" s="2">
        <v>0</v>
      </c>
      <c r="L563" s="2">
        <v>1</v>
      </c>
      <c r="M563" s="2" t="s">
        <v>18</v>
      </c>
      <c r="N563" s="2" t="s">
        <v>17</v>
      </c>
      <c r="O563" s="5"/>
      <c r="P563" s="2" t="str">
        <f t="shared" si="16"/>
        <v>39.4766987,-8.6314481</v>
      </c>
      <c r="Q563" s="2" t="str">
        <f t="shared" si="17"/>
        <v>39.4770035,-8.630812</v>
      </c>
      <c r="R563" s="17">
        <f>Distância!S564</f>
        <v>64.260468854052377</v>
      </c>
    </row>
    <row r="564" spans="1:18" x14ac:dyDescent="0.35">
      <c r="A564" s="2" t="s">
        <v>661</v>
      </c>
      <c r="B564" s="2" t="s">
        <v>5688</v>
      </c>
      <c r="C564" s="2" t="s">
        <v>5689</v>
      </c>
      <c r="D564" s="2" t="s">
        <v>5690</v>
      </c>
      <c r="E564" s="2" t="s">
        <v>5691</v>
      </c>
      <c r="F564" s="2">
        <v>5131</v>
      </c>
      <c r="G564" s="2" t="s">
        <v>15</v>
      </c>
      <c r="H564" s="2"/>
      <c r="I564" s="2"/>
      <c r="J564" s="2" t="s">
        <v>17</v>
      </c>
      <c r="K564" s="2">
        <v>60</v>
      </c>
      <c r="L564" s="2">
        <v>1</v>
      </c>
      <c r="M564" s="2" t="s">
        <v>18</v>
      </c>
      <c r="N564" s="2" t="s">
        <v>17</v>
      </c>
      <c r="O564" s="5"/>
      <c r="P564" s="2" t="str">
        <f t="shared" si="16"/>
        <v>39.6301276,-8.6833476</v>
      </c>
      <c r="Q564" s="2" t="str">
        <f t="shared" si="17"/>
        <v>39.6304071,-8.6829722</v>
      </c>
      <c r="R564" s="17">
        <f>Distância!S565</f>
        <v>44.715442075171808</v>
      </c>
    </row>
    <row r="565" spans="1:18" x14ac:dyDescent="0.35">
      <c r="A565" s="2" t="s">
        <v>662</v>
      </c>
      <c r="B565" s="2" t="s">
        <v>5692</v>
      </c>
      <c r="C565" s="2" t="s">
        <v>5693</v>
      </c>
      <c r="D565" s="2" t="s">
        <v>5694</v>
      </c>
      <c r="E565" s="2" t="s">
        <v>5695</v>
      </c>
      <c r="F565" s="2">
        <v>5131</v>
      </c>
      <c r="G565" s="2" t="s">
        <v>15</v>
      </c>
      <c r="H565" s="2"/>
      <c r="I565" s="2"/>
      <c r="J565" s="2" t="s">
        <v>17</v>
      </c>
      <c r="K565" s="2">
        <v>0</v>
      </c>
      <c r="L565" s="2">
        <v>1</v>
      </c>
      <c r="M565" s="2" t="s">
        <v>18</v>
      </c>
      <c r="N565" s="2" t="s">
        <v>17</v>
      </c>
      <c r="O565" s="5"/>
      <c r="P565" s="2" t="str">
        <f t="shared" si="16"/>
        <v>39.5584441,-7.8014815</v>
      </c>
      <c r="Q565" s="2" t="str">
        <f t="shared" si="17"/>
        <v>39.5581876,-7.8007836</v>
      </c>
      <c r="R565" s="17">
        <f>Distância!S566</f>
        <v>66.280558896198897</v>
      </c>
    </row>
    <row r="566" spans="1:18" x14ac:dyDescent="0.35">
      <c r="A566" s="2" t="s">
        <v>663</v>
      </c>
      <c r="B566" s="2" t="s">
        <v>5696</v>
      </c>
      <c r="C566" s="2" t="s">
        <v>5697</v>
      </c>
      <c r="D566" s="2" t="s">
        <v>5698</v>
      </c>
      <c r="E566" s="2" t="s">
        <v>5699</v>
      </c>
      <c r="F566" s="2">
        <v>5131</v>
      </c>
      <c r="G566" s="2" t="s">
        <v>15</v>
      </c>
      <c r="H566" s="2"/>
      <c r="I566" s="2"/>
      <c r="J566" s="2" t="s">
        <v>17</v>
      </c>
      <c r="K566" s="2">
        <v>0</v>
      </c>
      <c r="L566" s="2">
        <v>1</v>
      </c>
      <c r="M566" s="2" t="s">
        <v>18</v>
      </c>
      <c r="N566" s="2" t="s">
        <v>17</v>
      </c>
      <c r="O566" s="5"/>
      <c r="P566" s="2" t="str">
        <f t="shared" si="16"/>
        <v>39.5582381,-7.8007524</v>
      </c>
      <c r="Q566" s="2" t="str">
        <f t="shared" si="17"/>
        <v>39.5584858,-7.801432</v>
      </c>
      <c r="R566" s="17">
        <f>Distância!S567</f>
        <v>64.443636036903001</v>
      </c>
    </row>
    <row r="567" spans="1:18" x14ac:dyDescent="0.35">
      <c r="A567" s="2" t="s">
        <v>664</v>
      </c>
      <c r="B567" s="2" t="s">
        <v>5700</v>
      </c>
      <c r="C567" s="2" t="s">
        <v>5701</v>
      </c>
      <c r="D567" s="2" t="s">
        <v>5702</v>
      </c>
      <c r="E567" s="2" t="s">
        <v>5703</v>
      </c>
      <c r="F567" s="2">
        <v>5131</v>
      </c>
      <c r="G567" s="2" t="s">
        <v>15</v>
      </c>
      <c r="H567" s="2"/>
      <c r="I567" s="2"/>
      <c r="J567" s="2" t="s">
        <v>17</v>
      </c>
      <c r="K567" s="2">
        <v>60</v>
      </c>
      <c r="L567" s="2">
        <v>1</v>
      </c>
      <c r="M567" s="2" t="s">
        <v>18</v>
      </c>
      <c r="N567" s="2" t="s">
        <v>17</v>
      </c>
      <c r="O567" s="5"/>
      <c r="P567" s="2" t="str">
        <f t="shared" si="16"/>
        <v>39.366167,-9.136628</v>
      </c>
      <c r="Q567" s="2" t="str">
        <f t="shared" si="17"/>
        <v>39.3663678,-9.1356453</v>
      </c>
      <c r="R567" s="17">
        <f>Distância!S568</f>
        <v>87.379257931154257</v>
      </c>
    </row>
    <row r="568" spans="1:18" x14ac:dyDescent="0.35">
      <c r="A568" s="2" t="s">
        <v>665</v>
      </c>
      <c r="B568" s="2" t="s">
        <v>5704</v>
      </c>
      <c r="C568" s="2" t="s">
        <v>5705</v>
      </c>
      <c r="D568" s="2" t="s">
        <v>5706</v>
      </c>
      <c r="E568" s="2" t="s">
        <v>5707</v>
      </c>
      <c r="F568" s="2">
        <v>5131</v>
      </c>
      <c r="G568" s="2" t="s">
        <v>15</v>
      </c>
      <c r="H568" s="2"/>
      <c r="I568" s="2"/>
      <c r="J568" s="2" t="s">
        <v>17</v>
      </c>
      <c r="K568" s="2">
        <v>0</v>
      </c>
      <c r="L568" s="2">
        <v>1</v>
      </c>
      <c r="M568" s="2" t="s">
        <v>18</v>
      </c>
      <c r="N568" s="2" t="s">
        <v>17</v>
      </c>
      <c r="O568" s="5"/>
      <c r="P568" s="2" t="str">
        <f t="shared" si="16"/>
        <v>39.3076048,-8.9392471</v>
      </c>
      <c r="Q568" s="2" t="str">
        <f t="shared" si="17"/>
        <v>39.3078598,-8.9398794</v>
      </c>
      <c r="R568" s="17">
        <f>Distância!S569</f>
        <v>61.347540046298221</v>
      </c>
    </row>
    <row r="569" spans="1:18" x14ac:dyDescent="0.35">
      <c r="A569" s="2" t="s">
        <v>666</v>
      </c>
      <c r="B569" s="2" t="s">
        <v>5708</v>
      </c>
      <c r="C569" s="2" t="s">
        <v>5709</v>
      </c>
      <c r="D569" s="2" t="s">
        <v>5710</v>
      </c>
      <c r="E569" s="2" t="s">
        <v>5711</v>
      </c>
      <c r="F569" s="2">
        <v>5111</v>
      </c>
      <c r="G569" s="2" t="s">
        <v>20</v>
      </c>
      <c r="H569" s="2" t="s">
        <v>73</v>
      </c>
      <c r="I569" s="2" t="s">
        <v>69</v>
      </c>
      <c r="J569" s="2" t="s">
        <v>17</v>
      </c>
      <c r="K569" s="2">
        <v>120</v>
      </c>
      <c r="L569" s="2">
        <v>1</v>
      </c>
      <c r="M569" s="2" t="s">
        <v>18</v>
      </c>
      <c r="N569" s="2" t="s">
        <v>17</v>
      </c>
      <c r="O569" s="5"/>
      <c r="P569" s="2" t="str">
        <f t="shared" si="16"/>
        <v>39.2592537,-8.733887</v>
      </c>
      <c r="Q569" s="2" t="str">
        <f t="shared" si="17"/>
        <v>39.2595743,-8.7336448</v>
      </c>
      <c r="R569" s="17">
        <f>Distância!S570</f>
        <v>41.300029194799102</v>
      </c>
    </row>
    <row r="570" spans="1:18" x14ac:dyDescent="0.35">
      <c r="A570" s="2" t="s">
        <v>667</v>
      </c>
      <c r="B570" s="2" t="s">
        <v>5712</v>
      </c>
      <c r="C570" s="2" t="s">
        <v>5713</v>
      </c>
      <c r="D570" s="2" t="s">
        <v>5714</v>
      </c>
      <c r="E570" s="2" t="s">
        <v>5715</v>
      </c>
      <c r="F570" s="2">
        <v>5111</v>
      </c>
      <c r="G570" s="2" t="s">
        <v>20</v>
      </c>
      <c r="H570" s="2" t="s">
        <v>73</v>
      </c>
      <c r="I570" s="2" t="s">
        <v>69</v>
      </c>
      <c r="J570" s="2" t="s">
        <v>17</v>
      </c>
      <c r="K570" s="2">
        <v>120</v>
      </c>
      <c r="L570" s="2">
        <v>1</v>
      </c>
      <c r="M570" s="2" t="s">
        <v>18</v>
      </c>
      <c r="N570" s="2" t="s">
        <v>17</v>
      </c>
      <c r="O570" s="5"/>
      <c r="P570" s="2" t="str">
        <f t="shared" si="16"/>
        <v>39.2596624,-8.7338081</v>
      </c>
      <c r="Q570" s="2" t="str">
        <f t="shared" si="17"/>
        <v>39.2592939,-8.7340976</v>
      </c>
      <c r="R570" s="17">
        <f>Distância!S571</f>
        <v>47.960774207800533</v>
      </c>
    </row>
    <row r="571" spans="1:18" x14ac:dyDescent="0.35">
      <c r="A571" s="2" t="s">
        <v>668</v>
      </c>
      <c r="B571" s="2" t="s">
        <v>5716</v>
      </c>
      <c r="C571" s="2" t="s">
        <v>5717</v>
      </c>
      <c r="D571" s="2" t="s">
        <v>5718</v>
      </c>
      <c r="E571" s="2" t="s">
        <v>5719</v>
      </c>
      <c r="F571" s="2">
        <v>5111</v>
      </c>
      <c r="G571" s="2" t="s">
        <v>20</v>
      </c>
      <c r="H571" s="2" t="s">
        <v>669</v>
      </c>
      <c r="I571" s="2" t="s">
        <v>670</v>
      </c>
      <c r="J571" s="2" t="s">
        <v>17</v>
      </c>
      <c r="K571" s="2">
        <v>120</v>
      </c>
      <c r="L571" s="2">
        <v>1</v>
      </c>
      <c r="M571" s="2" t="s">
        <v>18</v>
      </c>
      <c r="N571" s="2" t="s">
        <v>17</v>
      </c>
      <c r="O571" s="5"/>
      <c r="P571" s="2" t="str">
        <f t="shared" si="16"/>
        <v>38.659469,-8.1687093</v>
      </c>
      <c r="Q571" s="2" t="str">
        <f t="shared" si="17"/>
        <v>38.6597664,-8.1689083</v>
      </c>
      <c r="R571" s="17">
        <f>Distância!S572</f>
        <v>37.311463801437355</v>
      </c>
    </row>
    <row r="572" spans="1:18" x14ac:dyDescent="0.35">
      <c r="A572" s="2" t="s">
        <v>671</v>
      </c>
      <c r="B572" s="2" t="s">
        <v>5720</v>
      </c>
      <c r="C572" s="2" t="s">
        <v>5721</v>
      </c>
      <c r="D572" s="2" t="s">
        <v>5722</v>
      </c>
      <c r="E572" s="2" t="s">
        <v>5723</v>
      </c>
      <c r="F572" s="2">
        <v>5111</v>
      </c>
      <c r="G572" s="2" t="s">
        <v>20</v>
      </c>
      <c r="H572" s="2" t="s">
        <v>73</v>
      </c>
      <c r="I572" s="2" t="s">
        <v>69</v>
      </c>
      <c r="J572" s="2" t="s">
        <v>17</v>
      </c>
      <c r="K572" s="2">
        <v>120</v>
      </c>
      <c r="L572" s="2">
        <v>1</v>
      </c>
      <c r="M572" s="2" t="s">
        <v>18</v>
      </c>
      <c r="N572" s="2" t="s">
        <v>17</v>
      </c>
      <c r="O572" s="5"/>
      <c r="P572" s="2" t="str">
        <f t="shared" si="16"/>
        <v>39.1978103,-8.8078844</v>
      </c>
      <c r="Q572" s="2" t="str">
        <f t="shared" si="17"/>
        <v>39.1978968,-8.8076242</v>
      </c>
      <c r="R572" s="17">
        <f>Distância!S573</f>
        <v>24.39801375503659</v>
      </c>
    </row>
    <row r="573" spans="1:18" x14ac:dyDescent="0.35">
      <c r="A573" s="2" t="s">
        <v>672</v>
      </c>
      <c r="B573" s="2" t="s">
        <v>5724</v>
      </c>
      <c r="C573" s="2" t="s">
        <v>5725</v>
      </c>
      <c r="D573" s="2" t="s">
        <v>5726</v>
      </c>
      <c r="E573" s="2" t="s">
        <v>5727</v>
      </c>
      <c r="F573" s="2">
        <v>5111</v>
      </c>
      <c r="G573" s="2" t="s">
        <v>20</v>
      </c>
      <c r="H573" s="2" t="s">
        <v>73</v>
      </c>
      <c r="I573" s="2" t="s">
        <v>69</v>
      </c>
      <c r="J573" s="2" t="s">
        <v>17</v>
      </c>
      <c r="K573" s="2">
        <v>120</v>
      </c>
      <c r="L573" s="2">
        <v>1</v>
      </c>
      <c r="M573" s="2" t="s">
        <v>18</v>
      </c>
      <c r="N573" s="2" t="s">
        <v>17</v>
      </c>
      <c r="O573" s="5"/>
      <c r="P573" s="2" t="str">
        <f t="shared" si="16"/>
        <v>39.1980172,-8.807703</v>
      </c>
      <c r="Q573" s="2" t="str">
        <f t="shared" si="17"/>
        <v>39.197938,-8.8079412</v>
      </c>
      <c r="R573" s="17">
        <f>Distância!S574</f>
        <v>22.335716376117801</v>
      </c>
    </row>
    <row r="574" spans="1:18" x14ac:dyDescent="0.35">
      <c r="A574" s="2" t="s">
        <v>673</v>
      </c>
      <c r="B574" s="2" t="s">
        <v>5728</v>
      </c>
      <c r="C574" s="2" t="s">
        <v>5729</v>
      </c>
      <c r="D574" s="2" t="s">
        <v>5730</v>
      </c>
      <c r="E574" s="2" t="s">
        <v>5731</v>
      </c>
      <c r="F574" s="2">
        <v>5131</v>
      </c>
      <c r="G574" s="2" t="s">
        <v>15</v>
      </c>
      <c r="H574" s="2"/>
      <c r="I574" s="2"/>
      <c r="J574" s="2" t="s">
        <v>17</v>
      </c>
      <c r="K574" s="2">
        <v>40</v>
      </c>
      <c r="L574" s="2">
        <v>1</v>
      </c>
      <c r="M574" s="2" t="s">
        <v>18</v>
      </c>
      <c r="N574" s="2" t="s">
        <v>17</v>
      </c>
      <c r="O574" s="5"/>
      <c r="P574" s="2" t="str">
        <f t="shared" si="16"/>
        <v>39.6304491,-8.683024</v>
      </c>
      <c r="Q574" s="2" t="str">
        <f t="shared" si="17"/>
        <v>39.6301645,-8.6834009</v>
      </c>
      <c r="R574" s="17">
        <f>Distância!S575</f>
        <v>45.203062025213882</v>
      </c>
    </row>
    <row r="575" spans="1:18" x14ac:dyDescent="0.35">
      <c r="A575" s="2" t="s">
        <v>674</v>
      </c>
      <c r="B575" s="2" t="s">
        <v>5732</v>
      </c>
      <c r="C575" s="2" t="s">
        <v>5733</v>
      </c>
      <c r="D575" s="2" t="s">
        <v>5734</v>
      </c>
      <c r="E575" s="2" t="s">
        <v>5735</v>
      </c>
      <c r="F575" s="2">
        <v>5111</v>
      </c>
      <c r="G575" s="2" t="s">
        <v>20</v>
      </c>
      <c r="H575" s="2" t="s">
        <v>499</v>
      </c>
      <c r="I575" s="2" t="s">
        <v>500</v>
      </c>
      <c r="J575" s="2" t="s">
        <v>17</v>
      </c>
      <c r="K575" s="2">
        <v>120</v>
      </c>
      <c r="L575" s="2">
        <v>1</v>
      </c>
      <c r="M575" s="2" t="s">
        <v>18</v>
      </c>
      <c r="N575" s="2" t="s">
        <v>17</v>
      </c>
      <c r="O575" s="5"/>
      <c r="P575" s="2" t="str">
        <f t="shared" si="16"/>
        <v>39.5327207,-7.9036081</v>
      </c>
      <c r="Q575" s="2" t="str">
        <f t="shared" si="17"/>
        <v>39.5328736,-7.9012722</v>
      </c>
      <c r="R575" s="17">
        <f>Distância!S576</f>
        <v>201.04751068500744</v>
      </c>
    </row>
    <row r="576" spans="1:18" x14ac:dyDescent="0.35">
      <c r="A576" s="2" t="s">
        <v>675</v>
      </c>
      <c r="B576" s="2" t="s">
        <v>5736</v>
      </c>
      <c r="C576" s="2" t="s">
        <v>5737</v>
      </c>
      <c r="D576" s="2" t="s">
        <v>5738</v>
      </c>
      <c r="E576" s="2" t="s">
        <v>5739</v>
      </c>
      <c r="F576" s="2">
        <v>5111</v>
      </c>
      <c r="G576" s="2" t="s">
        <v>20</v>
      </c>
      <c r="H576" s="2" t="s">
        <v>499</v>
      </c>
      <c r="I576" s="2" t="s">
        <v>500</v>
      </c>
      <c r="J576" s="2" t="s">
        <v>17</v>
      </c>
      <c r="K576" s="2">
        <v>120</v>
      </c>
      <c r="L576" s="2">
        <v>1</v>
      </c>
      <c r="M576" s="2" t="s">
        <v>18</v>
      </c>
      <c r="N576" s="2" t="s">
        <v>17</v>
      </c>
      <c r="O576" s="5"/>
      <c r="P576" s="2" t="str">
        <f t="shared" si="16"/>
        <v>39.5330045,-7.9012582</v>
      </c>
      <c r="Q576" s="2" t="str">
        <f t="shared" si="17"/>
        <v>39.5328475,-7.9035922</v>
      </c>
      <c r="R576" s="17">
        <f>Distância!S577</f>
        <v>200.9238783564563</v>
      </c>
    </row>
    <row r="577" spans="1:18" x14ac:dyDescent="0.35">
      <c r="A577" s="2" t="s">
        <v>676</v>
      </c>
      <c r="B577" s="2" t="s">
        <v>5740</v>
      </c>
      <c r="C577" s="2" t="s">
        <v>5741</v>
      </c>
      <c r="D577" s="2" t="s">
        <v>5742</v>
      </c>
      <c r="E577" s="2" t="s">
        <v>5743</v>
      </c>
      <c r="F577" s="2">
        <v>5111</v>
      </c>
      <c r="G577" s="2" t="s">
        <v>20</v>
      </c>
      <c r="H577" s="2" t="s">
        <v>499</v>
      </c>
      <c r="I577" s="2" t="s">
        <v>500</v>
      </c>
      <c r="J577" s="2" t="s">
        <v>17</v>
      </c>
      <c r="K577" s="2">
        <v>120</v>
      </c>
      <c r="L577" s="2">
        <v>1</v>
      </c>
      <c r="M577" s="2" t="s">
        <v>18</v>
      </c>
      <c r="N577" s="2" t="s">
        <v>17</v>
      </c>
      <c r="O577" s="5"/>
      <c r="P577" s="2" t="str">
        <f t="shared" si="16"/>
        <v>39.4951271,-8.050373</v>
      </c>
      <c r="Q577" s="2" t="str">
        <f t="shared" si="17"/>
        <v>39.4960476,-8.0473962</v>
      </c>
      <c r="R577" s="17">
        <f>Distância!S578</f>
        <v>275.17252832530011</v>
      </c>
    </row>
    <row r="578" spans="1:18" x14ac:dyDescent="0.35">
      <c r="A578" s="2" t="s">
        <v>677</v>
      </c>
      <c r="B578" s="2" t="s">
        <v>5744</v>
      </c>
      <c r="C578" s="2" t="s">
        <v>5745</v>
      </c>
      <c r="D578" s="2" t="s">
        <v>5746</v>
      </c>
      <c r="E578" s="2" t="s">
        <v>5747</v>
      </c>
      <c r="F578" s="2">
        <v>5111</v>
      </c>
      <c r="G578" s="2" t="s">
        <v>20</v>
      </c>
      <c r="H578" s="2" t="s">
        <v>499</v>
      </c>
      <c r="I578" s="2" t="s">
        <v>500</v>
      </c>
      <c r="J578" s="2" t="s">
        <v>17</v>
      </c>
      <c r="K578" s="2">
        <v>120</v>
      </c>
      <c r="L578" s="2">
        <v>1</v>
      </c>
      <c r="M578" s="2" t="s">
        <v>18</v>
      </c>
      <c r="N578" s="2" t="s">
        <v>17</v>
      </c>
      <c r="O578" s="5"/>
      <c r="P578" s="2" t="str">
        <f t="shared" si="16"/>
        <v>39.4961581,-8.0474622</v>
      </c>
      <c r="Q578" s="2" t="str">
        <f t="shared" si="17"/>
        <v>39.4952427,-8.0504286</v>
      </c>
      <c r="R578" s="17">
        <f>Distância!S579</f>
        <v>274.13292063967765</v>
      </c>
    </row>
    <row r="579" spans="1:18" x14ac:dyDescent="0.35">
      <c r="A579" s="2" t="s">
        <v>678</v>
      </c>
      <c r="B579" s="2" t="s">
        <v>5748</v>
      </c>
      <c r="C579" s="2" t="s">
        <v>5749</v>
      </c>
      <c r="D579" s="2" t="s">
        <v>5750</v>
      </c>
      <c r="E579" s="2" t="s">
        <v>5751</v>
      </c>
      <c r="F579" s="2">
        <v>5111</v>
      </c>
      <c r="G579" s="2" t="s">
        <v>20</v>
      </c>
      <c r="H579" s="2" t="s">
        <v>499</v>
      </c>
      <c r="I579" s="2" t="s">
        <v>500</v>
      </c>
      <c r="J579" s="2" t="s">
        <v>17</v>
      </c>
      <c r="K579" s="2">
        <v>120</v>
      </c>
      <c r="L579" s="2">
        <v>1</v>
      </c>
      <c r="M579" s="2" t="s">
        <v>18</v>
      </c>
      <c r="N579" s="2" t="s">
        <v>17</v>
      </c>
      <c r="O579" s="5"/>
      <c r="P579" s="2" t="str">
        <f t="shared" ref="P579:P642" si="18">B579 &amp; "," &amp; C579</f>
        <v>39.4922321,-8.0639558</v>
      </c>
      <c r="Q579" s="2" t="str">
        <f t="shared" ref="Q579:Q642" si="19">D579 &amp; "," &amp; E579</f>
        <v>39.4923038,-8.0612151</v>
      </c>
      <c r="R579" s="17">
        <f>Distância!S580</f>
        <v>235.31534173361979</v>
      </c>
    </row>
    <row r="580" spans="1:18" x14ac:dyDescent="0.35">
      <c r="A580" s="2" t="s">
        <v>679</v>
      </c>
      <c r="B580" s="2" t="s">
        <v>5752</v>
      </c>
      <c r="C580" s="2" t="s">
        <v>5753</v>
      </c>
      <c r="D580" s="2" t="s">
        <v>5754</v>
      </c>
      <c r="E580" s="2" t="s">
        <v>5755</v>
      </c>
      <c r="F580" s="2">
        <v>5111</v>
      </c>
      <c r="G580" s="2" t="s">
        <v>20</v>
      </c>
      <c r="H580" s="2" t="s">
        <v>499</v>
      </c>
      <c r="I580" s="2" t="s">
        <v>500</v>
      </c>
      <c r="J580" s="2" t="s">
        <v>17</v>
      </c>
      <c r="K580" s="2">
        <v>120</v>
      </c>
      <c r="L580" s="2">
        <v>1</v>
      </c>
      <c r="M580" s="2" t="s">
        <v>18</v>
      </c>
      <c r="N580" s="2" t="s">
        <v>17</v>
      </c>
      <c r="O580" s="5"/>
      <c r="P580" s="2" t="str">
        <f t="shared" si="18"/>
        <v>39.4924283,-8.0612234</v>
      </c>
      <c r="Q580" s="2" t="str">
        <f t="shared" si="19"/>
        <v>39.4923561,-8.0640423</v>
      </c>
      <c r="R580" s="17">
        <f>Distância!S581</f>
        <v>242.0233659085755</v>
      </c>
    </row>
    <row r="581" spans="1:18" x14ac:dyDescent="0.35">
      <c r="A581" s="2" t="s">
        <v>680</v>
      </c>
      <c r="B581" s="2" t="s">
        <v>5756</v>
      </c>
      <c r="C581" s="2" t="s">
        <v>5757</v>
      </c>
      <c r="D581" s="2" t="s">
        <v>5758</v>
      </c>
      <c r="E581" s="2" t="s">
        <v>5759</v>
      </c>
      <c r="F581" s="2">
        <v>5111</v>
      </c>
      <c r="G581" s="2" t="s">
        <v>20</v>
      </c>
      <c r="H581" s="2" t="s">
        <v>499</v>
      </c>
      <c r="I581" s="2" t="s">
        <v>500</v>
      </c>
      <c r="J581" s="2" t="s">
        <v>17</v>
      </c>
      <c r="K581" s="2">
        <v>120</v>
      </c>
      <c r="L581" s="2">
        <v>1</v>
      </c>
      <c r="M581" s="2" t="s">
        <v>18</v>
      </c>
      <c r="N581" s="2" t="s">
        <v>17</v>
      </c>
      <c r="O581" s="5"/>
      <c r="P581" s="2" t="str">
        <f t="shared" si="18"/>
        <v>39.5235037,-7.975451</v>
      </c>
      <c r="Q581" s="2" t="str">
        <f t="shared" si="19"/>
        <v>39.5221567,-7.9795565</v>
      </c>
      <c r="R581" s="17">
        <f>Distância!S582</f>
        <v>382.66948636373075</v>
      </c>
    </row>
    <row r="582" spans="1:18" x14ac:dyDescent="0.35">
      <c r="A582" s="2" t="s">
        <v>681</v>
      </c>
      <c r="B582" s="2" t="s">
        <v>5760</v>
      </c>
      <c r="C582" s="2" t="s">
        <v>5761</v>
      </c>
      <c r="D582" s="2" t="s">
        <v>5762</v>
      </c>
      <c r="E582" s="2" t="s">
        <v>5763</v>
      </c>
      <c r="F582" s="2">
        <v>5111</v>
      </c>
      <c r="G582" s="2" t="s">
        <v>20</v>
      </c>
      <c r="H582" s="2" t="s">
        <v>499</v>
      </c>
      <c r="I582" s="2" t="s">
        <v>500</v>
      </c>
      <c r="J582" s="2" t="s">
        <v>17</v>
      </c>
      <c r="K582" s="2">
        <v>120</v>
      </c>
      <c r="L582" s="2">
        <v>1</v>
      </c>
      <c r="M582" s="2" t="s">
        <v>18</v>
      </c>
      <c r="N582" s="2" t="s">
        <v>17</v>
      </c>
      <c r="O582" s="5"/>
      <c r="P582" s="2" t="str">
        <f t="shared" si="18"/>
        <v>39.5220354,-7.9795494</v>
      </c>
      <c r="Q582" s="2" t="str">
        <f t="shared" si="19"/>
        <v>39.5233631,-7.9754431</v>
      </c>
      <c r="R582" s="17">
        <f>Distância!S583</f>
        <v>381.89850431810282</v>
      </c>
    </row>
    <row r="583" spans="1:18" x14ac:dyDescent="0.35">
      <c r="A583" s="2" t="s">
        <v>682</v>
      </c>
      <c r="B583" s="2" t="s">
        <v>5764</v>
      </c>
      <c r="C583" s="2" t="s">
        <v>5765</v>
      </c>
      <c r="D583" s="2" t="s">
        <v>5766</v>
      </c>
      <c r="E583" s="2" t="s">
        <v>5767</v>
      </c>
      <c r="F583" s="2">
        <v>5111</v>
      </c>
      <c r="G583" s="2" t="s">
        <v>20</v>
      </c>
      <c r="H583" s="2" t="s">
        <v>499</v>
      </c>
      <c r="I583" s="2" t="s">
        <v>500</v>
      </c>
      <c r="J583" s="2" t="s">
        <v>17</v>
      </c>
      <c r="K583" s="2">
        <v>120</v>
      </c>
      <c r="L583" s="2">
        <v>1</v>
      </c>
      <c r="M583" s="2" t="s">
        <v>18</v>
      </c>
      <c r="N583" s="2" t="s">
        <v>17</v>
      </c>
      <c r="O583" s="5"/>
      <c r="P583" s="2" t="str">
        <f t="shared" si="18"/>
        <v>39.4805624,-8.2358424</v>
      </c>
      <c r="Q583" s="2" t="str">
        <f t="shared" si="19"/>
        <v>39.4791776,-8.2301992</v>
      </c>
      <c r="R583" s="17">
        <f>Distância!S584</f>
        <v>508.21957128387919</v>
      </c>
    </row>
    <row r="584" spans="1:18" x14ac:dyDescent="0.35">
      <c r="A584" s="2" t="s">
        <v>683</v>
      </c>
      <c r="B584" s="2" t="s">
        <v>5768</v>
      </c>
      <c r="C584" s="2" t="s">
        <v>5769</v>
      </c>
      <c r="D584" s="2" t="s">
        <v>5770</v>
      </c>
      <c r="E584" s="2" t="s">
        <v>5771</v>
      </c>
      <c r="F584" s="2">
        <v>5111</v>
      </c>
      <c r="G584" s="2" t="s">
        <v>20</v>
      </c>
      <c r="H584" s="2" t="s">
        <v>499</v>
      </c>
      <c r="I584" s="2" t="s">
        <v>500</v>
      </c>
      <c r="J584" s="2" t="s">
        <v>17</v>
      </c>
      <c r="K584" s="2">
        <v>120</v>
      </c>
      <c r="L584" s="2">
        <v>1</v>
      </c>
      <c r="M584" s="2" t="s">
        <v>18</v>
      </c>
      <c r="N584" s="2" t="s">
        <v>17</v>
      </c>
      <c r="O584" s="5"/>
      <c r="P584" s="2" t="str">
        <f t="shared" si="18"/>
        <v>39.4793003,-8.230147</v>
      </c>
      <c r="Q584" s="2" t="str">
        <f t="shared" si="19"/>
        <v>39.4806739,-8.2357912</v>
      </c>
      <c r="R584" s="17">
        <f>Distância!S585</f>
        <v>507.92470092579089</v>
      </c>
    </row>
    <row r="585" spans="1:18" x14ac:dyDescent="0.35">
      <c r="A585" s="2" t="s">
        <v>684</v>
      </c>
      <c r="B585" s="2" t="s">
        <v>5772</v>
      </c>
      <c r="C585" s="2" t="s">
        <v>5773</v>
      </c>
      <c r="D585" s="2" t="s">
        <v>5774</v>
      </c>
      <c r="E585" s="2" t="s">
        <v>5775</v>
      </c>
      <c r="F585" s="2">
        <v>5111</v>
      </c>
      <c r="G585" s="2" t="s">
        <v>20</v>
      </c>
      <c r="H585" s="2" t="s">
        <v>499</v>
      </c>
      <c r="I585" s="2" t="s">
        <v>500</v>
      </c>
      <c r="J585" s="2" t="s">
        <v>17</v>
      </c>
      <c r="K585" s="2">
        <v>120</v>
      </c>
      <c r="L585" s="2">
        <v>1</v>
      </c>
      <c r="M585" s="2" t="s">
        <v>18</v>
      </c>
      <c r="N585" s="2" t="s">
        <v>17</v>
      </c>
      <c r="O585" s="5"/>
      <c r="P585" s="2" t="str">
        <f t="shared" si="18"/>
        <v>39.4649734,-8.531329</v>
      </c>
      <c r="Q585" s="2" t="str">
        <f t="shared" si="19"/>
        <v>39.4648581,-8.5318185</v>
      </c>
      <c r="R585" s="17">
        <f>Distância!S586</f>
        <v>43.932990218389136</v>
      </c>
    </row>
    <row r="586" spans="1:18" x14ac:dyDescent="0.35">
      <c r="A586" s="2" t="s">
        <v>685</v>
      </c>
      <c r="B586" s="2" t="s">
        <v>5776</v>
      </c>
      <c r="C586" s="2" t="s">
        <v>5777</v>
      </c>
      <c r="D586" s="2" t="s">
        <v>5778</v>
      </c>
      <c r="E586" s="2" t="s">
        <v>5779</v>
      </c>
      <c r="F586" s="2">
        <v>5111</v>
      </c>
      <c r="G586" s="2" t="s">
        <v>20</v>
      </c>
      <c r="H586" s="2" t="s">
        <v>499</v>
      </c>
      <c r="I586" s="2" t="s">
        <v>500</v>
      </c>
      <c r="J586" s="2" t="s">
        <v>17</v>
      </c>
      <c r="K586" s="2">
        <v>120</v>
      </c>
      <c r="L586" s="2">
        <v>1</v>
      </c>
      <c r="M586" s="2" t="s">
        <v>18</v>
      </c>
      <c r="N586" s="2" t="s">
        <v>17</v>
      </c>
      <c r="O586" s="5"/>
      <c r="P586" s="2" t="str">
        <f t="shared" si="18"/>
        <v>39.4647223,-8.5317559</v>
      </c>
      <c r="Q586" s="2" t="str">
        <f t="shared" si="19"/>
        <v>39.4648378,-8.5312742</v>
      </c>
      <c r="R586" s="17">
        <f>Distância!S587</f>
        <v>43.299661747010674</v>
      </c>
    </row>
    <row r="587" spans="1:18" x14ac:dyDescent="0.35">
      <c r="A587" s="2" t="s">
        <v>686</v>
      </c>
      <c r="B587" s="2" t="s">
        <v>5780</v>
      </c>
      <c r="C587" s="2" t="s">
        <v>5781</v>
      </c>
      <c r="D587" s="2" t="s">
        <v>5782</v>
      </c>
      <c r="E587" s="2" t="s">
        <v>5783</v>
      </c>
      <c r="F587" s="2">
        <v>5111</v>
      </c>
      <c r="G587" s="2" t="s">
        <v>20</v>
      </c>
      <c r="H587" s="2" t="s">
        <v>499</v>
      </c>
      <c r="I587" s="2" t="s">
        <v>500</v>
      </c>
      <c r="J587" s="2" t="s">
        <v>17</v>
      </c>
      <c r="K587" s="2">
        <v>120</v>
      </c>
      <c r="L587" s="2">
        <v>1</v>
      </c>
      <c r="M587" s="2" t="s">
        <v>18</v>
      </c>
      <c r="N587" s="2" t="s">
        <v>17</v>
      </c>
      <c r="O587" s="5"/>
      <c r="P587" s="2" t="str">
        <f t="shared" si="18"/>
        <v>39.4895165,-8.4581369</v>
      </c>
      <c r="Q587" s="2" t="str">
        <f t="shared" si="19"/>
        <v>39.4895961,-8.4553258</v>
      </c>
      <c r="R587" s="17">
        <f>Distância!S588</f>
        <v>241.39302027012948</v>
      </c>
    </row>
    <row r="588" spans="1:18" x14ac:dyDescent="0.35">
      <c r="A588" s="2" t="s">
        <v>687</v>
      </c>
      <c r="B588" s="2" t="s">
        <v>5784</v>
      </c>
      <c r="C588" s="2" t="s">
        <v>5785</v>
      </c>
      <c r="D588" s="2" t="s">
        <v>5786</v>
      </c>
      <c r="E588" s="2" t="s">
        <v>5787</v>
      </c>
      <c r="F588" s="2">
        <v>5111</v>
      </c>
      <c r="G588" s="2" t="s">
        <v>20</v>
      </c>
      <c r="H588" s="2" t="s">
        <v>73</v>
      </c>
      <c r="I588" s="2" t="s">
        <v>69</v>
      </c>
      <c r="J588" s="2" t="s">
        <v>17</v>
      </c>
      <c r="K588" s="2">
        <v>120</v>
      </c>
      <c r="L588" s="2">
        <v>1</v>
      </c>
      <c r="M588" s="2" t="s">
        <v>18</v>
      </c>
      <c r="N588" s="2" t="s">
        <v>17</v>
      </c>
      <c r="O588" s="5"/>
      <c r="P588" s="2" t="str">
        <f t="shared" si="18"/>
        <v>39.2672706,-8.7253018</v>
      </c>
      <c r="Q588" s="2" t="str">
        <f t="shared" si="19"/>
        <v>39.2675348,-8.7248728</v>
      </c>
      <c r="R588" s="17">
        <f>Distância!S589</f>
        <v>47.190856509532139</v>
      </c>
    </row>
    <row r="589" spans="1:18" x14ac:dyDescent="0.35">
      <c r="A589" s="2" t="s">
        <v>688</v>
      </c>
      <c r="B589" s="2" t="s">
        <v>5788</v>
      </c>
      <c r="C589" s="2" t="s">
        <v>5789</v>
      </c>
      <c r="D589" s="2" t="s">
        <v>5790</v>
      </c>
      <c r="E589" s="2" t="s">
        <v>5791</v>
      </c>
      <c r="F589" s="2">
        <v>5111</v>
      </c>
      <c r="G589" s="2" t="s">
        <v>20</v>
      </c>
      <c r="H589" s="2" t="s">
        <v>73</v>
      </c>
      <c r="I589" s="2" t="s">
        <v>69</v>
      </c>
      <c r="J589" s="2" t="s">
        <v>17</v>
      </c>
      <c r="K589" s="2">
        <v>120</v>
      </c>
      <c r="L589" s="2">
        <v>1</v>
      </c>
      <c r="M589" s="2" t="s">
        <v>18</v>
      </c>
      <c r="N589" s="2" t="s">
        <v>17</v>
      </c>
      <c r="O589" s="5"/>
      <c r="P589" s="2" t="str">
        <f t="shared" si="18"/>
        <v>39.2678394,-8.7247499</v>
      </c>
      <c r="Q589" s="2" t="str">
        <f t="shared" si="19"/>
        <v>39.2675519,-8.7252016</v>
      </c>
      <c r="R589" s="17">
        <f>Distância!S590</f>
        <v>50.33947340431542</v>
      </c>
    </row>
    <row r="590" spans="1:18" x14ac:dyDescent="0.35">
      <c r="A590" s="2" t="s">
        <v>689</v>
      </c>
      <c r="B590" s="2" t="s">
        <v>5792</v>
      </c>
      <c r="C590" s="2" t="s">
        <v>5793</v>
      </c>
      <c r="D590" s="2" t="s">
        <v>5794</v>
      </c>
      <c r="E590" s="2" t="s">
        <v>5795</v>
      </c>
      <c r="F590" s="2">
        <v>5111</v>
      </c>
      <c r="G590" s="2" t="s">
        <v>20</v>
      </c>
      <c r="H590" s="2" t="s">
        <v>73</v>
      </c>
      <c r="I590" s="2" t="s">
        <v>69</v>
      </c>
      <c r="J590" s="2" t="s">
        <v>17</v>
      </c>
      <c r="K590" s="2">
        <v>120</v>
      </c>
      <c r="L590" s="2">
        <v>1</v>
      </c>
      <c r="M590" s="2" t="s">
        <v>18</v>
      </c>
      <c r="N590" s="2" t="s">
        <v>17</v>
      </c>
      <c r="O590" s="5"/>
      <c r="P590" s="2" t="str">
        <f t="shared" si="18"/>
        <v>39.2850326,-8.6915017</v>
      </c>
      <c r="Q590" s="2" t="str">
        <f t="shared" si="19"/>
        <v>39.2834272,-8.6923331</v>
      </c>
      <c r="R590" s="17">
        <f>Distância!S591</f>
        <v>192.31970458805961</v>
      </c>
    </row>
    <row r="591" spans="1:18" x14ac:dyDescent="0.35">
      <c r="A591" s="2" t="s">
        <v>690</v>
      </c>
      <c r="B591" s="2" t="s">
        <v>5796</v>
      </c>
      <c r="C591" s="2" t="s">
        <v>5797</v>
      </c>
      <c r="D591" s="2" t="s">
        <v>5798</v>
      </c>
      <c r="E591" s="2" t="s">
        <v>5799</v>
      </c>
      <c r="F591" s="2">
        <v>5111</v>
      </c>
      <c r="G591" s="2" t="s">
        <v>20</v>
      </c>
      <c r="H591" s="2" t="s">
        <v>73</v>
      </c>
      <c r="I591" s="2" t="s">
        <v>69</v>
      </c>
      <c r="J591" s="2" t="s">
        <v>17</v>
      </c>
      <c r="K591" s="2">
        <v>120</v>
      </c>
      <c r="L591" s="2">
        <v>1</v>
      </c>
      <c r="M591" s="2" t="s">
        <v>18</v>
      </c>
      <c r="N591" s="2" t="s">
        <v>17</v>
      </c>
      <c r="O591" s="5"/>
      <c r="P591" s="2" t="str">
        <f t="shared" si="18"/>
        <v>39.283348,-8.6921516</v>
      </c>
      <c r="Q591" s="2" t="str">
        <f t="shared" si="19"/>
        <v>39.2849513,-8.6913259</v>
      </c>
      <c r="R591" s="17">
        <f>Distância!S592</f>
        <v>191.92081575674428</v>
      </c>
    </row>
    <row r="592" spans="1:18" x14ac:dyDescent="0.35">
      <c r="A592" s="2" t="s">
        <v>691</v>
      </c>
      <c r="B592" s="2" t="s">
        <v>5800</v>
      </c>
      <c r="C592" s="2" t="s">
        <v>5801</v>
      </c>
      <c r="D592" s="2" t="s">
        <v>5802</v>
      </c>
      <c r="E592" s="2" t="s">
        <v>5803</v>
      </c>
      <c r="F592" s="2">
        <v>5111</v>
      </c>
      <c r="G592" s="2" t="s">
        <v>20</v>
      </c>
      <c r="H592" s="2" t="s">
        <v>73</v>
      </c>
      <c r="I592" s="2" t="s">
        <v>69</v>
      </c>
      <c r="J592" s="2" t="s">
        <v>17</v>
      </c>
      <c r="K592" s="2">
        <v>120</v>
      </c>
      <c r="L592" s="2">
        <v>1</v>
      </c>
      <c r="M592" s="2" t="s">
        <v>18</v>
      </c>
      <c r="N592" s="2" t="s">
        <v>17</v>
      </c>
      <c r="O592" s="5"/>
      <c r="P592" s="2" t="str">
        <f t="shared" si="18"/>
        <v>39.3535858,-8.6428292</v>
      </c>
      <c r="Q592" s="2" t="str">
        <f t="shared" si="19"/>
        <v>39.3519343,-8.6449364</v>
      </c>
      <c r="R592" s="17">
        <f>Distância!S593</f>
        <v>257.97264796771185</v>
      </c>
    </row>
    <row r="593" spans="1:18" x14ac:dyDescent="0.35">
      <c r="A593" s="2" t="s">
        <v>692</v>
      </c>
      <c r="B593" s="2" t="s">
        <v>5804</v>
      </c>
      <c r="C593" s="2" t="s">
        <v>5805</v>
      </c>
      <c r="D593" s="2" t="s">
        <v>5806</v>
      </c>
      <c r="E593" s="2" t="s">
        <v>5807</v>
      </c>
      <c r="F593" s="2">
        <v>5111</v>
      </c>
      <c r="G593" s="2" t="s">
        <v>20</v>
      </c>
      <c r="H593" s="2" t="s">
        <v>73</v>
      </c>
      <c r="I593" s="2" t="s">
        <v>69</v>
      </c>
      <c r="J593" s="2" t="s">
        <v>17</v>
      </c>
      <c r="K593" s="2">
        <v>120</v>
      </c>
      <c r="L593" s="2">
        <v>1</v>
      </c>
      <c r="M593" s="2" t="s">
        <v>18</v>
      </c>
      <c r="N593" s="2" t="s">
        <v>17</v>
      </c>
      <c r="O593" s="5"/>
      <c r="P593" s="2" t="str">
        <f t="shared" si="18"/>
        <v>39.3518168,-8.6448122</v>
      </c>
      <c r="Q593" s="2" t="str">
        <f t="shared" si="19"/>
        <v>39.3534826,-8.6426724</v>
      </c>
      <c r="R593" s="17">
        <f>Distância!S594</f>
        <v>261.07488140085366</v>
      </c>
    </row>
    <row r="594" spans="1:18" x14ac:dyDescent="0.35">
      <c r="A594" s="2" t="s">
        <v>693</v>
      </c>
      <c r="B594" s="2" t="s">
        <v>5808</v>
      </c>
      <c r="C594" s="2" t="s">
        <v>5809</v>
      </c>
      <c r="D594" s="2" t="s">
        <v>5810</v>
      </c>
      <c r="E594" s="2" t="s">
        <v>5811</v>
      </c>
      <c r="F594" s="2">
        <v>5111</v>
      </c>
      <c r="G594" s="2" t="s">
        <v>20</v>
      </c>
      <c r="H594" s="2" t="s">
        <v>694</v>
      </c>
      <c r="I594" s="2" t="s">
        <v>695</v>
      </c>
      <c r="J594" s="2" t="s">
        <v>17</v>
      </c>
      <c r="K594" s="2">
        <v>120</v>
      </c>
      <c r="L594" s="2">
        <v>1</v>
      </c>
      <c r="M594" s="2" t="s">
        <v>18</v>
      </c>
      <c r="N594" s="2" t="s">
        <v>17</v>
      </c>
      <c r="O594" s="5"/>
      <c r="P594" s="2" t="str">
        <f t="shared" si="18"/>
        <v>39.2772154,-8.7614698</v>
      </c>
      <c r="Q594" s="2" t="str">
        <f t="shared" si="19"/>
        <v>39.2786588,-8.7557635</v>
      </c>
      <c r="R594" s="17">
        <f>Distância!S595</f>
        <v>516.72354152840023</v>
      </c>
    </row>
    <row r="595" spans="1:18" x14ac:dyDescent="0.35">
      <c r="A595" s="2" t="s">
        <v>696</v>
      </c>
      <c r="B595" s="2" t="s">
        <v>5812</v>
      </c>
      <c r="C595" s="2" t="s">
        <v>5813</v>
      </c>
      <c r="D595" s="2" t="s">
        <v>5814</v>
      </c>
      <c r="E595" s="2" t="s">
        <v>5815</v>
      </c>
      <c r="F595" s="2">
        <v>5111</v>
      </c>
      <c r="G595" s="2" t="s">
        <v>20</v>
      </c>
      <c r="H595" s="2" t="s">
        <v>694</v>
      </c>
      <c r="I595" s="2" t="s">
        <v>695</v>
      </c>
      <c r="J595" s="2" t="s">
        <v>17</v>
      </c>
      <c r="K595" s="2">
        <v>120</v>
      </c>
      <c r="L595" s="2">
        <v>1</v>
      </c>
      <c r="M595" s="2" t="s">
        <v>18</v>
      </c>
      <c r="N595" s="2" t="s">
        <v>17</v>
      </c>
      <c r="O595" s="5"/>
      <c r="P595" s="2" t="str">
        <f t="shared" si="18"/>
        <v>39.2787821,-8.7558088</v>
      </c>
      <c r="Q595" s="2" t="str">
        <f t="shared" si="19"/>
        <v>39.2773321,-8.7615404</v>
      </c>
      <c r="R595" s="17">
        <f>Distância!S596</f>
        <v>519.02065540805063</v>
      </c>
    </row>
    <row r="596" spans="1:18" x14ac:dyDescent="0.35">
      <c r="A596" s="2" t="s">
        <v>697</v>
      </c>
      <c r="B596" s="2" t="s">
        <v>5816</v>
      </c>
      <c r="C596" s="2" t="s">
        <v>5817</v>
      </c>
      <c r="D596" s="2" t="s">
        <v>5818</v>
      </c>
      <c r="E596" s="2" t="s">
        <v>5819</v>
      </c>
      <c r="F596" s="2">
        <v>5111</v>
      </c>
      <c r="G596" s="2" t="s">
        <v>20</v>
      </c>
      <c r="H596" s="2" t="s">
        <v>694</v>
      </c>
      <c r="I596" s="2" t="s">
        <v>695</v>
      </c>
      <c r="J596" s="2" t="s">
        <v>17</v>
      </c>
      <c r="K596" s="2">
        <v>120</v>
      </c>
      <c r="L596" s="2">
        <v>1</v>
      </c>
      <c r="M596" s="2" t="s">
        <v>18</v>
      </c>
      <c r="N596" s="2" t="s">
        <v>17</v>
      </c>
      <c r="O596" s="5"/>
      <c r="P596" s="2" t="str">
        <f t="shared" si="18"/>
        <v>39.2740349,-8.7739615</v>
      </c>
      <c r="Q596" s="2" t="str">
        <f t="shared" si="19"/>
        <v>39.2748862,-8.7706304</v>
      </c>
      <c r="R596" s="17">
        <f>Distância!S597</f>
        <v>301.95716361782644</v>
      </c>
    </row>
    <row r="597" spans="1:18" x14ac:dyDescent="0.35">
      <c r="A597" s="2" t="s">
        <v>698</v>
      </c>
      <c r="B597" s="2" t="s">
        <v>5820</v>
      </c>
      <c r="C597" s="2" t="s">
        <v>5821</v>
      </c>
      <c r="D597" s="2" t="s">
        <v>5822</v>
      </c>
      <c r="E597" s="2" t="s">
        <v>5823</v>
      </c>
      <c r="F597" s="2">
        <v>5111</v>
      </c>
      <c r="G597" s="2" t="s">
        <v>20</v>
      </c>
      <c r="H597" s="2" t="s">
        <v>694</v>
      </c>
      <c r="I597" s="2" t="s">
        <v>695</v>
      </c>
      <c r="J597" s="2" t="s">
        <v>17</v>
      </c>
      <c r="K597" s="2">
        <v>120</v>
      </c>
      <c r="L597" s="2">
        <v>1</v>
      </c>
      <c r="M597" s="2" t="s">
        <v>18</v>
      </c>
      <c r="N597" s="2" t="s">
        <v>17</v>
      </c>
      <c r="O597" s="5"/>
      <c r="P597" s="2" t="str">
        <f t="shared" si="18"/>
        <v>39.2750043,-8.7706842</v>
      </c>
      <c r="Q597" s="2" t="str">
        <f t="shared" si="19"/>
        <v>39.2741613,-8.7740268</v>
      </c>
      <c r="R597" s="17">
        <f>Distância!S598</f>
        <v>302.60969210539469</v>
      </c>
    </row>
    <row r="598" spans="1:18" x14ac:dyDescent="0.35">
      <c r="A598" s="2" t="s">
        <v>699</v>
      </c>
      <c r="B598" s="2" t="s">
        <v>5824</v>
      </c>
      <c r="C598" s="2" t="s">
        <v>5825</v>
      </c>
      <c r="D598" s="2" t="s">
        <v>5826</v>
      </c>
      <c r="E598" s="2" t="s">
        <v>5827</v>
      </c>
      <c r="F598" s="2">
        <v>5111</v>
      </c>
      <c r="G598" s="2" t="s">
        <v>20</v>
      </c>
      <c r="H598" s="2" t="s">
        <v>694</v>
      </c>
      <c r="I598" s="2" t="s">
        <v>695</v>
      </c>
      <c r="J598" s="2" t="s">
        <v>17</v>
      </c>
      <c r="K598" s="2">
        <v>120</v>
      </c>
      <c r="L598" s="2">
        <v>1</v>
      </c>
      <c r="M598" s="2" t="s">
        <v>18</v>
      </c>
      <c r="N598" s="2" t="s">
        <v>17</v>
      </c>
      <c r="O598" s="5"/>
      <c r="P598" s="2" t="str">
        <f t="shared" si="18"/>
        <v>39.2824945,-8.7900224</v>
      </c>
      <c r="Q598" s="2" t="str">
        <f t="shared" si="19"/>
        <v>39.2813913,-8.7886409</v>
      </c>
      <c r="R598" s="17">
        <f>Distância!S599</f>
        <v>170.84005470566396</v>
      </c>
    </row>
    <row r="599" spans="1:18" x14ac:dyDescent="0.35">
      <c r="A599" s="2" t="s">
        <v>700</v>
      </c>
      <c r="B599" s="2" t="s">
        <v>5828</v>
      </c>
      <c r="C599" s="2" t="s">
        <v>5829</v>
      </c>
      <c r="D599" s="2" t="s">
        <v>5830</v>
      </c>
      <c r="E599" s="2" t="s">
        <v>5831</v>
      </c>
      <c r="F599" s="2">
        <v>5111</v>
      </c>
      <c r="G599" s="2" t="s">
        <v>20</v>
      </c>
      <c r="H599" s="2" t="s">
        <v>694</v>
      </c>
      <c r="I599" s="2" t="s">
        <v>695</v>
      </c>
      <c r="J599" s="2" t="s">
        <v>17</v>
      </c>
      <c r="K599" s="2">
        <v>120</v>
      </c>
      <c r="L599" s="2">
        <v>1</v>
      </c>
      <c r="M599" s="2" t="s">
        <v>18</v>
      </c>
      <c r="N599" s="2" t="s">
        <v>17</v>
      </c>
      <c r="O599" s="5"/>
      <c r="P599" s="2" t="str">
        <f t="shared" si="18"/>
        <v>39.2814948,-8.7885183</v>
      </c>
      <c r="Q599" s="2" t="str">
        <f t="shared" si="19"/>
        <v>39.282598,-8.7898964</v>
      </c>
      <c r="R599" s="17">
        <f>Distância!S600</f>
        <v>170.63638777568789</v>
      </c>
    </row>
    <row r="600" spans="1:18" x14ac:dyDescent="0.35">
      <c r="A600" s="2" t="s">
        <v>701</v>
      </c>
      <c r="B600" s="2" t="s">
        <v>5832</v>
      </c>
      <c r="C600" s="2" t="s">
        <v>5833</v>
      </c>
      <c r="D600" s="2" t="s">
        <v>5834</v>
      </c>
      <c r="E600" s="2" t="s">
        <v>5835</v>
      </c>
      <c r="F600" s="2">
        <v>5111</v>
      </c>
      <c r="G600" s="2" t="s">
        <v>20</v>
      </c>
      <c r="H600" s="2" t="s">
        <v>694</v>
      </c>
      <c r="I600" s="2" t="s">
        <v>695</v>
      </c>
      <c r="J600" s="2" t="s">
        <v>17</v>
      </c>
      <c r="K600" s="2">
        <v>120</v>
      </c>
      <c r="L600" s="2">
        <v>1</v>
      </c>
      <c r="M600" s="2" t="s">
        <v>18</v>
      </c>
      <c r="N600" s="2" t="s">
        <v>17</v>
      </c>
      <c r="O600" s="5"/>
      <c r="P600" s="2" t="str">
        <f t="shared" si="18"/>
        <v>39.2862866,-8.7955717</v>
      </c>
      <c r="Q600" s="2" t="str">
        <f t="shared" si="19"/>
        <v>39.2836323,-8.7915207</v>
      </c>
      <c r="R600" s="17">
        <f>Distância!S601</f>
        <v>456.80236742021373</v>
      </c>
    </row>
    <row r="601" spans="1:18" x14ac:dyDescent="0.35">
      <c r="A601" s="2" t="s">
        <v>702</v>
      </c>
      <c r="B601" s="2" t="s">
        <v>5836</v>
      </c>
      <c r="C601" s="2" t="s">
        <v>5837</v>
      </c>
      <c r="D601" s="2" t="s">
        <v>5838</v>
      </c>
      <c r="E601" s="2" t="s">
        <v>5839</v>
      </c>
      <c r="F601" s="2">
        <v>5111</v>
      </c>
      <c r="G601" s="2" t="s">
        <v>20</v>
      </c>
      <c r="H601" s="2" t="s">
        <v>694</v>
      </c>
      <c r="I601" s="2" t="s">
        <v>695</v>
      </c>
      <c r="J601" s="2" t="s">
        <v>17</v>
      </c>
      <c r="K601" s="2">
        <v>120</v>
      </c>
      <c r="L601" s="2">
        <v>1</v>
      </c>
      <c r="M601" s="2" t="s">
        <v>18</v>
      </c>
      <c r="N601" s="2" t="s">
        <v>17</v>
      </c>
      <c r="O601" s="5"/>
      <c r="P601" s="2" t="str">
        <f t="shared" si="18"/>
        <v>39.2832376,-8.7907389</v>
      </c>
      <c r="Q601" s="2" t="str">
        <f t="shared" si="19"/>
        <v>39.2863925,-8.795488</v>
      </c>
      <c r="R601" s="17">
        <f>Distância!S602</f>
        <v>538.63820481525079</v>
      </c>
    </row>
    <row r="602" spans="1:18" x14ac:dyDescent="0.35">
      <c r="A602" s="2" t="s">
        <v>703</v>
      </c>
      <c r="B602" s="2" t="s">
        <v>5840</v>
      </c>
      <c r="C602" s="2" t="s">
        <v>5841</v>
      </c>
      <c r="D602" s="2" t="s">
        <v>5842</v>
      </c>
      <c r="E602" s="2" t="s">
        <v>5843</v>
      </c>
      <c r="F602" s="2">
        <v>5111</v>
      </c>
      <c r="G602" s="2" t="s">
        <v>20</v>
      </c>
      <c r="H602" s="2" t="s">
        <v>694</v>
      </c>
      <c r="I602" s="2" t="s">
        <v>695</v>
      </c>
      <c r="J602" s="2" t="s">
        <v>17</v>
      </c>
      <c r="K602" s="2">
        <v>120</v>
      </c>
      <c r="L602" s="2">
        <v>1</v>
      </c>
      <c r="M602" s="2" t="s">
        <v>18</v>
      </c>
      <c r="N602" s="2" t="s">
        <v>17</v>
      </c>
      <c r="O602" s="5"/>
      <c r="P602" s="2" t="str">
        <f t="shared" si="18"/>
        <v>39.3056153,-8.9102911</v>
      </c>
      <c r="Q602" s="2" t="str">
        <f t="shared" si="19"/>
        <v>39.3056499,-8.9108415</v>
      </c>
      <c r="R602" s="17">
        <f>Distância!S603</f>
        <v>47.512541980659876</v>
      </c>
    </row>
    <row r="603" spans="1:18" x14ac:dyDescent="0.35">
      <c r="A603" s="2" t="s">
        <v>704</v>
      </c>
      <c r="B603" s="2" t="s">
        <v>5844</v>
      </c>
      <c r="C603" s="2" t="s">
        <v>5845</v>
      </c>
      <c r="D603" s="2" t="s">
        <v>5846</v>
      </c>
      <c r="E603" s="2" t="s">
        <v>5847</v>
      </c>
      <c r="F603" s="2">
        <v>5111</v>
      </c>
      <c r="G603" s="2" t="s">
        <v>20</v>
      </c>
      <c r="H603" s="2" t="s">
        <v>694</v>
      </c>
      <c r="I603" s="2" t="s">
        <v>695</v>
      </c>
      <c r="J603" s="2" t="s">
        <v>17</v>
      </c>
      <c r="K603" s="2">
        <v>120</v>
      </c>
      <c r="L603" s="2">
        <v>1</v>
      </c>
      <c r="M603" s="2" t="s">
        <v>18</v>
      </c>
      <c r="N603" s="2" t="s">
        <v>17</v>
      </c>
      <c r="O603" s="5"/>
      <c r="P603" s="2" t="str">
        <f t="shared" si="18"/>
        <v>39.3055218,-8.9108422</v>
      </c>
      <c r="Q603" s="2" t="str">
        <f t="shared" si="19"/>
        <v>39.3054871,-8.9103078</v>
      </c>
      <c r="R603" s="17">
        <f>Distância!S604</f>
        <v>46.141566895086747</v>
      </c>
    </row>
    <row r="604" spans="1:18" x14ac:dyDescent="0.35">
      <c r="A604" s="2" t="s">
        <v>705</v>
      </c>
      <c r="B604" s="2" t="s">
        <v>5848</v>
      </c>
      <c r="C604" s="2" t="s">
        <v>5849</v>
      </c>
      <c r="D604" s="2" t="s">
        <v>5850</v>
      </c>
      <c r="E604" s="2" t="s">
        <v>5851</v>
      </c>
      <c r="F604" s="2">
        <v>5111</v>
      </c>
      <c r="G604" s="2" t="s">
        <v>20</v>
      </c>
      <c r="H604" s="2" t="s">
        <v>694</v>
      </c>
      <c r="I604" s="2" t="s">
        <v>695</v>
      </c>
      <c r="J604" s="2" t="s">
        <v>17</v>
      </c>
      <c r="K604" s="2">
        <v>120</v>
      </c>
      <c r="L604" s="2">
        <v>1</v>
      </c>
      <c r="M604" s="2" t="s">
        <v>18</v>
      </c>
      <c r="N604" s="2" t="s">
        <v>17</v>
      </c>
      <c r="O604" s="5"/>
      <c r="P604" s="2" t="str">
        <f t="shared" si="18"/>
        <v>39.3561981,-9.0552434</v>
      </c>
      <c r="Q604" s="2" t="str">
        <f t="shared" si="19"/>
        <v>39.3554346,-9.0513317</v>
      </c>
      <c r="R604" s="17">
        <f>Distância!S605</f>
        <v>346.87171946413207</v>
      </c>
    </row>
    <row r="605" spans="1:18" x14ac:dyDescent="0.35">
      <c r="A605" s="2" t="s">
        <v>706</v>
      </c>
      <c r="B605" s="2" t="s">
        <v>5852</v>
      </c>
      <c r="C605" s="2" t="s">
        <v>5853</v>
      </c>
      <c r="D605" s="2" t="s">
        <v>5854</v>
      </c>
      <c r="E605" s="2" t="s">
        <v>5855</v>
      </c>
      <c r="F605" s="2">
        <v>5111</v>
      </c>
      <c r="G605" s="2" t="s">
        <v>20</v>
      </c>
      <c r="H605" s="2" t="s">
        <v>694</v>
      </c>
      <c r="I605" s="2" t="s">
        <v>695</v>
      </c>
      <c r="J605" s="2" t="s">
        <v>17</v>
      </c>
      <c r="K605" s="2">
        <v>120</v>
      </c>
      <c r="L605" s="2">
        <v>1</v>
      </c>
      <c r="M605" s="2" t="s">
        <v>18</v>
      </c>
      <c r="N605" s="2" t="s">
        <v>17</v>
      </c>
      <c r="O605" s="5"/>
      <c r="P605" s="2" t="str">
        <f t="shared" si="18"/>
        <v>39.3555572,-9.0512877</v>
      </c>
      <c r="Q605" s="2" t="str">
        <f t="shared" si="19"/>
        <v>39.3563013,-9.0551775</v>
      </c>
      <c r="R605" s="17">
        <f>Distância!S606</f>
        <v>344.52142051649719</v>
      </c>
    </row>
    <row r="606" spans="1:18" x14ac:dyDescent="0.35">
      <c r="A606" s="2" t="s">
        <v>707</v>
      </c>
      <c r="B606" s="2" t="s">
        <v>5856</v>
      </c>
      <c r="C606" s="2" t="s">
        <v>5857</v>
      </c>
      <c r="D606" s="2" t="s">
        <v>5858</v>
      </c>
      <c r="E606" s="2" t="s">
        <v>5859</v>
      </c>
      <c r="F606" s="2">
        <v>5111</v>
      </c>
      <c r="G606" s="2" t="s">
        <v>20</v>
      </c>
      <c r="H606" s="2" t="s">
        <v>694</v>
      </c>
      <c r="I606" s="2" t="s">
        <v>695</v>
      </c>
      <c r="J606" s="2" t="s">
        <v>17</v>
      </c>
      <c r="K606" s="2">
        <v>120</v>
      </c>
      <c r="L606" s="2">
        <v>1</v>
      </c>
      <c r="M606" s="2" t="s">
        <v>18</v>
      </c>
      <c r="N606" s="2" t="s">
        <v>17</v>
      </c>
      <c r="O606" s="5"/>
      <c r="P606" s="2" t="str">
        <f t="shared" si="18"/>
        <v>39.3321532,-9.0043985</v>
      </c>
      <c r="Q606" s="2" t="str">
        <f t="shared" si="19"/>
        <v>39.3323221,-9.0050459</v>
      </c>
      <c r="R606" s="17">
        <f>Distância!S607</f>
        <v>58.763245246808033</v>
      </c>
    </row>
    <row r="607" spans="1:18" x14ac:dyDescent="0.35">
      <c r="A607" s="2" t="s">
        <v>708</v>
      </c>
      <c r="B607" s="2" t="s">
        <v>5860</v>
      </c>
      <c r="C607" s="2" t="s">
        <v>5861</v>
      </c>
      <c r="D607" s="2" t="s">
        <v>5862</v>
      </c>
      <c r="E607" s="2" t="s">
        <v>5863</v>
      </c>
      <c r="F607" s="2">
        <v>5111</v>
      </c>
      <c r="G607" s="2" t="s">
        <v>20</v>
      </c>
      <c r="H607" s="2" t="s">
        <v>694</v>
      </c>
      <c r="I607" s="2" t="s">
        <v>695</v>
      </c>
      <c r="J607" s="2" t="s">
        <v>17</v>
      </c>
      <c r="K607" s="2">
        <v>120</v>
      </c>
      <c r="L607" s="2">
        <v>1</v>
      </c>
      <c r="M607" s="2" t="s">
        <v>18</v>
      </c>
      <c r="N607" s="2" t="s">
        <v>17</v>
      </c>
      <c r="O607" s="5"/>
      <c r="P607" s="2" t="str">
        <f t="shared" si="18"/>
        <v>39.3322072,-9.0051186</v>
      </c>
      <c r="Q607" s="2" t="str">
        <f t="shared" si="19"/>
        <v>39.3320316,-9.0044403</v>
      </c>
      <c r="R607" s="17">
        <f>Distância!S608</f>
        <v>61.51985446161742</v>
      </c>
    </row>
    <row r="608" spans="1:18" x14ac:dyDescent="0.35">
      <c r="A608" s="2" t="s">
        <v>709</v>
      </c>
      <c r="B608" s="2" t="s">
        <v>5864</v>
      </c>
      <c r="C608" s="2" t="s">
        <v>5865</v>
      </c>
      <c r="D608" s="2" t="s">
        <v>5866</v>
      </c>
      <c r="E608" s="2" t="s">
        <v>5867</v>
      </c>
      <c r="F608" s="2">
        <v>5111</v>
      </c>
      <c r="G608" s="2" t="s">
        <v>20</v>
      </c>
      <c r="H608" s="2" t="s">
        <v>694</v>
      </c>
      <c r="I608" s="2" t="s">
        <v>695</v>
      </c>
      <c r="J608" s="2" t="s">
        <v>17</v>
      </c>
      <c r="K608" s="2">
        <v>120</v>
      </c>
      <c r="L608" s="2">
        <v>1</v>
      </c>
      <c r="M608" s="2" t="s">
        <v>18</v>
      </c>
      <c r="N608" s="2" t="s">
        <v>17</v>
      </c>
      <c r="O608" s="5"/>
      <c r="P608" s="2" t="str">
        <f t="shared" si="18"/>
        <v>39.3431394,-9.029592</v>
      </c>
      <c r="Q608" s="2" t="str">
        <f t="shared" si="19"/>
        <v>39.347724,-9.0323488</v>
      </c>
      <c r="R608" s="17">
        <f>Distância!S609</f>
        <v>562.20791106546039</v>
      </c>
    </row>
    <row r="609" spans="1:18" x14ac:dyDescent="0.35">
      <c r="A609" s="2" t="s">
        <v>710</v>
      </c>
      <c r="B609" s="2" t="s">
        <v>5868</v>
      </c>
      <c r="C609" s="2" t="s">
        <v>5869</v>
      </c>
      <c r="D609" s="2" t="s">
        <v>5870</v>
      </c>
      <c r="E609" s="2" t="s">
        <v>5871</v>
      </c>
      <c r="F609" s="2">
        <v>5111</v>
      </c>
      <c r="G609" s="2" t="s">
        <v>20</v>
      </c>
      <c r="H609" s="2" t="s">
        <v>694</v>
      </c>
      <c r="I609" s="2" t="s">
        <v>695</v>
      </c>
      <c r="J609" s="2" t="s">
        <v>17</v>
      </c>
      <c r="K609" s="2">
        <v>120</v>
      </c>
      <c r="L609" s="2">
        <v>1</v>
      </c>
      <c r="M609" s="2" t="s">
        <v>18</v>
      </c>
      <c r="N609" s="2" t="s">
        <v>17</v>
      </c>
      <c r="O609" s="5"/>
      <c r="P609" s="2" t="str">
        <f t="shared" si="18"/>
        <v>39.3476591,-9.0324812</v>
      </c>
      <c r="Q609" s="2" t="str">
        <f t="shared" si="19"/>
        <v>39.3436727,-9.0300572</v>
      </c>
      <c r="R609" s="17">
        <f>Distância!S610</f>
        <v>489.8307110653268</v>
      </c>
    </row>
    <row r="610" spans="1:18" x14ac:dyDescent="0.35">
      <c r="A610" s="2" t="s">
        <v>711</v>
      </c>
      <c r="B610" s="2" t="s">
        <v>5872</v>
      </c>
      <c r="C610" s="2" t="s">
        <v>5873</v>
      </c>
      <c r="D610" s="2" t="s">
        <v>5874</v>
      </c>
      <c r="E610" s="2" t="s">
        <v>5875</v>
      </c>
      <c r="F610" s="2">
        <v>5111</v>
      </c>
      <c r="G610" s="2" t="s">
        <v>20</v>
      </c>
      <c r="H610" s="2" t="s">
        <v>185</v>
      </c>
      <c r="I610" s="2" t="s">
        <v>186</v>
      </c>
      <c r="J610" s="2" t="s">
        <v>17</v>
      </c>
      <c r="K610" s="2">
        <v>120</v>
      </c>
      <c r="L610" s="2">
        <v>1</v>
      </c>
      <c r="M610" s="2" t="s">
        <v>18</v>
      </c>
      <c r="N610" s="2" t="s">
        <v>17</v>
      </c>
      <c r="O610" s="5"/>
      <c r="P610" s="2" t="str">
        <f t="shared" si="18"/>
        <v>39.4064782,-9.1543762</v>
      </c>
      <c r="Q610" s="2" t="str">
        <f t="shared" si="19"/>
        <v>39.4070112,-9.1542897</v>
      </c>
      <c r="R610" s="17">
        <f>Distância!S611</f>
        <v>59.731024526323601</v>
      </c>
    </row>
    <row r="611" spans="1:18" x14ac:dyDescent="0.35">
      <c r="A611" s="2" t="s">
        <v>712</v>
      </c>
      <c r="B611" s="2" t="s">
        <v>5876</v>
      </c>
      <c r="C611" s="2" t="s">
        <v>5877</v>
      </c>
      <c r="D611" s="2" t="s">
        <v>5874</v>
      </c>
      <c r="E611" s="2" t="s">
        <v>5875</v>
      </c>
      <c r="F611" s="2">
        <v>5131</v>
      </c>
      <c r="G611" s="2" t="s">
        <v>15</v>
      </c>
      <c r="H611" s="2"/>
      <c r="I611" s="2"/>
      <c r="J611" s="2" t="s">
        <v>17</v>
      </c>
      <c r="K611" s="2">
        <v>0</v>
      </c>
      <c r="L611" s="2">
        <v>1</v>
      </c>
      <c r="M611" s="2" t="s">
        <v>18</v>
      </c>
      <c r="N611" s="2" t="s">
        <v>17</v>
      </c>
      <c r="O611" s="5"/>
      <c r="P611" s="2" t="str">
        <f t="shared" si="18"/>
        <v>39.4064729,-9.1542953</v>
      </c>
      <c r="Q611" s="2" t="str">
        <f t="shared" si="19"/>
        <v>39.4070112,-9.1542897</v>
      </c>
      <c r="R611" s="17">
        <f>Distância!S612</f>
        <v>59.858162651331959</v>
      </c>
    </row>
    <row r="612" spans="1:18" x14ac:dyDescent="0.35">
      <c r="A612" s="2" t="s">
        <v>713</v>
      </c>
      <c r="B612" s="2" t="s">
        <v>5878</v>
      </c>
      <c r="C612" s="2" t="s">
        <v>5879</v>
      </c>
      <c r="D612" s="2" t="s">
        <v>5880</v>
      </c>
      <c r="E612" s="2" t="s">
        <v>5881</v>
      </c>
      <c r="F612" s="2">
        <v>5111</v>
      </c>
      <c r="G612" s="2" t="s">
        <v>20</v>
      </c>
      <c r="H612" s="2" t="s">
        <v>185</v>
      </c>
      <c r="I612" s="2" t="s">
        <v>186</v>
      </c>
      <c r="J612" s="2" t="s">
        <v>17</v>
      </c>
      <c r="K612" s="2">
        <v>120</v>
      </c>
      <c r="L612" s="2">
        <v>1</v>
      </c>
      <c r="M612" s="2" t="s">
        <v>18</v>
      </c>
      <c r="N612" s="2" t="s">
        <v>17</v>
      </c>
      <c r="O612" s="5"/>
      <c r="P612" s="2" t="str">
        <f t="shared" si="18"/>
        <v>39.4068996,-9.154473</v>
      </c>
      <c r="Q612" s="2" t="str">
        <f t="shared" si="19"/>
        <v>39.4065846,-9.1545204</v>
      </c>
      <c r="R612" s="17">
        <f>Distância!S613</f>
        <v>35.26234994470655</v>
      </c>
    </row>
    <row r="613" spans="1:18" x14ac:dyDescent="0.35">
      <c r="A613" s="2" t="s">
        <v>714</v>
      </c>
      <c r="B613" s="2" t="s">
        <v>5882</v>
      </c>
      <c r="C613" s="2" t="s">
        <v>5883</v>
      </c>
      <c r="D613" s="2" t="s">
        <v>5884</v>
      </c>
      <c r="E613" s="2" t="s">
        <v>5885</v>
      </c>
      <c r="F613" s="2">
        <v>5111</v>
      </c>
      <c r="G613" s="2" t="s">
        <v>20</v>
      </c>
      <c r="H613" s="2" t="s">
        <v>185</v>
      </c>
      <c r="I613" s="2" t="s">
        <v>186</v>
      </c>
      <c r="J613" s="2" t="s">
        <v>17</v>
      </c>
      <c r="K613" s="2">
        <v>120</v>
      </c>
      <c r="L613" s="2">
        <v>1</v>
      </c>
      <c r="M613" s="2" t="s">
        <v>18</v>
      </c>
      <c r="N613" s="2" t="s">
        <v>17</v>
      </c>
      <c r="O613" s="5"/>
      <c r="P613" s="2" t="str">
        <f t="shared" si="18"/>
        <v>39.3778187,-9.1369696</v>
      </c>
      <c r="Q613" s="2" t="str">
        <f t="shared" si="19"/>
        <v>39.3781484,-9.1374481</v>
      </c>
      <c r="R613" s="17">
        <f>Distância!S614</f>
        <v>55.095451395667304</v>
      </c>
    </row>
    <row r="614" spans="1:18" x14ac:dyDescent="0.35">
      <c r="A614" s="2" t="s">
        <v>715</v>
      </c>
      <c r="B614" s="2" t="s">
        <v>5886</v>
      </c>
      <c r="C614" s="2" t="s">
        <v>5887</v>
      </c>
      <c r="D614" s="2" t="s">
        <v>5888</v>
      </c>
      <c r="E614" s="2" t="s">
        <v>5889</v>
      </c>
      <c r="F614" s="2">
        <v>5111</v>
      </c>
      <c r="G614" s="2" t="s">
        <v>20</v>
      </c>
      <c r="H614" s="2" t="s">
        <v>185</v>
      </c>
      <c r="I614" s="2" t="s">
        <v>186</v>
      </c>
      <c r="J614" s="2" t="s">
        <v>17</v>
      </c>
      <c r="K614" s="2">
        <v>120</v>
      </c>
      <c r="L614" s="2">
        <v>1</v>
      </c>
      <c r="M614" s="2" t="s">
        <v>18</v>
      </c>
      <c r="N614" s="2" t="s">
        <v>17</v>
      </c>
      <c r="O614" s="5"/>
      <c r="P614" s="2" t="str">
        <f t="shared" si="18"/>
        <v>39.3780477,-9.1375571</v>
      </c>
      <c r="Q614" s="2" t="str">
        <f t="shared" si="19"/>
        <v>39.3777173,-9.1370551</v>
      </c>
      <c r="R614" s="17">
        <f>Distância!S615</f>
        <v>56.669662402468887</v>
      </c>
    </row>
    <row r="615" spans="1:18" x14ac:dyDescent="0.35">
      <c r="A615" s="2" t="s">
        <v>716</v>
      </c>
      <c r="B615" s="2" t="s">
        <v>5890</v>
      </c>
      <c r="C615" s="2" t="s">
        <v>5891</v>
      </c>
      <c r="D615" s="2" t="s">
        <v>5892</v>
      </c>
      <c r="E615" s="2" t="s">
        <v>5893</v>
      </c>
      <c r="F615" s="2">
        <v>5111</v>
      </c>
      <c r="G615" s="2" t="s">
        <v>20</v>
      </c>
      <c r="H615" s="2" t="s">
        <v>185</v>
      </c>
      <c r="I615" s="2" t="s">
        <v>186</v>
      </c>
      <c r="J615" s="2" t="s">
        <v>17</v>
      </c>
      <c r="K615" s="2">
        <v>120</v>
      </c>
      <c r="L615" s="2">
        <v>1</v>
      </c>
      <c r="M615" s="2" t="s">
        <v>18</v>
      </c>
      <c r="N615" s="2" t="s">
        <v>17</v>
      </c>
      <c r="O615" s="5"/>
      <c r="P615" s="2" t="str">
        <f t="shared" si="18"/>
        <v>39.4360241,-9.1305034</v>
      </c>
      <c r="Q615" s="2" t="str">
        <f t="shared" si="19"/>
        <v>39.4365633,-9.1298475</v>
      </c>
      <c r="R615" s="17">
        <f>Distância!S616</f>
        <v>82.265608437692151</v>
      </c>
    </row>
    <row r="616" spans="1:18" x14ac:dyDescent="0.35">
      <c r="A616" s="2" t="s">
        <v>717</v>
      </c>
      <c r="B616" s="2" t="s">
        <v>5894</v>
      </c>
      <c r="C616" s="2" t="s">
        <v>5895</v>
      </c>
      <c r="D616" s="2" t="s">
        <v>5896</v>
      </c>
      <c r="E616" s="2" t="s">
        <v>5897</v>
      </c>
      <c r="F616" s="2">
        <v>5111</v>
      </c>
      <c r="G616" s="2" t="s">
        <v>20</v>
      </c>
      <c r="H616" s="2" t="s">
        <v>185</v>
      </c>
      <c r="I616" s="2" t="s">
        <v>186</v>
      </c>
      <c r="J616" s="2" t="s">
        <v>17</v>
      </c>
      <c r="K616" s="2">
        <v>120</v>
      </c>
      <c r="L616" s="2">
        <v>1</v>
      </c>
      <c r="M616" s="2" t="s">
        <v>18</v>
      </c>
      <c r="N616" s="2" t="s">
        <v>17</v>
      </c>
      <c r="O616" s="5"/>
      <c r="P616" s="2" t="str">
        <f t="shared" si="18"/>
        <v>39.4411198,-9.1252343</v>
      </c>
      <c r="Q616" s="2" t="str">
        <f t="shared" si="19"/>
        <v>39.441503,-9.1249277</v>
      </c>
      <c r="R616" s="17">
        <f>Distância!S617</f>
        <v>50.08796214458534</v>
      </c>
    </row>
    <row r="617" spans="1:18" x14ac:dyDescent="0.35">
      <c r="A617" s="2" t="s">
        <v>718</v>
      </c>
      <c r="B617" s="2" t="s">
        <v>5898</v>
      </c>
      <c r="C617" s="2" t="s">
        <v>5899</v>
      </c>
      <c r="D617" s="2" t="s">
        <v>5900</v>
      </c>
      <c r="E617" s="2" t="s">
        <v>5901</v>
      </c>
      <c r="F617" s="2">
        <v>5111</v>
      </c>
      <c r="G617" s="2" t="s">
        <v>20</v>
      </c>
      <c r="H617" s="2" t="s">
        <v>185</v>
      </c>
      <c r="I617" s="2" t="s">
        <v>186</v>
      </c>
      <c r="J617" s="2" t="s">
        <v>17</v>
      </c>
      <c r="K617" s="2">
        <v>120</v>
      </c>
      <c r="L617" s="2">
        <v>1</v>
      </c>
      <c r="M617" s="2" t="s">
        <v>18</v>
      </c>
      <c r="N617" s="2" t="s">
        <v>17</v>
      </c>
      <c r="O617" s="5"/>
      <c r="P617" s="2" t="str">
        <f t="shared" si="18"/>
        <v>39.4927622,-9.0935168</v>
      </c>
      <c r="Q617" s="2" t="str">
        <f t="shared" si="19"/>
        <v>39.4988736,-9.0912868</v>
      </c>
      <c r="R617" s="17">
        <f>Distância!S618</f>
        <v>705.9823012094879</v>
      </c>
    </row>
    <row r="618" spans="1:18" x14ac:dyDescent="0.35">
      <c r="A618" s="2" t="s">
        <v>719</v>
      </c>
      <c r="B618" s="2" t="s">
        <v>5902</v>
      </c>
      <c r="C618" s="2" t="s">
        <v>5903</v>
      </c>
      <c r="D618" s="2" t="s">
        <v>5904</v>
      </c>
      <c r="E618" s="2" t="s">
        <v>5905</v>
      </c>
      <c r="F618" s="2">
        <v>5111</v>
      </c>
      <c r="G618" s="2" t="s">
        <v>20</v>
      </c>
      <c r="H618" s="2" t="s">
        <v>185</v>
      </c>
      <c r="I618" s="2" t="s">
        <v>186</v>
      </c>
      <c r="J618" s="2" t="s">
        <v>17</v>
      </c>
      <c r="K618" s="2">
        <v>120</v>
      </c>
      <c r="L618" s="2">
        <v>1</v>
      </c>
      <c r="M618" s="2" t="s">
        <v>18</v>
      </c>
      <c r="N618" s="2" t="s">
        <v>17</v>
      </c>
      <c r="O618" s="5"/>
      <c r="P618" s="2" t="str">
        <f t="shared" si="18"/>
        <v>39.4989078,-9.091492</v>
      </c>
      <c r="Q618" s="2" t="str">
        <f t="shared" si="19"/>
        <v>39.4926703,-9.0937753</v>
      </c>
      <c r="R618" s="17">
        <f>Distância!S619</f>
        <v>720.71898362462366</v>
      </c>
    </row>
    <row r="619" spans="1:18" x14ac:dyDescent="0.35">
      <c r="A619" s="2" t="s">
        <v>720</v>
      </c>
      <c r="B619" s="2" t="s">
        <v>5906</v>
      </c>
      <c r="C619" s="2" t="s">
        <v>5907</v>
      </c>
      <c r="D619" s="2" t="s">
        <v>5908</v>
      </c>
      <c r="E619" s="2" t="s">
        <v>5909</v>
      </c>
      <c r="F619" s="2">
        <v>5131</v>
      </c>
      <c r="G619" s="2" t="s">
        <v>15</v>
      </c>
      <c r="H619" s="2"/>
      <c r="I619" s="2"/>
      <c r="J619" s="2" t="s">
        <v>17</v>
      </c>
      <c r="K619" s="2">
        <v>70</v>
      </c>
      <c r="L619" s="2">
        <v>1</v>
      </c>
      <c r="M619" s="2" t="s">
        <v>18</v>
      </c>
      <c r="N619" s="2" t="s">
        <v>17</v>
      </c>
      <c r="O619" s="5"/>
      <c r="P619" s="2" t="str">
        <f t="shared" si="18"/>
        <v>38.7694823,-9.2101796</v>
      </c>
      <c r="Q619" s="2" t="str">
        <f t="shared" si="19"/>
        <v>38.769047,-9.2104829</v>
      </c>
      <c r="R619" s="17">
        <f>Distância!S620</f>
        <v>55.084329465689017</v>
      </c>
    </row>
    <row r="620" spans="1:18" x14ac:dyDescent="0.35">
      <c r="A620" s="2" t="s">
        <v>721</v>
      </c>
      <c r="B620" s="2" t="s">
        <v>5910</v>
      </c>
      <c r="C620" s="2" t="s">
        <v>5911</v>
      </c>
      <c r="D620" s="2" t="s">
        <v>5912</v>
      </c>
      <c r="E620" s="2" t="s">
        <v>5913</v>
      </c>
      <c r="F620" s="2">
        <v>5131</v>
      </c>
      <c r="G620" s="2" t="s">
        <v>15</v>
      </c>
      <c r="H620" s="2"/>
      <c r="I620" s="2"/>
      <c r="J620" s="2" t="s">
        <v>17</v>
      </c>
      <c r="K620" s="2">
        <v>40</v>
      </c>
      <c r="L620" s="2">
        <v>1</v>
      </c>
      <c r="M620" s="2" t="s">
        <v>18</v>
      </c>
      <c r="N620" s="2" t="s">
        <v>17</v>
      </c>
      <c r="O620" s="5"/>
      <c r="P620" s="2" t="str">
        <f t="shared" si="18"/>
        <v>40.5386603,-8.6318971</v>
      </c>
      <c r="Q620" s="2" t="str">
        <f t="shared" si="19"/>
        <v>40.5382257,-8.6315125</v>
      </c>
      <c r="R620" s="17">
        <f>Distância!S621</f>
        <v>58.237633072797202</v>
      </c>
    </row>
    <row r="621" spans="1:18" x14ac:dyDescent="0.35">
      <c r="A621" s="2" t="s">
        <v>722</v>
      </c>
      <c r="B621" s="2" t="s">
        <v>5914</v>
      </c>
      <c r="C621" s="2" t="s">
        <v>5915</v>
      </c>
      <c r="D621" s="2" t="s">
        <v>5916</v>
      </c>
      <c r="E621" s="2" t="s">
        <v>5917</v>
      </c>
      <c r="F621" s="2">
        <v>5131</v>
      </c>
      <c r="G621" s="2" t="s">
        <v>15</v>
      </c>
      <c r="H621" s="2" t="s">
        <v>297</v>
      </c>
      <c r="I621" s="2" t="s">
        <v>298</v>
      </c>
      <c r="J621" s="2" t="s">
        <v>17</v>
      </c>
      <c r="K621" s="2">
        <v>0</v>
      </c>
      <c r="L621" s="2">
        <v>1</v>
      </c>
      <c r="M621" s="2" t="s">
        <v>18</v>
      </c>
      <c r="N621" s="2" t="s">
        <v>17</v>
      </c>
      <c r="O621" s="5"/>
      <c r="P621" s="2" t="str">
        <f t="shared" si="18"/>
        <v>41.2030473,-8.650545</v>
      </c>
      <c r="Q621" s="2" t="str">
        <f t="shared" si="19"/>
        <v>41.2024253,-8.6501355</v>
      </c>
      <c r="R621" s="17">
        <f>Distância!S622</f>
        <v>77.183236510273076</v>
      </c>
    </row>
    <row r="622" spans="1:18" x14ac:dyDescent="0.35">
      <c r="A622" s="2" t="s">
        <v>723</v>
      </c>
      <c r="B622" s="2" t="s">
        <v>5918</v>
      </c>
      <c r="C622" s="2" t="s">
        <v>5919</v>
      </c>
      <c r="D622" s="2" t="s">
        <v>5920</v>
      </c>
      <c r="E622" s="2" t="s">
        <v>5921</v>
      </c>
      <c r="F622" s="2">
        <v>5131</v>
      </c>
      <c r="G622" s="2" t="s">
        <v>15</v>
      </c>
      <c r="H622" s="2" t="s">
        <v>297</v>
      </c>
      <c r="I622" s="2" t="s">
        <v>298</v>
      </c>
      <c r="J622" s="2" t="s">
        <v>17</v>
      </c>
      <c r="K622" s="2">
        <v>0</v>
      </c>
      <c r="L622" s="2">
        <v>1</v>
      </c>
      <c r="M622" s="2" t="s">
        <v>18</v>
      </c>
      <c r="N622" s="2" t="s">
        <v>17</v>
      </c>
      <c r="O622" s="5"/>
      <c r="P622" s="2" t="str">
        <f t="shared" si="18"/>
        <v>41.2024505,-8.6499865</v>
      </c>
      <c r="Q622" s="2" t="str">
        <f t="shared" si="19"/>
        <v>41.2030705,-8.6504088</v>
      </c>
      <c r="R622" s="17">
        <f>Distância!S623</f>
        <v>77.466501722164722</v>
      </c>
    </row>
    <row r="623" spans="1:18" x14ac:dyDescent="0.35">
      <c r="A623" s="2" t="s">
        <v>724</v>
      </c>
      <c r="B623" s="2" t="s">
        <v>5922</v>
      </c>
      <c r="C623" s="2" t="s">
        <v>5923</v>
      </c>
      <c r="D623" s="2" t="s">
        <v>5924</v>
      </c>
      <c r="E623" s="2" t="s">
        <v>5925</v>
      </c>
      <c r="F623" s="2">
        <v>5111</v>
      </c>
      <c r="G623" s="2" t="s">
        <v>20</v>
      </c>
      <c r="H623" s="2"/>
      <c r="I623" s="2" t="s">
        <v>332</v>
      </c>
      <c r="J623" s="2" t="s">
        <v>17</v>
      </c>
      <c r="K623" s="2">
        <v>100</v>
      </c>
      <c r="L623" s="2">
        <v>1</v>
      </c>
      <c r="M623" s="2" t="s">
        <v>18</v>
      </c>
      <c r="N623" s="2" t="s">
        <v>17</v>
      </c>
      <c r="O623" s="5"/>
      <c r="P623" s="2" t="str">
        <f t="shared" si="18"/>
        <v>41.1920178,-8.6794495</v>
      </c>
      <c r="Q623" s="2" t="str">
        <f t="shared" si="19"/>
        <v>41.1922941,-8.6797288</v>
      </c>
      <c r="R623" s="17">
        <f>Distância!S624</f>
        <v>38.601632501066049</v>
      </c>
    </row>
    <row r="624" spans="1:18" x14ac:dyDescent="0.35">
      <c r="A624" s="2" t="s">
        <v>725</v>
      </c>
      <c r="B624" s="2" t="s">
        <v>5926</v>
      </c>
      <c r="C624" s="2" t="s">
        <v>5927</v>
      </c>
      <c r="D624" s="2" t="s">
        <v>5928</v>
      </c>
      <c r="E624" s="2" t="s">
        <v>5929</v>
      </c>
      <c r="F624" s="2">
        <v>5111</v>
      </c>
      <c r="G624" s="2" t="s">
        <v>20</v>
      </c>
      <c r="H624" s="2"/>
      <c r="I624" s="2" t="s">
        <v>332</v>
      </c>
      <c r="J624" s="2" t="s">
        <v>17</v>
      </c>
      <c r="K624" s="2">
        <v>100</v>
      </c>
      <c r="L624" s="2">
        <v>1</v>
      </c>
      <c r="M624" s="2" t="s">
        <v>18</v>
      </c>
      <c r="N624" s="2" t="s">
        <v>17</v>
      </c>
      <c r="O624" s="5"/>
      <c r="P624" s="2" t="str">
        <f t="shared" si="18"/>
        <v>41.1922559,-8.679824</v>
      </c>
      <c r="Q624" s="2" t="str">
        <f t="shared" si="19"/>
        <v>41.1919608,-8.6795202</v>
      </c>
      <c r="R624" s="17">
        <f>Distância!S625</f>
        <v>41.508203033995109</v>
      </c>
    </row>
    <row r="625" spans="1:18" x14ac:dyDescent="0.35">
      <c r="A625" s="2" t="s">
        <v>726</v>
      </c>
      <c r="B625" s="2" t="s">
        <v>5930</v>
      </c>
      <c r="C625" s="2" t="s">
        <v>5931</v>
      </c>
      <c r="D625" s="2" t="s">
        <v>5932</v>
      </c>
      <c r="E625" s="2" t="s">
        <v>5933</v>
      </c>
      <c r="F625" s="2">
        <v>5111</v>
      </c>
      <c r="G625" s="2" t="s">
        <v>20</v>
      </c>
      <c r="H625" s="2"/>
      <c r="I625" s="2" t="s">
        <v>332</v>
      </c>
      <c r="J625" s="2" t="s">
        <v>17</v>
      </c>
      <c r="K625" s="2">
        <v>100</v>
      </c>
      <c r="L625" s="2">
        <v>1</v>
      </c>
      <c r="M625" s="2" t="s">
        <v>18</v>
      </c>
      <c r="N625" s="2" t="s">
        <v>17</v>
      </c>
      <c r="O625" s="5"/>
      <c r="P625" s="2" t="str">
        <f t="shared" si="18"/>
        <v>41.1936188,-8.6810598</v>
      </c>
      <c r="Q625" s="2" t="str">
        <f t="shared" si="19"/>
        <v>41.1954714,-8.6829551</v>
      </c>
      <c r="R625" s="17">
        <f>Distância!S626</f>
        <v>259.97007604373636</v>
      </c>
    </row>
    <row r="626" spans="1:18" x14ac:dyDescent="0.35">
      <c r="A626" s="2" t="s">
        <v>727</v>
      </c>
      <c r="B626" s="2" t="s">
        <v>5934</v>
      </c>
      <c r="C626" s="2" t="s">
        <v>5935</v>
      </c>
      <c r="D626" s="2" t="s">
        <v>5936</v>
      </c>
      <c r="E626" s="2" t="s">
        <v>5937</v>
      </c>
      <c r="F626" s="2">
        <v>5111</v>
      </c>
      <c r="G626" s="2" t="s">
        <v>20</v>
      </c>
      <c r="H626" s="2"/>
      <c r="I626" s="2" t="s">
        <v>332</v>
      </c>
      <c r="J626" s="2" t="s">
        <v>17</v>
      </c>
      <c r="K626" s="2">
        <v>100</v>
      </c>
      <c r="L626" s="2">
        <v>1</v>
      </c>
      <c r="M626" s="2" t="s">
        <v>18</v>
      </c>
      <c r="N626" s="2" t="s">
        <v>17</v>
      </c>
      <c r="O626" s="5"/>
      <c r="P626" s="2" t="str">
        <f t="shared" si="18"/>
        <v>41.1965272,-8.6842099</v>
      </c>
      <c r="Q626" s="2" t="str">
        <f t="shared" si="19"/>
        <v>41.196456,-8.6841305</v>
      </c>
      <c r="R626" s="17">
        <f>Distância!S627</f>
        <v>10.335087566196973</v>
      </c>
    </row>
    <row r="627" spans="1:18" x14ac:dyDescent="0.35">
      <c r="A627" s="2" t="s">
        <v>728</v>
      </c>
      <c r="B627" s="2" t="s">
        <v>5938</v>
      </c>
      <c r="C627" s="2" t="s">
        <v>5939</v>
      </c>
      <c r="D627" s="2" t="s">
        <v>5940</v>
      </c>
      <c r="E627" s="2" t="s">
        <v>5941</v>
      </c>
      <c r="F627" s="2">
        <v>5131</v>
      </c>
      <c r="G627" s="2" t="s">
        <v>15</v>
      </c>
      <c r="H627" s="2"/>
      <c r="I627" s="2"/>
      <c r="J627" s="2" t="s">
        <v>17</v>
      </c>
      <c r="K627" s="2">
        <v>40</v>
      </c>
      <c r="L627" s="2">
        <v>1</v>
      </c>
      <c r="M627" s="2" t="s">
        <v>18</v>
      </c>
      <c r="N627" s="2" t="s">
        <v>17</v>
      </c>
      <c r="O627" s="5"/>
      <c r="P627" s="2" t="str">
        <f t="shared" si="18"/>
        <v>41.1958521,-8.6855035</v>
      </c>
      <c r="Q627" s="2" t="str">
        <f t="shared" si="19"/>
        <v>41.1962327,-8.6855193</v>
      </c>
      <c r="R627" s="17">
        <f>Distância!S628</f>
        <v>42.341431556051546</v>
      </c>
    </row>
    <row r="628" spans="1:18" x14ac:dyDescent="0.35">
      <c r="A628" s="2" t="s">
        <v>729</v>
      </c>
      <c r="B628" s="2" t="s">
        <v>5942</v>
      </c>
      <c r="C628" s="2" t="s">
        <v>5943</v>
      </c>
      <c r="D628" s="2" t="s">
        <v>5944</v>
      </c>
      <c r="E628" s="2" t="s">
        <v>5945</v>
      </c>
      <c r="F628" s="2">
        <v>5131</v>
      </c>
      <c r="G628" s="2" t="s">
        <v>15</v>
      </c>
      <c r="H628" s="2"/>
      <c r="I628" s="2"/>
      <c r="J628" s="2" t="s">
        <v>17</v>
      </c>
      <c r="K628" s="2">
        <v>40</v>
      </c>
      <c r="L628" s="2">
        <v>1</v>
      </c>
      <c r="M628" s="2" t="s">
        <v>18</v>
      </c>
      <c r="N628" s="2" t="s">
        <v>17</v>
      </c>
      <c r="O628" s="5"/>
      <c r="P628" s="2" t="str">
        <f t="shared" si="18"/>
        <v>41.2170394,-8.6910589</v>
      </c>
      <c r="Q628" s="2" t="str">
        <f t="shared" si="19"/>
        <v>41.2171678,-8.6898414</v>
      </c>
      <c r="R628" s="17">
        <f>Distância!S629</f>
        <v>102.83116011518841</v>
      </c>
    </row>
    <row r="629" spans="1:18" x14ac:dyDescent="0.35">
      <c r="A629" s="2" t="s">
        <v>730</v>
      </c>
      <c r="B629" s="2" t="s">
        <v>5946</v>
      </c>
      <c r="C629" s="2" t="s">
        <v>5947</v>
      </c>
      <c r="D629" s="2" t="s">
        <v>5948</v>
      </c>
      <c r="E629" s="2" t="s">
        <v>5949</v>
      </c>
      <c r="F629" s="2">
        <v>5131</v>
      </c>
      <c r="G629" s="2" t="s">
        <v>15</v>
      </c>
      <c r="H629" s="2"/>
      <c r="I629" s="2"/>
      <c r="J629" s="2" t="s">
        <v>17</v>
      </c>
      <c r="K629" s="2">
        <v>50</v>
      </c>
      <c r="L629" s="2">
        <v>1</v>
      </c>
      <c r="M629" s="2" t="s">
        <v>18</v>
      </c>
      <c r="N629" s="2" t="s">
        <v>17</v>
      </c>
      <c r="O629" s="5"/>
      <c r="P629" s="2" t="str">
        <f t="shared" si="18"/>
        <v>41.2172343,-8.6898522</v>
      </c>
      <c r="Q629" s="2" t="str">
        <f t="shared" si="19"/>
        <v>41.2171117,-8.6911073</v>
      </c>
      <c r="R629" s="17">
        <f>Distância!S630</f>
        <v>105.86147727716337</v>
      </c>
    </row>
    <row r="630" spans="1:18" x14ac:dyDescent="0.35">
      <c r="A630" s="2" t="s">
        <v>731</v>
      </c>
      <c r="B630" s="2" t="s">
        <v>5950</v>
      </c>
      <c r="C630" s="2" t="s">
        <v>5951</v>
      </c>
      <c r="D630" s="2" t="s">
        <v>5952</v>
      </c>
      <c r="E630" s="2" t="s">
        <v>5953</v>
      </c>
      <c r="F630" s="2">
        <v>5111</v>
      </c>
      <c r="G630" s="2" t="s">
        <v>20</v>
      </c>
      <c r="H630" s="2"/>
      <c r="I630" s="2" t="s">
        <v>332</v>
      </c>
      <c r="J630" s="2" t="s">
        <v>17</v>
      </c>
      <c r="K630" s="2">
        <v>100</v>
      </c>
      <c r="L630" s="2">
        <v>1</v>
      </c>
      <c r="M630" s="2" t="s">
        <v>18</v>
      </c>
      <c r="N630" s="2" t="s">
        <v>17</v>
      </c>
      <c r="O630" s="5"/>
      <c r="P630" s="2" t="str">
        <f t="shared" si="18"/>
        <v>41.2321777,-8.695335</v>
      </c>
      <c r="Q630" s="2" t="str">
        <f t="shared" si="19"/>
        <v>41.2326827,-8.6953982</v>
      </c>
      <c r="R630" s="17">
        <f>Distância!S631</f>
        <v>56.40159312961039</v>
      </c>
    </row>
    <row r="631" spans="1:18" x14ac:dyDescent="0.35">
      <c r="A631" s="2" t="s">
        <v>732</v>
      </c>
      <c r="B631" s="2" t="s">
        <v>5954</v>
      </c>
      <c r="C631" s="2" t="s">
        <v>5955</v>
      </c>
      <c r="D631" s="2" t="s">
        <v>5956</v>
      </c>
      <c r="E631" s="2" t="s">
        <v>5957</v>
      </c>
      <c r="F631" s="2">
        <v>5111</v>
      </c>
      <c r="G631" s="2" t="s">
        <v>20</v>
      </c>
      <c r="H631" s="2"/>
      <c r="I631" s="2" t="s">
        <v>332</v>
      </c>
      <c r="J631" s="2" t="s">
        <v>17</v>
      </c>
      <c r="K631" s="2">
        <v>100</v>
      </c>
      <c r="L631" s="2">
        <v>1</v>
      </c>
      <c r="M631" s="2" t="s">
        <v>18</v>
      </c>
      <c r="N631" s="2" t="s">
        <v>17</v>
      </c>
      <c r="O631" s="5"/>
      <c r="P631" s="2" t="str">
        <f t="shared" si="18"/>
        <v>41.2284534,-8.6952243</v>
      </c>
      <c r="Q631" s="2" t="str">
        <f t="shared" si="19"/>
        <v>41.2279601,-8.695164</v>
      </c>
      <c r="R631" s="17">
        <f>Distância!S632</f>
        <v>55.083772416271223</v>
      </c>
    </row>
    <row r="632" spans="1:18" x14ac:dyDescent="0.35">
      <c r="A632" s="2" t="s">
        <v>733</v>
      </c>
      <c r="B632" s="2" t="s">
        <v>5958</v>
      </c>
      <c r="C632" s="2" t="s">
        <v>5959</v>
      </c>
      <c r="D632" s="2" t="s">
        <v>5960</v>
      </c>
      <c r="E632" s="2" t="s">
        <v>5961</v>
      </c>
      <c r="F632" s="2">
        <v>5111</v>
      </c>
      <c r="G632" s="2" t="s">
        <v>20</v>
      </c>
      <c r="H632" s="2"/>
      <c r="I632" s="2" t="s">
        <v>332</v>
      </c>
      <c r="J632" s="2" t="s">
        <v>17</v>
      </c>
      <c r="K632" s="2">
        <v>100</v>
      </c>
      <c r="L632" s="2">
        <v>1</v>
      </c>
      <c r="M632" s="2" t="s">
        <v>18</v>
      </c>
      <c r="N632" s="2" t="s">
        <v>17</v>
      </c>
      <c r="O632" s="5"/>
      <c r="P632" s="2" t="str">
        <f t="shared" si="18"/>
        <v>41.2280013,-8.6950196</v>
      </c>
      <c r="Q632" s="2" t="str">
        <f t="shared" si="19"/>
        <v>41.2283801,-8.6950733</v>
      </c>
      <c r="R632" s="17">
        <f>Distância!S633</f>
        <v>42.359367144772946</v>
      </c>
    </row>
    <row r="633" spans="1:18" x14ac:dyDescent="0.35">
      <c r="A633" s="2" t="s">
        <v>734</v>
      </c>
      <c r="B633" s="2" t="s">
        <v>5962</v>
      </c>
      <c r="C633" s="2" t="s">
        <v>5963</v>
      </c>
      <c r="D633" s="2" t="s">
        <v>5964</v>
      </c>
      <c r="E633" s="2" t="s">
        <v>5965</v>
      </c>
      <c r="F633" s="2">
        <v>5111</v>
      </c>
      <c r="G633" s="2" t="s">
        <v>20</v>
      </c>
      <c r="H633" s="2"/>
      <c r="I633" s="2" t="s">
        <v>332</v>
      </c>
      <c r="J633" s="2" t="s">
        <v>17</v>
      </c>
      <c r="K633" s="2">
        <v>120</v>
      </c>
      <c r="L633" s="2">
        <v>1</v>
      </c>
      <c r="M633" s="2" t="s">
        <v>18</v>
      </c>
      <c r="N633" s="2" t="s">
        <v>17</v>
      </c>
      <c r="O633" s="5"/>
      <c r="P633" s="2" t="str">
        <f t="shared" si="18"/>
        <v>41.3016271,-8.7000135</v>
      </c>
      <c r="Q633" s="2" t="str">
        <f t="shared" si="19"/>
        <v>41.3013784,-8.7003974</v>
      </c>
      <c r="R633" s="17">
        <f>Distância!S634</f>
        <v>42.345906884582021</v>
      </c>
    </row>
    <row r="634" spans="1:18" x14ac:dyDescent="0.35">
      <c r="A634" s="2" t="s">
        <v>735</v>
      </c>
      <c r="B634" s="2" t="s">
        <v>5966</v>
      </c>
      <c r="C634" s="2" t="s">
        <v>5967</v>
      </c>
      <c r="D634" s="2" t="s">
        <v>5968</v>
      </c>
      <c r="E634" s="2" t="s">
        <v>5969</v>
      </c>
      <c r="F634" s="2">
        <v>5111</v>
      </c>
      <c r="G634" s="2" t="s">
        <v>20</v>
      </c>
      <c r="H634" s="2"/>
      <c r="I634" s="2" t="s">
        <v>332</v>
      </c>
      <c r="J634" s="2" t="s">
        <v>17</v>
      </c>
      <c r="K634" s="2">
        <v>120</v>
      </c>
      <c r="L634" s="2">
        <v>1</v>
      </c>
      <c r="M634" s="2" t="s">
        <v>18</v>
      </c>
      <c r="N634" s="2" t="s">
        <v>17</v>
      </c>
      <c r="O634" s="5"/>
      <c r="P634" s="2" t="str">
        <f t="shared" si="18"/>
        <v>41.3638581,-8.7215817</v>
      </c>
      <c r="Q634" s="2" t="str">
        <f t="shared" si="19"/>
        <v>41.3673254,-8.7233602</v>
      </c>
      <c r="R634" s="17">
        <f>Distância!S635</f>
        <v>413.12773573948016</v>
      </c>
    </row>
    <row r="635" spans="1:18" x14ac:dyDescent="0.35">
      <c r="A635" s="2" t="s">
        <v>736</v>
      </c>
      <c r="B635" s="2" t="s">
        <v>5970</v>
      </c>
      <c r="C635" s="2" t="s">
        <v>5971</v>
      </c>
      <c r="D635" s="2" t="s">
        <v>5972</v>
      </c>
      <c r="E635" s="2" t="s">
        <v>5973</v>
      </c>
      <c r="F635" s="2">
        <v>5111</v>
      </c>
      <c r="G635" s="2" t="s">
        <v>20</v>
      </c>
      <c r="H635" s="2" t="s">
        <v>323</v>
      </c>
      <c r="I635" s="2" t="s">
        <v>324</v>
      </c>
      <c r="J635" s="2" t="s">
        <v>17</v>
      </c>
      <c r="K635" s="2">
        <v>120</v>
      </c>
      <c r="L635" s="2">
        <v>1</v>
      </c>
      <c r="M635" s="2" t="s">
        <v>18</v>
      </c>
      <c r="N635" s="2" t="s">
        <v>17</v>
      </c>
      <c r="O635" s="5"/>
      <c r="P635" s="2" t="str">
        <f t="shared" si="18"/>
        <v>41.1992408,-8.3379387</v>
      </c>
      <c r="Q635" s="2" t="str">
        <f t="shared" si="19"/>
        <v>41.1992712,-8.3384003</v>
      </c>
      <c r="R635" s="17">
        <f>Distância!S636</f>
        <v>38.767727834407289</v>
      </c>
    </row>
    <row r="636" spans="1:18" x14ac:dyDescent="0.35">
      <c r="A636" s="2" t="s">
        <v>737</v>
      </c>
      <c r="B636" s="2" t="s">
        <v>5974</v>
      </c>
      <c r="C636" s="2" t="s">
        <v>5975</v>
      </c>
      <c r="D636" s="2" t="s">
        <v>5976</v>
      </c>
      <c r="E636" s="2" t="s">
        <v>5977</v>
      </c>
      <c r="F636" s="2">
        <v>5131</v>
      </c>
      <c r="G636" s="2" t="s">
        <v>15</v>
      </c>
      <c r="H636" s="2"/>
      <c r="I636" s="2"/>
      <c r="J636" s="2" t="s">
        <v>17</v>
      </c>
      <c r="K636" s="2">
        <v>0</v>
      </c>
      <c r="L636" s="2">
        <v>1</v>
      </c>
      <c r="M636" s="2" t="s">
        <v>18</v>
      </c>
      <c r="N636" s="2" t="s">
        <v>17</v>
      </c>
      <c r="O636" s="5"/>
      <c r="P636" s="2" t="str">
        <f t="shared" si="18"/>
        <v>41.2014389,-8.3087763</v>
      </c>
      <c r="Q636" s="2" t="str">
        <f t="shared" si="19"/>
        <v>41.2020261,-8.3087607</v>
      </c>
      <c r="R636" s="17">
        <f>Distância!S637</f>
        <v>65.306703596973207</v>
      </c>
    </row>
    <row r="637" spans="1:18" x14ac:dyDescent="0.35">
      <c r="A637" s="2" t="s">
        <v>738</v>
      </c>
      <c r="B637" s="2" t="s">
        <v>5978</v>
      </c>
      <c r="C637" s="2" t="s">
        <v>5979</v>
      </c>
      <c r="D637" s="2" t="s">
        <v>5980</v>
      </c>
      <c r="E637" s="2" t="s">
        <v>5981</v>
      </c>
      <c r="F637" s="2">
        <v>5111</v>
      </c>
      <c r="G637" s="2" t="s">
        <v>20</v>
      </c>
      <c r="H637" s="2" t="s">
        <v>323</v>
      </c>
      <c r="I637" s="2" t="s">
        <v>324</v>
      </c>
      <c r="J637" s="2" t="s">
        <v>17</v>
      </c>
      <c r="K637" s="2">
        <v>120</v>
      </c>
      <c r="L637" s="2">
        <v>1</v>
      </c>
      <c r="M637" s="2" t="s">
        <v>18</v>
      </c>
      <c r="N637" s="2" t="s">
        <v>17</v>
      </c>
      <c r="O637" s="5"/>
      <c r="P637" s="2" t="str">
        <f t="shared" si="18"/>
        <v>41.1991472,-8.3384012</v>
      </c>
      <c r="Q637" s="2" t="str">
        <f t="shared" si="19"/>
        <v>41.1991162,-8.3379391</v>
      </c>
      <c r="R637" s="17">
        <f>Distância!S638</f>
        <v>38.815342644445337</v>
      </c>
    </row>
    <row r="638" spans="1:18" x14ac:dyDescent="0.35">
      <c r="A638" s="2" t="s">
        <v>739</v>
      </c>
      <c r="B638" s="2" t="s">
        <v>5982</v>
      </c>
      <c r="C638" s="2" t="s">
        <v>5983</v>
      </c>
      <c r="D638" s="2" t="s">
        <v>5984</v>
      </c>
      <c r="E638" s="2" t="s">
        <v>5985</v>
      </c>
      <c r="F638" s="2">
        <v>5131</v>
      </c>
      <c r="G638" s="2" t="s">
        <v>15</v>
      </c>
      <c r="H638" s="2"/>
      <c r="I638" s="2"/>
      <c r="J638" s="2" t="s">
        <v>17</v>
      </c>
      <c r="K638" s="2">
        <v>0</v>
      </c>
      <c r="L638" s="2">
        <v>1</v>
      </c>
      <c r="M638" s="2" t="s">
        <v>18</v>
      </c>
      <c r="N638" s="2" t="s">
        <v>17</v>
      </c>
      <c r="O638" s="5"/>
      <c r="P638" s="2" t="str">
        <f t="shared" si="18"/>
        <v>41.2020283,-8.3088375</v>
      </c>
      <c r="Q638" s="2" t="str">
        <f t="shared" si="19"/>
        <v>41.2014552,-8.3088608</v>
      </c>
      <c r="R638" s="17">
        <f>Distância!S639</f>
        <v>63.755620027061617</v>
      </c>
    </row>
    <row r="639" spans="1:18" x14ac:dyDescent="0.35">
      <c r="A639" s="2" t="s">
        <v>740</v>
      </c>
      <c r="B639" s="2" t="s">
        <v>5986</v>
      </c>
      <c r="C639" s="2" t="s">
        <v>5987</v>
      </c>
      <c r="D639" s="2" t="s">
        <v>5988</v>
      </c>
      <c r="E639" s="2" t="s">
        <v>5989</v>
      </c>
      <c r="F639" s="2">
        <v>5131</v>
      </c>
      <c r="G639" s="2" t="s">
        <v>15</v>
      </c>
      <c r="H639" s="2"/>
      <c r="I639" s="2"/>
      <c r="J639" s="2" t="s">
        <v>17</v>
      </c>
      <c r="K639" s="2">
        <v>0</v>
      </c>
      <c r="L639" s="2">
        <v>1</v>
      </c>
      <c r="M639" s="2" t="s">
        <v>18</v>
      </c>
      <c r="N639" s="2" t="s">
        <v>17</v>
      </c>
      <c r="O639" s="5"/>
      <c r="P639" s="2" t="str">
        <f t="shared" si="18"/>
        <v>37.8922512,-8.2404277</v>
      </c>
      <c r="Q639" s="2" t="str">
        <f t="shared" si="19"/>
        <v>37.8923143,-8.2394801</v>
      </c>
      <c r="R639" s="17">
        <f>Distância!S640</f>
        <v>83.448669867589771</v>
      </c>
    </row>
    <row r="640" spans="1:18" x14ac:dyDescent="0.35">
      <c r="A640" s="2" t="s">
        <v>741</v>
      </c>
      <c r="B640" s="2" t="s">
        <v>5990</v>
      </c>
      <c r="C640" s="2" t="s">
        <v>5991</v>
      </c>
      <c r="D640" s="2" t="s">
        <v>5992</v>
      </c>
      <c r="E640" s="2" t="s">
        <v>5993</v>
      </c>
      <c r="F640" s="2">
        <v>5111</v>
      </c>
      <c r="G640" s="2" t="s">
        <v>20</v>
      </c>
      <c r="H640" s="2" t="s">
        <v>742</v>
      </c>
      <c r="I640" s="2" t="s">
        <v>743</v>
      </c>
      <c r="J640" s="2" t="s">
        <v>17</v>
      </c>
      <c r="K640" s="2">
        <v>100</v>
      </c>
      <c r="L640" s="2">
        <v>1</v>
      </c>
      <c r="M640" s="2" t="s">
        <v>18</v>
      </c>
      <c r="N640" s="2" t="s">
        <v>17</v>
      </c>
      <c r="O640" s="5"/>
      <c r="P640" s="2" t="str">
        <f t="shared" si="18"/>
        <v>40.9711985,-8.6100168</v>
      </c>
      <c r="Q640" s="2" t="str">
        <f t="shared" si="19"/>
        <v>40.9716355,-8.6101496</v>
      </c>
      <c r="R640" s="17">
        <f>Distância!S641</f>
        <v>49.85488106433283</v>
      </c>
    </row>
    <row r="641" spans="1:18" x14ac:dyDescent="0.35">
      <c r="A641" s="2" t="s">
        <v>744</v>
      </c>
      <c r="B641" s="2" t="s">
        <v>5994</v>
      </c>
      <c r="C641" s="2" t="s">
        <v>5995</v>
      </c>
      <c r="D641" s="2" t="s">
        <v>5996</v>
      </c>
      <c r="E641" s="2" t="s">
        <v>5997</v>
      </c>
      <c r="F641" s="2">
        <v>5111</v>
      </c>
      <c r="G641" s="2" t="s">
        <v>20</v>
      </c>
      <c r="H641" s="2" t="s">
        <v>742</v>
      </c>
      <c r="I641" s="2" t="s">
        <v>743</v>
      </c>
      <c r="J641" s="2" t="s">
        <v>17</v>
      </c>
      <c r="K641" s="2">
        <v>100</v>
      </c>
      <c r="L641" s="2">
        <v>1</v>
      </c>
      <c r="M641" s="2" t="s">
        <v>18</v>
      </c>
      <c r="N641" s="2" t="s">
        <v>17</v>
      </c>
      <c r="O641" s="5"/>
      <c r="P641" s="2" t="str">
        <f t="shared" si="18"/>
        <v>40.9716069,-8.6102896</v>
      </c>
      <c r="Q641" s="2" t="str">
        <f t="shared" si="19"/>
        <v>40.971156,-8.6101534</v>
      </c>
      <c r="R641" s="17">
        <f>Distância!S642</f>
        <v>51.425227185961241</v>
      </c>
    </row>
    <row r="642" spans="1:18" x14ac:dyDescent="0.35">
      <c r="A642" s="2" t="s">
        <v>745</v>
      </c>
      <c r="B642" s="2" t="s">
        <v>5998</v>
      </c>
      <c r="C642" s="2" t="s">
        <v>5999</v>
      </c>
      <c r="D642" s="2" t="s">
        <v>6000</v>
      </c>
      <c r="E642" s="2" t="s">
        <v>6001</v>
      </c>
      <c r="F642" s="2">
        <v>5111</v>
      </c>
      <c r="G642" s="2" t="s">
        <v>20</v>
      </c>
      <c r="H642" s="2"/>
      <c r="I642" s="2" t="s">
        <v>743</v>
      </c>
      <c r="J642" s="2" t="s">
        <v>17</v>
      </c>
      <c r="K642" s="2">
        <v>100</v>
      </c>
      <c r="L642" s="2">
        <v>1</v>
      </c>
      <c r="M642" s="2" t="s">
        <v>18</v>
      </c>
      <c r="N642" s="2" t="s">
        <v>17</v>
      </c>
      <c r="O642" s="5"/>
      <c r="P642" s="2" t="str">
        <f t="shared" si="18"/>
        <v>40.9821578,-8.6123894</v>
      </c>
      <c r="Q642" s="2" t="str">
        <f t="shared" si="19"/>
        <v>40.9808425,-8.611999</v>
      </c>
      <c r="R642" s="17">
        <f>Distância!S643</f>
        <v>149.88130498774305</v>
      </c>
    </row>
    <row r="643" spans="1:18" x14ac:dyDescent="0.35">
      <c r="A643" s="2" t="s">
        <v>746</v>
      </c>
      <c r="B643" s="2" t="s">
        <v>6002</v>
      </c>
      <c r="C643" s="2" t="s">
        <v>6003</v>
      </c>
      <c r="D643" s="2" t="s">
        <v>6004</v>
      </c>
      <c r="E643" s="2" t="s">
        <v>6005</v>
      </c>
      <c r="F643" s="2">
        <v>5111</v>
      </c>
      <c r="G643" s="2" t="s">
        <v>20</v>
      </c>
      <c r="H643" s="2"/>
      <c r="I643" s="2" t="s">
        <v>743</v>
      </c>
      <c r="J643" s="2" t="s">
        <v>17</v>
      </c>
      <c r="K643" s="2">
        <v>100</v>
      </c>
      <c r="L643" s="2">
        <v>1</v>
      </c>
      <c r="M643" s="2" t="s">
        <v>18</v>
      </c>
      <c r="N643" s="2" t="s">
        <v>17</v>
      </c>
      <c r="O643" s="5"/>
      <c r="P643" s="2" t="str">
        <f t="shared" ref="P643:P706" si="20">B643 &amp; "," &amp; C643</f>
        <v>40.9808714,-8.6118921</v>
      </c>
      <c r="Q643" s="2" t="str">
        <f t="shared" ref="Q643:Q706" si="21">D643 &amp; "," &amp; E643</f>
        <v>40.9821709,-8.6122751</v>
      </c>
      <c r="R643" s="17">
        <f>Distância!S644</f>
        <v>148.03127875739614</v>
      </c>
    </row>
    <row r="644" spans="1:18" x14ac:dyDescent="0.35">
      <c r="A644" s="2" t="s">
        <v>747</v>
      </c>
      <c r="B644" s="2" t="s">
        <v>6006</v>
      </c>
      <c r="C644" s="2" t="s">
        <v>6007</v>
      </c>
      <c r="D644" s="2" t="s">
        <v>6008</v>
      </c>
      <c r="E644" s="2" t="s">
        <v>6009</v>
      </c>
      <c r="F644" s="2">
        <v>5111</v>
      </c>
      <c r="G644" s="2" t="s">
        <v>20</v>
      </c>
      <c r="H644" s="2"/>
      <c r="I644" s="2" t="s">
        <v>743</v>
      </c>
      <c r="J644" s="2" t="s">
        <v>17</v>
      </c>
      <c r="K644" s="2">
        <v>0</v>
      </c>
      <c r="L644" s="2">
        <v>1</v>
      </c>
      <c r="M644" s="2" t="s">
        <v>18</v>
      </c>
      <c r="N644" s="2" t="s">
        <v>17</v>
      </c>
      <c r="O644" s="5"/>
      <c r="P644" s="2" t="str">
        <f t="shared" si="20"/>
        <v>40.9510728,-8.6049787</v>
      </c>
      <c r="Q644" s="2" t="str">
        <f t="shared" si="21"/>
        <v>40.9513996,-8.6053548</v>
      </c>
      <c r="R644" s="17">
        <f>Distância!S645</f>
        <v>48.147037087704199</v>
      </c>
    </row>
    <row r="645" spans="1:18" x14ac:dyDescent="0.35">
      <c r="A645" s="2" t="s">
        <v>748</v>
      </c>
      <c r="B645" s="2" t="s">
        <v>6010</v>
      </c>
      <c r="C645" s="2" t="s">
        <v>6011</v>
      </c>
      <c r="D645" s="2" t="s">
        <v>6012</v>
      </c>
      <c r="E645" s="2" t="s">
        <v>6013</v>
      </c>
      <c r="F645" s="2">
        <v>5111</v>
      </c>
      <c r="G645" s="2" t="s">
        <v>20</v>
      </c>
      <c r="H645" s="2"/>
      <c r="I645" s="2" t="s">
        <v>743</v>
      </c>
      <c r="J645" s="2" t="s">
        <v>17</v>
      </c>
      <c r="K645" s="2">
        <v>100</v>
      </c>
      <c r="L645" s="2">
        <v>1</v>
      </c>
      <c r="M645" s="2" t="s">
        <v>18</v>
      </c>
      <c r="N645" s="2" t="s">
        <v>17</v>
      </c>
      <c r="O645" s="5"/>
      <c r="P645" s="2" t="str">
        <f t="shared" si="20"/>
        <v>40.9513375,-8.6054435</v>
      </c>
      <c r="Q645" s="2" t="str">
        <f t="shared" si="21"/>
        <v>40.9509732,-8.6050258</v>
      </c>
      <c r="R645" s="17">
        <f>Distância!S646</f>
        <v>53.586195666308505</v>
      </c>
    </row>
    <row r="646" spans="1:18" x14ac:dyDescent="0.35">
      <c r="A646" s="2" t="s">
        <v>749</v>
      </c>
      <c r="B646" s="2" t="s">
        <v>6014</v>
      </c>
      <c r="C646" s="2" t="s">
        <v>6015</v>
      </c>
      <c r="D646" s="2" t="s">
        <v>6016</v>
      </c>
      <c r="E646" s="2" t="s">
        <v>6017</v>
      </c>
      <c r="F646" s="2">
        <v>5131</v>
      </c>
      <c r="G646" s="2" t="s">
        <v>15</v>
      </c>
      <c r="H646" s="2"/>
      <c r="I646" s="2"/>
      <c r="J646" s="2" t="s">
        <v>17</v>
      </c>
      <c r="K646" s="2">
        <v>0</v>
      </c>
      <c r="L646" s="2">
        <v>1</v>
      </c>
      <c r="M646" s="2" t="s">
        <v>18</v>
      </c>
      <c r="N646" s="2" t="s">
        <v>17</v>
      </c>
      <c r="O646" s="5"/>
      <c r="P646" s="2" t="str">
        <f t="shared" si="20"/>
        <v>41.1836559,-8.4508392</v>
      </c>
      <c r="Q646" s="2" t="str">
        <f t="shared" si="21"/>
        <v>41.1830305,-8.4512762</v>
      </c>
      <c r="R646" s="17">
        <f>Distância!S647</f>
        <v>78.571087625912526</v>
      </c>
    </row>
    <row r="647" spans="1:18" x14ac:dyDescent="0.35">
      <c r="A647" s="2" t="s">
        <v>750</v>
      </c>
      <c r="B647" s="2" t="s">
        <v>6018</v>
      </c>
      <c r="C647" s="2" t="s">
        <v>6019</v>
      </c>
      <c r="D647" s="2" t="s">
        <v>6020</v>
      </c>
      <c r="E647" s="2" t="s">
        <v>6021</v>
      </c>
      <c r="F647" s="2">
        <v>5131</v>
      </c>
      <c r="G647" s="2" t="s">
        <v>15</v>
      </c>
      <c r="H647" s="2"/>
      <c r="I647" s="2"/>
      <c r="J647" s="2" t="s">
        <v>17</v>
      </c>
      <c r="K647" s="2">
        <v>0</v>
      </c>
      <c r="L647" s="2">
        <v>1</v>
      </c>
      <c r="M647" s="2" t="s">
        <v>18</v>
      </c>
      <c r="N647" s="2" t="s">
        <v>17</v>
      </c>
      <c r="O647" s="5"/>
      <c r="P647" s="2" t="str">
        <f t="shared" si="20"/>
        <v>41.1830056,-8.4512016</v>
      </c>
      <c r="Q647" s="2" t="str">
        <f t="shared" si="21"/>
        <v>41.1836184,-8.4507685</v>
      </c>
      <c r="R647" s="17">
        <f>Distância!S648</f>
        <v>77.179999914884533</v>
      </c>
    </row>
    <row r="648" spans="1:18" x14ac:dyDescent="0.35">
      <c r="A648" s="2" t="s">
        <v>751</v>
      </c>
      <c r="B648" s="2" t="s">
        <v>6022</v>
      </c>
      <c r="C648" s="2" t="s">
        <v>6023</v>
      </c>
      <c r="D648" s="2" t="s">
        <v>6024</v>
      </c>
      <c r="E648" s="2" t="s">
        <v>6025</v>
      </c>
      <c r="F648" s="2">
        <v>5131</v>
      </c>
      <c r="G648" s="2" t="s">
        <v>15</v>
      </c>
      <c r="H648" s="2"/>
      <c r="I648" s="2"/>
      <c r="J648" s="2" t="s">
        <v>17</v>
      </c>
      <c r="K648" s="2">
        <v>0</v>
      </c>
      <c r="L648" s="2">
        <v>1</v>
      </c>
      <c r="M648" s="2" t="s">
        <v>18</v>
      </c>
      <c r="N648" s="2" t="s">
        <v>17</v>
      </c>
      <c r="O648" s="5"/>
      <c r="P648" s="2" t="str">
        <f t="shared" si="20"/>
        <v>41.1681239,-8.387058</v>
      </c>
      <c r="Q648" s="2" t="str">
        <f t="shared" si="21"/>
        <v>41.1685801,-8.387703</v>
      </c>
      <c r="R648" s="17">
        <f>Distância!S649</f>
        <v>74.082002690906705</v>
      </c>
    </row>
    <row r="649" spans="1:18" x14ac:dyDescent="0.35">
      <c r="A649" s="2" t="s">
        <v>752</v>
      </c>
      <c r="B649" s="2" t="s">
        <v>6026</v>
      </c>
      <c r="C649" s="2" t="s">
        <v>6027</v>
      </c>
      <c r="D649" s="2" t="s">
        <v>6028</v>
      </c>
      <c r="E649" s="2" t="s">
        <v>6029</v>
      </c>
      <c r="F649" s="2">
        <v>5131</v>
      </c>
      <c r="G649" s="2" t="s">
        <v>15</v>
      </c>
      <c r="H649" s="2"/>
      <c r="I649" s="2"/>
      <c r="J649" s="2" t="s">
        <v>17</v>
      </c>
      <c r="K649" s="2">
        <v>0</v>
      </c>
      <c r="L649" s="2">
        <v>1</v>
      </c>
      <c r="M649" s="2" t="s">
        <v>18</v>
      </c>
      <c r="N649" s="2" t="s">
        <v>17</v>
      </c>
      <c r="O649" s="5"/>
      <c r="P649" s="2" t="str">
        <f t="shared" si="20"/>
        <v>41.1685409,-8.3877612</v>
      </c>
      <c r="Q649" s="2" t="str">
        <f t="shared" si="21"/>
        <v>41.1680596,-8.3870865</v>
      </c>
      <c r="R649" s="17">
        <f>Distância!S650</f>
        <v>77.805645085658</v>
      </c>
    </row>
    <row r="650" spans="1:18" x14ac:dyDescent="0.35">
      <c r="A650" s="2" t="s">
        <v>753</v>
      </c>
      <c r="B650" s="2" t="s">
        <v>6030</v>
      </c>
      <c r="C650" s="2" t="s">
        <v>6031</v>
      </c>
      <c r="D650" s="2" t="s">
        <v>6032</v>
      </c>
      <c r="E650" s="2" t="s">
        <v>6033</v>
      </c>
      <c r="F650" s="2">
        <v>5111</v>
      </c>
      <c r="G650" s="2" t="s">
        <v>20</v>
      </c>
      <c r="H650" s="2" t="s">
        <v>323</v>
      </c>
      <c r="I650" s="2" t="s">
        <v>324</v>
      </c>
      <c r="J650" s="2" t="s">
        <v>17</v>
      </c>
      <c r="K650" s="2">
        <v>0</v>
      </c>
      <c r="L650" s="2">
        <v>1</v>
      </c>
      <c r="M650" s="2" t="s">
        <v>18</v>
      </c>
      <c r="N650" s="2" t="s">
        <v>17</v>
      </c>
      <c r="O650" s="5"/>
      <c r="P650" s="2" t="str">
        <f t="shared" si="20"/>
        <v>41.213515,-8.2845417</v>
      </c>
      <c r="Q650" s="2" t="str">
        <f t="shared" si="21"/>
        <v>41.2133867,-8.2849267</v>
      </c>
      <c r="R650" s="17">
        <f>Distância!S651</f>
        <v>35.222780913283486</v>
      </c>
    </row>
    <row r="651" spans="1:18" x14ac:dyDescent="0.35">
      <c r="A651" s="2" t="s">
        <v>754</v>
      </c>
      <c r="B651" s="2" t="s">
        <v>6034</v>
      </c>
      <c r="C651" s="2" t="s">
        <v>6035</v>
      </c>
      <c r="D651" s="2" t="s">
        <v>6036</v>
      </c>
      <c r="E651" s="2" t="s">
        <v>6037</v>
      </c>
      <c r="F651" s="2">
        <v>5111</v>
      </c>
      <c r="G651" s="2" t="s">
        <v>20</v>
      </c>
      <c r="H651" s="2" t="s">
        <v>323</v>
      </c>
      <c r="I651" s="2" t="s">
        <v>324</v>
      </c>
      <c r="J651" s="2" t="s">
        <v>17</v>
      </c>
      <c r="K651" s="2">
        <v>0</v>
      </c>
      <c r="L651" s="2">
        <v>1</v>
      </c>
      <c r="M651" s="2" t="s">
        <v>18</v>
      </c>
      <c r="N651" s="2" t="s">
        <v>17</v>
      </c>
      <c r="O651" s="5"/>
      <c r="P651" s="2" t="str">
        <f t="shared" si="20"/>
        <v>41.2119559,-8.2874542</v>
      </c>
      <c r="Q651" s="2" t="str">
        <f t="shared" si="21"/>
        <v>41.2121892,-8.2870966</v>
      </c>
      <c r="R651" s="17">
        <f>Distância!S652</f>
        <v>39.594979668719958</v>
      </c>
    </row>
    <row r="652" spans="1:18" x14ac:dyDescent="0.35">
      <c r="A652" s="2" t="s">
        <v>755</v>
      </c>
      <c r="B652" s="2" t="s">
        <v>6038</v>
      </c>
      <c r="C652" s="2" t="s">
        <v>6039</v>
      </c>
      <c r="D652" s="2" t="s">
        <v>6040</v>
      </c>
      <c r="E652" s="2" t="s">
        <v>6041</v>
      </c>
      <c r="F652" s="2">
        <v>5111</v>
      </c>
      <c r="G652" s="2" t="s">
        <v>20</v>
      </c>
      <c r="H652" s="2" t="s">
        <v>323</v>
      </c>
      <c r="I652" s="2" t="s">
        <v>324</v>
      </c>
      <c r="J652" s="2" t="s">
        <v>17</v>
      </c>
      <c r="K652" s="2">
        <v>120</v>
      </c>
      <c r="L652" s="2">
        <v>1</v>
      </c>
      <c r="M652" s="2" t="s">
        <v>18</v>
      </c>
      <c r="N652" s="2" t="s">
        <v>17</v>
      </c>
      <c r="O652" s="5"/>
      <c r="P652" s="2" t="str">
        <f t="shared" si="20"/>
        <v>41.2132896,-8.2848427</v>
      </c>
      <c r="Q652" s="2" t="str">
        <f t="shared" si="21"/>
        <v>41.2134163,-8.2844624</v>
      </c>
      <c r="R652" s="17">
        <f>Distância!S653</f>
        <v>34.791312648703091</v>
      </c>
    </row>
    <row r="653" spans="1:18" x14ac:dyDescent="0.35">
      <c r="A653" s="2" t="s">
        <v>756</v>
      </c>
      <c r="B653" s="2" t="s">
        <v>6042</v>
      </c>
      <c r="C653" s="2" t="s">
        <v>6043</v>
      </c>
      <c r="D653" s="2" t="s">
        <v>6044</v>
      </c>
      <c r="E653" s="2" t="s">
        <v>6045</v>
      </c>
      <c r="F653" s="2">
        <v>5111</v>
      </c>
      <c r="G653" s="2" t="s">
        <v>20</v>
      </c>
      <c r="H653" s="2" t="s">
        <v>323</v>
      </c>
      <c r="I653" s="2" t="s">
        <v>324</v>
      </c>
      <c r="J653" s="2" t="s">
        <v>17</v>
      </c>
      <c r="K653" s="2">
        <v>120</v>
      </c>
      <c r="L653" s="2">
        <v>1</v>
      </c>
      <c r="M653" s="2" t="s">
        <v>18</v>
      </c>
      <c r="N653" s="2" t="s">
        <v>17</v>
      </c>
      <c r="O653" s="5"/>
      <c r="P653" s="2" t="str">
        <f t="shared" si="20"/>
        <v>41.2122936,-8.2871914</v>
      </c>
      <c r="Q653" s="2" t="str">
        <f t="shared" si="21"/>
        <v>41.2120404,-8.2875709</v>
      </c>
      <c r="R653" s="17">
        <f>Distância!S654</f>
        <v>42.431297584532622</v>
      </c>
    </row>
    <row r="654" spans="1:18" x14ac:dyDescent="0.35">
      <c r="A654" s="2" t="s">
        <v>757</v>
      </c>
      <c r="B654" s="2" t="s">
        <v>6046</v>
      </c>
      <c r="C654" s="2" t="s">
        <v>6047</v>
      </c>
      <c r="D654" s="2" t="s">
        <v>6048</v>
      </c>
      <c r="E654" s="2" t="s">
        <v>6049</v>
      </c>
      <c r="F654" s="2">
        <v>5131</v>
      </c>
      <c r="G654" s="2" t="s">
        <v>15</v>
      </c>
      <c r="H654" s="2"/>
      <c r="I654" s="2"/>
      <c r="J654" s="2" t="s">
        <v>17</v>
      </c>
      <c r="K654" s="2">
        <v>0</v>
      </c>
      <c r="L654" s="2">
        <v>1</v>
      </c>
      <c r="M654" s="2" t="s">
        <v>18</v>
      </c>
      <c r="N654" s="2" t="s">
        <v>17</v>
      </c>
      <c r="O654" s="5"/>
      <c r="P654" s="2" t="str">
        <f t="shared" si="20"/>
        <v>39.673375,-7.7333684</v>
      </c>
      <c r="Q654" s="2" t="str">
        <f t="shared" si="21"/>
        <v>39.6729203,-7.7329088</v>
      </c>
      <c r="R654" s="17">
        <f>Distância!S655</f>
        <v>64.05963649288708</v>
      </c>
    </row>
    <row r="655" spans="1:18" x14ac:dyDescent="0.35">
      <c r="A655" s="2" t="s">
        <v>758</v>
      </c>
      <c r="B655" s="2" t="s">
        <v>6050</v>
      </c>
      <c r="C655" s="2" t="s">
        <v>6051</v>
      </c>
      <c r="D655" s="2" t="s">
        <v>6052</v>
      </c>
      <c r="E655" s="2" t="s">
        <v>6053</v>
      </c>
      <c r="F655" s="2">
        <v>5131</v>
      </c>
      <c r="G655" s="2" t="s">
        <v>15</v>
      </c>
      <c r="H655" s="2"/>
      <c r="I655" s="2"/>
      <c r="J655" s="2" t="s">
        <v>17</v>
      </c>
      <c r="K655" s="2">
        <v>60</v>
      </c>
      <c r="L655" s="2">
        <v>1</v>
      </c>
      <c r="M655" s="2" t="s">
        <v>18</v>
      </c>
      <c r="N655" s="2" t="s">
        <v>17</v>
      </c>
      <c r="O655" s="5"/>
      <c r="P655" s="2" t="str">
        <f t="shared" si="20"/>
        <v>41.1873571,-8.6675825</v>
      </c>
      <c r="Q655" s="2" t="str">
        <f t="shared" si="21"/>
        <v>41.1877208,-8.6671191</v>
      </c>
      <c r="R655" s="17">
        <f>Distância!S656</f>
        <v>56.028794423371913</v>
      </c>
    </row>
    <row r="656" spans="1:18" x14ac:dyDescent="0.35">
      <c r="A656" s="2" t="s">
        <v>759</v>
      </c>
      <c r="B656" s="2" t="s">
        <v>6054</v>
      </c>
      <c r="C656" s="2" t="s">
        <v>6055</v>
      </c>
      <c r="D656" s="2" t="s">
        <v>6056</v>
      </c>
      <c r="E656" s="2" t="s">
        <v>6057</v>
      </c>
      <c r="F656" s="2">
        <v>5111</v>
      </c>
      <c r="G656" s="2" t="s">
        <v>20</v>
      </c>
      <c r="H656" s="2" t="s">
        <v>185</v>
      </c>
      <c r="I656" s="2" t="s">
        <v>186</v>
      </c>
      <c r="J656" s="2" t="s">
        <v>17</v>
      </c>
      <c r="K656" s="2">
        <v>120</v>
      </c>
      <c r="L656" s="2">
        <v>1</v>
      </c>
      <c r="M656" s="2" t="s">
        <v>18</v>
      </c>
      <c r="N656" s="2" t="s">
        <v>17</v>
      </c>
      <c r="O656" s="5"/>
      <c r="P656" s="2" t="str">
        <f t="shared" si="20"/>
        <v>39.7275654,-8.8401209</v>
      </c>
      <c r="Q656" s="2" t="str">
        <f t="shared" si="21"/>
        <v>39.7279119,-8.8428258</v>
      </c>
      <c r="R656" s="17">
        <f>Distância!S657</f>
        <v>234.50693176109939</v>
      </c>
    </row>
    <row r="657" spans="1:18" x14ac:dyDescent="0.35">
      <c r="A657" s="2" t="s">
        <v>760</v>
      </c>
      <c r="B657" s="2" t="s">
        <v>6058</v>
      </c>
      <c r="C657" s="2" t="s">
        <v>6059</v>
      </c>
      <c r="D657" s="2" t="s">
        <v>6060</v>
      </c>
      <c r="E657" s="2" t="s">
        <v>6061</v>
      </c>
      <c r="F657" s="2">
        <v>5111</v>
      </c>
      <c r="G657" s="2" t="s">
        <v>20</v>
      </c>
      <c r="H657" s="2" t="s">
        <v>185</v>
      </c>
      <c r="I657" s="2" t="s">
        <v>186</v>
      </c>
      <c r="J657" s="2" t="s">
        <v>17</v>
      </c>
      <c r="K657" s="2">
        <v>120</v>
      </c>
      <c r="L657" s="2">
        <v>1</v>
      </c>
      <c r="M657" s="2" t="s">
        <v>18</v>
      </c>
      <c r="N657" s="2" t="s">
        <v>17</v>
      </c>
      <c r="O657" s="5"/>
      <c r="P657" s="2" t="str">
        <f t="shared" si="20"/>
        <v>39.7277974,-8.8428462</v>
      </c>
      <c r="Q657" s="2" t="str">
        <f t="shared" si="21"/>
        <v>39.7274444,-8.8401385</v>
      </c>
      <c r="R657" s="17">
        <f>Distância!S658</f>
        <v>234.86323590683386</v>
      </c>
    </row>
    <row r="658" spans="1:18" x14ac:dyDescent="0.35">
      <c r="A658" s="2" t="s">
        <v>761</v>
      </c>
      <c r="B658" s="2" t="s">
        <v>6062</v>
      </c>
      <c r="C658" s="2" t="s">
        <v>6063</v>
      </c>
      <c r="D658" s="2" t="s">
        <v>6064</v>
      </c>
      <c r="E658" s="2" t="s">
        <v>6065</v>
      </c>
      <c r="F658" s="2">
        <v>5111</v>
      </c>
      <c r="G658" s="2" t="s">
        <v>20</v>
      </c>
      <c r="H658" s="2" t="s">
        <v>185</v>
      </c>
      <c r="I658" s="2" t="s">
        <v>186</v>
      </c>
      <c r="J658" s="2" t="s">
        <v>17</v>
      </c>
      <c r="K658" s="2">
        <v>120</v>
      </c>
      <c r="L658" s="2">
        <v>1</v>
      </c>
      <c r="M658" s="2" t="s">
        <v>18</v>
      </c>
      <c r="N658" s="2" t="s">
        <v>17</v>
      </c>
      <c r="O658" s="5"/>
      <c r="P658" s="2" t="str">
        <f t="shared" si="20"/>
        <v>39.727078,-8.8361635</v>
      </c>
      <c r="Q658" s="2" t="str">
        <f t="shared" si="21"/>
        <v>39.7271071,-8.8357307</v>
      </c>
      <c r="R658" s="17">
        <f>Distância!S659</f>
        <v>37.154110716133701</v>
      </c>
    </row>
    <row r="659" spans="1:18" x14ac:dyDescent="0.35">
      <c r="A659" s="2" t="s">
        <v>762</v>
      </c>
      <c r="B659" s="2" t="s">
        <v>6066</v>
      </c>
      <c r="C659" s="2" t="s">
        <v>6067</v>
      </c>
      <c r="D659" s="2" t="s">
        <v>6068</v>
      </c>
      <c r="E659" s="2" t="s">
        <v>6069</v>
      </c>
      <c r="F659" s="2">
        <v>5111</v>
      </c>
      <c r="G659" s="2" t="s">
        <v>20</v>
      </c>
      <c r="H659" s="2" t="s">
        <v>185</v>
      </c>
      <c r="I659" s="2" t="s">
        <v>186</v>
      </c>
      <c r="J659" s="2" t="s">
        <v>17</v>
      </c>
      <c r="K659" s="2">
        <v>120</v>
      </c>
      <c r="L659" s="2">
        <v>1</v>
      </c>
      <c r="M659" s="2" t="s">
        <v>18</v>
      </c>
      <c r="N659" s="2" t="s">
        <v>17</v>
      </c>
      <c r="O659" s="5"/>
      <c r="P659" s="2" t="str">
        <f t="shared" si="20"/>
        <v>39.7277512,-8.8335928</v>
      </c>
      <c r="Q659" s="2" t="str">
        <f t="shared" si="21"/>
        <v>39.7276408,-8.8339588</v>
      </c>
      <c r="R659" s="17">
        <f>Distância!S660</f>
        <v>33.621197866360689</v>
      </c>
    </row>
    <row r="660" spans="1:18" x14ac:dyDescent="0.35">
      <c r="A660" s="2" t="s">
        <v>763</v>
      </c>
      <c r="B660" s="2" t="s">
        <v>6070</v>
      </c>
      <c r="C660" s="2" t="s">
        <v>6071</v>
      </c>
      <c r="D660" s="2" t="s">
        <v>6072</v>
      </c>
      <c r="E660" s="2" t="s">
        <v>6073</v>
      </c>
      <c r="F660" s="2">
        <v>5111</v>
      </c>
      <c r="G660" s="2" t="s">
        <v>20</v>
      </c>
      <c r="H660" s="2" t="s">
        <v>78</v>
      </c>
      <c r="I660" s="2" t="s">
        <v>79</v>
      </c>
      <c r="J660" s="2" t="s">
        <v>17</v>
      </c>
      <c r="K660" s="2">
        <v>80</v>
      </c>
      <c r="L660" s="2">
        <v>1</v>
      </c>
      <c r="M660" s="2" t="s">
        <v>18</v>
      </c>
      <c r="N660" s="2" t="s">
        <v>17</v>
      </c>
      <c r="O660" s="5"/>
      <c r="P660" s="2" t="str">
        <f t="shared" si="20"/>
        <v>41.1545847,-8.645209</v>
      </c>
      <c r="Q660" s="2" t="str">
        <f t="shared" si="21"/>
        <v>41.1542122,-8.6450522</v>
      </c>
      <c r="R660" s="17">
        <f>Distância!S661</f>
        <v>43.45070457275753</v>
      </c>
    </row>
    <row r="661" spans="1:18" x14ac:dyDescent="0.35">
      <c r="A661" s="2" t="s">
        <v>764</v>
      </c>
      <c r="B661" s="2" t="s">
        <v>6074</v>
      </c>
      <c r="C661" s="2" t="s">
        <v>6075</v>
      </c>
      <c r="D661" s="2" t="s">
        <v>6076</v>
      </c>
      <c r="E661" s="2" t="s">
        <v>6077</v>
      </c>
      <c r="F661" s="2">
        <v>5111</v>
      </c>
      <c r="G661" s="2" t="s">
        <v>20</v>
      </c>
      <c r="H661" s="2" t="s">
        <v>78</v>
      </c>
      <c r="I661" s="2" t="s">
        <v>79</v>
      </c>
      <c r="J661" s="2" t="s">
        <v>17</v>
      </c>
      <c r="K661" s="2">
        <v>80</v>
      </c>
      <c r="L661" s="2">
        <v>1</v>
      </c>
      <c r="M661" s="2" t="s">
        <v>18</v>
      </c>
      <c r="N661" s="2" t="s">
        <v>17</v>
      </c>
      <c r="O661" s="5"/>
      <c r="P661" s="2" t="str">
        <f t="shared" si="20"/>
        <v>41.1542335,-8.644892</v>
      </c>
      <c r="Q661" s="2" t="str">
        <f t="shared" si="21"/>
        <v>41.1545998,-8.6450444</v>
      </c>
      <c r="R661" s="17">
        <f>Distância!S662</f>
        <v>42.682453404778052</v>
      </c>
    </row>
    <row r="662" spans="1:18" x14ac:dyDescent="0.35">
      <c r="A662" s="2" t="s">
        <v>765</v>
      </c>
      <c r="B662" s="2" t="s">
        <v>6078</v>
      </c>
      <c r="C662" s="2" t="s">
        <v>6079</v>
      </c>
      <c r="D662" s="2" t="s">
        <v>6080</v>
      </c>
      <c r="E662" s="2" t="s">
        <v>6081</v>
      </c>
      <c r="F662" s="2">
        <v>5131</v>
      </c>
      <c r="G662" s="2" t="s">
        <v>15</v>
      </c>
      <c r="H662" s="2" t="s">
        <v>766</v>
      </c>
      <c r="I662" s="2"/>
      <c r="J662" s="2" t="s">
        <v>17</v>
      </c>
      <c r="K662" s="2">
        <v>50</v>
      </c>
      <c r="L662" s="2">
        <v>1</v>
      </c>
      <c r="M662" s="2" t="s">
        <v>18</v>
      </c>
      <c r="N662" s="2" t="s">
        <v>17</v>
      </c>
      <c r="O662" s="5"/>
      <c r="P662" s="2" t="str">
        <f t="shared" si="20"/>
        <v>41.152479,-8.5806597</v>
      </c>
      <c r="Q662" s="2" t="str">
        <f t="shared" si="21"/>
        <v>41.1527128,-8.5808416</v>
      </c>
      <c r="R662" s="17">
        <f>Distância!S663</f>
        <v>30.129803931347702</v>
      </c>
    </row>
    <row r="663" spans="1:18" x14ac:dyDescent="0.35">
      <c r="A663" s="2" t="s">
        <v>767</v>
      </c>
      <c r="B663" s="2" t="s">
        <v>6082</v>
      </c>
      <c r="C663" s="2" t="s">
        <v>6083</v>
      </c>
      <c r="D663" s="2" t="s">
        <v>6084</v>
      </c>
      <c r="E663" s="2" t="s">
        <v>6085</v>
      </c>
      <c r="F663" s="2">
        <v>5111</v>
      </c>
      <c r="G663" s="2" t="s">
        <v>20</v>
      </c>
      <c r="H663" s="2" t="s">
        <v>768</v>
      </c>
      <c r="I663" s="2" t="s">
        <v>324</v>
      </c>
      <c r="J663" s="2" t="s">
        <v>17</v>
      </c>
      <c r="K663" s="2">
        <v>120</v>
      </c>
      <c r="L663" s="2">
        <v>1</v>
      </c>
      <c r="M663" s="2" t="s">
        <v>18</v>
      </c>
      <c r="N663" s="2" t="s">
        <v>17</v>
      </c>
      <c r="O663" s="5"/>
      <c r="P663" s="2" t="str">
        <f t="shared" si="20"/>
        <v>41.7410623,-6.5667474</v>
      </c>
      <c r="Q663" s="2" t="str">
        <f t="shared" si="21"/>
        <v>41.7415913,-6.5655875</v>
      </c>
      <c r="R663" s="17">
        <f>Distância!S664</f>
        <v>112.78900718942212</v>
      </c>
    </row>
    <row r="664" spans="1:18" x14ac:dyDescent="0.35">
      <c r="A664" s="2" t="s">
        <v>769</v>
      </c>
      <c r="B664" s="2" t="s">
        <v>6086</v>
      </c>
      <c r="C664" s="2" t="s">
        <v>6087</v>
      </c>
      <c r="D664" s="2" t="s">
        <v>6088</v>
      </c>
      <c r="E664" s="2" t="s">
        <v>6089</v>
      </c>
      <c r="F664" s="2">
        <v>5111</v>
      </c>
      <c r="G664" s="2" t="s">
        <v>20</v>
      </c>
      <c r="H664" s="2" t="s">
        <v>768</v>
      </c>
      <c r="I664" s="2" t="s">
        <v>324</v>
      </c>
      <c r="J664" s="2" t="s">
        <v>17</v>
      </c>
      <c r="K664" s="2">
        <v>120</v>
      </c>
      <c r="L664" s="2">
        <v>1</v>
      </c>
      <c r="M664" s="2" t="s">
        <v>18</v>
      </c>
      <c r="N664" s="2" t="s">
        <v>17</v>
      </c>
      <c r="O664" s="5"/>
      <c r="P664" s="2" t="str">
        <f t="shared" si="20"/>
        <v>41.735159,-6.5792747</v>
      </c>
      <c r="Q664" s="2" t="str">
        <f t="shared" si="21"/>
        <v>41.735847,-6.5781247</v>
      </c>
      <c r="R664" s="17">
        <f>Distância!S665</f>
        <v>122.30340464897395</v>
      </c>
    </row>
    <row r="665" spans="1:18" x14ac:dyDescent="0.35">
      <c r="A665" s="2" t="s">
        <v>770</v>
      </c>
      <c r="B665" s="2" t="s">
        <v>6090</v>
      </c>
      <c r="C665" s="2" t="s">
        <v>6091</v>
      </c>
      <c r="D665" s="2" t="s">
        <v>6092</v>
      </c>
      <c r="E665" s="2" t="s">
        <v>6093</v>
      </c>
      <c r="F665" s="2">
        <v>5111</v>
      </c>
      <c r="G665" s="2" t="s">
        <v>20</v>
      </c>
      <c r="H665" s="2" t="s">
        <v>768</v>
      </c>
      <c r="I665" s="2" t="s">
        <v>324</v>
      </c>
      <c r="J665" s="2" t="s">
        <v>17</v>
      </c>
      <c r="K665" s="2">
        <v>120</v>
      </c>
      <c r="L665" s="2">
        <v>1</v>
      </c>
      <c r="M665" s="2" t="s">
        <v>18</v>
      </c>
      <c r="N665" s="2" t="s">
        <v>17</v>
      </c>
      <c r="O665" s="5"/>
      <c r="P665" s="2" t="str">
        <f t="shared" si="20"/>
        <v>41.7319283,-6.5837737</v>
      </c>
      <c r="Q665" s="2" t="str">
        <f t="shared" si="21"/>
        <v>41.7333102,-6.5818702</v>
      </c>
      <c r="R665" s="17">
        <f>Distância!S666</f>
        <v>220.36469796645144</v>
      </c>
    </row>
    <row r="666" spans="1:18" x14ac:dyDescent="0.35">
      <c r="A666" s="2" t="s">
        <v>771</v>
      </c>
      <c r="B666" s="2" t="s">
        <v>6094</v>
      </c>
      <c r="C666" s="2" t="s">
        <v>6095</v>
      </c>
      <c r="D666" s="2" t="s">
        <v>6096</v>
      </c>
      <c r="E666" s="2" t="s">
        <v>6097</v>
      </c>
      <c r="F666" s="2">
        <v>5111</v>
      </c>
      <c r="G666" s="2" t="s">
        <v>20</v>
      </c>
      <c r="H666" s="2"/>
      <c r="I666" s="2" t="s">
        <v>772</v>
      </c>
      <c r="J666" s="2" t="s">
        <v>17</v>
      </c>
      <c r="K666" s="2">
        <v>80</v>
      </c>
      <c r="L666" s="2">
        <v>1</v>
      </c>
      <c r="M666" s="2" t="s">
        <v>18</v>
      </c>
      <c r="N666" s="2" t="s">
        <v>17</v>
      </c>
      <c r="O666" s="5"/>
      <c r="P666" s="2" t="str">
        <f t="shared" si="20"/>
        <v>41.4889492,-8.7427076</v>
      </c>
      <c r="Q666" s="2" t="str">
        <f t="shared" si="21"/>
        <v>41.488849,-8.7432691</v>
      </c>
      <c r="R666" s="17">
        <f>Distância!S667</f>
        <v>48.078584448390565</v>
      </c>
    </row>
    <row r="667" spans="1:18" x14ac:dyDescent="0.35">
      <c r="A667" s="2" t="s">
        <v>773</v>
      </c>
      <c r="B667" s="2" t="s">
        <v>6098</v>
      </c>
      <c r="C667" s="2" t="s">
        <v>6099</v>
      </c>
      <c r="D667" s="2" t="s">
        <v>6100</v>
      </c>
      <c r="E667" s="2" t="s">
        <v>6101</v>
      </c>
      <c r="F667" s="2">
        <v>5131</v>
      </c>
      <c r="G667" s="2" t="s">
        <v>15</v>
      </c>
      <c r="H667" s="2"/>
      <c r="I667" s="2"/>
      <c r="J667" s="2" t="s">
        <v>17</v>
      </c>
      <c r="K667" s="2">
        <v>0</v>
      </c>
      <c r="L667" s="2">
        <v>1</v>
      </c>
      <c r="M667" s="2" t="s">
        <v>18</v>
      </c>
      <c r="N667" s="2" t="s">
        <v>17</v>
      </c>
      <c r="O667" s="5"/>
      <c r="P667" s="2" t="str">
        <f t="shared" si="20"/>
        <v>41.4855886,-8.7464321</v>
      </c>
      <c r="Q667" s="2" t="str">
        <f t="shared" si="21"/>
        <v>41.4859196,-8.7458756</v>
      </c>
      <c r="R667" s="17">
        <f>Distância!S668</f>
        <v>59.190235052316766</v>
      </c>
    </row>
    <row r="668" spans="1:18" x14ac:dyDescent="0.35">
      <c r="A668" s="2" t="s">
        <v>774</v>
      </c>
      <c r="B668" s="2" t="s">
        <v>6102</v>
      </c>
      <c r="C668" s="2" t="s">
        <v>6103</v>
      </c>
      <c r="D668" s="2" t="s">
        <v>6104</v>
      </c>
      <c r="E668" s="2" t="s">
        <v>6105</v>
      </c>
      <c r="F668" s="2">
        <v>5111</v>
      </c>
      <c r="G668" s="2" t="s">
        <v>20</v>
      </c>
      <c r="H668" s="2"/>
      <c r="I668" s="2" t="s">
        <v>772</v>
      </c>
      <c r="J668" s="2" t="s">
        <v>17</v>
      </c>
      <c r="K668" s="2">
        <v>80</v>
      </c>
      <c r="L668" s="2">
        <v>1</v>
      </c>
      <c r="M668" s="2" t="s">
        <v>18</v>
      </c>
      <c r="N668" s="2" t="s">
        <v>17</v>
      </c>
      <c r="O668" s="5"/>
      <c r="P668" s="2" t="str">
        <f t="shared" si="20"/>
        <v>41.4885522,-8.7443649</v>
      </c>
      <c r="Q668" s="2" t="str">
        <f t="shared" si="21"/>
        <v>41.4880468,-8.7452268</v>
      </c>
      <c r="R668" s="17">
        <f>Distância!S669</f>
        <v>91.17185052210732</v>
      </c>
    </row>
    <row r="669" spans="1:18" x14ac:dyDescent="0.35">
      <c r="A669" s="2" t="s">
        <v>775</v>
      </c>
      <c r="B669" s="2" t="s">
        <v>6106</v>
      </c>
      <c r="C669" s="2" t="s">
        <v>6107</v>
      </c>
      <c r="D669" s="2" t="s">
        <v>6108</v>
      </c>
      <c r="E669" s="2" t="s">
        <v>6109</v>
      </c>
      <c r="F669" s="2">
        <v>5131</v>
      </c>
      <c r="G669" s="2" t="s">
        <v>15</v>
      </c>
      <c r="H669" s="2"/>
      <c r="I669" s="2"/>
      <c r="J669" s="2" t="s">
        <v>17</v>
      </c>
      <c r="K669" s="2">
        <v>0</v>
      </c>
      <c r="L669" s="2">
        <v>1</v>
      </c>
      <c r="M669" s="2" t="s">
        <v>18</v>
      </c>
      <c r="N669" s="2" t="s">
        <v>17</v>
      </c>
      <c r="O669" s="5"/>
      <c r="P669" s="2" t="str">
        <f t="shared" si="20"/>
        <v>41.4864881,-8.7449789</v>
      </c>
      <c r="Q669" s="2" t="str">
        <f t="shared" si="21"/>
        <v>41.4869297,-8.7443207</v>
      </c>
      <c r="R669" s="17">
        <f>Distância!S670</f>
        <v>73.600835398251604</v>
      </c>
    </row>
    <row r="670" spans="1:18" x14ac:dyDescent="0.35">
      <c r="A670" s="2" t="s">
        <v>776</v>
      </c>
      <c r="B670" s="2" t="s">
        <v>6110</v>
      </c>
      <c r="C670" s="2" t="s">
        <v>6111</v>
      </c>
      <c r="D670" s="2" t="s">
        <v>6112</v>
      </c>
      <c r="E670" s="2" t="s">
        <v>6113</v>
      </c>
      <c r="F670" s="2">
        <v>5111</v>
      </c>
      <c r="G670" s="2" t="s">
        <v>20</v>
      </c>
      <c r="H670" s="2"/>
      <c r="I670" s="2" t="s">
        <v>332</v>
      </c>
      <c r="J670" s="2" t="s">
        <v>17</v>
      </c>
      <c r="K670" s="2">
        <v>120</v>
      </c>
      <c r="L670" s="2">
        <v>1</v>
      </c>
      <c r="M670" s="2" t="s">
        <v>18</v>
      </c>
      <c r="N670" s="2" t="s">
        <v>17</v>
      </c>
      <c r="O670" s="5"/>
      <c r="P670" s="2" t="str">
        <f t="shared" si="20"/>
        <v>41.5342464,-8.7532847</v>
      </c>
      <c r="Q670" s="2" t="str">
        <f t="shared" si="21"/>
        <v>41.5340455,-8.7532165</v>
      </c>
      <c r="R670" s="17">
        <f>Distância!S671</f>
        <v>23.04904816650583</v>
      </c>
    </row>
    <row r="671" spans="1:18" x14ac:dyDescent="0.35">
      <c r="A671" s="2" t="s">
        <v>777</v>
      </c>
      <c r="B671" s="2" t="s">
        <v>6114</v>
      </c>
      <c r="C671" s="2" t="s">
        <v>6115</v>
      </c>
      <c r="D671" s="2" t="s">
        <v>6116</v>
      </c>
      <c r="E671" s="2" t="s">
        <v>6117</v>
      </c>
      <c r="F671" s="2">
        <v>5111</v>
      </c>
      <c r="G671" s="2" t="s">
        <v>20</v>
      </c>
      <c r="H671" s="2"/>
      <c r="I671" s="2" t="s">
        <v>332</v>
      </c>
      <c r="J671" s="2" t="s">
        <v>17</v>
      </c>
      <c r="K671" s="2">
        <v>120</v>
      </c>
      <c r="L671" s="2">
        <v>1</v>
      </c>
      <c r="M671" s="2" t="s">
        <v>18</v>
      </c>
      <c r="N671" s="2" t="s">
        <v>17</v>
      </c>
      <c r="O671" s="5"/>
      <c r="P671" s="2" t="str">
        <f t="shared" si="20"/>
        <v>41.5091391,-8.7534921</v>
      </c>
      <c r="Q671" s="2" t="str">
        <f t="shared" si="21"/>
        <v>41.5136763,-8.7540586</v>
      </c>
      <c r="R671" s="17">
        <f>Distância!S672</f>
        <v>506.7139122553728</v>
      </c>
    </row>
    <row r="672" spans="1:18" x14ac:dyDescent="0.35">
      <c r="A672" s="2" t="s">
        <v>778</v>
      </c>
      <c r="B672" s="2" t="s">
        <v>6118</v>
      </c>
      <c r="C672" s="2" t="s">
        <v>6119</v>
      </c>
      <c r="D672" s="2" t="s">
        <v>6120</v>
      </c>
      <c r="E672" s="2" t="s">
        <v>6121</v>
      </c>
      <c r="F672" s="2">
        <v>5111</v>
      </c>
      <c r="G672" s="2" t="s">
        <v>20</v>
      </c>
      <c r="H672" s="2"/>
      <c r="I672" s="2" t="s">
        <v>332</v>
      </c>
      <c r="J672" s="2" t="s">
        <v>17</v>
      </c>
      <c r="K672" s="2">
        <v>120</v>
      </c>
      <c r="L672" s="2">
        <v>1</v>
      </c>
      <c r="M672" s="2" t="s">
        <v>18</v>
      </c>
      <c r="N672" s="2" t="s">
        <v>17</v>
      </c>
      <c r="O672" s="5"/>
      <c r="P672" s="2" t="str">
        <f t="shared" si="20"/>
        <v>41.5136877,-8.7543164</v>
      </c>
      <c r="Q672" s="2" t="str">
        <f t="shared" si="21"/>
        <v>41.5091117,-8.7537326</v>
      </c>
      <c r="R672" s="17">
        <f>Distância!S673</f>
        <v>511.14467981077331</v>
      </c>
    </row>
    <row r="673" spans="1:18" x14ac:dyDescent="0.35">
      <c r="A673" s="2" t="s">
        <v>779</v>
      </c>
      <c r="B673" s="2" t="s">
        <v>6122</v>
      </c>
      <c r="C673" s="2" t="s">
        <v>6123</v>
      </c>
      <c r="D673" s="2" t="s">
        <v>6124</v>
      </c>
      <c r="E673" s="2" t="s">
        <v>6125</v>
      </c>
      <c r="F673" s="2">
        <v>5111</v>
      </c>
      <c r="G673" s="2" t="s">
        <v>20</v>
      </c>
      <c r="H673" s="2"/>
      <c r="I673" s="2" t="s">
        <v>332</v>
      </c>
      <c r="J673" s="2" t="s">
        <v>17</v>
      </c>
      <c r="K673" s="2">
        <v>120</v>
      </c>
      <c r="L673" s="2">
        <v>1</v>
      </c>
      <c r="M673" s="2" t="s">
        <v>18</v>
      </c>
      <c r="N673" s="2" t="s">
        <v>17</v>
      </c>
      <c r="O673" s="5"/>
      <c r="P673" s="2" t="str">
        <f t="shared" si="20"/>
        <v>41.5340651,-8.7530931</v>
      </c>
      <c r="Q673" s="2" t="str">
        <f t="shared" si="21"/>
        <v>41.5342661,-8.7531673</v>
      </c>
      <c r="R673" s="17">
        <f>Distância!S674</f>
        <v>23.187820565439839</v>
      </c>
    </row>
    <row r="674" spans="1:18" x14ac:dyDescent="0.35">
      <c r="A674" s="2" t="s">
        <v>780</v>
      </c>
      <c r="B674" s="2" t="s">
        <v>6126</v>
      </c>
      <c r="C674" s="2" t="s">
        <v>6127</v>
      </c>
      <c r="D674" s="2" t="s">
        <v>6128</v>
      </c>
      <c r="E674" s="2" t="s">
        <v>6129</v>
      </c>
      <c r="F674" s="2">
        <v>5111</v>
      </c>
      <c r="G674" s="2" t="s">
        <v>20</v>
      </c>
      <c r="H674" s="2" t="s">
        <v>185</v>
      </c>
      <c r="I674" s="2" t="s">
        <v>186</v>
      </c>
      <c r="J674" s="2" t="s">
        <v>17</v>
      </c>
      <c r="K674" s="2">
        <v>120</v>
      </c>
      <c r="L674" s="2">
        <v>1</v>
      </c>
      <c r="M674" s="2" t="s">
        <v>18</v>
      </c>
      <c r="N674" s="2" t="s">
        <v>17</v>
      </c>
      <c r="O674" s="5"/>
      <c r="P674" s="2" t="str">
        <f t="shared" si="20"/>
        <v>39.7254968,-8.896502</v>
      </c>
      <c r="Q674" s="2" t="str">
        <f t="shared" si="21"/>
        <v>39.7285016,-8.8924209</v>
      </c>
      <c r="R674" s="17">
        <f>Distância!S675</f>
        <v>483.16320983972059</v>
      </c>
    </row>
    <row r="675" spans="1:18" x14ac:dyDescent="0.35">
      <c r="A675" s="2" t="s">
        <v>781</v>
      </c>
      <c r="B675" s="2" t="s">
        <v>6130</v>
      </c>
      <c r="C675" s="2" t="s">
        <v>6131</v>
      </c>
      <c r="D675" s="2" t="s">
        <v>6132</v>
      </c>
      <c r="E675" s="2" t="s">
        <v>6133</v>
      </c>
      <c r="F675" s="2">
        <v>5111</v>
      </c>
      <c r="G675" s="2" t="s">
        <v>20</v>
      </c>
      <c r="H675" s="2" t="s">
        <v>768</v>
      </c>
      <c r="I675" s="2" t="s">
        <v>324</v>
      </c>
      <c r="J675" s="2" t="s">
        <v>17</v>
      </c>
      <c r="K675" s="2">
        <v>120</v>
      </c>
      <c r="L675" s="2">
        <v>1</v>
      </c>
      <c r="M675" s="2" t="s">
        <v>18</v>
      </c>
      <c r="N675" s="2" t="s">
        <v>17</v>
      </c>
      <c r="O675" s="5"/>
      <c r="P675" s="2" t="str">
        <f t="shared" si="20"/>
        <v>41.7359116,-6.5781887</v>
      </c>
      <c r="Q675" s="2" t="str">
        <f t="shared" si="21"/>
        <v>41.7352785,-6.5792792</v>
      </c>
      <c r="R675" s="17">
        <f>Distância!S676</f>
        <v>114.64503568094398</v>
      </c>
    </row>
    <row r="676" spans="1:18" x14ac:dyDescent="0.35">
      <c r="A676" s="2" t="s">
        <v>782</v>
      </c>
      <c r="B676" s="2" t="s">
        <v>6134</v>
      </c>
      <c r="C676" s="2" t="s">
        <v>6135</v>
      </c>
      <c r="D676" s="2" t="s">
        <v>6136</v>
      </c>
      <c r="E676" s="2" t="s">
        <v>6137</v>
      </c>
      <c r="F676" s="2">
        <v>5131</v>
      </c>
      <c r="G676" s="2" t="s">
        <v>15</v>
      </c>
      <c r="H676" s="2"/>
      <c r="I676" s="2"/>
      <c r="J676" s="2" t="s">
        <v>17</v>
      </c>
      <c r="K676" s="2">
        <v>0</v>
      </c>
      <c r="L676" s="2">
        <v>1</v>
      </c>
      <c r="M676" s="2" t="s">
        <v>18</v>
      </c>
      <c r="N676" s="2" t="s">
        <v>17</v>
      </c>
      <c r="O676" s="5"/>
      <c r="P676" s="2" t="str">
        <f t="shared" si="20"/>
        <v>40.1745001,-7.4818871</v>
      </c>
      <c r="Q676" s="2" t="str">
        <f t="shared" si="21"/>
        <v>40.1747817,-7.4828354</v>
      </c>
      <c r="R676" s="17">
        <f>Distância!S677</f>
        <v>86.440215855260703</v>
      </c>
    </row>
    <row r="677" spans="1:18" x14ac:dyDescent="0.35">
      <c r="A677" s="2" t="s">
        <v>783</v>
      </c>
      <c r="B677" s="2" t="s">
        <v>6138</v>
      </c>
      <c r="C677" s="2" t="s">
        <v>6139</v>
      </c>
      <c r="D677" s="2" t="s">
        <v>6140</v>
      </c>
      <c r="E677" s="2" t="s">
        <v>6141</v>
      </c>
      <c r="F677" s="2">
        <v>5131</v>
      </c>
      <c r="G677" s="2" t="s">
        <v>15</v>
      </c>
      <c r="H677" s="2"/>
      <c r="I677" s="2"/>
      <c r="J677" s="2" t="s">
        <v>17</v>
      </c>
      <c r="K677" s="2">
        <v>90</v>
      </c>
      <c r="L677" s="2">
        <v>1</v>
      </c>
      <c r="M677" s="2" t="s">
        <v>18</v>
      </c>
      <c r="N677" s="2" t="s">
        <v>17</v>
      </c>
      <c r="O677" s="5"/>
      <c r="P677" s="2" t="str">
        <f t="shared" si="20"/>
        <v>40.1747295,-7.4828656</v>
      </c>
      <c r="Q677" s="2" t="str">
        <f t="shared" si="21"/>
        <v>40.1744449,-7.4819156</v>
      </c>
      <c r="R677" s="17">
        <f>Distância!S678</f>
        <v>86.696126069452419</v>
      </c>
    </row>
    <row r="678" spans="1:18" x14ac:dyDescent="0.35">
      <c r="A678" s="2" t="s">
        <v>784</v>
      </c>
      <c r="B678" s="2" t="s">
        <v>6142</v>
      </c>
      <c r="C678" s="2" t="s">
        <v>6143</v>
      </c>
      <c r="D678" s="2" t="s">
        <v>6144</v>
      </c>
      <c r="E678" s="2" t="s">
        <v>6145</v>
      </c>
      <c r="F678" s="2">
        <v>5131</v>
      </c>
      <c r="G678" s="2" t="s">
        <v>15</v>
      </c>
      <c r="H678" s="2"/>
      <c r="I678" s="2" t="s">
        <v>244</v>
      </c>
      <c r="J678" s="2" t="s">
        <v>17</v>
      </c>
      <c r="K678" s="2">
        <v>0</v>
      </c>
      <c r="L678" s="2">
        <v>1</v>
      </c>
      <c r="M678" s="2" t="s">
        <v>18</v>
      </c>
      <c r="N678" s="2" t="s">
        <v>17</v>
      </c>
      <c r="O678" s="5"/>
      <c r="P678" s="2" t="str">
        <f t="shared" si="20"/>
        <v>38.741802,-9.3945712</v>
      </c>
      <c r="Q678" s="2" t="str">
        <f t="shared" si="21"/>
        <v>38.7417145,-9.3947129</v>
      </c>
      <c r="R678" s="17">
        <f>Distância!S679</f>
        <v>15.674717893664539</v>
      </c>
    </row>
    <row r="679" spans="1:18" x14ac:dyDescent="0.35">
      <c r="A679" s="2" t="s">
        <v>785</v>
      </c>
      <c r="B679" s="2" t="s">
        <v>6146</v>
      </c>
      <c r="C679" s="2" t="s">
        <v>6147</v>
      </c>
      <c r="D679" s="2" t="s">
        <v>6148</v>
      </c>
      <c r="E679" s="2" t="s">
        <v>6149</v>
      </c>
      <c r="F679" s="2">
        <v>5131</v>
      </c>
      <c r="G679" s="2" t="s">
        <v>15</v>
      </c>
      <c r="H679" s="2"/>
      <c r="I679" s="2" t="s">
        <v>238</v>
      </c>
      <c r="J679" s="2" t="s">
        <v>17</v>
      </c>
      <c r="K679" s="2">
        <v>0</v>
      </c>
      <c r="L679" s="2">
        <v>1</v>
      </c>
      <c r="M679" s="2" t="s">
        <v>18</v>
      </c>
      <c r="N679" s="2" t="s">
        <v>17</v>
      </c>
      <c r="O679" s="5"/>
      <c r="P679" s="2" t="str">
        <f t="shared" si="20"/>
        <v>38.7270984,-9.4178633</v>
      </c>
      <c r="Q679" s="2" t="str">
        <f t="shared" si="21"/>
        <v>38.7262193,-9.4180435</v>
      </c>
      <c r="R679" s="17">
        <f>Distância!S680</f>
        <v>98.993456679427069</v>
      </c>
    </row>
    <row r="680" spans="1:18" x14ac:dyDescent="0.35">
      <c r="A680" s="2" t="s">
        <v>786</v>
      </c>
      <c r="B680" s="2" t="s">
        <v>6150</v>
      </c>
      <c r="C680" s="2" t="s">
        <v>6151</v>
      </c>
      <c r="D680" s="2" t="s">
        <v>6152</v>
      </c>
      <c r="E680" s="2" t="s">
        <v>6153</v>
      </c>
      <c r="F680" s="2">
        <v>5131</v>
      </c>
      <c r="G680" s="2" t="s">
        <v>15</v>
      </c>
      <c r="H680" s="2"/>
      <c r="I680" s="2" t="s">
        <v>238</v>
      </c>
      <c r="J680" s="2" t="s">
        <v>17</v>
      </c>
      <c r="K680" s="2">
        <v>0</v>
      </c>
      <c r="L680" s="2">
        <v>1</v>
      </c>
      <c r="M680" s="2" t="s">
        <v>18</v>
      </c>
      <c r="N680" s="2" t="s">
        <v>17</v>
      </c>
      <c r="O680" s="5"/>
      <c r="P680" s="2" t="str">
        <f t="shared" si="20"/>
        <v>38.7258512,-9.4177698</v>
      </c>
      <c r="Q680" s="2" t="str">
        <f t="shared" si="21"/>
        <v>38.7255913,-9.4167422</v>
      </c>
      <c r="R680" s="17">
        <f>Distância!S681</f>
        <v>93.710455632164454</v>
      </c>
    </row>
    <row r="681" spans="1:18" x14ac:dyDescent="0.35">
      <c r="A681" s="2" t="s">
        <v>787</v>
      </c>
      <c r="B681" s="2" t="s">
        <v>4201</v>
      </c>
      <c r="C681" s="2" t="s">
        <v>4202</v>
      </c>
      <c r="D681" s="2" t="s">
        <v>6154</v>
      </c>
      <c r="E681" s="2" t="s">
        <v>6155</v>
      </c>
      <c r="F681" s="2">
        <v>5131</v>
      </c>
      <c r="G681" s="2" t="s">
        <v>15</v>
      </c>
      <c r="H681" s="2"/>
      <c r="I681" s="2"/>
      <c r="J681" s="2" t="s">
        <v>17</v>
      </c>
      <c r="K681" s="2">
        <v>0</v>
      </c>
      <c r="L681" s="2">
        <v>1</v>
      </c>
      <c r="M681" s="2" t="s">
        <v>18</v>
      </c>
      <c r="N681" s="2" t="s">
        <v>17</v>
      </c>
      <c r="O681" s="5"/>
      <c r="P681" s="2" t="str">
        <f t="shared" si="20"/>
        <v>38.7375609,-9.4078816</v>
      </c>
      <c r="Q681" s="2" t="str">
        <f t="shared" si="21"/>
        <v>38.7376079,-9.4076222</v>
      </c>
      <c r="R681" s="17">
        <f>Distância!S682</f>
        <v>23.097878433240162</v>
      </c>
    </row>
    <row r="682" spans="1:18" x14ac:dyDescent="0.35">
      <c r="A682" s="2" t="s">
        <v>788</v>
      </c>
      <c r="B682" s="2" t="s">
        <v>6156</v>
      </c>
      <c r="C682" s="2" t="s">
        <v>6157</v>
      </c>
      <c r="D682" s="2" t="s">
        <v>6158</v>
      </c>
      <c r="E682" s="2" t="s">
        <v>6159</v>
      </c>
      <c r="F682" s="2">
        <v>5131</v>
      </c>
      <c r="G682" s="2" t="s">
        <v>15</v>
      </c>
      <c r="H682" s="2"/>
      <c r="I682" s="2"/>
      <c r="J682" s="2" t="s">
        <v>17</v>
      </c>
      <c r="K682" s="2">
        <v>0</v>
      </c>
      <c r="L682" s="2">
        <v>1</v>
      </c>
      <c r="M682" s="2" t="s">
        <v>18</v>
      </c>
      <c r="N682" s="2" t="s">
        <v>17</v>
      </c>
      <c r="O682" s="5"/>
      <c r="P682" s="2" t="str">
        <f t="shared" si="20"/>
        <v>41.4730792,-7.9472667</v>
      </c>
      <c r="Q682" s="2" t="str">
        <f t="shared" si="21"/>
        <v>41.4735781,-7.9470166</v>
      </c>
      <c r="R682" s="17">
        <f>Distância!S683</f>
        <v>59.259341032637742</v>
      </c>
    </row>
    <row r="683" spans="1:18" x14ac:dyDescent="0.35">
      <c r="A683" s="2" t="s">
        <v>789</v>
      </c>
      <c r="B683" s="2" t="s">
        <v>6160</v>
      </c>
      <c r="C683" s="2" t="s">
        <v>6161</v>
      </c>
      <c r="D683" s="2" t="s">
        <v>6162</v>
      </c>
      <c r="E683" s="2" t="s">
        <v>6163</v>
      </c>
      <c r="F683" s="2">
        <v>5131</v>
      </c>
      <c r="G683" s="2" t="s">
        <v>15</v>
      </c>
      <c r="H683" s="2"/>
      <c r="I683" s="2"/>
      <c r="J683" s="2" t="s">
        <v>17</v>
      </c>
      <c r="K683" s="2">
        <v>0</v>
      </c>
      <c r="L683" s="2">
        <v>1</v>
      </c>
      <c r="M683" s="2" t="s">
        <v>18</v>
      </c>
      <c r="N683" s="2" t="s">
        <v>17</v>
      </c>
      <c r="O683" s="5"/>
      <c r="P683" s="2" t="str">
        <f t="shared" si="20"/>
        <v>41.4736018,-7.9470869</v>
      </c>
      <c r="Q683" s="2" t="str">
        <f t="shared" si="21"/>
        <v>41.473106,-7.9473294</v>
      </c>
      <c r="R683" s="17">
        <f>Distância!S684</f>
        <v>58.715896155880095</v>
      </c>
    </row>
    <row r="684" spans="1:18" x14ac:dyDescent="0.35">
      <c r="A684" s="2" t="s">
        <v>790</v>
      </c>
      <c r="B684" s="2" t="s">
        <v>6164</v>
      </c>
      <c r="C684" s="2" t="s">
        <v>6165</v>
      </c>
      <c r="D684" s="2" t="s">
        <v>6166</v>
      </c>
      <c r="E684" s="2" t="s">
        <v>6167</v>
      </c>
      <c r="F684" s="2">
        <v>5131</v>
      </c>
      <c r="G684" s="2" t="s">
        <v>15</v>
      </c>
      <c r="H684" s="2"/>
      <c r="I684" s="2" t="s">
        <v>531</v>
      </c>
      <c r="J684" s="2" t="s">
        <v>17</v>
      </c>
      <c r="K684" s="2">
        <v>60</v>
      </c>
      <c r="L684" s="2">
        <v>1</v>
      </c>
      <c r="M684" s="2" t="s">
        <v>18</v>
      </c>
      <c r="N684" s="2" t="s">
        <v>17</v>
      </c>
      <c r="O684" s="5"/>
      <c r="P684" s="2" t="str">
        <f t="shared" si="20"/>
        <v>41.0118726,-8.5728141</v>
      </c>
      <c r="Q684" s="2" t="str">
        <f t="shared" si="21"/>
        <v>41.011974,-8.5742317</v>
      </c>
      <c r="R684" s="17">
        <f>Distância!S685</f>
        <v>119.47651000859712</v>
      </c>
    </row>
    <row r="685" spans="1:18" x14ac:dyDescent="0.35">
      <c r="A685" s="2" t="s">
        <v>791</v>
      </c>
      <c r="B685" s="2" t="s">
        <v>6168</v>
      </c>
      <c r="C685" s="2" t="s">
        <v>6169</v>
      </c>
      <c r="D685" s="2" t="s">
        <v>6170</v>
      </c>
      <c r="E685" s="2" t="s">
        <v>6171</v>
      </c>
      <c r="F685" s="2">
        <v>5111</v>
      </c>
      <c r="G685" s="2" t="s">
        <v>20</v>
      </c>
      <c r="H685" s="2"/>
      <c r="I685" s="2" t="s">
        <v>238</v>
      </c>
      <c r="J685" s="2" t="s">
        <v>17</v>
      </c>
      <c r="K685" s="2">
        <v>0</v>
      </c>
      <c r="L685" s="2">
        <v>0</v>
      </c>
      <c r="M685" s="2" t="s">
        <v>18</v>
      </c>
      <c r="N685" s="2" t="s">
        <v>17</v>
      </c>
      <c r="O685" s="5"/>
      <c r="P685" s="2" t="str">
        <f t="shared" si="20"/>
        <v>38.7683909,-9.3707891</v>
      </c>
      <c r="Q685" s="2" t="str">
        <f t="shared" si="21"/>
        <v>38.7685833,-9.3706302</v>
      </c>
      <c r="R685" s="17">
        <f>Distância!S686</f>
        <v>25.445635558324931</v>
      </c>
    </row>
    <row r="686" spans="1:18" x14ac:dyDescent="0.35">
      <c r="A686" s="2" t="s">
        <v>792</v>
      </c>
      <c r="B686" s="2" t="s">
        <v>6172</v>
      </c>
      <c r="C686" s="2" t="s">
        <v>6173</v>
      </c>
      <c r="D686" s="2" t="s">
        <v>6174</v>
      </c>
      <c r="E686" s="2" t="s">
        <v>6175</v>
      </c>
      <c r="F686" s="2">
        <v>5111</v>
      </c>
      <c r="G686" s="2" t="s">
        <v>20</v>
      </c>
      <c r="H686" s="2"/>
      <c r="I686" s="2" t="s">
        <v>238</v>
      </c>
      <c r="J686" s="2" t="s">
        <v>17</v>
      </c>
      <c r="K686" s="2">
        <v>0</v>
      </c>
      <c r="L686" s="2">
        <v>0</v>
      </c>
      <c r="M686" s="2" t="s">
        <v>18</v>
      </c>
      <c r="N686" s="2" t="s">
        <v>17</v>
      </c>
      <c r="O686" s="5"/>
      <c r="P686" s="2" t="str">
        <f t="shared" si="20"/>
        <v>38.7686554,-9.3707538</v>
      </c>
      <c r="Q686" s="2" t="str">
        <f t="shared" si="21"/>
        <v>38.7684639,-9.3709176</v>
      </c>
      <c r="R686" s="17">
        <f>Distância!S687</f>
        <v>25.594784675467423</v>
      </c>
    </row>
    <row r="687" spans="1:18" x14ac:dyDescent="0.35">
      <c r="A687" s="2" t="s">
        <v>793</v>
      </c>
      <c r="B687" s="2" t="s">
        <v>6176</v>
      </c>
      <c r="C687" s="2" t="s">
        <v>6177</v>
      </c>
      <c r="D687" s="2" t="s">
        <v>6178</v>
      </c>
      <c r="E687" s="2" t="s">
        <v>6179</v>
      </c>
      <c r="F687" s="2">
        <v>5111</v>
      </c>
      <c r="G687" s="2" t="s">
        <v>20</v>
      </c>
      <c r="H687" s="2"/>
      <c r="I687" s="2" t="s">
        <v>332</v>
      </c>
      <c r="J687" s="2" t="s">
        <v>17</v>
      </c>
      <c r="K687" s="2">
        <v>120</v>
      </c>
      <c r="L687" s="2">
        <v>1</v>
      </c>
      <c r="M687" s="2" t="s">
        <v>18</v>
      </c>
      <c r="N687" s="2" t="s">
        <v>17</v>
      </c>
      <c r="O687" s="5"/>
      <c r="P687" s="2" t="str">
        <f t="shared" si="20"/>
        <v>41.6889704,-8.7806768</v>
      </c>
      <c r="Q687" s="2" t="str">
        <f t="shared" si="21"/>
        <v>41.699286,-8.7927653</v>
      </c>
      <c r="R687" s="17">
        <f>Distância!S688</f>
        <v>1524.1834753987609</v>
      </c>
    </row>
    <row r="688" spans="1:18" x14ac:dyDescent="0.35">
      <c r="A688" s="2" t="s">
        <v>794</v>
      </c>
      <c r="B688" s="2" t="s">
        <v>6180</v>
      </c>
      <c r="C688" s="2" t="s">
        <v>6181</v>
      </c>
      <c r="D688" s="2" t="s">
        <v>6182</v>
      </c>
      <c r="E688" s="2" t="s">
        <v>6183</v>
      </c>
      <c r="F688" s="2">
        <v>5111</v>
      </c>
      <c r="G688" s="2" t="s">
        <v>20</v>
      </c>
      <c r="H688" s="2"/>
      <c r="I688" s="2" t="s">
        <v>332</v>
      </c>
      <c r="J688" s="2" t="s">
        <v>17</v>
      </c>
      <c r="K688" s="2">
        <v>120</v>
      </c>
      <c r="L688" s="2">
        <v>1</v>
      </c>
      <c r="M688" s="2" t="s">
        <v>18</v>
      </c>
      <c r="N688" s="2" t="s">
        <v>17</v>
      </c>
      <c r="O688" s="5"/>
      <c r="P688" s="2" t="str">
        <f t="shared" si="20"/>
        <v>41.6992053,-8.7928703</v>
      </c>
      <c r="Q688" s="2" t="str">
        <f t="shared" si="21"/>
        <v>41.6888819,-8.7808282</v>
      </c>
      <c r="R688" s="17">
        <f>Distância!S689</f>
        <v>1522.3039938317504</v>
      </c>
    </row>
    <row r="689" spans="1:18" x14ac:dyDescent="0.35">
      <c r="A689" s="2" t="s">
        <v>795</v>
      </c>
      <c r="B689" s="2" t="s">
        <v>6184</v>
      </c>
      <c r="C689" s="2" t="s">
        <v>6185</v>
      </c>
      <c r="D689" s="2" t="s">
        <v>6186</v>
      </c>
      <c r="E689" s="2" t="s">
        <v>6187</v>
      </c>
      <c r="F689" s="2">
        <v>5111</v>
      </c>
      <c r="G689" s="2" t="s">
        <v>20</v>
      </c>
      <c r="H689" s="2"/>
      <c r="I689" s="2" t="s">
        <v>238</v>
      </c>
      <c r="J689" s="2" t="s">
        <v>17</v>
      </c>
      <c r="K689" s="2">
        <v>0</v>
      </c>
      <c r="L689" s="2">
        <v>1</v>
      </c>
      <c r="M689" s="2" t="s">
        <v>18</v>
      </c>
      <c r="N689" s="2" t="s">
        <v>17</v>
      </c>
      <c r="O689" s="5"/>
      <c r="P689" s="2" t="str">
        <f t="shared" si="20"/>
        <v>38.7328752,-9.4153903</v>
      </c>
      <c r="Q689" s="2" t="str">
        <f t="shared" si="21"/>
        <v>38.7332305,-9.4151435</v>
      </c>
      <c r="R689" s="17">
        <f>Distância!S690</f>
        <v>44.934651660632127</v>
      </c>
    </row>
    <row r="690" spans="1:18" x14ac:dyDescent="0.35">
      <c r="A690" s="2" t="s">
        <v>796</v>
      </c>
      <c r="B690" s="2" t="s">
        <v>6188</v>
      </c>
      <c r="C690" s="2" t="s">
        <v>6189</v>
      </c>
      <c r="D690" s="2" t="s">
        <v>6190</v>
      </c>
      <c r="E690" s="2" t="s">
        <v>6191</v>
      </c>
      <c r="F690" s="2">
        <v>5111</v>
      </c>
      <c r="G690" s="2" t="s">
        <v>20</v>
      </c>
      <c r="H690" s="2"/>
      <c r="I690" s="2" t="s">
        <v>238</v>
      </c>
      <c r="J690" s="2" t="s">
        <v>17</v>
      </c>
      <c r="K690" s="2">
        <v>0</v>
      </c>
      <c r="L690" s="2">
        <v>1</v>
      </c>
      <c r="M690" s="2" t="s">
        <v>18</v>
      </c>
      <c r="N690" s="2" t="s">
        <v>17</v>
      </c>
      <c r="O690" s="5"/>
      <c r="P690" s="2" t="str">
        <f t="shared" si="20"/>
        <v>38.7332316,-9.4153313</v>
      </c>
      <c r="Q690" s="2" t="str">
        <f t="shared" si="21"/>
        <v>38.7328764,-9.4155674</v>
      </c>
      <c r="R690" s="17">
        <f>Distância!S691</f>
        <v>44.49009750411183</v>
      </c>
    </row>
    <row r="691" spans="1:18" x14ac:dyDescent="0.35">
      <c r="A691" s="2" t="s">
        <v>797</v>
      </c>
      <c r="B691" s="2" t="s">
        <v>6192</v>
      </c>
      <c r="C691" s="2" t="s">
        <v>6193</v>
      </c>
      <c r="D691" s="2" t="s">
        <v>6194</v>
      </c>
      <c r="E691" s="2" t="s">
        <v>6195</v>
      </c>
      <c r="F691" s="2">
        <v>5131</v>
      </c>
      <c r="G691" s="2" t="s">
        <v>15</v>
      </c>
      <c r="H691" s="2"/>
      <c r="I691" s="2"/>
      <c r="J691" s="2" t="s">
        <v>17</v>
      </c>
      <c r="K691" s="2">
        <v>60</v>
      </c>
      <c r="L691" s="2">
        <v>1</v>
      </c>
      <c r="M691" s="2" t="s">
        <v>18</v>
      </c>
      <c r="N691" s="2" t="s">
        <v>17</v>
      </c>
      <c r="O691" s="5"/>
      <c r="P691" s="2" t="str">
        <f t="shared" si="20"/>
        <v>37.1996294,-7.4971419</v>
      </c>
      <c r="Q691" s="2" t="str">
        <f t="shared" si="21"/>
        <v>37.1991194,-7.4971013</v>
      </c>
      <c r="R691" s="17">
        <f>Distância!S692</f>
        <v>56.823309604566916</v>
      </c>
    </row>
    <row r="692" spans="1:18" x14ac:dyDescent="0.35">
      <c r="A692" s="2" t="s">
        <v>798</v>
      </c>
      <c r="B692" s="2" t="s">
        <v>6196</v>
      </c>
      <c r="C692" s="2" t="s">
        <v>6197</v>
      </c>
      <c r="D692" s="2" t="s">
        <v>6198</v>
      </c>
      <c r="E692" s="2" t="s">
        <v>6199</v>
      </c>
      <c r="F692" s="2">
        <v>5111</v>
      </c>
      <c r="G692" s="2" t="s">
        <v>20</v>
      </c>
      <c r="H692" s="2" t="s">
        <v>503</v>
      </c>
      <c r="I692" s="2" t="s">
        <v>504</v>
      </c>
      <c r="J692" s="2" t="s">
        <v>17</v>
      </c>
      <c r="K692" s="2">
        <v>100</v>
      </c>
      <c r="L692" s="2">
        <v>1</v>
      </c>
      <c r="M692" s="2" t="s">
        <v>18</v>
      </c>
      <c r="N692" s="2" t="s">
        <v>17</v>
      </c>
      <c r="O692" s="5"/>
      <c r="P692" s="2" t="str">
        <f t="shared" si="20"/>
        <v>40.6327228,-7.8242142</v>
      </c>
      <c r="Q692" s="2" t="str">
        <f t="shared" si="21"/>
        <v>40.6327962,-7.8262717</v>
      </c>
      <c r="R692" s="17">
        <f>Distância!S693</f>
        <v>173.81536511227708</v>
      </c>
    </row>
    <row r="693" spans="1:18" x14ac:dyDescent="0.35">
      <c r="A693" s="2" t="s">
        <v>799</v>
      </c>
      <c r="B693" s="2" t="s">
        <v>6200</v>
      </c>
      <c r="C693" s="2" t="s">
        <v>6201</v>
      </c>
      <c r="D693" s="2" t="s">
        <v>6202</v>
      </c>
      <c r="E693" s="2" t="s">
        <v>6203</v>
      </c>
      <c r="F693" s="2">
        <v>5111</v>
      </c>
      <c r="G693" s="2" t="s">
        <v>20</v>
      </c>
      <c r="H693" s="2" t="s">
        <v>503</v>
      </c>
      <c r="I693" s="2" t="s">
        <v>504</v>
      </c>
      <c r="J693" s="2" t="s">
        <v>17</v>
      </c>
      <c r="K693" s="2">
        <v>120</v>
      </c>
      <c r="L693" s="2">
        <v>1</v>
      </c>
      <c r="M693" s="2" t="s">
        <v>18</v>
      </c>
      <c r="N693" s="2" t="s">
        <v>17</v>
      </c>
      <c r="O693" s="5"/>
      <c r="P693" s="2" t="str">
        <f t="shared" si="20"/>
        <v>40.6184678,-7.760902</v>
      </c>
      <c r="Q693" s="2" t="str">
        <f t="shared" si="21"/>
        <v>40.6186291,-7.7613787</v>
      </c>
      <c r="R693" s="17">
        <f>Distância!S694</f>
        <v>44.051846328667253</v>
      </c>
    </row>
    <row r="694" spans="1:18" x14ac:dyDescent="0.35">
      <c r="A694" s="2" t="s">
        <v>800</v>
      </c>
      <c r="B694" s="2" t="s">
        <v>6204</v>
      </c>
      <c r="C694" s="2" t="s">
        <v>6205</v>
      </c>
      <c r="D694" s="2" t="s">
        <v>6206</v>
      </c>
      <c r="E694" s="2" t="s">
        <v>6207</v>
      </c>
      <c r="F694" s="2">
        <v>5111</v>
      </c>
      <c r="G694" s="2" t="s">
        <v>20</v>
      </c>
      <c r="H694" s="2" t="s">
        <v>503</v>
      </c>
      <c r="I694" s="2" t="s">
        <v>504</v>
      </c>
      <c r="J694" s="2" t="s">
        <v>17</v>
      </c>
      <c r="K694" s="2">
        <v>120</v>
      </c>
      <c r="L694" s="2">
        <v>1</v>
      </c>
      <c r="M694" s="2" t="s">
        <v>18</v>
      </c>
      <c r="N694" s="2" t="s">
        <v>17</v>
      </c>
      <c r="O694" s="5"/>
      <c r="P694" s="2" t="str">
        <f t="shared" si="20"/>
        <v>40.6321697,-7.8268307</v>
      </c>
      <c r="Q694" s="2" t="str">
        <f t="shared" si="21"/>
        <v>40.6321954,-7.8241498</v>
      </c>
      <c r="R694" s="17">
        <f>Distância!S695</f>
        <v>226.2497047015641</v>
      </c>
    </row>
    <row r="695" spans="1:18" x14ac:dyDescent="0.35">
      <c r="A695" s="2" t="s">
        <v>801</v>
      </c>
      <c r="B695" s="2" t="s">
        <v>6208</v>
      </c>
      <c r="C695" s="2" t="s">
        <v>6209</v>
      </c>
      <c r="D695" s="2" t="s">
        <v>6210</v>
      </c>
      <c r="E695" s="2" t="s">
        <v>6211</v>
      </c>
      <c r="F695" s="2">
        <v>5111</v>
      </c>
      <c r="G695" s="2" t="s">
        <v>20</v>
      </c>
      <c r="H695" s="2" t="s">
        <v>503</v>
      </c>
      <c r="I695" s="2" t="s">
        <v>504</v>
      </c>
      <c r="J695" s="2" t="s">
        <v>17</v>
      </c>
      <c r="K695" s="2">
        <v>120</v>
      </c>
      <c r="L695" s="2">
        <v>1</v>
      </c>
      <c r="M695" s="2" t="s">
        <v>18</v>
      </c>
      <c r="N695" s="2" t="s">
        <v>17</v>
      </c>
      <c r="O695" s="5"/>
      <c r="P695" s="2" t="str">
        <f t="shared" si="20"/>
        <v>40.6185253,-7.7613897</v>
      </c>
      <c r="Q695" s="2" t="str">
        <f t="shared" si="21"/>
        <v>40.618381,-7.760965</v>
      </c>
      <c r="R695" s="17">
        <f>Distância!S696</f>
        <v>39.273563109525156</v>
      </c>
    </row>
    <row r="696" spans="1:18" x14ac:dyDescent="0.35">
      <c r="A696" s="2" t="s">
        <v>802</v>
      </c>
      <c r="B696" s="2" t="s">
        <v>6212</v>
      </c>
      <c r="C696" s="2" t="s">
        <v>6213</v>
      </c>
      <c r="D696" s="2" t="s">
        <v>6214</v>
      </c>
      <c r="E696" s="2" t="s">
        <v>6215</v>
      </c>
      <c r="F696" s="2">
        <v>5111</v>
      </c>
      <c r="G696" s="2" t="s">
        <v>20</v>
      </c>
      <c r="H696" s="2" t="s">
        <v>274</v>
      </c>
      <c r="I696" s="2" t="s">
        <v>275</v>
      </c>
      <c r="J696" s="2" t="s">
        <v>17</v>
      </c>
      <c r="K696" s="2">
        <v>0</v>
      </c>
      <c r="L696" s="2">
        <v>1</v>
      </c>
      <c r="M696" s="2" t="s">
        <v>18</v>
      </c>
      <c r="N696" s="2" t="s">
        <v>17</v>
      </c>
      <c r="O696" s="5"/>
      <c r="P696" s="2" t="str">
        <f t="shared" si="20"/>
        <v>40.6424383,-7.9621125</v>
      </c>
      <c r="Q696" s="2" t="str">
        <f t="shared" si="21"/>
        <v>40.6405281,-7.9599987</v>
      </c>
      <c r="R696" s="17">
        <f>Distância!S697</f>
        <v>277.35331241029741</v>
      </c>
    </row>
    <row r="697" spans="1:18" x14ac:dyDescent="0.35">
      <c r="A697" s="2" t="s">
        <v>803</v>
      </c>
      <c r="B697" s="2" t="s">
        <v>6216</v>
      </c>
      <c r="C697" s="2" t="s">
        <v>6217</v>
      </c>
      <c r="D697" s="2" t="s">
        <v>6218</v>
      </c>
      <c r="E697" s="2" t="s">
        <v>6219</v>
      </c>
      <c r="F697" s="2">
        <v>5111</v>
      </c>
      <c r="G697" s="2" t="s">
        <v>20</v>
      </c>
      <c r="H697" s="2" t="s">
        <v>503</v>
      </c>
      <c r="I697" s="2" t="s">
        <v>504</v>
      </c>
      <c r="J697" s="2" t="s">
        <v>17</v>
      </c>
      <c r="K697" s="2">
        <v>120</v>
      </c>
      <c r="L697" s="2">
        <v>1</v>
      </c>
      <c r="M697" s="2" t="s">
        <v>18</v>
      </c>
      <c r="N697" s="2" t="s">
        <v>17</v>
      </c>
      <c r="O697" s="5"/>
      <c r="P697" s="2" t="str">
        <f t="shared" si="20"/>
        <v>40.6220513,-7.4943397</v>
      </c>
      <c r="Q697" s="2" t="str">
        <f t="shared" si="21"/>
        <v>40.6223936,-7.4936054</v>
      </c>
      <c r="R697" s="17">
        <f>Distância!S698</f>
        <v>72.729095875032698</v>
      </c>
    </row>
    <row r="698" spans="1:18" x14ac:dyDescent="0.35">
      <c r="A698" s="2" t="s">
        <v>804</v>
      </c>
      <c r="B698" s="2" t="s">
        <v>6220</v>
      </c>
      <c r="C698" s="2" t="s">
        <v>6221</v>
      </c>
      <c r="D698" s="2" t="s">
        <v>6222</v>
      </c>
      <c r="E698" s="2" t="s">
        <v>6223</v>
      </c>
      <c r="F698" s="2">
        <v>5111</v>
      </c>
      <c r="G698" s="2" t="s">
        <v>20</v>
      </c>
      <c r="H698" s="2" t="s">
        <v>503</v>
      </c>
      <c r="I698" s="2" t="s">
        <v>504</v>
      </c>
      <c r="J698" s="2" t="s">
        <v>17</v>
      </c>
      <c r="K698" s="2">
        <v>120</v>
      </c>
      <c r="L698" s="2">
        <v>1</v>
      </c>
      <c r="M698" s="2" t="s">
        <v>18</v>
      </c>
      <c r="N698" s="2" t="s">
        <v>17</v>
      </c>
      <c r="O698" s="5"/>
      <c r="P698" s="2" t="str">
        <f t="shared" si="20"/>
        <v>40.6298678,-7.4751145</v>
      </c>
      <c r="Q698" s="2" t="str">
        <f t="shared" si="21"/>
        <v>40.6300379,-7.4739568</v>
      </c>
      <c r="R698" s="17">
        <f>Distância!S699</f>
        <v>99.511526027396286</v>
      </c>
    </row>
    <row r="699" spans="1:18" x14ac:dyDescent="0.35">
      <c r="A699" s="2" t="s">
        <v>805</v>
      </c>
      <c r="B699" s="2" t="s">
        <v>6224</v>
      </c>
      <c r="C699" s="2" t="s">
        <v>6225</v>
      </c>
      <c r="D699" s="2" t="s">
        <v>6226</v>
      </c>
      <c r="E699" s="2" t="s">
        <v>6227</v>
      </c>
      <c r="F699" s="2">
        <v>5111</v>
      </c>
      <c r="G699" s="2" t="s">
        <v>20</v>
      </c>
      <c r="H699" s="2" t="s">
        <v>503</v>
      </c>
      <c r="I699" s="2" t="s">
        <v>504</v>
      </c>
      <c r="J699" s="2" t="s">
        <v>17</v>
      </c>
      <c r="K699" s="2">
        <v>120</v>
      </c>
      <c r="L699" s="2">
        <v>1</v>
      </c>
      <c r="M699" s="2" t="s">
        <v>18</v>
      </c>
      <c r="N699" s="2" t="s">
        <v>17</v>
      </c>
      <c r="O699" s="5"/>
      <c r="P699" s="2" t="str">
        <f t="shared" si="20"/>
        <v>40.5668794,-7.2204879</v>
      </c>
      <c r="Q699" s="2" t="str">
        <f t="shared" si="21"/>
        <v>40.5665285,-7.2210112</v>
      </c>
      <c r="R699" s="17">
        <f>Distância!S700</f>
        <v>58.960216924024849</v>
      </c>
    </row>
    <row r="700" spans="1:18" x14ac:dyDescent="0.35">
      <c r="A700" s="2" t="s">
        <v>806</v>
      </c>
      <c r="B700" s="2" t="s">
        <v>6228</v>
      </c>
      <c r="C700" s="2" t="s">
        <v>6229</v>
      </c>
      <c r="D700" s="2" t="s">
        <v>6230</v>
      </c>
      <c r="E700" s="2" t="s">
        <v>6231</v>
      </c>
      <c r="F700" s="2">
        <v>5111</v>
      </c>
      <c r="G700" s="2" t="s">
        <v>20</v>
      </c>
      <c r="H700" s="2" t="s">
        <v>503</v>
      </c>
      <c r="I700" s="2" t="s">
        <v>504</v>
      </c>
      <c r="J700" s="2" t="s">
        <v>17</v>
      </c>
      <c r="K700" s="2">
        <v>100</v>
      </c>
      <c r="L700" s="2">
        <v>1</v>
      </c>
      <c r="M700" s="2" t="s">
        <v>18</v>
      </c>
      <c r="N700" s="2" t="s">
        <v>17</v>
      </c>
      <c r="O700" s="5"/>
      <c r="P700" s="2" t="str">
        <f t="shared" si="20"/>
        <v>40.6114077,-6.9162652</v>
      </c>
      <c r="Q700" s="2" t="str">
        <f t="shared" si="21"/>
        <v>40.6102419,-6.9234338</v>
      </c>
      <c r="R700" s="17">
        <f>Distância!S701</f>
        <v>618.8553523248529</v>
      </c>
    </row>
    <row r="701" spans="1:18" x14ac:dyDescent="0.35">
      <c r="A701" s="2" t="s">
        <v>807</v>
      </c>
      <c r="B701" s="2" t="s">
        <v>6232</v>
      </c>
      <c r="C701" s="2" t="s">
        <v>6233</v>
      </c>
      <c r="D701" s="2" t="s">
        <v>6234</v>
      </c>
      <c r="E701" s="2" t="s">
        <v>6235</v>
      </c>
      <c r="F701" s="2">
        <v>5111</v>
      </c>
      <c r="G701" s="2" t="s">
        <v>20</v>
      </c>
      <c r="H701" s="2" t="s">
        <v>503</v>
      </c>
      <c r="I701" s="2" t="s">
        <v>504</v>
      </c>
      <c r="J701" s="2" t="s">
        <v>17</v>
      </c>
      <c r="K701" s="2">
        <v>120</v>
      </c>
      <c r="L701" s="2">
        <v>1</v>
      </c>
      <c r="M701" s="2" t="s">
        <v>18</v>
      </c>
      <c r="N701" s="2" t="s">
        <v>17</v>
      </c>
      <c r="O701" s="5"/>
      <c r="P701" s="2" t="str">
        <f t="shared" si="20"/>
        <v>40.6191932,-7.6054351</v>
      </c>
      <c r="Q701" s="2" t="str">
        <f t="shared" si="21"/>
        <v>40.6169212,-7.6073127</v>
      </c>
      <c r="R701" s="17">
        <f>Distância!S702</f>
        <v>298.22727237429837</v>
      </c>
    </row>
    <row r="702" spans="1:18" x14ac:dyDescent="0.35">
      <c r="A702" s="2" t="s">
        <v>808</v>
      </c>
      <c r="B702" s="2" t="s">
        <v>6236</v>
      </c>
      <c r="C702" s="2" t="s">
        <v>6237</v>
      </c>
      <c r="D702" s="2" t="s">
        <v>6238</v>
      </c>
      <c r="E702" s="2" t="s">
        <v>6239</v>
      </c>
      <c r="F702" s="2">
        <v>5111</v>
      </c>
      <c r="G702" s="2" t="s">
        <v>20</v>
      </c>
      <c r="H702" s="2" t="s">
        <v>503</v>
      </c>
      <c r="I702" s="2" t="s">
        <v>504</v>
      </c>
      <c r="J702" s="2" t="s">
        <v>17</v>
      </c>
      <c r="K702" s="2">
        <v>100</v>
      </c>
      <c r="L702" s="2">
        <v>1</v>
      </c>
      <c r="M702" s="2" t="s">
        <v>18</v>
      </c>
      <c r="N702" s="2" t="s">
        <v>17</v>
      </c>
      <c r="O702" s="5"/>
      <c r="P702" s="2" t="str">
        <f t="shared" si="20"/>
        <v>40.6317545,-7.4321881</v>
      </c>
      <c r="Q702" s="2" t="str">
        <f t="shared" si="21"/>
        <v>40.6324056,-7.4342011</v>
      </c>
      <c r="R702" s="17">
        <f>Distância!S703</f>
        <v>184.65509204347975</v>
      </c>
    </row>
    <row r="703" spans="1:18" x14ac:dyDescent="0.35">
      <c r="A703" s="2" t="s">
        <v>809</v>
      </c>
      <c r="B703" s="2" t="s">
        <v>6240</v>
      </c>
      <c r="C703" s="2" t="s">
        <v>6241</v>
      </c>
      <c r="D703" s="2" t="s">
        <v>6242</v>
      </c>
      <c r="E703" s="2" t="s">
        <v>6243</v>
      </c>
      <c r="F703" s="2">
        <v>5111</v>
      </c>
      <c r="G703" s="2" t="s">
        <v>20</v>
      </c>
      <c r="H703" s="2" t="s">
        <v>503</v>
      </c>
      <c r="I703" s="2" t="s">
        <v>504</v>
      </c>
      <c r="J703" s="2" t="s">
        <v>17</v>
      </c>
      <c r="K703" s="2">
        <v>120</v>
      </c>
      <c r="L703" s="2">
        <v>1</v>
      </c>
      <c r="M703" s="2" t="s">
        <v>18</v>
      </c>
      <c r="N703" s="2" t="s">
        <v>17</v>
      </c>
      <c r="O703" s="5"/>
      <c r="P703" s="2" t="str">
        <f t="shared" si="20"/>
        <v>40.6163909,-7.6076972</v>
      </c>
      <c r="Q703" s="2" t="str">
        <f t="shared" si="21"/>
        <v>40.6167396,-7.6073139</v>
      </c>
      <c r="R703" s="17">
        <f>Distância!S704</f>
        <v>50.498586886321526</v>
      </c>
    </row>
    <row r="704" spans="1:18" x14ac:dyDescent="0.35">
      <c r="A704" s="2" t="s">
        <v>810</v>
      </c>
      <c r="B704" s="2" t="s">
        <v>6244</v>
      </c>
      <c r="C704" s="2" t="s">
        <v>6245</v>
      </c>
      <c r="D704" s="2" t="s">
        <v>6246</v>
      </c>
      <c r="E704" s="2" t="s">
        <v>6247</v>
      </c>
      <c r="F704" s="2">
        <v>5111</v>
      </c>
      <c r="G704" s="2" t="s">
        <v>20</v>
      </c>
      <c r="H704" s="2" t="s">
        <v>503</v>
      </c>
      <c r="I704" s="2" t="s">
        <v>504</v>
      </c>
      <c r="J704" s="2" t="s">
        <v>17</v>
      </c>
      <c r="K704" s="2">
        <v>120</v>
      </c>
      <c r="L704" s="2">
        <v>1</v>
      </c>
      <c r="M704" s="2" t="s">
        <v>18</v>
      </c>
      <c r="N704" s="2" t="s">
        <v>17</v>
      </c>
      <c r="O704" s="5"/>
      <c r="P704" s="2" t="str">
        <f t="shared" si="20"/>
        <v>40.632249,-7.4342106</v>
      </c>
      <c r="Q704" s="2" t="str">
        <f t="shared" si="21"/>
        <v>40.6316336,-7.4322756</v>
      </c>
      <c r="R704" s="17">
        <f>Distância!S705</f>
        <v>177.04709644922184</v>
      </c>
    </row>
    <row r="705" spans="1:18" x14ac:dyDescent="0.35">
      <c r="A705" s="2" t="s">
        <v>811</v>
      </c>
      <c r="B705" s="2" t="s">
        <v>6248</v>
      </c>
      <c r="C705" s="2" t="s">
        <v>6249</v>
      </c>
      <c r="D705" s="2" t="s">
        <v>6250</v>
      </c>
      <c r="E705" s="2" t="s">
        <v>6251</v>
      </c>
      <c r="F705" s="2">
        <v>5111</v>
      </c>
      <c r="G705" s="2" t="s">
        <v>20</v>
      </c>
      <c r="H705" s="2" t="s">
        <v>503</v>
      </c>
      <c r="I705" s="2" t="s">
        <v>504</v>
      </c>
      <c r="J705" s="2" t="s">
        <v>17</v>
      </c>
      <c r="K705" s="2">
        <v>120</v>
      </c>
      <c r="L705" s="2">
        <v>1</v>
      </c>
      <c r="M705" s="2" t="s">
        <v>18</v>
      </c>
      <c r="N705" s="2" t="s">
        <v>17</v>
      </c>
      <c r="O705" s="5"/>
      <c r="P705" s="2" t="str">
        <f t="shared" si="20"/>
        <v>40.6136459,-7.5731394</v>
      </c>
      <c r="Q705" s="2" t="str">
        <f t="shared" si="21"/>
        <v>40.617922,-7.5752889</v>
      </c>
      <c r="R705" s="17">
        <f>Distância!S706</f>
        <v>508.92027201117946</v>
      </c>
    </row>
    <row r="706" spans="1:18" x14ac:dyDescent="0.35">
      <c r="A706" s="2" t="s">
        <v>812</v>
      </c>
      <c r="B706" s="2" t="s">
        <v>6252</v>
      </c>
      <c r="C706" s="2" t="s">
        <v>6253</v>
      </c>
      <c r="D706" s="2" t="s">
        <v>6254</v>
      </c>
      <c r="E706" s="2" t="s">
        <v>6255</v>
      </c>
      <c r="F706" s="2">
        <v>5111</v>
      </c>
      <c r="G706" s="2" t="s">
        <v>20</v>
      </c>
      <c r="H706" s="2" t="s">
        <v>503</v>
      </c>
      <c r="I706" s="2" t="s">
        <v>504</v>
      </c>
      <c r="J706" s="2" t="s">
        <v>17</v>
      </c>
      <c r="K706" s="2">
        <v>120</v>
      </c>
      <c r="L706" s="2">
        <v>1</v>
      </c>
      <c r="M706" s="2" t="s">
        <v>18</v>
      </c>
      <c r="N706" s="2" t="s">
        <v>17</v>
      </c>
      <c r="O706" s="5"/>
      <c r="P706" s="2" t="str">
        <f t="shared" si="20"/>
        <v>40.6047095,-7.0298262</v>
      </c>
      <c r="Q706" s="2" t="str">
        <f t="shared" si="21"/>
        <v>40.6049374,-7.0339719</v>
      </c>
      <c r="R706" s="17">
        <f>Distância!S707</f>
        <v>350.90048975099347</v>
      </c>
    </row>
    <row r="707" spans="1:18" x14ac:dyDescent="0.35">
      <c r="A707" s="2" t="s">
        <v>813</v>
      </c>
      <c r="B707" s="2" t="s">
        <v>6256</v>
      </c>
      <c r="C707" s="2" t="s">
        <v>6257</v>
      </c>
      <c r="D707" s="2" t="s">
        <v>6258</v>
      </c>
      <c r="E707" s="2" t="s">
        <v>6259</v>
      </c>
      <c r="F707" s="2">
        <v>5111</v>
      </c>
      <c r="G707" s="2" t="s">
        <v>20</v>
      </c>
      <c r="H707" s="2" t="s">
        <v>503</v>
      </c>
      <c r="I707" s="2" t="s">
        <v>504</v>
      </c>
      <c r="J707" s="2" t="s">
        <v>17</v>
      </c>
      <c r="K707" s="2">
        <v>100</v>
      </c>
      <c r="L707" s="2">
        <v>1</v>
      </c>
      <c r="M707" s="2" t="s">
        <v>18</v>
      </c>
      <c r="N707" s="2" t="s">
        <v>17</v>
      </c>
      <c r="O707" s="5"/>
      <c r="P707" s="2" t="str">
        <f t="shared" ref="P707:P770" si="22">B707 &amp; "," &amp; C707</f>
        <v>40.6100176,-6.9234145</v>
      </c>
      <c r="Q707" s="2" t="str">
        <f t="shared" ref="Q707:Q770" si="23">D707 &amp; "," &amp; E707</f>
        <v>40.6111497,-6.9163881</v>
      </c>
      <c r="R707" s="17">
        <f>Distância!S708</f>
        <v>606.33630393322255</v>
      </c>
    </row>
    <row r="708" spans="1:18" x14ac:dyDescent="0.35">
      <c r="A708" s="2" t="s">
        <v>814</v>
      </c>
      <c r="B708" s="2" t="s">
        <v>6260</v>
      </c>
      <c r="C708" s="2" t="s">
        <v>6261</v>
      </c>
      <c r="D708" s="2" t="s">
        <v>6262</v>
      </c>
      <c r="E708" s="2" t="s">
        <v>6263</v>
      </c>
      <c r="F708" s="2">
        <v>5111</v>
      </c>
      <c r="G708" s="2" t="s">
        <v>20</v>
      </c>
      <c r="H708" s="2" t="s">
        <v>503</v>
      </c>
      <c r="I708" s="2" t="s">
        <v>504</v>
      </c>
      <c r="J708" s="2" t="s">
        <v>17</v>
      </c>
      <c r="K708" s="2">
        <v>120</v>
      </c>
      <c r="L708" s="2">
        <v>1</v>
      </c>
      <c r="M708" s="2" t="s">
        <v>18</v>
      </c>
      <c r="N708" s="2" t="s">
        <v>17</v>
      </c>
      <c r="O708" s="5"/>
      <c r="P708" s="2" t="str">
        <f t="shared" si="22"/>
        <v>40.6178612,-7.5754285</v>
      </c>
      <c r="Q708" s="2" t="str">
        <f t="shared" si="23"/>
        <v>40.6136118,-7.5733003</v>
      </c>
      <c r="R708" s="17">
        <f>Distância!S709</f>
        <v>505.50591972047471</v>
      </c>
    </row>
    <row r="709" spans="1:18" x14ac:dyDescent="0.35">
      <c r="A709" s="2" t="s">
        <v>815</v>
      </c>
      <c r="B709" s="2" t="s">
        <v>6264</v>
      </c>
      <c r="C709" s="2" t="s">
        <v>6265</v>
      </c>
      <c r="D709" s="2" t="s">
        <v>6266</v>
      </c>
      <c r="E709" s="2" t="s">
        <v>6267</v>
      </c>
      <c r="F709" s="2">
        <v>5111</v>
      </c>
      <c r="G709" s="2" t="s">
        <v>20</v>
      </c>
      <c r="H709" s="2" t="s">
        <v>503</v>
      </c>
      <c r="I709" s="2" t="s">
        <v>504</v>
      </c>
      <c r="J709" s="2" t="s">
        <v>17</v>
      </c>
      <c r="K709" s="2">
        <v>120</v>
      </c>
      <c r="L709" s="2">
        <v>1</v>
      </c>
      <c r="M709" s="2" t="s">
        <v>18</v>
      </c>
      <c r="N709" s="2" t="s">
        <v>17</v>
      </c>
      <c r="O709" s="5"/>
      <c r="P709" s="2" t="str">
        <f t="shared" si="22"/>
        <v>40.604495,-7.0332284</v>
      </c>
      <c r="Q709" s="2" t="str">
        <f t="shared" si="23"/>
        <v>40.6042479,-7.0307016</v>
      </c>
      <c r="R709" s="17">
        <f>Distância!S710</f>
        <v>215.0787522498955</v>
      </c>
    </row>
    <row r="710" spans="1:18" x14ac:dyDescent="0.35">
      <c r="A710" s="2" t="s">
        <v>816</v>
      </c>
      <c r="B710" s="2" t="s">
        <v>6268</v>
      </c>
      <c r="C710" s="2" t="s">
        <v>6269</v>
      </c>
      <c r="D710" s="2" t="s">
        <v>6270</v>
      </c>
      <c r="E710" s="2" t="s">
        <v>6271</v>
      </c>
      <c r="F710" s="2">
        <v>5111</v>
      </c>
      <c r="G710" s="2" t="s">
        <v>20</v>
      </c>
      <c r="H710" s="2" t="s">
        <v>503</v>
      </c>
      <c r="I710" s="2" t="s">
        <v>504</v>
      </c>
      <c r="J710" s="2" t="s">
        <v>17</v>
      </c>
      <c r="K710" s="2">
        <v>120</v>
      </c>
      <c r="L710" s="2">
        <v>1</v>
      </c>
      <c r="M710" s="2" t="s">
        <v>18</v>
      </c>
      <c r="N710" s="2" t="s">
        <v>17</v>
      </c>
      <c r="O710" s="5"/>
      <c r="P710" s="2" t="str">
        <f t="shared" si="22"/>
        <v>40.6238941,-7.5865698</v>
      </c>
      <c r="Q710" s="2" t="str">
        <f t="shared" si="23"/>
        <v>40.6245632,-7.5919045</v>
      </c>
      <c r="R710" s="17">
        <f>Distância!S711</f>
        <v>456.33600067065538</v>
      </c>
    </row>
    <row r="711" spans="1:18" x14ac:dyDescent="0.35">
      <c r="A711" s="2" t="s">
        <v>817</v>
      </c>
      <c r="B711" s="2" t="s">
        <v>6272</v>
      </c>
      <c r="C711" s="2" t="s">
        <v>6273</v>
      </c>
      <c r="D711" s="2" t="s">
        <v>6274</v>
      </c>
      <c r="E711" s="2" t="s">
        <v>6275</v>
      </c>
      <c r="F711" s="2">
        <v>5111</v>
      </c>
      <c r="G711" s="2" t="s">
        <v>20</v>
      </c>
      <c r="H711" s="2" t="s">
        <v>503</v>
      </c>
      <c r="I711" s="2" t="s">
        <v>504</v>
      </c>
      <c r="J711" s="2" t="s">
        <v>17</v>
      </c>
      <c r="K711" s="2">
        <v>100</v>
      </c>
      <c r="L711" s="2">
        <v>1</v>
      </c>
      <c r="M711" s="2" t="s">
        <v>18</v>
      </c>
      <c r="N711" s="2" t="s">
        <v>17</v>
      </c>
      <c r="O711" s="5"/>
      <c r="P711" s="2" t="str">
        <f t="shared" si="22"/>
        <v>40.6471339,-7.2887134</v>
      </c>
      <c r="Q711" s="2" t="str">
        <f t="shared" si="23"/>
        <v>40.6471182,-7.2921941</v>
      </c>
      <c r="R711" s="17">
        <f>Distância!S712</f>
        <v>293.66339010773532</v>
      </c>
    </row>
    <row r="712" spans="1:18" x14ac:dyDescent="0.35">
      <c r="A712" s="2" t="s">
        <v>818</v>
      </c>
      <c r="B712" s="2" t="s">
        <v>6276</v>
      </c>
      <c r="C712" s="2" t="s">
        <v>6277</v>
      </c>
      <c r="D712" s="2" t="s">
        <v>6278</v>
      </c>
      <c r="E712" s="2" t="s">
        <v>6279</v>
      </c>
      <c r="F712" s="2">
        <v>5111</v>
      </c>
      <c r="G712" s="2" t="s">
        <v>20</v>
      </c>
      <c r="H712" s="2" t="s">
        <v>503</v>
      </c>
      <c r="I712" s="2" t="s">
        <v>504</v>
      </c>
      <c r="J712" s="2" t="s">
        <v>17</v>
      </c>
      <c r="K712" s="2">
        <v>120</v>
      </c>
      <c r="L712" s="2">
        <v>1</v>
      </c>
      <c r="M712" s="2" t="s">
        <v>18</v>
      </c>
      <c r="N712" s="2" t="s">
        <v>17</v>
      </c>
      <c r="O712" s="5"/>
      <c r="P712" s="2" t="str">
        <f t="shared" si="22"/>
        <v>40.6244697,-7.5918901</v>
      </c>
      <c r="Q712" s="2" t="str">
        <f t="shared" si="23"/>
        <v>40.6238135,-7.5866547</v>
      </c>
      <c r="R712" s="17">
        <f>Distância!S713</f>
        <v>447.8342678037709</v>
      </c>
    </row>
    <row r="713" spans="1:18" x14ac:dyDescent="0.35">
      <c r="A713" s="2" t="s">
        <v>819</v>
      </c>
      <c r="B713" s="2" t="s">
        <v>6280</v>
      </c>
      <c r="C713" s="2" t="s">
        <v>6281</v>
      </c>
      <c r="D713" s="2" t="s">
        <v>6282</v>
      </c>
      <c r="E713" s="2" t="s">
        <v>6283</v>
      </c>
      <c r="F713" s="2">
        <v>5111</v>
      </c>
      <c r="G713" s="2" t="s">
        <v>20</v>
      </c>
      <c r="H713" s="2" t="s">
        <v>503</v>
      </c>
      <c r="I713" s="2" t="s">
        <v>504</v>
      </c>
      <c r="J713" s="2" t="s">
        <v>17</v>
      </c>
      <c r="K713" s="2">
        <v>120</v>
      </c>
      <c r="L713" s="2">
        <v>1</v>
      </c>
      <c r="M713" s="2" t="s">
        <v>18</v>
      </c>
      <c r="N713" s="2" t="s">
        <v>17</v>
      </c>
      <c r="O713" s="5"/>
      <c r="P713" s="2" t="str">
        <f t="shared" si="22"/>
        <v>40.5683101,-7.2461332</v>
      </c>
      <c r="Q713" s="2" t="str">
        <f t="shared" si="23"/>
        <v>40.5700243,-7.2484699</v>
      </c>
      <c r="R713" s="17">
        <f>Distância!S714</f>
        <v>274.38646863834504</v>
      </c>
    </row>
    <row r="714" spans="1:18" x14ac:dyDescent="0.35">
      <c r="A714" s="2" t="s">
        <v>820</v>
      </c>
      <c r="B714" s="2" t="s">
        <v>6284</v>
      </c>
      <c r="C714" s="2" t="s">
        <v>6285</v>
      </c>
      <c r="D714" s="2" t="s">
        <v>6286</v>
      </c>
      <c r="E714" s="2" t="s">
        <v>6287</v>
      </c>
      <c r="F714" s="2">
        <v>5111</v>
      </c>
      <c r="G714" s="2" t="s">
        <v>20</v>
      </c>
      <c r="H714" s="2" t="s">
        <v>503</v>
      </c>
      <c r="I714" s="2" t="s">
        <v>504</v>
      </c>
      <c r="J714" s="2" t="s">
        <v>17</v>
      </c>
      <c r="K714" s="2">
        <v>100</v>
      </c>
      <c r="L714" s="2">
        <v>1</v>
      </c>
      <c r="M714" s="2" t="s">
        <v>18</v>
      </c>
      <c r="N714" s="2" t="s">
        <v>17</v>
      </c>
      <c r="O714" s="5"/>
      <c r="P714" s="2" t="str">
        <f t="shared" si="22"/>
        <v>40.6470179,-7.2921625</v>
      </c>
      <c r="Q714" s="2" t="str">
        <f t="shared" si="23"/>
        <v>40.6470369,-7.2887467</v>
      </c>
      <c r="R714" s="17">
        <f>Distância!S715</f>
        <v>288.19091581865462</v>
      </c>
    </row>
    <row r="715" spans="1:18" x14ac:dyDescent="0.35">
      <c r="A715" s="2" t="s">
        <v>821</v>
      </c>
      <c r="B715" s="2" t="s">
        <v>6288</v>
      </c>
      <c r="C715" s="2" t="s">
        <v>6289</v>
      </c>
      <c r="D715" s="2" t="s">
        <v>6290</v>
      </c>
      <c r="E715" s="2" t="s">
        <v>6291</v>
      </c>
      <c r="F715" s="2">
        <v>5111</v>
      </c>
      <c r="G715" s="2" t="s">
        <v>20</v>
      </c>
      <c r="H715" s="2" t="s">
        <v>503</v>
      </c>
      <c r="I715" s="2" t="s">
        <v>504</v>
      </c>
      <c r="J715" s="2" t="s">
        <v>17</v>
      </c>
      <c r="K715" s="2">
        <v>100</v>
      </c>
      <c r="L715" s="2">
        <v>1</v>
      </c>
      <c r="M715" s="2" t="s">
        <v>18</v>
      </c>
      <c r="N715" s="2" t="s">
        <v>17</v>
      </c>
      <c r="O715" s="5"/>
      <c r="P715" s="2" t="str">
        <f t="shared" si="22"/>
        <v>40.6225442,-7.4935795</v>
      </c>
      <c r="Q715" s="2" t="str">
        <f t="shared" si="23"/>
        <v>40.6221564,-7.4944425</v>
      </c>
      <c r="R715" s="17">
        <f>Distância!S716</f>
        <v>84.643793600602024</v>
      </c>
    </row>
    <row r="716" spans="1:18" x14ac:dyDescent="0.35">
      <c r="A716" s="2" t="s">
        <v>822</v>
      </c>
      <c r="B716" s="2" t="s">
        <v>6292</v>
      </c>
      <c r="C716" s="2" t="s">
        <v>6293</v>
      </c>
      <c r="D716" s="2" t="s">
        <v>6294</v>
      </c>
      <c r="E716" s="2" t="s">
        <v>6295</v>
      </c>
      <c r="F716" s="2">
        <v>5131</v>
      </c>
      <c r="G716" s="2" t="s">
        <v>15</v>
      </c>
      <c r="H716" s="2"/>
      <c r="I716" s="2"/>
      <c r="J716" s="2" t="s">
        <v>17</v>
      </c>
      <c r="K716" s="2">
        <v>40</v>
      </c>
      <c r="L716" s="2">
        <v>1</v>
      </c>
      <c r="M716" s="2" t="s">
        <v>18</v>
      </c>
      <c r="N716" s="2" t="s">
        <v>17</v>
      </c>
      <c r="O716" s="5"/>
      <c r="P716" s="2" t="str">
        <f t="shared" si="22"/>
        <v>37.1466171,-8.1252669</v>
      </c>
      <c r="Q716" s="2" t="str">
        <f t="shared" si="23"/>
        <v>37.1469574,-8.124811</v>
      </c>
      <c r="R716" s="17">
        <f>Distância!S717</f>
        <v>55.35890136080809</v>
      </c>
    </row>
    <row r="717" spans="1:18" x14ac:dyDescent="0.35">
      <c r="A717" s="2" t="s">
        <v>823</v>
      </c>
      <c r="B717" s="2" t="s">
        <v>6296</v>
      </c>
      <c r="C717" s="2" t="s">
        <v>6297</v>
      </c>
      <c r="D717" s="2" t="s">
        <v>6298</v>
      </c>
      <c r="E717" s="2" t="s">
        <v>6299</v>
      </c>
      <c r="F717" s="2">
        <v>5131</v>
      </c>
      <c r="G717" s="2" t="s">
        <v>15</v>
      </c>
      <c r="H717" s="2"/>
      <c r="I717" s="2"/>
      <c r="J717" s="2" t="s">
        <v>17</v>
      </c>
      <c r="K717" s="2">
        <v>60</v>
      </c>
      <c r="L717" s="2">
        <v>1</v>
      </c>
      <c r="M717" s="2" t="s">
        <v>18</v>
      </c>
      <c r="N717" s="2" t="s">
        <v>17</v>
      </c>
      <c r="O717" s="5"/>
      <c r="P717" s="2" t="str">
        <f t="shared" si="22"/>
        <v>37.1394192,-8.3235969</v>
      </c>
      <c r="Q717" s="2" t="str">
        <f t="shared" si="23"/>
        <v>37.1387855,-8.3235259</v>
      </c>
      <c r="R717" s="17">
        <f>Distância!S718</f>
        <v>70.744722247596584</v>
      </c>
    </row>
    <row r="718" spans="1:18" x14ac:dyDescent="0.35">
      <c r="A718" s="2" t="s">
        <v>824</v>
      </c>
      <c r="B718" s="2" t="s">
        <v>6300</v>
      </c>
      <c r="C718" s="2" t="s">
        <v>6301</v>
      </c>
      <c r="D718" s="2" t="s">
        <v>6302</v>
      </c>
      <c r="E718" s="2" t="s">
        <v>6303</v>
      </c>
      <c r="F718" s="2">
        <v>5131</v>
      </c>
      <c r="G718" s="2" t="s">
        <v>15</v>
      </c>
      <c r="H718" s="2"/>
      <c r="I718" s="2"/>
      <c r="J718" s="2" t="s">
        <v>17</v>
      </c>
      <c r="K718" s="2">
        <v>40</v>
      </c>
      <c r="L718" s="2">
        <v>1</v>
      </c>
      <c r="M718" s="2" t="s">
        <v>18</v>
      </c>
      <c r="N718" s="2" t="s">
        <v>17</v>
      </c>
      <c r="O718" s="5"/>
      <c r="P718" s="2" t="str">
        <f t="shared" si="22"/>
        <v>37.1387909,-8.3234495</v>
      </c>
      <c r="Q718" s="2" t="str">
        <f t="shared" si="23"/>
        <v>37.1394244,-8.3235227</v>
      </c>
      <c r="R718" s="17">
        <f>Distância!S719</f>
        <v>70.740191992475758</v>
      </c>
    </row>
    <row r="719" spans="1:18" x14ac:dyDescent="0.35">
      <c r="A719" s="2" t="s">
        <v>825</v>
      </c>
      <c r="B719" s="2" t="s">
        <v>6304</v>
      </c>
      <c r="C719" s="2" t="s">
        <v>6305</v>
      </c>
      <c r="D719" s="2" t="s">
        <v>6306</v>
      </c>
      <c r="E719" s="2" t="s">
        <v>6307</v>
      </c>
      <c r="F719" s="2">
        <v>5131</v>
      </c>
      <c r="G719" s="2" t="s">
        <v>15</v>
      </c>
      <c r="H719" s="2"/>
      <c r="I719" s="2"/>
      <c r="J719" s="2" t="s">
        <v>17</v>
      </c>
      <c r="K719" s="2">
        <v>40</v>
      </c>
      <c r="L719" s="2">
        <v>1</v>
      </c>
      <c r="M719" s="2" t="s">
        <v>18</v>
      </c>
      <c r="N719" s="2" t="s">
        <v>17</v>
      </c>
      <c r="O719" s="5"/>
      <c r="P719" s="2" t="str">
        <f t="shared" si="22"/>
        <v>37.1353876,-8.3584849</v>
      </c>
      <c r="Q719" s="2" t="str">
        <f t="shared" si="23"/>
        <v>37.1351079,-8.3582191</v>
      </c>
      <c r="R719" s="17">
        <f>Distância!S720</f>
        <v>39.018699454140688</v>
      </c>
    </row>
    <row r="720" spans="1:18" x14ac:dyDescent="0.35">
      <c r="A720" s="2" t="s">
        <v>826</v>
      </c>
      <c r="B720" s="2" t="s">
        <v>6308</v>
      </c>
      <c r="C720" s="2" t="s">
        <v>6309</v>
      </c>
      <c r="D720" s="2" t="s">
        <v>6310</v>
      </c>
      <c r="E720" s="2" t="s">
        <v>6311</v>
      </c>
      <c r="F720" s="2">
        <v>5131</v>
      </c>
      <c r="G720" s="2" t="s">
        <v>15</v>
      </c>
      <c r="H720" s="2"/>
      <c r="I720" s="2"/>
      <c r="J720" s="2" t="s">
        <v>17</v>
      </c>
      <c r="K720" s="2">
        <v>0</v>
      </c>
      <c r="L720" s="2">
        <v>1</v>
      </c>
      <c r="M720" s="2" t="s">
        <v>18</v>
      </c>
      <c r="N720" s="2" t="s">
        <v>17</v>
      </c>
      <c r="O720" s="5"/>
      <c r="P720" s="2" t="str">
        <f t="shared" si="22"/>
        <v>37.1470022,-8.1248642</v>
      </c>
      <c r="Q720" s="2" t="str">
        <f t="shared" si="23"/>
        <v>37.1466615,-8.1253197</v>
      </c>
      <c r="R720" s="17">
        <f>Distância!S721</f>
        <v>55.363437354649562</v>
      </c>
    </row>
    <row r="721" spans="1:18" x14ac:dyDescent="0.35">
      <c r="A721" s="2" t="s">
        <v>827</v>
      </c>
      <c r="B721" s="2" t="s">
        <v>6312</v>
      </c>
      <c r="C721" s="2" t="s">
        <v>6313</v>
      </c>
      <c r="D721" s="2" t="s">
        <v>6314</v>
      </c>
      <c r="E721" s="2" t="s">
        <v>6315</v>
      </c>
      <c r="F721" s="2">
        <v>5131</v>
      </c>
      <c r="G721" s="2" t="s">
        <v>15</v>
      </c>
      <c r="H721" s="2"/>
      <c r="I721" s="2"/>
      <c r="J721" s="2" t="s">
        <v>17</v>
      </c>
      <c r="K721" s="2">
        <v>60</v>
      </c>
      <c r="L721" s="2">
        <v>1</v>
      </c>
      <c r="M721" s="2" t="s">
        <v>18</v>
      </c>
      <c r="N721" s="2" t="s">
        <v>17</v>
      </c>
      <c r="O721" s="5"/>
      <c r="P721" s="2" t="str">
        <f t="shared" si="22"/>
        <v>41.8158123,-8.8039757</v>
      </c>
      <c r="Q721" s="2" t="str">
        <f t="shared" si="23"/>
        <v>41.8160229,-8.8048929</v>
      </c>
      <c r="R721" s="17">
        <f>Distância!S722</f>
        <v>79.536244215426123</v>
      </c>
    </row>
    <row r="722" spans="1:18" x14ac:dyDescent="0.35">
      <c r="A722" s="2" t="s">
        <v>828</v>
      </c>
      <c r="B722" s="2" t="s">
        <v>6316</v>
      </c>
      <c r="C722" s="2" t="s">
        <v>6317</v>
      </c>
      <c r="D722" s="2" t="s">
        <v>6318</v>
      </c>
      <c r="E722" s="2" t="s">
        <v>6319</v>
      </c>
      <c r="F722" s="2">
        <v>5111</v>
      </c>
      <c r="G722" s="2" t="s">
        <v>20</v>
      </c>
      <c r="H722" s="2"/>
      <c r="I722" s="2" t="s">
        <v>332</v>
      </c>
      <c r="J722" s="2" t="s">
        <v>17</v>
      </c>
      <c r="K722" s="2">
        <v>100</v>
      </c>
      <c r="L722" s="2">
        <v>1</v>
      </c>
      <c r="M722" s="2" t="s">
        <v>18</v>
      </c>
      <c r="N722" s="2" t="s">
        <v>17</v>
      </c>
      <c r="O722" s="5"/>
      <c r="P722" s="2" t="str">
        <f t="shared" si="22"/>
        <v>41.8106181,-8.8051304</v>
      </c>
      <c r="Q722" s="2" t="str">
        <f t="shared" si="23"/>
        <v>41.8095383,-8.8047771</v>
      </c>
      <c r="R722" s="17">
        <f>Distância!S723</f>
        <v>123.5872204894543</v>
      </c>
    </row>
    <row r="723" spans="1:18" x14ac:dyDescent="0.35">
      <c r="A723" s="2" t="s">
        <v>829</v>
      </c>
      <c r="B723" s="2" t="s">
        <v>6320</v>
      </c>
      <c r="C723" s="2" t="s">
        <v>6321</v>
      </c>
      <c r="D723" s="2" t="s">
        <v>6322</v>
      </c>
      <c r="E723" s="2" t="s">
        <v>6323</v>
      </c>
      <c r="F723" s="2">
        <v>5111</v>
      </c>
      <c r="G723" s="2" t="s">
        <v>20</v>
      </c>
      <c r="H723" s="2"/>
      <c r="I723" s="2" t="s">
        <v>332</v>
      </c>
      <c r="J723" s="2" t="s">
        <v>17</v>
      </c>
      <c r="K723" s="2">
        <v>100</v>
      </c>
      <c r="L723" s="2">
        <v>1</v>
      </c>
      <c r="M723" s="2" t="s">
        <v>18</v>
      </c>
      <c r="N723" s="2" t="s">
        <v>17</v>
      </c>
      <c r="O723" s="5"/>
      <c r="P723" s="2" t="str">
        <f t="shared" si="22"/>
        <v>41.8098038,-8.8047345</v>
      </c>
      <c r="Q723" s="2" t="str">
        <f t="shared" si="23"/>
        <v>41.8106292,-8.8049766</v>
      </c>
      <c r="R723" s="17">
        <f>Distância!S724</f>
        <v>93.948047352885794</v>
      </c>
    </row>
    <row r="724" spans="1:18" x14ac:dyDescent="0.35">
      <c r="A724" s="2" t="s">
        <v>830</v>
      </c>
      <c r="B724" s="2" t="s">
        <v>6324</v>
      </c>
      <c r="C724" s="2" t="s">
        <v>6325</v>
      </c>
      <c r="D724" s="2" t="s">
        <v>6326</v>
      </c>
      <c r="E724" s="2" t="s">
        <v>6327</v>
      </c>
      <c r="F724" s="2">
        <v>5111</v>
      </c>
      <c r="G724" s="2" t="s">
        <v>20</v>
      </c>
      <c r="H724" s="2"/>
      <c r="I724" s="2" t="s">
        <v>332</v>
      </c>
      <c r="J724" s="2" t="s">
        <v>17</v>
      </c>
      <c r="K724" s="2">
        <v>100</v>
      </c>
      <c r="L724" s="2">
        <v>1</v>
      </c>
      <c r="M724" s="2" t="s">
        <v>18</v>
      </c>
      <c r="N724" s="2" t="s">
        <v>17</v>
      </c>
      <c r="O724" s="5"/>
      <c r="P724" s="2" t="str">
        <f t="shared" si="22"/>
        <v>41.7973067,-8.7952792</v>
      </c>
      <c r="Q724" s="2" t="str">
        <f t="shared" si="23"/>
        <v>41.8006571,-8.7992871</v>
      </c>
      <c r="R724" s="17">
        <f>Distância!S725</f>
        <v>499.16952390584942</v>
      </c>
    </row>
    <row r="725" spans="1:18" x14ac:dyDescent="0.35">
      <c r="A725" s="2" t="s">
        <v>831</v>
      </c>
      <c r="B725" s="2" t="s">
        <v>6328</v>
      </c>
      <c r="C725" s="2" t="s">
        <v>6329</v>
      </c>
      <c r="D725" s="2" t="s">
        <v>6330</v>
      </c>
      <c r="E725" s="2" t="s">
        <v>6331</v>
      </c>
      <c r="F725" s="2">
        <v>5111</v>
      </c>
      <c r="G725" s="2" t="s">
        <v>20</v>
      </c>
      <c r="H725" s="2"/>
      <c r="I725" s="2" t="s">
        <v>332</v>
      </c>
      <c r="J725" s="2" t="s">
        <v>17</v>
      </c>
      <c r="K725" s="2">
        <v>100</v>
      </c>
      <c r="L725" s="2">
        <v>1</v>
      </c>
      <c r="M725" s="2" t="s">
        <v>18</v>
      </c>
      <c r="N725" s="2" t="s">
        <v>17</v>
      </c>
      <c r="O725" s="5"/>
      <c r="P725" s="2" t="str">
        <f t="shared" si="22"/>
        <v>41.801233,-8.8001494</v>
      </c>
      <c r="Q725" s="2" t="str">
        <f t="shared" si="23"/>
        <v>41.7972108,-8.7953449</v>
      </c>
      <c r="R725" s="17">
        <f>Distância!S726</f>
        <v>598.87057810329304</v>
      </c>
    </row>
    <row r="726" spans="1:18" x14ac:dyDescent="0.35">
      <c r="A726" s="2" t="s">
        <v>832</v>
      </c>
      <c r="B726" s="2" t="s">
        <v>6332</v>
      </c>
      <c r="C726" s="2" t="s">
        <v>6333</v>
      </c>
      <c r="D726" s="2" t="s">
        <v>3699</v>
      </c>
      <c r="E726" s="2" t="s">
        <v>3700</v>
      </c>
      <c r="F726" s="2">
        <v>5111</v>
      </c>
      <c r="G726" s="2" t="s">
        <v>20</v>
      </c>
      <c r="H726" s="2" t="s">
        <v>95</v>
      </c>
      <c r="I726" s="2" t="s">
        <v>66</v>
      </c>
      <c r="J726" s="2" t="s">
        <v>17</v>
      </c>
      <c r="K726" s="2">
        <v>120</v>
      </c>
      <c r="L726" s="2">
        <v>1</v>
      </c>
      <c r="M726" s="2" t="s">
        <v>18</v>
      </c>
      <c r="N726" s="2" t="s">
        <v>17</v>
      </c>
      <c r="O726" s="5"/>
      <c r="P726" s="2" t="str">
        <f t="shared" si="22"/>
        <v>37.2468775,-8.2560083</v>
      </c>
      <c r="Q726" s="2" t="str">
        <f t="shared" si="23"/>
        <v>37.2505899,-8.2551321</v>
      </c>
      <c r="R726" s="17">
        <f>Distância!S727</f>
        <v>420.0222045995007</v>
      </c>
    </row>
    <row r="727" spans="1:18" x14ac:dyDescent="0.35">
      <c r="A727" s="2" t="s">
        <v>833</v>
      </c>
      <c r="B727" s="2" t="s">
        <v>6334</v>
      </c>
      <c r="C727" s="2" t="s">
        <v>6335</v>
      </c>
      <c r="D727" s="2" t="s">
        <v>6336</v>
      </c>
      <c r="E727" s="2" t="s">
        <v>6337</v>
      </c>
      <c r="F727" s="2">
        <v>5111</v>
      </c>
      <c r="G727" s="2" t="s">
        <v>20</v>
      </c>
      <c r="H727" s="2" t="s">
        <v>95</v>
      </c>
      <c r="I727" s="2" t="s">
        <v>66</v>
      </c>
      <c r="J727" s="2" t="s">
        <v>17</v>
      </c>
      <c r="K727" s="2">
        <v>120</v>
      </c>
      <c r="L727" s="2">
        <v>1</v>
      </c>
      <c r="M727" s="2" t="s">
        <v>18</v>
      </c>
      <c r="N727" s="2" t="s">
        <v>17</v>
      </c>
      <c r="O727" s="5"/>
      <c r="P727" s="2" t="str">
        <f t="shared" si="22"/>
        <v>37.2536306,-8.2557446</v>
      </c>
      <c r="Q727" s="2" t="str">
        <f t="shared" si="23"/>
        <v>37.2531932,-8.2556082</v>
      </c>
      <c r="R727" s="17">
        <f>Distância!S728</f>
        <v>50.112551063756015</v>
      </c>
    </row>
    <row r="728" spans="1:18" x14ac:dyDescent="0.35">
      <c r="A728" s="2" t="s">
        <v>834</v>
      </c>
      <c r="B728" s="2" t="s">
        <v>6338</v>
      </c>
      <c r="C728" s="2" t="s">
        <v>6339</v>
      </c>
      <c r="D728" s="2" t="s">
        <v>6340</v>
      </c>
      <c r="E728" s="2" t="s">
        <v>6341</v>
      </c>
      <c r="F728" s="2">
        <v>5111</v>
      </c>
      <c r="G728" s="2" t="s">
        <v>20</v>
      </c>
      <c r="H728" s="2" t="s">
        <v>95</v>
      </c>
      <c r="I728" s="2" t="s">
        <v>66</v>
      </c>
      <c r="J728" s="2" t="s">
        <v>17</v>
      </c>
      <c r="K728" s="2">
        <v>120</v>
      </c>
      <c r="L728" s="2">
        <v>1</v>
      </c>
      <c r="M728" s="2" t="s">
        <v>18</v>
      </c>
      <c r="N728" s="2" t="s">
        <v>17</v>
      </c>
      <c r="O728" s="5"/>
      <c r="P728" s="2" t="str">
        <f t="shared" si="22"/>
        <v>37.2532251,-8.2554258</v>
      </c>
      <c r="Q728" s="2" t="str">
        <f t="shared" si="23"/>
        <v>37.2536641,-8.255558</v>
      </c>
      <c r="R728" s="17">
        <f>Distância!S729</f>
        <v>50.197292725012524</v>
      </c>
    </row>
    <row r="729" spans="1:18" x14ac:dyDescent="0.35">
      <c r="A729" s="2" t="s">
        <v>835</v>
      </c>
      <c r="B729" s="2" t="s">
        <v>6342</v>
      </c>
      <c r="C729" s="2" t="s">
        <v>6343</v>
      </c>
      <c r="D729" s="2" t="s">
        <v>6344</v>
      </c>
      <c r="E729" s="2" t="s">
        <v>6345</v>
      </c>
      <c r="F729" s="2">
        <v>5111</v>
      </c>
      <c r="G729" s="2" t="s">
        <v>20</v>
      </c>
      <c r="H729" s="2" t="s">
        <v>669</v>
      </c>
      <c r="I729" s="2" t="s">
        <v>670</v>
      </c>
      <c r="J729" s="2" t="s">
        <v>17</v>
      </c>
      <c r="K729" s="2">
        <v>120</v>
      </c>
      <c r="L729" s="2">
        <v>1</v>
      </c>
      <c r="M729" s="2" t="s">
        <v>18</v>
      </c>
      <c r="N729" s="2" t="s">
        <v>17</v>
      </c>
      <c r="O729" s="5"/>
      <c r="P729" s="2" t="str">
        <f t="shared" si="22"/>
        <v>38.6596337,-8.1690748</v>
      </c>
      <c r="Q729" s="2" t="str">
        <f t="shared" si="23"/>
        <v>38.6593813,-8.1689108</v>
      </c>
      <c r="R729" s="17">
        <f>Distância!S730</f>
        <v>31.471483752196448</v>
      </c>
    </row>
    <row r="730" spans="1:18" x14ac:dyDescent="0.35">
      <c r="A730" s="2" t="s">
        <v>836</v>
      </c>
      <c r="B730" s="2" t="s">
        <v>6346</v>
      </c>
      <c r="C730" s="2" t="s">
        <v>6347</v>
      </c>
      <c r="D730" s="2" t="s">
        <v>6348</v>
      </c>
      <c r="E730" s="2" t="s">
        <v>6349</v>
      </c>
      <c r="F730" s="2">
        <v>5111</v>
      </c>
      <c r="G730" s="2" t="s">
        <v>20</v>
      </c>
      <c r="H730" s="2"/>
      <c r="I730" s="2" t="s">
        <v>497</v>
      </c>
      <c r="J730" s="2" t="s">
        <v>441</v>
      </c>
      <c r="K730" s="2">
        <v>120</v>
      </c>
      <c r="L730" s="2">
        <v>1</v>
      </c>
      <c r="M730" s="2" t="s">
        <v>18</v>
      </c>
      <c r="N730" s="2" t="s">
        <v>17</v>
      </c>
      <c r="O730" s="5"/>
      <c r="P730" s="2" t="str">
        <f t="shared" si="22"/>
        <v>38.8404196,-8.7315758</v>
      </c>
      <c r="Q730" s="2" t="str">
        <f t="shared" si="23"/>
        <v>38.8406614,-8.7320758</v>
      </c>
      <c r="R730" s="17">
        <f>Distância!S731</f>
        <v>50.972458342657447</v>
      </c>
    </row>
    <row r="731" spans="1:18" x14ac:dyDescent="0.35">
      <c r="A731" s="2" t="s">
        <v>837</v>
      </c>
      <c r="B731" s="2" t="s">
        <v>6350</v>
      </c>
      <c r="C731" s="2" t="s">
        <v>6351</v>
      </c>
      <c r="D731" s="2" t="s">
        <v>6352</v>
      </c>
      <c r="E731" s="2" t="s">
        <v>6353</v>
      </c>
      <c r="F731" s="2">
        <v>5111</v>
      </c>
      <c r="G731" s="2" t="s">
        <v>20</v>
      </c>
      <c r="H731" s="2" t="s">
        <v>95</v>
      </c>
      <c r="I731" s="2" t="s">
        <v>66</v>
      </c>
      <c r="J731" s="2" t="s">
        <v>17</v>
      </c>
      <c r="K731" s="2">
        <v>120</v>
      </c>
      <c r="L731" s="2">
        <v>1</v>
      </c>
      <c r="M731" s="2" t="s">
        <v>18</v>
      </c>
      <c r="N731" s="2" t="s">
        <v>17</v>
      </c>
      <c r="O731" s="5"/>
      <c r="P731" s="2" t="str">
        <f t="shared" si="22"/>
        <v>37.3092494,-8.2540526</v>
      </c>
      <c r="Q731" s="2" t="str">
        <f t="shared" si="23"/>
        <v>37.3024904,-8.255759</v>
      </c>
      <c r="R731" s="17">
        <f>Distância!S732</f>
        <v>766.57041403288883</v>
      </c>
    </row>
    <row r="732" spans="1:18" x14ac:dyDescent="0.35">
      <c r="A732" s="2" t="s">
        <v>838</v>
      </c>
      <c r="B732" s="2" t="s">
        <v>6354</v>
      </c>
      <c r="C732" s="2" t="s">
        <v>6355</v>
      </c>
      <c r="D732" s="2" t="s">
        <v>6356</v>
      </c>
      <c r="E732" s="2" t="s">
        <v>6357</v>
      </c>
      <c r="F732" s="2">
        <v>5111</v>
      </c>
      <c r="G732" s="2" t="s">
        <v>20</v>
      </c>
      <c r="H732" s="2" t="s">
        <v>95</v>
      </c>
      <c r="I732" s="2" t="s">
        <v>66</v>
      </c>
      <c r="J732" s="2" t="s">
        <v>17</v>
      </c>
      <c r="K732" s="2">
        <v>120</v>
      </c>
      <c r="L732" s="2">
        <v>1</v>
      </c>
      <c r="M732" s="2" t="s">
        <v>18</v>
      </c>
      <c r="N732" s="2" t="s">
        <v>17</v>
      </c>
      <c r="O732" s="5"/>
      <c r="P732" s="2" t="str">
        <f t="shared" si="22"/>
        <v>37.3024407,-8.2555508</v>
      </c>
      <c r="Q732" s="2" t="str">
        <f t="shared" si="23"/>
        <v>37.3092878,-8.2538366</v>
      </c>
      <c r="R732" s="17">
        <f>Distância!S733</f>
        <v>776.31178337528775</v>
      </c>
    </row>
    <row r="733" spans="1:18" x14ac:dyDescent="0.35">
      <c r="A733" s="2" t="s">
        <v>839</v>
      </c>
      <c r="B733" s="2" t="s">
        <v>6358</v>
      </c>
      <c r="C733" s="2" t="s">
        <v>6359</v>
      </c>
      <c r="D733" s="2" t="s">
        <v>6360</v>
      </c>
      <c r="E733" s="2" t="s">
        <v>6361</v>
      </c>
      <c r="F733" s="2">
        <v>5111</v>
      </c>
      <c r="G733" s="2" t="s">
        <v>20</v>
      </c>
      <c r="H733" s="2" t="s">
        <v>73</v>
      </c>
      <c r="I733" s="2" t="s">
        <v>69</v>
      </c>
      <c r="J733" s="2" t="s">
        <v>17</v>
      </c>
      <c r="K733" s="2">
        <v>120</v>
      </c>
      <c r="L733" s="2">
        <v>1</v>
      </c>
      <c r="M733" s="2" t="s">
        <v>18</v>
      </c>
      <c r="N733" s="2" t="s">
        <v>17</v>
      </c>
      <c r="O733" s="5"/>
      <c r="P733" s="2" t="str">
        <f t="shared" si="22"/>
        <v>39.2765715,-8.7047607</v>
      </c>
      <c r="Q733" s="2" t="str">
        <f t="shared" si="23"/>
        <v>39.2764056,-8.7051967</v>
      </c>
      <c r="R733" s="17">
        <f>Distância!S734</f>
        <v>41.817898182226941</v>
      </c>
    </row>
    <row r="734" spans="1:18" x14ac:dyDescent="0.35">
      <c r="A734" s="2" t="s">
        <v>840</v>
      </c>
      <c r="B734" s="2" t="s">
        <v>6362</v>
      </c>
      <c r="C734" s="2" t="s">
        <v>6363</v>
      </c>
      <c r="D734" s="2" t="s">
        <v>6364</v>
      </c>
      <c r="E734" s="2" t="s">
        <v>6365</v>
      </c>
      <c r="F734" s="2">
        <v>5111</v>
      </c>
      <c r="G734" s="2" t="s">
        <v>20</v>
      </c>
      <c r="H734" s="2" t="s">
        <v>73</v>
      </c>
      <c r="I734" s="2" t="s">
        <v>69</v>
      </c>
      <c r="J734" s="2" t="s">
        <v>17</v>
      </c>
      <c r="K734" s="2">
        <v>120</v>
      </c>
      <c r="L734" s="2">
        <v>1</v>
      </c>
      <c r="M734" s="2" t="s">
        <v>18</v>
      </c>
      <c r="N734" s="2" t="s">
        <v>17</v>
      </c>
      <c r="O734" s="5"/>
      <c r="P734" s="2" t="str">
        <f t="shared" si="22"/>
        <v>39.2762753,-8.7051526</v>
      </c>
      <c r="Q734" s="2" t="str">
        <f t="shared" si="23"/>
        <v>39.2764612,-8.7046759</v>
      </c>
      <c r="R734" s="17">
        <f>Distância!S735</f>
        <v>45.945205150840572</v>
      </c>
    </row>
    <row r="735" spans="1:18" x14ac:dyDescent="0.35">
      <c r="A735" s="2" t="s">
        <v>841</v>
      </c>
      <c r="B735" s="2" t="s">
        <v>6366</v>
      </c>
      <c r="C735" s="2" t="s">
        <v>6367</v>
      </c>
      <c r="D735" s="2" t="s">
        <v>6368</v>
      </c>
      <c r="E735" s="2" t="s">
        <v>6369</v>
      </c>
      <c r="F735" s="2">
        <v>5131</v>
      </c>
      <c r="G735" s="2" t="s">
        <v>15</v>
      </c>
      <c r="H735" s="2"/>
      <c r="I735" s="2"/>
      <c r="J735" s="2" t="s">
        <v>17</v>
      </c>
      <c r="K735" s="2">
        <v>0</v>
      </c>
      <c r="L735" s="2">
        <v>1</v>
      </c>
      <c r="M735" s="2" t="s">
        <v>18</v>
      </c>
      <c r="N735" s="2" t="s">
        <v>17</v>
      </c>
      <c r="O735" s="5"/>
      <c r="P735" s="2" t="str">
        <f t="shared" si="22"/>
        <v>39.2623511,-8.7299302</v>
      </c>
      <c r="Q735" s="2" t="str">
        <f t="shared" si="23"/>
        <v>39.261964,-8.7302056</v>
      </c>
      <c r="R735" s="17">
        <f>Distância!S736</f>
        <v>49.141838344164981</v>
      </c>
    </row>
    <row r="736" spans="1:18" x14ac:dyDescent="0.35">
      <c r="A736" s="2" t="s">
        <v>842</v>
      </c>
      <c r="B736" s="2" t="s">
        <v>6370</v>
      </c>
      <c r="C736" s="2" t="s">
        <v>6371</v>
      </c>
      <c r="D736" s="2" t="s">
        <v>6372</v>
      </c>
      <c r="E736" s="2" t="s">
        <v>6373</v>
      </c>
      <c r="F736" s="2">
        <v>5131</v>
      </c>
      <c r="G736" s="2" t="s">
        <v>15</v>
      </c>
      <c r="H736" s="2"/>
      <c r="I736" s="2"/>
      <c r="J736" s="2" t="s">
        <v>17</v>
      </c>
      <c r="K736" s="2">
        <v>0</v>
      </c>
      <c r="L736" s="2">
        <v>1</v>
      </c>
      <c r="M736" s="2" t="s">
        <v>18</v>
      </c>
      <c r="N736" s="2" t="s">
        <v>17</v>
      </c>
      <c r="O736" s="5"/>
      <c r="P736" s="2" t="str">
        <f t="shared" si="22"/>
        <v>39.261931,-8.7300621</v>
      </c>
      <c r="Q736" s="2" t="str">
        <f t="shared" si="23"/>
        <v>39.2623567,-8.7297536</v>
      </c>
      <c r="R736" s="17">
        <f>Distância!S737</f>
        <v>54.27793238694985</v>
      </c>
    </row>
    <row r="737" spans="1:18" x14ac:dyDescent="0.35">
      <c r="A737" s="2" t="s">
        <v>843</v>
      </c>
      <c r="B737" s="2" t="s">
        <v>6374</v>
      </c>
      <c r="C737" s="2" t="s">
        <v>6375</v>
      </c>
      <c r="D737" s="2" t="s">
        <v>6376</v>
      </c>
      <c r="E737" s="2" t="s">
        <v>6377</v>
      </c>
      <c r="F737" s="2">
        <v>5111</v>
      </c>
      <c r="G737" s="2" t="s">
        <v>20</v>
      </c>
      <c r="H737" s="2" t="s">
        <v>95</v>
      </c>
      <c r="I737" s="2" t="s">
        <v>66</v>
      </c>
      <c r="J737" s="2" t="s">
        <v>17</v>
      </c>
      <c r="K737" s="2">
        <v>120</v>
      </c>
      <c r="L737" s="2">
        <v>1</v>
      </c>
      <c r="M737" s="2" t="s">
        <v>18</v>
      </c>
      <c r="N737" s="2" t="s">
        <v>17</v>
      </c>
      <c r="O737" s="5"/>
      <c r="P737" s="2" t="str">
        <f t="shared" si="22"/>
        <v>37.3892184,-8.2613627</v>
      </c>
      <c r="Q737" s="2" t="str">
        <f t="shared" si="23"/>
        <v>37.3856897,-8.2621655</v>
      </c>
      <c r="R737" s="17">
        <f>Distância!S738</f>
        <v>398.73255167415687</v>
      </c>
    </row>
    <row r="738" spans="1:18" x14ac:dyDescent="0.35">
      <c r="A738" s="2" t="s">
        <v>844</v>
      </c>
      <c r="B738" s="2" t="s">
        <v>6378</v>
      </c>
      <c r="C738" s="2" t="s">
        <v>6379</v>
      </c>
      <c r="D738" s="2" t="s">
        <v>6380</v>
      </c>
      <c r="E738" s="2" t="s">
        <v>6381</v>
      </c>
      <c r="F738" s="2">
        <v>5111</v>
      </c>
      <c r="G738" s="2" t="s">
        <v>20</v>
      </c>
      <c r="H738" s="2" t="s">
        <v>95</v>
      </c>
      <c r="I738" s="2" t="s">
        <v>66</v>
      </c>
      <c r="J738" s="2" t="s">
        <v>17</v>
      </c>
      <c r="K738" s="2">
        <v>120</v>
      </c>
      <c r="L738" s="2">
        <v>1</v>
      </c>
      <c r="M738" s="2" t="s">
        <v>18</v>
      </c>
      <c r="N738" s="2" t="s">
        <v>17</v>
      </c>
      <c r="O738" s="5"/>
      <c r="P738" s="2" t="str">
        <f t="shared" si="22"/>
        <v>37.3857534,-8.261951</v>
      </c>
      <c r="Q738" s="2" t="str">
        <f t="shared" si="23"/>
        <v>37.3892698,-8.2611397</v>
      </c>
      <c r="R738" s="17">
        <f>Distância!S739</f>
        <v>397.52145389441085</v>
      </c>
    </row>
    <row r="739" spans="1:18" x14ac:dyDescent="0.35">
      <c r="A739" s="2" t="s">
        <v>845</v>
      </c>
      <c r="B739" s="2" t="s">
        <v>6382</v>
      </c>
      <c r="C739" s="2" t="s">
        <v>6383</v>
      </c>
      <c r="D739" s="2" t="s">
        <v>6384</v>
      </c>
      <c r="E739" s="2" t="s">
        <v>6385</v>
      </c>
      <c r="F739" s="2">
        <v>5111</v>
      </c>
      <c r="G739" s="2" t="s">
        <v>20</v>
      </c>
      <c r="H739" s="2" t="s">
        <v>499</v>
      </c>
      <c r="I739" s="2" t="s">
        <v>500</v>
      </c>
      <c r="J739" s="2" t="s">
        <v>17</v>
      </c>
      <c r="K739" s="2">
        <v>120</v>
      </c>
      <c r="L739" s="2">
        <v>1</v>
      </c>
      <c r="M739" s="2" t="s">
        <v>18</v>
      </c>
      <c r="N739" s="2" t="s">
        <v>17</v>
      </c>
      <c r="O739" s="5"/>
      <c r="P739" s="2" t="str">
        <f t="shared" si="22"/>
        <v>39.4810586,-8.22509</v>
      </c>
      <c r="Q739" s="2" t="str">
        <f t="shared" si="23"/>
        <v>39.4807901,-8.2254171</v>
      </c>
      <c r="R739" s="17">
        <f>Distância!S740</f>
        <v>40.981352680923713</v>
      </c>
    </row>
    <row r="740" spans="1:18" x14ac:dyDescent="0.35">
      <c r="A740" s="2" t="s">
        <v>846</v>
      </c>
      <c r="B740" s="2" t="s">
        <v>6386</v>
      </c>
      <c r="C740" s="2" t="s">
        <v>6387</v>
      </c>
      <c r="D740" s="2" t="s">
        <v>6388</v>
      </c>
      <c r="E740" s="2" t="s">
        <v>6389</v>
      </c>
      <c r="F740" s="2">
        <v>5111</v>
      </c>
      <c r="G740" s="2" t="s">
        <v>20</v>
      </c>
      <c r="H740" s="2" t="s">
        <v>499</v>
      </c>
      <c r="I740" s="2" t="s">
        <v>500</v>
      </c>
      <c r="J740" s="2" t="s">
        <v>17</v>
      </c>
      <c r="K740" s="2">
        <v>120</v>
      </c>
      <c r="L740" s="2">
        <v>1</v>
      </c>
      <c r="M740" s="2" t="s">
        <v>18</v>
      </c>
      <c r="N740" s="2" t="s">
        <v>17</v>
      </c>
      <c r="O740" s="5"/>
      <c r="P740" s="2" t="str">
        <f t="shared" si="22"/>
        <v>39.4807321,-8.2252746</v>
      </c>
      <c r="Q740" s="2" t="str">
        <f t="shared" si="23"/>
        <v>39.4809961,-8.2249531</v>
      </c>
      <c r="R740" s="17">
        <f>Distância!S741</f>
        <v>40.287601240021388</v>
      </c>
    </row>
    <row r="741" spans="1:18" x14ac:dyDescent="0.35">
      <c r="A741" s="2" t="s">
        <v>847</v>
      </c>
      <c r="B741" s="2" t="s">
        <v>6390</v>
      </c>
      <c r="C741" s="2" t="s">
        <v>6391</v>
      </c>
      <c r="D741" s="2" t="s">
        <v>6392</v>
      </c>
      <c r="E741" s="2" t="s">
        <v>6393</v>
      </c>
      <c r="F741" s="2">
        <v>5111</v>
      </c>
      <c r="G741" s="2" t="s">
        <v>20</v>
      </c>
      <c r="H741" s="2" t="s">
        <v>669</v>
      </c>
      <c r="I741" s="2" t="s">
        <v>670</v>
      </c>
      <c r="J741" s="2" t="s">
        <v>17</v>
      </c>
      <c r="K741" s="2">
        <v>120</v>
      </c>
      <c r="L741" s="2">
        <v>1</v>
      </c>
      <c r="M741" s="2" t="s">
        <v>18</v>
      </c>
      <c r="N741" s="2" t="s">
        <v>17</v>
      </c>
      <c r="O741" s="5"/>
      <c r="P741" s="2" t="str">
        <f t="shared" si="22"/>
        <v>38.6463423,-7.857561</v>
      </c>
      <c r="Q741" s="2" t="str">
        <f t="shared" si="23"/>
        <v>38.646664,-7.8569551</v>
      </c>
      <c r="R741" s="17">
        <f>Distância!S742</f>
        <v>63.626874897122619</v>
      </c>
    </row>
    <row r="742" spans="1:18" x14ac:dyDescent="0.35">
      <c r="A742" s="2" t="s">
        <v>848</v>
      </c>
      <c r="B742" s="2" t="s">
        <v>6394</v>
      </c>
      <c r="C742" s="2" t="s">
        <v>6395</v>
      </c>
      <c r="D742" s="2" t="s">
        <v>6396</v>
      </c>
      <c r="E742" s="2" t="s">
        <v>6397</v>
      </c>
      <c r="F742" s="2">
        <v>5111</v>
      </c>
      <c r="G742" s="2" t="s">
        <v>20</v>
      </c>
      <c r="H742" s="2" t="s">
        <v>669</v>
      </c>
      <c r="I742" s="2" t="s">
        <v>670</v>
      </c>
      <c r="J742" s="2" t="s">
        <v>17</v>
      </c>
      <c r="K742" s="2">
        <v>120</v>
      </c>
      <c r="L742" s="2">
        <v>1</v>
      </c>
      <c r="M742" s="2" t="s">
        <v>18</v>
      </c>
      <c r="N742" s="2" t="s">
        <v>17</v>
      </c>
      <c r="O742" s="5"/>
      <c r="P742" s="2" t="str">
        <f t="shared" si="22"/>
        <v>38.6468421,-7.8570026</v>
      </c>
      <c r="Q742" s="2" t="str">
        <f t="shared" si="23"/>
        <v>38.6465801,-7.8574887</v>
      </c>
      <c r="R742" s="17">
        <f>Distância!S743</f>
        <v>51.291836783260187</v>
      </c>
    </row>
    <row r="743" spans="1:18" x14ac:dyDescent="0.35">
      <c r="A743" s="2" t="s">
        <v>849</v>
      </c>
      <c r="B743" s="2" t="s">
        <v>6398</v>
      </c>
      <c r="C743" s="2" t="s">
        <v>6399</v>
      </c>
      <c r="D743" s="2" t="s">
        <v>6400</v>
      </c>
      <c r="E743" s="2" t="s">
        <v>6401</v>
      </c>
      <c r="F743" s="2">
        <v>5131</v>
      </c>
      <c r="G743" s="2" t="s">
        <v>15</v>
      </c>
      <c r="H743" s="2"/>
      <c r="I743" s="2"/>
      <c r="J743" s="2" t="s">
        <v>17</v>
      </c>
      <c r="K743" s="2">
        <v>0</v>
      </c>
      <c r="L743" s="2">
        <v>1</v>
      </c>
      <c r="M743" s="2" t="s">
        <v>18</v>
      </c>
      <c r="N743" s="2" t="s">
        <v>17</v>
      </c>
      <c r="O743" s="5"/>
      <c r="P743" s="2" t="str">
        <f t="shared" si="22"/>
        <v>38.5953515,-8.0236426</v>
      </c>
      <c r="Q743" s="2" t="str">
        <f t="shared" si="23"/>
        <v>38.5949806,-8.0238994</v>
      </c>
      <c r="R743" s="17">
        <f>Distância!S744</f>
        <v>46.893485981738259</v>
      </c>
    </row>
    <row r="744" spans="1:18" x14ac:dyDescent="0.35">
      <c r="A744" s="2" t="s">
        <v>850</v>
      </c>
      <c r="B744" s="2" t="s">
        <v>6402</v>
      </c>
      <c r="C744" s="2" t="s">
        <v>6403</v>
      </c>
      <c r="D744" s="2" t="s">
        <v>6404</v>
      </c>
      <c r="E744" s="2" t="s">
        <v>6405</v>
      </c>
      <c r="F744" s="2">
        <v>5111</v>
      </c>
      <c r="G744" s="2" t="s">
        <v>20</v>
      </c>
      <c r="H744" s="2" t="s">
        <v>669</v>
      </c>
      <c r="I744" s="2" t="s">
        <v>670</v>
      </c>
      <c r="J744" s="2" t="s">
        <v>17</v>
      </c>
      <c r="K744" s="2">
        <v>120</v>
      </c>
      <c r="L744" s="2">
        <v>1</v>
      </c>
      <c r="M744" s="2" t="s">
        <v>18</v>
      </c>
      <c r="N744" s="2" t="s">
        <v>17</v>
      </c>
      <c r="O744" s="5"/>
      <c r="P744" s="2" t="str">
        <f t="shared" si="22"/>
        <v>38.7034571,-7.8012012</v>
      </c>
      <c r="Q744" s="2" t="str">
        <f t="shared" si="23"/>
        <v>38.7037496,-7.8009222</v>
      </c>
      <c r="R744" s="17">
        <f>Distância!S745</f>
        <v>40.54610079415594</v>
      </c>
    </row>
    <row r="745" spans="1:18" x14ac:dyDescent="0.35">
      <c r="A745" s="2" t="s">
        <v>851</v>
      </c>
      <c r="B745" s="2" t="s">
        <v>6406</v>
      </c>
      <c r="C745" s="2" t="s">
        <v>6407</v>
      </c>
      <c r="D745" s="2" t="s">
        <v>6408</v>
      </c>
      <c r="E745" s="2" t="s">
        <v>6409</v>
      </c>
      <c r="F745" s="2">
        <v>5111</v>
      </c>
      <c r="G745" s="2" t="s">
        <v>20</v>
      </c>
      <c r="H745" s="2" t="s">
        <v>669</v>
      </c>
      <c r="I745" s="2" t="s">
        <v>670</v>
      </c>
      <c r="J745" s="2" t="s">
        <v>17</v>
      </c>
      <c r="K745" s="2">
        <v>120</v>
      </c>
      <c r="L745" s="2">
        <v>1</v>
      </c>
      <c r="M745" s="2" t="s">
        <v>18</v>
      </c>
      <c r="N745" s="2" t="s">
        <v>17</v>
      </c>
      <c r="O745" s="5"/>
      <c r="P745" s="2" t="str">
        <f t="shared" si="22"/>
        <v>38.7038406,-7.8010936</v>
      </c>
      <c r="Q745" s="2" t="str">
        <f t="shared" si="23"/>
        <v>38.7035471,-7.8013873</v>
      </c>
      <c r="R745" s="17">
        <f>Distância!S746</f>
        <v>41.408004113397496</v>
      </c>
    </row>
    <row r="746" spans="1:18" x14ac:dyDescent="0.35">
      <c r="A746" s="2" t="s">
        <v>852</v>
      </c>
      <c r="B746" s="2" t="s">
        <v>6410</v>
      </c>
      <c r="C746" s="2" t="s">
        <v>6411</v>
      </c>
      <c r="D746" s="2" t="s">
        <v>6412</v>
      </c>
      <c r="E746" s="2" t="s">
        <v>6413</v>
      </c>
      <c r="F746" s="2">
        <v>5131</v>
      </c>
      <c r="G746" s="2" t="s">
        <v>15</v>
      </c>
      <c r="H746" s="2"/>
      <c r="I746" s="2"/>
      <c r="J746" s="2" t="s">
        <v>17</v>
      </c>
      <c r="K746" s="2">
        <v>60</v>
      </c>
      <c r="L746" s="2">
        <v>1</v>
      </c>
      <c r="M746" s="2" t="s">
        <v>18</v>
      </c>
      <c r="N746" s="2" t="s">
        <v>17</v>
      </c>
      <c r="O746" s="5"/>
      <c r="P746" s="2" t="str">
        <f t="shared" si="22"/>
        <v>38.6667739,-8.2333467</v>
      </c>
      <c r="Q746" s="2" t="str">
        <f t="shared" si="23"/>
        <v>38.6663266,-8.2329305</v>
      </c>
      <c r="R746" s="17">
        <f>Distância!S747</f>
        <v>61.477908403297718</v>
      </c>
    </row>
    <row r="747" spans="1:18" x14ac:dyDescent="0.35">
      <c r="A747" s="2" t="s">
        <v>853</v>
      </c>
      <c r="B747" s="2" t="s">
        <v>6414</v>
      </c>
      <c r="C747" s="2" t="s">
        <v>6415</v>
      </c>
      <c r="D747" s="2" t="s">
        <v>6416</v>
      </c>
      <c r="E747" s="2" t="s">
        <v>6417</v>
      </c>
      <c r="F747" s="2">
        <v>5131</v>
      </c>
      <c r="G747" s="2" t="s">
        <v>15</v>
      </c>
      <c r="H747" s="2"/>
      <c r="I747" s="2"/>
      <c r="J747" s="2" t="s">
        <v>17</v>
      </c>
      <c r="K747" s="2">
        <v>60</v>
      </c>
      <c r="L747" s="2">
        <v>1</v>
      </c>
      <c r="M747" s="2" t="s">
        <v>18</v>
      </c>
      <c r="N747" s="2" t="s">
        <v>17</v>
      </c>
      <c r="O747" s="5"/>
      <c r="P747" s="2" t="str">
        <f t="shared" si="22"/>
        <v>38.6663594,-8.2328781</v>
      </c>
      <c r="Q747" s="2" t="str">
        <f t="shared" si="23"/>
        <v>38.6668024,-8.2332887</v>
      </c>
      <c r="R747" s="17">
        <f>Distância!S748</f>
        <v>60.805405754506467</v>
      </c>
    </row>
    <row r="748" spans="1:18" x14ac:dyDescent="0.35">
      <c r="A748" s="2" t="s">
        <v>854</v>
      </c>
      <c r="B748" s="2" t="s">
        <v>6418</v>
      </c>
      <c r="C748" s="2" t="s">
        <v>6419</v>
      </c>
      <c r="D748" s="2" t="s">
        <v>6420</v>
      </c>
      <c r="E748" s="2" t="s">
        <v>6421</v>
      </c>
      <c r="F748" s="2">
        <v>5111</v>
      </c>
      <c r="G748" s="2" t="s">
        <v>20</v>
      </c>
      <c r="H748" s="2" t="s">
        <v>669</v>
      </c>
      <c r="I748" s="2" t="s">
        <v>670</v>
      </c>
      <c r="J748" s="2" t="s">
        <v>17</v>
      </c>
      <c r="K748" s="2">
        <v>120</v>
      </c>
      <c r="L748" s="2">
        <v>1</v>
      </c>
      <c r="M748" s="2" t="s">
        <v>18</v>
      </c>
      <c r="N748" s="2" t="s">
        <v>17</v>
      </c>
      <c r="O748" s="5"/>
      <c r="P748" s="2" t="str">
        <f t="shared" si="22"/>
        <v>38.8174004,-7.4749409</v>
      </c>
      <c r="Q748" s="2" t="str">
        <f t="shared" si="23"/>
        <v>38.8174593,-7.4744887</v>
      </c>
      <c r="R748" s="17">
        <f>Distância!S749</f>
        <v>39.721020909583387</v>
      </c>
    </row>
    <row r="749" spans="1:18" x14ac:dyDescent="0.35">
      <c r="A749" s="2" t="s">
        <v>855</v>
      </c>
      <c r="B749" s="2" t="s">
        <v>6422</v>
      </c>
      <c r="C749" s="2" t="s">
        <v>6423</v>
      </c>
      <c r="D749" s="2" t="s">
        <v>6424</v>
      </c>
      <c r="E749" s="2" t="s">
        <v>6425</v>
      </c>
      <c r="F749" s="2">
        <v>5111</v>
      </c>
      <c r="G749" s="2" t="s">
        <v>20</v>
      </c>
      <c r="H749" s="2" t="s">
        <v>669</v>
      </c>
      <c r="I749" s="2" t="s">
        <v>670</v>
      </c>
      <c r="J749" s="2" t="s">
        <v>17</v>
      </c>
      <c r="K749" s="2">
        <v>120</v>
      </c>
      <c r="L749" s="2">
        <v>1</v>
      </c>
      <c r="M749" s="2" t="s">
        <v>18</v>
      </c>
      <c r="N749" s="2" t="s">
        <v>17</v>
      </c>
      <c r="O749" s="5"/>
      <c r="P749" s="2" t="str">
        <f t="shared" si="22"/>
        <v>38.8176586,-7.4745307</v>
      </c>
      <c r="Q749" s="2" t="str">
        <f t="shared" si="23"/>
        <v>38.817602,-7.4749834</v>
      </c>
      <c r="R749" s="17">
        <f>Distância!S750</f>
        <v>39.722315608738263</v>
      </c>
    </row>
    <row r="750" spans="1:18" x14ac:dyDescent="0.35">
      <c r="A750" s="2" t="s">
        <v>856</v>
      </c>
      <c r="B750" s="2" t="s">
        <v>6426</v>
      </c>
      <c r="C750" s="2" t="s">
        <v>6427</v>
      </c>
      <c r="D750" s="2" t="s">
        <v>6428</v>
      </c>
      <c r="E750" s="2" t="s">
        <v>6429</v>
      </c>
      <c r="F750" s="2">
        <v>5131</v>
      </c>
      <c r="G750" s="2" t="s">
        <v>15</v>
      </c>
      <c r="H750" s="2"/>
      <c r="I750" s="2"/>
      <c r="J750" s="2" t="s">
        <v>17</v>
      </c>
      <c r="K750" s="2">
        <v>0</v>
      </c>
      <c r="L750" s="2">
        <v>1</v>
      </c>
      <c r="M750" s="2" t="s">
        <v>18</v>
      </c>
      <c r="N750" s="2" t="s">
        <v>17</v>
      </c>
      <c r="O750" s="5"/>
      <c r="P750" s="2" t="str">
        <f t="shared" si="22"/>
        <v>38.6462526,-8.4323745</v>
      </c>
      <c r="Q750" s="2" t="str">
        <f t="shared" si="23"/>
        <v>38.6455007,-8.4321896</v>
      </c>
      <c r="R750" s="17">
        <f>Distância!S751</f>
        <v>85.135534715773602</v>
      </c>
    </row>
    <row r="751" spans="1:18" x14ac:dyDescent="0.35">
      <c r="A751" s="2" t="s">
        <v>857</v>
      </c>
      <c r="B751" s="2" t="s">
        <v>6430</v>
      </c>
      <c r="C751" s="2" t="s">
        <v>6431</v>
      </c>
      <c r="D751" s="2" t="s">
        <v>6432</v>
      </c>
      <c r="E751" s="2" t="s">
        <v>6433</v>
      </c>
      <c r="F751" s="2">
        <v>5111</v>
      </c>
      <c r="G751" s="2" t="s">
        <v>20</v>
      </c>
      <c r="H751" s="2" t="s">
        <v>669</v>
      </c>
      <c r="I751" s="2" t="s">
        <v>670</v>
      </c>
      <c r="J751" s="2" t="s">
        <v>17</v>
      </c>
      <c r="K751" s="2">
        <v>120</v>
      </c>
      <c r="L751" s="2">
        <v>1</v>
      </c>
      <c r="M751" s="2" t="s">
        <v>18</v>
      </c>
      <c r="N751" s="2" t="s">
        <v>17</v>
      </c>
      <c r="O751" s="5"/>
      <c r="P751" s="2" t="str">
        <f t="shared" si="22"/>
        <v>38.6427832,-8.4548782</v>
      </c>
      <c r="Q751" s="2" t="str">
        <f t="shared" si="23"/>
        <v>38.6427257,-8.4553596</v>
      </c>
      <c r="R751" s="17">
        <f>Distância!S752</f>
        <v>42.295318965328654</v>
      </c>
    </row>
    <row r="752" spans="1:18" x14ac:dyDescent="0.35">
      <c r="A752" s="2" t="s">
        <v>858</v>
      </c>
      <c r="B752" s="2" t="s">
        <v>6434</v>
      </c>
      <c r="C752" s="2" t="s">
        <v>6435</v>
      </c>
      <c r="D752" s="2" t="s">
        <v>6436</v>
      </c>
      <c r="E752" s="2" t="s">
        <v>6437</v>
      </c>
      <c r="F752" s="2">
        <v>5111</v>
      </c>
      <c r="G752" s="2" t="s">
        <v>20</v>
      </c>
      <c r="H752" s="2" t="s">
        <v>669</v>
      </c>
      <c r="I752" s="2" t="s">
        <v>670</v>
      </c>
      <c r="J752" s="2" t="s">
        <v>17</v>
      </c>
      <c r="K752" s="2">
        <v>120</v>
      </c>
      <c r="L752" s="2">
        <v>1</v>
      </c>
      <c r="M752" s="2" t="s">
        <v>18</v>
      </c>
      <c r="N752" s="2" t="s">
        <v>17</v>
      </c>
      <c r="O752" s="5"/>
      <c r="P752" s="2" t="str">
        <f t="shared" si="22"/>
        <v>38.6425648,-8.4553</v>
      </c>
      <c r="Q752" s="2" t="str">
        <f t="shared" si="23"/>
        <v>38.6426162,-8.4548147</v>
      </c>
      <c r="R752" s="17">
        <f>Distância!S753</f>
        <v>42.533821836508572</v>
      </c>
    </row>
    <row r="753" spans="1:18" x14ac:dyDescent="0.35">
      <c r="A753" s="2" t="s">
        <v>859</v>
      </c>
      <c r="B753" s="2" t="s">
        <v>6438</v>
      </c>
      <c r="C753" s="2" t="s">
        <v>6439</v>
      </c>
      <c r="D753" s="2" t="s">
        <v>6440</v>
      </c>
      <c r="E753" s="2" t="s">
        <v>6441</v>
      </c>
      <c r="F753" s="2">
        <v>5111</v>
      </c>
      <c r="G753" s="2" t="s">
        <v>20</v>
      </c>
      <c r="H753" s="2" t="s">
        <v>95</v>
      </c>
      <c r="I753" s="2" t="s">
        <v>66</v>
      </c>
      <c r="J753" s="2" t="s">
        <v>17</v>
      </c>
      <c r="K753" s="2">
        <v>120</v>
      </c>
      <c r="L753" s="2">
        <v>1</v>
      </c>
      <c r="M753" s="2" t="s">
        <v>18</v>
      </c>
      <c r="N753" s="2" t="s">
        <v>17</v>
      </c>
      <c r="O753" s="5"/>
      <c r="P753" s="2" t="str">
        <f t="shared" si="22"/>
        <v>38.6010941,-8.6742144</v>
      </c>
      <c r="Q753" s="2" t="str">
        <f t="shared" si="23"/>
        <v>38.6011224,-8.673781</v>
      </c>
      <c r="R753" s="17">
        <f>Distância!S754</f>
        <v>37.793595092502315</v>
      </c>
    </row>
    <row r="754" spans="1:18" x14ac:dyDescent="0.35">
      <c r="A754" s="2" t="s">
        <v>860</v>
      </c>
      <c r="B754" s="2" t="s">
        <v>6442</v>
      </c>
      <c r="C754" s="2" t="s">
        <v>6443</v>
      </c>
      <c r="D754" s="2" t="s">
        <v>6444</v>
      </c>
      <c r="E754" s="2" t="s">
        <v>6445</v>
      </c>
      <c r="F754" s="2">
        <v>5131</v>
      </c>
      <c r="G754" s="2" t="s">
        <v>15</v>
      </c>
      <c r="H754" s="2"/>
      <c r="I754" s="2"/>
      <c r="J754" s="2" t="s">
        <v>17</v>
      </c>
      <c r="K754" s="2">
        <v>0</v>
      </c>
      <c r="L754" s="2">
        <v>2</v>
      </c>
      <c r="M754" s="2" t="s">
        <v>18</v>
      </c>
      <c r="N754" s="2" t="s">
        <v>17</v>
      </c>
      <c r="O754" s="5"/>
      <c r="P754" s="2" t="str">
        <f t="shared" si="22"/>
        <v>38.6048121,-8.6491147</v>
      </c>
      <c r="Q754" s="2" t="str">
        <f t="shared" si="23"/>
        <v>38.6034085,-8.6481003</v>
      </c>
      <c r="R754" s="17">
        <f>Distância!S755</f>
        <v>179.24512398356504</v>
      </c>
    </row>
    <row r="755" spans="1:18" x14ac:dyDescent="0.35">
      <c r="A755" s="2" t="s">
        <v>861</v>
      </c>
      <c r="B755" s="2" t="s">
        <v>6446</v>
      </c>
      <c r="C755" s="2" t="s">
        <v>6447</v>
      </c>
      <c r="D755" s="2" t="s">
        <v>6448</v>
      </c>
      <c r="E755" s="2" t="s">
        <v>6449</v>
      </c>
      <c r="F755" s="2">
        <v>5131</v>
      </c>
      <c r="G755" s="2" t="s">
        <v>15</v>
      </c>
      <c r="H755" s="2"/>
      <c r="I755" s="2"/>
      <c r="J755" s="2" t="s">
        <v>17</v>
      </c>
      <c r="K755" s="2">
        <v>0</v>
      </c>
      <c r="L755" s="2">
        <v>1</v>
      </c>
      <c r="M755" s="2" t="s">
        <v>18</v>
      </c>
      <c r="N755" s="2" t="s">
        <v>17</v>
      </c>
      <c r="O755" s="5"/>
      <c r="P755" s="2" t="str">
        <f t="shared" si="22"/>
        <v>38.6021386,-8.6442317</v>
      </c>
      <c r="Q755" s="2" t="str">
        <f t="shared" si="23"/>
        <v>38.6026333,-8.6420646</v>
      </c>
      <c r="R755" s="17">
        <f>Distância!S756</f>
        <v>196.18674519663907</v>
      </c>
    </row>
    <row r="756" spans="1:18" x14ac:dyDescent="0.35">
      <c r="A756" s="2" t="s">
        <v>862</v>
      </c>
      <c r="B756" s="2" t="s">
        <v>6450</v>
      </c>
      <c r="C756" s="2" t="s">
        <v>6451</v>
      </c>
      <c r="D756" s="2" t="s">
        <v>6452</v>
      </c>
      <c r="E756" s="2" t="s">
        <v>6453</v>
      </c>
      <c r="F756" s="2">
        <v>5111</v>
      </c>
      <c r="G756" s="2" t="s">
        <v>20</v>
      </c>
      <c r="H756" s="2" t="s">
        <v>669</v>
      </c>
      <c r="I756" s="2" t="s">
        <v>670</v>
      </c>
      <c r="J756" s="2" t="s">
        <v>17</v>
      </c>
      <c r="K756" s="2">
        <v>120</v>
      </c>
      <c r="L756" s="2">
        <v>1</v>
      </c>
      <c r="M756" s="2" t="s">
        <v>18</v>
      </c>
      <c r="N756" s="2" t="s">
        <v>17</v>
      </c>
      <c r="O756" s="5"/>
      <c r="P756" s="2" t="str">
        <f t="shared" si="22"/>
        <v>38.6077281,-8.6373388</v>
      </c>
      <c r="Q756" s="2" t="str">
        <f t="shared" si="23"/>
        <v>38.6075726,-8.637782</v>
      </c>
      <c r="R756" s="17">
        <f>Distância!S757</f>
        <v>42.214076074049892</v>
      </c>
    </row>
    <row r="757" spans="1:18" x14ac:dyDescent="0.35">
      <c r="A757" s="2" t="s">
        <v>863</v>
      </c>
      <c r="B757" s="2" t="s">
        <v>6454</v>
      </c>
      <c r="C757" s="2" t="s">
        <v>6455</v>
      </c>
      <c r="D757" s="2" t="s">
        <v>6456</v>
      </c>
      <c r="E757" s="2" t="s">
        <v>6457</v>
      </c>
      <c r="F757" s="2">
        <v>5111</v>
      </c>
      <c r="G757" s="2" t="s">
        <v>20</v>
      </c>
      <c r="H757" s="2" t="s">
        <v>669</v>
      </c>
      <c r="I757" s="2" t="s">
        <v>670</v>
      </c>
      <c r="J757" s="2" t="s">
        <v>17</v>
      </c>
      <c r="K757" s="2">
        <v>120</v>
      </c>
      <c r="L757" s="2">
        <v>1</v>
      </c>
      <c r="M757" s="2" t="s">
        <v>18</v>
      </c>
      <c r="N757" s="2" t="s">
        <v>17</v>
      </c>
      <c r="O757" s="5"/>
      <c r="P757" s="2" t="str">
        <f t="shared" si="22"/>
        <v>38.607366,-8.6378644</v>
      </c>
      <c r="Q757" s="2" t="str">
        <f t="shared" si="23"/>
        <v>38.6075241,-8.6374005</v>
      </c>
      <c r="R757" s="17">
        <f>Distância!S758</f>
        <v>43.976000658022535</v>
      </c>
    </row>
    <row r="758" spans="1:18" x14ac:dyDescent="0.35">
      <c r="A758" s="2" t="s">
        <v>864</v>
      </c>
      <c r="B758" s="2" t="s">
        <v>6458</v>
      </c>
      <c r="C758" s="2" t="s">
        <v>6459</v>
      </c>
      <c r="D758" s="2" t="s">
        <v>6460</v>
      </c>
      <c r="E758" s="2" t="s">
        <v>6461</v>
      </c>
      <c r="F758" s="2">
        <v>5131</v>
      </c>
      <c r="G758" s="2" t="s">
        <v>15</v>
      </c>
      <c r="H758" s="2"/>
      <c r="I758" s="2"/>
      <c r="J758" s="2" t="s">
        <v>17</v>
      </c>
      <c r="K758" s="2">
        <v>0</v>
      </c>
      <c r="L758" s="2">
        <v>1</v>
      </c>
      <c r="M758" s="2" t="s">
        <v>18</v>
      </c>
      <c r="N758" s="2" t="s">
        <v>17</v>
      </c>
      <c r="O758" s="5"/>
      <c r="P758" s="2" t="str">
        <f t="shared" si="22"/>
        <v>38.6014556,-8.6397017</v>
      </c>
      <c r="Q758" s="2" t="str">
        <f t="shared" si="23"/>
        <v>38.6009254,-8.6398927</v>
      </c>
      <c r="R758" s="17">
        <f>Distância!S759</f>
        <v>61.247408773484956</v>
      </c>
    </row>
    <row r="759" spans="1:18" x14ac:dyDescent="0.35">
      <c r="A759" s="2" t="s">
        <v>865</v>
      </c>
      <c r="B759" s="2" t="s">
        <v>6462</v>
      </c>
      <c r="C759" s="2" t="s">
        <v>6463</v>
      </c>
      <c r="D759" s="2" t="s">
        <v>6464</v>
      </c>
      <c r="E759" s="2" t="s">
        <v>6465</v>
      </c>
      <c r="F759" s="2">
        <v>5131</v>
      </c>
      <c r="G759" s="2" t="s">
        <v>15</v>
      </c>
      <c r="H759" s="2"/>
      <c r="I759" s="2"/>
      <c r="J759" s="2" t="s">
        <v>17</v>
      </c>
      <c r="K759" s="2">
        <v>0</v>
      </c>
      <c r="L759" s="2">
        <v>1</v>
      </c>
      <c r="M759" s="2" t="s">
        <v>18</v>
      </c>
      <c r="N759" s="2" t="s">
        <v>17</v>
      </c>
      <c r="O759" s="5"/>
      <c r="P759" s="2" t="str">
        <f t="shared" si="22"/>
        <v>38.6062702,-8.6382365</v>
      </c>
      <c r="Q759" s="2" t="str">
        <f t="shared" si="23"/>
        <v>38.6067749,-8.6377065</v>
      </c>
      <c r="R759" s="17">
        <f>Distância!S760</f>
        <v>72.597377863858284</v>
      </c>
    </row>
    <row r="760" spans="1:18" x14ac:dyDescent="0.35">
      <c r="A760" s="2" t="s">
        <v>866</v>
      </c>
      <c r="B760" s="2" t="s">
        <v>6466</v>
      </c>
      <c r="C760" s="2" t="s">
        <v>6467</v>
      </c>
      <c r="D760" s="2" t="s">
        <v>6468</v>
      </c>
      <c r="E760" s="2" t="s">
        <v>6469</v>
      </c>
      <c r="F760" s="2">
        <v>5111</v>
      </c>
      <c r="G760" s="2" t="s">
        <v>20</v>
      </c>
      <c r="H760" s="2" t="s">
        <v>499</v>
      </c>
      <c r="I760" s="2" t="s">
        <v>500</v>
      </c>
      <c r="J760" s="2" t="s">
        <v>17</v>
      </c>
      <c r="K760" s="2">
        <v>120</v>
      </c>
      <c r="L760" s="2">
        <v>1</v>
      </c>
      <c r="M760" s="2" t="s">
        <v>18</v>
      </c>
      <c r="N760" s="2" t="s">
        <v>17</v>
      </c>
      <c r="O760" s="5"/>
      <c r="P760" s="2" t="str">
        <f t="shared" si="22"/>
        <v>39.4832716,-8.3532209</v>
      </c>
      <c r="Q760" s="2" t="str">
        <f t="shared" si="23"/>
        <v>39.4834418,-8.3536642</v>
      </c>
      <c r="R760" s="17">
        <f>Distância!S761</f>
        <v>42.49187527159161</v>
      </c>
    </row>
    <row r="761" spans="1:18" x14ac:dyDescent="0.35">
      <c r="A761" s="2" t="s">
        <v>867</v>
      </c>
      <c r="B761" s="2" t="s">
        <v>6470</v>
      </c>
      <c r="C761" s="2" t="s">
        <v>6471</v>
      </c>
      <c r="D761" s="2" t="s">
        <v>6472</v>
      </c>
      <c r="E761" s="2" t="s">
        <v>6473</v>
      </c>
      <c r="F761" s="2">
        <v>5111</v>
      </c>
      <c r="G761" s="2" t="s">
        <v>20</v>
      </c>
      <c r="H761" s="2" t="s">
        <v>499</v>
      </c>
      <c r="I761" s="2" t="s">
        <v>500</v>
      </c>
      <c r="J761" s="2" t="s">
        <v>17</v>
      </c>
      <c r="K761" s="2">
        <v>120</v>
      </c>
      <c r="L761" s="2">
        <v>1</v>
      </c>
      <c r="M761" s="2" t="s">
        <v>18</v>
      </c>
      <c r="N761" s="2" t="s">
        <v>17</v>
      </c>
      <c r="O761" s="5"/>
      <c r="P761" s="2" t="str">
        <f t="shared" si="22"/>
        <v>39.48332,-8.3537073</v>
      </c>
      <c r="Q761" s="2" t="str">
        <f t="shared" si="23"/>
        <v>39.48315,-8.3532703</v>
      </c>
      <c r="R761" s="17">
        <f>Distância!S762</f>
        <v>41.998524004571237</v>
      </c>
    </row>
    <row r="762" spans="1:18" x14ac:dyDescent="0.35">
      <c r="A762" s="2" t="s">
        <v>868</v>
      </c>
      <c r="B762" s="2" t="s">
        <v>6474</v>
      </c>
      <c r="C762" s="2" t="s">
        <v>6475</v>
      </c>
      <c r="D762" s="2" t="s">
        <v>6476</v>
      </c>
      <c r="E762" s="2" t="s">
        <v>6477</v>
      </c>
      <c r="F762" s="2">
        <v>5111</v>
      </c>
      <c r="G762" s="2" t="s">
        <v>20</v>
      </c>
      <c r="H762" s="2" t="s">
        <v>499</v>
      </c>
      <c r="I762" s="2" t="s">
        <v>500</v>
      </c>
      <c r="J762" s="2" t="s">
        <v>17</v>
      </c>
      <c r="K762" s="2">
        <v>120</v>
      </c>
      <c r="L762" s="2">
        <v>1</v>
      </c>
      <c r="M762" s="2" t="s">
        <v>18</v>
      </c>
      <c r="N762" s="2" t="s">
        <v>17</v>
      </c>
      <c r="O762" s="5"/>
      <c r="P762" s="2" t="str">
        <f t="shared" si="22"/>
        <v>39.4929653,-8.0992786</v>
      </c>
      <c r="Q762" s="2" t="str">
        <f t="shared" si="23"/>
        <v>39.4931375,-8.0987699</v>
      </c>
      <c r="R762" s="17">
        <f>Distância!S763</f>
        <v>47.666173912238406</v>
      </c>
    </row>
    <row r="763" spans="1:18" x14ac:dyDescent="0.35">
      <c r="A763" s="2" t="s">
        <v>869</v>
      </c>
      <c r="B763" s="2" t="s">
        <v>6478</v>
      </c>
      <c r="C763" s="2" t="s">
        <v>6479</v>
      </c>
      <c r="D763" s="2" t="s">
        <v>6480</v>
      </c>
      <c r="E763" s="2" t="s">
        <v>6481</v>
      </c>
      <c r="F763" s="2">
        <v>5111</v>
      </c>
      <c r="G763" s="2" t="s">
        <v>20</v>
      </c>
      <c r="H763" s="2" t="s">
        <v>499</v>
      </c>
      <c r="I763" s="2" t="s">
        <v>500</v>
      </c>
      <c r="J763" s="2" t="s">
        <v>17</v>
      </c>
      <c r="K763" s="2">
        <v>120</v>
      </c>
      <c r="L763" s="2">
        <v>1</v>
      </c>
      <c r="M763" s="2" t="s">
        <v>18</v>
      </c>
      <c r="N763" s="2" t="s">
        <v>17</v>
      </c>
      <c r="O763" s="5"/>
      <c r="P763" s="2" t="str">
        <f t="shared" si="22"/>
        <v>39.4932698,-8.0987649</v>
      </c>
      <c r="Q763" s="2" t="str">
        <f t="shared" si="23"/>
        <v>39.4930954,-8.0992902</v>
      </c>
      <c r="R763" s="17">
        <f>Distância!S764</f>
        <v>49.070052743348604</v>
      </c>
    </row>
    <row r="764" spans="1:18" x14ac:dyDescent="0.35">
      <c r="A764" s="2" t="s">
        <v>870</v>
      </c>
      <c r="B764" s="2" t="s">
        <v>6482</v>
      </c>
      <c r="C764" s="2" t="s">
        <v>6483</v>
      </c>
      <c r="D764" s="2" t="s">
        <v>6484</v>
      </c>
      <c r="E764" s="2" t="s">
        <v>6485</v>
      </c>
      <c r="F764" s="2">
        <v>5131</v>
      </c>
      <c r="G764" s="2" t="s">
        <v>15</v>
      </c>
      <c r="H764" s="2"/>
      <c r="I764" s="2"/>
      <c r="J764" s="2" t="s">
        <v>17</v>
      </c>
      <c r="K764" s="2">
        <v>0</v>
      </c>
      <c r="L764" s="2">
        <v>1</v>
      </c>
      <c r="M764" s="2" t="s">
        <v>18</v>
      </c>
      <c r="N764" s="2" t="s">
        <v>17</v>
      </c>
      <c r="O764" s="5"/>
      <c r="P764" s="2" t="str">
        <f t="shared" si="22"/>
        <v>38.1163792,-8.4136819</v>
      </c>
      <c r="Q764" s="2" t="str">
        <f t="shared" si="23"/>
        <v>38.1169095,-8.4137871</v>
      </c>
      <c r="R764" s="17">
        <f>Distância!S765</f>
        <v>59.680547127869602</v>
      </c>
    </row>
    <row r="765" spans="1:18" x14ac:dyDescent="0.35">
      <c r="A765" s="2" t="s">
        <v>871</v>
      </c>
      <c r="B765" s="2" t="s">
        <v>6486</v>
      </c>
      <c r="C765" s="2" t="s">
        <v>6487</v>
      </c>
      <c r="D765" s="2" t="s">
        <v>6488</v>
      </c>
      <c r="E765" s="2" t="s">
        <v>6489</v>
      </c>
      <c r="F765" s="2">
        <v>5131</v>
      </c>
      <c r="G765" s="2" t="s">
        <v>15</v>
      </c>
      <c r="H765" s="2"/>
      <c r="I765" s="2"/>
      <c r="J765" s="2" t="s">
        <v>17</v>
      </c>
      <c r="K765" s="2">
        <v>0</v>
      </c>
      <c r="L765" s="2">
        <v>1</v>
      </c>
      <c r="M765" s="2" t="s">
        <v>18</v>
      </c>
      <c r="N765" s="2" t="s">
        <v>17</v>
      </c>
      <c r="O765" s="5"/>
      <c r="P765" s="2" t="str">
        <f t="shared" si="22"/>
        <v>38.1168937,-8.4139014</v>
      </c>
      <c r="Q765" s="2" t="str">
        <f t="shared" si="23"/>
        <v>38.1163655,-8.4137906</v>
      </c>
      <c r="R765" s="17">
        <f>Distância!S766</f>
        <v>59.527650609671994</v>
      </c>
    </row>
    <row r="766" spans="1:18" x14ac:dyDescent="0.35">
      <c r="A766" s="2" t="s">
        <v>872</v>
      </c>
      <c r="B766" s="2" t="s">
        <v>6490</v>
      </c>
      <c r="C766" s="2" t="s">
        <v>6491</v>
      </c>
      <c r="D766" s="2" t="s">
        <v>6492</v>
      </c>
      <c r="E766" s="2" t="s">
        <v>6493</v>
      </c>
      <c r="F766" s="2">
        <v>5131</v>
      </c>
      <c r="G766" s="2" t="s">
        <v>15</v>
      </c>
      <c r="H766" s="2"/>
      <c r="I766" s="2"/>
      <c r="J766" s="2" t="s">
        <v>17</v>
      </c>
      <c r="K766" s="2">
        <v>0</v>
      </c>
      <c r="L766" s="2">
        <v>1</v>
      </c>
      <c r="M766" s="2" t="s">
        <v>18</v>
      </c>
      <c r="N766" s="2" t="s">
        <v>17</v>
      </c>
      <c r="O766" s="5"/>
      <c r="P766" s="2" t="str">
        <f t="shared" si="22"/>
        <v>38.1244205,-8.4133097</v>
      </c>
      <c r="Q766" s="2" t="str">
        <f t="shared" si="23"/>
        <v>38.1237125,-8.4137931</v>
      </c>
      <c r="R766" s="17">
        <f>Distância!S767</f>
        <v>89.363383404976261</v>
      </c>
    </row>
    <row r="767" spans="1:18" x14ac:dyDescent="0.35">
      <c r="A767" s="2" t="s">
        <v>873</v>
      </c>
      <c r="B767" s="2" t="s">
        <v>6494</v>
      </c>
      <c r="C767" s="2" t="s">
        <v>6495</v>
      </c>
      <c r="D767" s="2" t="s">
        <v>6496</v>
      </c>
      <c r="E767" s="2" t="s">
        <v>6497</v>
      </c>
      <c r="F767" s="2">
        <v>5131</v>
      </c>
      <c r="G767" s="2" t="s">
        <v>15</v>
      </c>
      <c r="H767" s="2"/>
      <c r="I767" s="2"/>
      <c r="J767" s="2" t="s">
        <v>17</v>
      </c>
      <c r="K767" s="2">
        <v>0</v>
      </c>
      <c r="L767" s="2">
        <v>1</v>
      </c>
      <c r="M767" s="2" t="s">
        <v>18</v>
      </c>
      <c r="N767" s="2" t="s">
        <v>17</v>
      </c>
      <c r="O767" s="5"/>
      <c r="P767" s="2" t="str">
        <f t="shared" si="22"/>
        <v>38.1236692,-8.4137454</v>
      </c>
      <c r="Q767" s="2" t="str">
        <f t="shared" si="23"/>
        <v>38.1244043,-8.413236</v>
      </c>
      <c r="R767" s="17">
        <f>Distância!S768</f>
        <v>93.096041590049467</v>
      </c>
    </row>
    <row r="768" spans="1:18" x14ac:dyDescent="0.35">
      <c r="A768" s="2" t="s">
        <v>874</v>
      </c>
      <c r="B768" s="2" t="s">
        <v>6498</v>
      </c>
      <c r="C768" s="2" t="s">
        <v>6499</v>
      </c>
      <c r="D768" s="2" t="s">
        <v>6500</v>
      </c>
      <c r="E768" s="2" t="s">
        <v>6501</v>
      </c>
      <c r="F768" s="2">
        <v>5131</v>
      </c>
      <c r="G768" s="2" t="s">
        <v>15</v>
      </c>
      <c r="H768" s="2"/>
      <c r="I768" s="2"/>
      <c r="J768" s="2" t="s">
        <v>17</v>
      </c>
      <c r="K768" s="2">
        <v>120</v>
      </c>
      <c r="L768" s="2">
        <v>1</v>
      </c>
      <c r="M768" s="2" t="s">
        <v>18</v>
      </c>
      <c r="N768" s="2" t="s">
        <v>17</v>
      </c>
      <c r="O768" s="5"/>
      <c r="P768" s="2" t="str">
        <f t="shared" si="22"/>
        <v>38.9019585,-8.7826264</v>
      </c>
      <c r="Q768" s="2" t="str">
        <f t="shared" si="23"/>
        <v>38.9038373,-8.7823198</v>
      </c>
      <c r="R768" s="17">
        <f>Distância!S769</f>
        <v>210.59095616738253</v>
      </c>
    </row>
    <row r="769" spans="1:18" x14ac:dyDescent="0.35">
      <c r="A769" s="2" t="s">
        <v>875</v>
      </c>
      <c r="B769" s="2" t="s">
        <v>6502</v>
      </c>
      <c r="C769" s="2" t="s">
        <v>6503</v>
      </c>
      <c r="D769" s="2" t="s">
        <v>6504</v>
      </c>
      <c r="E769" s="2" t="s">
        <v>6505</v>
      </c>
      <c r="F769" s="2">
        <v>5131</v>
      </c>
      <c r="G769" s="2" t="s">
        <v>15</v>
      </c>
      <c r="H769" s="2"/>
      <c r="I769" s="2"/>
      <c r="J769" s="2" t="s">
        <v>17</v>
      </c>
      <c r="K769" s="2">
        <v>120</v>
      </c>
      <c r="L769" s="2">
        <v>1</v>
      </c>
      <c r="M769" s="2" t="s">
        <v>18</v>
      </c>
      <c r="N769" s="2" t="s">
        <v>17</v>
      </c>
      <c r="O769" s="5"/>
      <c r="P769" s="2" t="str">
        <f t="shared" si="22"/>
        <v>38.9065804,-8.7832341</v>
      </c>
      <c r="Q769" s="2" t="str">
        <f t="shared" si="23"/>
        <v>38.9076949,-8.7842427</v>
      </c>
      <c r="R769" s="17">
        <f>Distância!S770</f>
        <v>151.57263340238964</v>
      </c>
    </row>
    <row r="770" spans="1:18" x14ac:dyDescent="0.35">
      <c r="A770" s="2" t="s">
        <v>876</v>
      </c>
      <c r="B770" s="2" t="s">
        <v>6506</v>
      </c>
      <c r="C770" s="2" t="s">
        <v>6507</v>
      </c>
      <c r="D770" s="2" t="s">
        <v>6508</v>
      </c>
      <c r="E770" s="2" t="s">
        <v>6509</v>
      </c>
      <c r="F770" s="2">
        <v>5131</v>
      </c>
      <c r="G770" s="2" t="s">
        <v>15</v>
      </c>
      <c r="H770" s="2"/>
      <c r="I770" s="2"/>
      <c r="J770" s="2" t="s">
        <v>17</v>
      </c>
      <c r="K770" s="2">
        <v>120</v>
      </c>
      <c r="L770" s="2">
        <v>1</v>
      </c>
      <c r="M770" s="2" t="s">
        <v>18</v>
      </c>
      <c r="N770" s="2" t="s">
        <v>17</v>
      </c>
      <c r="O770" s="5"/>
      <c r="P770" s="2" t="str">
        <f t="shared" si="22"/>
        <v>38.9065127,-8.7794484</v>
      </c>
      <c r="Q770" s="2" t="str">
        <f t="shared" si="23"/>
        <v>38.9070076,-8.7776213</v>
      </c>
      <c r="R770" s="17">
        <f>Distância!S771</f>
        <v>167.39990599603723</v>
      </c>
    </row>
    <row r="771" spans="1:18" x14ac:dyDescent="0.35">
      <c r="A771" s="2" t="s">
        <v>877</v>
      </c>
      <c r="B771" s="2" t="s">
        <v>6510</v>
      </c>
      <c r="C771" s="2" t="s">
        <v>6511</v>
      </c>
      <c r="D771" s="2" t="s">
        <v>6512</v>
      </c>
      <c r="E771" s="2" t="s">
        <v>6513</v>
      </c>
      <c r="F771" s="2">
        <v>5131</v>
      </c>
      <c r="G771" s="2" t="s">
        <v>15</v>
      </c>
      <c r="H771" s="2"/>
      <c r="I771" s="2"/>
      <c r="J771" s="2" t="s">
        <v>17</v>
      </c>
      <c r="K771" s="2">
        <v>0</v>
      </c>
      <c r="L771" s="2">
        <v>1</v>
      </c>
      <c r="M771" s="2" t="s">
        <v>18</v>
      </c>
      <c r="N771" s="2" t="s">
        <v>17</v>
      </c>
      <c r="O771" s="5"/>
      <c r="P771" s="2" t="str">
        <f t="shared" ref="P771:P834" si="24">B771 &amp; "," &amp; C771</f>
        <v>40.2738595,-8.4861751</v>
      </c>
      <c r="Q771" s="2" t="str">
        <f t="shared" ref="Q771:Q834" si="25">D771 &amp; "," &amp; E771</f>
        <v>40.2731557,-8.4846339</v>
      </c>
      <c r="R771" s="17">
        <f>Distância!S772</f>
        <v>152.38332587157802</v>
      </c>
    </row>
    <row r="772" spans="1:18" x14ac:dyDescent="0.35">
      <c r="A772" s="2" t="s">
        <v>878</v>
      </c>
      <c r="B772" s="2" t="s">
        <v>6514</v>
      </c>
      <c r="C772" s="2" t="s">
        <v>6515</v>
      </c>
      <c r="D772" s="2" t="s">
        <v>6516</v>
      </c>
      <c r="E772" s="2" t="s">
        <v>6517</v>
      </c>
      <c r="F772" s="2">
        <v>5111</v>
      </c>
      <c r="G772" s="2" t="s">
        <v>20</v>
      </c>
      <c r="H772" s="2" t="s">
        <v>73</v>
      </c>
      <c r="I772" s="2" t="s">
        <v>69</v>
      </c>
      <c r="J772" s="2" t="s">
        <v>17</v>
      </c>
      <c r="K772" s="2">
        <v>120</v>
      </c>
      <c r="L772" s="2">
        <v>1</v>
      </c>
      <c r="M772" s="2" t="s">
        <v>18</v>
      </c>
      <c r="N772" s="2" t="s">
        <v>17</v>
      </c>
      <c r="O772" s="5"/>
      <c r="P772" s="2" t="str">
        <f t="shared" si="24"/>
        <v>40.2725625,-8.4822278</v>
      </c>
      <c r="Q772" s="2" t="str">
        <f t="shared" si="25"/>
        <v>40.2729449,-8.4819561</v>
      </c>
      <c r="R772" s="17">
        <f>Distância!S773</f>
        <v>48.367015623106127</v>
      </c>
    </row>
    <row r="773" spans="1:18" x14ac:dyDescent="0.35">
      <c r="A773" s="2" t="s">
        <v>879</v>
      </c>
      <c r="B773" s="2" t="s">
        <v>6518</v>
      </c>
      <c r="C773" s="2" t="s">
        <v>6519</v>
      </c>
      <c r="D773" s="2" t="s">
        <v>6520</v>
      </c>
      <c r="E773" s="2" t="s">
        <v>6521</v>
      </c>
      <c r="F773" s="2">
        <v>5111</v>
      </c>
      <c r="G773" s="2" t="s">
        <v>20</v>
      </c>
      <c r="H773" s="2" t="s">
        <v>73</v>
      </c>
      <c r="I773" s="2" t="s">
        <v>69</v>
      </c>
      <c r="J773" s="2" t="s">
        <v>17</v>
      </c>
      <c r="K773" s="2">
        <v>120</v>
      </c>
      <c r="L773" s="2">
        <v>1</v>
      </c>
      <c r="M773" s="2" t="s">
        <v>18</v>
      </c>
      <c r="N773" s="2" t="s">
        <v>17</v>
      </c>
      <c r="O773" s="5"/>
      <c r="P773" s="2" t="str">
        <f t="shared" si="24"/>
        <v>40.2729981,-8.4821047</v>
      </c>
      <c r="Q773" s="2" t="str">
        <f t="shared" si="25"/>
        <v>40.2726567,-8.4823473</v>
      </c>
      <c r="R773" s="17">
        <f>Distância!S774</f>
        <v>43.182464958504866</v>
      </c>
    </row>
    <row r="774" spans="1:18" x14ac:dyDescent="0.35">
      <c r="A774" s="2" t="s">
        <v>880</v>
      </c>
      <c r="B774" s="2" t="s">
        <v>6522</v>
      </c>
      <c r="C774" s="2" t="s">
        <v>6523</v>
      </c>
      <c r="D774" s="2" t="s">
        <v>6524</v>
      </c>
      <c r="E774" s="2" t="s">
        <v>6525</v>
      </c>
      <c r="F774" s="2">
        <v>5131</v>
      </c>
      <c r="G774" s="2" t="s">
        <v>15</v>
      </c>
      <c r="H774" s="2"/>
      <c r="I774" s="2"/>
      <c r="J774" s="2" t="s">
        <v>17</v>
      </c>
      <c r="K774" s="2">
        <v>0</v>
      </c>
      <c r="L774" s="2">
        <v>1</v>
      </c>
      <c r="M774" s="2" t="s">
        <v>18</v>
      </c>
      <c r="N774" s="2" t="s">
        <v>17</v>
      </c>
      <c r="O774" s="5"/>
      <c r="P774" s="2" t="str">
        <f t="shared" si="24"/>
        <v>40.2735908,-8.4834115</v>
      </c>
      <c r="Q774" s="2" t="str">
        <f t="shared" si="25"/>
        <v>40.2731616,-8.483865</v>
      </c>
      <c r="R774" s="17">
        <f>Distância!S775</f>
        <v>61.301898459237997</v>
      </c>
    </row>
    <row r="775" spans="1:18" x14ac:dyDescent="0.35">
      <c r="A775" s="2" t="s">
        <v>881</v>
      </c>
      <c r="B775" s="2" t="s">
        <v>6526</v>
      </c>
      <c r="C775" s="2" t="s">
        <v>6527</v>
      </c>
      <c r="D775" s="2" t="s">
        <v>6528</v>
      </c>
      <c r="E775" s="2" t="s">
        <v>6529</v>
      </c>
      <c r="F775" s="2">
        <v>5131</v>
      </c>
      <c r="G775" s="2" t="s">
        <v>15</v>
      </c>
      <c r="H775" s="2"/>
      <c r="I775" s="2"/>
      <c r="J775" s="2" t="s">
        <v>17</v>
      </c>
      <c r="K775" s="2">
        <v>60</v>
      </c>
      <c r="L775" s="2">
        <v>1</v>
      </c>
      <c r="M775" s="2" t="s">
        <v>18</v>
      </c>
      <c r="N775" s="2" t="s">
        <v>17</v>
      </c>
      <c r="O775" s="5"/>
      <c r="P775" s="2" t="str">
        <f t="shared" si="24"/>
        <v>40.5382563,-8.6314347</v>
      </c>
      <c r="Q775" s="2" t="str">
        <f t="shared" si="25"/>
        <v>40.5387057,-8.6318221</v>
      </c>
      <c r="R775" s="17">
        <f>Distância!S776</f>
        <v>59.739614794986714</v>
      </c>
    </row>
    <row r="776" spans="1:18" x14ac:dyDescent="0.35">
      <c r="A776" s="2" t="s">
        <v>882</v>
      </c>
      <c r="B776" s="2" t="s">
        <v>6530</v>
      </c>
      <c r="C776" s="2" t="s">
        <v>6531</v>
      </c>
      <c r="D776" s="2" t="s">
        <v>6532</v>
      </c>
      <c r="E776" s="2" t="s">
        <v>6533</v>
      </c>
      <c r="F776" s="2">
        <v>5131</v>
      </c>
      <c r="G776" s="2" t="s">
        <v>15</v>
      </c>
      <c r="H776" s="2"/>
      <c r="I776" s="2"/>
      <c r="J776" s="2" t="s">
        <v>17</v>
      </c>
      <c r="K776" s="2">
        <v>60</v>
      </c>
      <c r="L776" s="2">
        <v>1</v>
      </c>
      <c r="M776" s="2" t="s">
        <v>18</v>
      </c>
      <c r="N776" s="2" t="s">
        <v>17</v>
      </c>
      <c r="O776" s="5"/>
      <c r="P776" s="2" t="str">
        <f t="shared" si="24"/>
        <v>40.5861569,-8.5994095</v>
      </c>
      <c r="Q776" s="2" t="str">
        <f t="shared" si="25"/>
        <v>40.5858994,-8.5997231</v>
      </c>
      <c r="R776" s="17">
        <f>Distância!S777</f>
        <v>39.001550642771882</v>
      </c>
    </row>
    <row r="777" spans="1:18" x14ac:dyDescent="0.35">
      <c r="A777" s="2" t="s">
        <v>883</v>
      </c>
      <c r="B777" s="2" t="s">
        <v>6534</v>
      </c>
      <c r="C777" s="2" t="s">
        <v>6535</v>
      </c>
      <c r="D777" s="2" t="s">
        <v>6536</v>
      </c>
      <c r="E777" s="2" t="s">
        <v>6537</v>
      </c>
      <c r="F777" s="2">
        <v>5131</v>
      </c>
      <c r="G777" s="2" t="s">
        <v>15</v>
      </c>
      <c r="H777" s="2"/>
      <c r="I777" s="2"/>
      <c r="J777" s="2" t="s">
        <v>17</v>
      </c>
      <c r="K777" s="2">
        <v>0</v>
      </c>
      <c r="L777" s="2">
        <v>1</v>
      </c>
      <c r="M777" s="2" t="s">
        <v>18</v>
      </c>
      <c r="N777" s="2" t="s">
        <v>17</v>
      </c>
      <c r="O777" s="5"/>
      <c r="P777" s="2" t="str">
        <f t="shared" si="24"/>
        <v>40.3741834,-8.4930777</v>
      </c>
      <c r="Q777" s="2" t="str">
        <f t="shared" si="25"/>
        <v>40.3742362,-8.4938136</v>
      </c>
      <c r="R777" s="17">
        <f>Distância!S778</f>
        <v>62.615144680563112</v>
      </c>
    </row>
    <row r="778" spans="1:18" x14ac:dyDescent="0.35">
      <c r="A778" s="2" t="s">
        <v>884</v>
      </c>
      <c r="B778" s="2" t="s">
        <v>6538</v>
      </c>
      <c r="C778" s="2" t="s">
        <v>6539</v>
      </c>
      <c r="D778" s="2" t="s">
        <v>6540</v>
      </c>
      <c r="E778" s="2" t="s">
        <v>6541</v>
      </c>
      <c r="F778" s="2">
        <v>5131</v>
      </c>
      <c r="G778" s="2" t="s">
        <v>15</v>
      </c>
      <c r="H778" s="2"/>
      <c r="I778" s="2"/>
      <c r="J778" s="2" t="s">
        <v>17</v>
      </c>
      <c r="K778" s="2">
        <v>0</v>
      </c>
      <c r="L778" s="2">
        <v>1</v>
      </c>
      <c r="M778" s="2" t="s">
        <v>18</v>
      </c>
      <c r="N778" s="2" t="s">
        <v>17</v>
      </c>
      <c r="O778" s="5"/>
      <c r="P778" s="2" t="str">
        <f t="shared" si="24"/>
        <v>40.2601859,-8.6286938</v>
      </c>
      <c r="Q778" s="2" t="str">
        <f t="shared" si="25"/>
        <v>40.2607265,-8.629294</v>
      </c>
      <c r="R778" s="17">
        <f>Distância!S779</f>
        <v>78.786287475357824</v>
      </c>
    </row>
    <row r="779" spans="1:18" x14ac:dyDescent="0.35">
      <c r="A779" s="2" t="s">
        <v>885</v>
      </c>
      <c r="B779" s="2" t="s">
        <v>6542</v>
      </c>
      <c r="C779" s="2" t="s">
        <v>6543</v>
      </c>
      <c r="D779" s="2" t="s">
        <v>6544</v>
      </c>
      <c r="E779" s="2" t="s">
        <v>6545</v>
      </c>
      <c r="F779" s="2">
        <v>5131</v>
      </c>
      <c r="G779" s="2" t="s">
        <v>15</v>
      </c>
      <c r="H779" s="2"/>
      <c r="I779" s="2"/>
      <c r="J779" s="2" t="s">
        <v>17</v>
      </c>
      <c r="K779" s="2">
        <v>0</v>
      </c>
      <c r="L779" s="2">
        <v>1</v>
      </c>
      <c r="M779" s="2" t="s">
        <v>18</v>
      </c>
      <c r="N779" s="2" t="s">
        <v>17</v>
      </c>
      <c r="O779" s="5"/>
      <c r="P779" s="2" t="str">
        <f t="shared" si="24"/>
        <v>40.203328,-8.6759726</v>
      </c>
      <c r="Q779" s="2" t="str">
        <f t="shared" si="25"/>
        <v>40.2028966,-8.6751696</v>
      </c>
      <c r="R779" s="17">
        <f>Distância!S780</f>
        <v>83.377135375414269</v>
      </c>
    </row>
    <row r="780" spans="1:18" x14ac:dyDescent="0.35">
      <c r="A780" s="2" t="s">
        <v>886</v>
      </c>
      <c r="B780" s="2" t="s">
        <v>6546</v>
      </c>
      <c r="C780" s="2" t="s">
        <v>6547</v>
      </c>
      <c r="D780" s="2" t="s">
        <v>6548</v>
      </c>
      <c r="E780" s="2" t="s">
        <v>6549</v>
      </c>
      <c r="F780" s="2">
        <v>5111</v>
      </c>
      <c r="G780" s="2" t="s">
        <v>20</v>
      </c>
      <c r="H780" s="2" t="s">
        <v>323</v>
      </c>
      <c r="I780" s="2" t="s">
        <v>324</v>
      </c>
      <c r="J780" s="2" t="s">
        <v>17</v>
      </c>
      <c r="K780" s="2">
        <v>120</v>
      </c>
      <c r="L780" s="2">
        <v>1</v>
      </c>
      <c r="M780" s="2" t="s">
        <v>18</v>
      </c>
      <c r="N780" s="2" t="s">
        <v>17</v>
      </c>
      <c r="O780" s="5"/>
      <c r="P780" s="2" t="str">
        <f t="shared" si="24"/>
        <v>41.1985564,-8.5996063</v>
      </c>
      <c r="Q780" s="2" t="str">
        <f t="shared" si="25"/>
        <v>41.1987829,-8.6003835</v>
      </c>
      <c r="R780" s="17">
        <f>Distância!S781</f>
        <v>69.732619309326154</v>
      </c>
    </row>
    <row r="781" spans="1:18" x14ac:dyDescent="0.35">
      <c r="A781" s="2" t="s">
        <v>887</v>
      </c>
      <c r="B781" s="2" t="s">
        <v>6550</v>
      </c>
      <c r="C781" s="2" t="s">
        <v>6551</v>
      </c>
      <c r="D781" s="2" t="s">
        <v>6552</v>
      </c>
      <c r="E781" s="2" t="s">
        <v>6553</v>
      </c>
      <c r="F781" s="2">
        <v>5111</v>
      </c>
      <c r="G781" s="2" t="s">
        <v>20</v>
      </c>
      <c r="H781" s="2" t="s">
        <v>323</v>
      </c>
      <c r="I781" s="2" t="s">
        <v>324</v>
      </c>
      <c r="J781" s="2" t="s">
        <v>17</v>
      </c>
      <c r="K781" s="2">
        <v>120</v>
      </c>
      <c r="L781" s="2">
        <v>1</v>
      </c>
      <c r="M781" s="2" t="s">
        <v>18</v>
      </c>
      <c r="N781" s="2" t="s">
        <v>17</v>
      </c>
      <c r="O781" s="5"/>
      <c r="P781" s="2" t="str">
        <f t="shared" si="24"/>
        <v>41.1986333,-8.6004355</v>
      </c>
      <c r="Q781" s="2" t="str">
        <f t="shared" si="25"/>
        <v>41.1984187,-8.5996556</v>
      </c>
      <c r="R781" s="17">
        <f>Distância!S782</f>
        <v>69.477946030781013</v>
      </c>
    </row>
    <row r="782" spans="1:18" x14ac:dyDescent="0.35">
      <c r="A782" s="2" t="s">
        <v>888</v>
      </c>
      <c r="B782" s="2" t="s">
        <v>6554</v>
      </c>
      <c r="C782" s="2" t="s">
        <v>6555</v>
      </c>
      <c r="D782" s="2" t="s">
        <v>6556</v>
      </c>
      <c r="E782" s="2" t="s">
        <v>6557</v>
      </c>
      <c r="F782" s="2">
        <v>5131</v>
      </c>
      <c r="G782" s="2" t="s">
        <v>15</v>
      </c>
      <c r="H782" s="2"/>
      <c r="I782" s="2"/>
      <c r="J782" s="2" t="s">
        <v>17</v>
      </c>
      <c r="K782" s="2">
        <v>80</v>
      </c>
      <c r="L782" s="2">
        <v>1</v>
      </c>
      <c r="M782" s="2" t="s">
        <v>18</v>
      </c>
      <c r="N782" s="2" t="s">
        <v>17</v>
      </c>
      <c r="O782" s="5"/>
      <c r="P782" s="2" t="str">
        <f t="shared" si="24"/>
        <v>41.5370833,-8.4992553</v>
      </c>
      <c r="Q782" s="2" t="str">
        <f t="shared" si="25"/>
        <v>41.5365784,-8.4995142</v>
      </c>
      <c r="R782" s="17">
        <f>Distância!S783</f>
        <v>60.135820905019976</v>
      </c>
    </row>
    <row r="783" spans="1:18" x14ac:dyDescent="0.35">
      <c r="A783" s="2" t="s">
        <v>889</v>
      </c>
      <c r="B783" s="2" t="s">
        <v>6558</v>
      </c>
      <c r="C783" s="2" t="s">
        <v>6559</v>
      </c>
      <c r="D783" s="2" t="s">
        <v>6560</v>
      </c>
      <c r="E783" s="2" t="s">
        <v>6561</v>
      </c>
      <c r="F783" s="2">
        <v>5131</v>
      </c>
      <c r="G783" s="2" t="s">
        <v>15</v>
      </c>
      <c r="H783" s="2"/>
      <c r="I783" s="2"/>
      <c r="J783" s="2" t="s">
        <v>17</v>
      </c>
      <c r="K783" s="2">
        <v>80</v>
      </c>
      <c r="L783" s="2">
        <v>1</v>
      </c>
      <c r="M783" s="2" t="s">
        <v>18</v>
      </c>
      <c r="N783" s="2" t="s">
        <v>17</v>
      </c>
      <c r="O783" s="5"/>
      <c r="P783" s="2" t="str">
        <f t="shared" si="24"/>
        <v>41.5353172,-8.4992102</v>
      </c>
      <c r="Q783" s="2" t="str">
        <f t="shared" si="25"/>
        <v>41.5351178,-8.4987297</v>
      </c>
      <c r="R783" s="17">
        <f>Distância!S784</f>
        <v>45.729139186361117</v>
      </c>
    </row>
    <row r="784" spans="1:18" x14ac:dyDescent="0.35">
      <c r="A784" s="2" t="s">
        <v>890</v>
      </c>
      <c r="B784" s="2" t="s">
        <v>6562</v>
      </c>
      <c r="C784" s="2" t="s">
        <v>6563</v>
      </c>
      <c r="D784" s="2" t="s">
        <v>6564</v>
      </c>
      <c r="E784" s="2" t="s">
        <v>6565</v>
      </c>
      <c r="F784" s="2">
        <v>5131</v>
      </c>
      <c r="G784" s="2" t="s">
        <v>15</v>
      </c>
      <c r="H784" s="2"/>
      <c r="I784" s="2"/>
      <c r="J784" s="2" t="s">
        <v>17</v>
      </c>
      <c r="K784" s="2">
        <v>60</v>
      </c>
      <c r="L784" s="2">
        <v>1</v>
      </c>
      <c r="M784" s="2" t="s">
        <v>18</v>
      </c>
      <c r="N784" s="2" t="s">
        <v>17</v>
      </c>
      <c r="O784" s="5"/>
      <c r="P784" s="2" t="str">
        <f t="shared" si="24"/>
        <v>41.8159563,-8.8049286</v>
      </c>
      <c r="Q784" s="2" t="str">
        <f t="shared" si="25"/>
        <v>41.8157419,-8.8040119</v>
      </c>
      <c r="R784" s="17">
        <f>Distância!S785</f>
        <v>79.622216548111979</v>
      </c>
    </row>
    <row r="785" spans="1:18" x14ac:dyDescent="0.35">
      <c r="A785" s="2" t="s">
        <v>891</v>
      </c>
      <c r="B785" s="2" t="s">
        <v>6566</v>
      </c>
      <c r="C785" s="2" t="s">
        <v>6567</v>
      </c>
      <c r="D785" s="2" t="s">
        <v>6568</v>
      </c>
      <c r="E785" s="2" t="s">
        <v>6569</v>
      </c>
      <c r="F785" s="2">
        <v>5111</v>
      </c>
      <c r="G785" s="2" t="s">
        <v>20</v>
      </c>
      <c r="H785" s="2"/>
      <c r="I785" s="2" t="s">
        <v>892</v>
      </c>
      <c r="J785" s="2" t="s">
        <v>17</v>
      </c>
      <c r="K785" s="2">
        <v>120</v>
      </c>
      <c r="L785" s="2">
        <v>1</v>
      </c>
      <c r="M785" s="2" t="s">
        <v>18</v>
      </c>
      <c r="N785" s="2" t="s">
        <v>17</v>
      </c>
      <c r="O785" s="5"/>
      <c r="P785" s="2" t="str">
        <f t="shared" si="24"/>
        <v>38.7677061,-8.6829885</v>
      </c>
      <c r="Q785" s="2" t="str">
        <f t="shared" si="25"/>
        <v>38.7666311,-8.6830295</v>
      </c>
      <c r="R785" s="17">
        <f>Distância!S786</f>
        <v>119.58738699981694</v>
      </c>
    </row>
    <row r="786" spans="1:18" x14ac:dyDescent="0.35">
      <c r="A786" s="2" t="s">
        <v>893</v>
      </c>
      <c r="B786" s="2" t="s">
        <v>6570</v>
      </c>
      <c r="C786" s="2" t="s">
        <v>6571</v>
      </c>
      <c r="D786" s="2" t="s">
        <v>6572</v>
      </c>
      <c r="E786" s="2" t="s">
        <v>6573</v>
      </c>
      <c r="F786" s="2">
        <v>5131</v>
      </c>
      <c r="G786" s="2" t="s">
        <v>15</v>
      </c>
      <c r="H786" s="2"/>
      <c r="I786" s="2"/>
      <c r="J786" s="2" t="s">
        <v>17</v>
      </c>
      <c r="K786" s="2">
        <v>120</v>
      </c>
      <c r="L786" s="2">
        <v>1</v>
      </c>
      <c r="M786" s="2" t="s">
        <v>18</v>
      </c>
      <c r="N786" s="2" t="s">
        <v>17</v>
      </c>
      <c r="O786" s="5"/>
      <c r="P786" s="2" t="str">
        <f t="shared" si="24"/>
        <v>38.6050952,-8.6448155</v>
      </c>
      <c r="Q786" s="2" t="str">
        <f t="shared" si="25"/>
        <v>38.6048975,-8.6452921</v>
      </c>
      <c r="R786" s="17">
        <f>Distância!S787</f>
        <v>46.887072304935799</v>
      </c>
    </row>
    <row r="787" spans="1:18" x14ac:dyDescent="0.35">
      <c r="A787" s="2" t="s">
        <v>894</v>
      </c>
      <c r="B787" s="2" t="s">
        <v>6574</v>
      </c>
      <c r="C787" s="2" t="s">
        <v>6575</v>
      </c>
      <c r="D787" s="2" t="s">
        <v>6576</v>
      </c>
      <c r="E787" s="2" t="s">
        <v>6577</v>
      </c>
      <c r="F787" s="2">
        <v>5131</v>
      </c>
      <c r="G787" s="2" t="s">
        <v>15</v>
      </c>
      <c r="H787" s="2"/>
      <c r="I787" s="2"/>
      <c r="J787" s="2" t="s">
        <v>17</v>
      </c>
      <c r="K787" s="2">
        <v>120</v>
      </c>
      <c r="L787" s="2">
        <v>1</v>
      </c>
      <c r="M787" s="2" t="s">
        <v>18</v>
      </c>
      <c r="N787" s="2" t="s">
        <v>17</v>
      </c>
      <c r="O787" s="5"/>
      <c r="P787" s="2" t="str">
        <f t="shared" si="24"/>
        <v>38.6044617,-8.645016</v>
      </c>
      <c r="Q787" s="2" t="str">
        <f t="shared" si="25"/>
        <v>38.6048886,-8.6443615</v>
      </c>
      <c r="R787" s="17">
        <f>Distância!S788</f>
        <v>74.080113254092694</v>
      </c>
    </row>
    <row r="788" spans="1:18" x14ac:dyDescent="0.35">
      <c r="A788" s="2" t="s">
        <v>895</v>
      </c>
      <c r="B788" s="2" t="s">
        <v>6578</v>
      </c>
      <c r="C788" s="2" t="s">
        <v>6579</v>
      </c>
      <c r="D788" s="2" t="s">
        <v>6580</v>
      </c>
      <c r="E788" s="2" t="s">
        <v>6581</v>
      </c>
      <c r="F788" s="2">
        <v>5111</v>
      </c>
      <c r="G788" s="2" t="s">
        <v>20</v>
      </c>
      <c r="H788" s="2" t="s">
        <v>95</v>
      </c>
      <c r="I788" s="2" t="s">
        <v>66</v>
      </c>
      <c r="J788" s="2" t="s">
        <v>17</v>
      </c>
      <c r="K788" s="2">
        <v>120</v>
      </c>
      <c r="L788" s="2">
        <v>1</v>
      </c>
      <c r="M788" s="2" t="s">
        <v>18</v>
      </c>
      <c r="N788" s="2" t="s">
        <v>17</v>
      </c>
      <c r="O788" s="5"/>
      <c r="P788" s="2" t="str">
        <f t="shared" si="24"/>
        <v>38.5852024,-8.621615</v>
      </c>
      <c r="Q788" s="2" t="str">
        <f t="shared" si="25"/>
        <v>38.5884758,-8.6229846</v>
      </c>
      <c r="R788" s="17">
        <f>Distância!S789</f>
        <v>382.9573384972503</v>
      </c>
    </row>
    <row r="789" spans="1:18" x14ac:dyDescent="0.35">
      <c r="A789" s="2" t="s">
        <v>896</v>
      </c>
      <c r="B789" s="2" t="s">
        <v>6582</v>
      </c>
      <c r="C789" s="2" t="s">
        <v>6583</v>
      </c>
      <c r="D789" s="2" t="s">
        <v>6584</v>
      </c>
      <c r="E789" s="2" t="s">
        <v>6585</v>
      </c>
      <c r="F789" s="2">
        <v>5111</v>
      </c>
      <c r="G789" s="2" t="s">
        <v>20</v>
      </c>
      <c r="H789" s="2" t="s">
        <v>95</v>
      </c>
      <c r="I789" s="2" t="s">
        <v>66</v>
      </c>
      <c r="J789" s="2" t="s">
        <v>17</v>
      </c>
      <c r="K789" s="2">
        <v>120</v>
      </c>
      <c r="L789" s="2">
        <v>1</v>
      </c>
      <c r="M789" s="2" t="s">
        <v>18</v>
      </c>
      <c r="N789" s="2" t="s">
        <v>17</v>
      </c>
      <c r="O789" s="5"/>
      <c r="P789" s="2" t="str">
        <f t="shared" si="24"/>
        <v>38.5884859,-8.6232712</v>
      </c>
      <c r="Q789" s="2" t="str">
        <f t="shared" si="25"/>
        <v>38.5852907,-8.6219006</v>
      </c>
      <c r="R789" s="17">
        <f>Distância!S790</f>
        <v>374.73001665083029</v>
      </c>
    </row>
    <row r="790" spans="1:18" x14ac:dyDescent="0.35">
      <c r="A790" s="2" t="s">
        <v>897</v>
      </c>
      <c r="B790" s="2" t="s">
        <v>6586</v>
      </c>
      <c r="C790" s="2" t="s">
        <v>6587</v>
      </c>
      <c r="D790" s="2" t="s">
        <v>6588</v>
      </c>
      <c r="E790" s="2" t="s">
        <v>6589</v>
      </c>
      <c r="F790" s="2">
        <v>5111</v>
      </c>
      <c r="G790" s="2" t="s">
        <v>20</v>
      </c>
      <c r="H790" s="2" t="s">
        <v>289</v>
      </c>
      <c r="I790" s="2" t="s">
        <v>290</v>
      </c>
      <c r="J790" s="2" t="s">
        <v>17</v>
      </c>
      <c r="K790" s="2">
        <v>120</v>
      </c>
      <c r="L790" s="2">
        <v>1</v>
      </c>
      <c r="M790" s="2" t="s">
        <v>18</v>
      </c>
      <c r="N790" s="2" t="s">
        <v>17</v>
      </c>
      <c r="O790" s="5"/>
      <c r="P790" s="2" t="str">
        <f t="shared" si="24"/>
        <v>37.1361728,-8.3502064</v>
      </c>
      <c r="Q790" s="2" t="str">
        <f t="shared" si="25"/>
        <v>37.1363535,-8.3491956</v>
      </c>
      <c r="R790" s="17">
        <f>Distância!S791</f>
        <v>91.827427333834024</v>
      </c>
    </row>
    <row r="791" spans="1:18" x14ac:dyDescent="0.35">
      <c r="A791" s="2" t="s">
        <v>898</v>
      </c>
      <c r="B791" s="2" t="s">
        <v>6590</v>
      </c>
      <c r="C791" s="2" t="s">
        <v>6591</v>
      </c>
      <c r="D791" s="2" t="s">
        <v>6592</v>
      </c>
      <c r="E791" s="2" t="s">
        <v>6593</v>
      </c>
      <c r="F791" s="2">
        <v>5111</v>
      </c>
      <c r="G791" s="2" t="s">
        <v>20</v>
      </c>
      <c r="H791" s="2" t="s">
        <v>323</v>
      </c>
      <c r="I791" s="2" t="s">
        <v>324</v>
      </c>
      <c r="J791" s="2" t="s">
        <v>17</v>
      </c>
      <c r="K791" s="2">
        <v>120</v>
      </c>
      <c r="L791" s="2">
        <v>1</v>
      </c>
      <c r="M791" s="2" t="s">
        <v>18</v>
      </c>
      <c r="N791" s="2" t="s">
        <v>17</v>
      </c>
      <c r="O791" s="5"/>
      <c r="P791" s="2" t="str">
        <f t="shared" si="24"/>
        <v>41.1967876,-8.4955871</v>
      </c>
      <c r="Q791" s="2" t="str">
        <f t="shared" si="25"/>
        <v>41.1967529,-8.494999</v>
      </c>
      <c r="R791" s="17">
        <f>Distância!S792</f>
        <v>49.356699185658591</v>
      </c>
    </row>
    <row r="792" spans="1:18" x14ac:dyDescent="0.35">
      <c r="A792" s="2" t="s">
        <v>899</v>
      </c>
      <c r="B792" s="2" t="s">
        <v>6594</v>
      </c>
      <c r="C792" s="2" t="s">
        <v>6595</v>
      </c>
      <c r="D792" s="2" t="s">
        <v>6596</v>
      </c>
      <c r="E792" s="2" t="s">
        <v>6597</v>
      </c>
      <c r="F792" s="2">
        <v>5111</v>
      </c>
      <c r="G792" s="2" t="s">
        <v>20</v>
      </c>
      <c r="H792" s="2" t="s">
        <v>323</v>
      </c>
      <c r="I792" s="2" t="s">
        <v>324</v>
      </c>
      <c r="J792" s="2" t="s">
        <v>17</v>
      </c>
      <c r="K792" s="2">
        <v>120</v>
      </c>
      <c r="L792" s="2">
        <v>1</v>
      </c>
      <c r="M792" s="2" t="s">
        <v>18</v>
      </c>
      <c r="N792" s="2" t="s">
        <v>17</v>
      </c>
      <c r="O792" s="5"/>
      <c r="P792" s="2" t="str">
        <f t="shared" si="24"/>
        <v>41.1968608,-8.4949863</v>
      </c>
      <c r="Q792" s="2" t="str">
        <f t="shared" si="25"/>
        <v>41.1968994,-8.4955826</v>
      </c>
      <c r="R792" s="17">
        <f>Distância!S793</f>
        <v>50.075934055097129</v>
      </c>
    </row>
    <row r="793" spans="1:18" x14ac:dyDescent="0.35">
      <c r="A793" s="2" t="s">
        <v>900</v>
      </c>
      <c r="B793" s="2" t="s">
        <v>6598</v>
      </c>
      <c r="C793" s="2" t="s">
        <v>6599</v>
      </c>
      <c r="D793" s="2" t="s">
        <v>6600</v>
      </c>
      <c r="E793" s="2" t="s">
        <v>6601</v>
      </c>
      <c r="F793" s="2">
        <v>5111</v>
      </c>
      <c r="G793" s="2" t="s">
        <v>20</v>
      </c>
      <c r="H793" s="2" t="s">
        <v>323</v>
      </c>
      <c r="I793" s="2" t="s">
        <v>324</v>
      </c>
      <c r="J793" s="2" t="s">
        <v>17</v>
      </c>
      <c r="K793" s="2">
        <v>120</v>
      </c>
      <c r="L793" s="2">
        <v>1</v>
      </c>
      <c r="M793" s="2" t="s">
        <v>18</v>
      </c>
      <c r="N793" s="2" t="s">
        <v>17</v>
      </c>
      <c r="O793" s="5"/>
      <c r="P793" s="2" t="str">
        <f t="shared" si="24"/>
        <v>41.1863068,-8.4563456</v>
      </c>
      <c r="Q793" s="2" t="str">
        <f t="shared" si="25"/>
        <v>41.1865132,-8.4572359</v>
      </c>
      <c r="R793" s="17">
        <f>Distância!S794</f>
        <v>77.957066374759833</v>
      </c>
    </row>
    <row r="794" spans="1:18" x14ac:dyDescent="0.35">
      <c r="A794" s="2" t="s">
        <v>901</v>
      </c>
      <c r="B794" s="2" t="s">
        <v>6602</v>
      </c>
      <c r="C794" s="2" t="s">
        <v>6603</v>
      </c>
      <c r="D794" s="2" t="s">
        <v>6604</v>
      </c>
      <c r="E794" s="2" t="s">
        <v>6605</v>
      </c>
      <c r="F794" s="2">
        <v>5111</v>
      </c>
      <c r="G794" s="2" t="s">
        <v>20</v>
      </c>
      <c r="H794" s="2" t="s">
        <v>323</v>
      </c>
      <c r="I794" s="2" t="s">
        <v>324</v>
      </c>
      <c r="J794" s="2" t="s">
        <v>17</v>
      </c>
      <c r="K794" s="2">
        <v>120</v>
      </c>
      <c r="L794" s="2">
        <v>1</v>
      </c>
      <c r="M794" s="2" t="s">
        <v>18</v>
      </c>
      <c r="N794" s="2" t="s">
        <v>17</v>
      </c>
      <c r="O794" s="5"/>
      <c r="P794" s="2" t="str">
        <f t="shared" si="24"/>
        <v>41.1864099,-8.457284</v>
      </c>
      <c r="Q794" s="2" t="str">
        <f t="shared" si="25"/>
        <v>41.1862074,-8.4564002</v>
      </c>
      <c r="R794" s="17">
        <f>Distância!S795</f>
        <v>77.310096635873009</v>
      </c>
    </row>
    <row r="795" spans="1:18" x14ac:dyDescent="0.35">
      <c r="A795" s="2" t="s">
        <v>902</v>
      </c>
      <c r="B795" s="2" t="s">
        <v>6606</v>
      </c>
      <c r="C795" s="2" t="s">
        <v>6607</v>
      </c>
      <c r="D795" s="2" t="s">
        <v>6608</v>
      </c>
      <c r="E795" s="2" t="s">
        <v>6609</v>
      </c>
      <c r="F795" s="2">
        <v>5111</v>
      </c>
      <c r="G795" s="2" t="s">
        <v>20</v>
      </c>
      <c r="H795" s="2"/>
      <c r="I795" s="2" t="s">
        <v>238</v>
      </c>
      <c r="J795" s="2" t="s">
        <v>17</v>
      </c>
      <c r="K795" s="2">
        <v>0</v>
      </c>
      <c r="L795" s="2">
        <v>1</v>
      </c>
      <c r="M795" s="2" t="s">
        <v>18</v>
      </c>
      <c r="N795" s="2" t="s">
        <v>17</v>
      </c>
      <c r="O795" s="5"/>
      <c r="P795" s="2" t="str">
        <f t="shared" si="24"/>
        <v>38.7349841,-9.413076</v>
      </c>
      <c r="Q795" s="2" t="str">
        <f t="shared" si="25"/>
        <v>38.7346753,-9.4135591</v>
      </c>
      <c r="R795" s="17">
        <f>Distância!S796</f>
        <v>54.174587780395697</v>
      </c>
    </row>
    <row r="796" spans="1:18" x14ac:dyDescent="0.35">
      <c r="A796" s="2" t="s">
        <v>903</v>
      </c>
      <c r="B796" s="2" t="s">
        <v>6610</v>
      </c>
      <c r="C796" s="2" t="s">
        <v>6611</v>
      </c>
      <c r="D796" s="2" t="s">
        <v>6612</v>
      </c>
      <c r="E796" s="2" t="s">
        <v>6613</v>
      </c>
      <c r="F796" s="2">
        <v>5111</v>
      </c>
      <c r="G796" s="2" t="s">
        <v>20</v>
      </c>
      <c r="H796" s="2"/>
      <c r="I796" s="2" t="s">
        <v>238</v>
      </c>
      <c r="J796" s="2" t="s">
        <v>17</v>
      </c>
      <c r="K796" s="2">
        <v>0</v>
      </c>
      <c r="L796" s="2">
        <v>1</v>
      </c>
      <c r="M796" s="2" t="s">
        <v>18</v>
      </c>
      <c r="N796" s="2" t="s">
        <v>17</v>
      </c>
      <c r="O796" s="5"/>
      <c r="P796" s="2" t="str">
        <f t="shared" si="24"/>
        <v>38.7347075,-9.4132325</v>
      </c>
      <c r="Q796" s="2" t="str">
        <f t="shared" si="25"/>
        <v>38.7350246,-9.4127263</v>
      </c>
      <c r="R796" s="17">
        <f>Distância!S797</f>
        <v>56.312055160186418</v>
      </c>
    </row>
    <row r="797" spans="1:18" x14ac:dyDescent="0.35">
      <c r="A797" s="2" t="s">
        <v>904</v>
      </c>
      <c r="B797" s="2" t="s">
        <v>6614</v>
      </c>
      <c r="C797" s="2" t="s">
        <v>6615</v>
      </c>
      <c r="D797" s="2" t="s">
        <v>6616</v>
      </c>
      <c r="E797" s="2" t="s">
        <v>6617</v>
      </c>
      <c r="F797" s="2">
        <v>5131</v>
      </c>
      <c r="G797" s="2" t="s">
        <v>15</v>
      </c>
      <c r="H797" s="2"/>
      <c r="I797" s="2"/>
      <c r="J797" s="2" t="s">
        <v>17</v>
      </c>
      <c r="K797" s="2">
        <v>0</v>
      </c>
      <c r="L797" s="2">
        <v>1</v>
      </c>
      <c r="M797" s="2" t="s">
        <v>18</v>
      </c>
      <c r="N797" s="2" t="s">
        <v>17</v>
      </c>
      <c r="O797" s="5"/>
      <c r="P797" s="2" t="str">
        <f t="shared" si="24"/>
        <v>39.851247,-7.5026117</v>
      </c>
      <c r="Q797" s="2" t="str">
        <f t="shared" si="25"/>
        <v>39.8515504,-7.5032052</v>
      </c>
      <c r="R797" s="17">
        <f>Distância!S798</f>
        <v>60.868947049375691</v>
      </c>
    </row>
    <row r="798" spans="1:18" x14ac:dyDescent="0.35">
      <c r="A798" s="2" t="s">
        <v>905</v>
      </c>
      <c r="B798" s="2" t="s">
        <v>6618</v>
      </c>
      <c r="C798" s="2" t="s">
        <v>6619</v>
      </c>
      <c r="D798" s="2" t="s">
        <v>6620</v>
      </c>
      <c r="E798" s="2" t="s">
        <v>6621</v>
      </c>
      <c r="F798" s="2">
        <v>5111</v>
      </c>
      <c r="G798" s="2" t="s">
        <v>20</v>
      </c>
      <c r="H798" s="2" t="s">
        <v>499</v>
      </c>
      <c r="I798" s="2" t="s">
        <v>500</v>
      </c>
      <c r="J798" s="2" t="s">
        <v>17</v>
      </c>
      <c r="K798" s="2">
        <v>120</v>
      </c>
      <c r="L798" s="2">
        <v>1</v>
      </c>
      <c r="M798" s="2" t="s">
        <v>18</v>
      </c>
      <c r="N798" s="2" t="s">
        <v>17</v>
      </c>
      <c r="O798" s="5"/>
      <c r="P798" s="2" t="str">
        <f t="shared" si="24"/>
        <v>40.135752,-7.4798858</v>
      </c>
      <c r="Q798" s="2" t="str">
        <f t="shared" si="25"/>
        <v>40.1355684,-7.4799212</v>
      </c>
      <c r="R798" s="17">
        <f>Distância!S799</f>
        <v>20.63599931457658</v>
      </c>
    </row>
    <row r="799" spans="1:18" x14ac:dyDescent="0.35">
      <c r="A799" s="2" t="s">
        <v>906</v>
      </c>
      <c r="B799" s="2" t="s">
        <v>6622</v>
      </c>
      <c r="C799" s="2" t="s">
        <v>6623</v>
      </c>
      <c r="D799" s="2" t="s">
        <v>6624</v>
      </c>
      <c r="E799" s="2" t="s">
        <v>6625</v>
      </c>
      <c r="F799" s="2">
        <v>5111</v>
      </c>
      <c r="G799" s="2" t="s">
        <v>20</v>
      </c>
      <c r="H799" s="2" t="s">
        <v>499</v>
      </c>
      <c r="I799" s="2" t="s">
        <v>500</v>
      </c>
      <c r="J799" s="2" t="s">
        <v>17</v>
      </c>
      <c r="K799" s="2">
        <v>120</v>
      </c>
      <c r="L799" s="2">
        <v>1</v>
      </c>
      <c r="M799" s="2" t="s">
        <v>18</v>
      </c>
      <c r="N799" s="2" t="s">
        <v>17</v>
      </c>
      <c r="O799" s="5"/>
      <c r="P799" s="2" t="str">
        <f t="shared" si="24"/>
        <v>40.1355599,-7.4798016</v>
      </c>
      <c r="Q799" s="2" t="str">
        <f t="shared" si="25"/>
        <v>40.1357372,-7.4797637</v>
      </c>
      <c r="R799" s="17">
        <f>Distância!S800</f>
        <v>19.976396669448704</v>
      </c>
    </row>
    <row r="800" spans="1:18" x14ac:dyDescent="0.35">
      <c r="A800" s="2" t="s">
        <v>907</v>
      </c>
      <c r="B800" s="2" t="s">
        <v>6626</v>
      </c>
      <c r="C800" s="2" t="s">
        <v>6627</v>
      </c>
      <c r="D800" s="2" t="s">
        <v>6628</v>
      </c>
      <c r="E800" s="2" t="s">
        <v>6629</v>
      </c>
      <c r="F800" s="2">
        <v>5131</v>
      </c>
      <c r="G800" s="2" t="s">
        <v>15</v>
      </c>
      <c r="H800" s="2"/>
      <c r="I800" s="2"/>
      <c r="J800" s="2" t="s">
        <v>17</v>
      </c>
      <c r="K800" s="2">
        <v>0</v>
      </c>
      <c r="L800" s="2">
        <v>1</v>
      </c>
      <c r="M800" s="2" t="s">
        <v>18</v>
      </c>
      <c r="N800" s="2" t="s">
        <v>17</v>
      </c>
      <c r="O800" s="5"/>
      <c r="P800" s="2" t="str">
        <f t="shared" si="24"/>
        <v>40.1385426,-7.4790901</v>
      </c>
      <c r="Q800" s="2" t="str">
        <f t="shared" si="25"/>
        <v>40.1381895,-7.4791771</v>
      </c>
      <c r="R800" s="17">
        <f>Distância!S801</f>
        <v>39.953386707507917</v>
      </c>
    </row>
    <row r="801" spans="1:18" x14ac:dyDescent="0.35">
      <c r="A801" s="2" t="s">
        <v>908</v>
      </c>
      <c r="B801" s="2" t="s">
        <v>6630</v>
      </c>
      <c r="C801" s="2" t="s">
        <v>6631</v>
      </c>
      <c r="D801" s="2" t="s">
        <v>6628</v>
      </c>
      <c r="E801" s="2" t="s">
        <v>6629</v>
      </c>
      <c r="F801" s="2">
        <v>5111</v>
      </c>
      <c r="G801" s="2" t="s">
        <v>20</v>
      </c>
      <c r="H801" s="2" t="s">
        <v>499</v>
      </c>
      <c r="I801" s="2" t="s">
        <v>500</v>
      </c>
      <c r="J801" s="2" t="s">
        <v>17</v>
      </c>
      <c r="K801" s="2">
        <v>120</v>
      </c>
      <c r="L801" s="2">
        <v>1</v>
      </c>
      <c r="M801" s="2" t="s">
        <v>18</v>
      </c>
      <c r="N801" s="2" t="s">
        <v>17</v>
      </c>
      <c r="O801" s="5"/>
      <c r="P801" s="2" t="str">
        <f t="shared" si="24"/>
        <v>40.1385351,-7.4790473</v>
      </c>
      <c r="Q801" s="2" t="str">
        <f t="shared" si="25"/>
        <v>40.1381895,-7.4791771</v>
      </c>
      <c r="R801" s="17">
        <f>Distância!S802</f>
        <v>39.981667999003271</v>
      </c>
    </row>
    <row r="802" spans="1:18" x14ac:dyDescent="0.35">
      <c r="A802" s="2" t="s">
        <v>909</v>
      </c>
      <c r="B802" s="2" t="s">
        <v>6632</v>
      </c>
      <c r="C802" s="2" t="s">
        <v>6633</v>
      </c>
      <c r="D802" s="2" t="s">
        <v>6634</v>
      </c>
      <c r="E802" s="2" t="s">
        <v>6635</v>
      </c>
      <c r="F802" s="2">
        <v>5111</v>
      </c>
      <c r="G802" s="2" t="s">
        <v>20</v>
      </c>
      <c r="H802" s="2" t="s">
        <v>499</v>
      </c>
      <c r="I802" s="2" t="s">
        <v>500</v>
      </c>
      <c r="J802" s="2" t="s">
        <v>17</v>
      </c>
      <c r="K802" s="2">
        <v>0</v>
      </c>
      <c r="L802" s="2">
        <v>1</v>
      </c>
      <c r="M802" s="2" t="s">
        <v>18</v>
      </c>
      <c r="N802" s="2" t="s">
        <v>17</v>
      </c>
      <c r="O802" s="5"/>
      <c r="P802" s="2" t="str">
        <f t="shared" si="24"/>
        <v>40.1381636,-7.4790385</v>
      </c>
      <c r="Q802" s="2" t="str">
        <f t="shared" si="25"/>
        <v>40.1385066,-7.4789213</v>
      </c>
      <c r="R802" s="17">
        <f>Distância!S803</f>
        <v>39.419636268585293</v>
      </c>
    </row>
    <row r="803" spans="1:18" x14ac:dyDescent="0.35">
      <c r="A803" s="2" t="s">
        <v>910</v>
      </c>
      <c r="B803" s="2" t="s">
        <v>6636</v>
      </c>
      <c r="C803" s="2" t="s">
        <v>6637</v>
      </c>
      <c r="D803" s="2" t="s">
        <v>6638</v>
      </c>
      <c r="E803" s="2" t="s">
        <v>6639</v>
      </c>
      <c r="F803" s="2">
        <v>5111</v>
      </c>
      <c r="G803" s="2" t="s">
        <v>20</v>
      </c>
      <c r="H803" s="2" t="s">
        <v>499</v>
      </c>
      <c r="I803" s="2" t="s">
        <v>500</v>
      </c>
      <c r="J803" s="2" t="s">
        <v>17</v>
      </c>
      <c r="K803" s="2">
        <v>120</v>
      </c>
      <c r="L803" s="2">
        <v>1</v>
      </c>
      <c r="M803" s="2" t="s">
        <v>18</v>
      </c>
      <c r="N803" s="2" t="s">
        <v>17</v>
      </c>
      <c r="O803" s="5"/>
      <c r="P803" s="2" t="str">
        <f t="shared" si="24"/>
        <v>40.129302,-7.4797704</v>
      </c>
      <c r="Q803" s="2" t="str">
        <f t="shared" si="25"/>
        <v>40.1289962,-7.4796532</v>
      </c>
      <c r="R803" s="17">
        <f>Distância!S804</f>
        <v>35.433281617230698</v>
      </c>
    </row>
    <row r="804" spans="1:18" x14ac:dyDescent="0.35">
      <c r="A804" s="2" t="s">
        <v>911</v>
      </c>
      <c r="B804" s="2" t="s">
        <v>6640</v>
      </c>
      <c r="C804" s="2" t="s">
        <v>6641</v>
      </c>
      <c r="D804" s="2" t="s">
        <v>6642</v>
      </c>
      <c r="E804" s="2" t="s">
        <v>6643</v>
      </c>
      <c r="F804" s="2">
        <v>5111</v>
      </c>
      <c r="G804" s="2" t="s">
        <v>20</v>
      </c>
      <c r="H804" s="2" t="s">
        <v>499</v>
      </c>
      <c r="I804" s="2" t="s">
        <v>500</v>
      </c>
      <c r="J804" s="2" t="s">
        <v>17</v>
      </c>
      <c r="K804" s="2">
        <v>120</v>
      </c>
      <c r="L804" s="2">
        <v>1</v>
      </c>
      <c r="M804" s="2" t="s">
        <v>18</v>
      </c>
      <c r="N804" s="2" t="s">
        <v>17</v>
      </c>
      <c r="O804" s="5"/>
      <c r="P804" s="2" t="str">
        <f t="shared" si="24"/>
        <v>40.1317657,-7.4801841</v>
      </c>
      <c r="Q804" s="2" t="str">
        <f t="shared" si="25"/>
        <v>40.1321432,-7.4801882</v>
      </c>
      <c r="R804" s="17">
        <f>Distância!S805</f>
        <v>41.97753199196729</v>
      </c>
    </row>
    <row r="805" spans="1:18" x14ac:dyDescent="0.35">
      <c r="A805" s="2" t="s">
        <v>912</v>
      </c>
      <c r="B805" s="2" t="s">
        <v>6644</v>
      </c>
      <c r="C805" s="2" t="s">
        <v>6645</v>
      </c>
      <c r="D805" s="2" t="s">
        <v>6646</v>
      </c>
      <c r="E805" s="2" t="s">
        <v>6647</v>
      </c>
      <c r="F805" s="2">
        <v>5111</v>
      </c>
      <c r="G805" s="2" t="s">
        <v>20</v>
      </c>
      <c r="H805" s="2" t="s">
        <v>499</v>
      </c>
      <c r="I805" s="2" t="s">
        <v>500</v>
      </c>
      <c r="J805" s="2" t="s">
        <v>17</v>
      </c>
      <c r="K805" s="2">
        <v>120</v>
      </c>
      <c r="L805" s="2">
        <v>1</v>
      </c>
      <c r="M805" s="2" t="s">
        <v>18</v>
      </c>
      <c r="N805" s="2" t="s">
        <v>17</v>
      </c>
      <c r="O805" s="5"/>
      <c r="P805" s="2" t="str">
        <f t="shared" si="24"/>
        <v>40.128996,-7.4795415</v>
      </c>
      <c r="Q805" s="2" t="str">
        <f t="shared" si="25"/>
        <v>40.1293001,-7.479651</v>
      </c>
      <c r="R805" s="17">
        <f>Distância!S806</f>
        <v>35.0724999635868</v>
      </c>
    </row>
    <row r="806" spans="1:18" x14ac:dyDescent="0.35">
      <c r="A806" s="2" t="s">
        <v>913</v>
      </c>
      <c r="B806" s="2" t="s">
        <v>6648</v>
      </c>
      <c r="C806" s="2" t="s">
        <v>6649</v>
      </c>
      <c r="D806" s="2" t="s">
        <v>6650</v>
      </c>
      <c r="E806" s="2" t="s">
        <v>6651</v>
      </c>
      <c r="F806" s="2">
        <v>5111</v>
      </c>
      <c r="G806" s="2" t="s">
        <v>20</v>
      </c>
      <c r="H806" s="2" t="s">
        <v>499</v>
      </c>
      <c r="I806" s="2" t="s">
        <v>500</v>
      </c>
      <c r="J806" s="2" t="s">
        <v>17</v>
      </c>
      <c r="K806" s="2">
        <v>120</v>
      </c>
      <c r="L806" s="2">
        <v>1</v>
      </c>
      <c r="M806" s="2" t="s">
        <v>18</v>
      </c>
      <c r="N806" s="2" t="s">
        <v>17</v>
      </c>
      <c r="O806" s="5"/>
      <c r="P806" s="2" t="str">
        <f t="shared" si="24"/>
        <v>40.1320891,-7.4802976</v>
      </c>
      <c r="Q806" s="2" t="str">
        <f t="shared" si="25"/>
        <v>40.131706,-7.4802868</v>
      </c>
      <c r="R806" s="17">
        <f>Distância!S807</f>
        <v>42.608670265874316</v>
      </c>
    </row>
    <row r="807" spans="1:18" x14ac:dyDescent="0.35">
      <c r="A807" s="2" t="s">
        <v>914</v>
      </c>
      <c r="B807" s="2" t="s">
        <v>6652</v>
      </c>
      <c r="C807" s="2" t="s">
        <v>6653</v>
      </c>
      <c r="D807" s="2" t="s">
        <v>6654</v>
      </c>
      <c r="E807" s="2" t="s">
        <v>6655</v>
      </c>
      <c r="F807" s="2">
        <v>5131</v>
      </c>
      <c r="G807" s="2" t="s">
        <v>15</v>
      </c>
      <c r="H807" s="2"/>
      <c r="I807" s="2"/>
      <c r="J807" s="2" t="s">
        <v>17</v>
      </c>
      <c r="K807" s="2">
        <v>80</v>
      </c>
      <c r="L807" s="2">
        <v>1</v>
      </c>
      <c r="M807" s="2" t="s">
        <v>18</v>
      </c>
      <c r="N807" s="2" t="s">
        <v>17</v>
      </c>
      <c r="O807" s="5"/>
      <c r="P807" s="2" t="str">
        <f t="shared" si="24"/>
        <v>37.1545695,-8.209943</v>
      </c>
      <c r="Q807" s="2" t="str">
        <f t="shared" si="25"/>
        <v>37.1547807,-8.2085948</v>
      </c>
      <c r="R807" s="17">
        <f>Distância!S808</f>
        <v>121.76792956079889</v>
      </c>
    </row>
    <row r="808" spans="1:18" x14ac:dyDescent="0.35">
      <c r="A808" s="2" t="s">
        <v>915</v>
      </c>
      <c r="B808" s="2" t="s">
        <v>6656</v>
      </c>
      <c r="C808" s="2" t="s">
        <v>6657</v>
      </c>
      <c r="D808" s="2" t="s">
        <v>6658</v>
      </c>
      <c r="E808" s="2" t="s">
        <v>6659</v>
      </c>
      <c r="F808" s="2">
        <v>5111</v>
      </c>
      <c r="G808" s="2" t="s">
        <v>20</v>
      </c>
      <c r="H808" s="2" t="s">
        <v>503</v>
      </c>
      <c r="I808" s="2" t="s">
        <v>504</v>
      </c>
      <c r="J808" s="2" t="s">
        <v>17</v>
      </c>
      <c r="K808" s="2">
        <v>120</v>
      </c>
      <c r="L808" s="2">
        <v>1</v>
      </c>
      <c r="M808" s="2" t="s">
        <v>18</v>
      </c>
      <c r="N808" s="2" t="s">
        <v>17</v>
      </c>
      <c r="O808" s="5"/>
      <c r="P808" s="2" t="str">
        <f t="shared" si="24"/>
        <v>40.6050453,-7.0673392</v>
      </c>
      <c r="Q808" s="2" t="str">
        <f t="shared" si="25"/>
        <v>40.6050848,-7.0677848</v>
      </c>
      <c r="R808" s="17">
        <f>Distância!S809</f>
        <v>37.873417768581902</v>
      </c>
    </row>
    <row r="809" spans="1:18" x14ac:dyDescent="0.35">
      <c r="A809" s="2" t="s">
        <v>916</v>
      </c>
      <c r="B809" s="2" t="s">
        <v>6660</v>
      </c>
      <c r="C809" s="2" t="s">
        <v>6661</v>
      </c>
      <c r="D809" s="2" t="s">
        <v>6662</v>
      </c>
      <c r="E809" s="2" t="s">
        <v>6663</v>
      </c>
      <c r="F809" s="2">
        <v>5111</v>
      </c>
      <c r="G809" s="2" t="s">
        <v>20</v>
      </c>
      <c r="H809" s="2" t="s">
        <v>503</v>
      </c>
      <c r="I809" s="2" t="s">
        <v>504</v>
      </c>
      <c r="J809" s="2" t="s">
        <v>17</v>
      </c>
      <c r="K809" s="2">
        <v>120</v>
      </c>
      <c r="L809" s="2">
        <v>1</v>
      </c>
      <c r="M809" s="2" t="s">
        <v>18</v>
      </c>
      <c r="N809" s="2" t="s">
        <v>17</v>
      </c>
      <c r="O809" s="5"/>
      <c r="P809" s="2" t="str">
        <f t="shared" si="24"/>
        <v>40.6048742,-7.0677462</v>
      </c>
      <c r="Q809" s="2" t="str">
        <f t="shared" si="25"/>
        <v>40.6048394,-7.0673027</v>
      </c>
      <c r="R809" s="17">
        <f>Distância!S810</f>
        <v>37.640140009243204</v>
      </c>
    </row>
    <row r="810" spans="1:18" x14ac:dyDescent="0.35">
      <c r="A810" s="2" t="s">
        <v>917</v>
      </c>
      <c r="B810" s="2" t="s">
        <v>6664</v>
      </c>
      <c r="C810" s="2" t="s">
        <v>6665</v>
      </c>
      <c r="D810" s="2" t="s">
        <v>6666</v>
      </c>
      <c r="E810" s="2" t="s">
        <v>6667</v>
      </c>
      <c r="F810" s="2">
        <v>5111</v>
      </c>
      <c r="G810" s="2" t="s">
        <v>20</v>
      </c>
      <c r="H810" s="2" t="s">
        <v>503</v>
      </c>
      <c r="I810" s="2" t="s">
        <v>504</v>
      </c>
      <c r="J810" s="2" t="s">
        <v>17</v>
      </c>
      <c r="K810" s="2">
        <v>120</v>
      </c>
      <c r="L810" s="2">
        <v>1</v>
      </c>
      <c r="M810" s="2" t="s">
        <v>18</v>
      </c>
      <c r="N810" s="2" t="s">
        <v>17</v>
      </c>
      <c r="O810" s="5"/>
      <c r="P810" s="2" t="str">
        <f t="shared" si="24"/>
        <v>40.5663718,-7.2208346</v>
      </c>
      <c r="Q810" s="2" t="str">
        <f t="shared" si="25"/>
        <v>40.5666783,-7.2203847</v>
      </c>
      <c r="R810" s="17">
        <f>Distância!S811</f>
        <v>51.046470234313063</v>
      </c>
    </row>
    <row r="811" spans="1:18" x14ac:dyDescent="0.35">
      <c r="A811" s="2" t="s">
        <v>918</v>
      </c>
      <c r="B811" s="2" t="s">
        <v>6668</v>
      </c>
      <c r="C811" s="2" t="s">
        <v>6669</v>
      </c>
      <c r="D811" s="2" t="s">
        <v>6670</v>
      </c>
      <c r="E811" s="2" t="s">
        <v>6671</v>
      </c>
      <c r="F811" s="2">
        <v>5131</v>
      </c>
      <c r="G811" s="2" t="s">
        <v>15</v>
      </c>
      <c r="H811" s="2" t="s">
        <v>499</v>
      </c>
      <c r="I811" s="2" t="s">
        <v>500</v>
      </c>
      <c r="J811" s="2" t="s">
        <v>17</v>
      </c>
      <c r="K811" s="2">
        <v>120</v>
      </c>
      <c r="L811" s="2">
        <v>1</v>
      </c>
      <c r="M811" s="2" t="s">
        <v>18</v>
      </c>
      <c r="N811" s="2" t="s">
        <v>17</v>
      </c>
      <c r="O811" s="5"/>
      <c r="P811" s="2" t="str">
        <f t="shared" si="24"/>
        <v>40.5641415,-7.2179632</v>
      </c>
      <c r="Q811" s="2" t="str">
        <f t="shared" si="25"/>
        <v>40.564731,-7.2178998</v>
      </c>
      <c r="R811" s="17">
        <f>Distância!S812</f>
        <v>65.767824286521773</v>
      </c>
    </row>
    <row r="812" spans="1:18" x14ac:dyDescent="0.35">
      <c r="A812" s="2" t="s">
        <v>919</v>
      </c>
      <c r="B812" s="2" t="s">
        <v>6672</v>
      </c>
      <c r="C812" s="2" t="s">
        <v>6673</v>
      </c>
      <c r="D812" s="2" t="s">
        <v>6674</v>
      </c>
      <c r="E812" s="2" t="s">
        <v>6675</v>
      </c>
      <c r="F812" s="2">
        <v>5131</v>
      </c>
      <c r="G812" s="2" t="s">
        <v>15</v>
      </c>
      <c r="H812" s="2" t="s">
        <v>499</v>
      </c>
      <c r="I812" s="2"/>
      <c r="J812" s="2" t="s">
        <v>17</v>
      </c>
      <c r="K812" s="2">
        <v>0</v>
      </c>
      <c r="L812" s="2">
        <v>1</v>
      </c>
      <c r="M812" s="2" t="s">
        <v>18</v>
      </c>
      <c r="N812" s="2" t="s">
        <v>17</v>
      </c>
      <c r="O812" s="5"/>
      <c r="P812" s="2" t="str">
        <f t="shared" si="24"/>
        <v>40.5648097,-7.2180322</v>
      </c>
      <c r="Q812" s="2" t="str">
        <f t="shared" si="25"/>
        <v>40.5642194,-7.2181018</v>
      </c>
      <c r="R812" s="17">
        <f>Distância!S813</f>
        <v>65.901141975363686</v>
      </c>
    </row>
    <row r="813" spans="1:18" x14ac:dyDescent="0.35">
      <c r="A813" s="2" t="s">
        <v>920</v>
      </c>
      <c r="B813" s="2" t="s">
        <v>6676</v>
      </c>
      <c r="C813" s="2" t="s">
        <v>6677</v>
      </c>
      <c r="D813" s="2" t="s">
        <v>6678</v>
      </c>
      <c r="E813" s="2" t="s">
        <v>6679</v>
      </c>
      <c r="F813" s="2">
        <v>5111</v>
      </c>
      <c r="G813" s="2" t="s">
        <v>20</v>
      </c>
      <c r="H813" s="2" t="s">
        <v>503</v>
      </c>
      <c r="I813" s="2" t="s">
        <v>504</v>
      </c>
      <c r="J813" s="2" t="s">
        <v>17</v>
      </c>
      <c r="K813" s="2">
        <v>120</v>
      </c>
      <c r="L813" s="2">
        <v>1</v>
      </c>
      <c r="M813" s="2" t="s">
        <v>18</v>
      </c>
      <c r="N813" s="2" t="s">
        <v>17</v>
      </c>
      <c r="O813" s="5"/>
      <c r="P813" s="2" t="str">
        <f t="shared" si="24"/>
        <v>40.5698438,-7.2484994</v>
      </c>
      <c r="Q813" s="2" t="str">
        <f t="shared" si="25"/>
        <v>40.568119,-7.2460442</v>
      </c>
      <c r="R813" s="17">
        <f>Distância!S814</f>
        <v>282.47151549698526</v>
      </c>
    </row>
    <row r="814" spans="1:18" x14ac:dyDescent="0.35">
      <c r="A814" s="2" t="s">
        <v>921</v>
      </c>
      <c r="B814" s="2" t="s">
        <v>6680</v>
      </c>
      <c r="C814" s="2" t="s">
        <v>6681</v>
      </c>
      <c r="D814" s="2" t="s">
        <v>6682</v>
      </c>
      <c r="E814" s="2" t="s">
        <v>6683</v>
      </c>
      <c r="F814" s="2">
        <v>5131</v>
      </c>
      <c r="G814" s="2" t="s">
        <v>15</v>
      </c>
      <c r="H814" s="2" t="s">
        <v>922</v>
      </c>
      <c r="I814" s="2"/>
      <c r="J814" s="2" t="s">
        <v>17</v>
      </c>
      <c r="K814" s="2">
        <v>0</v>
      </c>
      <c r="L814" s="2">
        <v>1</v>
      </c>
      <c r="M814" s="2" t="s">
        <v>18</v>
      </c>
      <c r="N814" s="2" t="s">
        <v>17</v>
      </c>
      <c r="O814" s="5"/>
      <c r="P814" s="2" t="str">
        <f t="shared" si="24"/>
        <v>40.5647625,-7.2424603</v>
      </c>
      <c r="Q814" s="2" t="str">
        <f t="shared" si="25"/>
        <v>40.5647589,-7.2428464</v>
      </c>
      <c r="R814" s="17">
        <f>Distância!S815</f>
        <v>32.616944160419791</v>
      </c>
    </row>
    <row r="815" spans="1:18" x14ac:dyDescent="0.35">
      <c r="A815" s="2" t="s">
        <v>923</v>
      </c>
      <c r="B815" s="2" t="s">
        <v>6684</v>
      </c>
      <c r="C815" s="2" t="s">
        <v>6685</v>
      </c>
      <c r="D815" s="2" t="s">
        <v>6686</v>
      </c>
      <c r="E815" s="2" t="s">
        <v>6687</v>
      </c>
      <c r="F815" s="2">
        <v>5111</v>
      </c>
      <c r="G815" s="2" t="s">
        <v>20</v>
      </c>
      <c r="H815" s="2" t="s">
        <v>503</v>
      </c>
      <c r="I815" s="2" t="s">
        <v>504</v>
      </c>
      <c r="J815" s="2" t="s">
        <v>17</v>
      </c>
      <c r="K815" s="2">
        <v>120</v>
      </c>
      <c r="L815" s="2">
        <v>1</v>
      </c>
      <c r="M815" s="2" t="s">
        <v>18</v>
      </c>
      <c r="N815" s="2" t="s">
        <v>17</v>
      </c>
      <c r="O815" s="5"/>
      <c r="P815" s="2" t="str">
        <f t="shared" si="24"/>
        <v>40.5646729,-7.2394707</v>
      </c>
      <c r="Q815" s="2" t="str">
        <f t="shared" si="25"/>
        <v>40.5648188,-7.2396369</v>
      </c>
      <c r="R815" s="17">
        <f>Distância!S816</f>
        <v>21.454497184429876</v>
      </c>
    </row>
    <row r="816" spans="1:18" x14ac:dyDescent="0.35">
      <c r="A816" s="2" t="s">
        <v>924</v>
      </c>
      <c r="B816" s="2" t="s">
        <v>6688</v>
      </c>
      <c r="C816" s="2" t="s">
        <v>6689</v>
      </c>
      <c r="D816" s="2" t="s">
        <v>6690</v>
      </c>
      <c r="E816" s="2" t="s">
        <v>6691</v>
      </c>
      <c r="F816" s="2">
        <v>5131</v>
      </c>
      <c r="G816" s="2" t="s">
        <v>15</v>
      </c>
      <c r="H816" s="2" t="s">
        <v>922</v>
      </c>
      <c r="I816" s="2"/>
      <c r="J816" s="2" t="s">
        <v>17</v>
      </c>
      <c r="K816" s="2">
        <v>0</v>
      </c>
      <c r="L816" s="2">
        <v>1</v>
      </c>
      <c r="M816" s="2" t="s">
        <v>18</v>
      </c>
      <c r="N816" s="2" t="s">
        <v>17</v>
      </c>
      <c r="O816" s="5"/>
      <c r="P816" s="2" t="str">
        <f t="shared" si="24"/>
        <v>40.5648618,-7.2455069</v>
      </c>
      <c r="Q816" s="2" t="str">
        <f t="shared" si="25"/>
        <v>40.5649138,-7.2457511</v>
      </c>
      <c r="R816" s="17">
        <f>Distância!S817</f>
        <v>21.42298967888393</v>
      </c>
    </row>
    <row r="817" spans="1:18" x14ac:dyDescent="0.35">
      <c r="A817" s="2" t="s">
        <v>925</v>
      </c>
      <c r="B817" s="2" t="s">
        <v>6692</v>
      </c>
      <c r="C817" s="2" t="s">
        <v>6693</v>
      </c>
      <c r="D817" s="2" t="s">
        <v>6694</v>
      </c>
      <c r="E817" s="2" t="s">
        <v>6695</v>
      </c>
      <c r="F817" s="2">
        <v>5131</v>
      </c>
      <c r="G817" s="2" t="s">
        <v>15</v>
      </c>
      <c r="H817" s="2" t="s">
        <v>922</v>
      </c>
      <c r="I817" s="2"/>
      <c r="J817" s="2" t="s">
        <v>17</v>
      </c>
      <c r="K817" s="2">
        <v>0</v>
      </c>
      <c r="L817" s="2">
        <v>1</v>
      </c>
      <c r="M817" s="2" t="s">
        <v>18</v>
      </c>
      <c r="N817" s="2" t="s">
        <v>17</v>
      </c>
      <c r="O817" s="5"/>
      <c r="P817" s="2" t="str">
        <f t="shared" si="24"/>
        <v>40.5647105,-7.2428105</v>
      </c>
      <c r="Q817" s="2" t="str">
        <f t="shared" si="25"/>
        <v>40.5647099,-7.2424173</v>
      </c>
      <c r="R817" s="17">
        <f>Distância!S818</f>
        <v>33.214328133159619</v>
      </c>
    </row>
    <row r="818" spans="1:18" x14ac:dyDescent="0.35">
      <c r="A818" s="2" t="s">
        <v>926</v>
      </c>
      <c r="B818" s="2" t="s">
        <v>6696</v>
      </c>
      <c r="C818" s="2" t="s">
        <v>6697</v>
      </c>
      <c r="D818" s="2" t="s">
        <v>6698</v>
      </c>
      <c r="E818" s="2" t="s">
        <v>6699</v>
      </c>
      <c r="F818" s="2">
        <v>5111</v>
      </c>
      <c r="G818" s="2" t="s">
        <v>20</v>
      </c>
      <c r="H818" s="2" t="s">
        <v>503</v>
      </c>
      <c r="I818" s="2" t="s">
        <v>504</v>
      </c>
      <c r="J818" s="2" t="s">
        <v>17</v>
      </c>
      <c r="K818" s="2">
        <v>120</v>
      </c>
      <c r="L818" s="2">
        <v>1</v>
      </c>
      <c r="M818" s="2" t="s">
        <v>18</v>
      </c>
      <c r="N818" s="2" t="s">
        <v>17</v>
      </c>
      <c r="O818" s="5"/>
      <c r="P818" s="2" t="str">
        <f t="shared" si="24"/>
        <v>40.5648141,-7.2398702</v>
      </c>
      <c r="Q818" s="2" t="str">
        <f t="shared" si="25"/>
        <v>40.5646805,-7.2397185</v>
      </c>
      <c r="R818" s="17">
        <f>Distância!S819</f>
        <v>19.618806124709188</v>
      </c>
    </row>
    <row r="819" spans="1:18" x14ac:dyDescent="0.35">
      <c r="A819" s="2" t="s">
        <v>927</v>
      </c>
      <c r="B819" s="2" t="s">
        <v>6682</v>
      </c>
      <c r="C819" s="2" t="s">
        <v>6683</v>
      </c>
      <c r="D819" s="2" t="s">
        <v>6688</v>
      </c>
      <c r="E819" s="2" t="s">
        <v>6689</v>
      </c>
      <c r="F819" s="2">
        <v>5131</v>
      </c>
      <c r="G819" s="2" t="s">
        <v>15</v>
      </c>
      <c r="H819" s="2" t="s">
        <v>922</v>
      </c>
      <c r="I819" s="2"/>
      <c r="J819" s="2" t="s">
        <v>17</v>
      </c>
      <c r="K819" s="2">
        <v>0</v>
      </c>
      <c r="L819" s="2">
        <v>1</v>
      </c>
      <c r="M819" s="2" t="s">
        <v>18</v>
      </c>
      <c r="N819" s="2" t="s">
        <v>17</v>
      </c>
      <c r="O819" s="5"/>
      <c r="P819" s="2" t="str">
        <f t="shared" si="24"/>
        <v>40.5647589,-7.2428464</v>
      </c>
      <c r="Q819" s="2" t="str">
        <f t="shared" si="25"/>
        <v>40.5648618,-7.2455069</v>
      </c>
      <c r="R819" s="17">
        <f>Distância!S820</f>
        <v>225.02762734360053</v>
      </c>
    </row>
    <row r="820" spans="1:18" x14ac:dyDescent="0.35">
      <c r="A820" s="2" t="s">
        <v>928</v>
      </c>
      <c r="B820" s="2" t="s">
        <v>6700</v>
      </c>
      <c r="C820" s="2" t="s">
        <v>6701</v>
      </c>
      <c r="D820" s="2" t="s">
        <v>6702</v>
      </c>
      <c r="E820" s="2" t="s">
        <v>6703</v>
      </c>
      <c r="F820" s="2">
        <v>5111</v>
      </c>
      <c r="G820" s="2" t="s">
        <v>20</v>
      </c>
      <c r="H820" s="2" t="s">
        <v>503</v>
      </c>
      <c r="I820" s="2" t="s">
        <v>504</v>
      </c>
      <c r="J820" s="2" t="s">
        <v>17</v>
      </c>
      <c r="K820" s="2">
        <v>120</v>
      </c>
      <c r="L820" s="2">
        <v>1</v>
      </c>
      <c r="M820" s="2" t="s">
        <v>18</v>
      </c>
      <c r="N820" s="2" t="s">
        <v>17</v>
      </c>
      <c r="O820" s="5"/>
      <c r="P820" s="2" t="str">
        <f t="shared" si="24"/>
        <v>40.6401166,-7.3309929</v>
      </c>
      <c r="Q820" s="2" t="str">
        <f t="shared" si="25"/>
        <v>40.6401954,-7.3292837</v>
      </c>
      <c r="R820" s="17">
        <f>Distância!S821</f>
        <v>144.48204683489459</v>
      </c>
    </row>
    <row r="821" spans="1:18" x14ac:dyDescent="0.35">
      <c r="A821" s="2" t="s">
        <v>929</v>
      </c>
      <c r="B821" s="2" t="s">
        <v>6704</v>
      </c>
      <c r="C821" s="2" t="s">
        <v>6705</v>
      </c>
      <c r="D821" s="2" t="s">
        <v>6706</v>
      </c>
      <c r="E821" s="2" t="s">
        <v>6707</v>
      </c>
      <c r="F821" s="2">
        <v>5111</v>
      </c>
      <c r="G821" s="2" t="s">
        <v>20</v>
      </c>
      <c r="H821" s="2" t="s">
        <v>503</v>
      </c>
      <c r="I821" s="2" t="s">
        <v>504</v>
      </c>
      <c r="J821" s="2" t="s">
        <v>17</v>
      </c>
      <c r="K821" s="2">
        <v>100</v>
      </c>
      <c r="L821" s="2">
        <v>1</v>
      </c>
      <c r="M821" s="2" t="s">
        <v>18</v>
      </c>
      <c r="N821" s="2" t="s">
        <v>17</v>
      </c>
      <c r="O821" s="5"/>
      <c r="P821" s="2" t="str">
        <f t="shared" si="24"/>
        <v>40.64031,-7.3292943</v>
      </c>
      <c r="Q821" s="2" t="str">
        <f t="shared" si="25"/>
        <v>40.6402421,-7.3311068</v>
      </c>
      <c r="R821" s="17">
        <f>Distância!S822</f>
        <v>153.11817405788997</v>
      </c>
    </row>
    <row r="822" spans="1:18" x14ac:dyDescent="0.35">
      <c r="A822" s="2" t="s">
        <v>930</v>
      </c>
      <c r="B822" s="2" t="s">
        <v>6708</v>
      </c>
      <c r="C822" s="2" t="s">
        <v>6709</v>
      </c>
      <c r="D822" s="2" t="s">
        <v>6710</v>
      </c>
      <c r="E822" s="2" t="s">
        <v>6711</v>
      </c>
      <c r="F822" s="2">
        <v>5111</v>
      </c>
      <c r="G822" s="2" t="s">
        <v>20</v>
      </c>
      <c r="H822" s="2" t="s">
        <v>503</v>
      </c>
      <c r="I822" s="2" t="s">
        <v>504</v>
      </c>
      <c r="J822" s="2" t="s">
        <v>17</v>
      </c>
      <c r="K822" s="2">
        <v>100</v>
      </c>
      <c r="L822" s="2">
        <v>1</v>
      </c>
      <c r="M822" s="2" t="s">
        <v>18</v>
      </c>
      <c r="N822" s="2" t="s">
        <v>17</v>
      </c>
      <c r="O822" s="5"/>
      <c r="P822" s="2" t="str">
        <f t="shared" si="24"/>
        <v>40.6358679,-7.351358</v>
      </c>
      <c r="Q822" s="2" t="str">
        <f t="shared" si="25"/>
        <v>40.6361516,-7.3509349</v>
      </c>
      <c r="R822" s="17">
        <f>Distância!S823</f>
        <v>47.642137390976956</v>
      </c>
    </row>
    <row r="823" spans="1:18" x14ac:dyDescent="0.35">
      <c r="A823" s="2" t="s">
        <v>931</v>
      </c>
      <c r="B823" s="2" t="s">
        <v>6712</v>
      </c>
      <c r="C823" s="2" t="s">
        <v>6713</v>
      </c>
      <c r="D823" s="2" t="s">
        <v>6714</v>
      </c>
      <c r="E823" s="2" t="s">
        <v>6715</v>
      </c>
      <c r="F823" s="2">
        <v>5111</v>
      </c>
      <c r="G823" s="2" t="s">
        <v>20</v>
      </c>
      <c r="H823" s="2" t="s">
        <v>503</v>
      </c>
      <c r="I823" s="2" t="s">
        <v>504</v>
      </c>
      <c r="J823" s="2" t="s">
        <v>17</v>
      </c>
      <c r="K823" s="2">
        <v>100</v>
      </c>
      <c r="L823" s="2">
        <v>1</v>
      </c>
      <c r="M823" s="2" t="s">
        <v>18</v>
      </c>
      <c r="N823" s="2" t="s">
        <v>17</v>
      </c>
      <c r="O823" s="5"/>
      <c r="P823" s="2" t="str">
        <f t="shared" si="24"/>
        <v>40.636246,-7.351046</v>
      </c>
      <c r="Q823" s="2" t="str">
        <f t="shared" si="25"/>
        <v>40.6359576,-7.3514636</v>
      </c>
      <c r="R823" s="17">
        <f>Distância!S824</f>
        <v>47.645491422923413</v>
      </c>
    </row>
    <row r="824" spans="1:18" x14ac:dyDescent="0.35">
      <c r="A824" s="2" t="s">
        <v>932</v>
      </c>
      <c r="B824" s="2" t="s">
        <v>6716</v>
      </c>
      <c r="C824" s="2" t="s">
        <v>6717</v>
      </c>
      <c r="D824" s="2" t="s">
        <v>6718</v>
      </c>
      <c r="E824" s="2" t="s">
        <v>6719</v>
      </c>
      <c r="F824" s="2">
        <v>5111</v>
      </c>
      <c r="G824" s="2" t="s">
        <v>20</v>
      </c>
      <c r="H824" s="2" t="s">
        <v>503</v>
      </c>
      <c r="I824" s="2" t="s">
        <v>504</v>
      </c>
      <c r="J824" s="2" t="s">
        <v>17</v>
      </c>
      <c r="K824" s="2">
        <v>120</v>
      </c>
      <c r="L824" s="2">
        <v>1</v>
      </c>
      <c r="M824" s="2" t="s">
        <v>18</v>
      </c>
      <c r="N824" s="2" t="s">
        <v>17</v>
      </c>
      <c r="O824" s="5"/>
      <c r="P824" s="2" t="str">
        <f t="shared" si="24"/>
        <v>40.62976,-7.4131735</v>
      </c>
      <c r="Q824" s="2" t="str">
        <f t="shared" si="25"/>
        <v>40.6298994,-7.4137887</v>
      </c>
      <c r="R824" s="17">
        <f>Distância!S825</f>
        <v>54.180975564859885</v>
      </c>
    </row>
    <row r="825" spans="1:18" x14ac:dyDescent="0.35">
      <c r="A825" s="2" t="s">
        <v>933</v>
      </c>
      <c r="B825" s="2" t="s">
        <v>6720</v>
      </c>
      <c r="C825" s="2" t="s">
        <v>6721</v>
      </c>
      <c r="D825" s="2" t="s">
        <v>6722</v>
      </c>
      <c r="E825" s="2" t="s">
        <v>6723</v>
      </c>
      <c r="F825" s="2">
        <v>5111</v>
      </c>
      <c r="G825" s="2" t="s">
        <v>20</v>
      </c>
      <c r="H825" s="2" t="s">
        <v>503</v>
      </c>
      <c r="I825" s="2" t="s">
        <v>504</v>
      </c>
      <c r="J825" s="2" t="s">
        <v>17</v>
      </c>
      <c r="K825" s="2">
        <v>120</v>
      </c>
      <c r="L825" s="2">
        <v>1</v>
      </c>
      <c r="M825" s="2" t="s">
        <v>18</v>
      </c>
      <c r="N825" s="2" t="s">
        <v>17</v>
      </c>
      <c r="O825" s="5"/>
      <c r="P825" s="2" t="str">
        <f t="shared" si="24"/>
        <v>40.6297807,-7.4140356</v>
      </c>
      <c r="Q825" s="2" t="str">
        <f t="shared" si="25"/>
        <v>40.6296896,-7.4135761</v>
      </c>
      <c r="R825" s="17">
        <f>Distância!S826</f>
        <v>40.07829412548935</v>
      </c>
    </row>
    <row r="826" spans="1:18" x14ac:dyDescent="0.35">
      <c r="A826" s="2" t="s">
        <v>934</v>
      </c>
      <c r="B826" s="2" t="s">
        <v>6724</v>
      </c>
      <c r="C826" s="2" t="s">
        <v>6725</v>
      </c>
      <c r="D826" s="2" t="s">
        <v>6726</v>
      </c>
      <c r="E826" s="2" t="s">
        <v>6727</v>
      </c>
      <c r="F826" s="2">
        <v>5131</v>
      </c>
      <c r="G826" s="2" t="s">
        <v>15</v>
      </c>
      <c r="H826" s="2"/>
      <c r="I826" s="2"/>
      <c r="J826" s="2" t="s">
        <v>17</v>
      </c>
      <c r="K826" s="2">
        <v>0</v>
      </c>
      <c r="L826" s="2">
        <v>1</v>
      </c>
      <c r="M826" s="2" t="s">
        <v>18</v>
      </c>
      <c r="N826" s="2" t="s">
        <v>17</v>
      </c>
      <c r="O826" s="5"/>
      <c r="P826" s="2" t="str">
        <f t="shared" si="24"/>
        <v>40.6075753,-7.5390209</v>
      </c>
      <c r="Q826" s="2" t="str">
        <f t="shared" si="25"/>
        <v>40.6081956,-7.5389818</v>
      </c>
      <c r="R826" s="17">
        <f>Distância!S827</f>
        <v>69.053144394966253</v>
      </c>
    </row>
    <row r="827" spans="1:18" x14ac:dyDescent="0.35">
      <c r="A827" s="2" t="s">
        <v>935</v>
      </c>
      <c r="B827" s="2" t="s">
        <v>6728</v>
      </c>
      <c r="C827" s="2" t="s">
        <v>6729</v>
      </c>
      <c r="D827" s="2" t="s">
        <v>6730</v>
      </c>
      <c r="E827" s="2" t="s">
        <v>6731</v>
      </c>
      <c r="F827" s="2">
        <v>5131</v>
      </c>
      <c r="G827" s="2" t="s">
        <v>15</v>
      </c>
      <c r="H827" s="2"/>
      <c r="I827" s="2"/>
      <c r="J827" s="2" t="s">
        <v>17</v>
      </c>
      <c r="K827" s="2">
        <v>0</v>
      </c>
      <c r="L827" s="2">
        <v>1</v>
      </c>
      <c r="M827" s="2" t="s">
        <v>18</v>
      </c>
      <c r="N827" s="2" t="s">
        <v>17</v>
      </c>
      <c r="O827" s="5"/>
      <c r="P827" s="2" t="str">
        <f t="shared" si="24"/>
        <v>40.608197,-7.5390672</v>
      </c>
      <c r="Q827" s="2" t="str">
        <f t="shared" si="25"/>
        <v>40.6075769,-7.5391127</v>
      </c>
      <c r="R827" s="17">
        <f>Distância!S828</f>
        <v>69.058872361885562</v>
      </c>
    </row>
    <row r="828" spans="1:18" x14ac:dyDescent="0.35">
      <c r="A828" s="2" t="s">
        <v>936</v>
      </c>
      <c r="B828" s="2" t="s">
        <v>6732</v>
      </c>
      <c r="C828" s="2" t="s">
        <v>6733</v>
      </c>
      <c r="D828" s="2" t="s">
        <v>6734</v>
      </c>
      <c r="E828" s="2" t="s">
        <v>6735</v>
      </c>
      <c r="F828" s="2">
        <v>5111</v>
      </c>
      <c r="G828" s="2" t="s">
        <v>20</v>
      </c>
      <c r="H828" s="2" t="s">
        <v>503</v>
      </c>
      <c r="I828" s="2" t="s">
        <v>504</v>
      </c>
      <c r="J828" s="2" t="s">
        <v>17</v>
      </c>
      <c r="K828" s="2">
        <v>120</v>
      </c>
      <c r="L828" s="2">
        <v>1</v>
      </c>
      <c r="M828" s="2" t="s">
        <v>18</v>
      </c>
      <c r="N828" s="2" t="s">
        <v>17</v>
      </c>
      <c r="O828" s="5"/>
      <c r="P828" s="2" t="str">
        <f t="shared" si="24"/>
        <v>40.6104471,-7.5297567</v>
      </c>
      <c r="Q828" s="2" t="str">
        <f t="shared" si="25"/>
        <v>40.6108345,-7.5294143</v>
      </c>
      <c r="R828" s="17">
        <f>Distância!S829</f>
        <v>51.875023117716751</v>
      </c>
    </row>
    <row r="829" spans="1:18" x14ac:dyDescent="0.35">
      <c r="A829" s="2" t="s">
        <v>937</v>
      </c>
      <c r="B829" s="2" t="s">
        <v>6736</v>
      </c>
      <c r="C829" s="2" t="s">
        <v>6737</v>
      </c>
      <c r="D829" s="2" t="s">
        <v>6738</v>
      </c>
      <c r="E829" s="2" t="s">
        <v>6739</v>
      </c>
      <c r="F829" s="2">
        <v>5111</v>
      </c>
      <c r="G829" s="2" t="s">
        <v>20</v>
      </c>
      <c r="H829" s="2" t="s">
        <v>503</v>
      </c>
      <c r="I829" s="2" t="s">
        <v>504</v>
      </c>
      <c r="J829" s="2" t="s">
        <v>17</v>
      </c>
      <c r="K829" s="2">
        <v>100</v>
      </c>
      <c r="L829" s="2">
        <v>1</v>
      </c>
      <c r="M829" s="2" t="s">
        <v>18</v>
      </c>
      <c r="N829" s="2" t="s">
        <v>17</v>
      </c>
      <c r="O829" s="5"/>
      <c r="P829" s="2" t="str">
        <f t="shared" si="24"/>
        <v>40.6108153,-7.5295792</v>
      </c>
      <c r="Q829" s="2" t="str">
        <f t="shared" si="25"/>
        <v>40.610422,-7.5299325</v>
      </c>
      <c r="R829" s="17">
        <f>Distância!S830</f>
        <v>52.933969370582176</v>
      </c>
    </row>
    <row r="830" spans="1:18" x14ac:dyDescent="0.35">
      <c r="A830" s="2" t="s">
        <v>938</v>
      </c>
      <c r="B830" s="2" t="s">
        <v>6740</v>
      </c>
      <c r="C830" s="2" t="s">
        <v>6741</v>
      </c>
      <c r="D830" s="2" t="s">
        <v>6742</v>
      </c>
      <c r="E830" s="2" t="s">
        <v>6743</v>
      </c>
      <c r="F830" s="2">
        <v>5111</v>
      </c>
      <c r="G830" s="2" t="s">
        <v>20</v>
      </c>
      <c r="H830" s="2" t="s">
        <v>503</v>
      </c>
      <c r="I830" s="2" t="s">
        <v>504</v>
      </c>
      <c r="J830" s="2" t="s">
        <v>17</v>
      </c>
      <c r="K830" s="2">
        <v>120</v>
      </c>
      <c r="L830" s="2">
        <v>1</v>
      </c>
      <c r="M830" s="2" t="s">
        <v>18</v>
      </c>
      <c r="N830" s="2" t="s">
        <v>17</v>
      </c>
      <c r="O830" s="5"/>
      <c r="P830" s="2" t="str">
        <f t="shared" si="24"/>
        <v>40.6151488,-7.6197135</v>
      </c>
      <c r="Q830" s="2" t="str">
        <f t="shared" si="25"/>
        <v>40.6151912,-7.6203264</v>
      </c>
      <c r="R830" s="17">
        <f>Distância!S831</f>
        <v>51.948023324329625</v>
      </c>
    </row>
    <row r="831" spans="1:18" x14ac:dyDescent="0.35">
      <c r="A831" s="2" t="s">
        <v>939</v>
      </c>
      <c r="B831" s="2" t="s">
        <v>6744</v>
      </c>
      <c r="C831" s="2" t="s">
        <v>6745</v>
      </c>
      <c r="D831" s="2" t="s">
        <v>6746</v>
      </c>
      <c r="E831" s="2" t="s">
        <v>6747</v>
      </c>
      <c r="F831" s="2">
        <v>5111</v>
      </c>
      <c r="G831" s="2" t="s">
        <v>20</v>
      </c>
      <c r="H831" s="2" t="s">
        <v>503</v>
      </c>
      <c r="I831" s="2" t="s">
        <v>504</v>
      </c>
      <c r="J831" s="2" t="s">
        <v>17</v>
      </c>
      <c r="K831" s="2">
        <v>120</v>
      </c>
      <c r="L831" s="2">
        <v>1</v>
      </c>
      <c r="M831" s="2" t="s">
        <v>18</v>
      </c>
      <c r="N831" s="2" t="s">
        <v>17</v>
      </c>
      <c r="O831" s="5"/>
      <c r="P831" s="2" t="str">
        <f t="shared" si="24"/>
        <v>40.6151023,-7.6203367</v>
      </c>
      <c r="Q831" s="2" t="str">
        <f t="shared" si="25"/>
        <v>40.6150606,-7.6197237</v>
      </c>
      <c r="R831" s="17">
        <f>Distância!S832</f>
        <v>51.949492338044926</v>
      </c>
    </row>
    <row r="832" spans="1:18" x14ac:dyDescent="0.35">
      <c r="A832" s="2" t="s">
        <v>940</v>
      </c>
      <c r="B832" s="2" t="s">
        <v>6748</v>
      </c>
      <c r="C832" s="2" t="s">
        <v>6749</v>
      </c>
      <c r="D832" s="2" t="s">
        <v>6750</v>
      </c>
      <c r="E832" s="2" t="s">
        <v>6751</v>
      </c>
      <c r="F832" s="2">
        <v>5111</v>
      </c>
      <c r="G832" s="2" t="s">
        <v>20</v>
      </c>
      <c r="H832" s="2" t="s">
        <v>496</v>
      </c>
      <c r="I832" s="2" t="s">
        <v>497</v>
      </c>
      <c r="J832" s="2" t="s">
        <v>17</v>
      </c>
      <c r="K832" s="2">
        <v>120</v>
      </c>
      <c r="L832" s="2">
        <v>1</v>
      </c>
      <c r="M832" s="2" t="s">
        <v>18</v>
      </c>
      <c r="N832" s="2" t="s">
        <v>17</v>
      </c>
      <c r="O832" s="5"/>
      <c r="P832" s="2" t="str">
        <f t="shared" si="24"/>
        <v>39.5549051,-8.3875085</v>
      </c>
      <c r="Q832" s="2" t="str">
        <f t="shared" si="25"/>
        <v>39.559757,-8.3835118</v>
      </c>
      <c r="R832" s="17">
        <f>Distância!S833</f>
        <v>639.11455023049552</v>
      </c>
    </row>
    <row r="833" spans="1:18" x14ac:dyDescent="0.35">
      <c r="A833" s="2" t="s">
        <v>941</v>
      </c>
      <c r="B833" s="2" t="s">
        <v>6752</v>
      </c>
      <c r="C833" s="2" t="s">
        <v>6753</v>
      </c>
      <c r="D833" s="2" t="s">
        <v>6754</v>
      </c>
      <c r="E833" s="2" t="s">
        <v>6755</v>
      </c>
      <c r="F833" s="2">
        <v>5111</v>
      </c>
      <c r="G833" s="2" t="s">
        <v>20</v>
      </c>
      <c r="H833" s="2" t="s">
        <v>496</v>
      </c>
      <c r="I833" s="2" t="s">
        <v>497</v>
      </c>
      <c r="J833" s="2" t="s">
        <v>17</v>
      </c>
      <c r="K833" s="2">
        <v>120</v>
      </c>
      <c r="L833" s="2">
        <v>1</v>
      </c>
      <c r="M833" s="2" t="s">
        <v>18</v>
      </c>
      <c r="N833" s="2" t="s">
        <v>17</v>
      </c>
      <c r="O833" s="5"/>
      <c r="P833" s="2" t="str">
        <f t="shared" si="24"/>
        <v>39.5942895,-8.3638469</v>
      </c>
      <c r="Q833" s="2" t="str">
        <f t="shared" si="25"/>
        <v>39.5950349,-8.3631443</v>
      </c>
      <c r="R833" s="17">
        <f>Distância!S834</f>
        <v>102.44063397327938</v>
      </c>
    </row>
    <row r="834" spans="1:18" x14ac:dyDescent="0.35">
      <c r="A834" s="2" t="s">
        <v>942</v>
      </c>
      <c r="B834" s="2" t="s">
        <v>6756</v>
      </c>
      <c r="C834" s="2" t="s">
        <v>6757</v>
      </c>
      <c r="D834" s="2" t="s">
        <v>6758</v>
      </c>
      <c r="E834" s="2" t="s">
        <v>6759</v>
      </c>
      <c r="F834" s="2">
        <v>5131</v>
      </c>
      <c r="G834" s="2" t="s">
        <v>15</v>
      </c>
      <c r="H834" s="2"/>
      <c r="I834" s="2"/>
      <c r="J834" s="2" t="s">
        <v>17</v>
      </c>
      <c r="K834" s="2">
        <v>0</v>
      </c>
      <c r="L834" s="2">
        <v>1</v>
      </c>
      <c r="M834" s="2" t="s">
        <v>18</v>
      </c>
      <c r="N834" s="2" t="s">
        <v>17</v>
      </c>
      <c r="O834" s="5"/>
      <c r="P834" s="2" t="str">
        <f t="shared" si="24"/>
        <v>40.2364653,-7.4999228</v>
      </c>
      <c r="Q834" s="2" t="str">
        <f t="shared" si="25"/>
        <v>40.2364543,-7.500577</v>
      </c>
      <c r="R834" s="17">
        <f>Distância!S835</f>
        <v>55.54494467443017</v>
      </c>
    </row>
    <row r="835" spans="1:18" x14ac:dyDescent="0.35">
      <c r="A835" s="2" t="s">
        <v>943</v>
      </c>
      <c r="B835" s="2" t="s">
        <v>6760</v>
      </c>
      <c r="C835" s="2" t="s">
        <v>6761</v>
      </c>
      <c r="D835" s="2" t="s">
        <v>6762</v>
      </c>
      <c r="E835" s="2" t="s">
        <v>6763</v>
      </c>
      <c r="F835" s="2">
        <v>5111</v>
      </c>
      <c r="G835" s="2" t="s">
        <v>20</v>
      </c>
      <c r="H835" s="2" t="s">
        <v>499</v>
      </c>
      <c r="I835" s="2" t="s">
        <v>500</v>
      </c>
      <c r="J835" s="2" t="s">
        <v>17</v>
      </c>
      <c r="K835" s="2">
        <v>120</v>
      </c>
      <c r="L835" s="2">
        <v>1</v>
      </c>
      <c r="M835" s="2" t="s">
        <v>18</v>
      </c>
      <c r="N835" s="2" t="s">
        <v>17</v>
      </c>
      <c r="O835" s="5"/>
      <c r="P835" s="2" t="str">
        <f t="shared" ref="P835:P898" si="26">B835 &amp; "," &amp; C835</f>
        <v>39.7863893,-7.5698206</v>
      </c>
      <c r="Q835" s="2" t="str">
        <f t="shared" ref="Q835:Q898" si="27">D835 &amp; "," &amp; E835</f>
        <v>39.7860701,-7.5702484</v>
      </c>
      <c r="R835" s="17">
        <f>Distância!S836</f>
        <v>50.950697333701328</v>
      </c>
    </row>
    <row r="836" spans="1:18" x14ac:dyDescent="0.35">
      <c r="A836" s="2" t="s">
        <v>944</v>
      </c>
      <c r="B836" s="2" t="s">
        <v>6764</v>
      </c>
      <c r="C836" s="2" t="s">
        <v>6765</v>
      </c>
      <c r="D836" s="2" t="s">
        <v>6766</v>
      </c>
      <c r="E836" s="2" t="s">
        <v>6767</v>
      </c>
      <c r="F836" s="2">
        <v>5111</v>
      </c>
      <c r="G836" s="2" t="s">
        <v>20</v>
      </c>
      <c r="H836" s="2" t="s">
        <v>669</v>
      </c>
      <c r="I836" s="2" t="s">
        <v>670</v>
      </c>
      <c r="J836" s="2" t="s">
        <v>17</v>
      </c>
      <c r="K836" s="2">
        <v>120</v>
      </c>
      <c r="L836" s="2">
        <v>1</v>
      </c>
      <c r="M836" s="2" t="s">
        <v>18</v>
      </c>
      <c r="N836" s="2" t="s">
        <v>17</v>
      </c>
      <c r="O836" s="5"/>
      <c r="P836" s="2" t="str">
        <f t="shared" si="26"/>
        <v>38.8195455,-7.6060788</v>
      </c>
      <c r="Q836" s="2" t="str">
        <f t="shared" si="27"/>
        <v>38.8197324,-7.6056206</v>
      </c>
      <c r="R836" s="17">
        <f>Distância!S837</f>
        <v>44.807069565288579</v>
      </c>
    </row>
    <row r="837" spans="1:18" x14ac:dyDescent="0.35">
      <c r="A837" s="2" t="s">
        <v>945</v>
      </c>
      <c r="B837" s="2" t="s">
        <v>6768</v>
      </c>
      <c r="C837" s="2" t="s">
        <v>6769</v>
      </c>
      <c r="D837" s="2" t="s">
        <v>6770</v>
      </c>
      <c r="E837" s="2" t="s">
        <v>6771</v>
      </c>
      <c r="F837" s="2">
        <v>5111</v>
      </c>
      <c r="G837" s="2" t="s">
        <v>20</v>
      </c>
      <c r="H837" s="2" t="s">
        <v>274</v>
      </c>
      <c r="I837" s="2" t="s">
        <v>275</v>
      </c>
      <c r="J837" s="2" t="s">
        <v>17</v>
      </c>
      <c r="K837" s="2">
        <v>0</v>
      </c>
      <c r="L837" s="2">
        <v>1</v>
      </c>
      <c r="M837" s="2" t="s">
        <v>18</v>
      </c>
      <c r="N837" s="2" t="s">
        <v>17</v>
      </c>
      <c r="O837" s="5"/>
      <c r="P837" s="2" t="str">
        <f t="shared" si="26"/>
        <v>41.5846486,-7.6390172</v>
      </c>
      <c r="Q837" s="2" t="str">
        <f t="shared" si="27"/>
        <v>41.58509,-7.6387124</v>
      </c>
      <c r="R837" s="17">
        <f>Distância!S838</f>
        <v>55.241599809717805</v>
      </c>
    </row>
    <row r="838" spans="1:18" x14ac:dyDescent="0.35">
      <c r="A838" s="2" t="s">
        <v>946</v>
      </c>
      <c r="B838" s="2" t="s">
        <v>6772</v>
      </c>
      <c r="C838" s="2" t="s">
        <v>6773</v>
      </c>
      <c r="D838" s="2" t="s">
        <v>6774</v>
      </c>
      <c r="E838" s="2" t="s">
        <v>6775</v>
      </c>
      <c r="F838" s="2">
        <v>5111</v>
      </c>
      <c r="G838" s="2" t="s">
        <v>20</v>
      </c>
      <c r="H838" s="2" t="s">
        <v>274</v>
      </c>
      <c r="I838" s="2" t="s">
        <v>275</v>
      </c>
      <c r="J838" s="2" t="s">
        <v>17</v>
      </c>
      <c r="K838" s="2">
        <v>0</v>
      </c>
      <c r="L838" s="2">
        <v>1</v>
      </c>
      <c r="M838" s="2" t="s">
        <v>18</v>
      </c>
      <c r="N838" s="2" t="s">
        <v>17</v>
      </c>
      <c r="O838" s="5"/>
      <c r="P838" s="2" t="str">
        <f t="shared" si="26"/>
        <v>41.585264,-7.6387907</v>
      </c>
      <c r="Q838" s="2" t="str">
        <f t="shared" si="27"/>
        <v>41.5847065,-7.6391439</v>
      </c>
      <c r="R838" s="17">
        <f>Distância!S839</f>
        <v>68.599185770088383</v>
      </c>
    </row>
    <row r="839" spans="1:18" x14ac:dyDescent="0.35">
      <c r="A839" s="2" t="s">
        <v>947</v>
      </c>
      <c r="B839" s="2" t="s">
        <v>6776</v>
      </c>
      <c r="C839" s="2" t="s">
        <v>6777</v>
      </c>
      <c r="D839" s="2" t="s">
        <v>6778</v>
      </c>
      <c r="E839" s="2" t="s">
        <v>6779</v>
      </c>
      <c r="F839" s="2">
        <v>5111</v>
      </c>
      <c r="G839" s="2" t="s">
        <v>20</v>
      </c>
      <c r="H839" s="2" t="s">
        <v>499</v>
      </c>
      <c r="I839" s="2" t="s">
        <v>500</v>
      </c>
      <c r="J839" s="2" t="s">
        <v>17</v>
      </c>
      <c r="K839" s="2">
        <v>120</v>
      </c>
      <c r="L839" s="2">
        <v>1</v>
      </c>
      <c r="M839" s="2" t="s">
        <v>18</v>
      </c>
      <c r="N839" s="2" t="s">
        <v>17</v>
      </c>
      <c r="O839" s="5"/>
      <c r="P839" s="2" t="str">
        <f t="shared" si="26"/>
        <v>39.7860322,-7.5700702</v>
      </c>
      <c r="Q839" s="2" t="str">
        <f t="shared" si="27"/>
        <v>39.7863478,-7.5696465</v>
      </c>
      <c r="R839" s="17">
        <f>Distância!S840</f>
        <v>50.420531588310247</v>
      </c>
    </row>
    <row r="840" spans="1:18" x14ac:dyDescent="0.35">
      <c r="A840" s="2" t="s">
        <v>948</v>
      </c>
      <c r="B840" s="2" t="s">
        <v>6780</v>
      </c>
      <c r="C840" s="2" t="s">
        <v>6781</v>
      </c>
      <c r="D840" s="2" t="s">
        <v>6782</v>
      </c>
      <c r="E840" s="2" t="s">
        <v>6783</v>
      </c>
      <c r="F840" s="2">
        <v>5111</v>
      </c>
      <c r="G840" s="2" t="s">
        <v>20</v>
      </c>
      <c r="H840" s="2" t="s">
        <v>499</v>
      </c>
      <c r="I840" s="2" t="s">
        <v>500</v>
      </c>
      <c r="J840" s="2" t="s">
        <v>17</v>
      </c>
      <c r="K840" s="2">
        <v>120</v>
      </c>
      <c r="L840" s="2">
        <v>1</v>
      </c>
      <c r="M840" s="2" t="s">
        <v>18</v>
      </c>
      <c r="N840" s="2" t="s">
        <v>17</v>
      </c>
      <c r="O840" s="5"/>
      <c r="P840" s="2" t="str">
        <f t="shared" si="26"/>
        <v>39.7591882,-7.6063403</v>
      </c>
      <c r="Q840" s="2" t="str">
        <f t="shared" si="27"/>
        <v>39.7594198,-7.6059197</v>
      </c>
      <c r="R840" s="17">
        <f>Distância!S841</f>
        <v>44.224505579320734</v>
      </c>
    </row>
    <row r="841" spans="1:18" x14ac:dyDescent="0.35">
      <c r="A841" s="2" t="s">
        <v>949</v>
      </c>
      <c r="B841" s="2" t="s">
        <v>6784</v>
      </c>
      <c r="C841" s="2" t="s">
        <v>6785</v>
      </c>
      <c r="D841" s="2" t="s">
        <v>6786</v>
      </c>
      <c r="E841" s="2" t="s">
        <v>6787</v>
      </c>
      <c r="F841" s="2">
        <v>5131</v>
      </c>
      <c r="G841" s="2" t="s">
        <v>15</v>
      </c>
      <c r="H841" s="2"/>
      <c r="I841" s="2" t="s">
        <v>950</v>
      </c>
      <c r="J841" s="2" t="s">
        <v>17</v>
      </c>
      <c r="K841" s="2">
        <v>0</v>
      </c>
      <c r="L841" s="2">
        <v>1</v>
      </c>
      <c r="M841" s="2" t="s">
        <v>18</v>
      </c>
      <c r="N841" s="2" t="s">
        <v>17</v>
      </c>
      <c r="O841" s="5"/>
      <c r="P841" s="2" t="str">
        <f t="shared" si="26"/>
        <v>41.5039577,-7.6561012</v>
      </c>
      <c r="Q841" s="2" t="str">
        <f t="shared" si="27"/>
        <v>41.5037027,-7.656694</v>
      </c>
      <c r="R841" s="17">
        <f>Distância!S842</f>
        <v>56.929279680971014</v>
      </c>
    </row>
    <row r="842" spans="1:18" x14ac:dyDescent="0.35">
      <c r="A842" s="2" t="s">
        <v>951</v>
      </c>
      <c r="B842" s="2" t="s">
        <v>6788</v>
      </c>
      <c r="C842" s="2" t="s">
        <v>6789</v>
      </c>
      <c r="D842" s="2" t="s">
        <v>6790</v>
      </c>
      <c r="E842" s="2" t="s">
        <v>6791</v>
      </c>
      <c r="F842" s="2">
        <v>5131</v>
      </c>
      <c r="G842" s="2" t="s">
        <v>15</v>
      </c>
      <c r="H842" s="2"/>
      <c r="I842" s="2"/>
      <c r="J842" s="2" t="s">
        <v>17</v>
      </c>
      <c r="K842" s="2">
        <v>0</v>
      </c>
      <c r="L842" s="2">
        <v>1</v>
      </c>
      <c r="M842" s="2" t="s">
        <v>18</v>
      </c>
      <c r="N842" s="2" t="s">
        <v>17</v>
      </c>
      <c r="O842" s="5"/>
      <c r="P842" s="2" t="str">
        <f t="shared" si="26"/>
        <v>41.5036101,-7.6566789</v>
      </c>
      <c r="Q842" s="2" t="str">
        <f t="shared" si="27"/>
        <v>41.5038679,-7.6560961</v>
      </c>
      <c r="R842" s="17">
        <f>Distância!S843</f>
        <v>56.366459562653297</v>
      </c>
    </row>
    <row r="843" spans="1:18" x14ac:dyDescent="0.35">
      <c r="A843" s="2" t="s">
        <v>952</v>
      </c>
      <c r="B843" s="2" t="s">
        <v>6792</v>
      </c>
      <c r="C843" s="2" t="s">
        <v>6793</v>
      </c>
      <c r="D843" s="2" t="s">
        <v>6794</v>
      </c>
      <c r="E843" s="2" t="s">
        <v>6795</v>
      </c>
      <c r="F843" s="2">
        <v>5111</v>
      </c>
      <c r="G843" s="2" t="s">
        <v>20</v>
      </c>
      <c r="H843" s="2" t="s">
        <v>499</v>
      </c>
      <c r="I843" s="2" t="s">
        <v>500</v>
      </c>
      <c r="J843" s="2" t="s">
        <v>17</v>
      </c>
      <c r="K843" s="2">
        <v>120</v>
      </c>
      <c r="L843" s="2">
        <v>1</v>
      </c>
      <c r="M843" s="2" t="s">
        <v>18</v>
      </c>
      <c r="N843" s="2" t="s">
        <v>17</v>
      </c>
      <c r="O843" s="5"/>
      <c r="P843" s="2" t="str">
        <f t="shared" si="26"/>
        <v>39.759376,-7.6063237</v>
      </c>
      <c r="Q843" s="2" t="str">
        <f t="shared" si="27"/>
        <v>39.759312,-7.6064377</v>
      </c>
      <c r="R843" s="17">
        <f>Distância!S844</f>
        <v>12.066613195096886</v>
      </c>
    </row>
    <row r="844" spans="1:18" x14ac:dyDescent="0.35">
      <c r="A844" s="2" t="s">
        <v>953</v>
      </c>
      <c r="B844" s="2" t="s">
        <v>6796</v>
      </c>
      <c r="C844" s="2" t="s">
        <v>6797</v>
      </c>
      <c r="D844" s="2" t="s">
        <v>6798</v>
      </c>
      <c r="E844" s="2" t="s">
        <v>6799</v>
      </c>
      <c r="F844" s="2">
        <v>5111</v>
      </c>
      <c r="G844" s="2" t="s">
        <v>20</v>
      </c>
      <c r="H844" s="2" t="s">
        <v>669</v>
      </c>
      <c r="I844" s="2" t="s">
        <v>670</v>
      </c>
      <c r="J844" s="2" t="s">
        <v>17</v>
      </c>
      <c r="K844" s="2">
        <v>120</v>
      </c>
      <c r="L844" s="2">
        <v>1</v>
      </c>
      <c r="M844" s="2" t="s">
        <v>18</v>
      </c>
      <c r="N844" s="2" t="s">
        <v>17</v>
      </c>
      <c r="O844" s="5"/>
      <c r="P844" s="2" t="str">
        <f t="shared" si="26"/>
        <v>38.8199126,-7.6057178</v>
      </c>
      <c r="Q844" s="2" t="str">
        <f t="shared" si="27"/>
        <v>38.8197263,-7.6062018</v>
      </c>
      <c r="R844" s="17">
        <f>Distância!S845</f>
        <v>46.769075379234224</v>
      </c>
    </row>
    <row r="845" spans="1:18" x14ac:dyDescent="0.35">
      <c r="A845" s="2" t="s">
        <v>954</v>
      </c>
      <c r="B845" s="2" t="s">
        <v>6800</v>
      </c>
      <c r="C845" s="2" t="s">
        <v>6801</v>
      </c>
      <c r="D845" s="2" t="s">
        <v>6802</v>
      </c>
      <c r="E845" s="2" t="s">
        <v>6803</v>
      </c>
      <c r="F845" s="2">
        <v>5111</v>
      </c>
      <c r="G845" s="2" t="s">
        <v>20</v>
      </c>
      <c r="H845" s="2" t="s">
        <v>496</v>
      </c>
      <c r="I845" s="2" t="s">
        <v>497</v>
      </c>
      <c r="J845" s="2" t="s">
        <v>17</v>
      </c>
      <c r="K845" s="2">
        <v>120</v>
      </c>
      <c r="L845" s="2">
        <v>1</v>
      </c>
      <c r="M845" s="2" t="s">
        <v>18</v>
      </c>
      <c r="N845" s="2" t="s">
        <v>17</v>
      </c>
      <c r="O845" s="5"/>
      <c r="P845" s="2" t="str">
        <f t="shared" si="26"/>
        <v>39.5172018,-8.41514</v>
      </c>
      <c r="Q845" s="2" t="str">
        <f t="shared" si="27"/>
        <v>39.5184007,-8.4136728</v>
      </c>
      <c r="R845" s="17">
        <f>Distância!S846</f>
        <v>183.33401641665859</v>
      </c>
    </row>
    <row r="846" spans="1:18" x14ac:dyDescent="0.35">
      <c r="A846" s="2" t="s">
        <v>955</v>
      </c>
      <c r="B846" s="2" t="s">
        <v>6804</v>
      </c>
      <c r="C846" s="2" t="s">
        <v>6805</v>
      </c>
      <c r="D846" s="2" t="s">
        <v>6806</v>
      </c>
      <c r="E846" s="2" t="s">
        <v>6807</v>
      </c>
      <c r="F846" s="2">
        <v>5131</v>
      </c>
      <c r="G846" s="2" t="s">
        <v>15</v>
      </c>
      <c r="H846" s="2"/>
      <c r="I846" s="2"/>
      <c r="J846" s="2" t="s">
        <v>17</v>
      </c>
      <c r="K846" s="2">
        <v>40</v>
      </c>
      <c r="L846" s="2">
        <v>1</v>
      </c>
      <c r="M846" s="2" t="s">
        <v>18</v>
      </c>
      <c r="N846" s="2" t="s">
        <v>17</v>
      </c>
      <c r="O846" s="5"/>
      <c r="P846" s="2" t="str">
        <f t="shared" si="26"/>
        <v>39.4950721,-8.4431102</v>
      </c>
      <c r="Q846" s="2" t="str">
        <f t="shared" si="27"/>
        <v>39.4946775,-8.4425079</v>
      </c>
      <c r="R846" s="17">
        <f>Distância!S847</f>
        <v>67.795456357975851</v>
      </c>
    </row>
    <row r="847" spans="1:18" x14ac:dyDescent="0.35">
      <c r="A847" s="2" t="s">
        <v>956</v>
      </c>
      <c r="B847" s="2" t="s">
        <v>6808</v>
      </c>
      <c r="C847" s="2" t="s">
        <v>6809</v>
      </c>
      <c r="D847" s="2" t="s">
        <v>6810</v>
      </c>
      <c r="E847" s="2" t="s">
        <v>6811</v>
      </c>
      <c r="F847" s="2">
        <v>5111</v>
      </c>
      <c r="G847" s="2" t="s">
        <v>20</v>
      </c>
      <c r="H847" s="2" t="s">
        <v>496</v>
      </c>
      <c r="I847" s="2" t="s">
        <v>497</v>
      </c>
      <c r="J847" s="2" t="s">
        <v>17</v>
      </c>
      <c r="K847" s="2">
        <v>120</v>
      </c>
      <c r="L847" s="2">
        <v>1</v>
      </c>
      <c r="M847" s="2" t="s">
        <v>18</v>
      </c>
      <c r="N847" s="2" t="s">
        <v>17</v>
      </c>
      <c r="O847" s="5"/>
      <c r="P847" s="2" t="str">
        <f t="shared" si="26"/>
        <v>39.6171534,-8.3626284</v>
      </c>
      <c r="Q847" s="2" t="str">
        <f t="shared" si="27"/>
        <v>39.6167198,-8.3626796</v>
      </c>
      <c r="R847" s="17">
        <f>Distância!S848</f>
        <v>48.41316819398174</v>
      </c>
    </row>
    <row r="848" spans="1:18" x14ac:dyDescent="0.35">
      <c r="A848" s="2" t="s">
        <v>957</v>
      </c>
      <c r="B848" s="2" t="s">
        <v>6812</v>
      </c>
      <c r="C848" s="2" t="s">
        <v>6813</v>
      </c>
      <c r="D848" s="2" t="s">
        <v>6814</v>
      </c>
      <c r="E848" s="2" t="s">
        <v>6815</v>
      </c>
      <c r="F848" s="2">
        <v>5131</v>
      </c>
      <c r="G848" s="2" t="s">
        <v>15</v>
      </c>
      <c r="H848" s="2"/>
      <c r="I848" s="2"/>
      <c r="J848" s="2" t="s">
        <v>17</v>
      </c>
      <c r="K848" s="2">
        <v>0</v>
      </c>
      <c r="L848" s="2">
        <v>1</v>
      </c>
      <c r="M848" s="2" t="s">
        <v>18</v>
      </c>
      <c r="N848" s="2" t="s">
        <v>17</v>
      </c>
      <c r="O848" s="5"/>
      <c r="P848" s="2" t="str">
        <f t="shared" si="26"/>
        <v>39.4947231,-8.4424567</v>
      </c>
      <c r="Q848" s="2" t="str">
        <f t="shared" si="27"/>
        <v>39.4951215,-8.443058</v>
      </c>
      <c r="R848" s="17">
        <f>Distância!S849</f>
        <v>68.004536264566227</v>
      </c>
    </row>
    <row r="849" spans="1:18" x14ac:dyDescent="0.35">
      <c r="A849" s="2" t="s">
        <v>958</v>
      </c>
      <c r="B849" s="2" t="s">
        <v>6816</v>
      </c>
      <c r="C849" s="2" t="s">
        <v>6817</v>
      </c>
      <c r="D849" s="2" t="s">
        <v>6818</v>
      </c>
      <c r="E849" s="2" t="s">
        <v>6819</v>
      </c>
      <c r="F849" s="2">
        <v>5111</v>
      </c>
      <c r="G849" s="2" t="s">
        <v>20</v>
      </c>
      <c r="H849" s="2" t="s">
        <v>73</v>
      </c>
      <c r="I849" s="2" t="s">
        <v>69</v>
      </c>
      <c r="J849" s="2" t="s">
        <v>17</v>
      </c>
      <c r="K849" s="2">
        <v>120</v>
      </c>
      <c r="L849" s="2">
        <v>1</v>
      </c>
      <c r="M849" s="2" t="s">
        <v>18</v>
      </c>
      <c r="N849" s="2" t="s">
        <v>17</v>
      </c>
      <c r="O849" s="5"/>
      <c r="P849" s="2" t="str">
        <f t="shared" si="26"/>
        <v>39.484617,-8.6379403</v>
      </c>
      <c r="Q849" s="2" t="str">
        <f t="shared" si="27"/>
        <v>39.4849086,-8.6382487</v>
      </c>
      <c r="R849" s="17">
        <f>Distância!S850</f>
        <v>41.85490519370186</v>
      </c>
    </row>
    <row r="850" spans="1:18" x14ac:dyDescent="0.35">
      <c r="A850" s="2" t="s">
        <v>959</v>
      </c>
      <c r="B850" s="2" t="s">
        <v>6820</v>
      </c>
      <c r="C850" s="2" t="s">
        <v>6821</v>
      </c>
      <c r="D850" s="2" t="s">
        <v>6822</v>
      </c>
      <c r="E850" s="2" t="s">
        <v>6823</v>
      </c>
      <c r="F850" s="2">
        <v>5111</v>
      </c>
      <c r="G850" s="2" t="s">
        <v>20</v>
      </c>
      <c r="H850" s="2" t="s">
        <v>496</v>
      </c>
      <c r="I850" s="2" t="s">
        <v>497</v>
      </c>
      <c r="J850" s="2" t="s">
        <v>17</v>
      </c>
      <c r="K850" s="2">
        <v>120</v>
      </c>
      <c r="L850" s="2">
        <v>1</v>
      </c>
      <c r="M850" s="2" t="s">
        <v>18</v>
      </c>
      <c r="N850" s="2" t="s">
        <v>17</v>
      </c>
      <c r="O850" s="5"/>
      <c r="P850" s="2" t="str">
        <f t="shared" si="26"/>
        <v>39.5184731,-8.4137969</v>
      </c>
      <c r="Q850" s="2" t="str">
        <f t="shared" si="27"/>
        <v>39.5172728,-8.4152646</v>
      </c>
      <c r="R850" s="17">
        <f>Distância!S851</f>
        <v>183.47658320176211</v>
      </c>
    </row>
    <row r="851" spans="1:18" x14ac:dyDescent="0.35">
      <c r="A851" s="2" t="s">
        <v>960</v>
      </c>
      <c r="B851" s="2" t="s">
        <v>6824</v>
      </c>
      <c r="C851" s="2" t="s">
        <v>6825</v>
      </c>
      <c r="D851" s="2" t="s">
        <v>6826</v>
      </c>
      <c r="E851" s="2" t="s">
        <v>6827</v>
      </c>
      <c r="F851" s="2">
        <v>5111</v>
      </c>
      <c r="G851" s="2" t="s">
        <v>20</v>
      </c>
      <c r="H851" s="2"/>
      <c r="I851" s="2" t="s">
        <v>497</v>
      </c>
      <c r="J851" s="2" t="s">
        <v>17</v>
      </c>
      <c r="K851" s="2">
        <v>0</v>
      </c>
      <c r="L851" s="2">
        <v>1</v>
      </c>
      <c r="M851" s="2" t="s">
        <v>18</v>
      </c>
      <c r="N851" s="2" t="s">
        <v>17</v>
      </c>
      <c r="O851" s="5"/>
      <c r="P851" s="2" t="str">
        <f t="shared" si="26"/>
        <v>39.4889366,-8.4474866</v>
      </c>
      <c r="Q851" s="2" t="str">
        <f t="shared" si="27"/>
        <v>39.4883809,-8.4477265</v>
      </c>
      <c r="R851" s="17">
        <f>Distância!S852</f>
        <v>65.130276991279118</v>
      </c>
    </row>
    <row r="852" spans="1:18" x14ac:dyDescent="0.35">
      <c r="A852" s="2" t="s">
        <v>961</v>
      </c>
      <c r="B852" s="2" t="s">
        <v>6828</v>
      </c>
      <c r="C852" s="2" t="s">
        <v>6829</v>
      </c>
      <c r="D852" s="2" t="s">
        <v>6830</v>
      </c>
      <c r="E852" s="2" t="s">
        <v>6831</v>
      </c>
      <c r="F852" s="2">
        <v>5111</v>
      </c>
      <c r="G852" s="2" t="s">
        <v>20</v>
      </c>
      <c r="H852" s="2" t="s">
        <v>496</v>
      </c>
      <c r="I852" s="2" t="s">
        <v>497</v>
      </c>
      <c r="J852" s="2" t="s">
        <v>17</v>
      </c>
      <c r="K852" s="2">
        <v>120</v>
      </c>
      <c r="L852" s="2">
        <v>1</v>
      </c>
      <c r="M852" s="2" t="s">
        <v>18</v>
      </c>
      <c r="N852" s="2" t="s">
        <v>17</v>
      </c>
      <c r="O852" s="5"/>
      <c r="P852" s="2" t="str">
        <f t="shared" si="26"/>
        <v>39.5950777,-8.3632501</v>
      </c>
      <c r="Q852" s="2" t="str">
        <f t="shared" si="27"/>
        <v>39.5943414,-8.3639454</v>
      </c>
      <c r="R852" s="17">
        <f>Distância!S853</f>
        <v>101.25435845034936</v>
      </c>
    </row>
    <row r="853" spans="1:18" x14ac:dyDescent="0.35">
      <c r="A853" s="2" t="s">
        <v>962</v>
      </c>
      <c r="B853" s="2" t="s">
        <v>6832</v>
      </c>
      <c r="C853" s="2" t="s">
        <v>6833</v>
      </c>
      <c r="D853" s="2" t="s">
        <v>6834</v>
      </c>
      <c r="E853" s="2" t="s">
        <v>6835</v>
      </c>
      <c r="F853" s="2">
        <v>5111</v>
      </c>
      <c r="G853" s="2" t="s">
        <v>20</v>
      </c>
      <c r="H853" s="2" t="s">
        <v>496</v>
      </c>
      <c r="I853" s="2" t="s">
        <v>497</v>
      </c>
      <c r="J853" s="2" t="s">
        <v>17</v>
      </c>
      <c r="K853" s="2">
        <v>120</v>
      </c>
      <c r="L853" s="2">
        <v>1</v>
      </c>
      <c r="M853" s="2" t="s">
        <v>18</v>
      </c>
      <c r="N853" s="2" t="s">
        <v>17</v>
      </c>
      <c r="O853" s="5"/>
      <c r="P853" s="2" t="str">
        <f t="shared" si="26"/>
        <v>39.5598278,-8.3835942</v>
      </c>
      <c r="Q853" s="2" t="str">
        <f t="shared" si="27"/>
        <v>39.5536924,-8.3885416</v>
      </c>
      <c r="R853" s="17">
        <f>Distância!S854</f>
        <v>803.32392194939041</v>
      </c>
    </row>
    <row r="854" spans="1:18" x14ac:dyDescent="0.35">
      <c r="A854" s="2" t="s">
        <v>963</v>
      </c>
      <c r="B854" s="2" t="s">
        <v>6836</v>
      </c>
      <c r="C854" s="2" t="s">
        <v>6837</v>
      </c>
      <c r="D854" s="2" t="s">
        <v>6838</v>
      </c>
      <c r="E854" s="2" t="s">
        <v>6839</v>
      </c>
      <c r="F854" s="2">
        <v>5111</v>
      </c>
      <c r="G854" s="2" t="s">
        <v>20</v>
      </c>
      <c r="H854" s="2" t="s">
        <v>496</v>
      </c>
      <c r="I854" s="2" t="s">
        <v>497</v>
      </c>
      <c r="J854" s="2" t="s">
        <v>17</v>
      </c>
      <c r="K854" s="2">
        <v>120</v>
      </c>
      <c r="L854" s="2">
        <v>1</v>
      </c>
      <c r="M854" s="2" t="s">
        <v>18</v>
      </c>
      <c r="N854" s="2" t="s">
        <v>17</v>
      </c>
      <c r="O854" s="5"/>
      <c r="P854" s="2" t="str">
        <f t="shared" si="26"/>
        <v>39.6167177,-8.362557</v>
      </c>
      <c r="Q854" s="2" t="str">
        <f t="shared" si="27"/>
        <v>39.6171254,-8.3624995</v>
      </c>
      <c r="R854" s="17">
        <f>Distância!S855</f>
        <v>45.600932386373437</v>
      </c>
    </row>
    <row r="855" spans="1:18" x14ac:dyDescent="0.35">
      <c r="A855" s="2" t="s">
        <v>964</v>
      </c>
      <c r="B855" s="2" t="s">
        <v>6840</v>
      </c>
      <c r="C855" s="2" t="s">
        <v>6841</v>
      </c>
      <c r="D855" s="2" t="s">
        <v>6842</v>
      </c>
      <c r="E855" s="2" t="s">
        <v>6843</v>
      </c>
      <c r="F855" s="2">
        <v>5111</v>
      </c>
      <c r="G855" s="2" t="s">
        <v>20</v>
      </c>
      <c r="H855" s="2" t="s">
        <v>73</v>
      </c>
      <c r="I855" s="2" t="s">
        <v>69</v>
      </c>
      <c r="J855" s="2" t="s">
        <v>17</v>
      </c>
      <c r="K855" s="2">
        <v>120</v>
      </c>
      <c r="L855" s="2">
        <v>1</v>
      </c>
      <c r="M855" s="2" t="s">
        <v>18</v>
      </c>
      <c r="N855" s="2" t="s">
        <v>17</v>
      </c>
      <c r="O855" s="5"/>
      <c r="P855" s="2" t="str">
        <f t="shared" si="26"/>
        <v>39.4848564,-8.6384554</v>
      </c>
      <c r="Q855" s="2" t="str">
        <f t="shared" si="27"/>
        <v>39.4845669,-8.6381434</v>
      </c>
      <c r="R855" s="17">
        <f>Distância!S856</f>
        <v>41.8711729383934</v>
      </c>
    </row>
    <row r="856" spans="1:18" x14ac:dyDescent="0.35">
      <c r="A856" s="2" t="s">
        <v>965</v>
      </c>
      <c r="B856" s="2" t="s">
        <v>6844</v>
      </c>
      <c r="C856" s="2" t="s">
        <v>6845</v>
      </c>
      <c r="D856" s="2" t="s">
        <v>6846</v>
      </c>
      <c r="E856" s="2" t="s">
        <v>6847</v>
      </c>
      <c r="F856" s="2">
        <v>5131</v>
      </c>
      <c r="G856" s="2" t="s">
        <v>15</v>
      </c>
      <c r="H856" s="2"/>
      <c r="I856" s="2"/>
      <c r="J856" s="2" t="s">
        <v>17</v>
      </c>
      <c r="K856" s="2">
        <v>60</v>
      </c>
      <c r="L856" s="2">
        <v>1</v>
      </c>
      <c r="M856" s="2" t="s">
        <v>18</v>
      </c>
      <c r="N856" s="2" t="s">
        <v>17</v>
      </c>
      <c r="O856" s="5"/>
      <c r="P856" s="2" t="str">
        <f t="shared" si="26"/>
        <v>41.5162913,-8.6158115</v>
      </c>
      <c r="Q856" s="2" t="str">
        <f t="shared" si="27"/>
        <v>41.5159296,-8.6154338</v>
      </c>
      <c r="R856" s="17">
        <f>Distância!S857</f>
        <v>51.053912166228109</v>
      </c>
    </row>
    <row r="857" spans="1:18" x14ac:dyDescent="0.35">
      <c r="A857" s="2" t="s">
        <v>966</v>
      </c>
      <c r="B857" s="2" t="s">
        <v>6848</v>
      </c>
      <c r="C857" s="2" t="s">
        <v>6849</v>
      </c>
      <c r="D857" s="2" t="s">
        <v>6850</v>
      </c>
      <c r="E857" s="2" t="s">
        <v>6851</v>
      </c>
      <c r="F857" s="2">
        <v>5111</v>
      </c>
      <c r="G857" s="2" t="s">
        <v>20</v>
      </c>
      <c r="H857" s="2"/>
      <c r="I857" s="2" t="s">
        <v>772</v>
      </c>
      <c r="J857" s="2" t="s">
        <v>17</v>
      </c>
      <c r="K857" s="2">
        <v>120</v>
      </c>
      <c r="L857" s="2">
        <v>1</v>
      </c>
      <c r="M857" s="2" t="s">
        <v>18</v>
      </c>
      <c r="N857" s="2" t="s">
        <v>17</v>
      </c>
      <c r="O857" s="5"/>
      <c r="P857" s="2" t="str">
        <f t="shared" si="26"/>
        <v>41.515821,-8.6093091</v>
      </c>
      <c r="Q857" s="2" t="str">
        <f t="shared" si="27"/>
        <v>41.5155241,-8.6096981</v>
      </c>
      <c r="R857" s="17">
        <f>Distância!S858</f>
        <v>46.248230546437746</v>
      </c>
    </row>
    <row r="858" spans="1:18" x14ac:dyDescent="0.35">
      <c r="A858" s="2" t="s">
        <v>967</v>
      </c>
      <c r="B858" s="2" t="s">
        <v>6852</v>
      </c>
      <c r="C858" s="2" t="s">
        <v>6853</v>
      </c>
      <c r="D858" s="2" t="s">
        <v>6854</v>
      </c>
      <c r="E858" s="2" t="s">
        <v>6855</v>
      </c>
      <c r="F858" s="2">
        <v>5111</v>
      </c>
      <c r="G858" s="2" t="s">
        <v>20</v>
      </c>
      <c r="H858" s="2" t="s">
        <v>503</v>
      </c>
      <c r="I858" s="2" t="s">
        <v>504</v>
      </c>
      <c r="J858" s="2" t="s">
        <v>17</v>
      </c>
      <c r="K858" s="2">
        <v>60</v>
      </c>
      <c r="L858" s="2">
        <v>1</v>
      </c>
      <c r="M858" s="2" t="s">
        <v>18</v>
      </c>
      <c r="N858" s="2" t="s">
        <v>17</v>
      </c>
      <c r="O858" s="5"/>
      <c r="P858" s="2" t="str">
        <f t="shared" si="26"/>
        <v>40.6420199,-8.6007759</v>
      </c>
      <c r="Q858" s="2" t="str">
        <f t="shared" si="27"/>
        <v>40.6420373,-8.5999356</v>
      </c>
      <c r="R858" s="17">
        <f>Distância!S859</f>
        <v>70.925878359141393</v>
      </c>
    </row>
    <row r="859" spans="1:18" x14ac:dyDescent="0.35">
      <c r="A859" s="2" t="s">
        <v>968</v>
      </c>
      <c r="B859" s="2" t="s">
        <v>6856</v>
      </c>
      <c r="C859" s="2" t="s">
        <v>6857</v>
      </c>
      <c r="D859" s="2" t="s">
        <v>6858</v>
      </c>
      <c r="E859" s="2" t="s">
        <v>6859</v>
      </c>
      <c r="F859" s="2">
        <v>5131</v>
      </c>
      <c r="G859" s="2" t="s">
        <v>15</v>
      </c>
      <c r="H859" s="2"/>
      <c r="I859" s="2"/>
      <c r="J859" s="2" t="s">
        <v>17</v>
      </c>
      <c r="K859" s="2">
        <v>60</v>
      </c>
      <c r="L859" s="2">
        <v>1</v>
      </c>
      <c r="M859" s="2" t="s">
        <v>18</v>
      </c>
      <c r="N859" s="2" t="s">
        <v>17</v>
      </c>
      <c r="O859" s="5"/>
      <c r="P859" s="2" t="str">
        <f t="shared" si="26"/>
        <v>39.3664477,-9.1356259</v>
      </c>
      <c r="Q859" s="2" t="str">
        <f t="shared" si="27"/>
        <v>39.3662762,-9.1365441</v>
      </c>
      <c r="R859" s="17">
        <f>Distância!S860</f>
        <v>81.204430081823105</v>
      </c>
    </row>
    <row r="860" spans="1:18" x14ac:dyDescent="0.35">
      <c r="A860" s="2" t="s">
        <v>969</v>
      </c>
      <c r="B860" s="2" t="s">
        <v>6860</v>
      </c>
      <c r="C860" s="2" t="s">
        <v>6861</v>
      </c>
      <c r="D860" s="2" t="s">
        <v>6862</v>
      </c>
      <c r="E860" s="2" t="s">
        <v>6863</v>
      </c>
      <c r="F860" s="2">
        <v>5111</v>
      </c>
      <c r="G860" s="2" t="s">
        <v>20</v>
      </c>
      <c r="H860" s="2" t="s">
        <v>185</v>
      </c>
      <c r="I860" s="2" t="s">
        <v>186</v>
      </c>
      <c r="J860" s="2" t="s">
        <v>17</v>
      </c>
      <c r="K860" s="2">
        <v>120</v>
      </c>
      <c r="L860" s="2">
        <v>1</v>
      </c>
      <c r="M860" s="2" t="s">
        <v>18</v>
      </c>
      <c r="N860" s="2" t="s">
        <v>17</v>
      </c>
      <c r="O860" s="5"/>
      <c r="P860" s="2" t="str">
        <f t="shared" si="26"/>
        <v>39.3717067,-9.1344319</v>
      </c>
      <c r="Q860" s="2" t="str">
        <f t="shared" si="27"/>
        <v>39.3713039,-9.1345362</v>
      </c>
      <c r="R860" s="17">
        <f>Distância!S861</f>
        <v>45.677825595348168</v>
      </c>
    </row>
    <row r="861" spans="1:18" x14ac:dyDescent="0.35">
      <c r="A861" s="2" t="s">
        <v>970</v>
      </c>
      <c r="B861" s="2" t="s">
        <v>6864</v>
      </c>
      <c r="C861" s="2" t="s">
        <v>6865</v>
      </c>
      <c r="D861" s="2" t="s">
        <v>6866</v>
      </c>
      <c r="E861" s="2" t="s">
        <v>6867</v>
      </c>
      <c r="F861" s="2">
        <v>5111</v>
      </c>
      <c r="G861" s="2" t="s">
        <v>20</v>
      </c>
      <c r="H861" s="2" t="s">
        <v>185</v>
      </c>
      <c r="I861" s="2" t="s">
        <v>186</v>
      </c>
      <c r="J861" s="2" t="s">
        <v>17</v>
      </c>
      <c r="K861" s="2">
        <v>120</v>
      </c>
      <c r="L861" s="2">
        <v>1</v>
      </c>
      <c r="M861" s="2" t="s">
        <v>18</v>
      </c>
      <c r="N861" s="2" t="s">
        <v>17</v>
      </c>
      <c r="O861" s="5"/>
      <c r="P861" s="2" t="str">
        <f t="shared" si="26"/>
        <v>39.3712182,-9.1343933</v>
      </c>
      <c r="Q861" s="2" t="str">
        <f t="shared" si="27"/>
        <v>39.3716348,-9.1342907</v>
      </c>
      <c r="R861" s="17">
        <f>Distância!S862</f>
        <v>47.15588168626094</v>
      </c>
    </row>
    <row r="862" spans="1:18" x14ac:dyDescent="0.35">
      <c r="A862" s="2" t="s">
        <v>971</v>
      </c>
      <c r="B862" s="2" t="s">
        <v>6868</v>
      </c>
      <c r="C862" s="2" t="s">
        <v>6869</v>
      </c>
      <c r="D862" s="2" t="s">
        <v>6870</v>
      </c>
      <c r="E862" s="2" t="s">
        <v>6871</v>
      </c>
      <c r="F862" s="2">
        <v>5111</v>
      </c>
      <c r="G862" s="2" t="s">
        <v>20</v>
      </c>
      <c r="H862" s="2" t="s">
        <v>78</v>
      </c>
      <c r="I862" s="2" t="s">
        <v>76</v>
      </c>
      <c r="J862" s="2" t="s">
        <v>17</v>
      </c>
      <c r="K862" s="2">
        <v>100</v>
      </c>
      <c r="L862" s="2">
        <v>1</v>
      </c>
      <c r="M862" s="2" t="s">
        <v>18</v>
      </c>
      <c r="N862" s="2" t="s">
        <v>17</v>
      </c>
      <c r="O862" s="5"/>
      <c r="P862" s="2" t="str">
        <f t="shared" si="26"/>
        <v>41.1276343,-8.5983278</v>
      </c>
      <c r="Q862" s="2" t="str">
        <f t="shared" si="27"/>
        <v>41.1276494,-8.5976719</v>
      </c>
      <c r="R862" s="17">
        <f>Distância!S863</f>
        <v>54.961968338735709</v>
      </c>
    </row>
    <row r="863" spans="1:18" x14ac:dyDescent="0.35">
      <c r="A863" s="2" t="s">
        <v>972</v>
      </c>
      <c r="B863" s="2" t="s">
        <v>6872</v>
      </c>
      <c r="C863" s="2" t="s">
        <v>6873</v>
      </c>
      <c r="D863" s="2" t="s">
        <v>6874</v>
      </c>
      <c r="E863" s="2" t="s">
        <v>6875</v>
      </c>
      <c r="F863" s="2">
        <v>5111</v>
      </c>
      <c r="G863" s="2" t="s">
        <v>20</v>
      </c>
      <c r="H863" s="2" t="s">
        <v>78</v>
      </c>
      <c r="I863" s="2" t="s">
        <v>76</v>
      </c>
      <c r="J863" s="2" t="s">
        <v>17</v>
      </c>
      <c r="K863" s="2">
        <v>120</v>
      </c>
      <c r="L863" s="2">
        <v>1</v>
      </c>
      <c r="M863" s="2" t="s">
        <v>18</v>
      </c>
      <c r="N863" s="2" t="s">
        <v>17</v>
      </c>
      <c r="O863" s="5"/>
      <c r="P863" s="2" t="str">
        <f t="shared" si="26"/>
        <v>41.1278177,-8.5963944</v>
      </c>
      <c r="Q863" s="2" t="str">
        <f t="shared" si="27"/>
        <v>41.1277728,-8.5978894</v>
      </c>
      <c r="R863" s="17">
        <f>Distância!S864</f>
        <v>125.31614296791945</v>
      </c>
    </row>
    <row r="864" spans="1:18" x14ac:dyDescent="0.35">
      <c r="A864" s="2" t="s">
        <v>973</v>
      </c>
      <c r="B864" s="2" t="s">
        <v>6876</v>
      </c>
      <c r="C864" s="2" t="s">
        <v>6877</v>
      </c>
      <c r="D864" s="2" t="s">
        <v>6878</v>
      </c>
      <c r="E864" s="2" t="s">
        <v>6879</v>
      </c>
      <c r="F864" s="2">
        <v>5131</v>
      </c>
      <c r="G864" s="2" t="s">
        <v>15</v>
      </c>
      <c r="H864" s="2"/>
      <c r="I864" s="2"/>
      <c r="J864" s="2" t="s">
        <v>17</v>
      </c>
      <c r="K864" s="2">
        <v>0</v>
      </c>
      <c r="L864" s="2">
        <v>1</v>
      </c>
      <c r="M864" s="2" t="s">
        <v>18</v>
      </c>
      <c r="N864" s="2" t="s">
        <v>17</v>
      </c>
      <c r="O864" s="5"/>
      <c r="P864" s="2" t="str">
        <f t="shared" si="26"/>
        <v>38.7877866,-9.1118674</v>
      </c>
      <c r="Q864" s="2" t="str">
        <f t="shared" si="27"/>
        <v>38.7874703,-9.1113889</v>
      </c>
      <c r="R864" s="17">
        <f>Distância!S865</f>
        <v>54.378552984624598</v>
      </c>
    </row>
    <row r="865" spans="1:18" x14ac:dyDescent="0.35">
      <c r="A865" s="2" t="s">
        <v>974</v>
      </c>
      <c r="B865" s="2" t="s">
        <v>6880</v>
      </c>
      <c r="C865" s="2" t="s">
        <v>6881</v>
      </c>
      <c r="D865" s="2" t="s">
        <v>6882</v>
      </c>
      <c r="E865" s="2" t="s">
        <v>6883</v>
      </c>
      <c r="F865" s="2">
        <v>5131</v>
      </c>
      <c r="G865" s="2" t="s">
        <v>15</v>
      </c>
      <c r="H865" s="2"/>
      <c r="I865" s="2"/>
      <c r="J865" s="2" t="s">
        <v>17</v>
      </c>
      <c r="K865" s="2">
        <v>0</v>
      </c>
      <c r="L865" s="2">
        <v>1</v>
      </c>
      <c r="M865" s="2" t="s">
        <v>18</v>
      </c>
      <c r="N865" s="2" t="s">
        <v>17</v>
      </c>
      <c r="O865" s="5"/>
      <c r="P865" s="2" t="str">
        <f t="shared" si="26"/>
        <v>38.7878909,-9.1117855</v>
      </c>
      <c r="Q865" s="2" t="str">
        <f t="shared" si="27"/>
        <v>38.7878017,-9.1115766</v>
      </c>
      <c r="R865" s="17">
        <f>Distância!S866</f>
        <v>20.644776456573496</v>
      </c>
    </row>
    <row r="866" spans="1:18" x14ac:dyDescent="0.35">
      <c r="A866" s="2" t="s">
        <v>975</v>
      </c>
      <c r="B866" s="2" t="s">
        <v>6884</v>
      </c>
      <c r="C866" s="2" t="s">
        <v>6885</v>
      </c>
      <c r="D866" s="2" t="s">
        <v>6886</v>
      </c>
      <c r="E866" s="2" t="s">
        <v>6887</v>
      </c>
      <c r="F866" s="2">
        <v>5111</v>
      </c>
      <c r="G866" s="2" t="s">
        <v>20</v>
      </c>
      <c r="H866" s="2" t="s">
        <v>694</v>
      </c>
      <c r="I866" s="2" t="s">
        <v>695</v>
      </c>
      <c r="J866" s="2" t="s">
        <v>17</v>
      </c>
      <c r="K866" s="2">
        <v>120</v>
      </c>
      <c r="L866" s="2">
        <v>1</v>
      </c>
      <c r="M866" s="2" t="s">
        <v>18</v>
      </c>
      <c r="N866" s="2" t="s">
        <v>17</v>
      </c>
      <c r="O866" s="5"/>
      <c r="P866" s="2" t="str">
        <f t="shared" si="26"/>
        <v>39.3663951,-9.0912134</v>
      </c>
      <c r="Q866" s="2" t="str">
        <f t="shared" si="27"/>
        <v>39.3664895,-9.0915798</v>
      </c>
      <c r="R866" s="17">
        <f>Distância!S867</f>
        <v>33.20073492540449</v>
      </c>
    </row>
    <row r="867" spans="1:18" x14ac:dyDescent="0.35">
      <c r="A867" s="2" t="s">
        <v>976</v>
      </c>
      <c r="B867" s="2" t="s">
        <v>6888</v>
      </c>
      <c r="C867" s="2" t="s">
        <v>6889</v>
      </c>
      <c r="D867" s="2" t="s">
        <v>6890</v>
      </c>
      <c r="E867" s="2" t="s">
        <v>6891</v>
      </c>
      <c r="F867" s="2">
        <v>5111</v>
      </c>
      <c r="G867" s="2" t="s">
        <v>20</v>
      </c>
      <c r="H867" s="2" t="s">
        <v>694</v>
      </c>
      <c r="I867" s="2" t="s">
        <v>695</v>
      </c>
      <c r="J867" s="2" t="s">
        <v>17</v>
      </c>
      <c r="K867" s="2">
        <v>120</v>
      </c>
      <c r="L867" s="2">
        <v>1</v>
      </c>
      <c r="M867" s="2" t="s">
        <v>18</v>
      </c>
      <c r="N867" s="2" t="s">
        <v>17</v>
      </c>
      <c r="O867" s="5"/>
      <c r="P867" s="2" t="str">
        <f t="shared" si="26"/>
        <v>39.3663652,-9.0916492</v>
      </c>
      <c r="Q867" s="2" t="str">
        <f t="shared" si="27"/>
        <v>39.3662668,-9.0912716</v>
      </c>
      <c r="R867" s="17">
        <f>Distância!S868</f>
        <v>34.255039656512594</v>
      </c>
    </row>
    <row r="868" spans="1:18" x14ac:dyDescent="0.35">
      <c r="A868" s="2" t="s">
        <v>977</v>
      </c>
      <c r="B868" s="2" t="s">
        <v>6892</v>
      </c>
      <c r="C868" s="2" t="s">
        <v>6893</v>
      </c>
      <c r="D868" s="2" t="s">
        <v>6894</v>
      </c>
      <c r="E868" s="2" t="s">
        <v>6895</v>
      </c>
      <c r="F868" s="2">
        <v>5111</v>
      </c>
      <c r="G868" s="2" t="s">
        <v>20</v>
      </c>
      <c r="H868" s="2"/>
      <c r="I868" s="2" t="s">
        <v>524</v>
      </c>
      <c r="J868" s="2" t="s">
        <v>17</v>
      </c>
      <c r="K868" s="2">
        <v>120</v>
      </c>
      <c r="L868" s="2">
        <v>1</v>
      </c>
      <c r="M868" s="2" t="s">
        <v>18</v>
      </c>
      <c r="N868" s="2" t="s">
        <v>17</v>
      </c>
      <c r="O868" s="5"/>
      <c r="P868" s="2" t="str">
        <f t="shared" si="26"/>
        <v>38.9744982,-9.0593761</v>
      </c>
      <c r="Q868" s="2" t="str">
        <f t="shared" si="27"/>
        <v>38.984437,-9.0518681</v>
      </c>
      <c r="R868" s="17">
        <f>Distância!S869</f>
        <v>1281.6127377658304</v>
      </c>
    </row>
    <row r="869" spans="1:18" x14ac:dyDescent="0.35">
      <c r="A869" s="2" t="s">
        <v>978</v>
      </c>
      <c r="B869" s="2" t="s">
        <v>6896</v>
      </c>
      <c r="C869" s="2" t="s">
        <v>6897</v>
      </c>
      <c r="D869" s="2" t="s">
        <v>6898</v>
      </c>
      <c r="E869" s="2" t="s">
        <v>6899</v>
      </c>
      <c r="F869" s="2">
        <v>5111</v>
      </c>
      <c r="G869" s="2" t="s">
        <v>20</v>
      </c>
      <c r="H869" s="2"/>
      <c r="I869" s="2" t="s">
        <v>524</v>
      </c>
      <c r="J869" s="2" t="s">
        <v>17</v>
      </c>
      <c r="K869" s="2">
        <v>120</v>
      </c>
      <c r="L869" s="2">
        <v>1</v>
      </c>
      <c r="M869" s="2" t="s">
        <v>18</v>
      </c>
      <c r="N869" s="2" t="s">
        <v>17</v>
      </c>
      <c r="O869" s="5"/>
      <c r="P869" s="2" t="str">
        <f t="shared" si="26"/>
        <v>38.9842801,-9.0523419</v>
      </c>
      <c r="Q869" s="2" t="str">
        <f t="shared" si="27"/>
        <v>38.9744947,-9.0595413</v>
      </c>
      <c r="R869" s="17">
        <f>Distância!S870</f>
        <v>1253.4787806648346</v>
      </c>
    </row>
    <row r="870" spans="1:18" x14ac:dyDescent="0.35">
      <c r="A870" s="2" t="s">
        <v>979</v>
      </c>
      <c r="B870" s="2" t="s">
        <v>6900</v>
      </c>
      <c r="C870" s="2" t="s">
        <v>6901</v>
      </c>
      <c r="D870" s="2" t="s">
        <v>6902</v>
      </c>
      <c r="E870" s="2" t="s">
        <v>6903</v>
      </c>
      <c r="F870" s="2">
        <v>5111</v>
      </c>
      <c r="G870" s="2" t="s">
        <v>20</v>
      </c>
      <c r="H870" s="2" t="s">
        <v>73</v>
      </c>
      <c r="I870" s="2" t="s">
        <v>69</v>
      </c>
      <c r="J870" s="2" t="s">
        <v>17</v>
      </c>
      <c r="K870" s="2">
        <v>120</v>
      </c>
      <c r="L870" s="2">
        <v>1</v>
      </c>
      <c r="M870" s="2" t="s">
        <v>18</v>
      </c>
      <c r="N870" s="2" t="s">
        <v>17</v>
      </c>
      <c r="O870" s="5"/>
      <c r="P870" s="2" t="str">
        <f t="shared" si="26"/>
        <v>38.9029123,-9.0428873</v>
      </c>
      <c r="Q870" s="2" t="str">
        <f t="shared" si="27"/>
        <v>38.9023977,-9.0433077</v>
      </c>
      <c r="R870" s="17">
        <f>Distância!S871</f>
        <v>67.805896916289612</v>
      </c>
    </row>
    <row r="871" spans="1:18" x14ac:dyDescent="0.35">
      <c r="A871" s="2" t="s">
        <v>980</v>
      </c>
      <c r="B871" s="2" t="s">
        <v>6904</v>
      </c>
      <c r="C871" s="2" t="s">
        <v>6905</v>
      </c>
      <c r="D871" s="2" t="s">
        <v>6906</v>
      </c>
      <c r="E871" s="2" t="s">
        <v>6907</v>
      </c>
      <c r="F871" s="2">
        <v>5111</v>
      </c>
      <c r="G871" s="2" t="s">
        <v>20</v>
      </c>
      <c r="H871" s="2" t="s">
        <v>73</v>
      </c>
      <c r="I871" s="2" t="s">
        <v>69</v>
      </c>
      <c r="J871" s="2" t="s">
        <v>17</v>
      </c>
      <c r="K871" s="2">
        <v>120</v>
      </c>
      <c r="L871" s="2">
        <v>1</v>
      </c>
      <c r="M871" s="2" t="s">
        <v>18</v>
      </c>
      <c r="N871" s="2" t="s">
        <v>17</v>
      </c>
      <c r="O871" s="5"/>
      <c r="P871" s="2" t="str">
        <f t="shared" si="26"/>
        <v>38.9023424,-9.0431549</v>
      </c>
      <c r="Q871" s="2" t="str">
        <f t="shared" si="27"/>
        <v>38.9028066,-9.0427571</v>
      </c>
      <c r="R871" s="17">
        <f>Distância!S872</f>
        <v>62.042149655159335</v>
      </c>
    </row>
    <row r="872" spans="1:18" x14ac:dyDescent="0.35">
      <c r="A872" s="2" t="s">
        <v>981</v>
      </c>
      <c r="B872" s="2" t="s">
        <v>6908</v>
      </c>
      <c r="C872" s="2" t="s">
        <v>6909</v>
      </c>
      <c r="D872" s="2" t="s">
        <v>6910</v>
      </c>
      <c r="E872" s="2" t="s">
        <v>6911</v>
      </c>
      <c r="F872" s="2">
        <v>5111</v>
      </c>
      <c r="G872" s="2" t="s">
        <v>20</v>
      </c>
      <c r="H872" s="2" t="s">
        <v>73</v>
      </c>
      <c r="I872" s="2" t="s">
        <v>69</v>
      </c>
      <c r="J872" s="2" t="s">
        <v>17</v>
      </c>
      <c r="K872" s="2">
        <v>120</v>
      </c>
      <c r="L872" s="2">
        <v>1</v>
      </c>
      <c r="M872" s="2" t="s">
        <v>18</v>
      </c>
      <c r="N872" s="2" t="s">
        <v>17</v>
      </c>
      <c r="O872" s="5"/>
      <c r="P872" s="2" t="str">
        <f t="shared" si="26"/>
        <v>38.9063527,-9.0383123</v>
      </c>
      <c r="Q872" s="2" t="str">
        <f t="shared" si="27"/>
        <v>38.9060002,-9.0388657</v>
      </c>
      <c r="R872" s="17">
        <f>Distância!S873</f>
        <v>61.881653609219597</v>
      </c>
    </row>
    <row r="873" spans="1:18" x14ac:dyDescent="0.35">
      <c r="A873" s="2" t="s">
        <v>982</v>
      </c>
      <c r="B873" s="2" t="s">
        <v>6912</v>
      </c>
      <c r="C873" s="2" t="s">
        <v>6913</v>
      </c>
      <c r="D873" s="2" t="s">
        <v>6914</v>
      </c>
      <c r="E873" s="2" t="s">
        <v>6915</v>
      </c>
      <c r="F873" s="2">
        <v>5111</v>
      </c>
      <c r="G873" s="2" t="s">
        <v>20</v>
      </c>
      <c r="H873" s="2" t="s">
        <v>73</v>
      </c>
      <c r="I873" s="2" t="s">
        <v>69</v>
      </c>
      <c r="J873" s="2" t="s">
        <v>17</v>
      </c>
      <c r="K873" s="2">
        <v>120</v>
      </c>
      <c r="L873" s="2">
        <v>1</v>
      </c>
      <c r="M873" s="2" t="s">
        <v>18</v>
      </c>
      <c r="N873" s="2" t="s">
        <v>17</v>
      </c>
      <c r="O873" s="5"/>
      <c r="P873" s="2" t="str">
        <f t="shared" si="26"/>
        <v>38.9058852,-9.0387619</v>
      </c>
      <c r="Q873" s="2" t="str">
        <f t="shared" si="27"/>
        <v>38.9062499,-9.0382003</v>
      </c>
      <c r="R873" s="17">
        <f>Distância!S874</f>
        <v>63.292877907284435</v>
      </c>
    </row>
    <row r="874" spans="1:18" x14ac:dyDescent="0.35">
      <c r="A874" s="2" t="s">
        <v>983</v>
      </c>
      <c r="B874" s="2" t="s">
        <v>6916</v>
      </c>
      <c r="C874" s="2" t="s">
        <v>6917</v>
      </c>
      <c r="D874" s="2" t="s">
        <v>6918</v>
      </c>
      <c r="E874" s="2" t="s">
        <v>6919</v>
      </c>
      <c r="F874" s="2">
        <v>5111</v>
      </c>
      <c r="G874" s="2" t="s">
        <v>20</v>
      </c>
      <c r="H874" s="2" t="s">
        <v>73</v>
      </c>
      <c r="I874" s="2" t="s">
        <v>69</v>
      </c>
      <c r="J874" s="2" t="s">
        <v>17</v>
      </c>
      <c r="K874" s="2">
        <v>120</v>
      </c>
      <c r="L874" s="2">
        <v>1</v>
      </c>
      <c r="M874" s="2" t="s">
        <v>18</v>
      </c>
      <c r="N874" s="2" t="s">
        <v>17</v>
      </c>
      <c r="O874" s="5"/>
      <c r="P874" s="2" t="str">
        <f t="shared" si="26"/>
        <v>41.0659258,-8.5813772</v>
      </c>
      <c r="Q874" s="2" t="str">
        <f t="shared" si="27"/>
        <v>41.0654735,-8.5811631</v>
      </c>
      <c r="R874" s="17">
        <f>Distância!S875</f>
        <v>53.40047651595971</v>
      </c>
    </row>
    <row r="875" spans="1:18" x14ac:dyDescent="0.35">
      <c r="A875" s="2" t="s">
        <v>984</v>
      </c>
      <c r="B875" s="2" t="s">
        <v>6920</v>
      </c>
      <c r="C875" s="2" t="s">
        <v>6921</v>
      </c>
      <c r="D875" s="2" t="s">
        <v>6922</v>
      </c>
      <c r="E875" s="2" t="s">
        <v>6923</v>
      </c>
      <c r="F875" s="2">
        <v>5111</v>
      </c>
      <c r="G875" s="2" t="s">
        <v>20</v>
      </c>
      <c r="H875" s="2" t="s">
        <v>73</v>
      </c>
      <c r="I875" s="2" t="s">
        <v>69</v>
      </c>
      <c r="J875" s="2" t="s">
        <v>17</v>
      </c>
      <c r="K875" s="2">
        <v>120</v>
      </c>
      <c r="L875" s="2">
        <v>1</v>
      </c>
      <c r="M875" s="2" t="s">
        <v>18</v>
      </c>
      <c r="N875" s="2" t="s">
        <v>17</v>
      </c>
      <c r="O875" s="5"/>
      <c r="P875" s="2" t="str">
        <f t="shared" si="26"/>
        <v>41.0642069,-8.5803638</v>
      </c>
      <c r="Q875" s="2" t="str">
        <f t="shared" si="27"/>
        <v>41.06455,-8.5805191</v>
      </c>
      <c r="R875" s="17">
        <f>Distância!S876</f>
        <v>40.311513446181721</v>
      </c>
    </row>
    <row r="876" spans="1:18" x14ac:dyDescent="0.35">
      <c r="A876" s="2" t="s">
        <v>985</v>
      </c>
      <c r="B876" s="2" t="s">
        <v>6924</v>
      </c>
      <c r="C876" s="2" t="s">
        <v>6925</v>
      </c>
      <c r="D876" s="2" t="s">
        <v>6926</v>
      </c>
      <c r="E876" s="2" t="s">
        <v>6927</v>
      </c>
      <c r="F876" s="2">
        <v>5111</v>
      </c>
      <c r="G876" s="2" t="s">
        <v>20</v>
      </c>
      <c r="H876" s="2" t="s">
        <v>503</v>
      </c>
      <c r="I876" s="2" t="s">
        <v>504</v>
      </c>
      <c r="J876" s="2" t="s">
        <v>17</v>
      </c>
      <c r="K876" s="2">
        <v>80</v>
      </c>
      <c r="L876" s="2">
        <v>1</v>
      </c>
      <c r="M876" s="2" t="s">
        <v>18</v>
      </c>
      <c r="N876" s="2" t="s">
        <v>17</v>
      </c>
      <c r="O876" s="5"/>
      <c r="P876" s="2" t="str">
        <f t="shared" si="26"/>
        <v>40.6542429,-7.8640624</v>
      </c>
      <c r="Q876" s="2" t="str">
        <f t="shared" si="27"/>
        <v>40.6542534,-7.864697</v>
      </c>
      <c r="R876" s="17">
        <f>Distância!S877</f>
        <v>53.546676102872432</v>
      </c>
    </row>
    <row r="877" spans="1:18" x14ac:dyDescent="0.35">
      <c r="A877" s="2" t="s">
        <v>986</v>
      </c>
      <c r="B877" s="2" t="s">
        <v>6928</v>
      </c>
      <c r="C877" s="2" t="s">
        <v>6929</v>
      </c>
      <c r="D877" s="2" t="s">
        <v>6930</v>
      </c>
      <c r="E877" s="2" t="s">
        <v>6931</v>
      </c>
      <c r="F877" s="2">
        <v>5111</v>
      </c>
      <c r="G877" s="2" t="s">
        <v>20</v>
      </c>
      <c r="H877" s="2" t="s">
        <v>503</v>
      </c>
      <c r="I877" s="2" t="s">
        <v>504</v>
      </c>
      <c r="J877" s="2" t="s">
        <v>17</v>
      </c>
      <c r="K877" s="2">
        <v>80</v>
      </c>
      <c r="L877" s="2">
        <v>1</v>
      </c>
      <c r="M877" s="2" t="s">
        <v>18</v>
      </c>
      <c r="N877" s="2" t="s">
        <v>17</v>
      </c>
      <c r="O877" s="5"/>
      <c r="P877" s="2" t="str">
        <f t="shared" si="26"/>
        <v>40.653852,-7.8650713</v>
      </c>
      <c r="Q877" s="2" t="str">
        <f t="shared" si="27"/>
        <v>40.6539004,-7.86437</v>
      </c>
      <c r="R877" s="17">
        <f>Distância!S878</f>
        <v>59.405278497531327</v>
      </c>
    </row>
    <row r="878" spans="1:18" x14ac:dyDescent="0.35">
      <c r="A878" s="2" t="s">
        <v>987</v>
      </c>
      <c r="B878" s="2" t="s">
        <v>6932</v>
      </c>
      <c r="C878" s="2" t="s">
        <v>6933</v>
      </c>
      <c r="D878" s="2" t="s">
        <v>6934</v>
      </c>
      <c r="E878" s="2" t="s">
        <v>6935</v>
      </c>
      <c r="F878" s="2">
        <v>5131</v>
      </c>
      <c r="G878" s="2" t="s">
        <v>15</v>
      </c>
      <c r="H878" s="2"/>
      <c r="I878" s="2"/>
      <c r="J878" s="2" t="s">
        <v>17</v>
      </c>
      <c r="K878" s="2">
        <v>0</v>
      </c>
      <c r="L878" s="2">
        <v>1</v>
      </c>
      <c r="M878" s="2" t="s">
        <v>18</v>
      </c>
      <c r="N878" s="2" t="s">
        <v>17</v>
      </c>
      <c r="O878" s="5"/>
      <c r="P878" s="2" t="str">
        <f t="shared" si="26"/>
        <v>40.6552502,-7.8624715</v>
      </c>
      <c r="Q878" s="2" t="str">
        <f t="shared" si="27"/>
        <v>40.6553796,-7.8615041</v>
      </c>
      <c r="R878" s="17">
        <f>Distância!S879</f>
        <v>82.865933659512535</v>
      </c>
    </row>
    <row r="879" spans="1:18" x14ac:dyDescent="0.35">
      <c r="A879" s="2" t="s">
        <v>988</v>
      </c>
      <c r="B879" s="2" t="s">
        <v>6936</v>
      </c>
      <c r="C879" s="2" t="s">
        <v>6937</v>
      </c>
      <c r="D879" s="2" t="s">
        <v>6938</v>
      </c>
      <c r="E879" s="2" t="s">
        <v>6939</v>
      </c>
      <c r="F879" s="2">
        <v>5111</v>
      </c>
      <c r="G879" s="2" t="s">
        <v>20</v>
      </c>
      <c r="H879" s="2" t="s">
        <v>989</v>
      </c>
      <c r="I879" s="2" t="s">
        <v>990</v>
      </c>
      <c r="J879" s="2" t="s">
        <v>17</v>
      </c>
      <c r="K879" s="2">
        <v>120</v>
      </c>
      <c r="L879" s="2">
        <v>1</v>
      </c>
      <c r="M879" s="2" t="s">
        <v>18</v>
      </c>
      <c r="N879" s="2" t="s">
        <v>17</v>
      </c>
      <c r="O879" s="5"/>
      <c r="P879" s="2" t="str">
        <f t="shared" si="26"/>
        <v>39.8096894,-8.8421985</v>
      </c>
      <c r="Q879" s="2" t="str">
        <f t="shared" si="27"/>
        <v>39.8092638,-8.8426135</v>
      </c>
      <c r="R879" s="17">
        <f>Distância!S880</f>
        <v>59.128606304069883</v>
      </c>
    </row>
    <row r="880" spans="1:18" x14ac:dyDescent="0.35">
      <c r="A880" s="2" t="s">
        <v>991</v>
      </c>
      <c r="B880" s="2" t="s">
        <v>6940</v>
      </c>
      <c r="C880" s="2" t="s">
        <v>6941</v>
      </c>
      <c r="D880" s="2" t="s">
        <v>6942</v>
      </c>
      <c r="E880" s="2" t="s">
        <v>6943</v>
      </c>
      <c r="F880" s="2">
        <v>5111</v>
      </c>
      <c r="G880" s="2" t="s">
        <v>20</v>
      </c>
      <c r="H880" s="2" t="s">
        <v>989</v>
      </c>
      <c r="I880" s="2" t="s">
        <v>990</v>
      </c>
      <c r="J880" s="2" t="s">
        <v>17</v>
      </c>
      <c r="K880" s="2">
        <v>120</v>
      </c>
      <c r="L880" s="2">
        <v>1</v>
      </c>
      <c r="M880" s="2" t="s">
        <v>18</v>
      </c>
      <c r="N880" s="2" t="s">
        <v>17</v>
      </c>
      <c r="O880" s="5"/>
      <c r="P880" s="2" t="str">
        <f t="shared" si="26"/>
        <v>39.8135632,-8.8395849</v>
      </c>
      <c r="Q880" s="2" t="str">
        <f t="shared" si="27"/>
        <v>39.8130585,-8.8398191</v>
      </c>
      <c r="R880" s="17">
        <f>Distância!S881</f>
        <v>59.578598783149289</v>
      </c>
    </row>
    <row r="881" spans="1:18" x14ac:dyDescent="0.35">
      <c r="A881" s="2" t="s">
        <v>992</v>
      </c>
      <c r="B881" s="2" t="s">
        <v>6944</v>
      </c>
      <c r="C881" s="2" t="s">
        <v>6945</v>
      </c>
      <c r="D881" s="2" t="s">
        <v>6946</v>
      </c>
      <c r="E881" s="2" t="s">
        <v>6947</v>
      </c>
      <c r="F881" s="2">
        <v>5111</v>
      </c>
      <c r="G881" s="2" t="s">
        <v>20</v>
      </c>
      <c r="H881" s="2" t="s">
        <v>989</v>
      </c>
      <c r="I881" s="2" t="s">
        <v>990</v>
      </c>
      <c r="J881" s="2" t="s">
        <v>17</v>
      </c>
      <c r="K881" s="2">
        <v>120</v>
      </c>
      <c r="L881" s="2">
        <v>1</v>
      </c>
      <c r="M881" s="2" t="s">
        <v>18</v>
      </c>
      <c r="N881" s="2" t="s">
        <v>17</v>
      </c>
      <c r="O881" s="5"/>
      <c r="P881" s="2" t="str">
        <f t="shared" si="26"/>
        <v>39.8091605,-8.8424171</v>
      </c>
      <c r="Q881" s="2" t="str">
        <f t="shared" si="27"/>
        <v>39.8095701,-8.8420024</v>
      </c>
      <c r="R881" s="17">
        <f>Distância!S882</f>
        <v>57.698815355512757</v>
      </c>
    </row>
    <row r="882" spans="1:18" x14ac:dyDescent="0.35">
      <c r="A882" s="2" t="s">
        <v>993</v>
      </c>
      <c r="B882" s="2" t="s">
        <v>6948</v>
      </c>
      <c r="C882" s="2" t="s">
        <v>6949</v>
      </c>
      <c r="D882" s="2" t="s">
        <v>6950</v>
      </c>
      <c r="E882" s="2" t="s">
        <v>6951</v>
      </c>
      <c r="F882" s="2">
        <v>5111</v>
      </c>
      <c r="G882" s="2" t="s">
        <v>20</v>
      </c>
      <c r="H882" s="2" t="s">
        <v>503</v>
      </c>
      <c r="I882" s="2" t="s">
        <v>504</v>
      </c>
      <c r="J882" s="2" t="s">
        <v>17</v>
      </c>
      <c r="K882" s="2">
        <v>120</v>
      </c>
      <c r="L882" s="2">
        <v>2</v>
      </c>
      <c r="M882" s="2" t="s">
        <v>18</v>
      </c>
      <c r="N882" s="2" t="s">
        <v>17</v>
      </c>
      <c r="O882" s="5"/>
      <c r="P882" s="2" t="str">
        <f t="shared" si="26"/>
        <v>40.62242,-7.9181144</v>
      </c>
      <c r="Q882" s="2" t="str">
        <f t="shared" si="27"/>
        <v>40.6225627,-7.9191336</v>
      </c>
      <c r="R882" s="17">
        <f>Distância!S883</f>
        <v>87.470417657388211</v>
      </c>
    </row>
    <row r="883" spans="1:18" x14ac:dyDescent="0.35">
      <c r="A883" s="2" t="s">
        <v>994</v>
      </c>
      <c r="B883" s="2" t="s">
        <v>6952</v>
      </c>
      <c r="C883" s="2" t="s">
        <v>6953</v>
      </c>
      <c r="D883" s="2" t="s">
        <v>6954</v>
      </c>
      <c r="E883" s="2" t="s">
        <v>6955</v>
      </c>
      <c r="F883" s="2">
        <v>5111</v>
      </c>
      <c r="G883" s="2" t="s">
        <v>20</v>
      </c>
      <c r="H883" s="2" t="s">
        <v>503</v>
      </c>
      <c r="I883" s="2" t="s">
        <v>504</v>
      </c>
      <c r="J883" s="2" t="s">
        <v>17</v>
      </c>
      <c r="K883" s="2">
        <v>120</v>
      </c>
      <c r="L883" s="2">
        <v>2</v>
      </c>
      <c r="M883" s="2" t="s">
        <v>18</v>
      </c>
      <c r="N883" s="2" t="s">
        <v>17</v>
      </c>
      <c r="O883" s="5"/>
      <c r="P883" s="2" t="str">
        <f t="shared" si="26"/>
        <v>40.6224665,-7.9191594</v>
      </c>
      <c r="Q883" s="2" t="str">
        <f t="shared" si="27"/>
        <v>40.6223262,-7.9181259</v>
      </c>
      <c r="R883" s="17">
        <f>Distância!S884</f>
        <v>88.610313628344556</v>
      </c>
    </row>
    <row r="884" spans="1:18" x14ac:dyDescent="0.35">
      <c r="A884" s="2" t="s">
        <v>995</v>
      </c>
      <c r="B884" s="2" t="s">
        <v>6956</v>
      </c>
      <c r="C884" s="2" t="s">
        <v>6957</v>
      </c>
      <c r="D884" s="2" t="s">
        <v>6958</v>
      </c>
      <c r="E884" s="2" t="s">
        <v>6959</v>
      </c>
      <c r="F884" s="2">
        <v>5111</v>
      </c>
      <c r="G884" s="2" t="s">
        <v>20</v>
      </c>
      <c r="H884" s="2" t="s">
        <v>73</v>
      </c>
      <c r="I884" s="2" t="s">
        <v>69</v>
      </c>
      <c r="J884" s="2" t="s">
        <v>17</v>
      </c>
      <c r="K884" s="2">
        <v>120</v>
      </c>
      <c r="L884" s="2">
        <v>1</v>
      </c>
      <c r="M884" s="2" t="s">
        <v>18</v>
      </c>
      <c r="N884" s="2" t="s">
        <v>17</v>
      </c>
      <c r="O884" s="5"/>
      <c r="P884" s="2" t="str">
        <f t="shared" si="26"/>
        <v>40.6178423,-8.5405978</v>
      </c>
      <c r="Q884" s="2" t="str">
        <f t="shared" si="27"/>
        <v>40.6258586,-8.5358383</v>
      </c>
      <c r="R884" s="17">
        <f>Distância!S885</f>
        <v>977.70462146015518</v>
      </c>
    </row>
    <row r="885" spans="1:18" x14ac:dyDescent="0.35">
      <c r="A885" s="2" t="s">
        <v>996</v>
      </c>
      <c r="B885" s="2" t="s">
        <v>6960</v>
      </c>
      <c r="C885" s="2" t="s">
        <v>6961</v>
      </c>
      <c r="D885" s="2" t="s">
        <v>6962</v>
      </c>
      <c r="E885" s="2" t="s">
        <v>6963</v>
      </c>
      <c r="F885" s="2">
        <v>5111</v>
      </c>
      <c r="G885" s="2" t="s">
        <v>20</v>
      </c>
      <c r="H885" s="2" t="s">
        <v>73</v>
      </c>
      <c r="I885" s="2" t="s">
        <v>69</v>
      </c>
      <c r="J885" s="2" t="s">
        <v>17</v>
      </c>
      <c r="K885" s="2">
        <v>120</v>
      </c>
      <c r="L885" s="2">
        <v>1</v>
      </c>
      <c r="M885" s="2" t="s">
        <v>18</v>
      </c>
      <c r="N885" s="2" t="s">
        <v>17</v>
      </c>
      <c r="O885" s="5"/>
      <c r="P885" s="2" t="str">
        <f t="shared" si="26"/>
        <v>40.6259077,-8.535985</v>
      </c>
      <c r="Q885" s="2" t="str">
        <f t="shared" si="27"/>
        <v>40.617907,-8.5407329</v>
      </c>
      <c r="R885" s="17">
        <f>Distância!S886</f>
        <v>975.72078246484273</v>
      </c>
    </row>
    <row r="886" spans="1:18" x14ac:dyDescent="0.35">
      <c r="A886" s="2" t="s">
        <v>997</v>
      </c>
      <c r="B886" s="2" t="s">
        <v>6964</v>
      </c>
      <c r="C886" s="2" t="s">
        <v>6965</v>
      </c>
      <c r="D886" s="2" t="s">
        <v>6966</v>
      </c>
      <c r="E886" s="2" t="s">
        <v>6967</v>
      </c>
      <c r="F886" s="2">
        <v>5111</v>
      </c>
      <c r="G886" s="2" t="s">
        <v>20</v>
      </c>
      <c r="H886" s="2" t="s">
        <v>185</v>
      </c>
      <c r="I886" s="2" t="s">
        <v>186</v>
      </c>
      <c r="J886" s="2" t="s">
        <v>17</v>
      </c>
      <c r="K886" s="2">
        <v>120</v>
      </c>
      <c r="L886" s="2">
        <v>1</v>
      </c>
      <c r="M886" s="2" t="s">
        <v>18</v>
      </c>
      <c r="N886" s="2" t="s">
        <v>17</v>
      </c>
      <c r="O886" s="5"/>
      <c r="P886" s="2" t="str">
        <f t="shared" si="26"/>
        <v>39.7292508,-8.8919848</v>
      </c>
      <c r="Q886" s="2" t="str">
        <f t="shared" si="27"/>
        <v>39.7287031,-8.8924819</v>
      </c>
      <c r="R886" s="17">
        <f>Distância!S887</f>
        <v>74.270770346312801</v>
      </c>
    </row>
    <row r="887" spans="1:18" x14ac:dyDescent="0.35">
      <c r="A887" s="2" t="s">
        <v>998</v>
      </c>
      <c r="B887" s="2" t="s">
        <v>6968</v>
      </c>
      <c r="C887" s="2" t="s">
        <v>6969</v>
      </c>
      <c r="D887" s="2" t="s">
        <v>6970</v>
      </c>
      <c r="E887" s="2" t="s">
        <v>6971</v>
      </c>
      <c r="F887" s="2">
        <v>5111</v>
      </c>
      <c r="G887" s="2" t="s">
        <v>20</v>
      </c>
      <c r="H887" s="2" t="s">
        <v>185</v>
      </c>
      <c r="I887" s="2" t="s">
        <v>186</v>
      </c>
      <c r="J887" s="2" t="s">
        <v>17</v>
      </c>
      <c r="K887" s="2">
        <v>120</v>
      </c>
      <c r="L887" s="2">
        <v>1</v>
      </c>
      <c r="M887" s="2" t="s">
        <v>18</v>
      </c>
      <c r="N887" s="2" t="s">
        <v>17</v>
      </c>
      <c r="O887" s="5"/>
      <c r="P887" s="2" t="str">
        <f t="shared" si="26"/>
        <v>39.7288008,-8.8921435</v>
      </c>
      <c r="Q887" s="2" t="str">
        <f t="shared" si="27"/>
        <v>39.7293058,-8.8916987</v>
      </c>
      <c r="R887" s="17">
        <f>Distância!S888</f>
        <v>67.82407578627037</v>
      </c>
    </row>
    <row r="888" spans="1:18" x14ac:dyDescent="0.35">
      <c r="A888" s="2" t="s">
        <v>999</v>
      </c>
      <c r="B888" s="2" t="s">
        <v>6972</v>
      </c>
      <c r="C888" s="2" t="s">
        <v>6973</v>
      </c>
      <c r="D888" s="2" t="s">
        <v>6974</v>
      </c>
      <c r="E888" s="2" t="s">
        <v>6975</v>
      </c>
      <c r="F888" s="2">
        <v>5111</v>
      </c>
      <c r="G888" s="2" t="s">
        <v>20</v>
      </c>
      <c r="H888" s="2" t="s">
        <v>989</v>
      </c>
      <c r="I888" s="2" t="s">
        <v>990</v>
      </c>
      <c r="J888" s="2" t="s">
        <v>17</v>
      </c>
      <c r="K888" s="2">
        <v>120</v>
      </c>
      <c r="L888" s="2">
        <v>1</v>
      </c>
      <c r="M888" s="2" t="s">
        <v>18</v>
      </c>
      <c r="N888" s="2" t="s">
        <v>17</v>
      </c>
      <c r="O888" s="5"/>
      <c r="P888" s="2" t="str">
        <f t="shared" si="26"/>
        <v>39.796752,-8.8555239</v>
      </c>
      <c r="Q888" s="2" t="str">
        <f t="shared" si="27"/>
        <v>39.7963533,-8.8559044</v>
      </c>
      <c r="R888" s="17">
        <f>Distância!S889</f>
        <v>54.974414842641607</v>
      </c>
    </row>
    <row r="889" spans="1:18" x14ac:dyDescent="0.35">
      <c r="A889" s="2" t="s">
        <v>1000</v>
      </c>
      <c r="B889" s="2" t="s">
        <v>6976</v>
      </c>
      <c r="C889" s="2" t="s">
        <v>6977</v>
      </c>
      <c r="D889" s="2" t="s">
        <v>6978</v>
      </c>
      <c r="E889" s="2" t="s">
        <v>6979</v>
      </c>
      <c r="F889" s="2">
        <v>5111</v>
      </c>
      <c r="G889" s="2" t="s">
        <v>20</v>
      </c>
      <c r="H889" s="2" t="s">
        <v>185</v>
      </c>
      <c r="I889" s="2" t="s">
        <v>186</v>
      </c>
      <c r="J889" s="2" t="s">
        <v>17</v>
      </c>
      <c r="K889" s="2">
        <v>120</v>
      </c>
      <c r="L889" s="2">
        <v>1</v>
      </c>
      <c r="M889" s="2" t="s">
        <v>18</v>
      </c>
      <c r="N889" s="2" t="s">
        <v>17</v>
      </c>
      <c r="O889" s="5"/>
      <c r="P889" s="2" t="str">
        <f t="shared" si="26"/>
        <v>39.7285597,-8.8926193</v>
      </c>
      <c r="Q889" s="2" t="str">
        <f t="shared" si="27"/>
        <v>39.7256162,-8.8966275</v>
      </c>
      <c r="R889" s="17">
        <f>Distância!S890</f>
        <v>473.9462492040858</v>
      </c>
    </row>
    <row r="890" spans="1:18" x14ac:dyDescent="0.35">
      <c r="A890" s="2" t="s">
        <v>1001</v>
      </c>
      <c r="B890" s="2" t="s">
        <v>6980</v>
      </c>
      <c r="C890" s="2" t="s">
        <v>6981</v>
      </c>
      <c r="D890" s="2" t="s">
        <v>6982</v>
      </c>
      <c r="E890" s="2" t="s">
        <v>6983</v>
      </c>
      <c r="F890" s="2">
        <v>5111</v>
      </c>
      <c r="G890" s="2" t="s">
        <v>20</v>
      </c>
      <c r="H890" s="2" t="s">
        <v>185</v>
      </c>
      <c r="I890" s="2" t="s">
        <v>186</v>
      </c>
      <c r="J890" s="2" t="s">
        <v>17</v>
      </c>
      <c r="K890" s="2">
        <v>120</v>
      </c>
      <c r="L890" s="2">
        <v>2</v>
      </c>
      <c r="M890" s="2" t="s">
        <v>18</v>
      </c>
      <c r="N890" s="2" t="s">
        <v>17</v>
      </c>
      <c r="O890" s="5"/>
      <c r="P890" s="2" t="str">
        <f t="shared" si="26"/>
        <v>39.7394533,-8.8851212</v>
      </c>
      <c r="Q890" s="2" t="str">
        <f t="shared" si="27"/>
        <v>39.7383847,-8.8865129</v>
      </c>
      <c r="R890" s="17">
        <f>Distância!S891</f>
        <v>168.16438616122298</v>
      </c>
    </row>
    <row r="891" spans="1:18" x14ac:dyDescent="0.35">
      <c r="A891" s="2" t="s">
        <v>1002</v>
      </c>
      <c r="B891" s="2" t="s">
        <v>6984</v>
      </c>
      <c r="C891" s="2" t="s">
        <v>6985</v>
      </c>
      <c r="D891" s="2" t="s">
        <v>6986</v>
      </c>
      <c r="E891" s="2" t="s">
        <v>6987</v>
      </c>
      <c r="F891" s="2">
        <v>5111</v>
      </c>
      <c r="G891" s="2" t="s">
        <v>20</v>
      </c>
      <c r="H891" s="2" t="s">
        <v>185</v>
      </c>
      <c r="I891" s="2" t="s">
        <v>186</v>
      </c>
      <c r="J891" s="2" t="s">
        <v>17</v>
      </c>
      <c r="K891" s="2">
        <v>120</v>
      </c>
      <c r="L891" s="2">
        <v>1</v>
      </c>
      <c r="M891" s="2" t="s">
        <v>18</v>
      </c>
      <c r="N891" s="2" t="s">
        <v>17</v>
      </c>
      <c r="O891" s="5"/>
      <c r="P891" s="2" t="str">
        <f t="shared" si="26"/>
        <v>39.7383116,-8.884276</v>
      </c>
      <c r="Q891" s="2" t="str">
        <f t="shared" si="27"/>
        <v>39.7389243,-8.8835293</v>
      </c>
      <c r="R891" s="17">
        <f>Distância!S892</f>
        <v>93.370263967082465</v>
      </c>
    </row>
    <row r="892" spans="1:18" x14ac:dyDescent="0.35">
      <c r="A892" s="2" t="s">
        <v>1003</v>
      </c>
      <c r="B892" s="2" t="s">
        <v>6988</v>
      </c>
      <c r="C892" s="2" t="s">
        <v>6989</v>
      </c>
      <c r="D892" s="2" t="s">
        <v>6990</v>
      </c>
      <c r="E892" s="2" t="s">
        <v>6991</v>
      </c>
      <c r="F892" s="2">
        <v>5111</v>
      </c>
      <c r="G892" s="2" t="s">
        <v>20</v>
      </c>
      <c r="H892" s="2" t="s">
        <v>989</v>
      </c>
      <c r="I892" s="2" t="s">
        <v>990</v>
      </c>
      <c r="J892" s="2" t="s">
        <v>17</v>
      </c>
      <c r="K892" s="2">
        <v>120</v>
      </c>
      <c r="L892" s="2">
        <v>1</v>
      </c>
      <c r="M892" s="2" t="s">
        <v>18</v>
      </c>
      <c r="N892" s="2" t="s">
        <v>17</v>
      </c>
      <c r="O892" s="5"/>
      <c r="P892" s="2" t="str">
        <f t="shared" si="26"/>
        <v>39.7393983,-8.8858019</v>
      </c>
      <c r="Q892" s="2" t="str">
        <f t="shared" si="27"/>
        <v>39.7385729,-8.8861681</v>
      </c>
      <c r="R892" s="17">
        <f>Distância!S893</f>
        <v>96.97452553576494</v>
      </c>
    </row>
    <row r="893" spans="1:18" x14ac:dyDescent="0.35">
      <c r="A893" s="2" t="s">
        <v>1004</v>
      </c>
      <c r="B893" s="2" t="s">
        <v>6992</v>
      </c>
      <c r="C893" s="2" t="s">
        <v>6993</v>
      </c>
      <c r="D893" s="2" t="s">
        <v>6994</v>
      </c>
      <c r="E893" s="2" t="s">
        <v>6995</v>
      </c>
      <c r="F893" s="2">
        <v>5111</v>
      </c>
      <c r="G893" s="2" t="s">
        <v>20</v>
      </c>
      <c r="H893" s="2" t="s">
        <v>989</v>
      </c>
      <c r="I893" s="2" t="s">
        <v>990</v>
      </c>
      <c r="J893" s="2" t="s">
        <v>17</v>
      </c>
      <c r="K893" s="2">
        <v>120</v>
      </c>
      <c r="L893" s="2">
        <v>1</v>
      </c>
      <c r="M893" s="2" t="s">
        <v>18</v>
      </c>
      <c r="N893" s="2" t="s">
        <v>17</v>
      </c>
      <c r="O893" s="5"/>
      <c r="P893" s="2" t="str">
        <f t="shared" si="26"/>
        <v>39.7465971,-8.8809029</v>
      </c>
      <c r="Q893" s="2" t="str">
        <f t="shared" si="27"/>
        <v>39.7459712,-8.8815005</v>
      </c>
      <c r="R893" s="17">
        <f>Distância!S894</f>
        <v>86.337469825047364</v>
      </c>
    </row>
    <row r="894" spans="1:18" x14ac:dyDescent="0.35">
      <c r="A894" s="2" t="s">
        <v>1005</v>
      </c>
      <c r="B894" s="2" t="s">
        <v>6996</v>
      </c>
      <c r="C894" s="2" t="s">
        <v>6997</v>
      </c>
      <c r="D894" s="2" t="s">
        <v>6998</v>
      </c>
      <c r="E894" s="2" t="s">
        <v>6999</v>
      </c>
      <c r="F894" s="2">
        <v>5111</v>
      </c>
      <c r="G894" s="2" t="s">
        <v>20</v>
      </c>
      <c r="H894" s="2" t="s">
        <v>989</v>
      </c>
      <c r="I894" s="2" t="s">
        <v>990</v>
      </c>
      <c r="J894" s="2" t="s">
        <v>17</v>
      </c>
      <c r="K894" s="2">
        <v>120</v>
      </c>
      <c r="L894" s="2">
        <v>1</v>
      </c>
      <c r="M894" s="2" t="s">
        <v>18</v>
      </c>
      <c r="N894" s="2" t="s">
        <v>17</v>
      </c>
      <c r="O894" s="5"/>
      <c r="P894" s="2" t="str">
        <f t="shared" si="26"/>
        <v>39.7459902,-8.8811267</v>
      </c>
      <c r="Q894" s="2" t="str">
        <f t="shared" si="27"/>
        <v>39.7465865,-8.8805503</v>
      </c>
      <c r="R894" s="17">
        <f>Distância!S895</f>
        <v>82.61311769734985</v>
      </c>
    </row>
    <row r="895" spans="1:18" x14ac:dyDescent="0.35">
      <c r="A895" s="2" t="s">
        <v>1006</v>
      </c>
      <c r="B895" s="2" t="s">
        <v>7000</v>
      </c>
      <c r="C895" s="2" t="s">
        <v>7001</v>
      </c>
      <c r="D895" s="2" t="s">
        <v>7002</v>
      </c>
      <c r="E895" s="2" t="s">
        <v>7003</v>
      </c>
      <c r="F895" s="2">
        <v>5111</v>
      </c>
      <c r="G895" s="2" t="s">
        <v>20</v>
      </c>
      <c r="H895" s="2" t="s">
        <v>989</v>
      </c>
      <c r="I895" s="2" t="s">
        <v>990</v>
      </c>
      <c r="J895" s="2" t="s">
        <v>17</v>
      </c>
      <c r="K895" s="2">
        <v>120</v>
      </c>
      <c r="L895" s="2">
        <v>1</v>
      </c>
      <c r="M895" s="2" t="s">
        <v>18</v>
      </c>
      <c r="N895" s="2" t="s">
        <v>17</v>
      </c>
      <c r="O895" s="5"/>
      <c r="P895" s="2" t="str">
        <f t="shared" si="26"/>
        <v>39.7962401,-8.8557105</v>
      </c>
      <c r="Q895" s="2" t="str">
        <f t="shared" si="27"/>
        <v>39.7966264,-8.8553384</v>
      </c>
      <c r="R895" s="17">
        <f>Distância!S896</f>
        <v>53.43868638448636</v>
      </c>
    </row>
    <row r="896" spans="1:18" x14ac:dyDescent="0.35">
      <c r="A896" s="2" t="s">
        <v>1007</v>
      </c>
      <c r="B896" s="2" t="s">
        <v>7004</v>
      </c>
      <c r="C896" s="2" t="s">
        <v>7005</v>
      </c>
      <c r="D896" s="2" t="s">
        <v>7006</v>
      </c>
      <c r="E896" s="2" t="s">
        <v>7007</v>
      </c>
      <c r="F896" s="2">
        <v>5111</v>
      </c>
      <c r="G896" s="2" t="s">
        <v>20</v>
      </c>
      <c r="H896" s="2" t="s">
        <v>989</v>
      </c>
      <c r="I896" s="2" t="s">
        <v>990</v>
      </c>
      <c r="J896" s="2" t="s">
        <v>17</v>
      </c>
      <c r="K896" s="2">
        <v>120</v>
      </c>
      <c r="L896" s="2">
        <v>1</v>
      </c>
      <c r="M896" s="2" t="s">
        <v>18</v>
      </c>
      <c r="N896" s="2" t="s">
        <v>17</v>
      </c>
      <c r="O896" s="5"/>
      <c r="P896" s="2" t="str">
        <f t="shared" si="26"/>
        <v>39.738396,-8.8859721</v>
      </c>
      <c r="Q896" s="2" t="str">
        <f t="shared" si="27"/>
        <v>39.7393298,-8.8855716</v>
      </c>
      <c r="R896" s="17">
        <f>Distância!S897</f>
        <v>109.33512401522857</v>
      </c>
    </row>
    <row r="897" spans="1:18" x14ac:dyDescent="0.35">
      <c r="A897" s="2" t="s">
        <v>1008</v>
      </c>
      <c r="B897" s="2" t="s">
        <v>7008</v>
      </c>
      <c r="C897" s="2" t="s">
        <v>7009</v>
      </c>
      <c r="D897" s="2" t="s">
        <v>7010</v>
      </c>
      <c r="E897" s="2" t="s">
        <v>7011</v>
      </c>
      <c r="F897" s="2">
        <v>5111</v>
      </c>
      <c r="G897" s="2" t="s">
        <v>20</v>
      </c>
      <c r="H897" s="2" t="s">
        <v>1009</v>
      </c>
      <c r="I897" s="2" t="s">
        <v>1010</v>
      </c>
      <c r="J897" s="2" t="s">
        <v>17</v>
      </c>
      <c r="K897" s="2">
        <v>70</v>
      </c>
      <c r="L897" s="2">
        <v>1</v>
      </c>
      <c r="M897" s="2" t="s">
        <v>18</v>
      </c>
      <c r="N897" s="2" t="s">
        <v>17</v>
      </c>
      <c r="O897" s="5"/>
      <c r="P897" s="2" t="str">
        <f t="shared" si="26"/>
        <v>41.1576495,-8.5608177</v>
      </c>
      <c r="Q897" s="2" t="str">
        <f t="shared" si="27"/>
        <v>41.1586976,-8.5627244</v>
      </c>
      <c r="R897" s="17">
        <f>Distância!S898</f>
        <v>197.64271265222746</v>
      </c>
    </row>
    <row r="898" spans="1:18" x14ac:dyDescent="0.35">
      <c r="A898" s="2" t="s">
        <v>1011</v>
      </c>
      <c r="B898" s="2" t="s">
        <v>7012</v>
      </c>
      <c r="C898" s="2" t="s">
        <v>7013</v>
      </c>
      <c r="D898" s="2" t="s">
        <v>7014</v>
      </c>
      <c r="E898" s="2" t="s">
        <v>7015</v>
      </c>
      <c r="F898" s="2">
        <v>5111</v>
      </c>
      <c r="G898" s="2" t="s">
        <v>20</v>
      </c>
      <c r="H898" s="2" t="s">
        <v>1009</v>
      </c>
      <c r="I898" s="2" t="s">
        <v>1010</v>
      </c>
      <c r="J898" s="2" t="s">
        <v>17</v>
      </c>
      <c r="K898" s="2">
        <v>70</v>
      </c>
      <c r="L898" s="2">
        <v>2</v>
      </c>
      <c r="M898" s="2" t="s">
        <v>18</v>
      </c>
      <c r="N898" s="2" t="s">
        <v>17</v>
      </c>
      <c r="O898" s="5"/>
      <c r="P898" s="2" t="str">
        <f t="shared" si="26"/>
        <v>41.1566156,-8.5717823</v>
      </c>
      <c r="Q898" s="2" t="str">
        <f t="shared" si="27"/>
        <v>41.1562095,-8.572183</v>
      </c>
      <c r="R898" s="17">
        <f>Distância!S899</f>
        <v>56.253654125403507</v>
      </c>
    </row>
    <row r="899" spans="1:18" x14ac:dyDescent="0.35">
      <c r="A899" s="2" t="s">
        <v>1012</v>
      </c>
      <c r="B899" s="2" t="s">
        <v>7016</v>
      </c>
      <c r="C899" s="2" t="s">
        <v>7017</v>
      </c>
      <c r="D899" s="2" t="s">
        <v>7018</v>
      </c>
      <c r="E899" s="2" t="s">
        <v>7019</v>
      </c>
      <c r="F899" s="2">
        <v>5111</v>
      </c>
      <c r="G899" s="2" t="s">
        <v>20</v>
      </c>
      <c r="H899" s="2" t="s">
        <v>1009</v>
      </c>
      <c r="I899" s="2" t="s">
        <v>1010</v>
      </c>
      <c r="J899" s="2" t="s">
        <v>17</v>
      </c>
      <c r="K899" s="2">
        <v>70</v>
      </c>
      <c r="L899" s="2">
        <v>1</v>
      </c>
      <c r="M899" s="2" t="s">
        <v>18</v>
      </c>
      <c r="N899" s="2" t="s">
        <v>17</v>
      </c>
      <c r="O899" s="5"/>
      <c r="P899" s="2" t="str">
        <f t="shared" ref="P899:P962" si="28">B899 &amp; "," &amp; C899</f>
        <v>41.1585988,-8.5627644</v>
      </c>
      <c r="Q899" s="2" t="str">
        <f t="shared" ref="Q899:Q962" si="29">D899 &amp; "," &amp; E899</f>
        <v>41.1570006,-8.5600746</v>
      </c>
      <c r="R899" s="17">
        <f>Distância!S900</f>
        <v>286.86299518613367</v>
      </c>
    </row>
    <row r="900" spans="1:18" x14ac:dyDescent="0.35">
      <c r="A900" s="2" t="s">
        <v>1013</v>
      </c>
      <c r="B900" s="2" t="s">
        <v>7020</v>
      </c>
      <c r="C900" s="2" t="s">
        <v>7021</v>
      </c>
      <c r="D900" s="2" t="s">
        <v>7022</v>
      </c>
      <c r="E900" s="2" t="s">
        <v>7023</v>
      </c>
      <c r="F900" s="2">
        <v>5111</v>
      </c>
      <c r="G900" s="2" t="s">
        <v>20</v>
      </c>
      <c r="H900" s="2" t="s">
        <v>1014</v>
      </c>
      <c r="I900" s="2" t="s">
        <v>132</v>
      </c>
      <c r="J900" s="2" t="s">
        <v>17</v>
      </c>
      <c r="K900" s="2">
        <v>0</v>
      </c>
      <c r="L900" s="2">
        <v>1</v>
      </c>
      <c r="M900" s="2" t="s">
        <v>18</v>
      </c>
      <c r="N900" s="2" t="s">
        <v>17</v>
      </c>
      <c r="O900" s="5"/>
      <c r="P900" s="2" t="str">
        <f t="shared" si="28"/>
        <v>41.4946443,-7.6724479</v>
      </c>
      <c r="Q900" s="2" t="str">
        <f t="shared" si="29"/>
        <v>41.4940947,-7.6743273</v>
      </c>
      <c r="R900" s="17">
        <f>Distância!S901</f>
        <v>168.03709149151155</v>
      </c>
    </row>
    <row r="901" spans="1:18" x14ac:dyDescent="0.35">
      <c r="A901" s="2" t="s">
        <v>1015</v>
      </c>
      <c r="B901" s="2" t="s">
        <v>7024</v>
      </c>
      <c r="C901" s="2" t="s">
        <v>7025</v>
      </c>
      <c r="D901" s="2" t="s">
        <v>7026</v>
      </c>
      <c r="E901" s="2" t="s">
        <v>7027</v>
      </c>
      <c r="F901" s="2">
        <v>5111</v>
      </c>
      <c r="G901" s="2" t="s">
        <v>20</v>
      </c>
      <c r="H901" s="2" t="s">
        <v>1014</v>
      </c>
      <c r="I901" s="2" t="s">
        <v>132</v>
      </c>
      <c r="J901" s="2" t="s">
        <v>17</v>
      </c>
      <c r="K901" s="2">
        <v>0</v>
      </c>
      <c r="L901" s="2">
        <v>1</v>
      </c>
      <c r="M901" s="2" t="s">
        <v>18</v>
      </c>
      <c r="N901" s="2" t="s">
        <v>17</v>
      </c>
      <c r="O901" s="5"/>
      <c r="P901" s="2" t="str">
        <f t="shared" si="28"/>
        <v>41.4939675,-7.6743166</v>
      </c>
      <c r="Q901" s="2" t="str">
        <f t="shared" si="29"/>
        <v>41.494537,-7.6723456</v>
      </c>
      <c r="R901" s="17">
        <f>Distância!S902</f>
        <v>175.950259990311</v>
      </c>
    </row>
    <row r="902" spans="1:18" x14ac:dyDescent="0.35">
      <c r="A902" s="2" t="s">
        <v>1016</v>
      </c>
      <c r="B902" s="2" t="s">
        <v>7028</v>
      </c>
      <c r="C902" s="2" t="s">
        <v>7029</v>
      </c>
      <c r="D902" s="2" t="s">
        <v>7030</v>
      </c>
      <c r="E902" s="2" t="s">
        <v>7031</v>
      </c>
      <c r="F902" s="2">
        <v>5111</v>
      </c>
      <c r="G902" s="2" t="s">
        <v>20</v>
      </c>
      <c r="H902" s="2" t="s">
        <v>274</v>
      </c>
      <c r="I902" s="2" t="s">
        <v>275</v>
      </c>
      <c r="J902" s="2" t="s">
        <v>17</v>
      </c>
      <c r="K902" s="2">
        <v>0</v>
      </c>
      <c r="L902" s="2">
        <v>1</v>
      </c>
      <c r="M902" s="2" t="s">
        <v>18</v>
      </c>
      <c r="N902" s="2" t="s">
        <v>17</v>
      </c>
      <c r="O902" s="5"/>
      <c r="P902" s="2" t="str">
        <f t="shared" si="28"/>
        <v>41.2677714,-7.6996886</v>
      </c>
      <c r="Q902" s="2" t="str">
        <f t="shared" si="29"/>
        <v>41.2676323,-7.6998171</v>
      </c>
      <c r="R902" s="17">
        <f>Distância!S903</f>
        <v>18.83023538931625</v>
      </c>
    </row>
    <row r="903" spans="1:18" x14ac:dyDescent="0.35">
      <c r="A903" s="2" t="s">
        <v>1017</v>
      </c>
      <c r="B903" s="2" t="s">
        <v>7032</v>
      </c>
      <c r="C903" s="2" t="s">
        <v>7033</v>
      </c>
      <c r="D903" s="2" t="s">
        <v>7034</v>
      </c>
      <c r="E903" s="2" t="s">
        <v>7035</v>
      </c>
      <c r="F903" s="2">
        <v>5111</v>
      </c>
      <c r="G903" s="2" t="s">
        <v>20</v>
      </c>
      <c r="H903" s="2" t="s">
        <v>1014</v>
      </c>
      <c r="I903" s="2" t="s">
        <v>132</v>
      </c>
      <c r="J903" s="2" t="s">
        <v>17</v>
      </c>
      <c r="K903" s="2">
        <v>120</v>
      </c>
      <c r="L903" s="2">
        <v>1</v>
      </c>
      <c r="M903" s="2" t="s">
        <v>18</v>
      </c>
      <c r="N903" s="2" t="s">
        <v>17</v>
      </c>
      <c r="O903" s="5"/>
      <c r="P903" s="2" t="str">
        <f t="shared" si="28"/>
        <v>41.5008757,-7.7032881</v>
      </c>
      <c r="Q903" s="2" t="str">
        <f t="shared" si="29"/>
        <v>41.4990104,-7.7014042</v>
      </c>
      <c r="R903" s="17">
        <f>Distância!S904</f>
        <v>260.06658661495595</v>
      </c>
    </row>
    <row r="904" spans="1:18" x14ac:dyDescent="0.35">
      <c r="A904" s="2" t="s">
        <v>1018</v>
      </c>
      <c r="B904" s="2" t="s">
        <v>7036</v>
      </c>
      <c r="C904" s="2" t="s">
        <v>7037</v>
      </c>
      <c r="D904" s="2" t="s">
        <v>7038</v>
      </c>
      <c r="E904" s="2" t="s">
        <v>7039</v>
      </c>
      <c r="F904" s="2">
        <v>5111</v>
      </c>
      <c r="G904" s="2" t="s">
        <v>20</v>
      </c>
      <c r="H904" s="2" t="s">
        <v>274</v>
      </c>
      <c r="I904" s="2" t="s">
        <v>275</v>
      </c>
      <c r="J904" s="2" t="s">
        <v>17</v>
      </c>
      <c r="K904" s="2">
        <v>0</v>
      </c>
      <c r="L904" s="2">
        <v>1</v>
      </c>
      <c r="M904" s="2" t="s">
        <v>18</v>
      </c>
      <c r="N904" s="2" t="s">
        <v>17</v>
      </c>
      <c r="O904" s="5"/>
      <c r="P904" s="2" t="str">
        <f t="shared" si="28"/>
        <v>41.2675805,-7.6996882</v>
      </c>
      <c r="Q904" s="2" t="str">
        <f t="shared" si="29"/>
        <v>41.2677104,-7.6995669</v>
      </c>
      <c r="R904" s="17">
        <f>Distância!S905</f>
        <v>17.646961768337466</v>
      </c>
    </row>
    <row r="905" spans="1:18" x14ac:dyDescent="0.35">
      <c r="A905" s="2" t="s">
        <v>1019</v>
      </c>
      <c r="B905" s="2" t="s">
        <v>7040</v>
      </c>
      <c r="C905" s="2" t="s">
        <v>7041</v>
      </c>
      <c r="D905" s="2" t="s">
        <v>7042</v>
      </c>
      <c r="E905" s="2" t="s">
        <v>7043</v>
      </c>
      <c r="F905" s="2">
        <v>5111</v>
      </c>
      <c r="G905" s="2" t="s">
        <v>20</v>
      </c>
      <c r="H905" s="2" t="s">
        <v>499</v>
      </c>
      <c r="I905" s="2" t="s">
        <v>500</v>
      </c>
      <c r="J905" s="2" t="s">
        <v>17</v>
      </c>
      <c r="K905" s="2">
        <v>120</v>
      </c>
      <c r="L905" s="2">
        <v>1</v>
      </c>
      <c r="M905" s="2" t="s">
        <v>18</v>
      </c>
      <c r="N905" s="2" t="s">
        <v>17</v>
      </c>
      <c r="O905" s="5"/>
      <c r="P905" s="2" t="str">
        <f t="shared" si="28"/>
        <v>39.6943068,-7.6997222</v>
      </c>
      <c r="Q905" s="2" t="str">
        <f t="shared" si="29"/>
        <v>39.6944999,-7.6992701</v>
      </c>
      <c r="R905" s="17">
        <f>Distância!S906</f>
        <v>44.241574881979673</v>
      </c>
    </row>
    <row r="906" spans="1:18" x14ac:dyDescent="0.35">
      <c r="A906" s="2" t="s">
        <v>1020</v>
      </c>
      <c r="B906" s="2" t="s">
        <v>7044</v>
      </c>
      <c r="C906" s="2" t="s">
        <v>7045</v>
      </c>
      <c r="D906" s="2" t="s">
        <v>7046</v>
      </c>
      <c r="E906" s="2" t="s">
        <v>7047</v>
      </c>
      <c r="F906" s="2">
        <v>5111</v>
      </c>
      <c r="G906" s="2" t="s">
        <v>20</v>
      </c>
      <c r="H906" s="2" t="s">
        <v>499</v>
      </c>
      <c r="I906" s="2" t="s">
        <v>500</v>
      </c>
      <c r="J906" s="2" t="s">
        <v>17</v>
      </c>
      <c r="K906" s="2">
        <v>120</v>
      </c>
      <c r="L906" s="2">
        <v>1</v>
      </c>
      <c r="M906" s="2" t="s">
        <v>18</v>
      </c>
      <c r="N906" s="2" t="s">
        <v>17</v>
      </c>
      <c r="O906" s="5"/>
      <c r="P906" s="2" t="str">
        <f t="shared" si="28"/>
        <v>39.6946338,-7.6993834</v>
      </c>
      <c r="Q906" s="2" t="str">
        <f t="shared" si="29"/>
        <v>39.6944112,-7.6998521</v>
      </c>
      <c r="R906" s="17">
        <f>Distância!S907</f>
        <v>47.12572119023536</v>
      </c>
    </row>
    <row r="907" spans="1:18" x14ac:dyDescent="0.35">
      <c r="A907" s="2" t="s">
        <v>1021</v>
      </c>
      <c r="B907" s="2" t="s">
        <v>7048</v>
      </c>
      <c r="C907" s="2" t="s">
        <v>7049</v>
      </c>
      <c r="D907" s="2" t="s">
        <v>7050</v>
      </c>
      <c r="E907" s="2" t="s">
        <v>7051</v>
      </c>
      <c r="F907" s="2">
        <v>5111</v>
      </c>
      <c r="G907" s="2" t="s">
        <v>20</v>
      </c>
      <c r="H907" s="2" t="s">
        <v>1014</v>
      </c>
      <c r="I907" s="2" t="s">
        <v>132</v>
      </c>
      <c r="J907" s="2" t="s">
        <v>17</v>
      </c>
      <c r="K907" s="2">
        <v>120</v>
      </c>
      <c r="L907" s="2">
        <v>1</v>
      </c>
      <c r="M907" s="2" t="s">
        <v>18</v>
      </c>
      <c r="N907" s="2" t="s">
        <v>17</v>
      </c>
      <c r="O907" s="5"/>
      <c r="P907" s="2" t="str">
        <f t="shared" si="28"/>
        <v>41.499062,-7.7012659</v>
      </c>
      <c r="Q907" s="2" t="str">
        <f t="shared" si="29"/>
        <v>41.5009693,-7.7031817</v>
      </c>
      <c r="R907" s="17">
        <f>Distância!S908</f>
        <v>265.39471120621556</v>
      </c>
    </row>
    <row r="908" spans="1:18" x14ac:dyDescent="0.35">
      <c r="A908" s="2" t="s">
        <v>1022</v>
      </c>
      <c r="B908" s="2" t="s">
        <v>7052</v>
      </c>
      <c r="C908" s="2" t="s">
        <v>7053</v>
      </c>
      <c r="D908" s="2" t="s">
        <v>7054</v>
      </c>
      <c r="E908" s="2" t="s">
        <v>7055</v>
      </c>
      <c r="F908" s="2">
        <v>5111</v>
      </c>
      <c r="G908" s="2" t="s">
        <v>20</v>
      </c>
      <c r="H908" s="2" t="s">
        <v>499</v>
      </c>
      <c r="I908" s="2" t="s">
        <v>500</v>
      </c>
      <c r="J908" s="2" t="s">
        <v>17</v>
      </c>
      <c r="K908" s="2">
        <v>120</v>
      </c>
      <c r="L908" s="2">
        <v>1</v>
      </c>
      <c r="M908" s="2" t="s">
        <v>18</v>
      </c>
      <c r="N908" s="2" t="s">
        <v>17</v>
      </c>
      <c r="O908" s="5"/>
      <c r="P908" s="2" t="str">
        <f t="shared" si="28"/>
        <v>39.6966081,-7.6967182</v>
      </c>
      <c r="Q908" s="2" t="str">
        <f t="shared" si="29"/>
        <v>39.6962162,-7.697092</v>
      </c>
      <c r="R908" s="17">
        <f>Distância!S909</f>
        <v>54.053644220604859</v>
      </c>
    </row>
    <row r="909" spans="1:18" x14ac:dyDescent="0.35">
      <c r="A909" s="2" t="s">
        <v>1023</v>
      </c>
      <c r="B909" s="2" t="s">
        <v>7056</v>
      </c>
      <c r="C909" s="2" t="s">
        <v>7057</v>
      </c>
      <c r="D909" s="2" t="s">
        <v>7058</v>
      </c>
      <c r="E909" s="2" t="s">
        <v>7059</v>
      </c>
      <c r="F909" s="2">
        <v>5111</v>
      </c>
      <c r="G909" s="2" t="s">
        <v>20</v>
      </c>
      <c r="H909" s="2" t="s">
        <v>499</v>
      </c>
      <c r="I909" s="2" t="s">
        <v>500</v>
      </c>
      <c r="J909" s="2" t="s">
        <v>17</v>
      </c>
      <c r="K909" s="2">
        <v>120</v>
      </c>
      <c r="L909" s="2">
        <v>1</v>
      </c>
      <c r="M909" s="2" t="s">
        <v>18</v>
      </c>
      <c r="N909" s="2" t="s">
        <v>17</v>
      </c>
      <c r="O909" s="5"/>
      <c r="P909" s="2" t="str">
        <f t="shared" si="28"/>
        <v>39.696091,-7.6969626</v>
      </c>
      <c r="Q909" s="2" t="str">
        <f t="shared" si="29"/>
        <v>39.6964202,-7.696623</v>
      </c>
      <c r="R909" s="17">
        <f>Distância!S910</f>
        <v>46.73515142547528</v>
      </c>
    </row>
    <row r="910" spans="1:18" x14ac:dyDescent="0.35">
      <c r="A910" s="2" t="s">
        <v>1024</v>
      </c>
      <c r="B910" s="2" t="s">
        <v>7060</v>
      </c>
      <c r="C910" s="2" t="s">
        <v>7061</v>
      </c>
      <c r="D910" s="2" t="s">
        <v>7062</v>
      </c>
      <c r="E910" s="2" t="s">
        <v>7063</v>
      </c>
      <c r="F910" s="2">
        <v>5131</v>
      </c>
      <c r="G910" s="2" t="s">
        <v>15</v>
      </c>
      <c r="H910" s="2"/>
      <c r="I910" s="2"/>
      <c r="J910" s="2" t="s">
        <v>17</v>
      </c>
      <c r="K910" s="2">
        <v>0</v>
      </c>
      <c r="L910" s="2">
        <v>1</v>
      </c>
      <c r="M910" s="2" t="s">
        <v>18</v>
      </c>
      <c r="N910" s="2" t="s">
        <v>17</v>
      </c>
      <c r="O910" s="5"/>
      <c r="P910" s="2" t="str">
        <f t="shared" si="28"/>
        <v>40.626038,-7.9647831</v>
      </c>
      <c r="Q910" s="2" t="str">
        <f t="shared" si="29"/>
        <v>40.6258998,-7.9644732</v>
      </c>
      <c r="R910" s="17">
        <f>Distância!S911</f>
        <v>30.334304820936513</v>
      </c>
    </row>
    <row r="911" spans="1:18" x14ac:dyDescent="0.35">
      <c r="A911" s="2" t="s">
        <v>1025</v>
      </c>
      <c r="B911" s="2" t="s">
        <v>7064</v>
      </c>
      <c r="C911" s="2" t="s">
        <v>7065</v>
      </c>
      <c r="D911" s="2" t="s">
        <v>7066</v>
      </c>
      <c r="E911" s="2" t="s">
        <v>7067</v>
      </c>
      <c r="F911" s="2">
        <v>5111</v>
      </c>
      <c r="G911" s="2" t="s">
        <v>20</v>
      </c>
      <c r="H911" s="2" t="s">
        <v>274</v>
      </c>
      <c r="I911" s="2" t="s">
        <v>275</v>
      </c>
      <c r="J911" s="2" t="s">
        <v>17</v>
      </c>
      <c r="K911" s="2">
        <v>0</v>
      </c>
      <c r="L911" s="2">
        <v>1</v>
      </c>
      <c r="M911" s="2" t="s">
        <v>18</v>
      </c>
      <c r="N911" s="2" t="s">
        <v>17</v>
      </c>
      <c r="O911" s="5"/>
      <c r="P911" s="2" t="str">
        <f t="shared" si="28"/>
        <v>40.6405886,-7.9598972</v>
      </c>
      <c r="Q911" s="2" t="str">
        <f t="shared" si="29"/>
        <v>40.642517,-7.9620079</v>
      </c>
      <c r="R911" s="17">
        <f>Distância!S912</f>
        <v>278.73888226291723</v>
      </c>
    </row>
    <row r="912" spans="1:18" x14ac:dyDescent="0.35">
      <c r="A912" s="2" t="s">
        <v>1026</v>
      </c>
      <c r="B912" s="2" t="s">
        <v>7068</v>
      </c>
      <c r="C912" s="2" t="s">
        <v>7069</v>
      </c>
      <c r="D912" s="2" t="s">
        <v>7070</v>
      </c>
      <c r="E912" s="2" t="s">
        <v>7071</v>
      </c>
      <c r="F912" s="2">
        <v>5111</v>
      </c>
      <c r="G912" s="2" t="s">
        <v>20</v>
      </c>
      <c r="H912" s="2" t="s">
        <v>503</v>
      </c>
      <c r="I912" s="2" t="s">
        <v>504</v>
      </c>
      <c r="J912" s="2" t="s">
        <v>17</v>
      </c>
      <c r="K912" s="2">
        <v>120</v>
      </c>
      <c r="L912" s="2">
        <v>1</v>
      </c>
      <c r="M912" s="2" t="s">
        <v>18</v>
      </c>
      <c r="N912" s="2" t="s">
        <v>17</v>
      </c>
      <c r="O912" s="5"/>
      <c r="P912" s="2" t="str">
        <f t="shared" si="28"/>
        <v>40.6255888,-7.9612956</v>
      </c>
      <c r="Q912" s="2" t="str">
        <f t="shared" si="29"/>
        <v>40.6257026,-7.9621664</v>
      </c>
      <c r="R912" s="17">
        <f>Distância!S913</f>
        <v>74.572372963928984</v>
      </c>
    </row>
    <row r="913" spans="1:18" x14ac:dyDescent="0.35">
      <c r="A913" s="2" t="s">
        <v>1027</v>
      </c>
      <c r="B913" s="2" t="s">
        <v>7072</v>
      </c>
      <c r="C913" s="2" t="s">
        <v>7073</v>
      </c>
      <c r="D913" s="2" t="s">
        <v>7074</v>
      </c>
      <c r="E913" s="2" t="s">
        <v>7075</v>
      </c>
      <c r="F913" s="2">
        <v>5111</v>
      </c>
      <c r="G913" s="2" t="s">
        <v>20</v>
      </c>
      <c r="H913" s="2" t="s">
        <v>503</v>
      </c>
      <c r="I913" s="2" t="s">
        <v>504</v>
      </c>
      <c r="J913" s="2" t="s">
        <v>17</v>
      </c>
      <c r="K913" s="2">
        <v>120</v>
      </c>
      <c r="L913" s="2">
        <v>1</v>
      </c>
      <c r="M913" s="2" t="s">
        <v>18</v>
      </c>
      <c r="N913" s="2" t="s">
        <v>17</v>
      </c>
      <c r="O913" s="5"/>
      <c r="P913" s="2" t="str">
        <f t="shared" si="28"/>
        <v>40.6256084,-7.9621889</v>
      </c>
      <c r="Q913" s="2" t="str">
        <f t="shared" si="29"/>
        <v>40.6254933,-7.9613112</v>
      </c>
      <c r="R913" s="17">
        <f>Distância!S914</f>
        <v>75.170896850462512</v>
      </c>
    </row>
    <row r="914" spans="1:18" x14ac:dyDescent="0.35">
      <c r="A914" s="2" t="s">
        <v>1028</v>
      </c>
      <c r="B914" s="2" t="s">
        <v>7076</v>
      </c>
      <c r="C914" s="2" t="s">
        <v>7077</v>
      </c>
      <c r="D914" s="2" t="s">
        <v>7078</v>
      </c>
      <c r="E914" s="2" t="s">
        <v>7079</v>
      </c>
      <c r="F914" s="2">
        <v>5111</v>
      </c>
      <c r="G914" s="2" t="s">
        <v>20</v>
      </c>
      <c r="H914" s="2" t="s">
        <v>503</v>
      </c>
      <c r="I914" s="2" t="s">
        <v>504</v>
      </c>
      <c r="J914" s="2" t="s">
        <v>17</v>
      </c>
      <c r="K914" s="2">
        <v>120</v>
      </c>
      <c r="L914" s="2">
        <v>1</v>
      </c>
      <c r="M914" s="2" t="s">
        <v>18</v>
      </c>
      <c r="N914" s="2" t="s">
        <v>17</v>
      </c>
      <c r="O914" s="5"/>
      <c r="P914" s="2" t="str">
        <f t="shared" si="28"/>
        <v>40.6253457,-7.9602328</v>
      </c>
      <c r="Q914" s="2" t="str">
        <f t="shared" si="29"/>
        <v>40.6252729,-7.9596613</v>
      </c>
      <c r="R914" s="17">
        <f>Distância!S915</f>
        <v>48.906418897595607</v>
      </c>
    </row>
    <row r="915" spans="1:18" x14ac:dyDescent="0.35">
      <c r="A915" s="2" t="s">
        <v>1029</v>
      </c>
      <c r="B915" s="2" t="s">
        <v>7080</v>
      </c>
      <c r="C915" s="2" t="s">
        <v>7081</v>
      </c>
      <c r="D915" s="2" t="s">
        <v>7082</v>
      </c>
      <c r="E915" s="2" t="s">
        <v>7083</v>
      </c>
      <c r="F915" s="2">
        <v>5111</v>
      </c>
      <c r="G915" s="2" t="s">
        <v>20</v>
      </c>
      <c r="H915" s="2" t="s">
        <v>503</v>
      </c>
      <c r="I915" s="2" t="s">
        <v>504</v>
      </c>
      <c r="J915" s="2" t="s">
        <v>17</v>
      </c>
      <c r="K915" s="2">
        <v>120</v>
      </c>
      <c r="L915" s="2">
        <v>1</v>
      </c>
      <c r="M915" s="2" t="s">
        <v>18</v>
      </c>
      <c r="N915" s="2" t="s">
        <v>17</v>
      </c>
      <c r="O915" s="5"/>
      <c r="P915" s="2" t="str">
        <f t="shared" si="28"/>
        <v>40.6253593,-7.9595829</v>
      </c>
      <c r="Q915" s="2" t="str">
        <f t="shared" si="29"/>
        <v>40.6254372,-7.9601641</v>
      </c>
      <c r="R915" s="17">
        <f>Distância!S916</f>
        <v>49.809363748319917</v>
      </c>
    </row>
    <row r="916" spans="1:18" x14ac:dyDescent="0.35">
      <c r="A916" s="2" t="s">
        <v>1030</v>
      </c>
      <c r="B916" s="2" t="s">
        <v>7084</v>
      </c>
      <c r="C916" s="2" t="s">
        <v>7085</v>
      </c>
      <c r="D916" s="2" t="s">
        <v>7086</v>
      </c>
      <c r="E916" s="2" t="s">
        <v>7087</v>
      </c>
      <c r="F916" s="2">
        <v>5131</v>
      </c>
      <c r="G916" s="2" t="s">
        <v>15</v>
      </c>
      <c r="H916" s="2"/>
      <c r="I916" s="2"/>
      <c r="J916" s="2" t="s">
        <v>17</v>
      </c>
      <c r="K916" s="2">
        <v>0</v>
      </c>
      <c r="L916" s="2">
        <v>1</v>
      </c>
      <c r="M916" s="2" t="s">
        <v>18</v>
      </c>
      <c r="N916" s="2" t="s">
        <v>17</v>
      </c>
      <c r="O916" s="5"/>
      <c r="P916" s="2" t="str">
        <f t="shared" si="28"/>
        <v>40.6246398,-7.9624078</v>
      </c>
      <c r="Q916" s="2" t="str">
        <f t="shared" si="29"/>
        <v>40.6247938,-7.9615602</v>
      </c>
      <c r="R916" s="17">
        <f>Distância!S917</f>
        <v>73.555008553184337</v>
      </c>
    </row>
    <row r="917" spans="1:18" x14ac:dyDescent="0.35">
      <c r="A917" s="2" t="s">
        <v>1031</v>
      </c>
      <c r="B917" s="2" t="s">
        <v>7088</v>
      </c>
      <c r="C917" s="2" t="s">
        <v>7089</v>
      </c>
      <c r="D917" s="2" t="s">
        <v>7090</v>
      </c>
      <c r="E917" s="2" t="s">
        <v>7091</v>
      </c>
      <c r="F917" s="2">
        <v>5131</v>
      </c>
      <c r="G917" s="2" t="s">
        <v>15</v>
      </c>
      <c r="H917" s="2"/>
      <c r="I917" s="2"/>
      <c r="J917" s="2" t="s">
        <v>17</v>
      </c>
      <c r="K917" s="2">
        <v>0</v>
      </c>
      <c r="L917" s="2">
        <v>1</v>
      </c>
      <c r="M917" s="2" t="s">
        <v>18</v>
      </c>
      <c r="N917" s="2" t="s">
        <v>17</v>
      </c>
      <c r="O917" s="5"/>
      <c r="P917" s="2" t="str">
        <f t="shared" si="28"/>
        <v>39.9890637,-8.7957167</v>
      </c>
      <c r="Q917" s="2" t="str">
        <f t="shared" si="29"/>
        <v>39.9894414,-8.7949621</v>
      </c>
      <c r="R917" s="17">
        <f>Distância!S918</f>
        <v>76.789941782031704</v>
      </c>
    </row>
    <row r="918" spans="1:18" x14ac:dyDescent="0.35">
      <c r="A918" s="2" t="s">
        <v>1032</v>
      </c>
      <c r="B918" s="2" t="s">
        <v>7092</v>
      </c>
      <c r="C918" s="2" t="s">
        <v>7093</v>
      </c>
      <c r="D918" s="2" t="s">
        <v>7094</v>
      </c>
      <c r="E918" s="2" t="s">
        <v>7095</v>
      </c>
      <c r="F918" s="2">
        <v>5131</v>
      </c>
      <c r="G918" s="2" t="s">
        <v>15</v>
      </c>
      <c r="H918" s="2"/>
      <c r="I918" s="2"/>
      <c r="J918" s="2" t="s">
        <v>17</v>
      </c>
      <c r="K918" s="2">
        <v>0</v>
      </c>
      <c r="L918" s="2">
        <v>1</v>
      </c>
      <c r="M918" s="2" t="s">
        <v>18</v>
      </c>
      <c r="N918" s="2" t="s">
        <v>17</v>
      </c>
      <c r="O918" s="5"/>
      <c r="P918" s="2" t="str">
        <f t="shared" si="28"/>
        <v>39.9894956,-8.7950008</v>
      </c>
      <c r="Q918" s="2" t="str">
        <f t="shared" si="29"/>
        <v>39.989122,-8.7957533</v>
      </c>
      <c r="R918" s="17">
        <f>Distância!S919</f>
        <v>76.391304740871561</v>
      </c>
    </row>
    <row r="919" spans="1:18" x14ac:dyDescent="0.35">
      <c r="A919" s="2" t="s">
        <v>1033</v>
      </c>
      <c r="B919" s="2" t="s">
        <v>7096</v>
      </c>
      <c r="C919" s="2" t="s">
        <v>7097</v>
      </c>
      <c r="D919" s="2" t="s">
        <v>7098</v>
      </c>
      <c r="E919" s="2" t="s">
        <v>7099</v>
      </c>
      <c r="F919" s="2">
        <v>5111</v>
      </c>
      <c r="G919" s="2" t="s">
        <v>20</v>
      </c>
      <c r="H919" s="2"/>
      <c r="I919" s="2" t="s">
        <v>337</v>
      </c>
      <c r="J919" s="2" t="s">
        <v>17</v>
      </c>
      <c r="K919" s="2">
        <v>120</v>
      </c>
      <c r="L919" s="2">
        <v>1</v>
      </c>
      <c r="M919" s="2" t="s">
        <v>18</v>
      </c>
      <c r="N919" s="2" t="s">
        <v>17</v>
      </c>
      <c r="O919" s="5"/>
      <c r="P919" s="2" t="str">
        <f t="shared" si="28"/>
        <v>41.3830815,-8.4996522</v>
      </c>
      <c r="Q919" s="2" t="str">
        <f t="shared" si="29"/>
        <v>41.3827027,-8.4999437</v>
      </c>
      <c r="R919" s="17">
        <f>Distância!S920</f>
        <v>48.637537857633589</v>
      </c>
    </row>
    <row r="920" spans="1:18" x14ac:dyDescent="0.35">
      <c r="A920" s="2" t="s">
        <v>1034</v>
      </c>
      <c r="B920" s="2" t="s">
        <v>7100</v>
      </c>
      <c r="C920" s="2" t="s">
        <v>7101</v>
      </c>
      <c r="D920" s="2" t="s">
        <v>7102</v>
      </c>
      <c r="E920" s="2" t="s">
        <v>7103</v>
      </c>
      <c r="F920" s="2">
        <v>5111</v>
      </c>
      <c r="G920" s="2" t="s">
        <v>20</v>
      </c>
      <c r="H920" s="2"/>
      <c r="I920" s="2" t="s">
        <v>337</v>
      </c>
      <c r="J920" s="2" t="s">
        <v>17</v>
      </c>
      <c r="K920" s="2">
        <v>120</v>
      </c>
      <c r="L920" s="2">
        <v>1</v>
      </c>
      <c r="M920" s="2" t="s">
        <v>18</v>
      </c>
      <c r="N920" s="2" t="s">
        <v>17</v>
      </c>
      <c r="O920" s="5"/>
      <c r="P920" s="2" t="str">
        <f t="shared" si="28"/>
        <v>41.382614,-8.4998302</v>
      </c>
      <c r="Q920" s="2" t="str">
        <f t="shared" si="29"/>
        <v>41.3829895,-8.4995435</v>
      </c>
      <c r="R920" s="17">
        <f>Distância!S921</f>
        <v>48.119811445781558</v>
      </c>
    </row>
    <row r="921" spans="1:18" x14ac:dyDescent="0.35">
      <c r="A921" s="2" t="s">
        <v>1035</v>
      </c>
      <c r="B921" s="2" t="s">
        <v>7104</v>
      </c>
      <c r="C921" s="2" t="s">
        <v>7105</v>
      </c>
      <c r="D921" s="2" t="s">
        <v>7106</v>
      </c>
      <c r="E921" s="2" t="s">
        <v>7107</v>
      </c>
      <c r="F921" s="2">
        <v>5131</v>
      </c>
      <c r="G921" s="2" t="s">
        <v>15</v>
      </c>
      <c r="H921" s="2"/>
      <c r="I921" s="2"/>
      <c r="J921" s="2" t="s">
        <v>17</v>
      </c>
      <c r="K921" s="2">
        <v>0</v>
      </c>
      <c r="L921" s="2">
        <v>1</v>
      </c>
      <c r="M921" s="2" t="s">
        <v>18</v>
      </c>
      <c r="N921" s="2" t="s">
        <v>17</v>
      </c>
      <c r="O921" s="5"/>
      <c r="P921" s="2" t="str">
        <f t="shared" si="28"/>
        <v>40.6247077,-7.9615961</v>
      </c>
      <c r="Q921" s="2" t="str">
        <f t="shared" si="29"/>
        <v>40.6244617,-7.962415</v>
      </c>
      <c r="R921" s="17">
        <f>Distância!S922</f>
        <v>74.328312411870087</v>
      </c>
    </row>
    <row r="922" spans="1:18" x14ac:dyDescent="0.35">
      <c r="A922" s="2" t="s">
        <v>1036</v>
      </c>
      <c r="B922" s="2" t="s">
        <v>7108</v>
      </c>
      <c r="C922" s="2" t="s">
        <v>7109</v>
      </c>
      <c r="D922" s="2" t="s">
        <v>7110</v>
      </c>
      <c r="E922" s="2" t="s">
        <v>7111</v>
      </c>
      <c r="F922" s="2">
        <v>5111</v>
      </c>
      <c r="G922" s="2" t="s">
        <v>20</v>
      </c>
      <c r="H922" s="2" t="s">
        <v>499</v>
      </c>
      <c r="I922" s="2" t="s">
        <v>500</v>
      </c>
      <c r="J922" s="2" t="s">
        <v>17</v>
      </c>
      <c r="K922" s="2">
        <v>120</v>
      </c>
      <c r="L922" s="2">
        <v>1</v>
      </c>
      <c r="M922" s="2" t="s">
        <v>18</v>
      </c>
      <c r="N922" s="2" t="s">
        <v>17</v>
      </c>
      <c r="O922" s="5"/>
      <c r="P922" s="2" t="str">
        <f t="shared" si="28"/>
        <v>40.5266099,-7.2225653</v>
      </c>
      <c r="Q922" s="2" t="str">
        <f t="shared" si="29"/>
        <v>40.52723,-7.2219766</v>
      </c>
      <c r="R922" s="17">
        <f>Distância!S923</f>
        <v>85.029923669539357</v>
      </c>
    </row>
    <row r="923" spans="1:18" x14ac:dyDescent="0.35">
      <c r="A923" s="2" t="s">
        <v>1037</v>
      </c>
      <c r="B923" s="2" t="s">
        <v>7112</v>
      </c>
      <c r="C923" s="2" t="s">
        <v>7113</v>
      </c>
      <c r="D923" s="2" t="s">
        <v>7114</v>
      </c>
      <c r="E923" s="2" t="s">
        <v>7115</v>
      </c>
      <c r="F923" s="2">
        <v>5111</v>
      </c>
      <c r="G923" s="2" t="s">
        <v>20</v>
      </c>
      <c r="H923" s="2" t="s">
        <v>499</v>
      </c>
      <c r="I923" s="2" t="s">
        <v>500</v>
      </c>
      <c r="J923" s="2" t="s">
        <v>17</v>
      </c>
      <c r="K923" s="2">
        <v>120</v>
      </c>
      <c r="L923" s="2">
        <v>1</v>
      </c>
      <c r="M923" s="2" t="s">
        <v>18</v>
      </c>
      <c r="N923" s="2" t="s">
        <v>17</v>
      </c>
      <c r="O923" s="5"/>
      <c r="P923" s="2" t="str">
        <f t="shared" si="28"/>
        <v>40.5290782,-7.2203672</v>
      </c>
      <c r="Q923" s="2" t="str">
        <f t="shared" si="29"/>
        <v>40.5272844,-7.2221168</v>
      </c>
      <c r="R923" s="17">
        <f>Distância!S924</f>
        <v>248.29635656633039</v>
      </c>
    </row>
    <row r="924" spans="1:18" x14ac:dyDescent="0.35">
      <c r="A924" s="2" t="s">
        <v>1038</v>
      </c>
      <c r="B924" s="2" t="s">
        <v>7116</v>
      </c>
      <c r="C924" s="2" t="s">
        <v>7117</v>
      </c>
      <c r="D924" s="2" t="s">
        <v>7118</v>
      </c>
      <c r="E924" s="2" t="s">
        <v>5125</v>
      </c>
      <c r="F924" s="2">
        <v>5131</v>
      </c>
      <c r="G924" s="2" t="s">
        <v>15</v>
      </c>
      <c r="H924" s="2"/>
      <c r="I924" s="2"/>
      <c r="J924" s="2" t="s">
        <v>17</v>
      </c>
      <c r="K924" s="2">
        <v>60</v>
      </c>
      <c r="L924" s="2">
        <v>1</v>
      </c>
      <c r="M924" s="2" t="s">
        <v>18</v>
      </c>
      <c r="N924" s="2" t="s">
        <v>17</v>
      </c>
      <c r="O924" s="5"/>
      <c r="P924" s="2" t="str">
        <f t="shared" si="28"/>
        <v>38.9892359,-9.2161706</v>
      </c>
      <c r="Q924" s="2" t="str">
        <f t="shared" si="29"/>
        <v>38.989108,-9.2153204</v>
      </c>
      <c r="R924" s="17">
        <f>Distância!S925</f>
        <v>74.844634658165262</v>
      </c>
    </row>
    <row r="925" spans="1:18" x14ac:dyDescent="0.35">
      <c r="A925" s="2" t="s">
        <v>1039</v>
      </c>
      <c r="B925" s="2" t="s">
        <v>7119</v>
      </c>
      <c r="C925" s="2" t="s">
        <v>7120</v>
      </c>
      <c r="D925" s="2" t="s">
        <v>7121</v>
      </c>
      <c r="E925" s="2" t="s">
        <v>7122</v>
      </c>
      <c r="F925" s="2">
        <v>5111</v>
      </c>
      <c r="G925" s="2" t="s">
        <v>20</v>
      </c>
      <c r="H925" s="2" t="s">
        <v>989</v>
      </c>
      <c r="I925" s="2" t="s">
        <v>990</v>
      </c>
      <c r="J925" s="2" t="s">
        <v>17</v>
      </c>
      <c r="K925" s="2">
        <v>120</v>
      </c>
      <c r="L925" s="2">
        <v>1</v>
      </c>
      <c r="M925" s="2" t="s">
        <v>18</v>
      </c>
      <c r="N925" s="2" t="s">
        <v>17</v>
      </c>
      <c r="O925" s="5"/>
      <c r="P925" s="2" t="str">
        <f t="shared" si="28"/>
        <v>40.1029074,-8.7471581</v>
      </c>
      <c r="Q925" s="2" t="str">
        <f t="shared" si="29"/>
        <v>40.0908557,-8.7616636</v>
      </c>
      <c r="R925" s="17">
        <f>Distância!S926</f>
        <v>1821.5832317112281</v>
      </c>
    </row>
    <row r="926" spans="1:18" x14ac:dyDescent="0.35">
      <c r="A926" s="2" t="s">
        <v>1040</v>
      </c>
      <c r="B926" s="2" t="s">
        <v>7123</v>
      </c>
      <c r="C926" s="2" t="s">
        <v>7124</v>
      </c>
      <c r="D926" s="2" t="s">
        <v>7125</v>
      </c>
      <c r="E926" s="2" t="s">
        <v>7126</v>
      </c>
      <c r="F926" s="2">
        <v>5111</v>
      </c>
      <c r="G926" s="2" t="s">
        <v>20</v>
      </c>
      <c r="H926" s="2" t="s">
        <v>989</v>
      </c>
      <c r="I926" s="2" t="s">
        <v>990</v>
      </c>
      <c r="J926" s="2" t="s">
        <v>17</v>
      </c>
      <c r="K926" s="2">
        <v>120</v>
      </c>
      <c r="L926" s="2">
        <v>1</v>
      </c>
      <c r="M926" s="2" t="s">
        <v>18</v>
      </c>
      <c r="N926" s="2" t="s">
        <v>17</v>
      </c>
      <c r="O926" s="5"/>
      <c r="P926" s="2" t="str">
        <f t="shared" si="28"/>
        <v>40.0907075,-8.7613799</v>
      </c>
      <c r="Q926" s="2" t="str">
        <f t="shared" si="29"/>
        <v>40.1028121,-8.7468133</v>
      </c>
      <c r="R926" s="17">
        <f>Distância!S927</f>
        <v>1829.4323263926417</v>
      </c>
    </row>
    <row r="927" spans="1:18" x14ac:dyDescent="0.35">
      <c r="A927" s="2" t="s">
        <v>1041</v>
      </c>
      <c r="B927" s="2" t="s">
        <v>7127</v>
      </c>
      <c r="C927" s="2" t="s">
        <v>7128</v>
      </c>
      <c r="D927" s="2" t="s">
        <v>7129</v>
      </c>
      <c r="E927" s="2" t="s">
        <v>7130</v>
      </c>
      <c r="F927" s="2">
        <v>5111</v>
      </c>
      <c r="G927" s="2" t="s">
        <v>20</v>
      </c>
      <c r="H927" s="2" t="s">
        <v>530</v>
      </c>
      <c r="I927" s="2" t="s">
        <v>531</v>
      </c>
      <c r="J927" s="2" t="s">
        <v>17</v>
      </c>
      <c r="K927" s="2">
        <v>0</v>
      </c>
      <c r="L927" s="2">
        <v>2</v>
      </c>
      <c r="M927" s="2" t="s">
        <v>18</v>
      </c>
      <c r="N927" s="2" t="s">
        <v>17</v>
      </c>
      <c r="O927" s="5"/>
      <c r="P927" s="2" t="str">
        <f t="shared" si="28"/>
        <v>41.2304156,-8.5307833</v>
      </c>
      <c r="Q927" s="2" t="str">
        <f t="shared" si="29"/>
        <v>41.2295566,-8.5234674</v>
      </c>
      <c r="R927" s="17">
        <f>Distância!S928</f>
        <v>619.21348216765477</v>
      </c>
    </row>
    <row r="928" spans="1:18" x14ac:dyDescent="0.35">
      <c r="A928" s="2" t="s">
        <v>1042</v>
      </c>
      <c r="B928" s="2" t="s">
        <v>7131</v>
      </c>
      <c r="C928" s="2" t="s">
        <v>7132</v>
      </c>
      <c r="D928" s="2" t="s">
        <v>7133</v>
      </c>
      <c r="E928" s="2" t="s">
        <v>7134</v>
      </c>
      <c r="F928" s="2">
        <v>5111</v>
      </c>
      <c r="G928" s="2" t="s">
        <v>20</v>
      </c>
      <c r="H928" s="2" t="s">
        <v>530</v>
      </c>
      <c r="I928" s="2" t="s">
        <v>531</v>
      </c>
      <c r="J928" s="2" t="s">
        <v>17</v>
      </c>
      <c r="K928" s="2">
        <v>0</v>
      </c>
      <c r="L928" s="2">
        <v>2</v>
      </c>
      <c r="M928" s="2" t="s">
        <v>18</v>
      </c>
      <c r="N928" s="2" t="s">
        <v>17</v>
      </c>
      <c r="O928" s="5"/>
      <c r="P928" s="2" t="str">
        <f t="shared" si="28"/>
        <v>41.2296817,-8.5233859</v>
      </c>
      <c r="Q928" s="2" t="str">
        <f t="shared" si="29"/>
        <v>41.2305432,-8.5308208</v>
      </c>
      <c r="R928" s="17">
        <f>Distância!S929</f>
        <v>629.08886844347876</v>
      </c>
    </row>
    <row r="929" spans="1:18" x14ac:dyDescent="0.35">
      <c r="A929" s="2" t="s">
        <v>1043</v>
      </c>
      <c r="B929" s="2" t="s">
        <v>7135</v>
      </c>
      <c r="C929" s="2" t="s">
        <v>7136</v>
      </c>
      <c r="D929" s="2" t="s">
        <v>7137</v>
      </c>
      <c r="E929" s="2" t="s">
        <v>7138</v>
      </c>
      <c r="F929" s="2">
        <v>5111</v>
      </c>
      <c r="G929" s="2" t="s">
        <v>20</v>
      </c>
      <c r="H929" s="2"/>
      <c r="I929" s="2" t="s">
        <v>1044</v>
      </c>
      <c r="J929" s="2" t="s">
        <v>17</v>
      </c>
      <c r="K929" s="2">
        <v>120</v>
      </c>
      <c r="L929" s="2">
        <v>1</v>
      </c>
      <c r="M929" s="2" t="s">
        <v>18</v>
      </c>
      <c r="N929" s="2" t="s">
        <v>17</v>
      </c>
      <c r="O929" s="5"/>
      <c r="P929" s="2" t="str">
        <f t="shared" si="28"/>
        <v>40.2844457,-8.5356658</v>
      </c>
      <c r="Q929" s="2" t="str">
        <f t="shared" si="29"/>
        <v>40.2841487,-8.5392734</v>
      </c>
      <c r="R929" s="17">
        <f>Distância!S930</f>
        <v>307.78993261290225</v>
      </c>
    </row>
    <row r="930" spans="1:18" x14ac:dyDescent="0.35">
      <c r="A930" s="2" t="s">
        <v>1045</v>
      </c>
      <c r="B930" s="2" t="s">
        <v>7139</v>
      </c>
      <c r="C930" s="2" t="s">
        <v>7140</v>
      </c>
      <c r="D930" s="2" t="s">
        <v>7141</v>
      </c>
      <c r="E930" s="2" t="s">
        <v>7142</v>
      </c>
      <c r="F930" s="2">
        <v>5111</v>
      </c>
      <c r="G930" s="2" t="s">
        <v>20</v>
      </c>
      <c r="H930" s="2"/>
      <c r="I930" s="2" t="s">
        <v>1044</v>
      </c>
      <c r="J930" s="2" t="s">
        <v>17</v>
      </c>
      <c r="K930" s="2">
        <v>120</v>
      </c>
      <c r="L930" s="2">
        <v>1</v>
      </c>
      <c r="M930" s="2" t="s">
        <v>18</v>
      </c>
      <c r="N930" s="2" t="s">
        <v>17</v>
      </c>
      <c r="O930" s="5"/>
      <c r="P930" s="2" t="str">
        <f t="shared" si="28"/>
        <v>40.2840472,-8.5391293</v>
      </c>
      <c r="Q930" s="2" t="str">
        <f t="shared" si="29"/>
        <v>40.2843398,-8.5355349</v>
      </c>
      <c r="R930" s="17">
        <f>Distância!S931</f>
        <v>306.62490043174091</v>
      </c>
    </row>
    <row r="931" spans="1:18" x14ac:dyDescent="0.35">
      <c r="A931" s="2" t="s">
        <v>1046</v>
      </c>
      <c r="B931" s="2" t="s">
        <v>7143</v>
      </c>
      <c r="C931" s="2" t="s">
        <v>7144</v>
      </c>
      <c r="D931" s="2" t="s">
        <v>7145</v>
      </c>
      <c r="E931" s="2" t="s">
        <v>7146</v>
      </c>
      <c r="F931" s="2">
        <v>5111</v>
      </c>
      <c r="G931" s="2" t="s">
        <v>20</v>
      </c>
      <c r="H931" s="2" t="s">
        <v>73</v>
      </c>
      <c r="I931" s="2" t="s">
        <v>69</v>
      </c>
      <c r="J931" s="2" t="s">
        <v>17</v>
      </c>
      <c r="K931" s="2">
        <v>120</v>
      </c>
      <c r="L931" s="2">
        <v>1</v>
      </c>
      <c r="M931" s="2" t="s">
        <v>18</v>
      </c>
      <c r="N931" s="2" t="s">
        <v>17</v>
      </c>
      <c r="O931" s="5"/>
      <c r="P931" s="2" t="str">
        <f t="shared" si="28"/>
        <v>40.095579,-8.533838</v>
      </c>
      <c r="Q931" s="2" t="str">
        <f t="shared" si="29"/>
        <v>40.0986833,-8.5322157</v>
      </c>
      <c r="R931" s="17">
        <f>Distância!S932</f>
        <v>371.74246021528018</v>
      </c>
    </row>
    <row r="932" spans="1:18" x14ac:dyDescent="0.35">
      <c r="A932" s="2" t="s">
        <v>1047</v>
      </c>
      <c r="B932" s="2" t="s">
        <v>7147</v>
      </c>
      <c r="C932" s="2" t="s">
        <v>7148</v>
      </c>
      <c r="D932" s="2" t="s">
        <v>7149</v>
      </c>
      <c r="E932" s="2" t="s">
        <v>7150</v>
      </c>
      <c r="F932" s="2">
        <v>5111</v>
      </c>
      <c r="G932" s="2" t="s">
        <v>20</v>
      </c>
      <c r="H932" s="2" t="s">
        <v>73</v>
      </c>
      <c r="I932" s="2" t="s">
        <v>69</v>
      </c>
      <c r="J932" s="2" t="s">
        <v>17</v>
      </c>
      <c r="K932" s="2">
        <v>120</v>
      </c>
      <c r="L932" s="2">
        <v>1</v>
      </c>
      <c r="M932" s="2" t="s">
        <v>18</v>
      </c>
      <c r="N932" s="2" t="s">
        <v>17</v>
      </c>
      <c r="O932" s="5"/>
      <c r="P932" s="2" t="str">
        <f t="shared" si="28"/>
        <v>40.0987704,-8.532363</v>
      </c>
      <c r="Q932" s="2" t="str">
        <f t="shared" si="29"/>
        <v>40.0956073,-8.5339866</v>
      </c>
      <c r="R932" s="17">
        <f>Distância!S933</f>
        <v>377.86173204041097</v>
      </c>
    </row>
    <row r="933" spans="1:18" x14ac:dyDescent="0.35">
      <c r="A933" s="2" t="s">
        <v>1048</v>
      </c>
      <c r="B933" s="2" t="s">
        <v>7151</v>
      </c>
      <c r="C933" s="2" t="s">
        <v>7152</v>
      </c>
      <c r="D933" s="2" t="s">
        <v>7153</v>
      </c>
      <c r="E933" s="2" t="s">
        <v>7154</v>
      </c>
      <c r="F933" s="2">
        <v>5111</v>
      </c>
      <c r="G933" s="2" t="s">
        <v>20</v>
      </c>
      <c r="H933" s="2" t="s">
        <v>503</v>
      </c>
      <c r="I933" s="2" t="s">
        <v>504</v>
      </c>
      <c r="J933" s="2" t="s">
        <v>17</v>
      </c>
      <c r="K933" s="2">
        <v>120</v>
      </c>
      <c r="L933" s="2">
        <v>1</v>
      </c>
      <c r="M933" s="2" t="s">
        <v>18</v>
      </c>
      <c r="N933" s="2" t="s">
        <v>17</v>
      </c>
      <c r="O933" s="5"/>
      <c r="P933" s="2" t="str">
        <f t="shared" si="28"/>
        <v>40.6454752,-8.0626036</v>
      </c>
      <c r="Q933" s="2" t="str">
        <f t="shared" si="29"/>
        <v>40.6453242,-8.0620732</v>
      </c>
      <c r="R933" s="17">
        <f>Distância!S934</f>
        <v>47.795981151423248</v>
      </c>
    </row>
    <row r="934" spans="1:18" x14ac:dyDescent="0.35">
      <c r="A934" s="2" t="s">
        <v>1049</v>
      </c>
      <c r="B934" s="2" t="s">
        <v>7155</v>
      </c>
      <c r="C934" s="2" t="s">
        <v>7156</v>
      </c>
      <c r="D934" s="2" t="s">
        <v>7157</v>
      </c>
      <c r="E934" s="2" t="s">
        <v>7158</v>
      </c>
      <c r="F934" s="2">
        <v>5111</v>
      </c>
      <c r="G934" s="2" t="s">
        <v>20</v>
      </c>
      <c r="H934" s="2" t="s">
        <v>503</v>
      </c>
      <c r="I934" s="2" t="s">
        <v>504</v>
      </c>
      <c r="J934" s="2" t="s">
        <v>17</v>
      </c>
      <c r="K934" s="2">
        <v>120</v>
      </c>
      <c r="L934" s="2">
        <v>1</v>
      </c>
      <c r="M934" s="2" t="s">
        <v>18</v>
      </c>
      <c r="N934" s="2" t="s">
        <v>17</v>
      </c>
      <c r="O934" s="5"/>
      <c r="P934" s="2" t="str">
        <f t="shared" si="28"/>
        <v>40.64529,-8.0614733</v>
      </c>
      <c r="Q934" s="2" t="str">
        <f t="shared" si="29"/>
        <v>40.6455081,-8.0623051</v>
      </c>
      <c r="R934" s="17">
        <f>Distância!S935</f>
        <v>74.250920642857551</v>
      </c>
    </row>
    <row r="935" spans="1:18" x14ac:dyDescent="0.35">
      <c r="A935" s="2" t="s">
        <v>1050</v>
      </c>
      <c r="B935" s="2" t="s">
        <v>7159</v>
      </c>
      <c r="C935" s="2" t="s">
        <v>7160</v>
      </c>
      <c r="D935" s="2" t="s">
        <v>7161</v>
      </c>
      <c r="E935" s="2" t="s">
        <v>7162</v>
      </c>
      <c r="F935" s="2">
        <v>5111</v>
      </c>
      <c r="G935" s="2" t="s">
        <v>20</v>
      </c>
      <c r="H935" s="2" t="s">
        <v>95</v>
      </c>
      <c r="I935" s="2" t="s">
        <v>66</v>
      </c>
      <c r="J935" s="2" t="s">
        <v>17</v>
      </c>
      <c r="K935" s="2">
        <v>120</v>
      </c>
      <c r="L935" s="2">
        <v>1</v>
      </c>
      <c r="M935" s="2" t="s">
        <v>18</v>
      </c>
      <c r="N935" s="2" t="s">
        <v>17</v>
      </c>
      <c r="O935" s="5"/>
      <c r="P935" s="2" t="str">
        <f t="shared" si="28"/>
        <v>38.4387745,-8.5234841</v>
      </c>
      <c r="Q935" s="2" t="str">
        <f t="shared" si="29"/>
        <v>38.432422,-8.5211217</v>
      </c>
      <c r="R935" s="17">
        <f>Distância!S936</f>
        <v>735.72526601917934</v>
      </c>
    </row>
    <row r="936" spans="1:18" x14ac:dyDescent="0.35">
      <c r="A936" s="2" t="s">
        <v>1051</v>
      </c>
      <c r="B936" s="2" t="s">
        <v>7163</v>
      </c>
      <c r="C936" s="2" t="s">
        <v>7164</v>
      </c>
      <c r="D936" s="2" t="s">
        <v>7165</v>
      </c>
      <c r="E936" s="2" t="s">
        <v>7166</v>
      </c>
      <c r="F936" s="2">
        <v>5111</v>
      </c>
      <c r="G936" s="2" t="s">
        <v>20</v>
      </c>
      <c r="H936" s="2" t="s">
        <v>95</v>
      </c>
      <c r="I936" s="2" t="s">
        <v>66</v>
      </c>
      <c r="J936" s="2" t="s">
        <v>17</v>
      </c>
      <c r="K936" s="2">
        <v>120</v>
      </c>
      <c r="L936" s="2">
        <v>1</v>
      </c>
      <c r="M936" s="2" t="s">
        <v>18</v>
      </c>
      <c r="N936" s="2" t="s">
        <v>17</v>
      </c>
      <c r="O936" s="5"/>
      <c r="P936" s="2" t="str">
        <f t="shared" si="28"/>
        <v>38.4324937,-8.5209154</v>
      </c>
      <c r="Q936" s="2" t="str">
        <f t="shared" si="29"/>
        <v>38.4388239,-8.5232543</v>
      </c>
      <c r="R936" s="17">
        <f>Distância!S937</f>
        <v>732.7731734477544</v>
      </c>
    </row>
    <row r="937" spans="1:18" x14ac:dyDescent="0.35">
      <c r="A937" s="2" t="s">
        <v>1052</v>
      </c>
      <c r="B937" s="2" t="s">
        <v>7167</v>
      </c>
      <c r="C937" s="2" t="s">
        <v>7168</v>
      </c>
      <c r="D937" s="2" t="s">
        <v>7169</v>
      </c>
      <c r="E937" s="2" t="s">
        <v>7170</v>
      </c>
      <c r="F937" s="2">
        <v>5111</v>
      </c>
      <c r="G937" s="2" t="s">
        <v>20</v>
      </c>
      <c r="H937" s="2" t="s">
        <v>73</v>
      </c>
      <c r="I937" s="2" t="s">
        <v>69</v>
      </c>
      <c r="J937" s="2" t="s">
        <v>17</v>
      </c>
      <c r="K937" s="2">
        <v>120</v>
      </c>
      <c r="L937" s="2">
        <v>1</v>
      </c>
      <c r="M937" s="2" t="s">
        <v>18</v>
      </c>
      <c r="N937" s="2" t="s">
        <v>17</v>
      </c>
      <c r="O937" s="5"/>
      <c r="P937" s="2" t="str">
        <f t="shared" si="28"/>
        <v>40.6880131,-8.5205083</v>
      </c>
      <c r="Q937" s="2" t="str">
        <f t="shared" si="29"/>
        <v>40.6884433,-8.5207241</v>
      </c>
      <c r="R937" s="17">
        <f>Distância!S938</f>
        <v>51.179658788457594</v>
      </c>
    </row>
    <row r="938" spans="1:18" x14ac:dyDescent="0.35">
      <c r="A938" s="2" t="s">
        <v>1053</v>
      </c>
      <c r="B938" s="2" t="s">
        <v>7171</v>
      </c>
      <c r="C938" s="2" t="s">
        <v>7172</v>
      </c>
      <c r="D938" s="2" t="s">
        <v>7173</v>
      </c>
      <c r="E938" s="2" t="s">
        <v>7174</v>
      </c>
      <c r="F938" s="2">
        <v>5131</v>
      </c>
      <c r="G938" s="2" t="s">
        <v>15</v>
      </c>
      <c r="H938" s="2"/>
      <c r="I938" s="2"/>
      <c r="J938" s="2" t="s">
        <v>17</v>
      </c>
      <c r="K938" s="2">
        <v>60</v>
      </c>
      <c r="L938" s="2">
        <v>1</v>
      </c>
      <c r="M938" s="2" t="s">
        <v>18</v>
      </c>
      <c r="N938" s="2" t="s">
        <v>17</v>
      </c>
      <c r="O938" s="5"/>
      <c r="P938" s="2" t="str">
        <f t="shared" si="28"/>
        <v>40.6859577,-8.5250643</v>
      </c>
      <c r="Q938" s="2" t="str">
        <f t="shared" si="29"/>
        <v>40.6854494,-8.5245636</v>
      </c>
      <c r="R938" s="17">
        <f>Distância!S939</f>
        <v>70.547487447040965</v>
      </c>
    </row>
    <row r="939" spans="1:18" x14ac:dyDescent="0.35">
      <c r="A939" s="2" t="s">
        <v>1054</v>
      </c>
      <c r="B939" s="2" t="s">
        <v>7175</v>
      </c>
      <c r="C939" s="2" t="s">
        <v>7176</v>
      </c>
      <c r="D939" s="2" t="s">
        <v>7177</v>
      </c>
      <c r="E939" s="2" t="s">
        <v>7178</v>
      </c>
      <c r="F939" s="2">
        <v>5111</v>
      </c>
      <c r="G939" s="2" t="s">
        <v>20</v>
      </c>
      <c r="H939" s="2" t="s">
        <v>73</v>
      </c>
      <c r="I939" s="2" t="s">
        <v>69</v>
      </c>
      <c r="J939" s="2" t="s">
        <v>17</v>
      </c>
      <c r="K939" s="2">
        <v>120</v>
      </c>
      <c r="L939" s="2">
        <v>1</v>
      </c>
      <c r="M939" s="2" t="s">
        <v>18</v>
      </c>
      <c r="N939" s="2" t="s">
        <v>17</v>
      </c>
      <c r="O939" s="5"/>
      <c r="P939" s="2" t="str">
        <f t="shared" si="28"/>
        <v>40.6922125,-8.5223769</v>
      </c>
      <c r="Q939" s="2" t="str">
        <f t="shared" si="29"/>
        <v>40.691896,-8.5222831</v>
      </c>
      <c r="R939" s="17">
        <f>Distância!S940</f>
        <v>36.070803881030216</v>
      </c>
    </row>
    <row r="940" spans="1:18" x14ac:dyDescent="0.35">
      <c r="A940" s="2" t="s">
        <v>1055</v>
      </c>
      <c r="B940" s="2" t="s">
        <v>7179</v>
      </c>
      <c r="C940" s="2" t="s">
        <v>7180</v>
      </c>
      <c r="D940" s="2" t="s">
        <v>7181</v>
      </c>
      <c r="E940" s="2" t="s">
        <v>7182</v>
      </c>
      <c r="F940" s="2">
        <v>5111</v>
      </c>
      <c r="G940" s="2" t="s">
        <v>20</v>
      </c>
      <c r="H940" s="2" t="s">
        <v>73</v>
      </c>
      <c r="I940" s="2" t="s">
        <v>69</v>
      </c>
      <c r="J940" s="2" t="s">
        <v>17</v>
      </c>
      <c r="K940" s="2">
        <v>120</v>
      </c>
      <c r="L940" s="2">
        <v>1</v>
      </c>
      <c r="M940" s="2" t="s">
        <v>18</v>
      </c>
      <c r="N940" s="2" t="s">
        <v>17</v>
      </c>
      <c r="O940" s="5"/>
      <c r="P940" s="2" t="str">
        <f t="shared" si="28"/>
        <v>40.6919289,-8.5220968</v>
      </c>
      <c r="Q940" s="2" t="str">
        <f t="shared" si="29"/>
        <v>40.6922414,-8.5221862</v>
      </c>
      <c r="R940" s="17">
        <f>Distância!S941</f>
        <v>35.55649549028076</v>
      </c>
    </row>
    <row r="941" spans="1:18" x14ac:dyDescent="0.35">
      <c r="A941" s="2" t="s">
        <v>1056</v>
      </c>
      <c r="B941" s="2" t="s">
        <v>7183</v>
      </c>
      <c r="C941" s="2" t="s">
        <v>7184</v>
      </c>
      <c r="D941" s="2" t="s">
        <v>7185</v>
      </c>
      <c r="E941" s="2" t="s">
        <v>7186</v>
      </c>
      <c r="F941" s="2">
        <v>5131</v>
      </c>
      <c r="G941" s="2" t="s">
        <v>15</v>
      </c>
      <c r="H941" s="2"/>
      <c r="I941" s="2"/>
      <c r="J941" s="2" t="s">
        <v>17</v>
      </c>
      <c r="K941" s="2">
        <v>0</v>
      </c>
      <c r="L941" s="2">
        <v>1</v>
      </c>
      <c r="M941" s="2" t="s">
        <v>18</v>
      </c>
      <c r="N941" s="2" t="s">
        <v>17</v>
      </c>
      <c r="O941" s="5"/>
      <c r="P941" s="2" t="str">
        <f t="shared" si="28"/>
        <v>40.6854925,-8.5245166</v>
      </c>
      <c r="Q941" s="2" t="str">
        <f t="shared" si="29"/>
        <v>40.6859872,-8.5250058</v>
      </c>
      <c r="R941" s="17">
        <f>Distância!S942</f>
        <v>68.755739830470432</v>
      </c>
    </row>
    <row r="942" spans="1:18" x14ac:dyDescent="0.35">
      <c r="A942" s="2" t="s">
        <v>1057</v>
      </c>
      <c r="B942" s="2" t="s">
        <v>7187</v>
      </c>
      <c r="C942" s="2" t="s">
        <v>7188</v>
      </c>
      <c r="D942" s="2" t="s">
        <v>7189</v>
      </c>
      <c r="E942" s="2" t="s">
        <v>7190</v>
      </c>
      <c r="F942" s="2">
        <v>5111</v>
      </c>
      <c r="G942" s="2" t="s">
        <v>20</v>
      </c>
      <c r="H942" s="2" t="s">
        <v>73</v>
      </c>
      <c r="I942" s="2" t="s">
        <v>69</v>
      </c>
      <c r="J942" s="2" t="s">
        <v>17</v>
      </c>
      <c r="K942" s="2">
        <v>120</v>
      </c>
      <c r="L942" s="2">
        <v>1</v>
      </c>
      <c r="M942" s="2" t="s">
        <v>18</v>
      </c>
      <c r="N942" s="2" t="s">
        <v>17</v>
      </c>
      <c r="O942" s="5"/>
      <c r="P942" s="2" t="str">
        <f t="shared" si="28"/>
        <v>40.6883568,-8.5208963</v>
      </c>
      <c r="Q942" s="2" t="str">
        <f t="shared" si="29"/>
        <v>40.6879346,-8.520691</v>
      </c>
      <c r="R942" s="17">
        <f>Distância!S943</f>
        <v>50.036088765588545</v>
      </c>
    </row>
    <row r="943" spans="1:18" x14ac:dyDescent="0.35">
      <c r="A943" s="2" t="s">
        <v>1058</v>
      </c>
      <c r="B943" s="2" t="s">
        <v>7191</v>
      </c>
      <c r="C943" s="2" t="s">
        <v>7192</v>
      </c>
      <c r="D943" s="2" t="s">
        <v>7193</v>
      </c>
      <c r="E943" s="2" t="s">
        <v>7194</v>
      </c>
      <c r="F943" s="2">
        <v>5111</v>
      </c>
      <c r="G943" s="2" t="s">
        <v>20</v>
      </c>
      <c r="H943" s="2" t="s">
        <v>503</v>
      </c>
      <c r="I943" s="2" t="s">
        <v>504</v>
      </c>
      <c r="J943" s="2" t="s">
        <v>17</v>
      </c>
      <c r="K943" s="2">
        <v>120</v>
      </c>
      <c r="L943" s="2">
        <v>1</v>
      </c>
      <c r="M943" s="2" t="s">
        <v>18</v>
      </c>
      <c r="N943" s="2" t="s">
        <v>17</v>
      </c>
      <c r="O943" s="5"/>
      <c r="P943" s="2" t="str">
        <f t="shared" si="28"/>
        <v>40.650474,-8.0714461</v>
      </c>
      <c r="Q943" s="2" t="str">
        <f t="shared" si="29"/>
        <v>40.650224,-8.0710492</v>
      </c>
      <c r="R943" s="17">
        <f>Distância!S944</f>
        <v>43.519410883787742</v>
      </c>
    </row>
    <row r="944" spans="1:18" x14ac:dyDescent="0.35">
      <c r="A944" s="2" t="s">
        <v>1059</v>
      </c>
      <c r="B944" s="2" t="s">
        <v>7195</v>
      </c>
      <c r="C944" s="2" t="s">
        <v>7196</v>
      </c>
      <c r="D944" s="2" t="s">
        <v>7197</v>
      </c>
      <c r="E944" s="2" t="s">
        <v>7198</v>
      </c>
      <c r="F944" s="2">
        <v>5111</v>
      </c>
      <c r="G944" s="2" t="s">
        <v>20</v>
      </c>
      <c r="H944" s="2" t="s">
        <v>503</v>
      </c>
      <c r="I944" s="2" t="s">
        <v>504</v>
      </c>
      <c r="J944" s="2" t="s">
        <v>17</v>
      </c>
      <c r="K944" s="2">
        <v>120</v>
      </c>
      <c r="L944" s="2">
        <v>1</v>
      </c>
      <c r="M944" s="2" t="s">
        <v>18</v>
      </c>
      <c r="N944" s="2" t="s">
        <v>17</v>
      </c>
      <c r="O944" s="5"/>
      <c r="P944" s="2" t="str">
        <f t="shared" si="28"/>
        <v>40.650298,-8.0709908</v>
      </c>
      <c r="Q944" s="2" t="str">
        <f t="shared" si="29"/>
        <v>40.6505564,-8.071375</v>
      </c>
      <c r="R944" s="17">
        <f>Distância!S945</f>
        <v>43.314394745066814</v>
      </c>
    </row>
    <row r="945" spans="1:18" x14ac:dyDescent="0.35">
      <c r="A945" s="2" t="s">
        <v>1060</v>
      </c>
      <c r="B945" s="2" t="s">
        <v>7199</v>
      </c>
      <c r="C945" s="2" t="s">
        <v>7200</v>
      </c>
      <c r="D945" s="2" t="s">
        <v>7201</v>
      </c>
      <c r="E945" s="2" t="s">
        <v>7202</v>
      </c>
      <c r="F945" s="2">
        <v>5111</v>
      </c>
      <c r="G945" s="2" t="s">
        <v>20</v>
      </c>
      <c r="H945" s="2" t="s">
        <v>73</v>
      </c>
      <c r="I945" s="2" t="s">
        <v>69</v>
      </c>
      <c r="J945" s="2" t="s">
        <v>17</v>
      </c>
      <c r="K945" s="2">
        <v>120</v>
      </c>
      <c r="L945" s="2">
        <v>1</v>
      </c>
      <c r="M945" s="2" t="s">
        <v>18</v>
      </c>
      <c r="N945" s="2" t="s">
        <v>17</v>
      </c>
      <c r="O945" s="5"/>
      <c r="P945" s="2" t="str">
        <f t="shared" si="28"/>
        <v>40.1229089,-8.5151434</v>
      </c>
      <c r="Q945" s="2" t="str">
        <f t="shared" si="29"/>
        <v>40.1226595,-8.5155172</v>
      </c>
      <c r="R945" s="17">
        <f>Distância!S946</f>
        <v>42.180884499741182</v>
      </c>
    </row>
    <row r="946" spans="1:18" x14ac:dyDescent="0.35">
      <c r="A946" s="2" t="s">
        <v>1061</v>
      </c>
      <c r="B946" s="2" t="s">
        <v>7203</v>
      </c>
      <c r="C946" s="2" t="s">
        <v>7204</v>
      </c>
      <c r="D946" s="2" t="s">
        <v>7205</v>
      </c>
      <c r="E946" s="2" t="s">
        <v>7206</v>
      </c>
      <c r="F946" s="2">
        <v>5111</v>
      </c>
      <c r="G946" s="2" t="s">
        <v>20</v>
      </c>
      <c r="H946" s="2" t="s">
        <v>73</v>
      </c>
      <c r="I946" s="2" t="s">
        <v>69</v>
      </c>
      <c r="J946" s="2" t="s">
        <v>17</v>
      </c>
      <c r="K946" s="2">
        <v>120</v>
      </c>
      <c r="L946" s="2">
        <v>1</v>
      </c>
      <c r="M946" s="2" t="s">
        <v>18</v>
      </c>
      <c r="N946" s="2" t="s">
        <v>17</v>
      </c>
      <c r="O946" s="5"/>
      <c r="P946" s="2" t="str">
        <f t="shared" si="28"/>
        <v>40.1225937,-8.5153611</v>
      </c>
      <c r="Q946" s="2" t="str">
        <f t="shared" si="29"/>
        <v>40.1228515,-8.5149901</v>
      </c>
      <c r="R946" s="17">
        <f>Distância!S947</f>
        <v>42.624287492414965</v>
      </c>
    </row>
    <row r="947" spans="1:18" x14ac:dyDescent="0.35">
      <c r="A947" s="2" t="s">
        <v>1062</v>
      </c>
      <c r="B947" s="2" t="s">
        <v>7207</v>
      </c>
      <c r="C947" s="2" t="s">
        <v>7208</v>
      </c>
      <c r="D947" s="2" t="s">
        <v>7209</v>
      </c>
      <c r="E947" s="2" t="s">
        <v>7210</v>
      </c>
      <c r="F947" s="2">
        <v>5111</v>
      </c>
      <c r="G947" s="2" t="s">
        <v>20</v>
      </c>
      <c r="H947" s="2" t="s">
        <v>73</v>
      </c>
      <c r="I947" s="2" t="s">
        <v>69</v>
      </c>
      <c r="J947" s="2" t="s">
        <v>17</v>
      </c>
      <c r="K947" s="2">
        <v>120</v>
      </c>
      <c r="L947" s="2">
        <v>1</v>
      </c>
      <c r="M947" s="2" t="s">
        <v>18</v>
      </c>
      <c r="N947" s="2" t="s">
        <v>17</v>
      </c>
      <c r="O947" s="5"/>
      <c r="P947" s="2" t="str">
        <f t="shared" si="28"/>
        <v>40.2378269,-8.4876904</v>
      </c>
      <c r="Q947" s="2" t="str">
        <f t="shared" si="29"/>
        <v>40.2320636,-8.4870723</v>
      </c>
      <c r="R947" s="17">
        <f>Distância!S948</f>
        <v>642.99400372361049</v>
      </c>
    </row>
    <row r="948" spans="1:18" x14ac:dyDescent="0.35">
      <c r="A948" s="2" t="s">
        <v>1063</v>
      </c>
      <c r="B948" s="2" t="s">
        <v>7211</v>
      </c>
      <c r="C948" s="2" t="s">
        <v>7212</v>
      </c>
      <c r="D948" s="2" t="s">
        <v>7213</v>
      </c>
      <c r="E948" s="2" t="s">
        <v>7214</v>
      </c>
      <c r="F948" s="2">
        <v>5111</v>
      </c>
      <c r="G948" s="2" t="s">
        <v>20</v>
      </c>
      <c r="H948" s="2" t="s">
        <v>73</v>
      </c>
      <c r="I948" s="2" t="s">
        <v>69</v>
      </c>
      <c r="J948" s="2" t="s">
        <v>17</v>
      </c>
      <c r="K948" s="2">
        <v>120</v>
      </c>
      <c r="L948" s="2">
        <v>1</v>
      </c>
      <c r="M948" s="2" t="s">
        <v>18</v>
      </c>
      <c r="N948" s="2" t="s">
        <v>17</v>
      </c>
      <c r="O948" s="5"/>
      <c r="P948" s="2" t="str">
        <f t="shared" si="28"/>
        <v>40.2320456,-8.4868847</v>
      </c>
      <c r="Q948" s="2" t="str">
        <f t="shared" si="29"/>
        <v>40.2379146,-8.4875325</v>
      </c>
      <c r="R948" s="17">
        <f>Distância!S949</f>
        <v>654.91567658959491</v>
      </c>
    </row>
    <row r="949" spans="1:18" x14ac:dyDescent="0.35">
      <c r="A949" s="2" t="s">
        <v>1064</v>
      </c>
      <c r="B949" s="2" t="s">
        <v>7215</v>
      </c>
      <c r="C949" s="2" t="s">
        <v>7216</v>
      </c>
      <c r="D949" s="2" t="s">
        <v>7217</v>
      </c>
      <c r="E949" s="2" t="s">
        <v>7218</v>
      </c>
      <c r="F949" s="2">
        <v>5111</v>
      </c>
      <c r="G949" s="2" t="s">
        <v>20</v>
      </c>
      <c r="H949" s="2"/>
      <c r="I949" s="2" t="s">
        <v>1065</v>
      </c>
      <c r="J949" s="2" t="s">
        <v>17</v>
      </c>
      <c r="K949" s="2">
        <v>0</v>
      </c>
      <c r="L949" s="2">
        <v>1</v>
      </c>
      <c r="M949" s="2" t="s">
        <v>18</v>
      </c>
      <c r="N949" s="2" t="s">
        <v>17</v>
      </c>
      <c r="O949" s="5"/>
      <c r="P949" s="2" t="str">
        <f t="shared" si="28"/>
        <v>40.1283047,-8.4847762</v>
      </c>
      <c r="Q949" s="2" t="str">
        <f t="shared" si="29"/>
        <v>40.1278131,-8.4841267</v>
      </c>
      <c r="R949" s="17">
        <f>Distância!S950</f>
        <v>77.700796034095617</v>
      </c>
    </row>
    <row r="950" spans="1:18" x14ac:dyDescent="0.35">
      <c r="A950" s="2" t="s">
        <v>1066</v>
      </c>
      <c r="B950" s="2" t="s">
        <v>7219</v>
      </c>
      <c r="C950" s="2" t="s">
        <v>7220</v>
      </c>
      <c r="D950" s="2" t="s">
        <v>7221</v>
      </c>
      <c r="E950" s="2" t="s">
        <v>7222</v>
      </c>
      <c r="F950" s="2">
        <v>5111</v>
      </c>
      <c r="G950" s="2" t="s">
        <v>20</v>
      </c>
      <c r="H950" s="2"/>
      <c r="I950" s="2" t="s">
        <v>772</v>
      </c>
      <c r="J950" s="2" t="s">
        <v>17</v>
      </c>
      <c r="K950" s="2">
        <v>120</v>
      </c>
      <c r="L950" s="2">
        <v>1</v>
      </c>
      <c r="M950" s="2" t="s">
        <v>18</v>
      </c>
      <c r="N950" s="2" t="s">
        <v>17</v>
      </c>
      <c r="O950" s="5"/>
      <c r="P950" s="2" t="str">
        <f t="shared" si="28"/>
        <v>41.5311837,-8.4854823</v>
      </c>
      <c r="Q950" s="2" t="str">
        <f t="shared" si="29"/>
        <v>41.531131,-8.4843713</v>
      </c>
      <c r="R950" s="17">
        <f>Distância!S951</f>
        <v>92.665109349735047</v>
      </c>
    </row>
    <row r="951" spans="1:18" x14ac:dyDescent="0.35">
      <c r="A951" s="2" t="s">
        <v>1067</v>
      </c>
      <c r="B951" s="2" t="s">
        <v>7223</v>
      </c>
      <c r="C951" s="2" t="s">
        <v>7224</v>
      </c>
      <c r="D951" s="2" t="s">
        <v>7225</v>
      </c>
      <c r="E951" s="2" t="s">
        <v>7226</v>
      </c>
      <c r="F951" s="2">
        <v>5111</v>
      </c>
      <c r="G951" s="2" t="s">
        <v>20</v>
      </c>
      <c r="H951" s="2"/>
      <c r="I951" s="2" t="s">
        <v>772</v>
      </c>
      <c r="J951" s="2" t="s">
        <v>17</v>
      </c>
      <c r="K951" s="2">
        <v>120</v>
      </c>
      <c r="L951" s="2">
        <v>1</v>
      </c>
      <c r="M951" s="2" t="s">
        <v>18</v>
      </c>
      <c r="N951" s="2" t="s">
        <v>17</v>
      </c>
      <c r="O951" s="5"/>
      <c r="P951" s="2" t="str">
        <f t="shared" si="28"/>
        <v>41.5312623,-8.4844614</v>
      </c>
      <c r="Q951" s="2" t="str">
        <f t="shared" si="29"/>
        <v>41.5313169,-8.4855741</v>
      </c>
      <c r="R951" s="17">
        <f>Distância!S952</f>
        <v>92.819725100223906</v>
      </c>
    </row>
    <row r="952" spans="1:18" x14ac:dyDescent="0.35">
      <c r="A952" s="2" t="s">
        <v>1068</v>
      </c>
      <c r="B952" s="2" t="s">
        <v>7227</v>
      </c>
      <c r="C952" s="2" t="s">
        <v>7228</v>
      </c>
      <c r="D952" s="2" t="s">
        <v>7229</v>
      </c>
      <c r="E952" s="2" t="s">
        <v>7230</v>
      </c>
      <c r="F952" s="2">
        <v>5111</v>
      </c>
      <c r="G952" s="2" t="s">
        <v>20</v>
      </c>
      <c r="H952" s="2"/>
      <c r="I952" s="2" t="s">
        <v>772</v>
      </c>
      <c r="J952" s="2" t="s">
        <v>17</v>
      </c>
      <c r="K952" s="2">
        <v>120</v>
      </c>
      <c r="L952" s="2">
        <v>1</v>
      </c>
      <c r="M952" s="2" t="s">
        <v>18</v>
      </c>
      <c r="N952" s="2" t="s">
        <v>17</v>
      </c>
      <c r="O952" s="5"/>
      <c r="P952" s="2" t="str">
        <f t="shared" si="28"/>
        <v>41.5311013,-8.4789243</v>
      </c>
      <c r="Q952" s="2" t="str">
        <f t="shared" si="29"/>
        <v>41.5309308,-8.4777512</v>
      </c>
      <c r="R952" s="17">
        <f>Distância!S953</f>
        <v>99.472465284779744</v>
      </c>
    </row>
    <row r="953" spans="1:18" x14ac:dyDescent="0.35">
      <c r="A953" s="2" t="s">
        <v>1069</v>
      </c>
      <c r="B953" s="2" t="s">
        <v>7231</v>
      </c>
      <c r="C953" s="2" t="s">
        <v>7232</v>
      </c>
      <c r="D953" s="2" t="s">
        <v>7233</v>
      </c>
      <c r="E953" s="2" t="s">
        <v>7234</v>
      </c>
      <c r="F953" s="2">
        <v>5111</v>
      </c>
      <c r="G953" s="2" t="s">
        <v>20</v>
      </c>
      <c r="H953" s="2"/>
      <c r="I953" s="2" t="s">
        <v>772</v>
      </c>
      <c r="J953" s="2" t="s">
        <v>17</v>
      </c>
      <c r="K953" s="2">
        <v>120</v>
      </c>
      <c r="L953" s="2">
        <v>1</v>
      </c>
      <c r="M953" s="2" t="s">
        <v>18</v>
      </c>
      <c r="N953" s="2" t="s">
        <v>17</v>
      </c>
      <c r="O953" s="5"/>
      <c r="P953" s="2" t="str">
        <f t="shared" si="28"/>
        <v>41.5310002,-8.4773237</v>
      </c>
      <c r="Q953" s="2" t="str">
        <f t="shared" si="29"/>
        <v>41.5311797,-8.478602</v>
      </c>
      <c r="R953" s="17">
        <f>Distância!S954</f>
        <v>108.26160583979858</v>
      </c>
    </row>
    <row r="954" spans="1:18" x14ac:dyDescent="0.35">
      <c r="A954" s="2" t="s">
        <v>1070</v>
      </c>
      <c r="B954" s="2" t="s">
        <v>7235</v>
      </c>
      <c r="C954" s="2" t="s">
        <v>7236</v>
      </c>
      <c r="D954" s="2" t="s">
        <v>7237</v>
      </c>
      <c r="E954" s="2" t="s">
        <v>7238</v>
      </c>
      <c r="F954" s="2">
        <v>5111</v>
      </c>
      <c r="G954" s="2" t="s">
        <v>20</v>
      </c>
      <c r="H954" s="2" t="s">
        <v>28</v>
      </c>
      <c r="I954" s="2" t="s">
        <v>29</v>
      </c>
      <c r="J954" s="2" t="s">
        <v>17</v>
      </c>
      <c r="K954" s="2">
        <v>120</v>
      </c>
      <c r="L954" s="2">
        <v>1</v>
      </c>
      <c r="M954" s="2" t="s">
        <v>18</v>
      </c>
      <c r="N954" s="2" t="s">
        <v>17</v>
      </c>
      <c r="O954" s="5"/>
      <c r="P954" s="2" t="str">
        <f t="shared" si="28"/>
        <v>38.7189848,-9.2708885</v>
      </c>
      <c r="Q954" s="2" t="str">
        <f t="shared" si="29"/>
        <v>38.7188061,-9.2707517</v>
      </c>
      <c r="R954" s="17">
        <f>Distância!S955</f>
        <v>23.145105506851355</v>
      </c>
    </row>
    <row r="955" spans="1:18" x14ac:dyDescent="0.35">
      <c r="A955" s="2" t="s">
        <v>1071</v>
      </c>
      <c r="B955" s="2" t="s">
        <v>7239</v>
      </c>
      <c r="C955" s="2" t="s">
        <v>7240</v>
      </c>
      <c r="D955" s="2" t="s">
        <v>7241</v>
      </c>
      <c r="E955" s="2" t="s">
        <v>7242</v>
      </c>
      <c r="F955" s="2">
        <v>5111</v>
      </c>
      <c r="G955" s="2" t="s">
        <v>20</v>
      </c>
      <c r="H955" s="2" t="s">
        <v>28</v>
      </c>
      <c r="I955" s="2" t="s">
        <v>29</v>
      </c>
      <c r="J955" s="2" t="s">
        <v>17</v>
      </c>
      <c r="K955" s="2">
        <v>120</v>
      </c>
      <c r="L955" s="2">
        <v>1</v>
      </c>
      <c r="M955" s="2" t="s">
        <v>18</v>
      </c>
      <c r="N955" s="2" t="s">
        <v>17</v>
      </c>
      <c r="O955" s="5"/>
      <c r="P955" s="2" t="str">
        <f t="shared" si="28"/>
        <v>38.7188958,-9.2706197</v>
      </c>
      <c r="Q955" s="2" t="str">
        <f t="shared" si="29"/>
        <v>38.7190564,-9.2707442</v>
      </c>
      <c r="R955" s="17">
        <f>Distância!S956</f>
        <v>20.870346386273585</v>
      </c>
    </row>
    <row r="956" spans="1:18" x14ac:dyDescent="0.35">
      <c r="A956" s="2" t="s">
        <v>1072</v>
      </c>
      <c r="B956" s="2" t="s">
        <v>7243</v>
      </c>
      <c r="C956" s="2" t="s">
        <v>7244</v>
      </c>
      <c r="D956" s="2" t="s">
        <v>7245</v>
      </c>
      <c r="E956" s="2" t="s">
        <v>7246</v>
      </c>
      <c r="F956" s="2">
        <v>5111</v>
      </c>
      <c r="G956" s="2" t="s">
        <v>20</v>
      </c>
      <c r="H956" s="2" t="s">
        <v>107</v>
      </c>
      <c r="I956" s="2" t="s">
        <v>16</v>
      </c>
      <c r="J956" s="2" t="s">
        <v>17</v>
      </c>
      <c r="K956" s="2">
        <v>120</v>
      </c>
      <c r="L956" s="2">
        <v>1</v>
      </c>
      <c r="M956" s="2" t="s">
        <v>18</v>
      </c>
      <c r="N956" s="2" t="s">
        <v>17</v>
      </c>
      <c r="O956" s="5"/>
      <c r="P956" s="2" t="str">
        <f t="shared" si="28"/>
        <v>38.7160293,-9.2738514</v>
      </c>
      <c r="Q956" s="2" t="str">
        <f t="shared" si="29"/>
        <v>38.7155202,-9.2771547</v>
      </c>
      <c r="R956" s="17">
        <f>Distância!S957</f>
        <v>292.13412699456188</v>
      </c>
    </row>
    <row r="957" spans="1:18" x14ac:dyDescent="0.35">
      <c r="A957" s="2" t="s">
        <v>1073</v>
      </c>
      <c r="B957" s="2" t="s">
        <v>7247</v>
      </c>
      <c r="C957" s="2" t="s">
        <v>7248</v>
      </c>
      <c r="D957" s="2" t="s">
        <v>7249</v>
      </c>
      <c r="E957" s="2" t="s">
        <v>7250</v>
      </c>
      <c r="F957" s="2">
        <v>5111</v>
      </c>
      <c r="G957" s="2" t="s">
        <v>20</v>
      </c>
      <c r="H957" s="2" t="s">
        <v>107</v>
      </c>
      <c r="I957" s="2" t="s">
        <v>16</v>
      </c>
      <c r="J957" s="2" t="s">
        <v>17</v>
      </c>
      <c r="K957" s="2">
        <v>120</v>
      </c>
      <c r="L957" s="2">
        <v>1</v>
      </c>
      <c r="M957" s="2" t="s">
        <v>18</v>
      </c>
      <c r="N957" s="2" t="s">
        <v>17</v>
      </c>
      <c r="O957" s="5"/>
      <c r="P957" s="2" t="str">
        <f t="shared" si="28"/>
        <v>38.7153978,-9.2769706</v>
      </c>
      <c r="Q957" s="2" t="str">
        <f t="shared" si="29"/>
        <v>38.7158809,-9.2738918</v>
      </c>
      <c r="R957" s="17">
        <f>Distância!S958</f>
        <v>272.46741683772677</v>
      </c>
    </row>
    <row r="958" spans="1:18" x14ac:dyDescent="0.35">
      <c r="A958" s="2" t="s">
        <v>1074</v>
      </c>
      <c r="B958" s="2" t="s">
        <v>7251</v>
      </c>
      <c r="C958" s="2" t="s">
        <v>7252</v>
      </c>
      <c r="D958" s="2" t="s">
        <v>7253</v>
      </c>
      <c r="E958" s="2" t="s">
        <v>7254</v>
      </c>
      <c r="F958" s="2">
        <v>5111</v>
      </c>
      <c r="G958" s="2" t="s">
        <v>20</v>
      </c>
      <c r="H958" s="2" t="s">
        <v>185</v>
      </c>
      <c r="I958" s="2" t="s">
        <v>186</v>
      </c>
      <c r="J958" s="2" t="s">
        <v>17</v>
      </c>
      <c r="K958" s="2">
        <v>120</v>
      </c>
      <c r="L958" s="2">
        <v>1</v>
      </c>
      <c r="M958" s="2" t="s">
        <v>18</v>
      </c>
      <c r="N958" s="2" t="s">
        <v>17</v>
      </c>
      <c r="O958" s="5"/>
      <c r="P958" s="2" t="str">
        <f t="shared" si="28"/>
        <v>39.3802617,-9.14064</v>
      </c>
      <c r="Q958" s="2" t="str">
        <f t="shared" si="29"/>
        <v>39.3806184,-9.1411724</v>
      </c>
      <c r="R958" s="17">
        <f>Distância!S959</f>
        <v>60.556079837547067</v>
      </c>
    </row>
    <row r="959" spans="1:18" x14ac:dyDescent="0.35">
      <c r="A959" s="2" t="s">
        <v>1075</v>
      </c>
      <c r="B959" s="2" t="s">
        <v>7255</v>
      </c>
      <c r="C959" s="2" t="s">
        <v>7256</v>
      </c>
      <c r="D959" s="2" t="s">
        <v>7257</v>
      </c>
      <c r="E959" s="2" t="s">
        <v>7258</v>
      </c>
      <c r="F959" s="2">
        <v>5111</v>
      </c>
      <c r="G959" s="2" t="s">
        <v>20</v>
      </c>
      <c r="H959" s="2" t="s">
        <v>185</v>
      </c>
      <c r="I959" s="2" t="s">
        <v>186</v>
      </c>
      <c r="J959" s="2" t="s">
        <v>17</v>
      </c>
      <c r="K959" s="2">
        <v>120</v>
      </c>
      <c r="L959" s="2">
        <v>1</v>
      </c>
      <c r="M959" s="2" t="s">
        <v>18</v>
      </c>
      <c r="N959" s="2" t="s">
        <v>17</v>
      </c>
      <c r="O959" s="5"/>
      <c r="P959" s="2" t="str">
        <f t="shared" si="28"/>
        <v>39.342316,-9.1685192</v>
      </c>
      <c r="Q959" s="2" t="str">
        <f t="shared" si="29"/>
        <v>39.3421914,-9.1687585</v>
      </c>
      <c r="R959" s="17">
        <f>Distância!S960</f>
        <v>24.808027923696223</v>
      </c>
    </row>
    <row r="960" spans="1:18" x14ac:dyDescent="0.35">
      <c r="A960" s="2" t="s">
        <v>1076</v>
      </c>
      <c r="B960" s="2" t="s">
        <v>7259</v>
      </c>
      <c r="C960" s="2" t="s">
        <v>7260</v>
      </c>
      <c r="D960" s="2" t="s">
        <v>7261</v>
      </c>
      <c r="E960" s="2" t="s">
        <v>7262</v>
      </c>
      <c r="F960" s="2">
        <v>5111</v>
      </c>
      <c r="G960" s="2" t="s">
        <v>20</v>
      </c>
      <c r="H960" s="2" t="s">
        <v>185</v>
      </c>
      <c r="I960" s="2" t="s">
        <v>186</v>
      </c>
      <c r="J960" s="2" t="s">
        <v>17</v>
      </c>
      <c r="K960" s="2">
        <v>120</v>
      </c>
      <c r="L960" s="2">
        <v>1</v>
      </c>
      <c r="M960" s="2" t="s">
        <v>18</v>
      </c>
      <c r="N960" s="2" t="s">
        <v>17</v>
      </c>
      <c r="O960" s="5"/>
      <c r="P960" s="2" t="str">
        <f t="shared" si="28"/>
        <v>39.3804999,-9.1412683</v>
      </c>
      <c r="Q960" s="2" t="str">
        <f t="shared" si="29"/>
        <v>39.3801664,-9.1407616</v>
      </c>
      <c r="R960" s="17">
        <f>Distância!S961</f>
        <v>57.199547596306672</v>
      </c>
    </row>
    <row r="961" spans="1:18" x14ac:dyDescent="0.35">
      <c r="A961" s="2" t="s">
        <v>1077</v>
      </c>
      <c r="B961" s="2" t="s">
        <v>7263</v>
      </c>
      <c r="C961" s="2" t="s">
        <v>7264</v>
      </c>
      <c r="D961" s="2" t="s">
        <v>7265</v>
      </c>
      <c r="E961" s="2" t="s">
        <v>7266</v>
      </c>
      <c r="F961" s="2">
        <v>5111</v>
      </c>
      <c r="G961" s="2" t="s">
        <v>20</v>
      </c>
      <c r="H961" s="2" t="s">
        <v>185</v>
      </c>
      <c r="I961" s="2" t="s">
        <v>186</v>
      </c>
      <c r="J961" s="2" t="s">
        <v>17</v>
      </c>
      <c r="K961" s="2">
        <v>120</v>
      </c>
      <c r="L961" s="2">
        <v>1</v>
      </c>
      <c r="M961" s="2" t="s">
        <v>18</v>
      </c>
      <c r="N961" s="2" t="s">
        <v>17</v>
      </c>
      <c r="O961" s="5"/>
      <c r="P961" s="2" t="str">
        <f t="shared" si="28"/>
        <v>39.2869802,-9.1603811</v>
      </c>
      <c r="Q961" s="2" t="str">
        <f t="shared" si="29"/>
        <v>39.287982,-9.1595418</v>
      </c>
      <c r="R961" s="17">
        <f>Distância!S962</f>
        <v>132.76430668745522</v>
      </c>
    </row>
    <row r="962" spans="1:18" x14ac:dyDescent="0.35">
      <c r="A962" s="2" t="s">
        <v>1078</v>
      </c>
      <c r="B962" s="2" t="s">
        <v>7267</v>
      </c>
      <c r="C962" s="2" t="s">
        <v>7268</v>
      </c>
      <c r="D962" s="2" t="s">
        <v>7269</v>
      </c>
      <c r="E962" s="2" t="s">
        <v>7270</v>
      </c>
      <c r="F962" s="2">
        <v>5111</v>
      </c>
      <c r="G962" s="2" t="s">
        <v>20</v>
      </c>
      <c r="H962" s="2" t="s">
        <v>185</v>
      </c>
      <c r="I962" s="2" t="s">
        <v>186</v>
      </c>
      <c r="J962" s="2" t="s">
        <v>17</v>
      </c>
      <c r="K962" s="2">
        <v>120</v>
      </c>
      <c r="L962" s="2">
        <v>1</v>
      </c>
      <c r="M962" s="2" t="s">
        <v>18</v>
      </c>
      <c r="N962" s="2" t="s">
        <v>17</v>
      </c>
      <c r="O962" s="5"/>
      <c r="P962" s="2" t="str">
        <f t="shared" si="28"/>
        <v>39.2881426,-9.1596018</v>
      </c>
      <c r="Q962" s="2" t="str">
        <f t="shared" si="29"/>
        <v>39.2870617,-9.1605031</v>
      </c>
      <c r="R962" s="17">
        <f>Distância!S963</f>
        <v>143.04744821906689</v>
      </c>
    </row>
    <row r="963" spans="1:18" x14ac:dyDescent="0.35">
      <c r="A963" s="2" t="s">
        <v>1079</v>
      </c>
      <c r="B963" s="2" t="s">
        <v>7271</v>
      </c>
      <c r="C963" s="2" t="s">
        <v>7272</v>
      </c>
      <c r="D963" s="2" t="s">
        <v>7273</v>
      </c>
      <c r="E963" s="2" t="s">
        <v>7274</v>
      </c>
      <c r="F963" s="2">
        <v>5111</v>
      </c>
      <c r="G963" s="2" t="s">
        <v>20</v>
      </c>
      <c r="H963" s="2" t="s">
        <v>185</v>
      </c>
      <c r="I963" s="2" t="s">
        <v>186</v>
      </c>
      <c r="J963" s="2" t="s">
        <v>17</v>
      </c>
      <c r="K963" s="2">
        <v>120</v>
      </c>
      <c r="L963" s="2">
        <v>1</v>
      </c>
      <c r="M963" s="2" t="s">
        <v>18</v>
      </c>
      <c r="N963" s="2" t="s">
        <v>17</v>
      </c>
      <c r="O963" s="5"/>
      <c r="P963" s="2" t="str">
        <f t="shared" ref="P963:P1026" si="30">B963 &amp; "," &amp; C963</f>
        <v>39.3420653,-9.1686983</v>
      </c>
      <c r="Q963" s="2" t="str">
        <f t="shared" ref="Q963:Q1026" si="31">D963 &amp; "," &amp; E963</f>
        <v>39.3421926,-9.1684514</v>
      </c>
      <c r="R963" s="17">
        <f>Distância!S964</f>
        <v>25.518135095560368</v>
      </c>
    </row>
    <row r="964" spans="1:18" x14ac:dyDescent="0.35">
      <c r="A964" s="2" t="s">
        <v>1080</v>
      </c>
      <c r="B964" s="2" t="s">
        <v>7275</v>
      </c>
      <c r="C964" s="2" t="s">
        <v>7276</v>
      </c>
      <c r="D964" s="2" t="s">
        <v>7277</v>
      </c>
      <c r="E964" s="2" t="s">
        <v>7278</v>
      </c>
      <c r="F964" s="2">
        <v>5131</v>
      </c>
      <c r="G964" s="2" t="s">
        <v>15</v>
      </c>
      <c r="H964" s="2"/>
      <c r="I964" s="2"/>
      <c r="J964" s="2" t="s">
        <v>17</v>
      </c>
      <c r="K964" s="2">
        <v>0</v>
      </c>
      <c r="L964" s="2">
        <v>1</v>
      </c>
      <c r="M964" s="2" t="s">
        <v>18</v>
      </c>
      <c r="N964" s="2" t="s">
        <v>17</v>
      </c>
      <c r="O964" s="5"/>
      <c r="P964" s="2" t="str">
        <f t="shared" si="30"/>
        <v>38.7129677,-9.2612479</v>
      </c>
      <c r="Q964" s="2" t="str">
        <f t="shared" si="31"/>
        <v>38.7131879,-9.2609491</v>
      </c>
      <c r="R964" s="17">
        <f>Distância!S965</f>
        <v>35.659944708453033</v>
      </c>
    </row>
    <row r="965" spans="1:18" x14ac:dyDescent="0.35">
      <c r="A965" s="2" t="s">
        <v>1081</v>
      </c>
      <c r="B965" s="2" t="s">
        <v>7279</v>
      </c>
      <c r="C965" s="2" t="s">
        <v>7280</v>
      </c>
      <c r="D965" s="2" t="s">
        <v>7281</v>
      </c>
      <c r="E965" s="2" t="s">
        <v>7282</v>
      </c>
      <c r="F965" s="2">
        <v>5131</v>
      </c>
      <c r="G965" s="2" t="s">
        <v>15</v>
      </c>
      <c r="H965" s="2"/>
      <c r="I965" s="2"/>
      <c r="J965" s="2" t="s">
        <v>17</v>
      </c>
      <c r="K965" s="2">
        <v>80</v>
      </c>
      <c r="L965" s="2">
        <v>1</v>
      </c>
      <c r="M965" s="2" t="s">
        <v>18</v>
      </c>
      <c r="N965" s="2" t="s">
        <v>17</v>
      </c>
      <c r="O965" s="5"/>
      <c r="P965" s="2" t="str">
        <f t="shared" si="30"/>
        <v>39.3626208,-9.1406318</v>
      </c>
      <c r="Q965" s="2" t="str">
        <f t="shared" si="31"/>
        <v>39.3616158,-9.1416628</v>
      </c>
      <c r="R965" s="17">
        <f>Distância!S966</f>
        <v>142.63438284070673</v>
      </c>
    </row>
    <row r="966" spans="1:18" x14ac:dyDescent="0.35">
      <c r="A966" s="2" t="s">
        <v>1082</v>
      </c>
      <c r="B966" s="2" t="s">
        <v>7283</v>
      </c>
      <c r="C966" s="2" t="s">
        <v>7284</v>
      </c>
      <c r="D966" s="2" t="s">
        <v>7285</v>
      </c>
      <c r="E966" s="2" t="s">
        <v>7286</v>
      </c>
      <c r="F966" s="2">
        <v>5111</v>
      </c>
      <c r="G966" s="2" t="s">
        <v>20</v>
      </c>
      <c r="H966" s="2" t="s">
        <v>185</v>
      </c>
      <c r="I966" s="2" t="s">
        <v>186</v>
      </c>
      <c r="J966" s="2" t="s">
        <v>17</v>
      </c>
      <c r="K966" s="2">
        <v>120</v>
      </c>
      <c r="L966" s="2">
        <v>1</v>
      </c>
      <c r="M966" s="2" t="s">
        <v>18</v>
      </c>
      <c r="N966" s="2" t="s">
        <v>17</v>
      </c>
      <c r="O966" s="5"/>
      <c r="P966" s="2" t="str">
        <f t="shared" si="30"/>
        <v>39.4235055,-9.145094</v>
      </c>
      <c r="Q966" s="2" t="str">
        <f t="shared" si="31"/>
        <v>39.4232126,-9.1456062</v>
      </c>
      <c r="R966" s="17">
        <f>Distância!S967</f>
        <v>54.738912096891966</v>
      </c>
    </row>
    <row r="967" spans="1:18" x14ac:dyDescent="0.35">
      <c r="A967" s="2" t="s">
        <v>1083</v>
      </c>
      <c r="B967" s="2" t="s">
        <v>7287</v>
      </c>
      <c r="C967" s="2" t="s">
        <v>7288</v>
      </c>
      <c r="D967" s="2" t="s">
        <v>7289</v>
      </c>
      <c r="E967" s="2" t="s">
        <v>7290</v>
      </c>
      <c r="F967" s="2">
        <v>5111</v>
      </c>
      <c r="G967" s="2" t="s">
        <v>20</v>
      </c>
      <c r="H967" s="2" t="s">
        <v>185</v>
      </c>
      <c r="I967" s="2" t="s">
        <v>186</v>
      </c>
      <c r="J967" s="2" t="s">
        <v>17</v>
      </c>
      <c r="K967" s="2">
        <v>120</v>
      </c>
      <c r="L967" s="2">
        <v>1</v>
      </c>
      <c r="M967" s="2" t="s">
        <v>18</v>
      </c>
      <c r="N967" s="2" t="s">
        <v>17</v>
      </c>
      <c r="O967" s="5"/>
      <c r="P967" s="2" t="str">
        <f t="shared" si="30"/>
        <v>39.4231087,-9.1455168</v>
      </c>
      <c r="Q967" s="2" t="str">
        <f t="shared" si="31"/>
        <v>39.4233823,-9.145039</v>
      </c>
      <c r="R967" s="17">
        <f>Distância!S968</f>
        <v>51.087222609165885</v>
      </c>
    </row>
    <row r="968" spans="1:18" x14ac:dyDescent="0.35">
      <c r="A968" s="2" t="s">
        <v>1084</v>
      </c>
      <c r="B968" s="2" t="s">
        <v>7291</v>
      </c>
      <c r="C968" s="2" t="s">
        <v>7292</v>
      </c>
      <c r="D968" s="2" t="s">
        <v>7293</v>
      </c>
      <c r="E968" s="2" t="s">
        <v>7294</v>
      </c>
      <c r="F968" s="2">
        <v>5111</v>
      </c>
      <c r="G968" s="2" t="s">
        <v>20</v>
      </c>
      <c r="H968" s="2" t="s">
        <v>185</v>
      </c>
      <c r="I968" s="2" t="s">
        <v>186</v>
      </c>
      <c r="J968" s="2" t="s">
        <v>17</v>
      </c>
      <c r="K968" s="2">
        <v>120</v>
      </c>
      <c r="L968" s="2">
        <v>1</v>
      </c>
      <c r="M968" s="2" t="s">
        <v>18</v>
      </c>
      <c r="N968" s="2" t="s">
        <v>17</v>
      </c>
      <c r="O968" s="5"/>
      <c r="P968" s="2" t="str">
        <f t="shared" si="30"/>
        <v>39.3593772,-9.1439941</v>
      </c>
      <c r="Q968" s="2" t="str">
        <f t="shared" si="31"/>
        <v>39.3617073,-9.141331</v>
      </c>
      <c r="R968" s="17">
        <f>Distância!S969</f>
        <v>345.7603002330074</v>
      </c>
    </row>
    <row r="969" spans="1:18" x14ac:dyDescent="0.35">
      <c r="A969" s="2" t="s">
        <v>1085</v>
      </c>
      <c r="B969" s="2" t="s">
        <v>7295</v>
      </c>
      <c r="C969" s="2" t="s">
        <v>7296</v>
      </c>
      <c r="D969" s="2" t="s">
        <v>7297</v>
      </c>
      <c r="E969" s="2" t="s">
        <v>7298</v>
      </c>
      <c r="F969" s="2">
        <v>5131</v>
      </c>
      <c r="G969" s="2" t="s">
        <v>15</v>
      </c>
      <c r="H969" s="2"/>
      <c r="I969" s="2"/>
      <c r="J969" s="2" t="s">
        <v>17</v>
      </c>
      <c r="K969" s="2">
        <v>0</v>
      </c>
      <c r="L969" s="2">
        <v>1</v>
      </c>
      <c r="M969" s="2" t="s">
        <v>18</v>
      </c>
      <c r="N969" s="2" t="s">
        <v>17</v>
      </c>
      <c r="O969" s="5"/>
      <c r="P969" s="2" t="str">
        <f t="shared" si="30"/>
        <v>39.3384417,-9.173597</v>
      </c>
      <c r="Q969" s="2" t="str">
        <f t="shared" si="31"/>
        <v>39.3382762,-9.1743724</v>
      </c>
      <c r="R969" s="17">
        <f>Distância!S970</f>
        <v>69.177048529812353</v>
      </c>
    </row>
    <row r="970" spans="1:18" x14ac:dyDescent="0.35">
      <c r="A970" s="2" t="s">
        <v>1086</v>
      </c>
      <c r="B970" s="2" t="s">
        <v>7299</v>
      </c>
      <c r="C970" s="2" t="s">
        <v>7300</v>
      </c>
      <c r="D970" s="2" t="s">
        <v>7281</v>
      </c>
      <c r="E970" s="2" t="s">
        <v>7282</v>
      </c>
      <c r="F970" s="2">
        <v>5111</v>
      </c>
      <c r="G970" s="2" t="s">
        <v>20</v>
      </c>
      <c r="H970" s="2" t="s">
        <v>185</v>
      </c>
      <c r="I970" s="2" t="s">
        <v>186</v>
      </c>
      <c r="J970" s="2" t="s">
        <v>17</v>
      </c>
      <c r="K970" s="2">
        <v>120</v>
      </c>
      <c r="L970" s="2">
        <v>1</v>
      </c>
      <c r="M970" s="2" t="s">
        <v>18</v>
      </c>
      <c r="N970" s="2" t="s">
        <v>17</v>
      </c>
      <c r="O970" s="5"/>
      <c r="P970" s="2" t="str">
        <f t="shared" si="30"/>
        <v>39.3625245,-9.1405308</v>
      </c>
      <c r="Q970" s="2" t="str">
        <f t="shared" si="31"/>
        <v>39.3616158,-9.1416628</v>
      </c>
      <c r="R970" s="17">
        <f>Distância!S971</f>
        <v>140.28763756042932</v>
      </c>
    </row>
    <row r="971" spans="1:18" x14ac:dyDescent="0.35">
      <c r="A971" s="2" t="s">
        <v>1087</v>
      </c>
      <c r="B971" s="2" t="s">
        <v>7301</v>
      </c>
      <c r="C971" s="2" t="s">
        <v>7302</v>
      </c>
      <c r="D971" s="2" t="s">
        <v>7303</v>
      </c>
      <c r="E971" s="2" t="s">
        <v>7304</v>
      </c>
      <c r="F971" s="2">
        <v>5111</v>
      </c>
      <c r="G971" s="2" t="s">
        <v>20</v>
      </c>
      <c r="H971" s="2" t="s">
        <v>185</v>
      </c>
      <c r="I971" s="2" t="s">
        <v>186</v>
      </c>
      <c r="J971" s="2" t="s">
        <v>17</v>
      </c>
      <c r="K971" s="2">
        <v>120</v>
      </c>
      <c r="L971" s="2">
        <v>1</v>
      </c>
      <c r="M971" s="2" t="s">
        <v>18</v>
      </c>
      <c r="N971" s="2" t="s">
        <v>17</v>
      </c>
      <c r="O971" s="5"/>
      <c r="P971" s="2" t="str">
        <f t="shared" si="30"/>
        <v>39.4368418,-9.1297925</v>
      </c>
      <c r="Q971" s="2" t="str">
        <f t="shared" si="31"/>
        <v>39.4362933,-9.1304533</v>
      </c>
      <c r="R971" s="17">
        <f>Distância!S972</f>
        <v>83.308231791507382</v>
      </c>
    </row>
    <row r="972" spans="1:18" x14ac:dyDescent="0.35">
      <c r="A972" s="2" t="s">
        <v>1088</v>
      </c>
      <c r="B972" s="2" t="s">
        <v>7305</v>
      </c>
      <c r="C972" s="2" t="s">
        <v>7306</v>
      </c>
      <c r="D972" s="2" t="s">
        <v>7307</v>
      </c>
      <c r="E972" s="2" t="s">
        <v>7308</v>
      </c>
      <c r="F972" s="2">
        <v>5131</v>
      </c>
      <c r="G972" s="2" t="s">
        <v>15</v>
      </c>
      <c r="H972" s="2"/>
      <c r="I972" s="2"/>
      <c r="J972" s="2" t="s">
        <v>17</v>
      </c>
      <c r="K972" s="2">
        <v>0</v>
      </c>
      <c r="L972" s="2">
        <v>1</v>
      </c>
      <c r="M972" s="2" t="s">
        <v>18</v>
      </c>
      <c r="N972" s="2" t="s">
        <v>17</v>
      </c>
      <c r="O972" s="5"/>
      <c r="P972" s="2" t="str">
        <f t="shared" si="30"/>
        <v>39.3778705,-9.136926</v>
      </c>
      <c r="Q972" s="2" t="str">
        <f t="shared" si="31"/>
        <v>39.3781858,-9.1374077</v>
      </c>
      <c r="R972" s="17">
        <f>Distância!S973</f>
        <v>54.252799852960287</v>
      </c>
    </row>
    <row r="973" spans="1:18" x14ac:dyDescent="0.35">
      <c r="A973" s="2" t="s">
        <v>1089</v>
      </c>
      <c r="B973" s="2" t="s">
        <v>7309</v>
      </c>
      <c r="C973" s="2" t="s">
        <v>7310</v>
      </c>
      <c r="D973" s="2" t="s">
        <v>7311</v>
      </c>
      <c r="E973" s="2" t="s">
        <v>7312</v>
      </c>
      <c r="F973" s="2">
        <v>5131</v>
      </c>
      <c r="G973" s="2" t="s">
        <v>15</v>
      </c>
      <c r="H973" s="2"/>
      <c r="I973" s="2"/>
      <c r="J973" s="2" t="s">
        <v>17</v>
      </c>
      <c r="K973" s="2">
        <v>80</v>
      </c>
      <c r="L973" s="2">
        <v>1</v>
      </c>
      <c r="M973" s="2" t="s">
        <v>18</v>
      </c>
      <c r="N973" s="2" t="s">
        <v>17</v>
      </c>
      <c r="O973" s="5"/>
      <c r="P973" s="2" t="str">
        <f t="shared" si="30"/>
        <v>39.3780059,-9.1376022</v>
      </c>
      <c r="Q973" s="2" t="str">
        <f t="shared" si="31"/>
        <v>39.3776685,-9.1370962</v>
      </c>
      <c r="R973" s="17">
        <f>Distância!S974</f>
        <v>57.437254507189913</v>
      </c>
    </row>
    <row r="974" spans="1:18" x14ac:dyDescent="0.35">
      <c r="A974" s="2" t="s">
        <v>1090</v>
      </c>
      <c r="B974" s="2" t="s">
        <v>7313</v>
      </c>
      <c r="C974" s="2" t="s">
        <v>7314</v>
      </c>
      <c r="D974" s="2" t="s">
        <v>7315</v>
      </c>
      <c r="E974" s="2" t="s">
        <v>7316</v>
      </c>
      <c r="F974" s="2">
        <v>5111</v>
      </c>
      <c r="G974" s="2" t="s">
        <v>20</v>
      </c>
      <c r="H974" s="2" t="s">
        <v>185</v>
      </c>
      <c r="I974" s="2" t="s">
        <v>186</v>
      </c>
      <c r="J974" s="2" t="s">
        <v>17</v>
      </c>
      <c r="K974" s="2">
        <v>120</v>
      </c>
      <c r="L974" s="2">
        <v>1</v>
      </c>
      <c r="M974" s="2" t="s">
        <v>18</v>
      </c>
      <c r="N974" s="2" t="s">
        <v>17</v>
      </c>
      <c r="O974" s="5"/>
      <c r="P974" s="2" t="str">
        <f t="shared" si="30"/>
        <v>39.5166323,-9.0870503</v>
      </c>
      <c r="Q974" s="2" t="str">
        <f t="shared" si="31"/>
        <v>39.5152139,-9.0876739</v>
      </c>
      <c r="R974" s="17">
        <f>Distância!S975</f>
        <v>166.5435561087568</v>
      </c>
    </row>
    <row r="975" spans="1:18" x14ac:dyDescent="0.35">
      <c r="A975" s="2" t="s">
        <v>1091</v>
      </c>
      <c r="B975" s="2" t="s">
        <v>7317</v>
      </c>
      <c r="C975" s="2" t="s">
        <v>7318</v>
      </c>
      <c r="D975" s="2" t="s">
        <v>7319</v>
      </c>
      <c r="E975" s="2" t="s">
        <v>7320</v>
      </c>
      <c r="F975" s="2">
        <v>5111</v>
      </c>
      <c r="G975" s="2" t="s">
        <v>20</v>
      </c>
      <c r="H975" s="2" t="s">
        <v>185</v>
      </c>
      <c r="I975" s="2" t="s">
        <v>186</v>
      </c>
      <c r="J975" s="2" t="s">
        <v>17</v>
      </c>
      <c r="K975" s="2">
        <v>120</v>
      </c>
      <c r="L975" s="2">
        <v>1</v>
      </c>
      <c r="M975" s="2" t="s">
        <v>18</v>
      </c>
      <c r="N975" s="2" t="s">
        <v>17</v>
      </c>
      <c r="O975" s="5"/>
      <c r="P975" s="2" t="str">
        <f t="shared" si="30"/>
        <v>39.5151816,-9.0874839</v>
      </c>
      <c r="Q975" s="2" t="str">
        <f t="shared" si="31"/>
        <v>39.5165781,-9.0868589</v>
      </c>
      <c r="R975" s="17">
        <f>Distância!S976</f>
        <v>164.27844725936063</v>
      </c>
    </row>
    <row r="976" spans="1:18" x14ac:dyDescent="0.35">
      <c r="A976" s="2" t="s">
        <v>1092</v>
      </c>
      <c r="B976" s="2" t="s">
        <v>7321</v>
      </c>
      <c r="C976" s="2" t="s">
        <v>7322</v>
      </c>
      <c r="D976" s="2" t="s">
        <v>7323</v>
      </c>
      <c r="E976" s="2" t="s">
        <v>7324</v>
      </c>
      <c r="F976" s="2">
        <v>5111</v>
      </c>
      <c r="G976" s="2" t="s">
        <v>20</v>
      </c>
      <c r="H976" s="2" t="s">
        <v>503</v>
      </c>
      <c r="I976" s="2" t="s">
        <v>504</v>
      </c>
      <c r="J976" s="2" t="s">
        <v>17</v>
      </c>
      <c r="K976" s="2">
        <v>100</v>
      </c>
      <c r="L976" s="2">
        <v>1</v>
      </c>
      <c r="M976" s="2" t="s">
        <v>18</v>
      </c>
      <c r="N976" s="2" t="s">
        <v>17</v>
      </c>
      <c r="O976" s="5"/>
      <c r="P976" s="2" t="str">
        <f t="shared" si="30"/>
        <v>40.6758733,-8.4548592</v>
      </c>
      <c r="Q976" s="2" t="str">
        <f t="shared" si="31"/>
        <v>40.6763195,-8.4528347</v>
      </c>
      <c r="R976" s="17">
        <f>Distância!S977</f>
        <v>177.79119353441229</v>
      </c>
    </row>
    <row r="977" spans="1:18" x14ac:dyDescent="0.35">
      <c r="A977" s="2" t="s">
        <v>1093</v>
      </c>
      <c r="B977" s="2" t="s">
        <v>7325</v>
      </c>
      <c r="C977" s="2" t="s">
        <v>7326</v>
      </c>
      <c r="D977" s="2" t="s">
        <v>7327</v>
      </c>
      <c r="E977" s="2" t="s">
        <v>7328</v>
      </c>
      <c r="F977" s="2">
        <v>5111</v>
      </c>
      <c r="G977" s="2" t="s">
        <v>20</v>
      </c>
      <c r="H977" s="2" t="s">
        <v>503</v>
      </c>
      <c r="I977" s="2" t="s">
        <v>504</v>
      </c>
      <c r="J977" s="2" t="s">
        <v>17</v>
      </c>
      <c r="K977" s="2">
        <v>100</v>
      </c>
      <c r="L977" s="2">
        <v>1</v>
      </c>
      <c r="M977" s="2" t="s">
        <v>18</v>
      </c>
      <c r="N977" s="2" t="s">
        <v>17</v>
      </c>
      <c r="O977" s="5"/>
      <c r="P977" s="2" t="str">
        <f t="shared" si="30"/>
        <v>40.6765381,-8.4529899</v>
      </c>
      <c r="Q977" s="2" t="str">
        <f t="shared" si="31"/>
        <v>40.6760991,-8.4549741</v>
      </c>
      <c r="R977" s="17">
        <f>Distância!S978</f>
        <v>174.30380979912172</v>
      </c>
    </row>
    <row r="978" spans="1:18" x14ac:dyDescent="0.35">
      <c r="A978" s="2" t="s">
        <v>1094</v>
      </c>
      <c r="B978" s="2" t="s">
        <v>7329</v>
      </c>
      <c r="C978" s="2" t="s">
        <v>7330</v>
      </c>
      <c r="D978" s="2" t="s">
        <v>7331</v>
      </c>
      <c r="E978" s="2" t="s">
        <v>7332</v>
      </c>
      <c r="F978" s="2">
        <v>5111</v>
      </c>
      <c r="G978" s="2" t="s">
        <v>20</v>
      </c>
      <c r="H978" s="2" t="s">
        <v>503</v>
      </c>
      <c r="I978" s="2" t="s">
        <v>504</v>
      </c>
      <c r="J978" s="2" t="s">
        <v>17</v>
      </c>
      <c r="K978" s="2">
        <v>100</v>
      </c>
      <c r="L978" s="2">
        <v>1</v>
      </c>
      <c r="M978" s="2" t="s">
        <v>18</v>
      </c>
      <c r="N978" s="2" t="s">
        <v>17</v>
      </c>
      <c r="O978" s="5"/>
      <c r="P978" s="2" t="str">
        <f t="shared" si="30"/>
        <v>40.6771755,-8.446634</v>
      </c>
      <c r="Q978" s="2" t="str">
        <f t="shared" si="31"/>
        <v>40.6772554,-8.4444548</v>
      </c>
      <c r="R978" s="17">
        <f>Distância!S979</f>
        <v>183.98552624257513</v>
      </c>
    </row>
    <row r="979" spans="1:18" x14ac:dyDescent="0.35">
      <c r="A979" s="2" t="s">
        <v>1095</v>
      </c>
      <c r="B979" s="2" t="s">
        <v>7333</v>
      </c>
      <c r="C979" s="2" t="s">
        <v>7334</v>
      </c>
      <c r="D979" s="2" t="s">
        <v>7335</v>
      </c>
      <c r="E979" s="2" t="s">
        <v>7336</v>
      </c>
      <c r="F979" s="2">
        <v>5111</v>
      </c>
      <c r="G979" s="2" t="s">
        <v>20</v>
      </c>
      <c r="H979" s="2" t="s">
        <v>503</v>
      </c>
      <c r="I979" s="2" t="s">
        <v>504</v>
      </c>
      <c r="J979" s="2" t="s">
        <v>17</v>
      </c>
      <c r="K979" s="2">
        <v>100</v>
      </c>
      <c r="L979" s="2">
        <v>1</v>
      </c>
      <c r="M979" s="2" t="s">
        <v>18</v>
      </c>
      <c r="N979" s="2" t="s">
        <v>17</v>
      </c>
      <c r="O979" s="5"/>
      <c r="P979" s="2" t="str">
        <f t="shared" si="30"/>
        <v>40.6781116,-8.437498</v>
      </c>
      <c r="Q979" s="2" t="str">
        <f t="shared" si="31"/>
        <v>40.6785503,-8.4398428</v>
      </c>
      <c r="R979" s="17">
        <f>Distância!S980</f>
        <v>203.66091449510174</v>
      </c>
    </row>
    <row r="980" spans="1:18" x14ac:dyDescent="0.35">
      <c r="A980" s="2" t="s">
        <v>1096</v>
      </c>
      <c r="B980" s="2" t="s">
        <v>7337</v>
      </c>
      <c r="C980" s="2" t="s">
        <v>7338</v>
      </c>
      <c r="D980" s="2" t="s">
        <v>7339</v>
      </c>
      <c r="E980" s="2" t="s">
        <v>7340</v>
      </c>
      <c r="F980" s="2">
        <v>5111</v>
      </c>
      <c r="G980" s="2" t="s">
        <v>20</v>
      </c>
      <c r="H980" s="2" t="s">
        <v>503</v>
      </c>
      <c r="I980" s="2" t="s">
        <v>504</v>
      </c>
      <c r="J980" s="2" t="s">
        <v>17</v>
      </c>
      <c r="K980" s="2">
        <v>100</v>
      </c>
      <c r="L980" s="2">
        <v>1</v>
      </c>
      <c r="M980" s="2" t="s">
        <v>18</v>
      </c>
      <c r="N980" s="2" t="s">
        <v>17</v>
      </c>
      <c r="O980" s="5"/>
      <c r="P980" s="2" t="str">
        <f t="shared" si="30"/>
        <v>40.6775674,-8.4448484</v>
      </c>
      <c r="Q980" s="2" t="str">
        <f t="shared" si="31"/>
        <v>40.6774158,-8.4465474</v>
      </c>
      <c r="R980" s="17">
        <f>Distância!S981</f>
        <v>144.26352252161988</v>
      </c>
    </row>
    <row r="981" spans="1:18" x14ac:dyDescent="0.35">
      <c r="A981" s="2" t="s">
        <v>1097</v>
      </c>
      <c r="B981" s="2" t="s">
        <v>7341</v>
      </c>
      <c r="C981" s="2" t="s">
        <v>7342</v>
      </c>
      <c r="D981" s="2" t="s">
        <v>7343</v>
      </c>
      <c r="E981" s="2" t="s">
        <v>7344</v>
      </c>
      <c r="F981" s="2">
        <v>5111</v>
      </c>
      <c r="G981" s="2" t="s">
        <v>20</v>
      </c>
      <c r="H981" s="2" t="s">
        <v>503</v>
      </c>
      <c r="I981" s="2" t="s">
        <v>504</v>
      </c>
      <c r="J981" s="2" t="s">
        <v>17</v>
      </c>
      <c r="K981" s="2">
        <v>100</v>
      </c>
      <c r="L981" s="2">
        <v>1</v>
      </c>
      <c r="M981" s="2" t="s">
        <v>18</v>
      </c>
      <c r="N981" s="2" t="s">
        <v>17</v>
      </c>
      <c r="O981" s="5"/>
      <c r="P981" s="2" t="str">
        <f t="shared" si="30"/>
        <v>40.6784246,-8.4398185</v>
      </c>
      <c r="Q981" s="2" t="str">
        <f t="shared" si="31"/>
        <v>40.6780844,-8.4377734</v>
      </c>
      <c r="R981" s="17">
        <f>Distância!S982</f>
        <v>176.55966324523237</v>
      </c>
    </row>
    <row r="982" spans="1:18" x14ac:dyDescent="0.35">
      <c r="A982" s="2" t="s">
        <v>1098</v>
      </c>
      <c r="B982" s="2" t="s">
        <v>7345</v>
      </c>
      <c r="C982" s="2" t="s">
        <v>7346</v>
      </c>
      <c r="D982" s="2" t="s">
        <v>7347</v>
      </c>
      <c r="E982" s="2" t="s">
        <v>7348</v>
      </c>
      <c r="F982" s="2">
        <v>5131</v>
      </c>
      <c r="G982" s="2" t="s">
        <v>15</v>
      </c>
      <c r="H982" s="2" t="s">
        <v>1099</v>
      </c>
      <c r="I982" s="2"/>
      <c r="J982" s="2" t="s">
        <v>17</v>
      </c>
      <c r="K982" s="2">
        <v>0</v>
      </c>
      <c r="L982" s="2">
        <v>1</v>
      </c>
      <c r="M982" s="2" t="s">
        <v>18</v>
      </c>
      <c r="N982" s="2" t="s">
        <v>17</v>
      </c>
      <c r="O982" s="5"/>
      <c r="P982" s="2" t="str">
        <f t="shared" si="30"/>
        <v>41.1164876,-8.6268562</v>
      </c>
      <c r="Q982" s="2" t="str">
        <f t="shared" si="31"/>
        <v>41.1167152,-8.6273545</v>
      </c>
      <c r="R982" s="17">
        <f>Distância!S983</f>
        <v>48.815865416445746</v>
      </c>
    </row>
    <row r="983" spans="1:18" x14ac:dyDescent="0.35">
      <c r="A983" s="2" t="s">
        <v>1100</v>
      </c>
      <c r="B983" s="2" t="s">
        <v>7349</v>
      </c>
      <c r="C983" s="2" t="s">
        <v>7350</v>
      </c>
      <c r="D983" s="2" t="s">
        <v>7351</v>
      </c>
      <c r="E983" s="2" t="s">
        <v>7352</v>
      </c>
      <c r="F983" s="2">
        <v>5111</v>
      </c>
      <c r="G983" s="2" t="s">
        <v>20</v>
      </c>
      <c r="H983" s="2"/>
      <c r="I983" s="2" t="s">
        <v>1101</v>
      </c>
      <c r="J983" s="2" t="s">
        <v>17</v>
      </c>
      <c r="K983" s="2">
        <v>60</v>
      </c>
      <c r="L983" s="2">
        <v>1</v>
      </c>
      <c r="M983" s="2" t="s">
        <v>18</v>
      </c>
      <c r="N983" s="2" t="s">
        <v>17</v>
      </c>
      <c r="O983" s="5"/>
      <c r="P983" s="2" t="str">
        <f t="shared" si="30"/>
        <v>41.1154104,-8.6266138</v>
      </c>
      <c r="Q983" s="2" t="str">
        <f t="shared" si="31"/>
        <v>41.1148804,-8.626502</v>
      </c>
      <c r="R983" s="17">
        <f>Distância!S984</f>
        <v>59.672891515473104</v>
      </c>
    </row>
    <row r="984" spans="1:18" x14ac:dyDescent="0.35">
      <c r="A984" s="2" t="s">
        <v>1102</v>
      </c>
      <c r="B984" s="2" t="s">
        <v>7353</v>
      </c>
      <c r="C984" s="2" t="s">
        <v>7354</v>
      </c>
      <c r="D984" s="2" t="s">
        <v>7355</v>
      </c>
      <c r="E984" s="2" t="s">
        <v>7356</v>
      </c>
      <c r="F984" s="2">
        <v>5111</v>
      </c>
      <c r="G984" s="2" t="s">
        <v>20</v>
      </c>
      <c r="H984" s="2"/>
      <c r="I984" s="2" t="s">
        <v>743</v>
      </c>
      <c r="J984" s="2" t="s">
        <v>17</v>
      </c>
      <c r="K984" s="2">
        <v>80</v>
      </c>
      <c r="L984" s="2">
        <v>1</v>
      </c>
      <c r="M984" s="2" t="s">
        <v>18</v>
      </c>
      <c r="N984" s="2" t="s">
        <v>17</v>
      </c>
      <c r="O984" s="5"/>
      <c r="P984" s="2" t="str">
        <f t="shared" si="30"/>
        <v>41.0081785,-8.6195323</v>
      </c>
      <c r="Q984" s="2" t="str">
        <f t="shared" si="31"/>
        <v>41.0086304,-8.61969</v>
      </c>
      <c r="R984" s="17">
        <f>Distância!S985</f>
        <v>51.962093622028171</v>
      </c>
    </row>
    <row r="985" spans="1:18" x14ac:dyDescent="0.35">
      <c r="A985" s="2" t="s">
        <v>1103</v>
      </c>
      <c r="B985" s="2" t="s">
        <v>7357</v>
      </c>
      <c r="C985" s="2" t="s">
        <v>7358</v>
      </c>
      <c r="D985" s="2" t="s">
        <v>7359</v>
      </c>
      <c r="E985" s="2" t="s">
        <v>7360</v>
      </c>
      <c r="F985" s="2">
        <v>5111</v>
      </c>
      <c r="G985" s="2" t="s">
        <v>20</v>
      </c>
      <c r="H985" s="2"/>
      <c r="I985" s="2" t="s">
        <v>743</v>
      </c>
      <c r="J985" s="2" t="s">
        <v>17</v>
      </c>
      <c r="K985" s="2">
        <v>100</v>
      </c>
      <c r="L985" s="2">
        <v>1</v>
      </c>
      <c r="M985" s="2" t="s">
        <v>18</v>
      </c>
      <c r="N985" s="2" t="s">
        <v>17</v>
      </c>
      <c r="O985" s="5"/>
      <c r="P985" s="2" t="str">
        <f t="shared" si="30"/>
        <v>41.0086352,-8.6198468</v>
      </c>
      <c r="Q985" s="2" t="str">
        <f t="shared" si="31"/>
        <v>41.0081684,-8.6196801</v>
      </c>
      <c r="R985" s="17">
        <f>Distância!S986</f>
        <v>53.757472503843424</v>
      </c>
    </row>
    <row r="986" spans="1:18" x14ac:dyDescent="0.35">
      <c r="A986" s="2" t="s">
        <v>1104</v>
      </c>
      <c r="B986" s="2" t="s">
        <v>7361</v>
      </c>
      <c r="C986" s="2" t="s">
        <v>7362</v>
      </c>
      <c r="D986" s="2" t="s">
        <v>7363</v>
      </c>
      <c r="E986" s="2" t="s">
        <v>7364</v>
      </c>
      <c r="F986" s="2">
        <v>5111</v>
      </c>
      <c r="G986" s="2" t="s">
        <v>20</v>
      </c>
      <c r="H986" s="2" t="s">
        <v>989</v>
      </c>
      <c r="I986" s="2" t="s">
        <v>990</v>
      </c>
      <c r="J986" s="2" t="s">
        <v>17</v>
      </c>
      <c r="K986" s="2">
        <v>120</v>
      </c>
      <c r="L986" s="2">
        <v>1</v>
      </c>
      <c r="M986" s="2" t="s">
        <v>18</v>
      </c>
      <c r="N986" s="2" t="s">
        <v>17</v>
      </c>
      <c r="O986" s="5"/>
      <c r="P986" s="2" t="str">
        <f t="shared" si="30"/>
        <v>40.5519316,-8.6181952</v>
      </c>
      <c r="Q986" s="2" t="str">
        <f t="shared" si="31"/>
        <v>40.5523504,-8.6180583</v>
      </c>
      <c r="R986" s="17">
        <f>Distância!S987</f>
        <v>47.983324797956215</v>
      </c>
    </row>
    <row r="987" spans="1:18" x14ac:dyDescent="0.35">
      <c r="A987" s="2" t="s">
        <v>1105</v>
      </c>
      <c r="B987" s="2" t="s">
        <v>7365</v>
      </c>
      <c r="C987" s="2" t="s">
        <v>7366</v>
      </c>
      <c r="D987" s="2" t="s">
        <v>7367</v>
      </c>
      <c r="E987" s="2" t="s">
        <v>7368</v>
      </c>
      <c r="F987" s="2">
        <v>5111</v>
      </c>
      <c r="G987" s="2" t="s">
        <v>20</v>
      </c>
      <c r="H987" s="2" t="s">
        <v>989</v>
      </c>
      <c r="I987" s="2" t="s">
        <v>990</v>
      </c>
      <c r="J987" s="2" t="s">
        <v>17</v>
      </c>
      <c r="K987" s="2">
        <v>120</v>
      </c>
      <c r="L987" s="2">
        <v>1</v>
      </c>
      <c r="M987" s="2" t="s">
        <v>18</v>
      </c>
      <c r="N987" s="2" t="s">
        <v>17</v>
      </c>
      <c r="O987" s="5"/>
      <c r="P987" s="2" t="str">
        <f t="shared" si="30"/>
        <v>40.5524389,-8.6181948</v>
      </c>
      <c r="Q987" s="2" t="str">
        <f t="shared" si="31"/>
        <v>40.5520159,-8.6183271</v>
      </c>
      <c r="R987" s="17">
        <f>Distância!S988</f>
        <v>48.345367893591146</v>
      </c>
    </row>
    <row r="988" spans="1:18" x14ac:dyDescent="0.35">
      <c r="A988" s="2" t="s">
        <v>1106</v>
      </c>
      <c r="B988" s="2" t="s">
        <v>7369</v>
      </c>
      <c r="C988" s="2" t="s">
        <v>7370</v>
      </c>
      <c r="D988" s="2" t="s">
        <v>7371</v>
      </c>
      <c r="E988" s="2" t="s">
        <v>7372</v>
      </c>
      <c r="F988" s="2">
        <v>5111</v>
      </c>
      <c r="G988" s="2" t="s">
        <v>20</v>
      </c>
      <c r="H988" s="2" t="s">
        <v>73</v>
      </c>
      <c r="I988" s="2" t="s">
        <v>69</v>
      </c>
      <c r="J988" s="2" t="s">
        <v>17</v>
      </c>
      <c r="K988" s="2">
        <v>100</v>
      </c>
      <c r="L988" s="2">
        <v>1</v>
      </c>
      <c r="M988" s="2" t="s">
        <v>18</v>
      </c>
      <c r="N988" s="2" t="s">
        <v>17</v>
      </c>
      <c r="O988" s="5"/>
      <c r="P988" s="2" t="str">
        <f t="shared" si="30"/>
        <v>41.110296,-8.6074328</v>
      </c>
      <c r="Q988" s="2" t="str">
        <f t="shared" si="31"/>
        <v>41.1098817,-8.6068254</v>
      </c>
      <c r="R988" s="17">
        <f>Distância!S989</f>
        <v>68.642727810477595</v>
      </c>
    </row>
    <row r="989" spans="1:18" x14ac:dyDescent="0.35">
      <c r="A989" s="2" t="s">
        <v>1107</v>
      </c>
      <c r="B989" s="2" t="s">
        <v>7373</v>
      </c>
      <c r="C989" s="2" t="s">
        <v>7374</v>
      </c>
      <c r="D989" s="2" t="s">
        <v>7375</v>
      </c>
      <c r="E989" s="2" t="s">
        <v>7376</v>
      </c>
      <c r="F989" s="2">
        <v>5111</v>
      </c>
      <c r="G989" s="2" t="s">
        <v>20</v>
      </c>
      <c r="H989" s="2" t="s">
        <v>73</v>
      </c>
      <c r="I989" s="2" t="s">
        <v>69</v>
      </c>
      <c r="J989" s="2" t="s">
        <v>17</v>
      </c>
      <c r="K989" s="2">
        <v>100</v>
      </c>
      <c r="L989" s="2">
        <v>1</v>
      </c>
      <c r="M989" s="2" t="s">
        <v>18</v>
      </c>
      <c r="N989" s="2" t="s">
        <v>17</v>
      </c>
      <c r="O989" s="5"/>
      <c r="P989" s="2" t="str">
        <f t="shared" si="30"/>
        <v>41.11008,-8.6068283</v>
      </c>
      <c r="Q989" s="2" t="str">
        <f t="shared" si="31"/>
        <v>41.110433,-8.6073652</v>
      </c>
      <c r="R989" s="17">
        <f>Distância!S990</f>
        <v>59.699299412323235</v>
      </c>
    </row>
    <row r="990" spans="1:18" x14ac:dyDescent="0.35">
      <c r="A990" s="2" t="s">
        <v>1108</v>
      </c>
      <c r="B990" s="2" t="s">
        <v>7377</v>
      </c>
      <c r="C990" s="2" t="s">
        <v>7378</v>
      </c>
      <c r="D990" s="2" t="s">
        <v>7379</v>
      </c>
      <c r="E990" s="2" t="s">
        <v>7380</v>
      </c>
      <c r="F990" s="2">
        <v>5111</v>
      </c>
      <c r="G990" s="2" t="s">
        <v>20</v>
      </c>
      <c r="H990" s="2" t="s">
        <v>78</v>
      </c>
      <c r="I990" s="2" t="s">
        <v>76</v>
      </c>
      <c r="J990" s="2" t="s">
        <v>17</v>
      </c>
      <c r="K990" s="2">
        <v>90</v>
      </c>
      <c r="L990" s="2">
        <v>1</v>
      </c>
      <c r="M990" s="2" t="s">
        <v>18</v>
      </c>
      <c r="N990" s="2" t="s">
        <v>17</v>
      </c>
      <c r="O990" s="5"/>
      <c r="P990" s="2" t="str">
        <f t="shared" si="30"/>
        <v>41.1334452,-8.5858665</v>
      </c>
      <c r="Q990" s="2" t="str">
        <f t="shared" si="31"/>
        <v>41.1345181,-8.5837373</v>
      </c>
      <c r="R990" s="17">
        <f>Distância!S991</f>
        <v>214.54655207538906</v>
      </c>
    </row>
    <row r="991" spans="1:18" x14ac:dyDescent="0.35">
      <c r="A991" s="2" t="s">
        <v>1109</v>
      </c>
      <c r="B991" s="2" t="s">
        <v>7381</v>
      </c>
      <c r="C991" s="2" t="s">
        <v>7382</v>
      </c>
      <c r="D991" s="2" t="s">
        <v>7383</v>
      </c>
      <c r="E991" s="2" t="s">
        <v>7384</v>
      </c>
      <c r="F991" s="2">
        <v>5111</v>
      </c>
      <c r="G991" s="2" t="s">
        <v>20</v>
      </c>
      <c r="H991" s="2" t="s">
        <v>78</v>
      </c>
      <c r="I991" s="2" t="s">
        <v>76</v>
      </c>
      <c r="J991" s="2" t="s">
        <v>17</v>
      </c>
      <c r="K991" s="2">
        <v>120</v>
      </c>
      <c r="L991" s="2">
        <v>1</v>
      </c>
      <c r="M991" s="2" t="s">
        <v>18</v>
      </c>
      <c r="N991" s="2" t="s">
        <v>17</v>
      </c>
      <c r="O991" s="5"/>
      <c r="P991" s="2" t="str">
        <f t="shared" si="30"/>
        <v>41.1303133,-8.5914197</v>
      </c>
      <c r="Q991" s="2" t="str">
        <f t="shared" si="31"/>
        <v>41.1300045,-8.5917097</v>
      </c>
      <c r="R991" s="17">
        <f>Distância!S992</f>
        <v>42.059092347665107</v>
      </c>
    </row>
    <row r="992" spans="1:18" x14ac:dyDescent="0.35">
      <c r="A992" s="2" t="s">
        <v>1110</v>
      </c>
      <c r="B992" s="2" t="s">
        <v>7385</v>
      </c>
      <c r="C992" s="2" t="s">
        <v>7386</v>
      </c>
      <c r="D992" s="2" t="s">
        <v>7387</v>
      </c>
      <c r="E992" s="2" t="s">
        <v>7388</v>
      </c>
      <c r="F992" s="2">
        <v>5111</v>
      </c>
      <c r="G992" s="2" t="s">
        <v>20</v>
      </c>
      <c r="H992" s="2" t="s">
        <v>78</v>
      </c>
      <c r="I992" s="2" t="s">
        <v>76</v>
      </c>
      <c r="J992" s="2" t="s">
        <v>17</v>
      </c>
      <c r="K992" s="2">
        <v>80</v>
      </c>
      <c r="L992" s="2">
        <v>1</v>
      </c>
      <c r="M992" s="2" t="s">
        <v>18</v>
      </c>
      <c r="N992" s="2" t="s">
        <v>17</v>
      </c>
      <c r="O992" s="5"/>
      <c r="P992" s="2" t="str">
        <f t="shared" si="30"/>
        <v>41.1322423,-8.5885308</v>
      </c>
      <c r="Q992" s="2" t="str">
        <f t="shared" si="31"/>
        <v>41.1309761,-8.5907536</v>
      </c>
      <c r="R992" s="17">
        <f>Distância!S993</f>
        <v>233.41020372714539</v>
      </c>
    </row>
    <row r="993" spans="1:18" x14ac:dyDescent="0.35">
      <c r="A993" s="2" t="s">
        <v>1111</v>
      </c>
      <c r="B993" s="2" t="s">
        <v>7389</v>
      </c>
      <c r="C993" s="2" t="s">
        <v>7390</v>
      </c>
      <c r="D993" s="2" t="s">
        <v>7391</v>
      </c>
      <c r="E993" s="2" t="s">
        <v>7392</v>
      </c>
      <c r="F993" s="2">
        <v>5111</v>
      </c>
      <c r="G993" s="2" t="s">
        <v>20</v>
      </c>
      <c r="H993" s="2" t="s">
        <v>78</v>
      </c>
      <c r="I993" s="2" t="s">
        <v>76</v>
      </c>
      <c r="J993" s="2" t="s">
        <v>17</v>
      </c>
      <c r="K993" s="2">
        <v>80</v>
      </c>
      <c r="L993" s="2">
        <v>1</v>
      </c>
      <c r="M993" s="2" t="s">
        <v>18</v>
      </c>
      <c r="N993" s="2" t="s">
        <v>17</v>
      </c>
      <c r="O993" s="5"/>
      <c r="P993" s="2" t="str">
        <f t="shared" si="30"/>
        <v>41.134777,-8.5834981</v>
      </c>
      <c r="Q993" s="2" t="str">
        <f t="shared" si="31"/>
        <v>41.1335361,-8.585947</v>
      </c>
      <c r="R993" s="17">
        <f>Distância!S994</f>
        <v>247.18801637752804</v>
      </c>
    </row>
    <row r="994" spans="1:18" x14ac:dyDescent="0.35">
      <c r="A994" s="2" t="s">
        <v>1112</v>
      </c>
      <c r="B994" s="2" t="s">
        <v>7393</v>
      </c>
      <c r="C994" s="2" t="s">
        <v>7394</v>
      </c>
      <c r="D994" s="2" t="s">
        <v>7395</v>
      </c>
      <c r="E994" s="2" t="s">
        <v>7396</v>
      </c>
      <c r="F994" s="2">
        <v>5111</v>
      </c>
      <c r="G994" s="2" t="s">
        <v>20</v>
      </c>
      <c r="H994" s="2" t="s">
        <v>78</v>
      </c>
      <c r="I994" s="2" t="s">
        <v>76</v>
      </c>
      <c r="J994" s="2" t="s">
        <v>17</v>
      </c>
      <c r="K994" s="2">
        <v>100</v>
      </c>
      <c r="L994" s="2">
        <v>1</v>
      </c>
      <c r="M994" s="2" t="s">
        <v>18</v>
      </c>
      <c r="N994" s="2" t="s">
        <v>17</v>
      </c>
      <c r="O994" s="5"/>
      <c r="P994" s="2" t="str">
        <f t="shared" si="30"/>
        <v>41.1308729,-8.590619</v>
      </c>
      <c r="Q994" s="2" t="str">
        <f t="shared" si="31"/>
        <v>41.1315966,-8.5895169</v>
      </c>
      <c r="R994" s="17">
        <f>Distância!S995</f>
        <v>122.45684503995822</v>
      </c>
    </row>
    <row r="995" spans="1:18" x14ac:dyDescent="0.35">
      <c r="A995" s="2" t="s">
        <v>1113</v>
      </c>
      <c r="B995" s="2" t="s">
        <v>7397</v>
      </c>
      <c r="C995" s="2" t="s">
        <v>7398</v>
      </c>
      <c r="D995" s="2" t="s">
        <v>7399</v>
      </c>
      <c r="E995" s="2" t="s">
        <v>7400</v>
      </c>
      <c r="F995" s="2">
        <v>5111</v>
      </c>
      <c r="G995" s="2" t="s">
        <v>20</v>
      </c>
      <c r="H995" s="2" t="s">
        <v>73</v>
      </c>
      <c r="I995" s="2" t="s">
        <v>69</v>
      </c>
      <c r="J995" s="2" t="s">
        <v>17</v>
      </c>
      <c r="K995" s="2">
        <v>100</v>
      </c>
      <c r="L995" s="2">
        <v>1</v>
      </c>
      <c r="M995" s="2" t="s">
        <v>18</v>
      </c>
      <c r="N995" s="2" t="s">
        <v>17</v>
      </c>
      <c r="O995" s="5"/>
      <c r="P995" s="2" t="str">
        <f t="shared" si="30"/>
        <v>41.0936619,-8.588932</v>
      </c>
      <c r="Q995" s="2" t="str">
        <f t="shared" si="31"/>
        <v>41.0939436,-8.5891566</v>
      </c>
      <c r="R995" s="17">
        <f>Distância!S996</f>
        <v>36.543392177416727</v>
      </c>
    </row>
    <row r="996" spans="1:18" x14ac:dyDescent="0.35">
      <c r="A996" s="2" t="s">
        <v>1114</v>
      </c>
      <c r="B996" s="2" t="s">
        <v>7401</v>
      </c>
      <c r="C996" s="2" t="s">
        <v>7402</v>
      </c>
      <c r="D996" s="2" t="s">
        <v>7403</v>
      </c>
      <c r="E996" s="2" t="s">
        <v>7404</v>
      </c>
      <c r="F996" s="2">
        <v>5111</v>
      </c>
      <c r="G996" s="2" t="s">
        <v>20</v>
      </c>
      <c r="H996" s="2" t="s">
        <v>73</v>
      </c>
      <c r="I996" s="2" t="s">
        <v>69</v>
      </c>
      <c r="J996" s="2" t="s">
        <v>17</v>
      </c>
      <c r="K996" s="2">
        <v>100</v>
      </c>
      <c r="L996" s="2">
        <v>1</v>
      </c>
      <c r="M996" s="2" t="s">
        <v>18</v>
      </c>
      <c r="N996" s="2" t="s">
        <v>17</v>
      </c>
      <c r="O996" s="5"/>
      <c r="P996" s="2" t="str">
        <f t="shared" si="30"/>
        <v>41.0942245,-8.5895986</v>
      </c>
      <c r="Q996" s="2" t="str">
        <f t="shared" si="31"/>
        <v>41.0938991,-8.5893155</v>
      </c>
      <c r="R996" s="17">
        <f>Distância!S997</f>
        <v>43.266787281524095</v>
      </c>
    </row>
    <row r="997" spans="1:18" x14ac:dyDescent="0.35">
      <c r="A997" s="2" t="s">
        <v>1115</v>
      </c>
      <c r="B997" s="2" t="s">
        <v>7405</v>
      </c>
      <c r="C997" s="2" t="s">
        <v>7406</v>
      </c>
      <c r="D997" s="2" t="s">
        <v>7407</v>
      </c>
      <c r="E997" s="2" t="s">
        <v>7408</v>
      </c>
      <c r="F997" s="2">
        <v>5111</v>
      </c>
      <c r="G997" s="2" t="s">
        <v>20</v>
      </c>
      <c r="H997" s="2" t="s">
        <v>530</v>
      </c>
      <c r="I997" s="2" t="s">
        <v>531</v>
      </c>
      <c r="J997" s="2" t="s">
        <v>17</v>
      </c>
      <c r="K997" s="2">
        <v>0</v>
      </c>
      <c r="L997" s="2">
        <v>1</v>
      </c>
      <c r="M997" s="2" t="s">
        <v>18</v>
      </c>
      <c r="N997" s="2" t="s">
        <v>17</v>
      </c>
      <c r="O997" s="5"/>
      <c r="P997" s="2" t="str">
        <f t="shared" si="30"/>
        <v>41.0113893,-8.583255</v>
      </c>
      <c r="Q997" s="2" t="str">
        <f t="shared" si="31"/>
        <v>41.0112245,-8.5825606</v>
      </c>
      <c r="R997" s="17">
        <f>Distância!S998</f>
        <v>61.077756773570307</v>
      </c>
    </row>
    <row r="998" spans="1:18" x14ac:dyDescent="0.35">
      <c r="A998" s="2" t="s">
        <v>1116</v>
      </c>
      <c r="B998" s="2" t="s">
        <v>7409</v>
      </c>
      <c r="C998" s="2" t="s">
        <v>7410</v>
      </c>
      <c r="D998" s="2" t="s">
        <v>7411</v>
      </c>
      <c r="E998" s="2" t="s">
        <v>7412</v>
      </c>
      <c r="F998" s="2">
        <v>5111</v>
      </c>
      <c r="G998" s="2" t="s">
        <v>20</v>
      </c>
      <c r="H998" s="2" t="s">
        <v>530</v>
      </c>
      <c r="I998" s="2" t="s">
        <v>531</v>
      </c>
      <c r="J998" s="2" t="s">
        <v>17</v>
      </c>
      <c r="K998" s="2">
        <v>0</v>
      </c>
      <c r="L998" s="2">
        <v>1</v>
      </c>
      <c r="M998" s="2" t="s">
        <v>18</v>
      </c>
      <c r="N998" s="2" t="s">
        <v>17</v>
      </c>
      <c r="O998" s="5"/>
      <c r="P998" s="2" t="str">
        <f t="shared" si="30"/>
        <v>41.0113925,-8.5824959</v>
      </c>
      <c r="Q998" s="2" t="str">
        <f t="shared" si="31"/>
        <v>41.0115933,-8.5833193</v>
      </c>
      <c r="R998" s="17">
        <f>Distância!S999</f>
        <v>72.605992299838164</v>
      </c>
    </row>
    <row r="999" spans="1:18" x14ac:dyDescent="0.35">
      <c r="A999" s="2" t="s">
        <v>1117</v>
      </c>
      <c r="B999" s="2" t="s">
        <v>7413</v>
      </c>
      <c r="C999" s="2" t="s">
        <v>7414</v>
      </c>
      <c r="D999" s="2" t="s">
        <v>7415</v>
      </c>
      <c r="E999" s="2" t="s">
        <v>7416</v>
      </c>
      <c r="F999" s="2">
        <v>5111</v>
      </c>
      <c r="G999" s="2" t="s">
        <v>20</v>
      </c>
      <c r="H999" s="2" t="s">
        <v>530</v>
      </c>
      <c r="I999" s="2" t="s">
        <v>531</v>
      </c>
      <c r="J999" s="2" t="s">
        <v>17</v>
      </c>
      <c r="K999" s="2">
        <v>120</v>
      </c>
      <c r="L999" s="2">
        <v>1</v>
      </c>
      <c r="M999" s="2" t="s">
        <v>18</v>
      </c>
      <c r="N999" s="2" t="s">
        <v>17</v>
      </c>
      <c r="O999" s="5"/>
      <c r="P999" s="2" t="str">
        <f t="shared" si="30"/>
        <v>41.010925,-8.5800279</v>
      </c>
      <c r="Q999" s="2" t="str">
        <f t="shared" si="31"/>
        <v>41.0109724,-8.5805228</v>
      </c>
      <c r="R999" s="17">
        <f>Distância!S1000</f>
        <v>41.858203221491067</v>
      </c>
    </row>
    <row r="1000" spans="1:18" x14ac:dyDescent="0.35">
      <c r="A1000" s="2" t="s">
        <v>1118</v>
      </c>
      <c r="B1000" s="2" t="s">
        <v>7417</v>
      </c>
      <c r="C1000" s="2" t="s">
        <v>7418</v>
      </c>
      <c r="D1000" s="2" t="s">
        <v>7419</v>
      </c>
      <c r="E1000" s="2" t="s">
        <v>7420</v>
      </c>
      <c r="F1000" s="2">
        <v>5111</v>
      </c>
      <c r="G1000" s="2" t="s">
        <v>20</v>
      </c>
      <c r="H1000" s="2" t="s">
        <v>530</v>
      </c>
      <c r="I1000" s="2" t="s">
        <v>531</v>
      </c>
      <c r="J1000" s="2" t="s">
        <v>17</v>
      </c>
      <c r="K1000" s="2">
        <v>120</v>
      </c>
      <c r="L1000" s="2">
        <v>1</v>
      </c>
      <c r="M1000" s="2" t="s">
        <v>18</v>
      </c>
      <c r="N1000" s="2" t="s">
        <v>17</v>
      </c>
      <c r="O1000" s="5"/>
      <c r="P1000" s="2" t="str">
        <f t="shared" si="30"/>
        <v>41.0108028,-8.5805552</v>
      </c>
      <c r="Q1000" s="2" t="str">
        <f t="shared" si="31"/>
        <v>41.0107486,-8.5800394</v>
      </c>
      <c r="R1000" s="17">
        <f>Distância!S1001</f>
        <v>43.696406866503267</v>
      </c>
    </row>
    <row r="1001" spans="1:18" x14ac:dyDescent="0.35">
      <c r="A1001" s="2" t="s">
        <v>1119</v>
      </c>
      <c r="B1001" s="2" t="s">
        <v>7421</v>
      </c>
      <c r="C1001" s="2" t="s">
        <v>7422</v>
      </c>
      <c r="D1001" s="2" t="s">
        <v>7423</v>
      </c>
      <c r="E1001" s="2" t="s">
        <v>7424</v>
      </c>
      <c r="F1001" s="2">
        <v>5111</v>
      </c>
      <c r="G1001" s="2" t="s">
        <v>20</v>
      </c>
      <c r="H1001" s="2"/>
      <c r="I1001" s="2" t="s">
        <v>332</v>
      </c>
      <c r="J1001" s="2" t="s">
        <v>17</v>
      </c>
      <c r="K1001" s="2">
        <v>120</v>
      </c>
      <c r="L1001" s="2">
        <v>1</v>
      </c>
      <c r="M1001" s="2" t="s">
        <v>18</v>
      </c>
      <c r="N1001" s="2" t="s">
        <v>17</v>
      </c>
      <c r="O1001" s="5"/>
      <c r="P1001" s="2" t="str">
        <f t="shared" si="30"/>
        <v>41.3815505,-8.7306227</v>
      </c>
      <c r="Q1001" s="2" t="str">
        <f t="shared" si="31"/>
        <v>41.3811891,-8.7302368</v>
      </c>
      <c r="R1001" s="17">
        <f>Distância!S1002</f>
        <v>51.492933617500974</v>
      </c>
    </row>
    <row r="1002" spans="1:18" x14ac:dyDescent="0.35">
      <c r="A1002" s="2" t="s">
        <v>1120</v>
      </c>
      <c r="B1002" s="2" t="s">
        <v>7425</v>
      </c>
      <c r="C1002" s="2" t="s">
        <v>7426</v>
      </c>
      <c r="D1002" s="2" t="s">
        <v>7427</v>
      </c>
      <c r="E1002" s="2" t="s">
        <v>7428</v>
      </c>
      <c r="F1002" s="2">
        <v>5111</v>
      </c>
      <c r="G1002" s="2" t="s">
        <v>20</v>
      </c>
      <c r="H1002" s="2"/>
      <c r="I1002" s="2" t="s">
        <v>332</v>
      </c>
      <c r="J1002" s="2" t="s">
        <v>17</v>
      </c>
      <c r="K1002" s="2">
        <v>120</v>
      </c>
      <c r="L1002" s="2">
        <v>1</v>
      </c>
      <c r="M1002" s="2" t="s">
        <v>18</v>
      </c>
      <c r="N1002" s="2" t="s">
        <v>17</v>
      </c>
      <c r="O1002" s="5"/>
      <c r="P1002" s="2" t="str">
        <f t="shared" si="30"/>
        <v>41.5062212,-8.752897</v>
      </c>
      <c r="Q1002" s="2" t="str">
        <f t="shared" si="31"/>
        <v>41.506405,-8.7529249</v>
      </c>
      <c r="R1002" s="17">
        <f>Distância!S1003</f>
        <v>20.569255793745487</v>
      </c>
    </row>
    <row r="1003" spans="1:18" x14ac:dyDescent="0.35">
      <c r="A1003" s="2" t="s">
        <v>1121</v>
      </c>
      <c r="B1003" s="2" t="s">
        <v>7429</v>
      </c>
      <c r="C1003" s="2" t="s">
        <v>7430</v>
      </c>
      <c r="D1003" s="2" t="s">
        <v>7431</v>
      </c>
      <c r="E1003" s="2" t="s">
        <v>7432</v>
      </c>
      <c r="F1003" s="2">
        <v>5111</v>
      </c>
      <c r="G1003" s="2" t="s">
        <v>20</v>
      </c>
      <c r="H1003" s="2"/>
      <c r="I1003" s="2" t="s">
        <v>332</v>
      </c>
      <c r="J1003" s="2" t="s">
        <v>17</v>
      </c>
      <c r="K1003" s="2">
        <v>120</v>
      </c>
      <c r="L1003" s="2">
        <v>1</v>
      </c>
      <c r="M1003" s="2" t="s">
        <v>18</v>
      </c>
      <c r="N1003" s="2" t="s">
        <v>17</v>
      </c>
      <c r="O1003" s="5"/>
      <c r="P1003" s="2" t="str">
        <f t="shared" si="30"/>
        <v>41.5064132,-8.7530619</v>
      </c>
      <c r="Q1003" s="2" t="str">
        <f t="shared" si="31"/>
        <v>41.5062506,-8.753039</v>
      </c>
      <c r="R1003" s="17">
        <f>Distância!S1004</f>
        <v>18.180578690613984</v>
      </c>
    </row>
    <row r="1004" spans="1:18" x14ac:dyDescent="0.35">
      <c r="A1004" s="2" t="s">
        <v>1122</v>
      </c>
      <c r="B1004" s="2" t="s">
        <v>7433</v>
      </c>
      <c r="C1004" s="2" t="s">
        <v>7434</v>
      </c>
      <c r="D1004" s="2" t="s">
        <v>7435</v>
      </c>
      <c r="E1004" s="2" t="s">
        <v>7436</v>
      </c>
      <c r="F1004" s="2">
        <v>5111</v>
      </c>
      <c r="G1004" s="2" t="s">
        <v>20</v>
      </c>
      <c r="H1004" s="2"/>
      <c r="I1004" s="2" t="s">
        <v>332</v>
      </c>
      <c r="J1004" s="2" t="s">
        <v>17</v>
      </c>
      <c r="K1004" s="2">
        <v>120</v>
      </c>
      <c r="L1004" s="2">
        <v>1</v>
      </c>
      <c r="M1004" s="2" t="s">
        <v>18</v>
      </c>
      <c r="N1004" s="2" t="s">
        <v>17</v>
      </c>
      <c r="O1004" s="5"/>
      <c r="P1004" s="2" t="str">
        <f t="shared" si="30"/>
        <v>41.3812787,-8.7300575</v>
      </c>
      <c r="Q1004" s="2" t="str">
        <f t="shared" si="31"/>
        <v>41.3816256,-8.7304355</v>
      </c>
      <c r="R1004" s="17">
        <f>Distância!S1005</f>
        <v>49.824950875145127</v>
      </c>
    </row>
    <row r="1005" spans="1:18" x14ac:dyDescent="0.35">
      <c r="A1005" s="2" t="s">
        <v>1123</v>
      </c>
      <c r="B1005" s="2" t="s">
        <v>7437</v>
      </c>
      <c r="C1005" s="2" t="s">
        <v>7438</v>
      </c>
      <c r="D1005" s="2" t="s">
        <v>7439</v>
      </c>
      <c r="E1005" s="2" t="s">
        <v>7440</v>
      </c>
      <c r="F1005" s="2">
        <v>5111</v>
      </c>
      <c r="G1005" s="2" t="s">
        <v>20</v>
      </c>
      <c r="H1005" s="2"/>
      <c r="I1005" s="2" t="s">
        <v>772</v>
      </c>
      <c r="J1005" s="2" t="s">
        <v>17</v>
      </c>
      <c r="K1005" s="2">
        <v>120</v>
      </c>
      <c r="L1005" s="2">
        <v>1</v>
      </c>
      <c r="M1005" s="2" t="s">
        <v>18</v>
      </c>
      <c r="N1005" s="2" t="s">
        <v>17</v>
      </c>
      <c r="O1005" s="5"/>
      <c r="P1005" s="2" t="str">
        <f t="shared" si="30"/>
        <v>41.4954888,-8.6894254</v>
      </c>
      <c r="Q1005" s="2" t="str">
        <f t="shared" si="31"/>
        <v>41.4955317,-8.6889614</v>
      </c>
      <c r="R1005" s="17">
        <f>Distância!S1006</f>
        <v>38.937939904074298</v>
      </c>
    </row>
    <row r="1006" spans="1:18" x14ac:dyDescent="0.35">
      <c r="A1006" s="2" t="s">
        <v>1124</v>
      </c>
      <c r="B1006" s="2" t="s">
        <v>7441</v>
      </c>
      <c r="C1006" s="2" t="s">
        <v>7442</v>
      </c>
      <c r="D1006" s="2" t="s">
        <v>7443</v>
      </c>
      <c r="E1006" s="2" t="s">
        <v>7444</v>
      </c>
      <c r="F1006" s="2">
        <v>5111</v>
      </c>
      <c r="G1006" s="2" t="s">
        <v>20</v>
      </c>
      <c r="H1006" s="2" t="s">
        <v>530</v>
      </c>
      <c r="I1006" s="2" t="s">
        <v>531</v>
      </c>
      <c r="J1006" s="2" t="s">
        <v>17</v>
      </c>
      <c r="K1006" s="2">
        <v>120</v>
      </c>
      <c r="L1006" s="2">
        <v>1</v>
      </c>
      <c r="M1006" s="2" t="s">
        <v>18</v>
      </c>
      <c r="N1006" s="2" t="s">
        <v>17</v>
      </c>
      <c r="O1006" s="5"/>
      <c r="P1006" s="2" t="str">
        <f t="shared" si="30"/>
        <v>41.2257181,-8.6650787</v>
      </c>
      <c r="Q1006" s="2" t="str">
        <f t="shared" si="31"/>
        <v>41.2257601,-8.6641148</v>
      </c>
      <c r="R1006" s="17">
        <f>Distância!S1007</f>
        <v>80.747867917586774</v>
      </c>
    </row>
    <row r="1007" spans="1:18" x14ac:dyDescent="0.35">
      <c r="A1007" s="2" t="s">
        <v>1125</v>
      </c>
      <c r="B1007" s="2" t="s">
        <v>7445</v>
      </c>
      <c r="C1007" s="2" t="s">
        <v>7446</v>
      </c>
      <c r="D1007" s="2" t="s">
        <v>7447</v>
      </c>
      <c r="E1007" s="2" t="s">
        <v>7448</v>
      </c>
      <c r="F1007" s="2">
        <v>5111</v>
      </c>
      <c r="G1007" s="2" t="s">
        <v>20</v>
      </c>
      <c r="H1007" s="2" t="s">
        <v>503</v>
      </c>
      <c r="I1007" s="2" t="s">
        <v>504</v>
      </c>
      <c r="J1007" s="2" t="s">
        <v>17</v>
      </c>
      <c r="K1007" s="2">
        <v>120</v>
      </c>
      <c r="L1007" s="2">
        <v>1</v>
      </c>
      <c r="M1007" s="2" t="s">
        <v>18</v>
      </c>
      <c r="N1007" s="2" t="s">
        <v>17</v>
      </c>
      <c r="O1007" s="5"/>
      <c r="P1007" s="2" t="str">
        <f t="shared" si="30"/>
        <v>40.6308313,-8.6923271</v>
      </c>
      <c r="Q1007" s="2" t="str">
        <f t="shared" si="31"/>
        <v>40.6311438,-8.6908891</v>
      </c>
      <c r="R1007" s="17">
        <f>Distância!S1008</f>
        <v>126.22697923663688</v>
      </c>
    </row>
    <row r="1008" spans="1:18" x14ac:dyDescent="0.35">
      <c r="A1008" s="2" t="s">
        <v>1126</v>
      </c>
      <c r="B1008" s="2" t="s">
        <v>7449</v>
      </c>
      <c r="C1008" s="2" t="s">
        <v>7450</v>
      </c>
      <c r="D1008" s="2" t="s">
        <v>7451</v>
      </c>
      <c r="E1008" s="2" t="s">
        <v>7452</v>
      </c>
      <c r="F1008" s="2">
        <v>5111</v>
      </c>
      <c r="G1008" s="2" t="s">
        <v>20</v>
      </c>
      <c r="H1008" s="2" t="s">
        <v>503</v>
      </c>
      <c r="I1008" s="2" t="s">
        <v>504</v>
      </c>
      <c r="J1008" s="2" t="s">
        <v>17</v>
      </c>
      <c r="K1008" s="2">
        <v>120</v>
      </c>
      <c r="L1008" s="2">
        <v>1</v>
      </c>
      <c r="M1008" s="2" t="s">
        <v>18</v>
      </c>
      <c r="N1008" s="2" t="s">
        <v>17</v>
      </c>
      <c r="O1008" s="5"/>
      <c r="P1008" s="2" t="str">
        <f t="shared" si="30"/>
        <v>40.6314123,-8.6894117</v>
      </c>
      <c r="Q1008" s="2" t="str">
        <f t="shared" si="31"/>
        <v>40.6315066,-8.6887915</v>
      </c>
      <c r="R1008" s="17">
        <f>Distância!S1009</f>
        <v>53.377112532683398</v>
      </c>
    </row>
    <row r="1009" spans="1:18" x14ac:dyDescent="0.35">
      <c r="A1009" s="2" t="s">
        <v>1127</v>
      </c>
      <c r="B1009" s="2" t="s">
        <v>7453</v>
      </c>
      <c r="C1009" s="2" t="s">
        <v>7454</v>
      </c>
      <c r="D1009" s="2" t="s">
        <v>7451</v>
      </c>
      <c r="E1009" s="2" t="s">
        <v>7452</v>
      </c>
      <c r="F1009" s="2">
        <v>5131</v>
      </c>
      <c r="G1009" s="2" t="s">
        <v>15</v>
      </c>
      <c r="H1009" s="2"/>
      <c r="I1009" s="2"/>
      <c r="J1009" s="2" t="s">
        <v>17</v>
      </c>
      <c r="K1009" s="2">
        <v>50</v>
      </c>
      <c r="L1009" s="2">
        <v>1</v>
      </c>
      <c r="M1009" s="2" t="s">
        <v>18</v>
      </c>
      <c r="N1009" s="2" t="s">
        <v>17</v>
      </c>
      <c r="O1009" s="5"/>
      <c r="P1009" s="2" t="str">
        <f t="shared" si="30"/>
        <v>40.6313576,-8.6893601</v>
      </c>
      <c r="Q1009" s="2" t="str">
        <f t="shared" si="31"/>
        <v>40.6315066,-8.6887915</v>
      </c>
      <c r="R1009" s="17">
        <f>Distância!S1010</f>
        <v>50.762561202492726</v>
      </c>
    </row>
    <row r="1010" spans="1:18" x14ac:dyDescent="0.35">
      <c r="A1010" s="2" t="s">
        <v>1128</v>
      </c>
      <c r="B1010" s="2" t="s">
        <v>7455</v>
      </c>
      <c r="C1010" s="2" t="s">
        <v>7456</v>
      </c>
      <c r="D1010" s="2" t="s">
        <v>7457</v>
      </c>
      <c r="E1010" s="2" t="s">
        <v>7458</v>
      </c>
      <c r="F1010" s="2">
        <v>5111</v>
      </c>
      <c r="G1010" s="2" t="s">
        <v>20</v>
      </c>
      <c r="H1010" s="2" t="s">
        <v>503</v>
      </c>
      <c r="I1010" s="2" t="s">
        <v>504</v>
      </c>
      <c r="J1010" s="2" t="s">
        <v>17</v>
      </c>
      <c r="K1010" s="2">
        <v>120</v>
      </c>
      <c r="L1010" s="2">
        <v>1</v>
      </c>
      <c r="M1010" s="2" t="s">
        <v>18</v>
      </c>
      <c r="N1010" s="2" t="s">
        <v>17</v>
      </c>
      <c r="O1010" s="5"/>
      <c r="P1010" s="2" t="str">
        <f t="shared" si="30"/>
        <v>40.631232,-8.6909218</v>
      </c>
      <c r="Q1010" s="2" t="str">
        <f t="shared" si="31"/>
        <v>40.6309206,-8.6923655</v>
      </c>
      <c r="R1010" s="17">
        <f>Distância!S1011</f>
        <v>126.65582527300043</v>
      </c>
    </row>
    <row r="1011" spans="1:18" x14ac:dyDescent="0.35">
      <c r="A1011" s="2" t="s">
        <v>1129</v>
      </c>
      <c r="B1011" s="2" t="s">
        <v>7459</v>
      </c>
      <c r="C1011" s="2" t="s">
        <v>7460</v>
      </c>
      <c r="D1011" s="2" t="s">
        <v>7461</v>
      </c>
      <c r="E1011" s="2" t="s">
        <v>7462</v>
      </c>
      <c r="F1011" s="2">
        <v>5111</v>
      </c>
      <c r="G1011" s="2" t="s">
        <v>20</v>
      </c>
      <c r="H1011" s="2" t="s">
        <v>503</v>
      </c>
      <c r="I1011" s="2" t="s">
        <v>504</v>
      </c>
      <c r="J1011" s="2" t="s">
        <v>17</v>
      </c>
      <c r="K1011" s="2">
        <v>120</v>
      </c>
      <c r="L1011" s="2">
        <v>1</v>
      </c>
      <c r="M1011" s="2" t="s">
        <v>18</v>
      </c>
      <c r="N1011" s="2" t="s">
        <v>17</v>
      </c>
      <c r="O1011" s="5"/>
      <c r="P1011" s="2" t="str">
        <f t="shared" si="30"/>
        <v>40.6315883,-8.6888575</v>
      </c>
      <c r="Q1011" s="2" t="str">
        <f t="shared" si="31"/>
        <v>40.6314897,-8.6894848</v>
      </c>
      <c r="R1011" s="17">
        <f>Distância!S1012</f>
        <v>54.059594829927178</v>
      </c>
    </row>
    <row r="1012" spans="1:18" x14ac:dyDescent="0.35">
      <c r="A1012" s="2" t="s">
        <v>1130</v>
      </c>
      <c r="B1012" s="2" t="s">
        <v>7463</v>
      </c>
      <c r="C1012" s="2" t="s">
        <v>7464</v>
      </c>
      <c r="D1012" s="2" t="s">
        <v>7465</v>
      </c>
      <c r="E1012" s="2" t="s">
        <v>7466</v>
      </c>
      <c r="F1012" s="2">
        <v>5131</v>
      </c>
      <c r="G1012" s="2" t="s">
        <v>15</v>
      </c>
      <c r="H1012" s="2"/>
      <c r="I1012" s="2"/>
      <c r="J1012" s="2" t="s">
        <v>17</v>
      </c>
      <c r="K1012" s="2">
        <v>0</v>
      </c>
      <c r="L1012" s="2">
        <v>1</v>
      </c>
      <c r="M1012" s="2" t="s">
        <v>18</v>
      </c>
      <c r="N1012" s="2" t="s">
        <v>17</v>
      </c>
      <c r="O1012" s="5"/>
      <c r="P1012" s="2" t="str">
        <f t="shared" si="30"/>
        <v>41.2237727,-8.6673774</v>
      </c>
      <c r="Q1012" s="2" t="str">
        <f t="shared" si="31"/>
        <v>41.2237662,-8.6672183</v>
      </c>
      <c r="R1012" s="17">
        <f>Distância!S1013</f>
        <v>13.325836779123126</v>
      </c>
    </row>
    <row r="1013" spans="1:18" x14ac:dyDescent="0.35">
      <c r="A1013" s="2" t="s">
        <v>1131</v>
      </c>
      <c r="B1013" s="2" t="s">
        <v>7467</v>
      </c>
      <c r="C1013" s="2" t="s">
        <v>7468</v>
      </c>
      <c r="D1013" s="2" t="s">
        <v>7469</v>
      </c>
      <c r="E1013" s="2" t="s">
        <v>7470</v>
      </c>
      <c r="F1013" s="2">
        <v>5111</v>
      </c>
      <c r="G1013" s="2" t="s">
        <v>20</v>
      </c>
      <c r="H1013" s="2" t="s">
        <v>530</v>
      </c>
      <c r="I1013" s="2" t="s">
        <v>531</v>
      </c>
      <c r="J1013" s="2" t="s">
        <v>17</v>
      </c>
      <c r="K1013" s="2">
        <v>0</v>
      </c>
      <c r="L1013" s="2">
        <v>1</v>
      </c>
      <c r="M1013" s="2" t="s">
        <v>18</v>
      </c>
      <c r="N1013" s="2" t="s">
        <v>17</v>
      </c>
      <c r="O1013" s="5"/>
      <c r="P1013" s="2" t="str">
        <f t="shared" si="30"/>
        <v>41.225905,-8.6642033</v>
      </c>
      <c r="Q1013" s="2" t="str">
        <f t="shared" si="31"/>
        <v>41.2258634,-8.6652503</v>
      </c>
      <c r="R1013" s="17">
        <f>Distância!S1014</f>
        <v>87.684407298094527</v>
      </c>
    </row>
    <row r="1014" spans="1:18" x14ac:dyDescent="0.35">
      <c r="A1014" s="2" t="s">
        <v>1132</v>
      </c>
      <c r="B1014" s="2" t="s">
        <v>7471</v>
      </c>
      <c r="C1014" s="2" t="s">
        <v>7472</v>
      </c>
      <c r="D1014" s="2" t="s">
        <v>7473</v>
      </c>
      <c r="E1014" s="2" t="s">
        <v>7474</v>
      </c>
      <c r="F1014" s="2">
        <v>5111</v>
      </c>
      <c r="G1014" s="2" t="s">
        <v>20</v>
      </c>
      <c r="H1014" s="2"/>
      <c r="I1014" s="2" t="s">
        <v>772</v>
      </c>
      <c r="J1014" s="2" t="s">
        <v>17</v>
      </c>
      <c r="K1014" s="2">
        <v>120</v>
      </c>
      <c r="L1014" s="2">
        <v>1</v>
      </c>
      <c r="M1014" s="2" t="s">
        <v>18</v>
      </c>
      <c r="N1014" s="2" t="s">
        <v>17</v>
      </c>
      <c r="O1014" s="5"/>
      <c r="P1014" s="2" t="str">
        <f t="shared" si="30"/>
        <v>41.495655,-8.6889601</v>
      </c>
      <c r="Q1014" s="2" t="str">
        <f t="shared" si="31"/>
        <v>41.4956081,-8.6894085</v>
      </c>
      <c r="R1014" s="17">
        <f>Distância!S1015</f>
        <v>37.707671340190529</v>
      </c>
    </row>
    <row r="1015" spans="1:18" x14ac:dyDescent="0.35">
      <c r="A1015" s="2" t="s">
        <v>1133</v>
      </c>
      <c r="B1015" s="2" t="s">
        <v>7475</v>
      </c>
      <c r="C1015" s="2" t="s">
        <v>7476</v>
      </c>
      <c r="D1015" s="2" t="s">
        <v>7477</v>
      </c>
      <c r="E1015" s="2" t="s">
        <v>7478</v>
      </c>
      <c r="F1015" s="2">
        <v>5131</v>
      </c>
      <c r="G1015" s="2" t="s">
        <v>15</v>
      </c>
      <c r="H1015" s="2"/>
      <c r="I1015" s="2"/>
      <c r="J1015" s="2" t="s">
        <v>17</v>
      </c>
      <c r="K1015" s="2">
        <v>0</v>
      </c>
      <c r="L1015" s="2">
        <v>1</v>
      </c>
      <c r="M1015" s="2" t="s">
        <v>18</v>
      </c>
      <c r="N1015" s="2" t="s">
        <v>17</v>
      </c>
      <c r="O1015" s="5"/>
      <c r="P1015" s="2" t="str">
        <f t="shared" si="30"/>
        <v>39.9415313,-8.6727364</v>
      </c>
      <c r="Q1015" s="2" t="str">
        <f t="shared" si="31"/>
        <v>39.9410935,-8.6733411</v>
      </c>
      <c r="R1015" s="17">
        <f>Distância!S1016</f>
        <v>70.905138898799834</v>
      </c>
    </row>
    <row r="1016" spans="1:18" x14ac:dyDescent="0.35">
      <c r="A1016" s="2" t="s">
        <v>1134</v>
      </c>
      <c r="B1016" s="2" t="s">
        <v>7479</v>
      </c>
      <c r="C1016" s="2" t="s">
        <v>7480</v>
      </c>
      <c r="D1016" s="2" t="s">
        <v>7481</v>
      </c>
      <c r="E1016" s="2" t="s">
        <v>7482</v>
      </c>
      <c r="F1016" s="2">
        <v>5111</v>
      </c>
      <c r="G1016" s="2" t="s">
        <v>20</v>
      </c>
      <c r="H1016" s="2"/>
      <c r="I1016" s="2" t="s">
        <v>892</v>
      </c>
      <c r="J1016" s="2" t="s">
        <v>17</v>
      </c>
      <c r="K1016" s="2">
        <v>120</v>
      </c>
      <c r="L1016" s="2">
        <v>1</v>
      </c>
      <c r="M1016" s="2" t="s">
        <v>18</v>
      </c>
      <c r="N1016" s="2" t="s">
        <v>17</v>
      </c>
      <c r="O1016" s="5"/>
      <c r="P1016" s="2" t="str">
        <f t="shared" si="30"/>
        <v>38.8371567,-8.726296</v>
      </c>
      <c r="Q1016" s="2" t="str">
        <f t="shared" si="31"/>
        <v>38.8376512,-8.7270176</v>
      </c>
      <c r="R1016" s="17">
        <f>Distância!S1017</f>
        <v>83.244723370256892</v>
      </c>
    </row>
    <row r="1017" spans="1:18" x14ac:dyDescent="0.35">
      <c r="A1017" s="2" t="s">
        <v>1135</v>
      </c>
      <c r="B1017" s="2" t="s">
        <v>7483</v>
      </c>
      <c r="C1017" s="2" t="s">
        <v>7484</v>
      </c>
      <c r="D1017" s="2" t="s">
        <v>7485</v>
      </c>
      <c r="E1017" s="2" t="s">
        <v>7486</v>
      </c>
      <c r="F1017" s="2">
        <v>5131</v>
      </c>
      <c r="G1017" s="2" t="s">
        <v>15</v>
      </c>
      <c r="H1017" s="2"/>
      <c r="I1017" s="2"/>
      <c r="J1017" s="2" t="s">
        <v>17</v>
      </c>
      <c r="K1017" s="2">
        <v>0</v>
      </c>
      <c r="L1017" s="2">
        <v>1</v>
      </c>
      <c r="M1017" s="2" t="s">
        <v>18</v>
      </c>
      <c r="N1017" s="2" t="s">
        <v>17</v>
      </c>
      <c r="O1017" s="5"/>
      <c r="P1017" s="2" t="str">
        <f t="shared" si="30"/>
        <v>38.6852129,-8.6387194</v>
      </c>
      <c r="Q1017" s="2" t="str">
        <f t="shared" si="31"/>
        <v>38.6853222,-8.6395049</v>
      </c>
      <c r="R1017" s="17">
        <f>Distância!S1018</f>
        <v>69.254423543105943</v>
      </c>
    </row>
    <row r="1018" spans="1:18" x14ac:dyDescent="0.35">
      <c r="A1018" s="2" t="s">
        <v>1136</v>
      </c>
      <c r="B1018" s="2" t="s">
        <v>7487</v>
      </c>
      <c r="C1018" s="2" t="s">
        <v>7488</v>
      </c>
      <c r="D1018" s="2" t="s">
        <v>7489</v>
      </c>
      <c r="E1018" s="2" t="s">
        <v>7490</v>
      </c>
      <c r="F1018" s="2">
        <v>5111</v>
      </c>
      <c r="G1018" s="2" t="s">
        <v>20</v>
      </c>
      <c r="H1018" s="2"/>
      <c r="I1018" s="2" t="s">
        <v>497</v>
      </c>
      <c r="J1018" s="2" t="s">
        <v>17</v>
      </c>
      <c r="K1018" s="2">
        <v>120</v>
      </c>
      <c r="L1018" s="2">
        <v>1</v>
      </c>
      <c r="M1018" s="2" t="s">
        <v>18</v>
      </c>
      <c r="N1018" s="2" t="s">
        <v>17</v>
      </c>
      <c r="O1018" s="5"/>
      <c r="P1018" s="2" t="str">
        <f t="shared" si="30"/>
        <v>38.9146627,-8.7675038</v>
      </c>
      <c r="Q1018" s="2" t="str">
        <f t="shared" si="31"/>
        <v>38.9143929,-8.7679993</v>
      </c>
      <c r="R1018" s="17">
        <f>Distância!S1019</f>
        <v>52.324695057409684</v>
      </c>
    </row>
    <row r="1019" spans="1:18" x14ac:dyDescent="0.35">
      <c r="A1019" s="2" t="s">
        <v>1137</v>
      </c>
      <c r="B1019" s="2" t="s">
        <v>7491</v>
      </c>
      <c r="C1019" s="2" t="s">
        <v>7492</v>
      </c>
      <c r="D1019" s="2" t="s">
        <v>7493</v>
      </c>
      <c r="E1019" s="2" t="s">
        <v>7494</v>
      </c>
      <c r="F1019" s="2">
        <v>5111</v>
      </c>
      <c r="G1019" s="2" t="s">
        <v>20</v>
      </c>
      <c r="H1019" s="2"/>
      <c r="I1019" s="2" t="s">
        <v>497</v>
      </c>
      <c r="J1019" s="2" t="s">
        <v>17</v>
      </c>
      <c r="K1019" s="2">
        <v>120</v>
      </c>
      <c r="L1019" s="2">
        <v>1</v>
      </c>
      <c r="M1019" s="2" t="s">
        <v>18</v>
      </c>
      <c r="N1019" s="2" t="s">
        <v>17</v>
      </c>
      <c r="O1019" s="5"/>
      <c r="P1019" s="2" t="str">
        <f t="shared" si="30"/>
        <v>38.9705672,-8.7319087</v>
      </c>
      <c r="Q1019" s="2" t="str">
        <f t="shared" si="31"/>
        <v>38.9560551,-8.7376401</v>
      </c>
      <c r="R1019" s="17">
        <f>Distância!S1020</f>
        <v>1688.0434796888846</v>
      </c>
    </row>
    <row r="1020" spans="1:18" x14ac:dyDescent="0.35">
      <c r="A1020" s="2" t="s">
        <v>1138</v>
      </c>
      <c r="B1020" s="2" t="s">
        <v>7495</v>
      </c>
      <c r="C1020" s="2" t="s">
        <v>7496</v>
      </c>
      <c r="D1020" s="2" t="s">
        <v>7497</v>
      </c>
      <c r="E1020" s="2" t="s">
        <v>7498</v>
      </c>
      <c r="F1020" s="2">
        <v>5131</v>
      </c>
      <c r="G1020" s="2" t="s">
        <v>15</v>
      </c>
      <c r="H1020" s="2"/>
      <c r="I1020" s="2"/>
      <c r="J1020" s="2" t="s">
        <v>17</v>
      </c>
      <c r="K1020" s="2">
        <v>0</v>
      </c>
      <c r="L1020" s="2">
        <v>1</v>
      </c>
      <c r="M1020" s="2" t="s">
        <v>18</v>
      </c>
      <c r="N1020" s="2" t="s">
        <v>17</v>
      </c>
      <c r="O1020" s="5"/>
      <c r="P1020" s="2" t="str">
        <f t="shared" si="30"/>
        <v>39.9410115,-8.6732502</v>
      </c>
      <c r="Q1020" s="2" t="str">
        <f t="shared" si="31"/>
        <v>39.9412312,-8.6729505</v>
      </c>
      <c r="R1020" s="17">
        <f>Distância!S1021</f>
        <v>35.350118522013432</v>
      </c>
    </row>
    <row r="1021" spans="1:18" x14ac:dyDescent="0.35">
      <c r="A1021" s="2" t="s">
        <v>1139</v>
      </c>
      <c r="B1021" s="2" t="s">
        <v>7499</v>
      </c>
      <c r="C1021" s="2" t="s">
        <v>7500</v>
      </c>
      <c r="D1021" s="2" t="s">
        <v>7501</v>
      </c>
      <c r="E1021" s="2" t="s">
        <v>7502</v>
      </c>
      <c r="F1021" s="2">
        <v>5111</v>
      </c>
      <c r="G1021" s="2" t="s">
        <v>20</v>
      </c>
      <c r="H1021" s="2"/>
      <c r="I1021" s="2" t="s">
        <v>892</v>
      </c>
      <c r="J1021" s="2" t="s">
        <v>17</v>
      </c>
      <c r="K1021" s="2">
        <v>120</v>
      </c>
      <c r="L1021" s="2">
        <v>1</v>
      </c>
      <c r="M1021" s="2" t="s">
        <v>18</v>
      </c>
      <c r="N1021" s="2" t="s">
        <v>17</v>
      </c>
      <c r="O1021" s="5"/>
      <c r="P1021" s="2" t="str">
        <f t="shared" si="30"/>
        <v>38.8375472,-8.7271625</v>
      </c>
      <c r="Q1021" s="2" t="str">
        <f t="shared" si="31"/>
        <v>38.8370319,-8.7264518</v>
      </c>
      <c r="R1021" s="17">
        <f>Distância!S1022</f>
        <v>84.096822599537148</v>
      </c>
    </row>
    <row r="1022" spans="1:18" x14ac:dyDescent="0.35">
      <c r="A1022" s="2" t="s">
        <v>1140</v>
      </c>
      <c r="B1022" s="2" t="s">
        <v>7503</v>
      </c>
      <c r="C1022" s="2" t="s">
        <v>7504</v>
      </c>
      <c r="D1022" s="2" t="s">
        <v>7505</v>
      </c>
      <c r="E1022" s="2" t="s">
        <v>7506</v>
      </c>
      <c r="F1022" s="2">
        <v>5131</v>
      </c>
      <c r="G1022" s="2" t="s">
        <v>15</v>
      </c>
      <c r="H1022" s="2"/>
      <c r="I1022" s="2"/>
      <c r="J1022" s="2" t="s">
        <v>17</v>
      </c>
      <c r="K1022" s="2">
        <v>0</v>
      </c>
      <c r="L1022" s="2">
        <v>1</v>
      </c>
      <c r="M1022" s="2" t="s">
        <v>18</v>
      </c>
      <c r="N1022" s="2" t="s">
        <v>17</v>
      </c>
      <c r="O1022" s="5"/>
      <c r="P1022" s="2" t="str">
        <f t="shared" si="30"/>
        <v>38.6852595,-8.6395144</v>
      </c>
      <c r="Q1022" s="2" t="str">
        <f t="shared" si="31"/>
        <v>38.6851531,-8.638723</v>
      </c>
      <c r="R1022" s="17">
        <f>Distância!S1023</f>
        <v>69.703240971492306</v>
      </c>
    </row>
    <row r="1023" spans="1:18" x14ac:dyDescent="0.35">
      <c r="A1023" s="2" t="s">
        <v>1141</v>
      </c>
      <c r="B1023" s="2" t="s">
        <v>7507</v>
      </c>
      <c r="C1023" s="2" t="s">
        <v>7508</v>
      </c>
      <c r="D1023" s="2" t="s">
        <v>7509</v>
      </c>
      <c r="E1023" s="2" t="s">
        <v>7510</v>
      </c>
      <c r="F1023" s="2">
        <v>5111</v>
      </c>
      <c r="G1023" s="2" t="s">
        <v>20</v>
      </c>
      <c r="H1023" s="2"/>
      <c r="I1023" s="2" t="s">
        <v>497</v>
      </c>
      <c r="J1023" s="2" t="s">
        <v>441</v>
      </c>
      <c r="K1023" s="2">
        <v>120</v>
      </c>
      <c r="L1023" s="2">
        <v>1</v>
      </c>
      <c r="M1023" s="2" t="s">
        <v>18</v>
      </c>
      <c r="N1023" s="2" t="s">
        <v>17</v>
      </c>
      <c r="O1023" s="5"/>
      <c r="P1023" s="2" t="str">
        <f t="shared" si="30"/>
        <v>38.8405667,-8.7322285</v>
      </c>
      <c r="Q1023" s="2" t="str">
        <f t="shared" si="31"/>
        <v>38.8402977,-8.7317045</v>
      </c>
      <c r="R1023" s="17">
        <f>Distância!S1024</f>
        <v>54.353771800518608</v>
      </c>
    </row>
    <row r="1024" spans="1:18" x14ac:dyDescent="0.35">
      <c r="A1024" s="2" t="s">
        <v>1142</v>
      </c>
      <c r="B1024" s="2" t="s">
        <v>7511</v>
      </c>
      <c r="C1024" s="2" t="s">
        <v>7512</v>
      </c>
      <c r="D1024" s="2" t="s">
        <v>7513</v>
      </c>
      <c r="E1024" s="2" t="s">
        <v>7514</v>
      </c>
      <c r="F1024" s="2">
        <v>5111</v>
      </c>
      <c r="G1024" s="2" t="s">
        <v>20</v>
      </c>
      <c r="H1024" s="2" t="s">
        <v>73</v>
      </c>
      <c r="I1024" s="2" t="s">
        <v>69</v>
      </c>
      <c r="J1024" s="2" t="s">
        <v>17</v>
      </c>
      <c r="K1024" s="2">
        <v>120</v>
      </c>
      <c r="L1024" s="2">
        <v>1</v>
      </c>
      <c r="M1024" s="2" t="s">
        <v>18</v>
      </c>
      <c r="N1024" s="2" t="s">
        <v>17</v>
      </c>
      <c r="O1024" s="5"/>
      <c r="P1024" s="2" t="str">
        <f t="shared" si="30"/>
        <v>39.9430554,-8.6756578</v>
      </c>
      <c r="Q1024" s="2" t="str">
        <f t="shared" si="31"/>
        <v>39.9433673,-8.675257</v>
      </c>
      <c r="R1024" s="17">
        <f>Distância!S1025</f>
        <v>48.68588051538692</v>
      </c>
    </row>
    <row r="1025" spans="1:18" x14ac:dyDescent="0.35">
      <c r="A1025" s="2" t="s">
        <v>1143</v>
      </c>
      <c r="B1025" s="2" t="s">
        <v>7515</v>
      </c>
      <c r="C1025" s="2" t="s">
        <v>7516</v>
      </c>
      <c r="D1025" s="2" t="s">
        <v>7517</v>
      </c>
      <c r="E1025" s="2" t="s">
        <v>7518</v>
      </c>
      <c r="F1025" s="2">
        <v>5111</v>
      </c>
      <c r="G1025" s="2" t="s">
        <v>20</v>
      </c>
      <c r="H1025" s="2"/>
      <c r="I1025" s="2" t="s">
        <v>497</v>
      </c>
      <c r="J1025" s="2" t="s">
        <v>17</v>
      </c>
      <c r="K1025" s="2">
        <v>120</v>
      </c>
      <c r="L1025" s="2">
        <v>1</v>
      </c>
      <c r="M1025" s="2" t="s">
        <v>18</v>
      </c>
      <c r="N1025" s="2" t="s">
        <v>17</v>
      </c>
      <c r="O1025" s="5"/>
      <c r="P1025" s="2" t="str">
        <f t="shared" si="30"/>
        <v>38.9560406,-8.7374811</v>
      </c>
      <c r="Q1025" s="2" t="str">
        <f t="shared" si="31"/>
        <v>38.97052,-8.7317782</v>
      </c>
      <c r="R1025" s="17">
        <f>Distância!S1026</f>
        <v>1683.8448110025424</v>
      </c>
    </row>
    <row r="1026" spans="1:18" x14ac:dyDescent="0.35">
      <c r="A1026" s="2" t="s">
        <v>1144</v>
      </c>
      <c r="B1026" s="2" t="s">
        <v>7519</v>
      </c>
      <c r="C1026" s="2" t="s">
        <v>7520</v>
      </c>
      <c r="D1026" s="2" t="s">
        <v>7521</v>
      </c>
      <c r="E1026" s="2" t="s">
        <v>7522</v>
      </c>
      <c r="F1026" s="2">
        <v>5111</v>
      </c>
      <c r="G1026" s="2" t="s">
        <v>20</v>
      </c>
      <c r="H1026" s="2" t="s">
        <v>73</v>
      </c>
      <c r="I1026" s="2" t="s">
        <v>69</v>
      </c>
      <c r="J1026" s="2" t="s">
        <v>17</v>
      </c>
      <c r="K1026" s="2">
        <v>120</v>
      </c>
      <c r="L1026" s="2">
        <v>1</v>
      </c>
      <c r="M1026" s="2" t="s">
        <v>18</v>
      </c>
      <c r="N1026" s="2" t="s">
        <v>17</v>
      </c>
      <c r="O1026" s="5"/>
      <c r="P1026" s="2" t="str">
        <f t="shared" si="30"/>
        <v>39.9434762,-8.6753816</v>
      </c>
      <c r="Q1026" s="2" t="str">
        <f t="shared" si="31"/>
        <v>39.9431487,-8.6757859</v>
      </c>
      <c r="R1026" s="17">
        <f>Distância!S1027</f>
        <v>50.141005346852182</v>
      </c>
    </row>
    <row r="1027" spans="1:18" x14ac:dyDescent="0.35">
      <c r="A1027" s="2" t="s">
        <v>1145</v>
      </c>
      <c r="B1027" s="2" t="s">
        <v>7523</v>
      </c>
      <c r="C1027" s="2" t="s">
        <v>7524</v>
      </c>
      <c r="D1027" s="2" t="s">
        <v>7525</v>
      </c>
      <c r="E1027" s="2" t="s">
        <v>7526</v>
      </c>
      <c r="F1027" s="2">
        <v>5111</v>
      </c>
      <c r="G1027" s="2" t="s">
        <v>20</v>
      </c>
      <c r="H1027" s="2"/>
      <c r="I1027" s="2" t="s">
        <v>497</v>
      </c>
      <c r="J1027" s="2" t="s">
        <v>17</v>
      </c>
      <c r="K1027" s="2">
        <v>120</v>
      </c>
      <c r="L1027" s="2">
        <v>1</v>
      </c>
      <c r="M1027" s="2" t="s">
        <v>18</v>
      </c>
      <c r="N1027" s="2" t="s">
        <v>17</v>
      </c>
      <c r="O1027" s="5"/>
      <c r="P1027" s="2" t="str">
        <f t="shared" ref="P1027:P1090" si="32">B1027 &amp; "," &amp; C1027</f>
        <v>39.0464722,-8.6723133</v>
      </c>
      <c r="Q1027" s="2" t="str">
        <f t="shared" ref="Q1027:Q1090" si="33">D1027 &amp; "," &amp; E1027</f>
        <v>39.0460608,-8.6725099</v>
      </c>
      <c r="R1027" s="17">
        <f>Distância!S1028</f>
        <v>48.794591761845872</v>
      </c>
    </row>
    <row r="1028" spans="1:18" x14ac:dyDescent="0.35">
      <c r="A1028" s="2" t="s">
        <v>1146</v>
      </c>
      <c r="B1028" s="2" t="s">
        <v>7527</v>
      </c>
      <c r="C1028" s="2" t="s">
        <v>7528</v>
      </c>
      <c r="D1028" s="2" t="s">
        <v>7529</v>
      </c>
      <c r="E1028" s="2" t="s">
        <v>7530</v>
      </c>
      <c r="F1028" s="2">
        <v>5111</v>
      </c>
      <c r="G1028" s="2" t="s">
        <v>20</v>
      </c>
      <c r="H1028" s="2"/>
      <c r="I1028" s="2" t="s">
        <v>892</v>
      </c>
      <c r="J1028" s="2" t="s">
        <v>17</v>
      </c>
      <c r="K1028" s="2">
        <v>120</v>
      </c>
      <c r="L1028" s="2">
        <v>1</v>
      </c>
      <c r="M1028" s="2" t="s">
        <v>18</v>
      </c>
      <c r="N1028" s="2" t="s">
        <v>17</v>
      </c>
      <c r="O1028" s="5"/>
      <c r="P1028" s="2" t="str">
        <f t="shared" si="32"/>
        <v>38.7664554,-8.6828929</v>
      </c>
      <c r="Q1028" s="2" t="str">
        <f t="shared" si="33"/>
        <v>38.767416,-8.6828405</v>
      </c>
      <c r="R1028" s="17">
        <f>Distância!S1029</f>
        <v>106.91041451200742</v>
      </c>
    </row>
    <row r="1029" spans="1:18" x14ac:dyDescent="0.35">
      <c r="A1029" s="2" t="s">
        <v>1147</v>
      </c>
      <c r="B1029" s="2" t="s">
        <v>7531</v>
      </c>
      <c r="C1029" s="2" t="s">
        <v>7532</v>
      </c>
      <c r="D1029" s="2" t="s">
        <v>7533</v>
      </c>
      <c r="E1029" s="2" t="s">
        <v>7534</v>
      </c>
      <c r="F1029" s="2">
        <v>5111</v>
      </c>
      <c r="G1029" s="2" t="s">
        <v>20</v>
      </c>
      <c r="H1029" s="2"/>
      <c r="I1029" s="2" t="s">
        <v>497</v>
      </c>
      <c r="J1029" s="2" t="s">
        <v>17</v>
      </c>
      <c r="K1029" s="2">
        <v>120</v>
      </c>
      <c r="L1029" s="2">
        <v>1</v>
      </c>
      <c r="M1029" s="2" t="s">
        <v>18</v>
      </c>
      <c r="N1029" s="2" t="s">
        <v>17</v>
      </c>
      <c r="O1029" s="5"/>
      <c r="P1029" s="2" t="str">
        <f t="shared" si="32"/>
        <v>39.046076,-8.6723371</v>
      </c>
      <c r="Q1029" s="2" t="str">
        <f t="shared" si="33"/>
        <v>39.0464782,-8.6721432</v>
      </c>
      <c r="R1029" s="17">
        <f>Distância!S1030</f>
        <v>47.754588114282676</v>
      </c>
    </row>
    <row r="1030" spans="1:18" x14ac:dyDescent="0.35">
      <c r="A1030" s="2" t="s">
        <v>1148</v>
      </c>
      <c r="B1030" s="2" t="s">
        <v>7535</v>
      </c>
      <c r="C1030" s="2" t="s">
        <v>7536</v>
      </c>
      <c r="D1030" s="2" t="s">
        <v>7537</v>
      </c>
      <c r="E1030" s="2" t="s">
        <v>7538</v>
      </c>
      <c r="F1030" s="2">
        <v>5111</v>
      </c>
      <c r="G1030" s="2" t="s">
        <v>20</v>
      </c>
      <c r="H1030" s="2"/>
      <c r="I1030" s="2" t="s">
        <v>497</v>
      </c>
      <c r="J1030" s="2" t="s">
        <v>17</v>
      </c>
      <c r="K1030" s="2">
        <v>120</v>
      </c>
      <c r="L1030" s="2">
        <v>1</v>
      </c>
      <c r="M1030" s="2" t="s">
        <v>18</v>
      </c>
      <c r="N1030" s="2" t="s">
        <v>17</v>
      </c>
      <c r="O1030" s="5"/>
      <c r="P1030" s="2" t="str">
        <f t="shared" si="32"/>
        <v>39.0352484,-8.6781224</v>
      </c>
      <c r="Q1030" s="2" t="str">
        <f t="shared" si="33"/>
        <v>39.03578,-8.6777647</v>
      </c>
      <c r="R1030" s="17">
        <f>Distância!S1031</f>
        <v>66.698114721445066</v>
      </c>
    </row>
    <row r="1031" spans="1:18" x14ac:dyDescent="0.35">
      <c r="A1031" s="2" t="s">
        <v>1149</v>
      </c>
      <c r="B1031" s="2" t="s">
        <v>7539</v>
      </c>
      <c r="C1031" s="2" t="s">
        <v>7540</v>
      </c>
      <c r="D1031" s="2" t="s">
        <v>7541</v>
      </c>
      <c r="E1031" s="2" t="s">
        <v>7542</v>
      </c>
      <c r="F1031" s="2">
        <v>5111</v>
      </c>
      <c r="G1031" s="2" t="s">
        <v>20</v>
      </c>
      <c r="H1031" s="2"/>
      <c r="I1031" s="2" t="s">
        <v>892</v>
      </c>
      <c r="J1031" s="2" t="s">
        <v>17</v>
      </c>
      <c r="K1031" s="2">
        <v>120</v>
      </c>
      <c r="L1031" s="2">
        <v>1</v>
      </c>
      <c r="M1031" s="2" t="s">
        <v>18</v>
      </c>
      <c r="N1031" s="2" t="s">
        <v>17</v>
      </c>
      <c r="O1031" s="5"/>
      <c r="P1031" s="2" t="str">
        <f t="shared" si="32"/>
        <v>38.6465886,-8.6660679</v>
      </c>
      <c r="Q1031" s="2" t="str">
        <f t="shared" si="33"/>
        <v>38.6461458,-8.6660775</v>
      </c>
      <c r="R1031" s="17">
        <f>Distância!S1032</f>
        <v>49.244171456058538</v>
      </c>
    </row>
    <row r="1032" spans="1:18" x14ac:dyDescent="0.35">
      <c r="A1032" s="2" t="s">
        <v>1150</v>
      </c>
      <c r="B1032" s="2" t="s">
        <v>7543</v>
      </c>
      <c r="C1032" s="2" t="s">
        <v>7544</v>
      </c>
      <c r="D1032" s="2" t="s">
        <v>7545</v>
      </c>
      <c r="E1032" s="2" t="s">
        <v>7546</v>
      </c>
      <c r="F1032" s="2">
        <v>5111</v>
      </c>
      <c r="G1032" s="2" t="s">
        <v>20</v>
      </c>
      <c r="H1032" s="2"/>
      <c r="I1032" s="2" t="s">
        <v>497</v>
      </c>
      <c r="J1032" s="2" t="s">
        <v>17</v>
      </c>
      <c r="K1032" s="2">
        <v>120</v>
      </c>
      <c r="L1032" s="2">
        <v>1</v>
      </c>
      <c r="M1032" s="2" t="s">
        <v>18</v>
      </c>
      <c r="N1032" s="2" t="s">
        <v>17</v>
      </c>
      <c r="O1032" s="5"/>
      <c r="P1032" s="2" t="str">
        <f t="shared" si="32"/>
        <v>39.0358393,-8.6779052</v>
      </c>
      <c r="Q1032" s="2" t="str">
        <f t="shared" si="33"/>
        <v>39.0353078,-8.6782713</v>
      </c>
      <c r="R1032" s="17">
        <f>Distância!S1033</f>
        <v>67.027446518469915</v>
      </c>
    </row>
    <row r="1033" spans="1:18" x14ac:dyDescent="0.35">
      <c r="A1033" s="2" t="s">
        <v>1151</v>
      </c>
      <c r="B1033" s="2" t="s">
        <v>7547</v>
      </c>
      <c r="C1033" s="2" t="s">
        <v>7548</v>
      </c>
      <c r="D1033" s="2" t="s">
        <v>7549</v>
      </c>
      <c r="E1033" s="2" t="s">
        <v>7550</v>
      </c>
      <c r="F1033" s="2">
        <v>5111</v>
      </c>
      <c r="G1033" s="2" t="s">
        <v>20</v>
      </c>
      <c r="H1033" s="2"/>
      <c r="I1033" s="2" t="s">
        <v>892</v>
      </c>
      <c r="J1033" s="2" t="s">
        <v>17</v>
      </c>
      <c r="K1033" s="2">
        <v>120</v>
      </c>
      <c r="L1033" s="2">
        <v>1</v>
      </c>
      <c r="M1033" s="2" t="s">
        <v>18</v>
      </c>
      <c r="N1033" s="2" t="s">
        <v>17</v>
      </c>
      <c r="O1033" s="5"/>
      <c r="P1033" s="2" t="str">
        <f t="shared" si="32"/>
        <v>38.6462144,-8.6659164</v>
      </c>
      <c r="Q1033" s="2" t="str">
        <f t="shared" si="33"/>
        <v>38.6466501,-8.6659158</v>
      </c>
      <c r="R1033" s="17">
        <f>Distância!S1034</f>
        <v>48.447657561050683</v>
      </c>
    </row>
    <row r="1034" spans="1:18" x14ac:dyDescent="0.35">
      <c r="A1034" s="2" t="s">
        <v>1152</v>
      </c>
      <c r="B1034" s="2" t="s">
        <v>7551</v>
      </c>
      <c r="C1034" s="2" t="s">
        <v>7552</v>
      </c>
      <c r="D1034" s="2" t="s">
        <v>7553</v>
      </c>
      <c r="E1034" s="2" t="s">
        <v>7554</v>
      </c>
      <c r="F1034" s="2">
        <v>5111</v>
      </c>
      <c r="G1034" s="2" t="s">
        <v>20</v>
      </c>
      <c r="H1034" s="2"/>
      <c r="I1034" s="2" t="s">
        <v>497</v>
      </c>
      <c r="J1034" s="2" t="s">
        <v>17</v>
      </c>
      <c r="K1034" s="2">
        <v>120</v>
      </c>
      <c r="L1034" s="2">
        <v>1</v>
      </c>
      <c r="M1034" s="2" t="s">
        <v>18</v>
      </c>
      <c r="N1034" s="2" t="s">
        <v>17</v>
      </c>
      <c r="O1034" s="5"/>
      <c r="P1034" s="2" t="str">
        <f t="shared" si="32"/>
        <v>38.9142623,-8.7678787</v>
      </c>
      <c r="Q1034" s="2" t="str">
        <f t="shared" si="33"/>
        <v>38.9145418,-8.7673666</v>
      </c>
      <c r="R1034" s="17">
        <f>Distância!S1035</f>
        <v>54.119909111626164</v>
      </c>
    </row>
    <row r="1035" spans="1:18" x14ac:dyDescent="0.35">
      <c r="A1035" s="2" t="s">
        <v>1153</v>
      </c>
      <c r="B1035" s="2" t="s">
        <v>7555</v>
      </c>
      <c r="C1035" s="2" t="s">
        <v>7556</v>
      </c>
      <c r="D1035" s="2" t="s">
        <v>7557</v>
      </c>
      <c r="E1035" s="2" t="s">
        <v>7558</v>
      </c>
      <c r="F1035" s="2">
        <v>5131</v>
      </c>
      <c r="G1035" s="2" t="s">
        <v>15</v>
      </c>
      <c r="H1035" s="2"/>
      <c r="I1035" s="2" t="s">
        <v>1154</v>
      </c>
      <c r="J1035" s="2" t="s">
        <v>17</v>
      </c>
      <c r="K1035" s="2">
        <v>0</v>
      </c>
      <c r="L1035" s="2">
        <v>1</v>
      </c>
      <c r="M1035" s="2" t="s">
        <v>18</v>
      </c>
      <c r="N1035" s="2" t="s">
        <v>17</v>
      </c>
      <c r="O1035" s="5"/>
      <c r="P1035" s="2" t="str">
        <f t="shared" si="32"/>
        <v>39.1769044,-8.6270172</v>
      </c>
      <c r="Q1035" s="2" t="str">
        <f t="shared" si="33"/>
        <v>39.1769446,-8.6279386</v>
      </c>
      <c r="R1035" s="17">
        <f>Distância!S1036</f>
        <v>79.548705240200022</v>
      </c>
    </row>
    <row r="1036" spans="1:18" x14ac:dyDescent="0.35">
      <c r="A1036" s="2" t="s">
        <v>1155</v>
      </c>
      <c r="B1036" s="2" t="s">
        <v>7559</v>
      </c>
      <c r="C1036" s="2" t="s">
        <v>7560</v>
      </c>
      <c r="D1036" s="2" t="s">
        <v>7561</v>
      </c>
      <c r="E1036" s="2" t="s">
        <v>7562</v>
      </c>
      <c r="F1036" s="2">
        <v>5131</v>
      </c>
      <c r="G1036" s="2" t="s">
        <v>15</v>
      </c>
      <c r="H1036" s="2"/>
      <c r="I1036" s="2"/>
      <c r="J1036" s="2" t="s">
        <v>17</v>
      </c>
      <c r="K1036" s="2">
        <v>90</v>
      </c>
      <c r="L1036" s="2">
        <v>1</v>
      </c>
      <c r="M1036" s="2" t="s">
        <v>18</v>
      </c>
      <c r="N1036" s="2" t="s">
        <v>17</v>
      </c>
      <c r="O1036" s="5"/>
      <c r="P1036" s="2" t="str">
        <f t="shared" si="32"/>
        <v>41.2358166,-8.6677866</v>
      </c>
      <c r="Q1036" s="2" t="str">
        <f t="shared" si="33"/>
        <v>41.2354077,-8.6676749</v>
      </c>
      <c r="R1036" s="17">
        <f>Distância!S1037</f>
        <v>46.417062088008066</v>
      </c>
    </row>
    <row r="1037" spans="1:18" x14ac:dyDescent="0.35">
      <c r="A1037" s="2" t="s">
        <v>1156</v>
      </c>
      <c r="B1037" s="2" t="s">
        <v>7563</v>
      </c>
      <c r="C1037" s="2" t="s">
        <v>7564</v>
      </c>
      <c r="D1037" s="2" t="s">
        <v>7565</v>
      </c>
      <c r="E1037" s="2" t="s">
        <v>7566</v>
      </c>
      <c r="F1037" s="2">
        <v>5131</v>
      </c>
      <c r="G1037" s="2" t="s">
        <v>15</v>
      </c>
      <c r="H1037" s="2" t="s">
        <v>1157</v>
      </c>
      <c r="I1037" s="2" t="s">
        <v>1158</v>
      </c>
      <c r="J1037" s="2" t="s">
        <v>17</v>
      </c>
      <c r="K1037" s="2">
        <v>0</v>
      </c>
      <c r="L1037" s="2">
        <v>1</v>
      </c>
      <c r="M1037" s="2" t="s">
        <v>18</v>
      </c>
      <c r="N1037" s="2" t="s">
        <v>17</v>
      </c>
      <c r="O1037" s="5"/>
      <c r="P1037" s="2" t="str">
        <f t="shared" si="32"/>
        <v>41.2097635,-8.6515507</v>
      </c>
      <c r="Q1037" s="2" t="str">
        <f t="shared" si="33"/>
        <v>41.2097263,-8.6522829</v>
      </c>
      <c r="R1037" s="17">
        <f>Distância!S1038</f>
        <v>61.389702395366029</v>
      </c>
    </row>
    <row r="1038" spans="1:18" x14ac:dyDescent="0.35">
      <c r="A1038" s="2" t="s">
        <v>1159</v>
      </c>
      <c r="B1038" s="2" t="s">
        <v>7567</v>
      </c>
      <c r="C1038" s="2" t="s">
        <v>7568</v>
      </c>
      <c r="D1038" s="2" t="s">
        <v>7569</v>
      </c>
      <c r="E1038" s="2" t="s">
        <v>7570</v>
      </c>
      <c r="F1038" s="2">
        <v>5111</v>
      </c>
      <c r="G1038" s="2" t="s">
        <v>20</v>
      </c>
      <c r="H1038" s="2" t="s">
        <v>297</v>
      </c>
      <c r="I1038" s="2" t="s">
        <v>298</v>
      </c>
      <c r="J1038" s="2" t="s">
        <v>17</v>
      </c>
      <c r="K1038" s="2">
        <v>100</v>
      </c>
      <c r="L1038" s="2">
        <v>1</v>
      </c>
      <c r="M1038" s="2" t="s">
        <v>18</v>
      </c>
      <c r="N1038" s="2" t="s">
        <v>17</v>
      </c>
      <c r="O1038" s="5"/>
      <c r="P1038" s="2" t="str">
        <f t="shared" si="32"/>
        <v>41.2115609,-8.6525924</v>
      </c>
      <c r="Q1038" s="2" t="str">
        <f t="shared" si="33"/>
        <v>41.2117487,-8.6526833</v>
      </c>
      <c r="R1038" s="17">
        <f>Distância!S1039</f>
        <v>22.223686220040239</v>
      </c>
    </row>
    <row r="1039" spans="1:18" x14ac:dyDescent="0.35">
      <c r="A1039" s="2" t="s">
        <v>1160</v>
      </c>
      <c r="B1039" s="2" t="s">
        <v>7571</v>
      </c>
      <c r="C1039" s="2" t="s">
        <v>7572</v>
      </c>
      <c r="D1039" s="2" t="s">
        <v>7573</v>
      </c>
      <c r="E1039" s="2" t="s">
        <v>7574</v>
      </c>
      <c r="F1039" s="2">
        <v>5111</v>
      </c>
      <c r="G1039" s="2" t="s">
        <v>20</v>
      </c>
      <c r="H1039" s="2" t="s">
        <v>297</v>
      </c>
      <c r="I1039" s="2" t="s">
        <v>298</v>
      </c>
      <c r="J1039" s="2" t="s">
        <v>17</v>
      </c>
      <c r="K1039" s="2">
        <v>100</v>
      </c>
      <c r="L1039" s="2">
        <v>1</v>
      </c>
      <c r="M1039" s="2" t="s">
        <v>18</v>
      </c>
      <c r="N1039" s="2" t="s">
        <v>17</v>
      </c>
      <c r="O1039" s="5"/>
      <c r="P1039" s="2" t="str">
        <f t="shared" si="32"/>
        <v>41.2141908,-8.6540703</v>
      </c>
      <c r="Q1039" s="2" t="str">
        <f t="shared" si="33"/>
        <v>41.2138944,-8.6538979</v>
      </c>
      <c r="R1039" s="17">
        <f>Distância!S1040</f>
        <v>35.97496416403181</v>
      </c>
    </row>
    <row r="1040" spans="1:18" x14ac:dyDescent="0.35">
      <c r="A1040" s="2" t="s">
        <v>1161</v>
      </c>
      <c r="B1040" s="2" t="s">
        <v>7575</v>
      </c>
      <c r="C1040" s="2" t="s">
        <v>7576</v>
      </c>
      <c r="D1040" s="2" t="s">
        <v>7577</v>
      </c>
      <c r="E1040" s="2" t="s">
        <v>7578</v>
      </c>
      <c r="F1040" s="2">
        <v>5131</v>
      </c>
      <c r="G1040" s="2" t="s">
        <v>15</v>
      </c>
      <c r="H1040" s="2"/>
      <c r="I1040" s="2"/>
      <c r="J1040" s="2" t="s">
        <v>17</v>
      </c>
      <c r="K1040" s="2">
        <v>50</v>
      </c>
      <c r="L1040" s="2">
        <v>1</v>
      </c>
      <c r="M1040" s="2" t="s">
        <v>18</v>
      </c>
      <c r="N1040" s="2" t="s">
        <v>17</v>
      </c>
      <c r="O1040" s="5"/>
      <c r="P1040" s="2" t="str">
        <f t="shared" si="32"/>
        <v>41.2354668,-8.667579</v>
      </c>
      <c r="Q1040" s="2" t="str">
        <f t="shared" si="33"/>
        <v>41.2358827,-8.667691</v>
      </c>
      <c r="R1040" s="17">
        <f>Distância!S1041</f>
        <v>47.184736084383061</v>
      </c>
    </row>
    <row r="1041" spans="1:18" x14ac:dyDescent="0.35">
      <c r="A1041" s="2" t="s">
        <v>1162</v>
      </c>
      <c r="B1041" s="2" t="s">
        <v>7579</v>
      </c>
      <c r="C1041" s="2" t="s">
        <v>7580</v>
      </c>
      <c r="D1041" s="2" t="s">
        <v>7581</v>
      </c>
      <c r="E1041" s="2" t="s">
        <v>7582</v>
      </c>
      <c r="F1041" s="2">
        <v>5111</v>
      </c>
      <c r="G1041" s="2" t="s">
        <v>20</v>
      </c>
      <c r="H1041" s="2" t="s">
        <v>297</v>
      </c>
      <c r="I1041" s="2" t="s">
        <v>298</v>
      </c>
      <c r="J1041" s="2" t="s">
        <v>17</v>
      </c>
      <c r="K1041" s="2">
        <v>100</v>
      </c>
      <c r="L1041" s="2">
        <v>1</v>
      </c>
      <c r="M1041" s="2" t="s">
        <v>18</v>
      </c>
      <c r="N1041" s="2" t="s">
        <v>17</v>
      </c>
      <c r="O1041" s="5"/>
      <c r="P1041" s="2" t="str">
        <f t="shared" si="32"/>
        <v>41.2149408,-8.6543161</v>
      </c>
      <c r="Q1041" s="2" t="str">
        <f t="shared" si="33"/>
        <v>41.2157859,-8.6550486</v>
      </c>
      <c r="R1041" s="17">
        <f>Distância!S1042</f>
        <v>112.18080353697066</v>
      </c>
    </row>
    <row r="1042" spans="1:18" x14ac:dyDescent="0.35">
      <c r="A1042" s="2" t="s">
        <v>1163</v>
      </c>
      <c r="B1042" s="2" t="s">
        <v>7583</v>
      </c>
      <c r="C1042" s="2" t="s">
        <v>7584</v>
      </c>
      <c r="D1042" s="2" t="s">
        <v>7585</v>
      </c>
      <c r="E1042" s="2" t="s">
        <v>7586</v>
      </c>
      <c r="F1042" s="2">
        <v>5131</v>
      </c>
      <c r="G1042" s="2" t="s">
        <v>15</v>
      </c>
      <c r="H1042" s="2" t="s">
        <v>1157</v>
      </c>
      <c r="I1042" s="2" t="s">
        <v>1158</v>
      </c>
      <c r="J1042" s="2" t="s">
        <v>17</v>
      </c>
      <c r="K1042" s="2">
        <v>0</v>
      </c>
      <c r="L1042" s="2">
        <v>1</v>
      </c>
      <c r="M1042" s="2" t="s">
        <v>18</v>
      </c>
      <c r="N1042" s="2" t="s">
        <v>17</v>
      </c>
      <c r="O1042" s="5"/>
      <c r="P1042" s="2" t="str">
        <f t="shared" si="32"/>
        <v>41.2096679,-8.6522612</v>
      </c>
      <c r="Q1042" s="2" t="str">
        <f t="shared" si="33"/>
        <v>41.2097022,-8.6515274</v>
      </c>
      <c r="R1042" s="17">
        <f>Distância!S1043</f>
        <v>61.50245947339387</v>
      </c>
    </row>
    <row r="1043" spans="1:18" x14ac:dyDescent="0.35">
      <c r="A1043" s="2" t="s">
        <v>1164</v>
      </c>
      <c r="B1043" s="2" t="s">
        <v>7587</v>
      </c>
      <c r="C1043" s="2" t="s">
        <v>7588</v>
      </c>
      <c r="D1043" s="2" t="s">
        <v>7589</v>
      </c>
      <c r="E1043" s="2" t="s">
        <v>7590</v>
      </c>
      <c r="F1043" s="2">
        <v>5111</v>
      </c>
      <c r="G1043" s="2" t="s">
        <v>20</v>
      </c>
      <c r="H1043" s="2" t="s">
        <v>297</v>
      </c>
      <c r="I1043" s="2" t="s">
        <v>298</v>
      </c>
      <c r="J1043" s="2" t="s">
        <v>17</v>
      </c>
      <c r="K1043" s="2">
        <v>100</v>
      </c>
      <c r="L1043" s="2">
        <v>1</v>
      </c>
      <c r="M1043" s="2" t="s">
        <v>18</v>
      </c>
      <c r="N1043" s="2" t="s">
        <v>17</v>
      </c>
      <c r="O1043" s="5"/>
      <c r="P1043" s="2" t="str">
        <f t="shared" si="32"/>
        <v>41.2118562,-8.6529993</v>
      </c>
      <c r="Q1043" s="2" t="str">
        <f t="shared" si="33"/>
        <v>41.211568,-8.6528814</v>
      </c>
      <c r="R1043" s="17">
        <f>Distância!S1044</f>
        <v>33.529619696670395</v>
      </c>
    </row>
    <row r="1044" spans="1:18" x14ac:dyDescent="0.35">
      <c r="A1044" s="2" t="s">
        <v>1165</v>
      </c>
      <c r="B1044" s="2" t="s">
        <v>7591</v>
      </c>
      <c r="C1044" s="2" t="s">
        <v>7592</v>
      </c>
      <c r="D1044" s="2" t="s">
        <v>7593</v>
      </c>
      <c r="E1044" s="2" t="s">
        <v>7594</v>
      </c>
      <c r="F1044" s="2">
        <v>5131</v>
      </c>
      <c r="G1044" s="2" t="s">
        <v>15</v>
      </c>
      <c r="H1044" s="2"/>
      <c r="I1044" s="2"/>
      <c r="J1044" s="2" t="s">
        <v>17</v>
      </c>
      <c r="K1044" s="2">
        <v>0</v>
      </c>
      <c r="L1044" s="2">
        <v>1</v>
      </c>
      <c r="M1044" s="2" t="s">
        <v>18</v>
      </c>
      <c r="N1044" s="2" t="s">
        <v>17</v>
      </c>
      <c r="O1044" s="5"/>
      <c r="P1044" s="2" t="str">
        <f t="shared" si="32"/>
        <v>38.5942217,-8.6714435</v>
      </c>
      <c r="Q1044" s="2" t="str">
        <f t="shared" si="33"/>
        <v>38.5945558,-8.6718987</v>
      </c>
      <c r="R1044" s="17">
        <f>Distância!S1045</f>
        <v>54.269426658009749</v>
      </c>
    </row>
    <row r="1045" spans="1:18" x14ac:dyDescent="0.35">
      <c r="A1045" s="2" t="s">
        <v>1166</v>
      </c>
      <c r="B1045" s="2" t="s">
        <v>7595</v>
      </c>
      <c r="C1045" s="2" t="s">
        <v>7596</v>
      </c>
      <c r="D1045" s="2" t="s">
        <v>7597</v>
      </c>
      <c r="E1045" s="2" t="s">
        <v>7598</v>
      </c>
      <c r="F1045" s="2">
        <v>5111</v>
      </c>
      <c r="G1045" s="2" t="s">
        <v>20</v>
      </c>
      <c r="H1045" s="2" t="s">
        <v>297</v>
      </c>
      <c r="I1045" s="2" t="s">
        <v>298</v>
      </c>
      <c r="J1045" s="2" t="s">
        <v>17</v>
      </c>
      <c r="K1045" s="2">
        <v>100</v>
      </c>
      <c r="L1045" s="2">
        <v>1</v>
      </c>
      <c r="M1045" s="2" t="s">
        <v>18</v>
      </c>
      <c r="N1045" s="2" t="s">
        <v>17</v>
      </c>
      <c r="O1045" s="5"/>
      <c r="P1045" s="2" t="str">
        <f t="shared" si="32"/>
        <v>41.2137595,-8.653581</v>
      </c>
      <c r="Q1045" s="2" t="str">
        <f t="shared" si="33"/>
        <v>41.2141169,-8.6537651</v>
      </c>
      <c r="R1045" s="17">
        <f>Distância!S1046</f>
        <v>42.620344160432253</v>
      </c>
    </row>
    <row r="1046" spans="1:18" x14ac:dyDescent="0.35">
      <c r="A1046" s="2" t="s">
        <v>1167</v>
      </c>
      <c r="B1046" s="2" t="s">
        <v>7599</v>
      </c>
      <c r="C1046" s="2" t="s">
        <v>7600</v>
      </c>
      <c r="D1046" s="2" t="s">
        <v>7601</v>
      </c>
      <c r="E1046" s="2" t="s">
        <v>7602</v>
      </c>
      <c r="F1046" s="2">
        <v>5111</v>
      </c>
      <c r="G1046" s="2" t="s">
        <v>20</v>
      </c>
      <c r="H1046" s="2" t="s">
        <v>297</v>
      </c>
      <c r="I1046" s="2" t="s">
        <v>298</v>
      </c>
      <c r="J1046" s="2" t="s">
        <v>17</v>
      </c>
      <c r="K1046" s="2">
        <v>100</v>
      </c>
      <c r="L1046" s="2">
        <v>1</v>
      </c>
      <c r="M1046" s="2" t="s">
        <v>18</v>
      </c>
      <c r="N1046" s="2" t="s">
        <v>17</v>
      </c>
      <c r="O1046" s="5"/>
      <c r="P1046" s="2" t="str">
        <f t="shared" si="32"/>
        <v>41.2155434,-8.6551177</v>
      </c>
      <c r="Q1046" s="2" t="str">
        <f t="shared" si="33"/>
        <v>41.2148599,-8.6545373</v>
      </c>
      <c r="R1046" s="17">
        <f>Distância!S1047</f>
        <v>90.183949605543219</v>
      </c>
    </row>
    <row r="1047" spans="1:18" x14ac:dyDescent="0.35">
      <c r="A1047" s="2" t="s">
        <v>1168</v>
      </c>
      <c r="B1047" s="2" t="s">
        <v>7603</v>
      </c>
      <c r="C1047" s="2" t="s">
        <v>7604</v>
      </c>
      <c r="D1047" s="2" t="s">
        <v>7605</v>
      </c>
      <c r="E1047" s="2" t="s">
        <v>7606</v>
      </c>
      <c r="F1047" s="2">
        <v>5131</v>
      </c>
      <c r="G1047" s="2" t="s">
        <v>15</v>
      </c>
      <c r="H1047" s="2"/>
      <c r="I1047" s="2"/>
      <c r="J1047" s="2" t="s">
        <v>17</v>
      </c>
      <c r="K1047" s="2">
        <v>0</v>
      </c>
      <c r="L1047" s="2">
        <v>1</v>
      </c>
      <c r="M1047" s="2" t="s">
        <v>18</v>
      </c>
      <c r="N1047" s="2" t="s">
        <v>17</v>
      </c>
      <c r="O1047" s="5"/>
      <c r="P1047" s="2" t="str">
        <f t="shared" si="32"/>
        <v>38.5944991,-8.67192</v>
      </c>
      <c r="Q1047" s="2" t="str">
        <f t="shared" si="33"/>
        <v>38.5941689,-8.671472</v>
      </c>
      <c r="R1047" s="17">
        <f>Distância!S1048</f>
        <v>53.51656320481824</v>
      </c>
    </row>
    <row r="1048" spans="1:18" x14ac:dyDescent="0.35">
      <c r="A1048" s="2" t="s">
        <v>1169</v>
      </c>
      <c r="B1048" s="2" t="s">
        <v>7607</v>
      </c>
      <c r="C1048" s="2" t="s">
        <v>7608</v>
      </c>
      <c r="D1048" s="2" t="s">
        <v>7609</v>
      </c>
      <c r="E1048" s="2" t="s">
        <v>7610</v>
      </c>
      <c r="F1048" s="2">
        <v>5131</v>
      </c>
      <c r="G1048" s="2" t="s">
        <v>15</v>
      </c>
      <c r="H1048" s="2"/>
      <c r="I1048" s="2"/>
      <c r="J1048" s="2" t="s">
        <v>17</v>
      </c>
      <c r="K1048" s="2">
        <v>80</v>
      </c>
      <c r="L1048" s="2">
        <v>1</v>
      </c>
      <c r="M1048" s="2" t="s">
        <v>18</v>
      </c>
      <c r="N1048" s="2" t="s">
        <v>17</v>
      </c>
      <c r="O1048" s="5"/>
      <c r="P1048" s="2" t="str">
        <f t="shared" si="32"/>
        <v>41.2335105,-8.6667244</v>
      </c>
      <c r="Q1048" s="2" t="str">
        <f t="shared" si="33"/>
        <v>41.2314331,-8.6675162</v>
      </c>
      <c r="R1048" s="17">
        <f>Distância!S1049</f>
        <v>240.29866954264807</v>
      </c>
    </row>
    <row r="1049" spans="1:18" x14ac:dyDescent="0.35">
      <c r="A1049" s="2" t="s">
        <v>1170</v>
      </c>
      <c r="B1049" s="2" t="s">
        <v>7611</v>
      </c>
      <c r="C1049" s="2" t="s">
        <v>7612</v>
      </c>
      <c r="D1049" s="2" t="s">
        <v>7613</v>
      </c>
      <c r="E1049" s="2" t="s">
        <v>7614</v>
      </c>
      <c r="F1049" s="2">
        <v>5131</v>
      </c>
      <c r="G1049" s="2" t="s">
        <v>15</v>
      </c>
      <c r="H1049" s="2"/>
      <c r="I1049" s="2"/>
      <c r="J1049" s="2" t="s">
        <v>17</v>
      </c>
      <c r="K1049" s="2">
        <v>70</v>
      </c>
      <c r="L1049" s="2">
        <v>2</v>
      </c>
      <c r="M1049" s="2" t="s">
        <v>18</v>
      </c>
      <c r="N1049" s="2" t="s">
        <v>17</v>
      </c>
      <c r="O1049" s="5"/>
      <c r="P1049" s="2" t="str">
        <f t="shared" si="32"/>
        <v>41.2318207,-8.6671806</v>
      </c>
      <c r="Q1049" s="2" t="str">
        <f t="shared" si="33"/>
        <v>41.2344697,-8.6670084</v>
      </c>
      <c r="R1049" s="17">
        <f>Distância!S1050</f>
        <v>294.90712737175551</v>
      </c>
    </row>
    <row r="1050" spans="1:18" x14ac:dyDescent="0.35">
      <c r="A1050" s="2" t="s">
        <v>1171</v>
      </c>
      <c r="B1050" s="2" t="s">
        <v>7615</v>
      </c>
      <c r="C1050" s="2" t="s">
        <v>7616</v>
      </c>
      <c r="D1050" s="2" t="s">
        <v>7617</v>
      </c>
      <c r="E1050" s="2" t="s">
        <v>7618</v>
      </c>
      <c r="F1050" s="2">
        <v>5131</v>
      </c>
      <c r="G1050" s="2" t="s">
        <v>15</v>
      </c>
      <c r="H1050" s="2" t="s">
        <v>1157</v>
      </c>
      <c r="I1050" s="2" t="s">
        <v>1158</v>
      </c>
      <c r="J1050" s="2" t="s">
        <v>17</v>
      </c>
      <c r="K1050" s="2">
        <v>40</v>
      </c>
      <c r="L1050" s="2">
        <v>1</v>
      </c>
      <c r="M1050" s="2" t="s">
        <v>18</v>
      </c>
      <c r="N1050" s="2" t="s">
        <v>17</v>
      </c>
      <c r="O1050" s="5"/>
      <c r="P1050" s="2" t="str">
        <f t="shared" si="32"/>
        <v>41.2095303,-8.6549127</v>
      </c>
      <c r="Q1050" s="2" t="str">
        <f t="shared" si="33"/>
        <v>41.209559,-8.654225</v>
      </c>
      <c r="R1050" s="17">
        <f>Distância!S1051</f>
        <v>57.616285587580052</v>
      </c>
    </row>
    <row r="1051" spans="1:18" x14ac:dyDescent="0.35">
      <c r="A1051" s="2" t="s">
        <v>1172</v>
      </c>
      <c r="B1051" s="2" t="s">
        <v>7619</v>
      </c>
      <c r="C1051" s="2" t="s">
        <v>7620</v>
      </c>
      <c r="D1051" s="2" t="s">
        <v>7621</v>
      </c>
      <c r="E1051" s="2" t="s">
        <v>7622</v>
      </c>
      <c r="F1051" s="2">
        <v>5131</v>
      </c>
      <c r="G1051" s="2" t="s">
        <v>15</v>
      </c>
      <c r="H1051" s="2"/>
      <c r="I1051" s="2"/>
      <c r="J1051" s="2" t="s">
        <v>17</v>
      </c>
      <c r="K1051" s="2">
        <v>0</v>
      </c>
      <c r="L1051" s="2">
        <v>1</v>
      </c>
      <c r="M1051" s="2" t="s">
        <v>18</v>
      </c>
      <c r="N1051" s="2" t="s">
        <v>17</v>
      </c>
      <c r="O1051" s="5"/>
      <c r="P1051" s="2" t="str">
        <f t="shared" si="32"/>
        <v>41.5075723,-8.4461249</v>
      </c>
      <c r="Q1051" s="2" t="str">
        <f t="shared" si="33"/>
        <v>41.5074717,-8.4466689</v>
      </c>
      <c r="R1051" s="17">
        <f>Distância!S1052</f>
        <v>46.659829231548628</v>
      </c>
    </row>
    <row r="1052" spans="1:18" x14ac:dyDescent="0.35">
      <c r="A1052" s="2" t="s">
        <v>1173</v>
      </c>
      <c r="B1052" s="2" t="s">
        <v>7623</v>
      </c>
      <c r="C1052" s="2" t="s">
        <v>7624</v>
      </c>
      <c r="D1052" s="2" t="s">
        <v>7625</v>
      </c>
      <c r="E1052" s="2" t="s">
        <v>7626</v>
      </c>
      <c r="F1052" s="2">
        <v>5131</v>
      </c>
      <c r="G1052" s="2" t="s">
        <v>15</v>
      </c>
      <c r="H1052" s="2"/>
      <c r="I1052" s="2"/>
      <c r="J1052" s="2" t="s">
        <v>17</v>
      </c>
      <c r="K1052" s="2">
        <v>0</v>
      </c>
      <c r="L1052" s="2">
        <v>1</v>
      </c>
      <c r="M1052" s="2" t="s">
        <v>18</v>
      </c>
      <c r="N1052" s="2" t="s">
        <v>17</v>
      </c>
      <c r="O1052" s="5"/>
      <c r="P1052" s="2" t="str">
        <f t="shared" si="32"/>
        <v>41.5076956,-8.4532714</v>
      </c>
      <c r="Q1052" s="2" t="str">
        <f t="shared" si="33"/>
        <v>41.5076502,-8.4537817</v>
      </c>
      <c r="R1052" s="17">
        <f>Distância!S1053</f>
        <v>42.79160913443615</v>
      </c>
    </row>
    <row r="1053" spans="1:18" x14ac:dyDescent="0.35">
      <c r="A1053" s="2" t="s">
        <v>1174</v>
      </c>
      <c r="B1053" s="2" t="s">
        <v>7627</v>
      </c>
      <c r="C1053" s="2" t="s">
        <v>7628</v>
      </c>
      <c r="D1053" s="2" t="s">
        <v>7629</v>
      </c>
      <c r="E1053" s="2" t="s">
        <v>7630</v>
      </c>
      <c r="F1053" s="2">
        <v>5131</v>
      </c>
      <c r="G1053" s="2" t="s">
        <v>15</v>
      </c>
      <c r="H1053" s="2"/>
      <c r="I1053" s="2"/>
      <c r="J1053" s="2" t="s">
        <v>17</v>
      </c>
      <c r="K1053" s="2">
        <v>0</v>
      </c>
      <c r="L1053" s="2">
        <v>1</v>
      </c>
      <c r="M1053" s="2" t="s">
        <v>18</v>
      </c>
      <c r="N1053" s="2" t="s">
        <v>17</v>
      </c>
      <c r="O1053" s="5"/>
      <c r="P1053" s="2" t="str">
        <f t="shared" si="32"/>
        <v>41.5075691,-8.4538162</v>
      </c>
      <c r="Q1053" s="2" t="str">
        <f t="shared" si="33"/>
        <v>41.5076124,-8.4533236</v>
      </c>
      <c r="R1053" s="17">
        <f>Distância!S1054</f>
        <v>41.300563481604215</v>
      </c>
    </row>
    <row r="1054" spans="1:18" x14ac:dyDescent="0.35">
      <c r="A1054" s="2" t="s">
        <v>1175</v>
      </c>
      <c r="B1054" s="2" t="s">
        <v>7631</v>
      </c>
      <c r="C1054" s="2" t="s">
        <v>7632</v>
      </c>
      <c r="D1054" s="2" t="s">
        <v>7633</v>
      </c>
      <c r="E1054" s="2" t="s">
        <v>7634</v>
      </c>
      <c r="F1054" s="2">
        <v>5131</v>
      </c>
      <c r="G1054" s="2" t="s">
        <v>15</v>
      </c>
      <c r="H1054" s="2"/>
      <c r="I1054" s="2"/>
      <c r="J1054" s="2" t="s">
        <v>17</v>
      </c>
      <c r="K1054" s="2">
        <v>0</v>
      </c>
      <c r="L1054" s="2">
        <v>1</v>
      </c>
      <c r="M1054" s="2" t="s">
        <v>18</v>
      </c>
      <c r="N1054" s="2" t="s">
        <v>17</v>
      </c>
      <c r="O1054" s="5"/>
      <c r="P1054" s="2" t="str">
        <f t="shared" si="32"/>
        <v>40.6858911,-8.1421268</v>
      </c>
      <c r="Q1054" s="2" t="str">
        <f t="shared" si="33"/>
        <v>40.6855153,-8.1414065</v>
      </c>
      <c r="R1054" s="17">
        <f>Distância!S1055</f>
        <v>73.721611971459396</v>
      </c>
    </row>
    <row r="1055" spans="1:18" x14ac:dyDescent="0.35">
      <c r="A1055" s="2" t="s">
        <v>1176</v>
      </c>
      <c r="B1055" s="2" t="s">
        <v>7635</v>
      </c>
      <c r="C1055" s="2" t="s">
        <v>7636</v>
      </c>
      <c r="D1055" s="2" t="s">
        <v>7637</v>
      </c>
      <c r="E1055" s="2" t="s">
        <v>7638</v>
      </c>
      <c r="F1055" s="2">
        <v>5131</v>
      </c>
      <c r="G1055" s="2" t="s">
        <v>15</v>
      </c>
      <c r="H1055" s="2"/>
      <c r="I1055" s="2"/>
      <c r="J1055" s="2" t="s">
        <v>17</v>
      </c>
      <c r="K1055" s="2">
        <v>0</v>
      </c>
      <c r="L1055" s="2">
        <v>1</v>
      </c>
      <c r="M1055" s="2" t="s">
        <v>18</v>
      </c>
      <c r="N1055" s="2" t="s">
        <v>17</v>
      </c>
      <c r="O1055" s="5"/>
      <c r="P1055" s="2" t="str">
        <f t="shared" si="32"/>
        <v>40.6855708,-8.1413788</v>
      </c>
      <c r="Q1055" s="2" t="str">
        <f t="shared" si="33"/>
        <v>40.6859036,-8.1420623</v>
      </c>
      <c r="R1055" s="17">
        <f>Distância!S1056</f>
        <v>68.489786327170933</v>
      </c>
    </row>
    <row r="1056" spans="1:18" x14ac:dyDescent="0.35">
      <c r="A1056" s="2" t="s">
        <v>1177</v>
      </c>
      <c r="B1056" s="2" t="s">
        <v>7639</v>
      </c>
      <c r="C1056" s="2" t="s">
        <v>7640</v>
      </c>
      <c r="D1056" s="2" t="s">
        <v>7641</v>
      </c>
      <c r="E1056" s="2" t="s">
        <v>7642</v>
      </c>
      <c r="F1056" s="2">
        <v>5111</v>
      </c>
      <c r="G1056" s="2" t="s">
        <v>20</v>
      </c>
      <c r="H1056" s="2" t="s">
        <v>694</v>
      </c>
      <c r="I1056" s="2" t="s">
        <v>695</v>
      </c>
      <c r="J1056" s="2" t="s">
        <v>17</v>
      </c>
      <c r="K1056" s="2">
        <v>120</v>
      </c>
      <c r="L1056" s="2">
        <v>1</v>
      </c>
      <c r="M1056" s="2" t="s">
        <v>18</v>
      </c>
      <c r="N1056" s="2" t="s">
        <v>17</v>
      </c>
      <c r="O1056" s="5"/>
      <c r="P1056" s="2" t="str">
        <f t="shared" si="32"/>
        <v>39.3263223,-8.9879389</v>
      </c>
      <c r="Q1056" s="2" t="str">
        <f t="shared" si="33"/>
        <v>39.3267477,-8.9890599</v>
      </c>
      <c r="R1056" s="17">
        <f>Distância!S1057</f>
        <v>107.39998258581889</v>
      </c>
    </row>
    <row r="1057" spans="1:18" x14ac:dyDescent="0.35">
      <c r="A1057" s="2" t="s">
        <v>1178</v>
      </c>
      <c r="B1057" s="2" t="s">
        <v>7643</v>
      </c>
      <c r="C1057" s="2" t="s">
        <v>7644</v>
      </c>
      <c r="D1057" s="2" t="s">
        <v>7645</v>
      </c>
      <c r="E1057" s="2" t="s">
        <v>7646</v>
      </c>
      <c r="F1057" s="2">
        <v>5111</v>
      </c>
      <c r="G1057" s="2" t="s">
        <v>20</v>
      </c>
      <c r="H1057" s="2" t="s">
        <v>694</v>
      </c>
      <c r="I1057" s="2" t="s">
        <v>695</v>
      </c>
      <c r="J1057" s="2" t="s">
        <v>17</v>
      </c>
      <c r="K1057" s="2">
        <v>120</v>
      </c>
      <c r="L1057" s="2">
        <v>1</v>
      </c>
      <c r="M1057" s="2" t="s">
        <v>18</v>
      </c>
      <c r="N1057" s="2" t="s">
        <v>17</v>
      </c>
      <c r="O1057" s="5"/>
      <c r="P1057" s="2" t="str">
        <f t="shared" si="32"/>
        <v>39.3266411,-8.9891284</v>
      </c>
      <c r="Q1057" s="2" t="str">
        <f t="shared" si="33"/>
        <v>39.3262096,-8.988011</v>
      </c>
      <c r="R1057" s="17">
        <f>Distância!S1058</f>
        <v>107.42344149919656</v>
      </c>
    </row>
    <row r="1058" spans="1:18" x14ac:dyDescent="0.35">
      <c r="A1058" s="2" t="s">
        <v>1179</v>
      </c>
      <c r="B1058" s="2" t="s">
        <v>7647</v>
      </c>
      <c r="C1058" s="2" t="s">
        <v>7648</v>
      </c>
      <c r="D1058" s="2" t="s">
        <v>7649</v>
      </c>
      <c r="E1058" s="2" t="s">
        <v>7650</v>
      </c>
      <c r="F1058" s="2">
        <v>5111</v>
      </c>
      <c r="G1058" s="2" t="s">
        <v>20</v>
      </c>
      <c r="H1058" s="2" t="s">
        <v>503</v>
      </c>
      <c r="I1058" s="2" t="s">
        <v>504</v>
      </c>
      <c r="J1058" s="2" t="s">
        <v>17</v>
      </c>
      <c r="K1058" s="2">
        <v>100</v>
      </c>
      <c r="L1058" s="2">
        <v>1</v>
      </c>
      <c r="M1058" s="2" t="s">
        <v>18</v>
      </c>
      <c r="N1058" s="2" t="s">
        <v>17</v>
      </c>
      <c r="O1058" s="5"/>
      <c r="P1058" s="2" t="str">
        <f t="shared" si="32"/>
        <v>40.6830672,-8.1997232</v>
      </c>
      <c r="Q1058" s="2" t="str">
        <f t="shared" si="33"/>
        <v>40.6832024,-8.2001879</v>
      </c>
      <c r="R1058" s="17">
        <f>Distância!S1059</f>
        <v>41.969378453682467</v>
      </c>
    </row>
    <row r="1059" spans="1:18" x14ac:dyDescent="0.35">
      <c r="A1059" s="2" t="s">
        <v>1180</v>
      </c>
      <c r="B1059" s="2" t="s">
        <v>7651</v>
      </c>
      <c r="C1059" s="2" t="s">
        <v>7652</v>
      </c>
      <c r="D1059" s="2" t="s">
        <v>7653</v>
      </c>
      <c r="E1059" s="2" t="s">
        <v>7654</v>
      </c>
      <c r="F1059" s="2">
        <v>5111</v>
      </c>
      <c r="G1059" s="2" t="s">
        <v>20</v>
      </c>
      <c r="H1059" s="2" t="s">
        <v>503</v>
      </c>
      <c r="I1059" s="2" t="s">
        <v>504</v>
      </c>
      <c r="J1059" s="2" t="s">
        <v>17</v>
      </c>
      <c r="K1059" s="2">
        <v>120</v>
      </c>
      <c r="L1059" s="2">
        <v>1</v>
      </c>
      <c r="M1059" s="2" t="s">
        <v>18</v>
      </c>
      <c r="N1059" s="2" t="s">
        <v>17</v>
      </c>
      <c r="O1059" s="5"/>
      <c r="P1059" s="2" t="str">
        <f t="shared" si="32"/>
        <v>40.6831016,-8.2002757</v>
      </c>
      <c r="Q1059" s="2" t="str">
        <f t="shared" si="33"/>
        <v>40.6829697,-8.1998237</v>
      </c>
      <c r="R1059" s="17">
        <f>Distância!S1060</f>
        <v>40.838182222682072</v>
      </c>
    </row>
    <row r="1060" spans="1:18" x14ac:dyDescent="0.35">
      <c r="A1060" s="2" t="s">
        <v>1181</v>
      </c>
      <c r="B1060" s="2" t="s">
        <v>7655</v>
      </c>
      <c r="C1060" s="2" t="s">
        <v>7656</v>
      </c>
      <c r="D1060" s="2" t="s">
        <v>7657</v>
      </c>
      <c r="E1060" s="2" t="s">
        <v>7658</v>
      </c>
      <c r="F1060" s="2">
        <v>5111</v>
      </c>
      <c r="G1060" s="2" t="s">
        <v>20</v>
      </c>
      <c r="H1060" s="2" t="s">
        <v>61</v>
      </c>
      <c r="I1060" s="2" t="s">
        <v>271</v>
      </c>
      <c r="J1060" s="2" t="s">
        <v>17</v>
      </c>
      <c r="K1060" s="2">
        <v>0</v>
      </c>
      <c r="L1060" s="2">
        <v>1</v>
      </c>
      <c r="M1060" s="2" t="s">
        <v>18</v>
      </c>
      <c r="N1060" s="2" t="s">
        <v>17</v>
      </c>
      <c r="O1060" s="5"/>
      <c r="P1060" s="2" t="str">
        <f t="shared" si="32"/>
        <v>41.5309024,-8.4432049</v>
      </c>
      <c r="Q1060" s="2" t="str">
        <f t="shared" si="33"/>
        <v>41.5299923,-8.4431525</v>
      </c>
      <c r="R1060" s="17">
        <f>Distância!S1061</f>
        <v>101.29246004864413</v>
      </c>
    </row>
    <row r="1061" spans="1:18" x14ac:dyDescent="0.35">
      <c r="A1061" s="2" t="s">
        <v>1182</v>
      </c>
      <c r="B1061" s="2" t="s">
        <v>7659</v>
      </c>
      <c r="C1061" s="2" t="s">
        <v>7660</v>
      </c>
      <c r="D1061" s="2" t="s">
        <v>7661</v>
      </c>
      <c r="E1061" s="2" t="s">
        <v>7662</v>
      </c>
      <c r="F1061" s="2">
        <v>5131</v>
      </c>
      <c r="G1061" s="2" t="s">
        <v>15</v>
      </c>
      <c r="H1061" s="2"/>
      <c r="I1061" s="2"/>
      <c r="J1061" s="2" t="s">
        <v>17</v>
      </c>
      <c r="K1061" s="2">
        <v>60</v>
      </c>
      <c r="L1061" s="2">
        <v>1</v>
      </c>
      <c r="M1061" s="2" t="s">
        <v>18</v>
      </c>
      <c r="N1061" s="2" t="s">
        <v>17</v>
      </c>
      <c r="O1061" s="5"/>
      <c r="P1061" s="2" t="str">
        <f t="shared" si="32"/>
        <v>41.5340826,-8.445332</v>
      </c>
      <c r="Q1061" s="2" t="str">
        <f t="shared" si="33"/>
        <v>41.5341578,-8.4455313</v>
      </c>
      <c r="R1061" s="17">
        <f>Distância!S1062</f>
        <v>18.577261777773934</v>
      </c>
    </row>
    <row r="1062" spans="1:18" x14ac:dyDescent="0.35">
      <c r="A1062" s="2" t="s">
        <v>1183</v>
      </c>
      <c r="B1062" s="2" t="s">
        <v>7663</v>
      </c>
      <c r="C1062" s="2" t="s">
        <v>7664</v>
      </c>
      <c r="D1062" s="2" t="s">
        <v>3597</v>
      </c>
      <c r="E1062" s="2" t="s">
        <v>3598</v>
      </c>
      <c r="F1062" s="2">
        <v>5131</v>
      </c>
      <c r="G1062" s="2" t="s">
        <v>15</v>
      </c>
      <c r="H1062" s="2"/>
      <c r="I1062" s="2" t="s">
        <v>772</v>
      </c>
      <c r="J1062" s="2" t="s">
        <v>17</v>
      </c>
      <c r="K1062" s="2">
        <v>60</v>
      </c>
      <c r="L1062" s="2">
        <v>1</v>
      </c>
      <c r="M1062" s="2" t="s">
        <v>18</v>
      </c>
      <c r="N1062" s="2" t="s">
        <v>17</v>
      </c>
      <c r="O1062" s="5"/>
      <c r="P1062" s="2" t="str">
        <f t="shared" si="32"/>
        <v>41.5317584,-8.4447866</v>
      </c>
      <c r="Q1062" s="2" t="str">
        <f t="shared" si="33"/>
        <v>41.5310515,-8.4432553</v>
      </c>
      <c r="R1062" s="17">
        <f>Distância!S1063</f>
        <v>149.75261731051191</v>
      </c>
    </row>
    <row r="1063" spans="1:18" x14ac:dyDescent="0.35">
      <c r="A1063" s="2" t="s">
        <v>1184</v>
      </c>
      <c r="B1063" s="2" t="s">
        <v>7665</v>
      </c>
      <c r="C1063" s="2" t="s">
        <v>7666</v>
      </c>
      <c r="D1063" s="2" t="s">
        <v>7667</v>
      </c>
      <c r="E1063" s="2" t="s">
        <v>7668</v>
      </c>
      <c r="F1063" s="2">
        <v>5111</v>
      </c>
      <c r="G1063" s="2" t="s">
        <v>20</v>
      </c>
      <c r="H1063" s="2" t="s">
        <v>669</v>
      </c>
      <c r="I1063" s="2" t="s">
        <v>670</v>
      </c>
      <c r="J1063" s="2" t="s">
        <v>17</v>
      </c>
      <c r="K1063" s="2">
        <v>120</v>
      </c>
      <c r="L1063" s="2">
        <v>1</v>
      </c>
      <c r="M1063" s="2" t="s">
        <v>18</v>
      </c>
      <c r="N1063" s="2" t="s">
        <v>17</v>
      </c>
      <c r="O1063" s="5"/>
      <c r="P1063" s="2" t="str">
        <f t="shared" si="32"/>
        <v>38.6024532,-8.02475</v>
      </c>
      <c r="Q1063" s="2" t="str">
        <f t="shared" si="33"/>
        <v>38.6024805,-8.0242295</v>
      </c>
      <c r="R1063" s="17">
        <f>Distância!S1064</f>
        <v>45.332226602532657</v>
      </c>
    </row>
    <row r="1064" spans="1:18" x14ac:dyDescent="0.35">
      <c r="A1064" s="2" t="s">
        <v>1185</v>
      </c>
      <c r="B1064" s="2" t="s">
        <v>7669</v>
      </c>
      <c r="C1064" s="2" t="s">
        <v>7670</v>
      </c>
      <c r="D1064" s="2" t="s">
        <v>7671</v>
      </c>
      <c r="E1064" s="2" t="s">
        <v>7672</v>
      </c>
      <c r="F1064" s="2">
        <v>5111</v>
      </c>
      <c r="G1064" s="2" t="s">
        <v>20</v>
      </c>
      <c r="H1064" s="2" t="s">
        <v>669</v>
      </c>
      <c r="I1064" s="2" t="s">
        <v>670</v>
      </c>
      <c r="J1064" s="2" t="s">
        <v>17</v>
      </c>
      <c r="K1064" s="2">
        <v>120</v>
      </c>
      <c r="L1064" s="2">
        <v>1</v>
      </c>
      <c r="M1064" s="2" t="s">
        <v>18</v>
      </c>
      <c r="N1064" s="2" t="s">
        <v>17</v>
      </c>
      <c r="O1064" s="5"/>
      <c r="P1064" s="2" t="str">
        <f t="shared" si="32"/>
        <v>38.6026454,-8.0242923</v>
      </c>
      <c r="Q1064" s="2" t="str">
        <f t="shared" si="33"/>
        <v>38.6026191,-8.0248215</v>
      </c>
      <c r="R1064" s="17">
        <f>Distância!S1065</f>
        <v>46.079274789861891</v>
      </c>
    </row>
    <row r="1065" spans="1:18" x14ac:dyDescent="0.35">
      <c r="A1065" s="2" t="s">
        <v>1186</v>
      </c>
      <c r="B1065" s="2" t="s">
        <v>7673</v>
      </c>
      <c r="C1065" s="2" t="s">
        <v>7674</v>
      </c>
      <c r="D1065" s="2" t="s">
        <v>7675</v>
      </c>
      <c r="E1065" s="2" t="s">
        <v>7676</v>
      </c>
      <c r="F1065" s="2">
        <v>5111</v>
      </c>
      <c r="G1065" s="2" t="s">
        <v>20</v>
      </c>
      <c r="H1065" s="2"/>
      <c r="I1065" s="2" t="s">
        <v>132</v>
      </c>
      <c r="J1065" s="2" t="s">
        <v>17</v>
      </c>
      <c r="K1065" s="2">
        <v>0</v>
      </c>
      <c r="L1065" s="2">
        <v>1</v>
      </c>
      <c r="M1065" s="2" t="s">
        <v>18</v>
      </c>
      <c r="N1065" s="2" t="s">
        <v>17</v>
      </c>
      <c r="O1065" s="5"/>
      <c r="P1065" s="2" t="str">
        <f t="shared" si="32"/>
        <v>41.4730161,-7.9350132</v>
      </c>
      <c r="Q1065" s="2" t="str">
        <f t="shared" si="33"/>
        <v>41.4718377,-7.9389613</v>
      </c>
      <c r="R1065" s="17">
        <f>Distância!S1066</f>
        <v>354.07574682548056</v>
      </c>
    </row>
    <row r="1066" spans="1:18" x14ac:dyDescent="0.35">
      <c r="A1066" s="2" t="s">
        <v>1187</v>
      </c>
      <c r="B1066" s="2" t="s">
        <v>7677</v>
      </c>
      <c r="C1066" s="2" t="s">
        <v>7678</v>
      </c>
      <c r="D1066" s="2" t="s">
        <v>7679</v>
      </c>
      <c r="E1066" s="2" t="s">
        <v>7680</v>
      </c>
      <c r="F1066" s="2">
        <v>5111</v>
      </c>
      <c r="G1066" s="2" t="s">
        <v>20</v>
      </c>
      <c r="H1066" s="2"/>
      <c r="I1066" s="2" t="s">
        <v>132</v>
      </c>
      <c r="J1066" s="2" t="s">
        <v>17</v>
      </c>
      <c r="K1066" s="2">
        <v>120</v>
      </c>
      <c r="L1066" s="2">
        <v>1</v>
      </c>
      <c r="M1066" s="2" t="s">
        <v>18</v>
      </c>
      <c r="N1066" s="2" t="s">
        <v>17</v>
      </c>
      <c r="O1066" s="5"/>
      <c r="P1066" s="2" t="str">
        <f t="shared" si="32"/>
        <v>41.4717137,-7.9389657</v>
      </c>
      <c r="Q1066" s="2" t="str">
        <f t="shared" si="33"/>
        <v>41.4730627,-7.9346395</v>
      </c>
      <c r="R1066" s="17">
        <f>Distância!S1067</f>
        <v>390.40679236317806</v>
      </c>
    </row>
    <row r="1067" spans="1:18" x14ac:dyDescent="0.35">
      <c r="A1067" s="2" t="s">
        <v>1188</v>
      </c>
      <c r="B1067" s="2" t="s">
        <v>7681</v>
      </c>
      <c r="C1067" s="2" t="s">
        <v>7682</v>
      </c>
      <c r="D1067" s="2" t="s">
        <v>7683</v>
      </c>
      <c r="E1067" s="2" t="s">
        <v>7684</v>
      </c>
      <c r="F1067" s="2">
        <v>5111</v>
      </c>
      <c r="G1067" s="2" t="s">
        <v>20</v>
      </c>
      <c r="H1067" s="2" t="s">
        <v>216</v>
      </c>
      <c r="I1067" s="2" t="s">
        <v>217</v>
      </c>
      <c r="J1067" s="2" t="s">
        <v>17</v>
      </c>
      <c r="K1067" s="2">
        <v>0</v>
      </c>
      <c r="L1067" s="2">
        <v>1</v>
      </c>
      <c r="M1067" s="2" t="s">
        <v>18</v>
      </c>
      <c r="N1067" s="2" t="s">
        <v>17</v>
      </c>
      <c r="O1067" s="5"/>
      <c r="P1067" s="2" t="str">
        <f t="shared" si="32"/>
        <v>38.6517667,-8.9676091</v>
      </c>
      <c r="Q1067" s="2" t="str">
        <f t="shared" si="33"/>
        <v>38.6525041,-8.9669225</v>
      </c>
      <c r="R1067" s="17">
        <f>Distância!S1068</f>
        <v>101.38095223314473</v>
      </c>
    </row>
    <row r="1068" spans="1:18" x14ac:dyDescent="0.35">
      <c r="A1068" s="2" t="s">
        <v>1189</v>
      </c>
      <c r="B1068" s="2" t="s">
        <v>7685</v>
      </c>
      <c r="C1068" s="2" t="s">
        <v>7686</v>
      </c>
      <c r="D1068" s="2" t="s">
        <v>7687</v>
      </c>
      <c r="E1068" s="2" t="s">
        <v>7688</v>
      </c>
      <c r="F1068" s="2">
        <v>5131</v>
      </c>
      <c r="G1068" s="2" t="s">
        <v>15</v>
      </c>
      <c r="H1068" s="2"/>
      <c r="I1068" s="2"/>
      <c r="J1068" s="2" t="s">
        <v>17</v>
      </c>
      <c r="K1068" s="2">
        <v>0</v>
      </c>
      <c r="L1068" s="2">
        <v>1</v>
      </c>
      <c r="M1068" s="2" t="s">
        <v>18</v>
      </c>
      <c r="N1068" s="2" t="s">
        <v>17</v>
      </c>
      <c r="O1068" s="5"/>
      <c r="P1068" s="2" t="str">
        <f t="shared" si="32"/>
        <v>38.9556474,-8.8277298</v>
      </c>
      <c r="Q1068" s="2" t="str">
        <f t="shared" si="33"/>
        <v>38.9552209,-8.8284803</v>
      </c>
      <c r="R1068" s="17">
        <f>Distância!S1069</f>
        <v>80.377012094607721</v>
      </c>
    </row>
    <row r="1069" spans="1:18" x14ac:dyDescent="0.35">
      <c r="A1069" s="2" t="s">
        <v>1190</v>
      </c>
      <c r="B1069" s="2" t="s">
        <v>7689</v>
      </c>
      <c r="C1069" s="2" t="s">
        <v>7690</v>
      </c>
      <c r="D1069" s="2" t="s">
        <v>7691</v>
      </c>
      <c r="E1069" s="2" t="s">
        <v>7692</v>
      </c>
      <c r="F1069" s="2">
        <v>5111</v>
      </c>
      <c r="G1069" s="2" t="s">
        <v>20</v>
      </c>
      <c r="H1069" s="2"/>
      <c r="I1069" s="2" t="s">
        <v>332</v>
      </c>
      <c r="J1069" s="2" t="s">
        <v>17</v>
      </c>
      <c r="K1069" s="2">
        <v>120</v>
      </c>
      <c r="L1069" s="2">
        <v>1</v>
      </c>
      <c r="M1069" s="2" t="s">
        <v>18</v>
      </c>
      <c r="N1069" s="2" t="s">
        <v>17</v>
      </c>
      <c r="O1069" s="5"/>
      <c r="P1069" s="2" t="str">
        <f t="shared" si="32"/>
        <v>41.7059505,-8.7992095</v>
      </c>
      <c r="Q1069" s="2" t="str">
        <f t="shared" si="33"/>
        <v>41.7054981,-8.7989318</v>
      </c>
      <c r="R1069" s="17">
        <f>Distância!S1070</f>
        <v>55.335378743475054</v>
      </c>
    </row>
    <row r="1070" spans="1:18" x14ac:dyDescent="0.35">
      <c r="A1070" s="2" t="s">
        <v>1191</v>
      </c>
      <c r="B1070" s="2" t="s">
        <v>7693</v>
      </c>
      <c r="C1070" s="2" t="s">
        <v>7694</v>
      </c>
      <c r="D1070" s="2" t="s">
        <v>7695</v>
      </c>
      <c r="E1070" s="2" t="s">
        <v>7696</v>
      </c>
      <c r="F1070" s="2">
        <v>5131</v>
      </c>
      <c r="G1070" s="2" t="s">
        <v>15</v>
      </c>
      <c r="H1070" s="2"/>
      <c r="I1070" s="2"/>
      <c r="J1070" s="2" t="s">
        <v>17</v>
      </c>
      <c r="K1070" s="2">
        <v>60</v>
      </c>
      <c r="L1070" s="2">
        <v>1</v>
      </c>
      <c r="M1070" s="2" t="s">
        <v>18</v>
      </c>
      <c r="N1070" s="2" t="s">
        <v>17</v>
      </c>
      <c r="O1070" s="5"/>
      <c r="P1070" s="2" t="str">
        <f t="shared" si="32"/>
        <v>38.5805119,-8.8709924</v>
      </c>
      <c r="Q1070" s="2" t="str">
        <f t="shared" si="33"/>
        <v>38.5803719,-8.8708041</v>
      </c>
      <c r="R1070" s="17">
        <f>Distância!S1071</f>
        <v>22.58871142551158</v>
      </c>
    </row>
    <row r="1071" spans="1:18" x14ac:dyDescent="0.35">
      <c r="A1071" s="2" t="s">
        <v>1192</v>
      </c>
      <c r="B1071" s="2" t="s">
        <v>7697</v>
      </c>
      <c r="C1071" s="2" t="s">
        <v>7698</v>
      </c>
      <c r="D1071" s="2" t="s">
        <v>7699</v>
      </c>
      <c r="E1071" s="2" t="s">
        <v>7700</v>
      </c>
      <c r="F1071" s="2">
        <v>5111</v>
      </c>
      <c r="G1071" s="2" t="s">
        <v>20</v>
      </c>
      <c r="H1071" s="2" t="s">
        <v>989</v>
      </c>
      <c r="I1071" s="2" t="s">
        <v>990</v>
      </c>
      <c r="J1071" s="2" t="s">
        <v>17</v>
      </c>
      <c r="K1071" s="2">
        <v>120</v>
      </c>
      <c r="L1071" s="2">
        <v>1</v>
      </c>
      <c r="M1071" s="2" t="s">
        <v>18</v>
      </c>
      <c r="N1071" s="2" t="s">
        <v>17</v>
      </c>
      <c r="O1071" s="5"/>
      <c r="P1071" s="2" t="str">
        <f t="shared" si="32"/>
        <v>39.8078595,-8.8440932</v>
      </c>
      <c r="Q1071" s="2" t="str">
        <f t="shared" si="33"/>
        <v>39.8012565,-8.8510336</v>
      </c>
      <c r="R1071" s="17">
        <f>Distância!S1072</f>
        <v>943.70462117034947</v>
      </c>
    </row>
    <row r="1072" spans="1:18" x14ac:dyDescent="0.35">
      <c r="A1072" s="2" t="s">
        <v>1193</v>
      </c>
      <c r="B1072" s="2" t="s">
        <v>7701</v>
      </c>
      <c r="C1072" s="2" t="s">
        <v>7702</v>
      </c>
      <c r="D1072" s="2" t="s">
        <v>7703</v>
      </c>
      <c r="E1072" s="2" t="s">
        <v>7704</v>
      </c>
      <c r="F1072" s="2">
        <v>5111</v>
      </c>
      <c r="G1072" s="2" t="s">
        <v>20</v>
      </c>
      <c r="H1072" s="2"/>
      <c r="I1072" s="2" t="s">
        <v>524</v>
      </c>
      <c r="J1072" s="2" t="s">
        <v>17</v>
      </c>
      <c r="K1072" s="2">
        <v>120</v>
      </c>
      <c r="L1072" s="2">
        <v>1</v>
      </c>
      <c r="M1072" s="2" t="s">
        <v>18</v>
      </c>
      <c r="N1072" s="2" t="s">
        <v>17</v>
      </c>
      <c r="O1072" s="5"/>
      <c r="P1072" s="2" t="str">
        <f t="shared" si="32"/>
        <v>38.95321,-8.8262165</v>
      </c>
      <c r="Q1072" s="2" t="str">
        <f t="shared" si="33"/>
        <v>38.952634,-8.8257112</v>
      </c>
      <c r="R1072" s="17">
        <f>Distância!S1073</f>
        <v>77.533094893620557</v>
      </c>
    </row>
    <row r="1073" spans="1:18" x14ac:dyDescent="0.35">
      <c r="A1073" s="2" t="s">
        <v>1194</v>
      </c>
      <c r="B1073" s="2" t="s">
        <v>7705</v>
      </c>
      <c r="C1073" s="2" t="s">
        <v>7706</v>
      </c>
      <c r="D1073" s="2" t="s">
        <v>7707</v>
      </c>
      <c r="E1073" s="2" t="s">
        <v>7708</v>
      </c>
      <c r="F1073" s="2">
        <v>5111</v>
      </c>
      <c r="G1073" s="2" t="s">
        <v>20</v>
      </c>
      <c r="H1073" s="2" t="s">
        <v>989</v>
      </c>
      <c r="I1073" s="2" t="s">
        <v>990</v>
      </c>
      <c r="J1073" s="2" t="s">
        <v>17</v>
      </c>
      <c r="K1073" s="2">
        <v>120</v>
      </c>
      <c r="L1073" s="2">
        <v>1</v>
      </c>
      <c r="M1073" s="2" t="s">
        <v>18</v>
      </c>
      <c r="N1073" s="2" t="s">
        <v>17</v>
      </c>
      <c r="O1073" s="5"/>
      <c r="P1073" s="2" t="str">
        <f t="shared" si="32"/>
        <v>39.8677264,-8.8247834</v>
      </c>
      <c r="Q1073" s="2" t="str">
        <f t="shared" si="33"/>
        <v>39.8640538,-8.8246596</v>
      </c>
      <c r="R1073" s="17">
        <f>Distância!S1074</f>
        <v>408.51115338155842</v>
      </c>
    </row>
    <row r="1074" spans="1:18" x14ac:dyDescent="0.35">
      <c r="A1074" s="2" t="s">
        <v>1195</v>
      </c>
      <c r="B1074" s="2" t="s">
        <v>7709</v>
      </c>
      <c r="C1074" s="2" t="s">
        <v>7710</v>
      </c>
      <c r="D1074" s="2" t="s">
        <v>7711</v>
      </c>
      <c r="E1074" s="2" t="s">
        <v>7712</v>
      </c>
      <c r="F1074" s="2">
        <v>5131</v>
      </c>
      <c r="G1074" s="2" t="s">
        <v>15</v>
      </c>
      <c r="H1074" s="2"/>
      <c r="I1074" s="2"/>
      <c r="J1074" s="2" t="s">
        <v>17</v>
      </c>
      <c r="K1074" s="2">
        <v>0</v>
      </c>
      <c r="L1074" s="2">
        <v>1</v>
      </c>
      <c r="M1074" s="2" t="s">
        <v>18</v>
      </c>
      <c r="N1074" s="2" t="s">
        <v>17</v>
      </c>
      <c r="O1074" s="5"/>
      <c r="P1074" s="2" t="str">
        <f t="shared" si="32"/>
        <v>38.9527602,-8.8255507</v>
      </c>
      <c r="Q1074" s="2" t="str">
        <f t="shared" si="33"/>
        <v>38.9533995,-8.8260477</v>
      </c>
      <c r="R1074" s="17">
        <f>Distância!S1075</f>
        <v>83.068254831093199</v>
      </c>
    </row>
    <row r="1075" spans="1:18" x14ac:dyDescent="0.35">
      <c r="A1075" s="2" t="s">
        <v>1196</v>
      </c>
      <c r="B1075" s="2" t="s">
        <v>7713</v>
      </c>
      <c r="C1075" s="2" t="s">
        <v>7714</v>
      </c>
      <c r="D1075" s="2" t="s">
        <v>7715</v>
      </c>
      <c r="E1075" s="2" t="s">
        <v>7716</v>
      </c>
      <c r="F1075" s="2">
        <v>5111</v>
      </c>
      <c r="G1075" s="2" t="s">
        <v>20</v>
      </c>
      <c r="H1075" s="2" t="s">
        <v>95</v>
      </c>
      <c r="I1075" s="2" t="s">
        <v>66</v>
      </c>
      <c r="J1075" s="2" t="s">
        <v>17</v>
      </c>
      <c r="K1075" s="2">
        <v>120</v>
      </c>
      <c r="L1075" s="2">
        <v>1</v>
      </c>
      <c r="M1075" s="2" t="s">
        <v>18</v>
      </c>
      <c r="N1075" s="2" t="s">
        <v>17</v>
      </c>
      <c r="O1075" s="5"/>
      <c r="P1075" s="2" t="str">
        <f t="shared" si="32"/>
        <v>38.5810965,-8.8698299</v>
      </c>
      <c r="Q1075" s="2" t="str">
        <f t="shared" si="33"/>
        <v>38.5810284,-8.8692868</v>
      </c>
      <c r="R1075" s="17">
        <f>Distância!S1076</f>
        <v>47.811902632915647</v>
      </c>
    </row>
    <row r="1076" spans="1:18" x14ac:dyDescent="0.35">
      <c r="A1076" s="2" t="s">
        <v>1197</v>
      </c>
      <c r="B1076" s="2" t="s">
        <v>7717</v>
      </c>
      <c r="C1076" s="2" t="s">
        <v>7718</v>
      </c>
      <c r="D1076" s="2" t="s">
        <v>7719</v>
      </c>
      <c r="E1076" s="2" t="s">
        <v>7720</v>
      </c>
      <c r="F1076" s="2">
        <v>5111</v>
      </c>
      <c r="G1076" s="2" t="s">
        <v>20</v>
      </c>
      <c r="H1076" s="2" t="s">
        <v>989</v>
      </c>
      <c r="I1076" s="2" t="s">
        <v>990</v>
      </c>
      <c r="J1076" s="2" t="s">
        <v>17</v>
      </c>
      <c r="K1076" s="2">
        <v>120</v>
      </c>
      <c r="L1076" s="2">
        <v>1</v>
      </c>
      <c r="M1076" s="2" t="s">
        <v>18</v>
      </c>
      <c r="N1076" s="2" t="s">
        <v>17</v>
      </c>
      <c r="O1076" s="5"/>
      <c r="P1076" s="2" t="str">
        <f t="shared" si="32"/>
        <v>39.8491684,-8.8315003</v>
      </c>
      <c r="Q1076" s="2" t="str">
        <f t="shared" si="33"/>
        <v>39.8476504,-8.8325084</v>
      </c>
      <c r="R1076" s="17">
        <f>Distância!S1077</f>
        <v>189.46714414816503</v>
      </c>
    </row>
    <row r="1077" spans="1:18" x14ac:dyDescent="0.35">
      <c r="A1077" s="2" t="s">
        <v>1198</v>
      </c>
      <c r="B1077" s="2" t="s">
        <v>7721</v>
      </c>
      <c r="C1077" s="2" t="s">
        <v>7722</v>
      </c>
      <c r="D1077" s="2" t="s">
        <v>7723</v>
      </c>
      <c r="E1077" s="2" t="s">
        <v>7724</v>
      </c>
      <c r="F1077" s="2">
        <v>5111</v>
      </c>
      <c r="G1077" s="2" t="s">
        <v>20</v>
      </c>
      <c r="H1077" s="2" t="s">
        <v>216</v>
      </c>
      <c r="I1077" s="2" t="s">
        <v>217</v>
      </c>
      <c r="J1077" s="2" t="s">
        <v>17</v>
      </c>
      <c r="K1077" s="2">
        <v>0</v>
      </c>
      <c r="L1077" s="2">
        <v>1</v>
      </c>
      <c r="M1077" s="2" t="s">
        <v>18</v>
      </c>
      <c r="N1077" s="2" t="s">
        <v>17</v>
      </c>
      <c r="O1077" s="5"/>
      <c r="P1077" s="2" t="str">
        <f t="shared" si="32"/>
        <v>38.6525389,-8.9670558</v>
      </c>
      <c r="Q1077" s="2" t="str">
        <f t="shared" si="33"/>
        <v>38.651828,-8.967729</v>
      </c>
      <c r="R1077" s="17">
        <f>Distância!S1078</f>
        <v>98.316567032626708</v>
      </c>
    </row>
    <row r="1078" spans="1:18" x14ac:dyDescent="0.35">
      <c r="A1078" s="2" t="s">
        <v>1199</v>
      </c>
      <c r="B1078" s="2" t="s">
        <v>7725</v>
      </c>
      <c r="C1078" s="2" t="s">
        <v>7726</v>
      </c>
      <c r="D1078" s="2" t="s">
        <v>7727</v>
      </c>
      <c r="E1078" s="2" t="s">
        <v>7728</v>
      </c>
      <c r="F1078" s="2">
        <v>5131</v>
      </c>
      <c r="G1078" s="2" t="s">
        <v>15</v>
      </c>
      <c r="H1078" s="2" t="s">
        <v>1200</v>
      </c>
      <c r="I1078" s="2" t="s">
        <v>524</v>
      </c>
      <c r="J1078" s="2" t="s">
        <v>17</v>
      </c>
      <c r="K1078" s="2">
        <v>0</v>
      </c>
      <c r="L1078" s="2">
        <v>1</v>
      </c>
      <c r="M1078" s="2" t="s">
        <v>18</v>
      </c>
      <c r="N1078" s="2" t="s">
        <v>17</v>
      </c>
      <c r="O1078" s="5"/>
      <c r="P1078" s="2" t="str">
        <f t="shared" si="32"/>
        <v>38.9551317,-8.8283966</v>
      </c>
      <c r="Q1078" s="2" t="str">
        <f t="shared" si="33"/>
        <v>38.9555534,-8.827626</v>
      </c>
      <c r="R1078" s="17">
        <f>Distância!S1079</f>
        <v>81.478436823751096</v>
      </c>
    </row>
    <row r="1079" spans="1:18" x14ac:dyDescent="0.35">
      <c r="A1079" s="2" t="s">
        <v>1201</v>
      </c>
      <c r="B1079" s="2" t="s">
        <v>7729</v>
      </c>
      <c r="C1079" s="2" t="s">
        <v>7730</v>
      </c>
      <c r="D1079" s="2" t="s">
        <v>7731</v>
      </c>
      <c r="E1079" s="2" t="s">
        <v>7732</v>
      </c>
      <c r="F1079" s="2">
        <v>5111</v>
      </c>
      <c r="G1079" s="2" t="s">
        <v>20</v>
      </c>
      <c r="H1079" s="2"/>
      <c r="I1079" s="2" t="s">
        <v>332</v>
      </c>
      <c r="J1079" s="2" t="s">
        <v>17</v>
      </c>
      <c r="K1079" s="2">
        <v>120</v>
      </c>
      <c r="L1079" s="2">
        <v>1</v>
      </c>
      <c r="M1079" s="2" t="s">
        <v>18</v>
      </c>
      <c r="N1079" s="2" t="s">
        <v>17</v>
      </c>
      <c r="O1079" s="5"/>
      <c r="P1079" s="2" t="str">
        <f t="shared" si="32"/>
        <v>41.7055533,-8.7988236</v>
      </c>
      <c r="Q1079" s="2" t="str">
        <f t="shared" si="33"/>
        <v>41.7059911,-8.7990966</v>
      </c>
      <c r="R1079" s="17">
        <f>Distância!S1080</f>
        <v>53.697935113630855</v>
      </c>
    </row>
    <row r="1080" spans="1:18" x14ac:dyDescent="0.35">
      <c r="A1080" s="2" t="s">
        <v>1202</v>
      </c>
      <c r="B1080" s="2" t="s">
        <v>7733</v>
      </c>
      <c r="C1080" s="2" t="s">
        <v>7734</v>
      </c>
      <c r="D1080" s="2" t="s">
        <v>7735</v>
      </c>
      <c r="E1080" s="2" t="s">
        <v>7736</v>
      </c>
      <c r="F1080" s="2">
        <v>5111</v>
      </c>
      <c r="G1080" s="2" t="s">
        <v>20</v>
      </c>
      <c r="H1080" s="2" t="s">
        <v>989</v>
      </c>
      <c r="I1080" s="2" t="s">
        <v>990</v>
      </c>
      <c r="J1080" s="2" t="s">
        <v>17</v>
      </c>
      <c r="K1080" s="2">
        <v>120</v>
      </c>
      <c r="L1080" s="2">
        <v>1</v>
      </c>
      <c r="M1080" s="2" t="s">
        <v>18</v>
      </c>
      <c r="N1080" s="2" t="s">
        <v>17</v>
      </c>
      <c r="O1080" s="5"/>
      <c r="P1080" s="2" t="str">
        <f t="shared" si="32"/>
        <v>39.8011589,-8.8508254</v>
      </c>
      <c r="Q1080" s="2" t="str">
        <f t="shared" si="33"/>
        <v>39.8077189,-8.8439205</v>
      </c>
      <c r="R1080" s="17">
        <f>Distância!S1081</f>
        <v>938.08031601780647</v>
      </c>
    </row>
    <row r="1081" spans="1:18" x14ac:dyDescent="0.35">
      <c r="A1081" s="2" t="s">
        <v>1203</v>
      </c>
      <c r="B1081" s="2" t="s">
        <v>7737</v>
      </c>
      <c r="C1081" s="2" t="s">
        <v>7738</v>
      </c>
      <c r="D1081" s="2" t="s">
        <v>7739</v>
      </c>
      <c r="E1081" s="2" t="s">
        <v>7740</v>
      </c>
      <c r="F1081" s="2">
        <v>5131</v>
      </c>
      <c r="G1081" s="2" t="s">
        <v>15</v>
      </c>
      <c r="H1081" s="2"/>
      <c r="I1081" s="2" t="s">
        <v>332</v>
      </c>
      <c r="J1081" s="2" t="s">
        <v>17</v>
      </c>
      <c r="K1081" s="2">
        <v>100</v>
      </c>
      <c r="L1081" s="2">
        <v>1</v>
      </c>
      <c r="M1081" s="2" t="s">
        <v>18</v>
      </c>
      <c r="N1081" s="2" t="s">
        <v>17</v>
      </c>
      <c r="O1081" s="5"/>
      <c r="P1081" s="2" t="str">
        <f t="shared" si="32"/>
        <v>41.7155575,-8.7955002</v>
      </c>
      <c r="Q1081" s="2" t="str">
        <f t="shared" si="33"/>
        <v>41.7162498,-8.7959158</v>
      </c>
      <c r="R1081" s="17">
        <f>Distância!S1082</f>
        <v>84.355809523311507</v>
      </c>
    </row>
    <row r="1082" spans="1:18" x14ac:dyDescent="0.35">
      <c r="A1082" s="2" t="s">
        <v>1204</v>
      </c>
      <c r="B1082" s="2" t="s">
        <v>7741</v>
      </c>
      <c r="C1082" s="2" t="s">
        <v>7742</v>
      </c>
      <c r="D1082" s="2" t="s">
        <v>7743</v>
      </c>
      <c r="E1082" s="2" t="s">
        <v>7744</v>
      </c>
      <c r="F1082" s="2">
        <v>5111</v>
      </c>
      <c r="G1082" s="2" t="s">
        <v>20</v>
      </c>
      <c r="H1082" s="2" t="s">
        <v>989</v>
      </c>
      <c r="I1082" s="2" t="s">
        <v>990</v>
      </c>
      <c r="J1082" s="2" t="s">
        <v>17</v>
      </c>
      <c r="K1082" s="2">
        <v>120</v>
      </c>
      <c r="L1082" s="2">
        <v>1</v>
      </c>
      <c r="M1082" s="2" t="s">
        <v>18</v>
      </c>
      <c r="N1082" s="2" t="s">
        <v>17</v>
      </c>
      <c r="O1082" s="5"/>
      <c r="P1082" s="2" t="str">
        <f t="shared" si="32"/>
        <v>39.864134,-8.8244591</v>
      </c>
      <c r="Q1082" s="2" t="str">
        <f t="shared" si="33"/>
        <v>39.8677495,-8.824572</v>
      </c>
      <c r="R1082" s="17">
        <f>Distância!S1083</f>
        <v>402.14071456195222</v>
      </c>
    </row>
    <row r="1083" spans="1:18" x14ac:dyDescent="0.35">
      <c r="A1083" s="2" t="s">
        <v>1205</v>
      </c>
      <c r="B1083" s="2" t="s">
        <v>7745</v>
      </c>
      <c r="C1083" s="2" t="s">
        <v>7746</v>
      </c>
      <c r="D1083" s="2" t="s">
        <v>7747</v>
      </c>
      <c r="E1083" s="2" t="s">
        <v>7748</v>
      </c>
      <c r="F1083" s="2">
        <v>5111</v>
      </c>
      <c r="G1083" s="2" t="s">
        <v>20</v>
      </c>
      <c r="H1083" s="2"/>
      <c r="I1083" s="2" t="s">
        <v>524</v>
      </c>
      <c r="J1083" s="2" t="s">
        <v>17</v>
      </c>
      <c r="K1083" s="2">
        <v>120</v>
      </c>
      <c r="L1083" s="2">
        <v>1</v>
      </c>
      <c r="M1083" s="2" t="s">
        <v>18</v>
      </c>
      <c r="N1083" s="2" t="s">
        <v>17</v>
      </c>
      <c r="O1083" s="5"/>
      <c r="P1083" s="2" t="str">
        <f t="shared" si="32"/>
        <v>38.9527182,-8.8256096</v>
      </c>
      <c r="Q1083" s="2" t="str">
        <f t="shared" si="33"/>
        <v>38.9532934,-8.8261146</v>
      </c>
      <c r="R1083" s="17">
        <f>Distância!S1084</f>
        <v>77.444967056820488</v>
      </c>
    </row>
    <row r="1084" spans="1:18" x14ac:dyDescent="0.35">
      <c r="A1084" s="2" t="s">
        <v>1206</v>
      </c>
      <c r="B1084" s="2" t="s">
        <v>7749</v>
      </c>
      <c r="C1084" s="2" t="s">
        <v>7750</v>
      </c>
      <c r="D1084" s="2" t="s">
        <v>7751</v>
      </c>
      <c r="E1084" s="2" t="s">
        <v>7752</v>
      </c>
      <c r="F1084" s="2">
        <v>5131</v>
      </c>
      <c r="G1084" s="2" t="s">
        <v>15</v>
      </c>
      <c r="H1084" s="2"/>
      <c r="I1084" s="2"/>
      <c r="J1084" s="2" t="s">
        <v>17</v>
      </c>
      <c r="K1084" s="2">
        <v>60</v>
      </c>
      <c r="L1084" s="2">
        <v>1</v>
      </c>
      <c r="M1084" s="2" t="s">
        <v>18</v>
      </c>
      <c r="N1084" s="2" t="s">
        <v>17</v>
      </c>
      <c r="O1084" s="5"/>
      <c r="P1084" s="2" t="str">
        <f t="shared" si="32"/>
        <v>39.5877543,-9.0099705</v>
      </c>
      <c r="Q1084" s="2" t="str">
        <f t="shared" si="33"/>
        <v>39.5871747,-9.0094245</v>
      </c>
      <c r="R1084" s="17">
        <f>Distância!S1085</f>
        <v>79.641413738326165</v>
      </c>
    </row>
    <row r="1085" spans="1:18" x14ac:dyDescent="0.35">
      <c r="A1085" s="2" t="s">
        <v>1207</v>
      </c>
      <c r="B1085" s="2" t="s">
        <v>7753</v>
      </c>
      <c r="C1085" s="2" t="s">
        <v>7754</v>
      </c>
      <c r="D1085" s="2" t="s">
        <v>7755</v>
      </c>
      <c r="E1085" s="2" t="s">
        <v>7756</v>
      </c>
      <c r="F1085" s="2">
        <v>5111</v>
      </c>
      <c r="G1085" s="2" t="s">
        <v>20</v>
      </c>
      <c r="H1085" s="2" t="s">
        <v>95</v>
      </c>
      <c r="I1085" s="2" t="s">
        <v>66</v>
      </c>
      <c r="J1085" s="2" t="s">
        <v>17</v>
      </c>
      <c r="K1085" s="2">
        <v>120</v>
      </c>
      <c r="L1085" s="2">
        <v>1</v>
      </c>
      <c r="M1085" s="2" t="s">
        <v>18</v>
      </c>
      <c r="N1085" s="2" t="s">
        <v>17</v>
      </c>
      <c r="O1085" s="5"/>
      <c r="P1085" s="2" t="str">
        <f t="shared" si="32"/>
        <v>38.581144,-8.8690633</v>
      </c>
      <c r="Q1085" s="2" t="str">
        <f t="shared" si="33"/>
        <v>38.5811694,-8.8693745</v>
      </c>
      <c r="R1085" s="17">
        <f>Distância!S1086</f>
        <v>27.197769297191787</v>
      </c>
    </row>
    <row r="1086" spans="1:18" x14ac:dyDescent="0.35">
      <c r="A1086" s="2" t="s">
        <v>1208</v>
      </c>
      <c r="B1086" s="2" t="s">
        <v>7757</v>
      </c>
      <c r="C1086" s="2" t="s">
        <v>7758</v>
      </c>
      <c r="D1086" s="2" t="s">
        <v>7759</v>
      </c>
      <c r="E1086" s="2" t="s">
        <v>7760</v>
      </c>
      <c r="F1086" s="2">
        <v>5111</v>
      </c>
      <c r="G1086" s="2" t="s">
        <v>20</v>
      </c>
      <c r="H1086" s="2" t="s">
        <v>989</v>
      </c>
      <c r="I1086" s="2" t="s">
        <v>990</v>
      </c>
      <c r="J1086" s="2" t="s">
        <v>17</v>
      </c>
      <c r="K1086" s="2">
        <v>120</v>
      </c>
      <c r="L1086" s="2">
        <v>1</v>
      </c>
      <c r="M1086" s="2" t="s">
        <v>18</v>
      </c>
      <c r="N1086" s="2" t="s">
        <v>17</v>
      </c>
      <c r="O1086" s="5"/>
      <c r="P1086" s="2" t="str">
        <f t="shared" si="32"/>
        <v>39.8453413,-8.8338068</v>
      </c>
      <c r="Q1086" s="2" t="str">
        <f t="shared" si="33"/>
        <v>39.8477863,-8.8321897</v>
      </c>
      <c r="R1086" s="17">
        <f>Distância!S1087</f>
        <v>304.91486894665314</v>
      </c>
    </row>
    <row r="1087" spans="1:18" x14ac:dyDescent="0.35">
      <c r="A1087" s="2" t="s">
        <v>1209</v>
      </c>
      <c r="B1087" s="2" t="s">
        <v>7761</v>
      </c>
      <c r="C1087" s="2" t="s">
        <v>7762</v>
      </c>
      <c r="D1087" s="2" t="s">
        <v>7763</v>
      </c>
      <c r="E1087" s="2" t="s">
        <v>7764</v>
      </c>
      <c r="F1087" s="2">
        <v>5131</v>
      </c>
      <c r="G1087" s="2" t="s">
        <v>15</v>
      </c>
      <c r="H1087" s="2"/>
      <c r="I1087" s="2"/>
      <c r="J1087" s="2" t="s">
        <v>17</v>
      </c>
      <c r="K1087" s="2">
        <v>0</v>
      </c>
      <c r="L1087" s="2">
        <v>1</v>
      </c>
      <c r="M1087" s="2" t="s">
        <v>18</v>
      </c>
      <c r="N1087" s="2" t="s">
        <v>17</v>
      </c>
      <c r="O1087" s="5"/>
      <c r="P1087" s="2" t="str">
        <f t="shared" si="32"/>
        <v>40.9657116,-7.8898333</v>
      </c>
      <c r="Q1087" s="2" t="str">
        <f t="shared" si="33"/>
        <v>40.9656572,-7.889246</v>
      </c>
      <c r="R1087" s="17">
        <f>Distância!S1088</f>
        <v>49.681420419371776</v>
      </c>
    </row>
    <row r="1088" spans="1:18" x14ac:dyDescent="0.35">
      <c r="A1088" s="2" t="s">
        <v>1210</v>
      </c>
      <c r="B1088" s="2" t="s">
        <v>7765</v>
      </c>
      <c r="C1088" s="2" t="s">
        <v>7766</v>
      </c>
      <c r="D1088" s="2" t="s">
        <v>7767</v>
      </c>
      <c r="E1088" s="2" t="s">
        <v>7768</v>
      </c>
      <c r="F1088" s="2">
        <v>5131</v>
      </c>
      <c r="G1088" s="2" t="s">
        <v>15</v>
      </c>
      <c r="H1088" s="2"/>
      <c r="I1088" s="2"/>
      <c r="J1088" s="2" t="s">
        <v>17</v>
      </c>
      <c r="K1088" s="2">
        <v>0</v>
      </c>
      <c r="L1088" s="2">
        <v>1</v>
      </c>
      <c r="M1088" s="2" t="s">
        <v>18</v>
      </c>
      <c r="N1088" s="2" t="s">
        <v>17</v>
      </c>
      <c r="O1088" s="5"/>
      <c r="P1088" s="2" t="str">
        <f t="shared" si="32"/>
        <v>40.9657281,-7.8892351</v>
      </c>
      <c r="Q1088" s="2" t="str">
        <f t="shared" si="33"/>
        <v>40.9657825,-7.8898198</v>
      </c>
      <c r="R1088" s="17">
        <f>Distância!S1089</f>
        <v>49.464694147370864</v>
      </c>
    </row>
    <row r="1089" spans="1:18" x14ac:dyDescent="0.35">
      <c r="A1089" s="2" t="s">
        <v>1211</v>
      </c>
      <c r="B1089" s="2" t="s">
        <v>7769</v>
      </c>
      <c r="C1089" s="2" t="s">
        <v>7770</v>
      </c>
      <c r="D1089" s="2" t="s">
        <v>7771</v>
      </c>
      <c r="E1089" s="2" t="s">
        <v>7772</v>
      </c>
      <c r="F1089" s="2">
        <v>5111</v>
      </c>
      <c r="G1089" s="2" t="s">
        <v>20</v>
      </c>
      <c r="H1089" s="2" t="s">
        <v>274</v>
      </c>
      <c r="I1089" s="2" t="s">
        <v>275</v>
      </c>
      <c r="J1089" s="2" t="s">
        <v>17</v>
      </c>
      <c r="K1089" s="2">
        <v>120</v>
      </c>
      <c r="L1089" s="2">
        <v>1</v>
      </c>
      <c r="M1089" s="2" t="s">
        <v>18</v>
      </c>
      <c r="N1089" s="2" t="s">
        <v>17</v>
      </c>
      <c r="O1089" s="5"/>
      <c r="P1089" s="2" t="str">
        <f t="shared" si="32"/>
        <v>40.9750193,-7.8864979</v>
      </c>
      <c r="Q1089" s="2" t="str">
        <f t="shared" si="33"/>
        <v>40.9753721,-7.8862554</v>
      </c>
      <c r="R1089" s="17">
        <f>Distância!S1090</f>
        <v>44.197472362285083</v>
      </c>
    </row>
    <row r="1090" spans="1:18" x14ac:dyDescent="0.35">
      <c r="A1090" s="2" t="s">
        <v>1212</v>
      </c>
      <c r="B1090" s="2" t="s">
        <v>7773</v>
      </c>
      <c r="C1090" s="2" t="s">
        <v>7774</v>
      </c>
      <c r="D1090" s="2" t="s">
        <v>7775</v>
      </c>
      <c r="E1090" s="2" t="s">
        <v>7776</v>
      </c>
      <c r="F1090" s="2">
        <v>5111</v>
      </c>
      <c r="G1090" s="2" t="s">
        <v>20</v>
      </c>
      <c r="H1090" s="2" t="s">
        <v>274</v>
      </c>
      <c r="I1090" s="2" t="s">
        <v>275</v>
      </c>
      <c r="J1090" s="2" t="s">
        <v>17</v>
      </c>
      <c r="K1090" s="2">
        <v>120</v>
      </c>
      <c r="L1090" s="2">
        <v>1</v>
      </c>
      <c r="M1090" s="2" t="s">
        <v>18</v>
      </c>
      <c r="N1090" s="2" t="s">
        <v>17</v>
      </c>
      <c r="O1090" s="5"/>
      <c r="P1090" s="2" t="str">
        <f t="shared" si="32"/>
        <v>40.9754497,-7.886391</v>
      </c>
      <c r="Q1090" s="2" t="str">
        <f t="shared" si="33"/>
        <v>40.9750925,-7.8866421</v>
      </c>
      <c r="R1090" s="17">
        <f>Distância!S1091</f>
        <v>44.966203768192706</v>
      </c>
    </row>
    <row r="1091" spans="1:18" x14ac:dyDescent="0.35">
      <c r="A1091" s="2" t="s">
        <v>1213</v>
      </c>
      <c r="B1091" s="2" t="s">
        <v>7777</v>
      </c>
      <c r="C1091" s="2" t="s">
        <v>7778</v>
      </c>
      <c r="D1091" s="2" t="s">
        <v>7779</v>
      </c>
      <c r="E1091" s="2" t="s">
        <v>7780</v>
      </c>
      <c r="F1091" s="2">
        <v>5111</v>
      </c>
      <c r="G1091" s="2" t="s">
        <v>20</v>
      </c>
      <c r="H1091" s="2" t="s">
        <v>274</v>
      </c>
      <c r="I1091" s="2" t="s">
        <v>275</v>
      </c>
      <c r="J1091" s="2" t="s">
        <v>17</v>
      </c>
      <c r="K1091" s="2">
        <v>120</v>
      </c>
      <c r="L1091" s="2">
        <v>1</v>
      </c>
      <c r="M1091" s="2" t="s">
        <v>18</v>
      </c>
      <c r="N1091" s="2" t="s">
        <v>17</v>
      </c>
      <c r="O1091" s="5"/>
      <c r="P1091" s="2" t="str">
        <f t="shared" ref="P1091:P1154" si="34">B1091 &amp; "," &amp; C1091</f>
        <v>41.0046453,-7.884096</v>
      </c>
      <c r="Q1091" s="2" t="str">
        <f t="shared" ref="Q1091:Q1154" si="35">D1091 &amp; "," &amp; E1091</f>
        <v>41.0049765,-7.8840652</v>
      </c>
      <c r="R1091" s="17">
        <f>Distância!S1092</f>
        <v>36.918338939347322</v>
      </c>
    </row>
    <row r="1092" spans="1:18" x14ac:dyDescent="0.35">
      <c r="A1092" s="2" t="s">
        <v>1214</v>
      </c>
      <c r="B1092" s="2" t="s">
        <v>7781</v>
      </c>
      <c r="C1092" s="2" t="s">
        <v>7782</v>
      </c>
      <c r="D1092" s="2" t="s">
        <v>7783</v>
      </c>
      <c r="E1092" s="2" t="s">
        <v>7784</v>
      </c>
      <c r="F1092" s="2">
        <v>5111</v>
      </c>
      <c r="G1092" s="2" t="s">
        <v>20</v>
      </c>
      <c r="H1092" s="2" t="s">
        <v>274</v>
      </c>
      <c r="I1092" s="2" t="s">
        <v>275</v>
      </c>
      <c r="J1092" s="2" t="s">
        <v>17</v>
      </c>
      <c r="K1092" s="2">
        <v>120</v>
      </c>
      <c r="L1092" s="2">
        <v>1</v>
      </c>
      <c r="M1092" s="2" t="s">
        <v>18</v>
      </c>
      <c r="N1092" s="2" t="s">
        <v>17</v>
      </c>
      <c r="O1092" s="5"/>
      <c r="P1092" s="2" t="str">
        <f t="shared" si="34"/>
        <v>41.0049793,-7.8842084</v>
      </c>
      <c r="Q1092" s="2" t="str">
        <f t="shared" si="35"/>
        <v>41.0046437,-7.8842465</v>
      </c>
      <c r="R1092" s="17">
        <f>Distância!S1093</f>
        <v>37.453722423382395</v>
      </c>
    </row>
    <row r="1093" spans="1:18" x14ac:dyDescent="0.35">
      <c r="A1093" s="2" t="s">
        <v>1215</v>
      </c>
      <c r="B1093" s="2" t="s">
        <v>7785</v>
      </c>
      <c r="C1093" s="2" t="s">
        <v>7786</v>
      </c>
      <c r="D1093" s="2" t="s">
        <v>7787</v>
      </c>
      <c r="E1093" s="2" t="s">
        <v>7788</v>
      </c>
      <c r="F1093" s="2">
        <v>5111</v>
      </c>
      <c r="G1093" s="2" t="s">
        <v>20</v>
      </c>
      <c r="H1093" s="2" t="s">
        <v>274</v>
      </c>
      <c r="I1093" s="2" t="s">
        <v>275</v>
      </c>
      <c r="J1093" s="2" t="s">
        <v>17</v>
      </c>
      <c r="K1093" s="2">
        <v>120</v>
      </c>
      <c r="L1093" s="2">
        <v>1</v>
      </c>
      <c r="M1093" s="2" t="s">
        <v>18</v>
      </c>
      <c r="N1093" s="2" t="s">
        <v>17</v>
      </c>
      <c r="O1093" s="5"/>
      <c r="P1093" s="2" t="str">
        <f t="shared" si="34"/>
        <v>41.0802849,-7.7992045</v>
      </c>
      <c r="Q1093" s="2" t="str">
        <f t="shared" si="35"/>
        <v>41.0803793,-7.7985708</v>
      </c>
      <c r="R1093" s="17">
        <f>Distância!S1094</f>
        <v>54.142431119748565</v>
      </c>
    </row>
    <row r="1094" spans="1:18" x14ac:dyDescent="0.35">
      <c r="A1094" s="2" t="s">
        <v>1216</v>
      </c>
      <c r="B1094" s="2" t="s">
        <v>7789</v>
      </c>
      <c r="C1094" s="2" t="s">
        <v>7790</v>
      </c>
      <c r="D1094" s="2" t="s">
        <v>7791</v>
      </c>
      <c r="E1094" s="2" t="s">
        <v>7792</v>
      </c>
      <c r="F1094" s="2">
        <v>5111</v>
      </c>
      <c r="G1094" s="2" t="s">
        <v>20</v>
      </c>
      <c r="H1094" s="2" t="s">
        <v>274</v>
      </c>
      <c r="I1094" s="2" t="s">
        <v>275</v>
      </c>
      <c r="J1094" s="2" t="s">
        <v>17</v>
      </c>
      <c r="K1094" s="2">
        <v>120</v>
      </c>
      <c r="L1094" s="2">
        <v>1</v>
      </c>
      <c r="M1094" s="2" t="s">
        <v>18</v>
      </c>
      <c r="N1094" s="2" t="s">
        <v>17</v>
      </c>
      <c r="O1094" s="5"/>
      <c r="P1094" s="2" t="str">
        <f t="shared" si="34"/>
        <v>41.0805027,-7.7984971</v>
      </c>
      <c r="Q1094" s="2" t="str">
        <f t="shared" si="35"/>
        <v>41.0804071,-7.7991382</v>
      </c>
      <c r="R1094" s="17">
        <f>Distância!S1095</f>
        <v>54.776684282580447</v>
      </c>
    </row>
    <row r="1095" spans="1:18" x14ac:dyDescent="0.35">
      <c r="A1095" s="2" t="s">
        <v>1217</v>
      </c>
      <c r="B1095" s="2" t="s">
        <v>7793</v>
      </c>
      <c r="C1095" s="2" t="s">
        <v>7794</v>
      </c>
      <c r="D1095" s="2" t="s">
        <v>7795</v>
      </c>
      <c r="E1095" s="2" t="s">
        <v>7796</v>
      </c>
      <c r="F1095" s="2">
        <v>5131</v>
      </c>
      <c r="G1095" s="2" t="s">
        <v>15</v>
      </c>
      <c r="H1095" s="2"/>
      <c r="I1095" s="2"/>
      <c r="J1095" s="2" t="s">
        <v>17</v>
      </c>
      <c r="K1095" s="2">
        <v>0</v>
      </c>
      <c r="L1095" s="2">
        <v>1</v>
      </c>
      <c r="M1095" s="2" t="s">
        <v>18</v>
      </c>
      <c r="N1095" s="2" t="s">
        <v>17</v>
      </c>
      <c r="O1095" s="5"/>
      <c r="P1095" s="2" t="str">
        <f t="shared" si="34"/>
        <v>41.0802372,-7.7992295</v>
      </c>
      <c r="Q1095" s="2" t="str">
        <f t="shared" si="35"/>
        <v>41.0803094,-7.7985973</v>
      </c>
      <c r="R1095" s="17">
        <f>Distância!S1096</f>
        <v>53.594198223534327</v>
      </c>
    </row>
    <row r="1096" spans="1:18" x14ac:dyDescent="0.35">
      <c r="A1096" s="2" t="s">
        <v>1218</v>
      </c>
      <c r="B1096" s="2" t="s">
        <v>7797</v>
      </c>
      <c r="C1096" s="2" t="s">
        <v>7798</v>
      </c>
      <c r="D1096" s="2" t="s">
        <v>7799</v>
      </c>
      <c r="E1096" s="2" t="s">
        <v>7800</v>
      </c>
      <c r="F1096" s="2">
        <v>5111</v>
      </c>
      <c r="G1096" s="2" t="s">
        <v>20</v>
      </c>
      <c r="H1096" s="2" t="s">
        <v>1014</v>
      </c>
      <c r="I1096" s="2" t="s">
        <v>132</v>
      </c>
      <c r="J1096" s="2" t="s">
        <v>17</v>
      </c>
      <c r="K1096" s="2">
        <v>120</v>
      </c>
      <c r="L1096" s="2">
        <v>1</v>
      </c>
      <c r="M1096" s="2" t="s">
        <v>18</v>
      </c>
      <c r="N1096" s="2" t="s">
        <v>17</v>
      </c>
      <c r="O1096" s="5"/>
      <c r="P1096" s="2" t="str">
        <f t="shared" si="34"/>
        <v>41.5025576,-7.7703281</v>
      </c>
      <c r="Q1096" s="2" t="str">
        <f t="shared" si="35"/>
        <v>41.5017184,-7.7653049</v>
      </c>
      <c r="R1096" s="17">
        <f>Distância!S1097</f>
        <v>428.60023024795544</v>
      </c>
    </row>
    <row r="1097" spans="1:18" x14ac:dyDescent="0.35">
      <c r="A1097" s="2" t="s">
        <v>1219</v>
      </c>
      <c r="B1097" s="2" t="s">
        <v>7801</v>
      </c>
      <c r="C1097" s="2" t="s">
        <v>7802</v>
      </c>
      <c r="D1097" s="2" t="s">
        <v>7803</v>
      </c>
      <c r="E1097" s="2" t="s">
        <v>7804</v>
      </c>
      <c r="F1097" s="2">
        <v>5111</v>
      </c>
      <c r="G1097" s="2" t="s">
        <v>20</v>
      </c>
      <c r="H1097" s="2" t="s">
        <v>1014</v>
      </c>
      <c r="I1097" s="2" t="s">
        <v>132</v>
      </c>
      <c r="J1097" s="2" t="s">
        <v>17</v>
      </c>
      <c r="K1097" s="2">
        <v>120</v>
      </c>
      <c r="L1097" s="2">
        <v>1</v>
      </c>
      <c r="M1097" s="2" t="s">
        <v>18</v>
      </c>
      <c r="N1097" s="2" t="s">
        <v>17</v>
      </c>
      <c r="O1097" s="5"/>
      <c r="P1097" s="2" t="str">
        <f t="shared" si="34"/>
        <v>41.4970029,-7.7981149</v>
      </c>
      <c r="Q1097" s="2" t="str">
        <f t="shared" si="35"/>
        <v>41.4971421,-7.7973951</v>
      </c>
      <c r="R1097" s="17">
        <f>Distância!S1098</f>
        <v>61.913702834194453</v>
      </c>
    </row>
    <row r="1098" spans="1:18" x14ac:dyDescent="0.35">
      <c r="A1098" s="2" t="s">
        <v>1220</v>
      </c>
      <c r="B1098" s="2" t="s">
        <v>7805</v>
      </c>
      <c r="C1098" s="2" t="s">
        <v>7806</v>
      </c>
      <c r="D1098" s="2" t="s">
        <v>7807</v>
      </c>
      <c r="E1098" s="2" t="s">
        <v>7808</v>
      </c>
      <c r="F1098" s="2">
        <v>5111</v>
      </c>
      <c r="G1098" s="2" t="s">
        <v>20</v>
      </c>
      <c r="H1098" s="2" t="s">
        <v>1014</v>
      </c>
      <c r="I1098" s="2" t="s">
        <v>132</v>
      </c>
      <c r="J1098" s="2" t="s">
        <v>17</v>
      </c>
      <c r="K1098" s="2">
        <v>120</v>
      </c>
      <c r="L1098" s="2">
        <v>1</v>
      </c>
      <c r="M1098" s="2" t="s">
        <v>18</v>
      </c>
      <c r="N1098" s="2" t="s">
        <v>17</v>
      </c>
      <c r="O1098" s="5"/>
      <c r="P1098" s="2" t="str">
        <f t="shared" si="34"/>
        <v>41.5018621,-7.7653307</v>
      </c>
      <c r="Q1098" s="2" t="str">
        <f t="shared" si="35"/>
        <v>41.5026852,-7.770003</v>
      </c>
      <c r="R1098" s="17">
        <f>Distância!S1099</f>
        <v>399.71529207795373</v>
      </c>
    </row>
    <row r="1099" spans="1:18" x14ac:dyDescent="0.35">
      <c r="A1099" s="2" t="s">
        <v>1221</v>
      </c>
      <c r="B1099" s="2" t="s">
        <v>7809</v>
      </c>
      <c r="C1099" s="2" t="s">
        <v>7810</v>
      </c>
      <c r="D1099" s="2" t="s">
        <v>7811</v>
      </c>
      <c r="E1099" s="2" t="s">
        <v>7812</v>
      </c>
      <c r="F1099" s="2">
        <v>5111</v>
      </c>
      <c r="G1099" s="2" t="s">
        <v>20</v>
      </c>
      <c r="H1099" s="2" t="s">
        <v>1014</v>
      </c>
      <c r="I1099" s="2" t="s">
        <v>132</v>
      </c>
      <c r="J1099" s="2" t="s">
        <v>17</v>
      </c>
      <c r="K1099" s="2">
        <v>120</v>
      </c>
      <c r="L1099" s="2">
        <v>1</v>
      </c>
      <c r="M1099" s="2" t="s">
        <v>18</v>
      </c>
      <c r="N1099" s="2" t="s">
        <v>17</v>
      </c>
      <c r="O1099" s="5"/>
      <c r="P1099" s="2" t="str">
        <f t="shared" si="34"/>
        <v>41.5024783,-7.7863378</v>
      </c>
      <c r="Q1099" s="2" t="str">
        <f t="shared" si="35"/>
        <v>41.5034447,-7.7826944</v>
      </c>
      <c r="R1099" s="17">
        <f>Distância!S1100</f>
        <v>321.8761581233905</v>
      </c>
    </row>
    <row r="1100" spans="1:18" x14ac:dyDescent="0.35">
      <c r="A1100" s="2" t="s">
        <v>1222</v>
      </c>
      <c r="B1100" s="2" t="s">
        <v>7813</v>
      </c>
      <c r="C1100" s="2" t="s">
        <v>7814</v>
      </c>
      <c r="D1100" s="2" t="s">
        <v>7815</v>
      </c>
      <c r="E1100" s="2" t="s">
        <v>7816</v>
      </c>
      <c r="F1100" s="2">
        <v>5111</v>
      </c>
      <c r="G1100" s="2" t="s">
        <v>20</v>
      </c>
      <c r="H1100" s="2" t="s">
        <v>1014</v>
      </c>
      <c r="I1100" s="2" t="s">
        <v>132</v>
      </c>
      <c r="J1100" s="2" t="s">
        <v>17</v>
      </c>
      <c r="K1100" s="2">
        <v>80</v>
      </c>
      <c r="L1100" s="2">
        <v>1</v>
      </c>
      <c r="M1100" s="2" t="s">
        <v>18</v>
      </c>
      <c r="N1100" s="2" t="s">
        <v>17</v>
      </c>
      <c r="O1100" s="5"/>
      <c r="P1100" s="2" t="str">
        <f t="shared" si="34"/>
        <v>41.4972743,-7.7974352</v>
      </c>
      <c r="Q1100" s="2" t="str">
        <f t="shared" si="35"/>
        <v>41.4971316,-7.7981724</v>
      </c>
      <c r="R1100" s="17">
        <f>Distância!S1101</f>
        <v>63.41400295468307</v>
      </c>
    </row>
    <row r="1101" spans="1:18" x14ac:dyDescent="0.35">
      <c r="A1101" s="2" t="s">
        <v>1223</v>
      </c>
      <c r="B1101" s="2" t="s">
        <v>7817</v>
      </c>
      <c r="C1101" s="2" t="s">
        <v>7818</v>
      </c>
      <c r="D1101" s="2" t="s">
        <v>7819</v>
      </c>
      <c r="E1101" s="2" t="s">
        <v>7820</v>
      </c>
      <c r="F1101" s="2">
        <v>5111</v>
      </c>
      <c r="G1101" s="2" t="s">
        <v>20</v>
      </c>
      <c r="H1101" s="2" t="s">
        <v>1014</v>
      </c>
      <c r="I1101" s="2" t="s">
        <v>132</v>
      </c>
      <c r="J1101" s="2" t="s">
        <v>17</v>
      </c>
      <c r="K1101" s="2">
        <v>120</v>
      </c>
      <c r="L1101" s="2">
        <v>1</v>
      </c>
      <c r="M1101" s="2" t="s">
        <v>18</v>
      </c>
      <c r="N1101" s="2" t="s">
        <v>17</v>
      </c>
      <c r="O1101" s="5"/>
      <c r="P1101" s="2" t="str">
        <f t="shared" si="34"/>
        <v>41.5034997,-7.7832087</v>
      </c>
      <c r="Q1101" s="2" t="str">
        <f t="shared" si="35"/>
        <v>41.5025904,-7.7864139</v>
      </c>
      <c r="R1101" s="17">
        <f>Distância!S1102</f>
        <v>285.425457325624</v>
      </c>
    </row>
    <row r="1102" spans="1:18" x14ac:dyDescent="0.35">
      <c r="A1102" s="2" t="s">
        <v>1224</v>
      </c>
      <c r="B1102" s="2" t="s">
        <v>7821</v>
      </c>
      <c r="C1102" s="2" t="s">
        <v>7822</v>
      </c>
      <c r="D1102" s="2" t="s">
        <v>7823</v>
      </c>
      <c r="E1102" s="2" t="s">
        <v>7824</v>
      </c>
      <c r="F1102" s="2">
        <v>5111</v>
      </c>
      <c r="G1102" s="2" t="s">
        <v>20</v>
      </c>
      <c r="H1102" s="2" t="s">
        <v>274</v>
      </c>
      <c r="I1102" s="2" t="s">
        <v>275</v>
      </c>
      <c r="J1102" s="2" t="s">
        <v>17</v>
      </c>
      <c r="K1102" s="2">
        <v>100</v>
      </c>
      <c r="L1102" s="2">
        <v>1</v>
      </c>
      <c r="M1102" s="2" t="s">
        <v>18</v>
      </c>
      <c r="N1102" s="2" t="s">
        <v>17</v>
      </c>
      <c r="O1102" s="5"/>
      <c r="P1102" s="2" t="str">
        <f t="shared" si="34"/>
        <v>41.1327118,-7.7726851</v>
      </c>
      <c r="Q1102" s="2" t="str">
        <f t="shared" si="35"/>
        <v>41.1318932,-7.7734776</v>
      </c>
      <c r="R1102" s="17">
        <f>Distância!S1103</f>
        <v>112.65323432694498</v>
      </c>
    </row>
    <row r="1103" spans="1:18" x14ac:dyDescent="0.35">
      <c r="A1103" s="2" t="s">
        <v>1225</v>
      </c>
      <c r="B1103" s="2" t="s">
        <v>7825</v>
      </c>
      <c r="C1103" s="2" t="s">
        <v>7826</v>
      </c>
      <c r="D1103" s="2" t="s">
        <v>7827</v>
      </c>
      <c r="E1103" s="2" t="s">
        <v>7828</v>
      </c>
      <c r="F1103" s="2">
        <v>5111</v>
      </c>
      <c r="G1103" s="2" t="s">
        <v>20</v>
      </c>
      <c r="H1103" s="2" t="s">
        <v>274</v>
      </c>
      <c r="I1103" s="2" t="s">
        <v>275</v>
      </c>
      <c r="J1103" s="2" t="s">
        <v>17</v>
      </c>
      <c r="K1103" s="2">
        <v>100</v>
      </c>
      <c r="L1103" s="2">
        <v>1</v>
      </c>
      <c r="M1103" s="2" t="s">
        <v>18</v>
      </c>
      <c r="N1103" s="2" t="s">
        <v>17</v>
      </c>
      <c r="O1103" s="5"/>
      <c r="P1103" s="2" t="str">
        <f t="shared" si="34"/>
        <v>41.1310252,-7.7741907</v>
      </c>
      <c r="Q1103" s="2" t="str">
        <f t="shared" si="35"/>
        <v>41.1323571,-7.7728324</v>
      </c>
      <c r="R1103" s="17">
        <f>Distância!S1104</f>
        <v>186.74896178812151</v>
      </c>
    </row>
    <row r="1104" spans="1:18" x14ac:dyDescent="0.35">
      <c r="A1104" s="2" t="s">
        <v>1226</v>
      </c>
      <c r="B1104" s="2" t="s">
        <v>7829</v>
      </c>
      <c r="C1104" s="2" t="s">
        <v>7830</v>
      </c>
      <c r="D1104" s="2" t="s">
        <v>7831</v>
      </c>
      <c r="E1104" s="2" t="s">
        <v>7832</v>
      </c>
      <c r="F1104" s="2">
        <v>5111</v>
      </c>
      <c r="G1104" s="2" t="s">
        <v>20</v>
      </c>
      <c r="H1104" s="2" t="s">
        <v>274</v>
      </c>
      <c r="I1104" s="2" t="s">
        <v>275</v>
      </c>
      <c r="J1104" s="2" t="s">
        <v>17</v>
      </c>
      <c r="K1104" s="2">
        <v>100</v>
      </c>
      <c r="L1104" s="2">
        <v>1</v>
      </c>
      <c r="M1104" s="2" t="s">
        <v>18</v>
      </c>
      <c r="N1104" s="2" t="s">
        <v>17</v>
      </c>
      <c r="O1104" s="5"/>
      <c r="P1104" s="2" t="str">
        <f t="shared" si="34"/>
        <v>41.1235356,-7.7792915</v>
      </c>
      <c r="Q1104" s="2" t="str">
        <f t="shared" si="35"/>
        <v>41.1259066,-7.7792062</v>
      </c>
      <c r="R1104" s="17">
        <f>Distância!S1105</f>
        <v>263.7399663774101</v>
      </c>
    </row>
    <row r="1105" spans="1:18" x14ac:dyDescent="0.35">
      <c r="A1105" s="2" t="s">
        <v>1227</v>
      </c>
      <c r="B1105" s="2" t="s">
        <v>7833</v>
      </c>
      <c r="C1105" s="2" t="s">
        <v>7834</v>
      </c>
      <c r="D1105" s="2" t="s">
        <v>7835</v>
      </c>
      <c r="E1105" s="2" t="s">
        <v>7836</v>
      </c>
      <c r="F1105" s="2">
        <v>5111</v>
      </c>
      <c r="G1105" s="2" t="s">
        <v>20</v>
      </c>
      <c r="H1105" s="2" t="s">
        <v>274</v>
      </c>
      <c r="I1105" s="2" t="s">
        <v>275</v>
      </c>
      <c r="J1105" s="2" t="s">
        <v>17</v>
      </c>
      <c r="K1105" s="2">
        <v>100</v>
      </c>
      <c r="L1105" s="2">
        <v>5</v>
      </c>
      <c r="M1105" s="2" t="s">
        <v>18</v>
      </c>
      <c r="N1105" s="2" t="s">
        <v>17</v>
      </c>
      <c r="O1105" s="5"/>
      <c r="P1105" s="2" t="str">
        <f t="shared" si="34"/>
        <v>41.1579356,-7.7739142</v>
      </c>
      <c r="Q1105" s="2" t="str">
        <f t="shared" si="35"/>
        <v>41.1492852,-7.775528</v>
      </c>
      <c r="R1105" s="17">
        <f>Distância!S1106</f>
        <v>971.32384407196628</v>
      </c>
    </row>
    <row r="1106" spans="1:18" x14ac:dyDescent="0.35">
      <c r="A1106" s="2" t="s">
        <v>1228</v>
      </c>
      <c r="B1106" s="2" t="s">
        <v>7837</v>
      </c>
      <c r="C1106" s="2" t="s">
        <v>7838</v>
      </c>
      <c r="D1106" s="2" t="s">
        <v>7839</v>
      </c>
      <c r="E1106" s="2" t="s">
        <v>7840</v>
      </c>
      <c r="F1106" s="2">
        <v>5111</v>
      </c>
      <c r="G1106" s="2" t="s">
        <v>20</v>
      </c>
      <c r="H1106" s="2" t="s">
        <v>274</v>
      </c>
      <c r="I1106" s="2" t="s">
        <v>275</v>
      </c>
      <c r="J1106" s="2" t="s">
        <v>17</v>
      </c>
      <c r="K1106" s="2">
        <v>100</v>
      </c>
      <c r="L1106" s="2">
        <v>1</v>
      </c>
      <c r="M1106" s="2" t="s">
        <v>18</v>
      </c>
      <c r="N1106" s="2" t="s">
        <v>17</v>
      </c>
      <c r="O1106" s="5"/>
      <c r="P1106" s="2" t="str">
        <f t="shared" si="34"/>
        <v>41.1258843,-7.7794714</v>
      </c>
      <c r="Q1106" s="2" t="str">
        <f t="shared" si="35"/>
        <v>41.1235257,-7.7797181</v>
      </c>
      <c r="R1106" s="17">
        <f>Distância!S1107</f>
        <v>263.07714568657025</v>
      </c>
    </row>
    <row r="1107" spans="1:18" x14ac:dyDescent="0.35">
      <c r="A1107" s="2" t="s">
        <v>1229</v>
      </c>
      <c r="B1107" s="2" t="s">
        <v>7841</v>
      </c>
      <c r="C1107" s="2" t="s">
        <v>7842</v>
      </c>
      <c r="D1107" s="2" t="s">
        <v>7843</v>
      </c>
      <c r="E1107" s="2" t="s">
        <v>7844</v>
      </c>
      <c r="F1107" s="2">
        <v>5111</v>
      </c>
      <c r="G1107" s="2" t="s">
        <v>20</v>
      </c>
      <c r="H1107" s="2" t="s">
        <v>274</v>
      </c>
      <c r="I1107" s="2" t="s">
        <v>275</v>
      </c>
      <c r="J1107" s="2" t="s">
        <v>17</v>
      </c>
      <c r="K1107" s="2">
        <v>100</v>
      </c>
      <c r="L1107" s="2">
        <v>1</v>
      </c>
      <c r="M1107" s="2" t="s">
        <v>18</v>
      </c>
      <c r="N1107" s="2" t="s">
        <v>17</v>
      </c>
      <c r="O1107" s="5"/>
      <c r="P1107" s="2" t="str">
        <f t="shared" si="34"/>
        <v>41.1590836,-7.7728479</v>
      </c>
      <c r="Q1107" s="2" t="str">
        <f t="shared" si="35"/>
        <v>41.1604299,-7.7728356</v>
      </c>
      <c r="R1107" s="17">
        <f>Distância!S1108</f>
        <v>149.70527107311912</v>
      </c>
    </row>
    <row r="1108" spans="1:18" x14ac:dyDescent="0.35">
      <c r="A1108" s="2" t="s">
        <v>1230</v>
      </c>
      <c r="B1108" s="2" t="s">
        <v>7845</v>
      </c>
      <c r="C1108" s="2" t="s">
        <v>7846</v>
      </c>
      <c r="D1108" s="2" t="s">
        <v>7847</v>
      </c>
      <c r="E1108" s="2" t="s">
        <v>7848</v>
      </c>
      <c r="F1108" s="2">
        <v>5111</v>
      </c>
      <c r="G1108" s="2" t="s">
        <v>20</v>
      </c>
      <c r="H1108" s="2" t="s">
        <v>669</v>
      </c>
      <c r="I1108" s="2" t="s">
        <v>670</v>
      </c>
      <c r="J1108" s="2" t="s">
        <v>17</v>
      </c>
      <c r="K1108" s="2">
        <v>120</v>
      </c>
      <c r="L1108" s="2">
        <v>1</v>
      </c>
      <c r="M1108" s="2" t="s">
        <v>18</v>
      </c>
      <c r="N1108" s="2" t="s">
        <v>17</v>
      </c>
      <c r="O1108" s="5"/>
      <c r="P1108" s="2" t="str">
        <f t="shared" si="34"/>
        <v>38.7434977,-7.7449684</v>
      </c>
      <c r="Q1108" s="2" t="str">
        <f t="shared" si="35"/>
        <v>38.7433309,-7.7457955</v>
      </c>
      <c r="R1108" s="17">
        <f>Distância!S1109</f>
        <v>74.09110589578961</v>
      </c>
    </row>
    <row r="1109" spans="1:18" x14ac:dyDescent="0.35">
      <c r="A1109" s="2" t="s">
        <v>1231</v>
      </c>
      <c r="B1109" s="2" t="s">
        <v>7849</v>
      </c>
      <c r="C1109" s="2" t="s">
        <v>7850</v>
      </c>
      <c r="D1109" s="2" t="s">
        <v>7851</v>
      </c>
      <c r="E1109" s="2" t="s">
        <v>7852</v>
      </c>
      <c r="F1109" s="2">
        <v>5111</v>
      </c>
      <c r="G1109" s="2" t="s">
        <v>20</v>
      </c>
      <c r="H1109" s="2" t="s">
        <v>669</v>
      </c>
      <c r="I1109" s="2" t="s">
        <v>670</v>
      </c>
      <c r="J1109" s="2" t="s">
        <v>17</v>
      </c>
      <c r="K1109" s="2">
        <v>120</v>
      </c>
      <c r="L1109" s="2">
        <v>1</v>
      </c>
      <c r="M1109" s="2" t="s">
        <v>18</v>
      </c>
      <c r="N1109" s="2" t="s">
        <v>17</v>
      </c>
      <c r="O1109" s="5"/>
      <c r="P1109" s="2" t="str">
        <f t="shared" si="34"/>
        <v>38.7430524,-7.7461809</v>
      </c>
      <c r="Q1109" s="2" t="str">
        <f t="shared" si="35"/>
        <v>38.7432211,-7.7453535</v>
      </c>
      <c r="R1109" s="17">
        <f>Distância!S1110</f>
        <v>74.169717420244041</v>
      </c>
    </row>
    <row r="1110" spans="1:18" x14ac:dyDescent="0.35">
      <c r="A1110" s="2" t="s">
        <v>1232</v>
      </c>
      <c r="B1110" s="2" t="s">
        <v>7853</v>
      </c>
      <c r="C1110" s="2" t="s">
        <v>7854</v>
      </c>
      <c r="D1110" s="2" t="s">
        <v>7855</v>
      </c>
      <c r="E1110" s="2" t="s">
        <v>7856</v>
      </c>
      <c r="F1110" s="2">
        <v>5111</v>
      </c>
      <c r="G1110" s="2" t="s">
        <v>20</v>
      </c>
      <c r="H1110" s="2"/>
      <c r="I1110" s="2" t="s">
        <v>132</v>
      </c>
      <c r="J1110" s="2" t="s">
        <v>17</v>
      </c>
      <c r="K1110" s="2">
        <v>0</v>
      </c>
      <c r="L1110" s="2">
        <v>1</v>
      </c>
      <c r="M1110" s="2" t="s">
        <v>18</v>
      </c>
      <c r="N1110" s="2" t="s">
        <v>17</v>
      </c>
      <c r="O1110" s="5"/>
      <c r="P1110" s="2" t="str">
        <f t="shared" si="34"/>
        <v>41.4074435,-8.394911</v>
      </c>
      <c r="Q1110" s="2" t="str">
        <f t="shared" si="35"/>
        <v>41.4075541,-8.395594</v>
      </c>
      <c r="R1110" s="17">
        <f>Distância!S1111</f>
        <v>58.273947423638099</v>
      </c>
    </row>
    <row r="1111" spans="1:18" x14ac:dyDescent="0.35">
      <c r="A1111" s="2" t="s">
        <v>1233</v>
      </c>
      <c r="B1111" s="2" t="s">
        <v>7857</v>
      </c>
      <c r="C1111" s="2" t="s">
        <v>7858</v>
      </c>
      <c r="D1111" s="2" t="s">
        <v>7859</v>
      </c>
      <c r="E1111" s="2" t="s">
        <v>7860</v>
      </c>
      <c r="F1111" s="2">
        <v>5111</v>
      </c>
      <c r="G1111" s="2" t="s">
        <v>20</v>
      </c>
      <c r="H1111" s="2"/>
      <c r="I1111" s="2" t="s">
        <v>132</v>
      </c>
      <c r="J1111" s="2" t="s">
        <v>17</v>
      </c>
      <c r="K1111" s="2">
        <v>0</v>
      </c>
      <c r="L1111" s="2">
        <v>1</v>
      </c>
      <c r="M1111" s="2" t="s">
        <v>18</v>
      </c>
      <c r="N1111" s="2" t="s">
        <v>17</v>
      </c>
      <c r="O1111" s="5"/>
      <c r="P1111" s="2" t="str">
        <f t="shared" si="34"/>
        <v>41.4074282,-8.3955109</v>
      </c>
      <c r="Q1111" s="2" t="str">
        <f t="shared" si="35"/>
        <v>41.4073233,-8.3948607</v>
      </c>
      <c r="R1111" s="17">
        <f>Distância!S1112</f>
        <v>55.466429958262708</v>
      </c>
    </row>
    <row r="1112" spans="1:18" x14ac:dyDescent="0.35">
      <c r="A1112" s="2" t="s">
        <v>1234</v>
      </c>
      <c r="B1112" s="2" t="s">
        <v>7861</v>
      </c>
      <c r="C1112" s="2" t="s">
        <v>7862</v>
      </c>
      <c r="D1112" s="2" t="s">
        <v>7863</v>
      </c>
      <c r="E1112" s="2" t="s">
        <v>7864</v>
      </c>
      <c r="F1112" s="2">
        <v>5111</v>
      </c>
      <c r="G1112" s="2" t="s">
        <v>20</v>
      </c>
      <c r="H1112" s="2" t="s">
        <v>185</v>
      </c>
      <c r="I1112" s="2" t="s">
        <v>186</v>
      </c>
      <c r="J1112" s="2" t="s">
        <v>17</v>
      </c>
      <c r="K1112" s="2">
        <v>120</v>
      </c>
      <c r="L1112" s="2">
        <v>1</v>
      </c>
      <c r="M1112" s="2" t="s">
        <v>18</v>
      </c>
      <c r="N1112" s="2" t="s">
        <v>17</v>
      </c>
      <c r="O1112" s="5"/>
      <c r="P1112" s="2" t="str">
        <f t="shared" si="34"/>
        <v>39.2836227,-9.1633733</v>
      </c>
      <c r="Q1112" s="2" t="str">
        <f t="shared" si="35"/>
        <v>39.2818546,-9.1648438</v>
      </c>
      <c r="R1112" s="17">
        <f>Distância!S1113</f>
        <v>233.8190427328783</v>
      </c>
    </row>
    <row r="1113" spans="1:18" x14ac:dyDescent="0.35">
      <c r="A1113" s="2" t="s">
        <v>1235</v>
      </c>
      <c r="B1113" s="2" t="s">
        <v>7865</v>
      </c>
      <c r="C1113" s="2" t="s">
        <v>7866</v>
      </c>
      <c r="D1113" s="2" t="s">
        <v>7867</v>
      </c>
      <c r="E1113" s="2" t="s">
        <v>7868</v>
      </c>
      <c r="F1113" s="2">
        <v>5111</v>
      </c>
      <c r="G1113" s="2" t="s">
        <v>20</v>
      </c>
      <c r="H1113" s="2" t="s">
        <v>185</v>
      </c>
      <c r="I1113" s="2" t="s">
        <v>186</v>
      </c>
      <c r="J1113" s="2" t="s">
        <v>17</v>
      </c>
      <c r="K1113" s="2">
        <v>120</v>
      </c>
      <c r="L1113" s="2">
        <v>1</v>
      </c>
      <c r="M1113" s="2" t="s">
        <v>18</v>
      </c>
      <c r="N1113" s="2" t="s">
        <v>17</v>
      </c>
      <c r="O1113" s="5"/>
      <c r="P1113" s="2" t="str">
        <f t="shared" si="34"/>
        <v>39.2817626,-9.164723</v>
      </c>
      <c r="Q1113" s="2" t="str">
        <f t="shared" si="35"/>
        <v>39.2835576,-9.1632241</v>
      </c>
      <c r="R1113" s="17">
        <f>Distância!S1114</f>
        <v>237.65767864580314</v>
      </c>
    </row>
    <row r="1114" spans="1:18" x14ac:dyDescent="0.35">
      <c r="A1114" s="2" t="s">
        <v>1236</v>
      </c>
      <c r="B1114" s="2" t="s">
        <v>7869</v>
      </c>
      <c r="C1114" s="2" t="s">
        <v>7870</v>
      </c>
      <c r="D1114" s="2" t="s">
        <v>7871</v>
      </c>
      <c r="E1114" s="2" t="s">
        <v>7872</v>
      </c>
      <c r="F1114" s="2">
        <v>5111</v>
      </c>
      <c r="G1114" s="2" t="s">
        <v>20</v>
      </c>
      <c r="H1114" s="2" t="s">
        <v>503</v>
      </c>
      <c r="I1114" s="2" t="s">
        <v>504</v>
      </c>
      <c r="J1114" s="2" t="s">
        <v>17</v>
      </c>
      <c r="K1114" s="2">
        <v>120</v>
      </c>
      <c r="L1114" s="2">
        <v>1</v>
      </c>
      <c r="M1114" s="2" t="s">
        <v>18</v>
      </c>
      <c r="N1114" s="2" t="s">
        <v>17</v>
      </c>
      <c r="O1114" s="5"/>
      <c r="P1114" s="2" t="str">
        <f t="shared" si="34"/>
        <v>40.6699207,-8.3365201</v>
      </c>
      <c r="Q1114" s="2" t="str">
        <f t="shared" si="35"/>
        <v>40.6699421,-8.3370419</v>
      </c>
      <c r="R1114" s="17">
        <f>Distância!S1115</f>
        <v>44.072237442910762</v>
      </c>
    </row>
    <row r="1115" spans="1:18" x14ac:dyDescent="0.35">
      <c r="A1115" s="2" t="s">
        <v>1237</v>
      </c>
      <c r="B1115" s="2" t="s">
        <v>7873</v>
      </c>
      <c r="C1115" s="2" t="s">
        <v>7874</v>
      </c>
      <c r="D1115" s="2" t="s">
        <v>7875</v>
      </c>
      <c r="E1115" s="2" t="s">
        <v>7876</v>
      </c>
      <c r="F1115" s="2">
        <v>5111</v>
      </c>
      <c r="G1115" s="2" t="s">
        <v>20</v>
      </c>
      <c r="H1115" s="2" t="s">
        <v>503</v>
      </c>
      <c r="I1115" s="2" t="s">
        <v>504</v>
      </c>
      <c r="J1115" s="2" t="s">
        <v>17</v>
      </c>
      <c r="K1115" s="2">
        <v>120</v>
      </c>
      <c r="L1115" s="2">
        <v>1</v>
      </c>
      <c r="M1115" s="2" t="s">
        <v>18</v>
      </c>
      <c r="N1115" s="2" t="s">
        <v>17</v>
      </c>
      <c r="O1115" s="5"/>
      <c r="P1115" s="2" t="str">
        <f t="shared" si="34"/>
        <v>40.6697291,-8.3370547</v>
      </c>
      <c r="Q1115" s="2" t="str">
        <f t="shared" si="35"/>
        <v>40.6696949,-8.3364187</v>
      </c>
      <c r="R1115" s="17">
        <f>Distância!S1116</f>
        <v>53.774247042142456</v>
      </c>
    </row>
    <row r="1116" spans="1:18" x14ac:dyDescent="0.35">
      <c r="A1116" s="2" t="s">
        <v>1238</v>
      </c>
      <c r="B1116" s="2" t="s">
        <v>7877</v>
      </c>
      <c r="C1116" s="2" t="s">
        <v>7878</v>
      </c>
      <c r="D1116" s="2" t="s">
        <v>7879</v>
      </c>
      <c r="E1116" s="2" t="s">
        <v>7880</v>
      </c>
      <c r="F1116" s="2">
        <v>5111</v>
      </c>
      <c r="G1116" s="2" t="s">
        <v>20</v>
      </c>
      <c r="H1116" s="2" t="s">
        <v>503</v>
      </c>
      <c r="I1116" s="2" t="s">
        <v>504</v>
      </c>
      <c r="J1116" s="2" t="s">
        <v>17</v>
      </c>
      <c r="K1116" s="2">
        <v>120</v>
      </c>
      <c r="L1116" s="2">
        <v>1</v>
      </c>
      <c r="M1116" s="2" t="s">
        <v>18</v>
      </c>
      <c r="N1116" s="2" t="s">
        <v>17</v>
      </c>
      <c r="O1116" s="5"/>
      <c r="P1116" s="2" t="str">
        <f t="shared" si="34"/>
        <v>40.6819342,-8.2797718</v>
      </c>
      <c r="Q1116" s="2" t="str">
        <f t="shared" si="35"/>
        <v>40.6813715,-8.2806643</v>
      </c>
      <c r="R1116" s="17">
        <f>Distância!S1117</f>
        <v>97.871640888270122</v>
      </c>
    </row>
    <row r="1117" spans="1:18" x14ac:dyDescent="0.35">
      <c r="A1117" s="2" t="s">
        <v>1239</v>
      </c>
      <c r="B1117" s="2" t="s">
        <v>7881</v>
      </c>
      <c r="C1117" s="2" t="s">
        <v>7882</v>
      </c>
      <c r="D1117" s="2" t="s">
        <v>7883</v>
      </c>
      <c r="E1117" s="2" t="s">
        <v>7884</v>
      </c>
      <c r="F1117" s="2">
        <v>5111</v>
      </c>
      <c r="G1117" s="2" t="s">
        <v>20</v>
      </c>
      <c r="H1117" s="2"/>
      <c r="I1117" s="2" t="s">
        <v>132</v>
      </c>
      <c r="J1117" s="2" t="s">
        <v>17</v>
      </c>
      <c r="K1117" s="2">
        <v>0</v>
      </c>
      <c r="L1117" s="2">
        <v>1</v>
      </c>
      <c r="M1117" s="2" t="s">
        <v>18</v>
      </c>
      <c r="N1117" s="2" t="s">
        <v>17</v>
      </c>
      <c r="O1117" s="5"/>
      <c r="P1117" s="2" t="str">
        <f t="shared" si="34"/>
        <v>41.4090681,-8.3163465</v>
      </c>
      <c r="Q1117" s="2" t="str">
        <f t="shared" si="35"/>
        <v>41.4108205,-8.3230962</v>
      </c>
      <c r="R1117" s="17">
        <f>Distância!S1118</f>
        <v>595.66946533972282</v>
      </c>
    </row>
    <row r="1118" spans="1:18" x14ac:dyDescent="0.35">
      <c r="A1118" s="2" t="s">
        <v>1240</v>
      </c>
      <c r="B1118" s="2" t="s">
        <v>7885</v>
      </c>
      <c r="C1118" s="2" t="s">
        <v>7886</v>
      </c>
      <c r="D1118" s="2" t="s">
        <v>7887</v>
      </c>
      <c r="E1118" s="2" t="s">
        <v>7888</v>
      </c>
      <c r="F1118" s="2">
        <v>5111</v>
      </c>
      <c r="G1118" s="2" t="s">
        <v>20</v>
      </c>
      <c r="H1118" s="2"/>
      <c r="I1118" s="2" t="s">
        <v>132</v>
      </c>
      <c r="J1118" s="2" t="s">
        <v>17</v>
      </c>
      <c r="K1118" s="2">
        <v>120</v>
      </c>
      <c r="L1118" s="2">
        <v>1</v>
      </c>
      <c r="M1118" s="2" t="s">
        <v>18</v>
      </c>
      <c r="N1118" s="2" t="s">
        <v>17</v>
      </c>
      <c r="O1118" s="5"/>
      <c r="P1118" s="2" t="str">
        <f t="shared" si="34"/>
        <v>41.4013607,-8.2511099</v>
      </c>
      <c r="Q1118" s="2" t="str">
        <f t="shared" si="35"/>
        <v>41.3994841,-8.2467741</v>
      </c>
      <c r="R1118" s="17">
        <f>Distância!S1119</f>
        <v>417.52400473760144</v>
      </c>
    </row>
    <row r="1119" spans="1:18" x14ac:dyDescent="0.35">
      <c r="A1119" s="2" t="s">
        <v>1241</v>
      </c>
      <c r="B1119" s="2" t="s">
        <v>7889</v>
      </c>
      <c r="C1119" s="2" t="s">
        <v>7890</v>
      </c>
      <c r="D1119" s="2" t="s">
        <v>7891</v>
      </c>
      <c r="E1119" s="2" t="s">
        <v>7892</v>
      </c>
      <c r="F1119" s="2">
        <v>5111</v>
      </c>
      <c r="G1119" s="2" t="s">
        <v>20</v>
      </c>
      <c r="H1119" s="2"/>
      <c r="I1119" s="2" t="s">
        <v>132</v>
      </c>
      <c r="J1119" s="2" t="s">
        <v>17</v>
      </c>
      <c r="K1119" s="2">
        <v>0</v>
      </c>
      <c r="L1119" s="2">
        <v>1</v>
      </c>
      <c r="M1119" s="2" t="s">
        <v>18</v>
      </c>
      <c r="N1119" s="2" t="s">
        <v>17</v>
      </c>
      <c r="O1119" s="5"/>
      <c r="P1119" s="2" t="str">
        <f t="shared" si="34"/>
        <v>41.4107142,-8.3232671</v>
      </c>
      <c r="Q1119" s="2" t="str">
        <f t="shared" si="35"/>
        <v>41.4089009,-8.3162944</v>
      </c>
      <c r="R1119" s="17">
        <f>Distância!S1120</f>
        <v>615.45997612498172</v>
      </c>
    </row>
    <row r="1120" spans="1:18" x14ac:dyDescent="0.35">
      <c r="A1120" s="2" t="s">
        <v>1242</v>
      </c>
      <c r="B1120" s="2" t="s">
        <v>7893</v>
      </c>
      <c r="C1120" s="2" t="s">
        <v>7894</v>
      </c>
      <c r="D1120" s="2" t="s">
        <v>7895</v>
      </c>
      <c r="E1120" s="2" t="s">
        <v>7896</v>
      </c>
      <c r="F1120" s="2">
        <v>5111</v>
      </c>
      <c r="G1120" s="2" t="s">
        <v>20</v>
      </c>
      <c r="H1120" s="2"/>
      <c r="I1120" s="2" t="s">
        <v>132</v>
      </c>
      <c r="J1120" s="2" t="s">
        <v>17</v>
      </c>
      <c r="K1120" s="2">
        <v>0</v>
      </c>
      <c r="L1120" s="2">
        <v>1</v>
      </c>
      <c r="M1120" s="2" t="s">
        <v>18</v>
      </c>
      <c r="N1120" s="2" t="s">
        <v>17</v>
      </c>
      <c r="O1120" s="5"/>
      <c r="P1120" s="2" t="str">
        <f t="shared" si="34"/>
        <v>41.4200538,-8.1989878</v>
      </c>
      <c r="Q1120" s="2" t="str">
        <f t="shared" si="35"/>
        <v>41.4198605,-8.199206</v>
      </c>
      <c r="R1120" s="17">
        <f>Distância!S1121</f>
        <v>28.160582566618356</v>
      </c>
    </row>
    <row r="1121" spans="1:18" x14ac:dyDescent="0.35">
      <c r="A1121" s="2" t="s">
        <v>1243</v>
      </c>
      <c r="B1121" s="2" t="s">
        <v>7897</v>
      </c>
      <c r="C1121" s="2" t="s">
        <v>7898</v>
      </c>
      <c r="D1121" s="2" t="s">
        <v>7899</v>
      </c>
      <c r="E1121" s="2" t="s">
        <v>7900</v>
      </c>
      <c r="F1121" s="2">
        <v>5111</v>
      </c>
      <c r="G1121" s="2" t="s">
        <v>20</v>
      </c>
      <c r="H1121" s="2"/>
      <c r="I1121" s="2" t="s">
        <v>132</v>
      </c>
      <c r="J1121" s="2" t="s">
        <v>17</v>
      </c>
      <c r="K1121" s="2">
        <v>0</v>
      </c>
      <c r="L1121" s="2">
        <v>1</v>
      </c>
      <c r="M1121" s="2" t="s">
        <v>18</v>
      </c>
      <c r="N1121" s="2" t="s">
        <v>17</v>
      </c>
      <c r="O1121" s="5"/>
      <c r="P1121" s="2" t="str">
        <f t="shared" si="34"/>
        <v>41.4197937,-8.199062</v>
      </c>
      <c r="Q1121" s="2" t="str">
        <f t="shared" si="35"/>
        <v>41.419981,-8.1988535</v>
      </c>
      <c r="R1121" s="17">
        <f>Distância!S1122</f>
        <v>27.129443607734324</v>
      </c>
    </row>
    <row r="1122" spans="1:18" x14ac:dyDescent="0.35">
      <c r="A1122" s="2" t="s">
        <v>1244</v>
      </c>
      <c r="B1122" s="2" t="s">
        <v>7901</v>
      </c>
      <c r="C1122" s="2" t="s">
        <v>7902</v>
      </c>
      <c r="D1122" s="2" t="s">
        <v>7903</v>
      </c>
      <c r="E1122" s="2" t="s">
        <v>7904</v>
      </c>
      <c r="F1122" s="2">
        <v>5111</v>
      </c>
      <c r="G1122" s="2" t="s">
        <v>20</v>
      </c>
      <c r="H1122" s="2"/>
      <c r="I1122" s="2" t="s">
        <v>132</v>
      </c>
      <c r="J1122" s="2" t="s">
        <v>17</v>
      </c>
      <c r="K1122" s="2">
        <v>120</v>
      </c>
      <c r="L1122" s="2">
        <v>1</v>
      </c>
      <c r="M1122" s="2" t="s">
        <v>18</v>
      </c>
      <c r="N1122" s="2" t="s">
        <v>17</v>
      </c>
      <c r="O1122" s="5"/>
      <c r="P1122" s="2" t="str">
        <f t="shared" si="34"/>
        <v>41.3996335,-8.2467164</v>
      </c>
      <c r="Q1122" s="2" t="str">
        <f t="shared" si="35"/>
        <v>41.4015035,-8.2510213</v>
      </c>
      <c r="R1122" s="17">
        <f>Distância!S1123</f>
        <v>414.92469330910251</v>
      </c>
    </row>
    <row r="1123" spans="1:18" x14ac:dyDescent="0.35">
      <c r="A1123" s="2" t="s">
        <v>1245</v>
      </c>
      <c r="B1123" s="2" t="s">
        <v>7905</v>
      </c>
      <c r="C1123" s="2" t="s">
        <v>7906</v>
      </c>
      <c r="D1123" s="2" t="s">
        <v>7907</v>
      </c>
      <c r="E1123" s="2" t="s">
        <v>7908</v>
      </c>
      <c r="F1123" s="2">
        <v>5111</v>
      </c>
      <c r="G1123" s="2" t="s">
        <v>20</v>
      </c>
      <c r="H1123" s="2"/>
      <c r="I1123" s="2" t="s">
        <v>132</v>
      </c>
      <c r="J1123" s="2" t="s">
        <v>17</v>
      </c>
      <c r="K1123" s="2">
        <v>0</v>
      </c>
      <c r="L1123" s="2">
        <v>1</v>
      </c>
      <c r="M1123" s="2" t="s">
        <v>18</v>
      </c>
      <c r="N1123" s="2" t="s">
        <v>17</v>
      </c>
      <c r="O1123" s="5"/>
      <c r="P1123" s="2" t="str">
        <f t="shared" si="34"/>
        <v>41.4023423,-8.2534973</v>
      </c>
      <c r="Q1123" s="2" t="str">
        <f t="shared" si="35"/>
        <v>41.4021423,-8.2530379</v>
      </c>
      <c r="R1123" s="17">
        <f>Distância!S1124</f>
        <v>44.30272585164488</v>
      </c>
    </row>
    <row r="1124" spans="1:18" x14ac:dyDescent="0.35">
      <c r="A1124" s="2" t="s">
        <v>1246</v>
      </c>
      <c r="B1124" s="2" t="s">
        <v>7909</v>
      </c>
      <c r="C1124" s="2" t="s">
        <v>7910</v>
      </c>
      <c r="D1124" s="2" t="s">
        <v>7911</v>
      </c>
      <c r="E1124" s="2" t="s">
        <v>7912</v>
      </c>
      <c r="F1124" s="2">
        <v>5111</v>
      </c>
      <c r="G1124" s="2" t="s">
        <v>20</v>
      </c>
      <c r="H1124" s="2"/>
      <c r="I1124" s="2" t="s">
        <v>132</v>
      </c>
      <c r="J1124" s="2" t="s">
        <v>17</v>
      </c>
      <c r="K1124" s="2">
        <v>0</v>
      </c>
      <c r="L1124" s="2">
        <v>1</v>
      </c>
      <c r="M1124" s="2" t="s">
        <v>18</v>
      </c>
      <c r="N1124" s="2" t="s">
        <v>17</v>
      </c>
      <c r="O1124" s="5"/>
      <c r="P1124" s="2" t="str">
        <f t="shared" si="34"/>
        <v>41.4022705,-8.2528915</v>
      </c>
      <c r="Q1124" s="2" t="str">
        <f t="shared" si="35"/>
        <v>41.4024654,-8.253378</v>
      </c>
      <c r="R1124" s="17">
        <f>Distância!S1125</f>
        <v>46.001585234180624</v>
      </c>
    </row>
    <row r="1125" spans="1:18" x14ac:dyDescent="0.35">
      <c r="A1125" s="2" t="s">
        <v>1247</v>
      </c>
      <c r="B1125" s="2" t="s">
        <v>7913</v>
      </c>
      <c r="C1125" s="2" t="s">
        <v>7914</v>
      </c>
      <c r="D1125" s="2" t="s">
        <v>7915</v>
      </c>
      <c r="E1125" s="2" t="s">
        <v>7916</v>
      </c>
      <c r="F1125" s="2">
        <v>5111</v>
      </c>
      <c r="G1125" s="2" t="s">
        <v>20</v>
      </c>
      <c r="H1125" s="2"/>
      <c r="I1125" s="2" t="s">
        <v>1248</v>
      </c>
      <c r="J1125" s="2" t="s">
        <v>17</v>
      </c>
      <c r="K1125" s="2">
        <v>0</v>
      </c>
      <c r="L1125" s="2">
        <v>1</v>
      </c>
      <c r="M1125" s="2" t="s">
        <v>18</v>
      </c>
      <c r="N1125" s="2" t="s">
        <v>17</v>
      </c>
      <c r="O1125" s="5"/>
      <c r="P1125" s="2" t="str">
        <f t="shared" si="34"/>
        <v>41.2908283,-8.3122976</v>
      </c>
      <c r="Q1125" s="2" t="str">
        <f t="shared" si="35"/>
        <v>41.2960843,-8.3046507</v>
      </c>
      <c r="R1125" s="17">
        <f>Distância!S1126</f>
        <v>865.86058378775101</v>
      </c>
    </row>
    <row r="1126" spans="1:18" x14ac:dyDescent="0.35">
      <c r="A1126" s="2" t="s">
        <v>1249</v>
      </c>
      <c r="B1126" s="2" t="s">
        <v>7917</v>
      </c>
      <c r="C1126" s="2" t="s">
        <v>7918</v>
      </c>
      <c r="D1126" s="2" t="s">
        <v>7919</v>
      </c>
      <c r="E1126" s="2" t="s">
        <v>7920</v>
      </c>
      <c r="F1126" s="2">
        <v>5111</v>
      </c>
      <c r="G1126" s="2" t="s">
        <v>20</v>
      </c>
      <c r="H1126" s="2"/>
      <c r="I1126" s="2" t="s">
        <v>1248</v>
      </c>
      <c r="J1126" s="2" t="s">
        <v>17</v>
      </c>
      <c r="K1126" s="2">
        <v>0</v>
      </c>
      <c r="L1126" s="2">
        <v>1</v>
      </c>
      <c r="M1126" s="2" t="s">
        <v>18</v>
      </c>
      <c r="N1126" s="2" t="s">
        <v>17</v>
      </c>
      <c r="O1126" s="5"/>
      <c r="P1126" s="2" t="str">
        <f t="shared" si="34"/>
        <v>41.2862385,-8.316226</v>
      </c>
      <c r="Q1126" s="2" t="str">
        <f t="shared" si="35"/>
        <v>41.2865551,-8.3158755</v>
      </c>
      <c r="R1126" s="17">
        <f>Distância!S1127</f>
        <v>45.792994221133931</v>
      </c>
    </row>
    <row r="1127" spans="1:18" x14ac:dyDescent="0.35">
      <c r="A1127" s="2" t="s">
        <v>1250</v>
      </c>
      <c r="B1127" s="2" t="s">
        <v>7921</v>
      </c>
      <c r="C1127" s="2" t="s">
        <v>7922</v>
      </c>
      <c r="D1127" s="2" t="s">
        <v>7923</v>
      </c>
      <c r="E1127" s="2" t="s">
        <v>7924</v>
      </c>
      <c r="F1127" s="2">
        <v>5111</v>
      </c>
      <c r="G1127" s="2" t="s">
        <v>20</v>
      </c>
      <c r="H1127" s="2"/>
      <c r="I1127" s="2" t="s">
        <v>1248</v>
      </c>
      <c r="J1127" s="2" t="s">
        <v>17</v>
      </c>
      <c r="K1127" s="2">
        <v>0</v>
      </c>
      <c r="L1127" s="2">
        <v>1</v>
      </c>
      <c r="M1127" s="2" t="s">
        <v>18</v>
      </c>
      <c r="N1127" s="2" t="s">
        <v>17</v>
      </c>
      <c r="O1127" s="5"/>
      <c r="P1127" s="2" t="str">
        <f t="shared" si="34"/>
        <v>41.296229,-8.3046803</v>
      </c>
      <c r="Q1127" s="2" t="str">
        <f t="shared" si="35"/>
        <v>41.2909281,-8.3123923</v>
      </c>
      <c r="R1127" s="17">
        <f>Distância!S1128</f>
        <v>873.24256763978167</v>
      </c>
    </row>
    <row r="1128" spans="1:18" x14ac:dyDescent="0.35">
      <c r="A1128" s="2" t="s">
        <v>1251</v>
      </c>
      <c r="B1128" s="2" t="s">
        <v>7925</v>
      </c>
      <c r="C1128" s="2" t="s">
        <v>7926</v>
      </c>
      <c r="D1128" s="2" t="s">
        <v>7927</v>
      </c>
      <c r="E1128" s="2" t="s">
        <v>7928</v>
      </c>
      <c r="F1128" s="2">
        <v>5111</v>
      </c>
      <c r="G1128" s="2" t="s">
        <v>20</v>
      </c>
      <c r="H1128" s="2"/>
      <c r="I1128" s="2" t="s">
        <v>1248</v>
      </c>
      <c r="J1128" s="2" t="s">
        <v>17</v>
      </c>
      <c r="K1128" s="2">
        <v>0</v>
      </c>
      <c r="L1128" s="2">
        <v>1</v>
      </c>
      <c r="M1128" s="2" t="s">
        <v>18</v>
      </c>
      <c r="N1128" s="2" t="s">
        <v>17</v>
      </c>
      <c r="O1128" s="5"/>
      <c r="P1128" s="2" t="str">
        <f t="shared" si="34"/>
        <v>41.2866774,-8.3160597</v>
      </c>
      <c r="Q1128" s="2" t="str">
        <f t="shared" si="35"/>
        <v>41.2863431,-8.3164017</v>
      </c>
      <c r="R1128" s="17">
        <f>Distância!S1129</f>
        <v>46.886567000175432</v>
      </c>
    </row>
    <row r="1129" spans="1:18" x14ac:dyDescent="0.35">
      <c r="A1129" s="2" t="s">
        <v>1252</v>
      </c>
      <c r="B1129" s="2" t="s">
        <v>7929</v>
      </c>
      <c r="C1129" s="2" t="s">
        <v>7930</v>
      </c>
      <c r="D1129" s="2" t="s">
        <v>7931</v>
      </c>
      <c r="E1129" s="2" t="s">
        <v>7932</v>
      </c>
      <c r="F1129" s="2">
        <v>5111</v>
      </c>
      <c r="G1129" s="2" t="s">
        <v>20</v>
      </c>
      <c r="H1129" s="2"/>
      <c r="I1129" s="2" t="s">
        <v>1044</v>
      </c>
      <c r="J1129" s="2" t="s">
        <v>17</v>
      </c>
      <c r="K1129" s="2">
        <v>100</v>
      </c>
      <c r="L1129" s="2">
        <v>1</v>
      </c>
      <c r="M1129" s="2" t="s">
        <v>18</v>
      </c>
      <c r="N1129" s="2" t="s">
        <v>17</v>
      </c>
      <c r="O1129" s="5"/>
      <c r="P1129" s="2" t="str">
        <f t="shared" si="34"/>
        <v>40.1506115,-8.8358096</v>
      </c>
      <c r="Q1129" s="2" t="str">
        <f t="shared" si="35"/>
        <v>40.1509737,-8.8378205</v>
      </c>
      <c r="R1129" s="17">
        <f>Distância!S1130</f>
        <v>175.59136371105839</v>
      </c>
    </row>
    <row r="1130" spans="1:18" x14ac:dyDescent="0.35">
      <c r="A1130" s="2" t="s">
        <v>1253</v>
      </c>
      <c r="B1130" s="2" t="s">
        <v>7933</v>
      </c>
      <c r="C1130" s="2" t="s">
        <v>7934</v>
      </c>
      <c r="D1130" s="2" t="s">
        <v>7935</v>
      </c>
      <c r="E1130" s="2" t="s">
        <v>7936</v>
      </c>
      <c r="F1130" s="2">
        <v>5111</v>
      </c>
      <c r="G1130" s="2" t="s">
        <v>20</v>
      </c>
      <c r="H1130" s="2"/>
      <c r="I1130" s="2" t="s">
        <v>1044</v>
      </c>
      <c r="J1130" s="2" t="s">
        <v>17</v>
      </c>
      <c r="K1130" s="2">
        <v>120</v>
      </c>
      <c r="L1130" s="2">
        <v>1</v>
      </c>
      <c r="M1130" s="2" t="s">
        <v>18</v>
      </c>
      <c r="N1130" s="2" t="s">
        <v>17</v>
      </c>
      <c r="O1130" s="5"/>
      <c r="P1130" s="2" t="str">
        <f t="shared" si="34"/>
        <v>40.1509962,-8.8383452</v>
      </c>
      <c r="Q1130" s="2" t="str">
        <f t="shared" si="35"/>
        <v>40.1505266,-8.8358107</v>
      </c>
      <c r="R1130" s="17">
        <f>Distância!S1131</f>
        <v>221.6504826338595</v>
      </c>
    </row>
    <row r="1131" spans="1:18" x14ac:dyDescent="0.35">
      <c r="A1131" s="2" t="s">
        <v>1254</v>
      </c>
      <c r="B1131" s="2" t="s">
        <v>7937</v>
      </c>
      <c r="C1131" s="2" t="s">
        <v>7938</v>
      </c>
      <c r="D1131" s="2" t="s">
        <v>7939</v>
      </c>
      <c r="E1131" s="2" t="s">
        <v>7940</v>
      </c>
      <c r="F1131" s="2">
        <v>5111</v>
      </c>
      <c r="G1131" s="2" t="s">
        <v>20</v>
      </c>
      <c r="H1131" s="2" t="s">
        <v>73</v>
      </c>
      <c r="I1131" s="2" t="s">
        <v>69</v>
      </c>
      <c r="J1131" s="2" t="s">
        <v>17</v>
      </c>
      <c r="K1131" s="2">
        <v>120</v>
      </c>
      <c r="L1131" s="2">
        <v>1</v>
      </c>
      <c r="M1131" s="2" t="s">
        <v>18</v>
      </c>
      <c r="N1131" s="2" t="s">
        <v>17</v>
      </c>
      <c r="O1131" s="5"/>
      <c r="P1131" s="2" t="str">
        <f t="shared" si="34"/>
        <v>40.341451,-8.4956942</v>
      </c>
      <c r="Q1131" s="2" t="str">
        <f t="shared" si="35"/>
        <v>40.3412881,-8.4956836</v>
      </c>
      <c r="R1131" s="17">
        <f>Distância!S1132</f>
        <v>18.13591830822887</v>
      </c>
    </row>
    <row r="1132" spans="1:18" x14ac:dyDescent="0.35">
      <c r="A1132" s="2" t="s">
        <v>1255</v>
      </c>
      <c r="B1132" s="2" t="s">
        <v>7941</v>
      </c>
      <c r="C1132" s="2" t="s">
        <v>7942</v>
      </c>
      <c r="D1132" s="2" t="s">
        <v>7943</v>
      </c>
      <c r="E1132" s="2" t="s">
        <v>7944</v>
      </c>
      <c r="F1132" s="2">
        <v>5111</v>
      </c>
      <c r="G1132" s="2" t="s">
        <v>20</v>
      </c>
      <c r="H1132" s="2" t="s">
        <v>73</v>
      </c>
      <c r="I1132" s="2" t="s">
        <v>69</v>
      </c>
      <c r="J1132" s="2" t="s">
        <v>17</v>
      </c>
      <c r="K1132" s="2">
        <v>120</v>
      </c>
      <c r="L1132" s="2">
        <v>1</v>
      </c>
      <c r="M1132" s="2" t="s">
        <v>18</v>
      </c>
      <c r="N1132" s="2" t="s">
        <v>17</v>
      </c>
      <c r="O1132" s="5"/>
      <c r="P1132" s="2" t="str">
        <f t="shared" si="34"/>
        <v>40.3412141,-8.4955211</v>
      </c>
      <c r="Q1132" s="2" t="str">
        <f t="shared" si="35"/>
        <v>40.3413848,-8.4955273</v>
      </c>
      <c r="R1132" s="17">
        <f>Distância!S1133</f>
        <v>18.988246109220221</v>
      </c>
    </row>
    <row r="1133" spans="1:18" x14ac:dyDescent="0.35">
      <c r="A1133" s="2" t="s">
        <v>1256</v>
      </c>
      <c r="B1133" s="2" t="s">
        <v>7945</v>
      </c>
      <c r="C1133" s="2" t="s">
        <v>7946</v>
      </c>
      <c r="D1133" s="2" t="s">
        <v>7947</v>
      </c>
      <c r="E1133" s="2" t="s">
        <v>7948</v>
      </c>
      <c r="F1133" s="2">
        <v>5111</v>
      </c>
      <c r="G1133" s="2" t="s">
        <v>20</v>
      </c>
      <c r="H1133" s="2" t="s">
        <v>989</v>
      </c>
      <c r="I1133" s="2" t="s">
        <v>990</v>
      </c>
      <c r="J1133" s="2" t="s">
        <v>17</v>
      </c>
      <c r="K1133" s="2">
        <v>120</v>
      </c>
      <c r="L1133" s="2">
        <v>1</v>
      </c>
      <c r="M1133" s="2" t="s">
        <v>18</v>
      </c>
      <c r="N1133" s="2" t="s">
        <v>17</v>
      </c>
      <c r="O1133" s="5"/>
      <c r="P1133" s="2" t="str">
        <f t="shared" si="34"/>
        <v>40.3052582,-8.7335426</v>
      </c>
      <c r="Q1133" s="2" t="str">
        <f t="shared" si="35"/>
        <v>40.3047474,-8.7342293</v>
      </c>
      <c r="R1133" s="17">
        <f>Distância!S1134</f>
        <v>81.344481543244584</v>
      </c>
    </row>
    <row r="1134" spans="1:18" x14ac:dyDescent="0.35">
      <c r="A1134" s="2" t="s">
        <v>1257</v>
      </c>
      <c r="B1134" s="2" t="s">
        <v>7949</v>
      </c>
      <c r="C1134" s="2" t="s">
        <v>7950</v>
      </c>
      <c r="D1134" s="2" t="s">
        <v>7951</v>
      </c>
      <c r="E1134" s="2" t="s">
        <v>7952</v>
      </c>
      <c r="F1134" s="2">
        <v>5111</v>
      </c>
      <c r="G1134" s="2" t="s">
        <v>20</v>
      </c>
      <c r="H1134" s="2" t="s">
        <v>989</v>
      </c>
      <c r="I1134" s="2" t="s">
        <v>990</v>
      </c>
      <c r="J1134" s="2" t="s">
        <v>17</v>
      </c>
      <c r="K1134" s="2">
        <v>120</v>
      </c>
      <c r="L1134" s="2">
        <v>1</v>
      </c>
      <c r="M1134" s="2" t="s">
        <v>18</v>
      </c>
      <c r="N1134" s="2" t="s">
        <v>17</v>
      </c>
      <c r="O1134" s="5"/>
      <c r="P1134" s="2" t="str">
        <f t="shared" si="34"/>
        <v>40.3046195,-8.7340487</v>
      </c>
      <c r="Q1134" s="2" t="str">
        <f t="shared" si="35"/>
        <v>40.3051557,-8.7333299</v>
      </c>
      <c r="R1134" s="17">
        <f>Distância!S1135</f>
        <v>85.265323246917191</v>
      </c>
    </row>
    <row r="1135" spans="1:18" x14ac:dyDescent="0.35">
      <c r="A1135" s="2" t="s">
        <v>1258</v>
      </c>
      <c r="B1135" s="2" t="s">
        <v>7953</v>
      </c>
      <c r="C1135" s="2" t="s">
        <v>7954</v>
      </c>
      <c r="D1135" s="2" t="s">
        <v>7955</v>
      </c>
      <c r="E1135" s="2" t="s">
        <v>7956</v>
      </c>
      <c r="F1135" s="2">
        <v>5111</v>
      </c>
      <c r="G1135" s="2" t="s">
        <v>20</v>
      </c>
      <c r="H1135" s="2" t="s">
        <v>95</v>
      </c>
      <c r="I1135" s="2" t="s">
        <v>66</v>
      </c>
      <c r="J1135" s="2" t="s">
        <v>17</v>
      </c>
      <c r="K1135" s="2">
        <v>120</v>
      </c>
      <c r="L1135" s="2">
        <v>1</v>
      </c>
      <c r="M1135" s="2" t="s">
        <v>18</v>
      </c>
      <c r="N1135" s="2" t="s">
        <v>17</v>
      </c>
      <c r="O1135" s="5"/>
      <c r="P1135" s="2" t="str">
        <f t="shared" si="34"/>
        <v>38.0338492,-8.2935645</v>
      </c>
      <c r="Q1135" s="2" t="str">
        <f t="shared" si="35"/>
        <v>38.0335024,-8.2932651</v>
      </c>
      <c r="R1135" s="17">
        <f>Distância!S1136</f>
        <v>46.633284895895699</v>
      </c>
    </row>
    <row r="1136" spans="1:18" x14ac:dyDescent="0.35">
      <c r="A1136" s="2" t="s">
        <v>1259</v>
      </c>
      <c r="B1136" s="2" t="s">
        <v>7957</v>
      </c>
      <c r="C1136" s="2" t="s">
        <v>7958</v>
      </c>
      <c r="D1136" s="2" t="s">
        <v>7959</v>
      </c>
      <c r="E1136" s="2" t="s">
        <v>7960</v>
      </c>
      <c r="F1136" s="2">
        <v>5111</v>
      </c>
      <c r="G1136" s="2" t="s">
        <v>20</v>
      </c>
      <c r="H1136" s="2" t="s">
        <v>95</v>
      </c>
      <c r="I1136" s="2" t="s">
        <v>66</v>
      </c>
      <c r="J1136" s="2" t="s">
        <v>17</v>
      </c>
      <c r="K1136" s="2">
        <v>120</v>
      </c>
      <c r="L1136" s="2">
        <v>1</v>
      </c>
      <c r="M1136" s="2" t="s">
        <v>18</v>
      </c>
      <c r="N1136" s="2" t="s">
        <v>17</v>
      </c>
      <c r="O1136" s="5"/>
      <c r="P1136" s="2" t="str">
        <f t="shared" si="34"/>
        <v>38.0335992,-8.2930458</v>
      </c>
      <c r="Q1136" s="2" t="str">
        <f t="shared" si="35"/>
        <v>38.0339163,-8.2933183</v>
      </c>
      <c r="R1136" s="17">
        <f>Distância!S1137</f>
        <v>42.577666211534023</v>
      </c>
    </row>
    <row r="1137" spans="1:18" x14ac:dyDescent="0.35">
      <c r="A1137" s="2" t="s">
        <v>1260</v>
      </c>
      <c r="B1137" s="2" t="s">
        <v>7961</v>
      </c>
      <c r="C1137" s="2" t="s">
        <v>7962</v>
      </c>
      <c r="D1137" s="2" t="s">
        <v>7963</v>
      </c>
      <c r="E1137" s="2" t="s">
        <v>7964</v>
      </c>
      <c r="F1137" s="2">
        <v>5131</v>
      </c>
      <c r="G1137" s="2" t="s">
        <v>15</v>
      </c>
      <c r="H1137" s="2"/>
      <c r="I1137" s="2"/>
      <c r="J1137" s="2" t="s">
        <v>17</v>
      </c>
      <c r="K1137" s="2">
        <v>0</v>
      </c>
      <c r="L1137" s="2">
        <v>1</v>
      </c>
      <c r="M1137" s="2" t="s">
        <v>18</v>
      </c>
      <c r="N1137" s="2" t="s">
        <v>17</v>
      </c>
      <c r="O1137" s="5"/>
      <c r="P1137" s="2" t="str">
        <f t="shared" si="34"/>
        <v>41.2929318,-8.2642993</v>
      </c>
      <c r="Q1137" s="2" t="str">
        <f t="shared" si="35"/>
        <v>41.2928606,-8.2650821</v>
      </c>
      <c r="R1137" s="17">
        <f>Distância!S1138</f>
        <v>65.877163389801083</v>
      </c>
    </row>
    <row r="1138" spans="1:18" x14ac:dyDescent="0.35">
      <c r="A1138" s="2" t="s">
        <v>1261</v>
      </c>
      <c r="B1138" s="2" t="s">
        <v>7965</v>
      </c>
      <c r="C1138" s="2" t="s">
        <v>7966</v>
      </c>
      <c r="D1138" s="2" t="s">
        <v>7967</v>
      </c>
      <c r="E1138" s="2" t="s">
        <v>7968</v>
      </c>
      <c r="F1138" s="2">
        <v>5111</v>
      </c>
      <c r="G1138" s="2" t="s">
        <v>20</v>
      </c>
      <c r="H1138" s="2"/>
      <c r="I1138" s="2" t="s">
        <v>269</v>
      </c>
      <c r="J1138" s="2" t="s">
        <v>17</v>
      </c>
      <c r="K1138" s="2">
        <v>0</v>
      </c>
      <c r="L1138" s="2">
        <v>1</v>
      </c>
      <c r="M1138" s="2" t="s">
        <v>18</v>
      </c>
      <c r="N1138" s="2" t="s">
        <v>17</v>
      </c>
      <c r="O1138" s="5"/>
      <c r="P1138" s="2" t="str">
        <f t="shared" si="34"/>
        <v>41.2907149,-8.2633339</v>
      </c>
      <c r="Q1138" s="2" t="str">
        <f t="shared" si="35"/>
        <v>41.2910179,-8.2635706</v>
      </c>
      <c r="R1138" s="17">
        <f>Distância!S1139</f>
        <v>39.067148702213842</v>
      </c>
    </row>
    <row r="1139" spans="1:18" x14ac:dyDescent="0.35">
      <c r="A1139" s="2" t="s">
        <v>1262</v>
      </c>
      <c r="B1139" s="2" t="s">
        <v>7969</v>
      </c>
      <c r="C1139" s="2" t="s">
        <v>7970</v>
      </c>
      <c r="D1139" s="2" t="s">
        <v>7971</v>
      </c>
      <c r="E1139" s="2" t="s">
        <v>7972</v>
      </c>
      <c r="F1139" s="2">
        <v>5111</v>
      </c>
      <c r="G1139" s="2" t="s">
        <v>20</v>
      </c>
      <c r="H1139" s="2"/>
      <c r="I1139" s="2" t="s">
        <v>1248</v>
      </c>
      <c r="J1139" s="2" t="s">
        <v>17</v>
      </c>
      <c r="K1139" s="2">
        <v>0</v>
      </c>
      <c r="L1139" s="2">
        <v>1</v>
      </c>
      <c r="M1139" s="2" t="s">
        <v>18</v>
      </c>
      <c r="N1139" s="2" t="s">
        <v>17</v>
      </c>
      <c r="O1139" s="5"/>
      <c r="P1139" s="2" t="str">
        <f t="shared" si="34"/>
        <v>41.2927739,-8.2650636</v>
      </c>
      <c r="Q1139" s="2" t="str">
        <f t="shared" si="35"/>
        <v>41.2928403,-8.2642446</v>
      </c>
      <c r="R1139" s="17">
        <f>Distância!S1140</f>
        <v>68.821350554368266</v>
      </c>
    </row>
    <row r="1140" spans="1:18" x14ac:dyDescent="0.35">
      <c r="A1140" s="2" t="s">
        <v>1263</v>
      </c>
      <c r="B1140" s="2" t="s">
        <v>7973</v>
      </c>
      <c r="C1140" s="2" t="s">
        <v>7974</v>
      </c>
      <c r="D1140" s="2" t="s">
        <v>7975</v>
      </c>
      <c r="E1140" s="2" t="s">
        <v>7976</v>
      </c>
      <c r="F1140" s="2">
        <v>5111</v>
      </c>
      <c r="G1140" s="2" t="s">
        <v>20</v>
      </c>
      <c r="H1140" s="2"/>
      <c r="I1140" s="2" t="s">
        <v>269</v>
      </c>
      <c r="J1140" s="2" t="s">
        <v>17</v>
      </c>
      <c r="K1140" s="2">
        <v>0</v>
      </c>
      <c r="L1140" s="2">
        <v>1</v>
      </c>
      <c r="M1140" s="2" t="s">
        <v>18</v>
      </c>
      <c r="N1140" s="2" t="s">
        <v>17</v>
      </c>
      <c r="O1140" s="5"/>
      <c r="P1140" s="2" t="str">
        <f t="shared" si="34"/>
        <v>41.2909337,-8.263735</v>
      </c>
      <c r="Q1140" s="2" t="str">
        <f t="shared" si="35"/>
        <v>41.2906356,-8.263516</v>
      </c>
      <c r="R1140" s="17">
        <f>Distância!S1141</f>
        <v>37.861887602515523</v>
      </c>
    </row>
    <row r="1141" spans="1:18" x14ac:dyDescent="0.35">
      <c r="A1141" s="2" t="s">
        <v>1264</v>
      </c>
      <c r="B1141" s="2" t="s">
        <v>7977</v>
      </c>
      <c r="C1141" s="2" t="s">
        <v>7978</v>
      </c>
      <c r="D1141" s="2" t="s">
        <v>7979</v>
      </c>
      <c r="E1141" s="2" t="s">
        <v>7980</v>
      </c>
      <c r="F1141" s="2">
        <v>5111</v>
      </c>
      <c r="G1141" s="2" t="s">
        <v>20</v>
      </c>
      <c r="H1141" s="2" t="s">
        <v>323</v>
      </c>
      <c r="I1141" s="2" t="s">
        <v>324</v>
      </c>
      <c r="J1141" s="2" t="s">
        <v>17</v>
      </c>
      <c r="K1141" s="2">
        <v>120</v>
      </c>
      <c r="L1141" s="2">
        <v>1</v>
      </c>
      <c r="M1141" s="2" t="s">
        <v>18</v>
      </c>
      <c r="N1141" s="2" t="s">
        <v>17</v>
      </c>
      <c r="O1141" s="5"/>
      <c r="P1141" s="2" t="str">
        <f t="shared" si="34"/>
        <v>41.2255766,-8.1714083</v>
      </c>
      <c r="Q1141" s="2" t="str">
        <f t="shared" si="35"/>
        <v>41.2247161,-8.1699434</v>
      </c>
      <c r="R1141" s="17">
        <f>Distância!S1142</f>
        <v>155.45031908637867</v>
      </c>
    </row>
    <row r="1142" spans="1:18" x14ac:dyDescent="0.35">
      <c r="A1142" s="2" t="s">
        <v>1265</v>
      </c>
      <c r="B1142" s="2" t="s">
        <v>7981</v>
      </c>
      <c r="C1142" s="2" t="s">
        <v>7982</v>
      </c>
      <c r="D1142" s="2" t="s">
        <v>7983</v>
      </c>
      <c r="E1142" s="2" t="s">
        <v>7984</v>
      </c>
      <c r="F1142" s="2">
        <v>5111</v>
      </c>
      <c r="G1142" s="2" t="s">
        <v>20</v>
      </c>
      <c r="H1142" s="2" t="s">
        <v>323</v>
      </c>
      <c r="I1142" s="2" t="s">
        <v>324</v>
      </c>
      <c r="J1142" s="2" t="s">
        <v>17</v>
      </c>
      <c r="K1142" s="2">
        <v>120</v>
      </c>
      <c r="L1142" s="2">
        <v>1</v>
      </c>
      <c r="M1142" s="2" t="s">
        <v>18</v>
      </c>
      <c r="N1142" s="2" t="s">
        <v>17</v>
      </c>
      <c r="O1142" s="5"/>
      <c r="P1142" s="2" t="str">
        <f t="shared" si="34"/>
        <v>41.2154374,-8.2728117</v>
      </c>
      <c r="Q1142" s="2" t="str">
        <f t="shared" si="35"/>
        <v>41.2150847,-8.2732486</v>
      </c>
      <c r="R1142" s="17">
        <f>Distância!S1143</f>
        <v>53.605914407368033</v>
      </c>
    </row>
    <row r="1143" spans="1:18" x14ac:dyDescent="0.35">
      <c r="A1143" s="2" t="s">
        <v>1266</v>
      </c>
      <c r="B1143" s="2" t="s">
        <v>7985</v>
      </c>
      <c r="C1143" s="2" t="s">
        <v>7986</v>
      </c>
      <c r="D1143" s="2" t="s">
        <v>7987</v>
      </c>
      <c r="E1143" s="2" t="s">
        <v>7988</v>
      </c>
      <c r="F1143" s="2">
        <v>5111</v>
      </c>
      <c r="G1143" s="2" t="s">
        <v>20</v>
      </c>
      <c r="H1143" s="2" t="s">
        <v>323</v>
      </c>
      <c r="I1143" s="2" t="s">
        <v>324</v>
      </c>
      <c r="J1143" s="2" t="s">
        <v>17</v>
      </c>
      <c r="K1143" s="2">
        <v>120</v>
      </c>
      <c r="L1143" s="2">
        <v>1</v>
      </c>
      <c r="M1143" s="2" t="s">
        <v>18</v>
      </c>
      <c r="N1143" s="2" t="s">
        <v>17</v>
      </c>
      <c r="O1143" s="5"/>
      <c r="P1143" s="2" t="str">
        <f t="shared" si="34"/>
        <v>41.2247861,-8.1698137</v>
      </c>
      <c r="Q1143" s="2" t="str">
        <f t="shared" si="35"/>
        <v>41.2256817,-8.1713326</v>
      </c>
      <c r="R1143" s="17">
        <f>Distância!S1144</f>
        <v>161.41207754512038</v>
      </c>
    </row>
    <row r="1144" spans="1:18" x14ac:dyDescent="0.35">
      <c r="A1144" s="2" t="s">
        <v>1267</v>
      </c>
      <c r="B1144" s="2" t="s">
        <v>7989</v>
      </c>
      <c r="C1144" s="2" t="s">
        <v>7990</v>
      </c>
      <c r="D1144" s="2" t="s">
        <v>7991</v>
      </c>
      <c r="E1144" s="2" t="s">
        <v>7992</v>
      </c>
      <c r="F1144" s="2">
        <v>5111</v>
      </c>
      <c r="G1144" s="2" t="s">
        <v>20</v>
      </c>
      <c r="H1144" s="2" t="s">
        <v>323</v>
      </c>
      <c r="I1144" s="2" t="s">
        <v>324</v>
      </c>
      <c r="J1144" s="2" t="s">
        <v>17</v>
      </c>
      <c r="K1144" s="2">
        <v>120</v>
      </c>
      <c r="L1144" s="2">
        <v>1</v>
      </c>
      <c r="M1144" s="2" t="s">
        <v>18</v>
      </c>
      <c r="N1144" s="2" t="s">
        <v>17</v>
      </c>
      <c r="O1144" s="5"/>
      <c r="P1144" s="2" t="str">
        <f t="shared" si="34"/>
        <v>41.225958,-8.1719222</v>
      </c>
      <c r="Q1144" s="2" t="str">
        <f t="shared" si="35"/>
        <v>41.2274485,-8.1744031</v>
      </c>
      <c r="R1144" s="17">
        <f>Distância!S1145</f>
        <v>265.54850697032947</v>
      </c>
    </row>
    <row r="1145" spans="1:18" x14ac:dyDescent="0.35">
      <c r="A1145" s="2" t="s">
        <v>1268</v>
      </c>
      <c r="B1145" s="2" t="s">
        <v>7993</v>
      </c>
      <c r="C1145" s="2" t="s">
        <v>7994</v>
      </c>
      <c r="D1145" s="2" t="s">
        <v>7995</v>
      </c>
      <c r="E1145" s="2" t="s">
        <v>7996</v>
      </c>
      <c r="F1145" s="2">
        <v>5111</v>
      </c>
      <c r="G1145" s="2" t="s">
        <v>20</v>
      </c>
      <c r="H1145" s="2" t="s">
        <v>323</v>
      </c>
      <c r="I1145" s="2" t="s">
        <v>324</v>
      </c>
      <c r="J1145" s="2" t="s">
        <v>17</v>
      </c>
      <c r="K1145" s="2">
        <v>120</v>
      </c>
      <c r="L1145" s="2">
        <v>1</v>
      </c>
      <c r="M1145" s="2" t="s">
        <v>18</v>
      </c>
      <c r="N1145" s="2" t="s">
        <v>17</v>
      </c>
      <c r="O1145" s="5"/>
      <c r="P1145" s="2" t="str">
        <f t="shared" si="34"/>
        <v>41.2273877,-8.1744963</v>
      </c>
      <c r="Q1145" s="2" t="str">
        <f t="shared" si="35"/>
        <v>41.2258581,-8.1720334</v>
      </c>
      <c r="R1145" s="17">
        <f>Distância!S1146</f>
        <v>267.12127102658206</v>
      </c>
    </row>
    <row r="1146" spans="1:18" x14ac:dyDescent="0.35">
      <c r="A1146" s="2" t="s">
        <v>1269</v>
      </c>
      <c r="B1146" s="2" t="s">
        <v>7997</v>
      </c>
      <c r="C1146" s="2" t="s">
        <v>7998</v>
      </c>
      <c r="D1146" s="2" t="s">
        <v>7999</v>
      </c>
      <c r="E1146" s="2" t="s">
        <v>8000</v>
      </c>
      <c r="F1146" s="2">
        <v>5111</v>
      </c>
      <c r="G1146" s="2" t="s">
        <v>20</v>
      </c>
      <c r="H1146" s="2" t="s">
        <v>323</v>
      </c>
      <c r="I1146" s="2" t="s">
        <v>324</v>
      </c>
      <c r="J1146" s="2" t="s">
        <v>17</v>
      </c>
      <c r="K1146" s="2">
        <v>120</v>
      </c>
      <c r="L1146" s="2">
        <v>1</v>
      </c>
      <c r="M1146" s="2" t="s">
        <v>18</v>
      </c>
      <c r="N1146" s="2" t="s">
        <v>17</v>
      </c>
      <c r="O1146" s="5"/>
      <c r="P1146" s="2" t="str">
        <f t="shared" si="34"/>
        <v>41.214971,-8.2731832</v>
      </c>
      <c r="Q1146" s="2" t="str">
        <f t="shared" si="35"/>
        <v>41.2153195,-8.2727496</v>
      </c>
      <c r="R1146" s="17">
        <f>Distância!S1147</f>
        <v>53.076235436714498</v>
      </c>
    </row>
    <row r="1147" spans="1:18" x14ac:dyDescent="0.35">
      <c r="A1147" s="2" t="s">
        <v>1270</v>
      </c>
      <c r="B1147" s="2" t="s">
        <v>8001</v>
      </c>
      <c r="C1147" s="2" t="s">
        <v>8002</v>
      </c>
      <c r="D1147" s="2" t="s">
        <v>8003</v>
      </c>
      <c r="E1147" s="2" t="s">
        <v>8004</v>
      </c>
      <c r="F1147" s="2">
        <v>5111</v>
      </c>
      <c r="G1147" s="2" t="s">
        <v>20</v>
      </c>
      <c r="H1147" s="2" t="s">
        <v>989</v>
      </c>
      <c r="I1147" s="2" t="s">
        <v>990</v>
      </c>
      <c r="J1147" s="2" t="s">
        <v>17</v>
      </c>
      <c r="K1147" s="2">
        <v>120</v>
      </c>
      <c r="L1147" s="2">
        <v>1</v>
      </c>
      <c r="M1147" s="2" t="s">
        <v>18</v>
      </c>
      <c r="N1147" s="2" t="s">
        <v>17</v>
      </c>
      <c r="O1147" s="5"/>
      <c r="P1147" s="2" t="str">
        <f t="shared" si="34"/>
        <v>39.8521406,-8.8295368</v>
      </c>
      <c r="Q1147" s="2" t="str">
        <f t="shared" si="35"/>
        <v>39.8517234,-8.8298059</v>
      </c>
      <c r="R1147" s="17">
        <f>Distância!S1148</f>
        <v>51.766559758763371</v>
      </c>
    </row>
    <row r="1148" spans="1:18" x14ac:dyDescent="0.35">
      <c r="A1148" s="2" t="s">
        <v>1271</v>
      </c>
      <c r="B1148" s="2" t="s">
        <v>8005</v>
      </c>
      <c r="C1148" s="2" t="s">
        <v>8006</v>
      </c>
      <c r="D1148" s="2" t="s">
        <v>8007</v>
      </c>
      <c r="E1148" s="2" t="s">
        <v>8008</v>
      </c>
      <c r="F1148" s="2">
        <v>5131</v>
      </c>
      <c r="G1148" s="2" t="s">
        <v>15</v>
      </c>
      <c r="H1148" s="2"/>
      <c r="I1148" s="2"/>
      <c r="J1148" s="2" t="s">
        <v>17</v>
      </c>
      <c r="K1148" s="2">
        <v>0</v>
      </c>
      <c r="L1148" s="2">
        <v>1</v>
      </c>
      <c r="M1148" s="2" t="s">
        <v>18</v>
      </c>
      <c r="N1148" s="2" t="s">
        <v>17</v>
      </c>
      <c r="O1148" s="5"/>
      <c r="P1148" s="2" t="str">
        <f t="shared" si="34"/>
        <v>40.1496444,-8.8416983</v>
      </c>
      <c r="Q1148" s="2" t="str">
        <f t="shared" si="35"/>
        <v>40.1502258,-8.8414364</v>
      </c>
      <c r="R1148" s="17">
        <f>Distância!S1149</f>
        <v>68.373607633500953</v>
      </c>
    </row>
    <row r="1149" spans="1:18" x14ac:dyDescent="0.35">
      <c r="A1149" s="2" t="s">
        <v>1272</v>
      </c>
      <c r="B1149" s="2" t="s">
        <v>8009</v>
      </c>
      <c r="C1149" s="2" t="s">
        <v>8010</v>
      </c>
      <c r="D1149" s="2" t="s">
        <v>8011</v>
      </c>
      <c r="E1149" s="2" t="s">
        <v>8012</v>
      </c>
      <c r="F1149" s="2">
        <v>5131</v>
      </c>
      <c r="G1149" s="2" t="s">
        <v>15</v>
      </c>
      <c r="H1149" s="2"/>
      <c r="I1149" s="2"/>
      <c r="J1149" s="2" t="s">
        <v>17</v>
      </c>
      <c r="K1149" s="2">
        <v>0</v>
      </c>
      <c r="L1149" s="2">
        <v>1</v>
      </c>
      <c r="M1149" s="2" t="s">
        <v>18</v>
      </c>
      <c r="N1149" s="2" t="s">
        <v>17</v>
      </c>
      <c r="O1149" s="5"/>
      <c r="P1149" s="2" t="str">
        <f t="shared" si="34"/>
        <v>39.306249,-8.9417393</v>
      </c>
      <c r="Q1149" s="2" t="str">
        <f t="shared" si="35"/>
        <v>39.3063555,-8.9415191</v>
      </c>
      <c r="R1149" s="17">
        <f>Distância!S1150</f>
        <v>22.342447876982675</v>
      </c>
    </row>
    <row r="1150" spans="1:18" x14ac:dyDescent="0.35">
      <c r="A1150" s="2" t="s">
        <v>1273</v>
      </c>
      <c r="B1150" s="2" t="s">
        <v>8013</v>
      </c>
      <c r="C1150" s="2" t="s">
        <v>8014</v>
      </c>
      <c r="D1150" s="2" t="s">
        <v>8015</v>
      </c>
      <c r="E1150" s="2" t="s">
        <v>8016</v>
      </c>
      <c r="F1150" s="2">
        <v>5131</v>
      </c>
      <c r="G1150" s="2" t="s">
        <v>15</v>
      </c>
      <c r="H1150" s="2"/>
      <c r="I1150" s="2"/>
      <c r="J1150" s="2" t="s">
        <v>17</v>
      </c>
      <c r="K1150" s="2">
        <v>40</v>
      </c>
      <c r="L1150" s="2">
        <v>1</v>
      </c>
      <c r="M1150" s="2" t="s">
        <v>18</v>
      </c>
      <c r="N1150" s="2" t="s">
        <v>17</v>
      </c>
      <c r="O1150" s="5"/>
      <c r="P1150" s="2" t="str">
        <f t="shared" si="34"/>
        <v>39.8948671,-8.8066796</v>
      </c>
      <c r="Q1150" s="2" t="str">
        <f t="shared" si="35"/>
        <v>39.895051,-8.8074457</v>
      </c>
      <c r="R1150" s="17">
        <f>Distância!S1151</f>
        <v>68.481178090047393</v>
      </c>
    </row>
    <row r="1151" spans="1:18" x14ac:dyDescent="0.35">
      <c r="A1151" s="2" t="s">
        <v>1274</v>
      </c>
      <c r="B1151" s="2" t="s">
        <v>8017</v>
      </c>
      <c r="C1151" s="2" t="s">
        <v>8018</v>
      </c>
      <c r="D1151" s="2" t="s">
        <v>8019</v>
      </c>
      <c r="E1151" s="2" t="s">
        <v>8020</v>
      </c>
      <c r="F1151" s="2">
        <v>5111</v>
      </c>
      <c r="G1151" s="2" t="s">
        <v>20</v>
      </c>
      <c r="H1151" s="2" t="s">
        <v>1275</v>
      </c>
      <c r="I1151" s="2" t="s">
        <v>1276</v>
      </c>
      <c r="J1151" s="2" t="s">
        <v>17</v>
      </c>
      <c r="K1151" s="2">
        <v>90</v>
      </c>
      <c r="L1151" s="2">
        <v>1</v>
      </c>
      <c r="M1151" s="2" t="s">
        <v>18</v>
      </c>
      <c r="N1151" s="2" t="s">
        <v>17</v>
      </c>
      <c r="O1151" s="5"/>
      <c r="P1151" s="2" t="str">
        <f t="shared" si="34"/>
        <v>39.7519765,-8.7754866</v>
      </c>
      <c r="Q1151" s="2" t="str">
        <f t="shared" si="35"/>
        <v>39.7515257,-8.7754071</v>
      </c>
      <c r="R1151" s="17">
        <f>Distância!S1152</f>
        <v>50.585316132021994</v>
      </c>
    </row>
    <row r="1152" spans="1:18" x14ac:dyDescent="0.35">
      <c r="A1152" s="2" t="s">
        <v>1277</v>
      </c>
      <c r="B1152" s="2" t="s">
        <v>8021</v>
      </c>
      <c r="C1152" s="2" t="s">
        <v>8022</v>
      </c>
      <c r="D1152" s="2" t="s">
        <v>8023</v>
      </c>
      <c r="E1152" s="2" t="s">
        <v>8024</v>
      </c>
      <c r="F1152" s="2">
        <v>5111</v>
      </c>
      <c r="G1152" s="2" t="s">
        <v>20</v>
      </c>
      <c r="H1152" s="2" t="s">
        <v>1275</v>
      </c>
      <c r="I1152" s="2" t="s">
        <v>1276</v>
      </c>
      <c r="J1152" s="2" t="s">
        <v>17</v>
      </c>
      <c r="K1152" s="2">
        <v>90</v>
      </c>
      <c r="L1152" s="2">
        <v>1</v>
      </c>
      <c r="M1152" s="2" t="s">
        <v>18</v>
      </c>
      <c r="N1152" s="2" t="s">
        <v>17</v>
      </c>
      <c r="O1152" s="5"/>
      <c r="P1152" s="2" t="str">
        <f t="shared" si="34"/>
        <v>39.7502498,-8.7750188</v>
      </c>
      <c r="Q1152" s="2" t="str">
        <f t="shared" si="35"/>
        <v>39.7519824,-8.7753783</v>
      </c>
      <c r="R1152" s="17">
        <f>Distância!S1153</f>
        <v>195.09233036645847</v>
      </c>
    </row>
    <row r="1153" spans="1:18" x14ac:dyDescent="0.35">
      <c r="A1153" s="2" t="s">
        <v>1278</v>
      </c>
      <c r="B1153" s="2" t="s">
        <v>8025</v>
      </c>
      <c r="C1153" s="2" t="s">
        <v>8026</v>
      </c>
      <c r="D1153" s="2" t="s">
        <v>8027</v>
      </c>
      <c r="E1153" s="2" t="s">
        <v>8028</v>
      </c>
      <c r="F1153" s="2">
        <v>5111</v>
      </c>
      <c r="G1153" s="2" t="s">
        <v>20</v>
      </c>
      <c r="H1153" s="2" t="s">
        <v>73</v>
      </c>
      <c r="I1153" s="2" t="s">
        <v>69</v>
      </c>
      <c r="J1153" s="2" t="s">
        <v>17</v>
      </c>
      <c r="K1153" s="2">
        <v>120</v>
      </c>
      <c r="L1153" s="2">
        <v>1</v>
      </c>
      <c r="M1153" s="2" t="s">
        <v>18</v>
      </c>
      <c r="N1153" s="2" t="s">
        <v>17</v>
      </c>
      <c r="O1153" s="5"/>
      <c r="P1153" s="2" t="str">
        <f t="shared" si="34"/>
        <v>40.211077,-8.4879685</v>
      </c>
      <c r="Q1153" s="2" t="str">
        <f t="shared" si="35"/>
        <v>40.2099152,-8.4883076</v>
      </c>
      <c r="R1153" s="17">
        <f>Distância!S1154</f>
        <v>132.35658485002187</v>
      </c>
    </row>
    <row r="1154" spans="1:18" x14ac:dyDescent="0.35">
      <c r="A1154" s="2" t="s">
        <v>1279</v>
      </c>
      <c r="B1154" s="2" t="s">
        <v>8029</v>
      </c>
      <c r="C1154" s="2" t="s">
        <v>8030</v>
      </c>
      <c r="D1154" s="2" t="s">
        <v>8031</v>
      </c>
      <c r="E1154" s="2" t="s">
        <v>8032</v>
      </c>
      <c r="F1154" s="2">
        <v>5111</v>
      </c>
      <c r="G1154" s="2" t="s">
        <v>20</v>
      </c>
      <c r="H1154" s="2" t="s">
        <v>73</v>
      </c>
      <c r="I1154" s="2" t="s">
        <v>69</v>
      </c>
      <c r="J1154" s="2" t="s">
        <v>17</v>
      </c>
      <c r="K1154" s="2">
        <v>120</v>
      </c>
      <c r="L1154" s="2">
        <v>1</v>
      </c>
      <c r="M1154" s="2" t="s">
        <v>18</v>
      </c>
      <c r="N1154" s="2" t="s">
        <v>17</v>
      </c>
      <c r="O1154" s="5"/>
      <c r="P1154" s="2" t="str">
        <f t="shared" si="34"/>
        <v>40.209675,-8.4882008</v>
      </c>
      <c r="Q1154" s="2" t="str">
        <f t="shared" si="35"/>
        <v>40.2110674,-8.4877749</v>
      </c>
      <c r="R1154" s="17">
        <f>Distância!S1155</f>
        <v>158.99575688645763</v>
      </c>
    </row>
    <row r="1155" spans="1:18" x14ac:dyDescent="0.35">
      <c r="A1155" s="2" t="s">
        <v>1280</v>
      </c>
      <c r="B1155" s="2" t="s">
        <v>8033</v>
      </c>
      <c r="C1155" s="2" t="s">
        <v>8034</v>
      </c>
      <c r="D1155" s="2" t="s">
        <v>8035</v>
      </c>
      <c r="E1155" s="2" t="s">
        <v>8036</v>
      </c>
      <c r="F1155" s="2">
        <v>5111</v>
      </c>
      <c r="G1155" s="2" t="s">
        <v>20</v>
      </c>
      <c r="H1155" s="2" t="s">
        <v>73</v>
      </c>
      <c r="I1155" s="2" t="s">
        <v>69</v>
      </c>
      <c r="J1155" s="2" t="s">
        <v>17</v>
      </c>
      <c r="K1155" s="2">
        <v>120</v>
      </c>
      <c r="L1155" s="2">
        <v>1</v>
      </c>
      <c r="M1155" s="2" t="s">
        <v>18</v>
      </c>
      <c r="N1155" s="2" t="s">
        <v>17</v>
      </c>
      <c r="O1155" s="5"/>
      <c r="P1155" s="2" t="str">
        <f t="shared" ref="P1155:P1218" si="36">B1155 &amp; "," &amp; C1155</f>
        <v>40.1870092,-8.4902047</v>
      </c>
      <c r="Q1155" s="2" t="str">
        <f t="shared" ref="Q1155:Q1218" si="37">D1155 &amp; "," &amp; E1155</f>
        <v>40.1872206,-8.4900086</v>
      </c>
      <c r="R1155" s="17">
        <f>Distância!S1156</f>
        <v>28.810572287675569</v>
      </c>
    </row>
    <row r="1156" spans="1:18" x14ac:dyDescent="0.35">
      <c r="A1156" s="2" t="s">
        <v>1281</v>
      </c>
      <c r="B1156" s="2" t="s">
        <v>8037</v>
      </c>
      <c r="C1156" s="2" t="s">
        <v>8038</v>
      </c>
      <c r="D1156" s="2" t="s">
        <v>8039</v>
      </c>
      <c r="E1156" s="2" t="s">
        <v>8040</v>
      </c>
      <c r="F1156" s="2">
        <v>5111</v>
      </c>
      <c r="G1156" s="2" t="s">
        <v>20</v>
      </c>
      <c r="H1156" s="2" t="s">
        <v>73</v>
      </c>
      <c r="I1156" s="2" t="s">
        <v>69</v>
      </c>
      <c r="J1156" s="2" t="s">
        <v>17</v>
      </c>
      <c r="K1156" s="2">
        <v>120</v>
      </c>
      <c r="L1156" s="2">
        <v>1</v>
      </c>
      <c r="M1156" s="2" t="s">
        <v>18</v>
      </c>
      <c r="N1156" s="2" t="s">
        <v>17</v>
      </c>
      <c r="O1156" s="5"/>
      <c r="P1156" s="2" t="str">
        <f t="shared" si="36"/>
        <v>40.2037733,-8.488878</v>
      </c>
      <c r="Q1156" s="2" t="str">
        <f t="shared" si="37"/>
        <v>40.2053383,-8.4889488</v>
      </c>
      <c r="R1156" s="17">
        <f>Distância!S1157</f>
        <v>174.12390243081936</v>
      </c>
    </row>
    <row r="1157" spans="1:18" x14ac:dyDescent="0.35">
      <c r="A1157" s="2" t="s">
        <v>1282</v>
      </c>
      <c r="B1157" s="2" t="s">
        <v>8041</v>
      </c>
      <c r="C1157" s="2" t="s">
        <v>8042</v>
      </c>
      <c r="D1157" s="2" t="s">
        <v>8043</v>
      </c>
      <c r="E1157" s="2" t="s">
        <v>8044</v>
      </c>
      <c r="F1157" s="2">
        <v>5111</v>
      </c>
      <c r="G1157" s="2" t="s">
        <v>20</v>
      </c>
      <c r="H1157" s="2" t="s">
        <v>73</v>
      </c>
      <c r="I1157" s="2" t="s">
        <v>69</v>
      </c>
      <c r="J1157" s="2" t="s">
        <v>17</v>
      </c>
      <c r="K1157" s="2">
        <v>120</v>
      </c>
      <c r="L1157" s="2">
        <v>1</v>
      </c>
      <c r="M1157" s="2" t="s">
        <v>18</v>
      </c>
      <c r="N1157" s="2" t="s">
        <v>17</v>
      </c>
      <c r="O1157" s="5"/>
      <c r="P1157" s="2" t="str">
        <f t="shared" si="36"/>
        <v>40.2063854,-8.4890917</v>
      </c>
      <c r="Q1157" s="2" t="str">
        <f t="shared" si="37"/>
        <v>40.2037092,-8.4890683</v>
      </c>
      <c r="R1157" s="17">
        <f>Distância!S1158</f>
        <v>297.58649787735402</v>
      </c>
    </row>
    <row r="1158" spans="1:18" x14ac:dyDescent="0.35">
      <c r="A1158" s="2" t="s">
        <v>1283</v>
      </c>
      <c r="B1158" s="2" t="s">
        <v>8045</v>
      </c>
      <c r="C1158" s="2" t="s">
        <v>8046</v>
      </c>
      <c r="D1158" s="2" t="s">
        <v>8047</v>
      </c>
      <c r="E1158" s="2" t="s">
        <v>8048</v>
      </c>
      <c r="F1158" s="2">
        <v>5111</v>
      </c>
      <c r="G1158" s="2" t="s">
        <v>20</v>
      </c>
      <c r="H1158" s="2" t="s">
        <v>73</v>
      </c>
      <c r="I1158" s="2" t="s">
        <v>69</v>
      </c>
      <c r="J1158" s="2" t="s">
        <v>17</v>
      </c>
      <c r="K1158" s="2">
        <v>120</v>
      </c>
      <c r="L1158" s="2">
        <v>1</v>
      </c>
      <c r="M1158" s="2" t="s">
        <v>18</v>
      </c>
      <c r="N1158" s="2" t="s">
        <v>17</v>
      </c>
      <c r="O1158" s="5"/>
      <c r="P1158" s="2" t="str">
        <f t="shared" si="36"/>
        <v>40.1874749,-8.4899902</v>
      </c>
      <c r="Q1158" s="2" t="str">
        <f t="shared" si="37"/>
        <v>40.1872094,-8.490253</v>
      </c>
      <c r="R1158" s="17">
        <f>Distância!S1159</f>
        <v>37.012389859648238</v>
      </c>
    </row>
    <row r="1159" spans="1:18" x14ac:dyDescent="0.35">
      <c r="A1159" s="2" t="s">
        <v>1284</v>
      </c>
      <c r="B1159" s="2" t="s">
        <v>8049</v>
      </c>
      <c r="C1159" s="2" t="s">
        <v>8050</v>
      </c>
      <c r="D1159" s="2" t="s">
        <v>8051</v>
      </c>
      <c r="E1159" s="2" t="s">
        <v>8052</v>
      </c>
      <c r="F1159" s="2">
        <v>5131</v>
      </c>
      <c r="G1159" s="2" t="s">
        <v>15</v>
      </c>
      <c r="H1159" s="2"/>
      <c r="I1159" s="2"/>
      <c r="J1159" s="2" t="s">
        <v>17</v>
      </c>
      <c r="K1159" s="2">
        <v>0</v>
      </c>
      <c r="L1159" s="2">
        <v>1</v>
      </c>
      <c r="M1159" s="2" t="s">
        <v>18</v>
      </c>
      <c r="N1159" s="2" t="s">
        <v>17</v>
      </c>
      <c r="O1159" s="5"/>
      <c r="P1159" s="2" t="str">
        <f t="shared" si="36"/>
        <v>40.3844831,-8.1161005</v>
      </c>
      <c r="Q1159" s="2" t="str">
        <f t="shared" si="37"/>
        <v>40.3827483,-8.1182418</v>
      </c>
      <c r="R1159" s="17">
        <f>Distância!S1160</f>
        <v>264.77351986115377</v>
      </c>
    </row>
    <row r="1160" spans="1:18" x14ac:dyDescent="0.35">
      <c r="A1160" s="2" t="s">
        <v>1285</v>
      </c>
      <c r="B1160" s="2" t="s">
        <v>8053</v>
      </c>
      <c r="C1160" s="2" t="s">
        <v>8054</v>
      </c>
      <c r="D1160" s="2" t="s">
        <v>8055</v>
      </c>
      <c r="E1160" s="2" t="s">
        <v>8056</v>
      </c>
      <c r="F1160" s="2">
        <v>5111</v>
      </c>
      <c r="G1160" s="2" t="s">
        <v>20</v>
      </c>
      <c r="H1160" s="2"/>
      <c r="I1160" s="2" t="s">
        <v>1286</v>
      </c>
      <c r="J1160" s="2" t="s">
        <v>17</v>
      </c>
      <c r="K1160" s="2">
        <v>100</v>
      </c>
      <c r="L1160" s="2">
        <v>1</v>
      </c>
      <c r="M1160" s="2" t="s">
        <v>18</v>
      </c>
      <c r="N1160" s="2" t="s">
        <v>17</v>
      </c>
      <c r="O1160" s="5"/>
      <c r="P1160" s="2" t="str">
        <f t="shared" si="36"/>
        <v>40.4255982,-8.0252163</v>
      </c>
      <c r="Q1160" s="2" t="str">
        <f t="shared" si="37"/>
        <v>40.4258011,-8.0249677</v>
      </c>
      <c r="R1160" s="17">
        <f>Distância!S1161</f>
        <v>30.851835263689498</v>
      </c>
    </row>
    <row r="1161" spans="1:18" x14ac:dyDescent="0.35">
      <c r="A1161" s="2" t="s">
        <v>1287</v>
      </c>
      <c r="B1161" s="2" t="s">
        <v>8057</v>
      </c>
      <c r="C1161" s="2" t="s">
        <v>8058</v>
      </c>
      <c r="D1161" s="2" t="s">
        <v>8059</v>
      </c>
      <c r="E1161" s="2" t="s">
        <v>8060</v>
      </c>
      <c r="F1161" s="2">
        <v>5111</v>
      </c>
      <c r="G1161" s="2" t="s">
        <v>20</v>
      </c>
      <c r="H1161" s="2"/>
      <c r="I1161" s="2" t="s">
        <v>1286</v>
      </c>
      <c r="J1161" s="2" t="s">
        <v>17</v>
      </c>
      <c r="K1161" s="2">
        <v>100</v>
      </c>
      <c r="L1161" s="2">
        <v>1</v>
      </c>
      <c r="M1161" s="2" t="s">
        <v>18</v>
      </c>
      <c r="N1161" s="2" t="s">
        <v>17</v>
      </c>
      <c r="O1161" s="5"/>
      <c r="P1161" s="2" t="str">
        <f t="shared" si="36"/>
        <v>40.4245664,-8.0263964</v>
      </c>
      <c r="Q1161" s="2" t="str">
        <f t="shared" si="37"/>
        <v>40.424724,-8.0262168</v>
      </c>
      <c r="R1161" s="17">
        <f>Distância!S1162</f>
        <v>23.199728108657318</v>
      </c>
    </row>
    <row r="1162" spans="1:18" x14ac:dyDescent="0.35">
      <c r="A1162" s="2" t="s">
        <v>1288</v>
      </c>
      <c r="B1162" s="2" t="s">
        <v>8061</v>
      </c>
      <c r="C1162" s="2" t="s">
        <v>8062</v>
      </c>
      <c r="D1162" s="2" t="s">
        <v>8063</v>
      </c>
      <c r="E1162" s="2" t="s">
        <v>8064</v>
      </c>
      <c r="F1162" s="2">
        <v>5111</v>
      </c>
      <c r="G1162" s="2" t="s">
        <v>20</v>
      </c>
      <c r="H1162" s="2"/>
      <c r="I1162" s="2" t="s">
        <v>1286</v>
      </c>
      <c r="J1162" s="2" t="s">
        <v>17</v>
      </c>
      <c r="K1162" s="2">
        <v>120</v>
      </c>
      <c r="L1162" s="2">
        <v>1</v>
      </c>
      <c r="M1162" s="2" t="s">
        <v>18</v>
      </c>
      <c r="N1162" s="2" t="s">
        <v>17</v>
      </c>
      <c r="O1162" s="5"/>
      <c r="P1162" s="2" t="str">
        <f t="shared" si="36"/>
        <v>40.4257843,-8.0251493</v>
      </c>
      <c r="Q1162" s="2" t="str">
        <f t="shared" si="37"/>
        <v>40.4255839,-8.0253814</v>
      </c>
      <c r="R1162" s="17">
        <f>Distância!S1163</f>
        <v>29.707563355493981</v>
      </c>
    </row>
    <row r="1163" spans="1:18" x14ac:dyDescent="0.35">
      <c r="A1163" s="2" t="s">
        <v>1289</v>
      </c>
      <c r="B1163" s="2" t="s">
        <v>8065</v>
      </c>
      <c r="C1163" s="2" t="s">
        <v>8066</v>
      </c>
      <c r="D1163" s="2" t="s">
        <v>8067</v>
      </c>
      <c r="E1163" s="2" t="s">
        <v>8068</v>
      </c>
      <c r="F1163" s="2">
        <v>5131</v>
      </c>
      <c r="G1163" s="2" t="s">
        <v>15</v>
      </c>
      <c r="H1163" s="2"/>
      <c r="I1163" s="2"/>
      <c r="J1163" s="2" t="s">
        <v>17</v>
      </c>
      <c r="K1163" s="2">
        <v>0</v>
      </c>
      <c r="L1163" s="2">
        <v>1</v>
      </c>
      <c r="M1163" s="2" t="s">
        <v>18</v>
      </c>
      <c r="N1163" s="2" t="s">
        <v>17</v>
      </c>
      <c r="O1163" s="5"/>
      <c r="P1163" s="2" t="str">
        <f t="shared" si="36"/>
        <v>40.3845052,-8.1161435</v>
      </c>
      <c r="Q1163" s="2" t="str">
        <f t="shared" si="37"/>
        <v>40.3839488,-8.1179738</v>
      </c>
      <c r="R1163" s="17">
        <f>Distância!S1164</f>
        <v>166.91433220390923</v>
      </c>
    </row>
    <row r="1164" spans="1:18" x14ac:dyDescent="0.35">
      <c r="A1164" s="2" t="s">
        <v>1290</v>
      </c>
      <c r="B1164" s="2" t="s">
        <v>8069</v>
      </c>
      <c r="C1164" s="2" t="s">
        <v>8070</v>
      </c>
      <c r="D1164" s="2" t="s">
        <v>8071</v>
      </c>
      <c r="E1164" s="2" t="s">
        <v>8072</v>
      </c>
      <c r="F1164" s="2">
        <v>5131</v>
      </c>
      <c r="G1164" s="2" t="s">
        <v>15</v>
      </c>
      <c r="H1164" s="2"/>
      <c r="I1164" s="2"/>
      <c r="J1164" s="2" t="s">
        <v>17</v>
      </c>
      <c r="K1164" s="2">
        <v>40</v>
      </c>
      <c r="L1164" s="2">
        <v>1</v>
      </c>
      <c r="M1164" s="2" t="s">
        <v>18</v>
      </c>
      <c r="N1164" s="2" t="s">
        <v>17</v>
      </c>
      <c r="O1164" s="5"/>
      <c r="P1164" s="2" t="str">
        <f t="shared" si="36"/>
        <v>40.3827176,-8.1181476</v>
      </c>
      <c r="Q1164" s="2" t="str">
        <f t="shared" si="37"/>
        <v>40.3841227,-8.1164764</v>
      </c>
      <c r="R1164" s="17">
        <f>Distância!S1165</f>
        <v>210.82585443575229</v>
      </c>
    </row>
    <row r="1165" spans="1:18" x14ac:dyDescent="0.35">
      <c r="A1165" s="2" t="s">
        <v>1291</v>
      </c>
      <c r="B1165" s="2" t="s">
        <v>8073</v>
      </c>
      <c r="C1165" s="2" t="s">
        <v>8074</v>
      </c>
      <c r="D1165" s="2" t="s">
        <v>8075</v>
      </c>
      <c r="E1165" s="2" t="s">
        <v>8076</v>
      </c>
      <c r="F1165" s="2">
        <v>5111</v>
      </c>
      <c r="G1165" s="2" t="s">
        <v>20</v>
      </c>
      <c r="H1165" s="2"/>
      <c r="I1165" s="2" t="s">
        <v>1286</v>
      </c>
      <c r="J1165" s="2" t="s">
        <v>17</v>
      </c>
      <c r="K1165" s="2">
        <v>120</v>
      </c>
      <c r="L1165" s="2">
        <v>1</v>
      </c>
      <c r="M1165" s="2" t="s">
        <v>18</v>
      </c>
      <c r="N1165" s="2" t="s">
        <v>17</v>
      </c>
      <c r="O1165" s="5"/>
      <c r="P1165" s="2" t="str">
        <f t="shared" si="36"/>
        <v>40.4247794,-8.0262962</v>
      </c>
      <c r="Q1165" s="2" t="str">
        <f t="shared" si="37"/>
        <v>40.4246195,-8.0264788</v>
      </c>
      <c r="R1165" s="17">
        <f>Distância!S1166</f>
        <v>23.559326600640766</v>
      </c>
    </row>
    <row r="1166" spans="1:18" x14ac:dyDescent="0.35">
      <c r="A1166" s="2" t="s">
        <v>1292</v>
      </c>
      <c r="B1166" s="2" t="s">
        <v>8077</v>
      </c>
      <c r="C1166" s="2" t="s">
        <v>8078</v>
      </c>
      <c r="D1166" s="2" t="s">
        <v>8071</v>
      </c>
      <c r="E1166" s="2" t="s">
        <v>8072</v>
      </c>
      <c r="F1166" s="2">
        <v>5131</v>
      </c>
      <c r="G1166" s="2" t="s">
        <v>15</v>
      </c>
      <c r="H1166" s="2"/>
      <c r="I1166" s="2"/>
      <c r="J1166" s="2" t="s">
        <v>17</v>
      </c>
      <c r="K1166" s="2">
        <v>60</v>
      </c>
      <c r="L1166" s="2">
        <v>1</v>
      </c>
      <c r="M1166" s="2" t="s">
        <v>18</v>
      </c>
      <c r="N1166" s="2" t="s">
        <v>17</v>
      </c>
      <c r="O1166" s="5"/>
      <c r="P1166" s="2" t="str">
        <f t="shared" si="36"/>
        <v>40.3827139,-8.1173312</v>
      </c>
      <c r="Q1166" s="2" t="str">
        <f t="shared" si="37"/>
        <v>40.3841227,-8.1164764</v>
      </c>
      <c r="R1166" s="17">
        <f>Distância!S1167</f>
        <v>172.57362804959811</v>
      </c>
    </row>
    <row r="1167" spans="1:18" x14ac:dyDescent="0.35">
      <c r="A1167" s="2" t="s">
        <v>1293</v>
      </c>
      <c r="B1167" s="2" t="s">
        <v>8079</v>
      </c>
      <c r="C1167" s="2" t="s">
        <v>8080</v>
      </c>
      <c r="D1167" s="2" t="s">
        <v>8081</v>
      </c>
      <c r="E1167" s="2" t="s">
        <v>8082</v>
      </c>
      <c r="F1167" s="2">
        <v>5131</v>
      </c>
      <c r="G1167" s="2" t="s">
        <v>15</v>
      </c>
      <c r="H1167" s="2"/>
      <c r="I1167" s="2"/>
      <c r="J1167" s="2" t="s">
        <v>17</v>
      </c>
      <c r="K1167" s="2">
        <v>40</v>
      </c>
      <c r="L1167" s="2">
        <v>1</v>
      </c>
      <c r="M1167" s="2" t="s">
        <v>18</v>
      </c>
      <c r="N1167" s="2" t="s">
        <v>17</v>
      </c>
      <c r="O1167" s="5"/>
      <c r="P1167" s="2" t="str">
        <f t="shared" si="36"/>
        <v>40.5022698,-8.6747763</v>
      </c>
      <c r="Q1167" s="2" t="str">
        <f t="shared" si="37"/>
        <v>40.5018998,-8.6741249</v>
      </c>
      <c r="R1167" s="17">
        <f>Distância!S1168</f>
        <v>68.74643940901268</v>
      </c>
    </row>
    <row r="1168" spans="1:18" x14ac:dyDescent="0.35">
      <c r="A1168" s="2" t="s">
        <v>1294</v>
      </c>
      <c r="B1168" s="2" t="s">
        <v>8083</v>
      </c>
      <c r="C1168" s="2" t="s">
        <v>8084</v>
      </c>
      <c r="D1168" s="2" t="s">
        <v>8085</v>
      </c>
      <c r="E1168" s="2" t="s">
        <v>8086</v>
      </c>
      <c r="F1168" s="2">
        <v>5131</v>
      </c>
      <c r="G1168" s="2" t="s">
        <v>15</v>
      </c>
      <c r="H1168" s="2"/>
      <c r="I1168" s="2"/>
      <c r="J1168" s="2" t="s">
        <v>17</v>
      </c>
      <c r="K1168" s="2">
        <v>60</v>
      </c>
      <c r="L1168" s="2">
        <v>1</v>
      </c>
      <c r="M1168" s="2" t="s">
        <v>18</v>
      </c>
      <c r="N1168" s="2" t="s">
        <v>17</v>
      </c>
      <c r="O1168" s="5"/>
      <c r="P1168" s="2" t="str">
        <f t="shared" si="36"/>
        <v>40.5019454,-8.6740821</v>
      </c>
      <c r="Q1168" s="2" t="str">
        <f t="shared" si="37"/>
        <v>40.5023176,-8.6747351</v>
      </c>
      <c r="R1168" s="17">
        <f>Distância!S1169</f>
        <v>69.001286147206827</v>
      </c>
    </row>
    <row r="1169" spans="1:18" x14ac:dyDescent="0.35">
      <c r="A1169" s="2" t="s">
        <v>1295</v>
      </c>
      <c r="B1169" s="2" t="s">
        <v>8087</v>
      </c>
      <c r="C1169" s="2" t="s">
        <v>8088</v>
      </c>
      <c r="D1169" s="2" t="s">
        <v>8089</v>
      </c>
      <c r="E1169" s="2" t="s">
        <v>8090</v>
      </c>
      <c r="F1169" s="2">
        <v>5131</v>
      </c>
      <c r="G1169" s="2" t="s">
        <v>15</v>
      </c>
      <c r="H1169" s="2"/>
      <c r="I1169" s="2"/>
      <c r="J1169" s="2" t="s">
        <v>17</v>
      </c>
      <c r="K1169" s="2">
        <v>40</v>
      </c>
      <c r="L1169" s="2">
        <v>1</v>
      </c>
      <c r="M1169" s="2" t="s">
        <v>18</v>
      </c>
      <c r="N1169" s="2" t="s">
        <v>17</v>
      </c>
      <c r="O1169" s="5"/>
      <c r="P1169" s="2" t="str">
        <f t="shared" si="36"/>
        <v>40.4554909,-8.6991229</v>
      </c>
      <c r="Q1169" s="2" t="str">
        <f t="shared" si="37"/>
        <v>40.4552582,-8.698388</v>
      </c>
      <c r="R1169" s="17">
        <f>Distância!S1170</f>
        <v>67.348438097203029</v>
      </c>
    </row>
    <row r="1170" spans="1:18" x14ac:dyDescent="0.35">
      <c r="A1170" s="2" t="s">
        <v>1296</v>
      </c>
      <c r="B1170" s="2" t="s">
        <v>8091</v>
      </c>
      <c r="C1170" s="2" t="s">
        <v>8092</v>
      </c>
      <c r="D1170" s="2" t="s">
        <v>8093</v>
      </c>
      <c r="E1170" s="2" t="s">
        <v>8094</v>
      </c>
      <c r="F1170" s="2">
        <v>5111</v>
      </c>
      <c r="G1170" s="2" t="s">
        <v>20</v>
      </c>
      <c r="H1170" s="2" t="s">
        <v>1275</v>
      </c>
      <c r="I1170" s="2" t="s">
        <v>1276</v>
      </c>
      <c r="J1170" s="2" t="s">
        <v>17</v>
      </c>
      <c r="K1170" s="2">
        <v>0</v>
      </c>
      <c r="L1170" s="2">
        <v>1</v>
      </c>
      <c r="M1170" s="2" t="s">
        <v>18</v>
      </c>
      <c r="N1170" s="2" t="s">
        <v>17</v>
      </c>
      <c r="O1170" s="5"/>
      <c r="P1170" s="2" t="str">
        <f t="shared" si="36"/>
        <v>39.747144,-8.7742128</v>
      </c>
      <c r="Q1170" s="2" t="str">
        <f t="shared" si="37"/>
        <v>39.7467718,-8.7739952</v>
      </c>
      <c r="R1170" s="17">
        <f>Distância!S1171</f>
        <v>45.375786646450912</v>
      </c>
    </row>
    <row r="1171" spans="1:18" x14ac:dyDescent="0.35">
      <c r="A1171" s="2" t="s">
        <v>1297</v>
      </c>
      <c r="B1171" s="2" t="s">
        <v>8095</v>
      </c>
      <c r="C1171" s="2" t="s">
        <v>8096</v>
      </c>
      <c r="D1171" s="2" t="s">
        <v>8097</v>
      </c>
      <c r="E1171" s="2" t="s">
        <v>8098</v>
      </c>
      <c r="F1171" s="2">
        <v>5131</v>
      </c>
      <c r="G1171" s="2" t="s">
        <v>15</v>
      </c>
      <c r="H1171" s="2"/>
      <c r="I1171" s="2"/>
      <c r="J1171" s="2" t="s">
        <v>17</v>
      </c>
      <c r="K1171" s="2">
        <v>40</v>
      </c>
      <c r="L1171" s="2">
        <v>1</v>
      </c>
      <c r="M1171" s="2" t="s">
        <v>18</v>
      </c>
      <c r="N1171" s="2" t="s">
        <v>17</v>
      </c>
      <c r="O1171" s="5"/>
      <c r="P1171" s="2" t="str">
        <f t="shared" si="36"/>
        <v>40.153192,-8.7820642</v>
      </c>
      <c r="Q1171" s="2" t="str">
        <f t="shared" si="37"/>
        <v>40.1525444,-8.7823941</v>
      </c>
      <c r="R1171" s="17">
        <f>Distância!S1172</f>
        <v>77.275760655105827</v>
      </c>
    </row>
    <row r="1172" spans="1:18" x14ac:dyDescent="0.35">
      <c r="A1172" s="2" t="s">
        <v>1298</v>
      </c>
      <c r="B1172" s="2" t="s">
        <v>8099</v>
      </c>
      <c r="C1172" s="2" t="s">
        <v>8100</v>
      </c>
      <c r="D1172" s="2" t="s">
        <v>8101</v>
      </c>
      <c r="E1172" s="2" t="s">
        <v>8102</v>
      </c>
      <c r="F1172" s="2">
        <v>5131</v>
      </c>
      <c r="G1172" s="2" t="s">
        <v>15</v>
      </c>
      <c r="H1172" s="2"/>
      <c r="I1172" s="2"/>
      <c r="J1172" s="2" t="s">
        <v>17</v>
      </c>
      <c r="K1172" s="2">
        <v>60</v>
      </c>
      <c r="L1172" s="2">
        <v>1</v>
      </c>
      <c r="M1172" s="2" t="s">
        <v>18</v>
      </c>
      <c r="N1172" s="2" t="s">
        <v>17</v>
      </c>
      <c r="O1172" s="5"/>
      <c r="P1172" s="2" t="str">
        <f t="shared" si="36"/>
        <v>40.4553391,-8.698354</v>
      </c>
      <c r="Q1172" s="2" t="str">
        <f t="shared" si="37"/>
        <v>40.4555532,-8.6990746</v>
      </c>
      <c r="R1172" s="17">
        <f>Distância!S1173</f>
        <v>65.452660187745153</v>
      </c>
    </row>
    <row r="1173" spans="1:18" x14ac:dyDescent="0.35">
      <c r="A1173" s="2" t="s">
        <v>1299</v>
      </c>
      <c r="B1173" s="2" t="s">
        <v>8103</v>
      </c>
      <c r="C1173" s="2" t="s">
        <v>8104</v>
      </c>
      <c r="D1173" s="2" t="s">
        <v>8105</v>
      </c>
      <c r="E1173" s="2" t="s">
        <v>8106</v>
      </c>
      <c r="F1173" s="2">
        <v>5111</v>
      </c>
      <c r="G1173" s="2" t="s">
        <v>20</v>
      </c>
      <c r="H1173" s="2" t="s">
        <v>1275</v>
      </c>
      <c r="I1173" s="2" t="s">
        <v>1276</v>
      </c>
      <c r="J1173" s="2" t="s">
        <v>17</v>
      </c>
      <c r="K1173" s="2">
        <v>80</v>
      </c>
      <c r="L1173" s="2">
        <v>1</v>
      </c>
      <c r="M1173" s="2" t="s">
        <v>18</v>
      </c>
      <c r="N1173" s="2" t="s">
        <v>17</v>
      </c>
      <c r="O1173" s="5"/>
      <c r="P1173" s="2" t="str">
        <f t="shared" si="36"/>
        <v>39.7467853,-8.773861</v>
      </c>
      <c r="Q1173" s="2" t="str">
        <f t="shared" si="37"/>
        <v>39.7471782,-8.774093</v>
      </c>
      <c r="R1173" s="17">
        <f>Distância!S1174</f>
        <v>47.980259135087294</v>
      </c>
    </row>
    <row r="1174" spans="1:18" x14ac:dyDescent="0.35">
      <c r="A1174" s="2" t="s">
        <v>1300</v>
      </c>
      <c r="B1174" s="2" t="s">
        <v>8107</v>
      </c>
      <c r="C1174" s="2" t="s">
        <v>8108</v>
      </c>
      <c r="D1174" s="2" t="s">
        <v>8109</v>
      </c>
      <c r="E1174" s="2" t="s">
        <v>8110</v>
      </c>
      <c r="F1174" s="2">
        <v>5131</v>
      </c>
      <c r="G1174" s="2" t="s">
        <v>15</v>
      </c>
      <c r="H1174" s="2"/>
      <c r="I1174" s="2"/>
      <c r="J1174" s="2" t="s">
        <v>17</v>
      </c>
      <c r="K1174" s="2">
        <v>0</v>
      </c>
      <c r="L1174" s="2">
        <v>1</v>
      </c>
      <c r="M1174" s="2" t="s">
        <v>18</v>
      </c>
      <c r="N1174" s="2" t="s">
        <v>17</v>
      </c>
      <c r="O1174" s="5"/>
      <c r="P1174" s="2" t="str">
        <f t="shared" si="36"/>
        <v>41.1891723,-8.6702987</v>
      </c>
      <c r="Q1174" s="2" t="str">
        <f t="shared" si="37"/>
        <v>41.188792,-8.6704395</v>
      </c>
      <c r="R1174" s="17">
        <f>Distância!S1175</f>
        <v>43.89808349436602</v>
      </c>
    </row>
    <row r="1175" spans="1:18" x14ac:dyDescent="0.35">
      <c r="A1175" s="2" t="s">
        <v>1301</v>
      </c>
      <c r="B1175" s="2" t="s">
        <v>8111</v>
      </c>
      <c r="C1175" s="2" t="s">
        <v>8112</v>
      </c>
      <c r="D1175" s="2" t="s">
        <v>8113</v>
      </c>
      <c r="E1175" s="2" t="s">
        <v>8114</v>
      </c>
      <c r="F1175" s="2">
        <v>5111</v>
      </c>
      <c r="G1175" s="2" t="s">
        <v>20</v>
      </c>
      <c r="H1175" s="2" t="s">
        <v>530</v>
      </c>
      <c r="I1175" s="2" t="s">
        <v>531</v>
      </c>
      <c r="J1175" s="2" t="s">
        <v>17</v>
      </c>
      <c r="K1175" s="2">
        <v>0</v>
      </c>
      <c r="L1175" s="2">
        <v>1</v>
      </c>
      <c r="M1175" s="2" t="s">
        <v>18</v>
      </c>
      <c r="N1175" s="2" t="s">
        <v>17</v>
      </c>
      <c r="O1175" s="5"/>
      <c r="P1175" s="2" t="str">
        <f t="shared" si="36"/>
        <v>41.240835,-8.6463434</v>
      </c>
      <c r="Q1175" s="2" t="str">
        <f t="shared" si="37"/>
        <v>41.2408178,-8.6457134</v>
      </c>
      <c r="R1175" s="17">
        <f>Distância!S1176</f>
        <v>52.7105901290426</v>
      </c>
    </row>
    <row r="1176" spans="1:18" x14ac:dyDescent="0.35">
      <c r="A1176" s="2" t="s">
        <v>1302</v>
      </c>
      <c r="B1176" s="2" t="s">
        <v>8115</v>
      </c>
      <c r="C1176" s="2" t="s">
        <v>8116</v>
      </c>
      <c r="D1176" s="2" t="s">
        <v>8113</v>
      </c>
      <c r="E1176" s="2" t="s">
        <v>8114</v>
      </c>
      <c r="F1176" s="2">
        <v>5131</v>
      </c>
      <c r="G1176" s="2" t="s">
        <v>15</v>
      </c>
      <c r="H1176" s="2"/>
      <c r="I1176" s="2"/>
      <c r="J1176" s="2" t="s">
        <v>17</v>
      </c>
      <c r="K1176" s="2">
        <v>0</v>
      </c>
      <c r="L1176" s="2">
        <v>1</v>
      </c>
      <c r="M1176" s="2" t="s">
        <v>18</v>
      </c>
      <c r="N1176" s="2" t="s">
        <v>17</v>
      </c>
      <c r="O1176" s="5"/>
      <c r="P1176" s="2" t="str">
        <f t="shared" si="36"/>
        <v>41.2407721,-8.6463294</v>
      </c>
      <c r="Q1176" s="2" t="str">
        <f t="shared" si="37"/>
        <v>41.2408178,-8.6457134</v>
      </c>
      <c r="R1176" s="17">
        <f>Distância!S1177</f>
        <v>51.755403978551371</v>
      </c>
    </row>
    <row r="1177" spans="1:18" x14ac:dyDescent="0.35">
      <c r="A1177" s="2" t="s">
        <v>1303</v>
      </c>
      <c r="B1177" s="2" t="s">
        <v>8117</v>
      </c>
      <c r="C1177" s="2" t="s">
        <v>8118</v>
      </c>
      <c r="D1177" s="2" t="s">
        <v>8119</v>
      </c>
      <c r="E1177" s="2" t="s">
        <v>8120</v>
      </c>
      <c r="F1177" s="2">
        <v>5111</v>
      </c>
      <c r="G1177" s="2" t="s">
        <v>20</v>
      </c>
      <c r="H1177" s="2" t="s">
        <v>530</v>
      </c>
      <c r="I1177" s="2" t="s">
        <v>531</v>
      </c>
      <c r="J1177" s="2" t="s">
        <v>17</v>
      </c>
      <c r="K1177" s="2">
        <v>0</v>
      </c>
      <c r="L1177" s="2">
        <v>1</v>
      </c>
      <c r="M1177" s="2" t="s">
        <v>18</v>
      </c>
      <c r="N1177" s="2" t="s">
        <v>17</v>
      </c>
      <c r="O1177" s="5"/>
      <c r="P1177" s="2" t="str">
        <f t="shared" si="36"/>
        <v>41.2410508,-8.6459651</v>
      </c>
      <c r="Q1177" s="2" t="str">
        <f t="shared" si="37"/>
        <v>41.2410332,-8.6464536</v>
      </c>
      <c r="R1177" s="17">
        <f>Distância!S1178</f>
        <v>40.891434060687992</v>
      </c>
    </row>
    <row r="1178" spans="1:18" x14ac:dyDescent="0.35">
      <c r="A1178" s="2" t="s">
        <v>1304</v>
      </c>
      <c r="B1178" s="2" t="s">
        <v>8121</v>
      </c>
      <c r="C1178" s="2" t="s">
        <v>8122</v>
      </c>
      <c r="D1178" s="2" t="s">
        <v>8123</v>
      </c>
      <c r="E1178" s="2" t="s">
        <v>8124</v>
      </c>
      <c r="F1178" s="2">
        <v>5131</v>
      </c>
      <c r="G1178" s="2" t="s">
        <v>15</v>
      </c>
      <c r="H1178" s="2"/>
      <c r="I1178" s="2" t="s">
        <v>244</v>
      </c>
      <c r="J1178" s="2" t="s">
        <v>17</v>
      </c>
      <c r="K1178" s="2">
        <v>0</v>
      </c>
      <c r="L1178" s="2">
        <v>1</v>
      </c>
      <c r="M1178" s="2" t="s">
        <v>18</v>
      </c>
      <c r="N1178" s="2" t="s">
        <v>17</v>
      </c>
      <c r="O1178" s="5"/>
      <c r="P1178" s="2" t="str">
        <f t="shared" si="36"/>
        <v>38.7908518,-9.306771</v>
      </c>
      <c r="Q1178" s="2" t="str">
        <f t="shared" si="37"/>
        <v>38.7906853,-9.3069361</v>
      </c>
      <c r="R1178" s="17">
        <f>Distância!S1179</f>
        <v>23.399115167946281</v>
      </c>
    </row>
    <row r="1179" spans="1:18" x14ac:dyDescent="0.35">
      <c r="A1179" s="2" t="s">
        <v>1305</v>
      </c>
      <c r="B1179" s="2" t="s">
        <v>8125</v>
      </c>
      <c r="C1179" s="2" t="s">
        <v>8126</v>
      </c>
      <c r="D1179" s="2" t="s">
        <v>8127</v>
      </c>
      <c r="E1179" s="2" t="s">
        <v>8128</v>
      </c>
      <c r="F1179" s="2">
        <v>5131</v>
      </c>
      <c r="G1179" s="2" t="s">
        <v>15</v>
      </c>
      <c r="H1179" s="2"/>
      <c r="I1179" s="2" t="s">
        <v>244</v>
      </c>
      <c r="J1179" s="2" t="s">
        <v>17</v>
      </c>
      <c r="K1179" s="2">
        <v>0</v>
      </c>
      <c r="L1179" s="2">
        <v>1</v>
      </c>
      <c r="M1179" s="2" t="s">
        <v>18</v>
      </c>
      <c r="N1179" s="2" t="s">
        <v>17</v>
      </c>
      <c r="O1179" s="5"/>
      <c r="P1179" s="2" t="str">
        <f t="shared" si="36"/>
        <v>38.790585,-9.3068164</v>
      </c>
      <c r="Q1179" s="2" t="str">
        <f t="shared" si="37"/>
        <v>38.7907513,-9.306623</v>
      </c>
      <c r="R1179" s="17">
        <f>Distância!S1180</f>
        <v>24.958085224315305</v>
      </c>
    </row>
    <row r="1180" spans="1:18" x14ac:dyDescent="0.35">
      <c r="A1180" s="2" t="s">
        <v>1306</v>
      </c>
      <c r="B1180" s="2" t="s">
        <v>8129</v>
      </c>
      <c r="C1180" s="2" t="s">
        <v>8130</v>
      </c>
      <c r="D1180" s="2" t="s">
        <v>8131</v>
      </c>
      <c r="E1180" s="2" t="s">
        <v>8132</v>
      </c>
      <c r="F1180" s="2">
        <v>5111</v>
      </c>
      <c r="G1180" s="2" t="s">
        <v>20</v>
      </c>
      <c r="H1180" s="2"/>
      <c r="I1180" s="2" t="s">
        <v>132</v>
      </c>
      <c r="J1180" s="2" t="s">
        <v>17</v>
      </c>
      <c r="K1180" s="2">
        <v>0</v>
      </c>
      <c r="L1180" s="2">
        <v>1</v>
      </c>
      <c r="M1180" s="2" t="s">
        <v>18</v>
      </c>
      <c r="N1180" s="2" t="s">
        <v>17</v>
      </c>
      <c r="O1180" s="5"/>
      <c r="P1180" s="2" t="str">
        <f t="shared" si="36"/>
        <v>41.4039643,-8.2284171</v>
      </c>
      <c r="Q1180" s="2" t="str">
        <f t="shared" si="37"/>
        <v>41.4042632,-8.2281154</v>
      </c>
      <c r="R1180" s="17">
        <f>Distância!S1181</f>
        <v>41.687016220986543</v>
      </c>
    </row>
    <row r="1181" spans="1:18" x14ac:dyDescent="0.35">
      <c r="A1181" s="2" t="s">
        <v>1307</v>
      </c>
      <c r="B1181" s="2" t="s">
        <v>8133</v>
      </c>
      <c r="C1181" s="2" t="s">
        <v>8134</v>
      </c>
      <c r="D1181" s="2" t="s">
        <v>8135</v>
      </c>
      <c r="E1181" s="2" t="s">
        <v>8136</v>
      </c>
      <c r="F1181" s="2">
        <v>5111</v>
      </c>
      <c r="G1181" s="2" t="s">
        <v>20</v>
      </c>
      <c r="H1181" s="2"/>
      <c r="I1181" s="2" t="s">
        <v>132</v>
      </c>
      <c r="J1181" s="2" t="s">
        <v>17</v>
      </c>
      <c r="K1181" s="2">
        <v>0</v>
      </c>
      <c r="L1181" s="2">
        <v>1</v>
      </c>
      <c r="M1181" s="2" t="s">
        <v>18</v>
      </c>
      <c r="N1181" s="2" t="s">
        <v>17</v>
      </c>
      <c r="O1181" s="5"/>
      <c r="P1181" s="2" t="str">
        <f t="shared" si="36"/>
        <v>41.404373,-8.2282489</v>
      </c>
      <c r="Q1181" s="2" t="str">
        <f t="shared" si="37"/>
        <v>41.4040794,-8.2285535</v>
      </c>
      <c r="R1181" s="17">
        <f>Distância!S1182</f>
        <v>41.366759215458003</v>
      </c>
    </row>
    <row r="1182" spans="1:18" x14ac:dyDescent="0.35">
      <c r="A1182" s="2" t="s">
        <v>1308</v>
      </c>
      <c r="B1182" s="2" t="s">
        <v>8137</v>
      </c>
      <c r="C1182" s="2" t="s">
        <v>8138</v>
      </c>
      <c r="D1182" s="2" t="s">
        <v>8139</v>
      </c>
      <c r="E1182" s="2" t="s">
        <v>8140</v>
      </c>
      <c r="F1182" s="2">
        <v>5131</v>
      </c>
      <c r="G1182" s="2" t="s">
        <v>15</v>
      </c>
      <c r="H1182" s="2"/>
      <c r="I1182" s="2"/>
      <c r="J1182" s="2" t="s">
        <v>17</v>
      </c>
      <c r="K1182" s="2">
        <v>0</v>
      </c>
      <c r="L1182" s="2">
        <v>1</v>
      </c>
      <c r="M1182" s="2" t="s">
        <v>18</v>
      </c>
      <c r="N1182" s="2" t="s">
        <v>17</v>
      </c>
      <c r="O1182" s="5"/>
      <c r="P1182" s="2" t="str">
        <f t="shared" si="36"/>
        <v>40.3886823,-8.1104552</v>
      </c>
      <c r="Q1182" s="2" t="str">
        <f t="shared" si="37"/>
        <v>40.3883886,-8.109668</v>
      </c>
      <c r="R1182" s="17">
        <f>Distância!S1183</f>
        <v>74.239740597057661</v>
      </c>
    </row>
    <row r="1183" spans="1:18" x14ac:dyDescent="0.35">
      <c r="A1183" s="2" t="s">
        <v>1309</v>
      </c>
      <c r="B1183" s="2" t="s">
        <v>8141</v>
      </c>
      <c r="C1183" s="2" t="s">
        <v>8142</v>
      </c>
      <c r="D1183" s="2" t="s">
        <v>8143</v>
      </c>
      <c r="E1183" s="2" t="s">
        <v>8144</v>
      </c>
      <c r="F1183" s="2">
        <v>5131</v>
      </c>
      <c r="G1183" s="2" t="s">
        <v>15</v>
      </c>
      <c r="H1183" s="2"/>
      <c r="I1183" s="2"/>
      <c r="J1183" s="2" t="s">
        <v>17</v>
      </c>
      <c r="K1183" s="2">
        <v>0</v>
      </c>
      <c r="L1183" s="2">
        <v>1</v>
      </c>
      <c r="M1183" s="2" t="s">
        <v>18</v>
      </c>
      <c r="N1183" s="2" t="s">
        <v>17</v>
      </c>
      <c r="O1183" s="5"/>
      <c r="P1183" s="2" t="str">
        <f t="shared" si="36"/>
        <v>40.3884252,-8.1096094</v>
      </c>
      <c r="Q1183" s="2" t="str">
        <f t="shared" si="37"/>
        <v>40.3887335,-8.1104099</v>
      </c>
      <c r="R1183" s="17">
        <f>Distância!S1184</f>
        <v>75.971532079393711</v>
      </c>
    </row>
    <row r="1184" spans="1:18" x14ac:dyDescent="0.35">
      <c r="A1184" s="2" t="s">
        <v>1310</v>
      </c>
      <c r="B1184" s="2" t="s">
        <v>8145</v>
      </c>
      <c r="C1184" s="2" t="s">
        <v>8146</v>
      </c>
      <c r="D1184" s="2" t="s">
        <v>8147</v>
      </c>
      <c r="E1184" s="2" t="s">
        <v>8148</v>
      </c>
      <c r="F1184" s="2">
        <v>5131</v>
      </c>
      <c r="G1184" s="2" t="s">
        <v>15</v>
      </c>
      <c r="H1184" s="2"/>
      <c r="I1184" s="2"/>
      <c r="J1184" s="2" t="s">
        <v>17</v>
      </c>
      <c r="K1184" s="2">
        <v>60</v>
      </c>
      <c r="L1184" s="2">
        <v>1</v>
      </c>
      <c r="M1184" s="2" t="s">
        <v>18</v>
      </c>
      <c r="N1184" s="2" t="s">
        <v>17</v>
      </c>
      <c r="O1184" s="5"/>
      <c r="P1184" s="2" t="str">
        <f t="shared" si="36"/>
        <v>41.5363186,-8.4984723</v>
      </c>
      <c r="Q1184" s="2" t="str">
        <f t="shared" si="37"/>
        <v>41.5368329,-8.4981779</v>
      </c>
      <c r="R1184" s="17">
        <f>Distância!S1185</f>
        <v>62.216173920001317</v>
      </c>
    </row>
    <row r="1185" spans="1:18" x14ac:dyDescent="0.35">
      <c r="A1185" s="2" t="s">
        <v>1311</v>
      </c>
      <c r="B1185" s="2" t="s">
        <v>8149</v>
      </c>
      <c r="C1185" s="2" t="s">
        <v>8150</v>
      </c>
      <c r="D1185" s="2" t="s">
        <v>8151</v>
      </c>
      <c r="E1185" s="2" t="s">
        <v>8152</v>
      </c>
      <c r="F1185" s="2">
        <v>5131</v>
      </c>
      <c r="G1185" s="2" t="s">
        <v>15</v>
      </c>
      <c r="H1185" s="2"/>
      <c r="I1185" s="2"/>
      <c r="J1185" s="2" t="s">
        <v>17</v>
      </c>
      <c r="K1185" s="2">
        <v>60</v>
      </c>
      <c r="L1185" s="2">
        <v>1</v>
      </c>
      <c r="M1185" s="2" t="s">
        <v>18</v>
      </c>
      <c r="N1185" s="2" t="s">
        <v>17</v>
      </c>
      <c r="O1185" s="5"/>
      <c r="P1185" s="2" t="str">
        <f t="shared" si="36"/>
        <v>41.5363408,-8.4985493</v>
      </c>
      <c r="Q1185" s="2" t="str">
        <f t="shared" si="37"/>
        <v>41.536837,-8.4983294</v>
      </c>
      <c r="R1185" s="17">
        <f>Distância!S1186</f>
        <v>58.131485766725561</v>
      </c>
    </row>
    <row r="1186" spans="1:18" x14ac:dyDescent="0.35">
      <c r="A1186" s="2" t="s">
        <v>1312</v>
      </c>
      <c r="B1186" s="2" t="s">
        <v>8153</v>
      </c>
      <c r="C1186" s="2" t="s">
        <v>8154</v>
      </c>
      <c r="D1186" s="2" t="s">
        <v>8155</v>
      </c>
      <c r="E1186" s="2" t="s">
        <v>8156</v>
      </c>
      <c r="F1186" s="2">
        <v>5131</v>
      </c>
      <c r="G1186" s="2" t="s">
        <v>15</v>
      </c>
      <c r="H1186" s="2"/>
      <c r="I1186" s="2"/>
      <c r="J1186" s="2" t="s">
        <v>17</v>
      </c>
      <c r="K1186" s="2">
        <v>60</v>
      </c>
      <c r="L1186" s="2">
        <v>1</v>
      </c>
      <c r="M1186" s="2" t="s">
        <v>18</v>
      </c>
      <c r="N1186" s="2" t="s">
        <v>17</v>
      </c>
      <c r="O1186" s="5"/>
      <c r="P1186" s="2" t="str">
        <f t="shared" si="36"/>
        <v>41.5368647,-8.4984257</v>
      </c>
      <c r="Q1186" s="2" t="str">
        <f t="shared" si="37"/>
        <v>41.5363606,-8.4986356</v>
      </c>
      <c r="R1186" s="17">
        <f>Distância!S1187</f>
        <v>58.712872356880524</v>
      </c>
    </row>
    <row r="1187" spans="1:18" x14ac:dyDescent="0.35">
      <c r="A1187" s="2" t="s">
        <v>1313</v>
      </c>
      <c r="B1187" s="2" t="s">
        <v>8157</v>
      </c>
      <c r="C1187" s="2" t="s">
        <v>8158</v>
      </c>
      <c r="D1187" s="2" t="s">
        <v>8159</v>
      </c>
      <c r="E1187" s="2" t="s">
        <v>8160</v>
      </c>
      <c r="F1187" s="2">
        <v>5131</v>
      </c>
      <c r="G1187" s="2" t="s">
        <v>15</v>
      </c>
      <c r="H1187" s="2"/>
      <c r="I1187" s="2"/>
      <c r="J1187" s="2" t="s">
        <v>17</v>
      </c>
      <c r="K1187" s="2">
        <v>0</v>
      </c>
      <c r="L1187" s="2">
        <v>1</v>
      </c>
      <c r="M1187" s="2" t="s">
        <v>18</v>
      </c>
      <c r="N1187" s="2" t="s">
        <v>17</v>
      </c>
      <c r="O1187" s="5"/>
      <c r="P1187" s="2" t="str">
        <f t="shared" si="36"/>
        <v>40.2734931,-8.4810181</v>
      </c>
      <c r="Q1187" s="2" t="str">
        <f t="shared" si="37"/>
        <v>40.2738018,-8.4819714</v>
      </c>
      <c r="R1187" s="17">
        <f>Distância!S1188</f>
        <v>87.858926871881067</v>
      </c>
    </row>
    <row r="1188" spans="1:18" x14ac:dyDescent="0.35">
      <c r="A1188" s="2" t="s">
        <v>1314</v>
      </c>
      <c r="B1188" s="2" t="s">
        <v>8161</v>
      </c>
      <c r="C1188" s="2" t="s">
        <v>8162</v>
      </c>
      <c r="D1188" s="2" t="s">
        <v>8163</v>
      </c>
      <c r="E1188" s="2" t="s">
        <v>8164</v>
      </c>
      <c r="F1188" s="2">
        <v>5111</v>
      </c>
      <c r="G1188" s="2" t="s">
        <v>20</v>
      </c>
      <c r="H1188" s="2"/>
      <c r="I1188" s="2" t="s">
        <v>1044</v>
      </c>
      <c r="J1188" s="2" t="s">
        <v>17</v>
      </c>
      <c r="K1188" s="2">
        <v>0</v>
      </c>
      <c r="L1188" s="2">
        <v>1</v>
      </c>
      <c r="M1188" s="2" t="s">
        <v>18</v>
      </c>
      <c r="N1188" s="2" t="s">
        <v>17</v>
      </c>
      <c r="O1188" s="5"/>
      <c r="P1188" s="2" t="str">
        <f t="shared" si="36"/>
        <v>40.2735788,-8.4809693</v>
      </c>
      <c r="Q1188" s="2" t="str">
        <f t="shared" si="37"/>
        <v>40.2738572,-8.4818115</v>
      </c>
      <c r="R1188" s="17">
        <f>Distância!S1189</f>
        <v>77.868336743122356</v>
      </c>
    </row>
    <row r="1189" spans="1:18" x14ac:dyDescent="0.35">
      <c r="A1189" s="2" t="s">
        <v>1315</v>
      </c>
      <c r="B1189" s="2" t="s">
        <v>8165</v>
      </c>
      <c r="C1189" s="2" t="s">
        <v>8166</v>
      </c>
      <c r="D1189" s="2" t="s">
        <v>8167</v>
      </c>
      <c r="E1189" s="2" t="s">
        <v>8168</v>
      </c>
      <c r="F1189" s="2">
        <v>5111</v>
      </c>
      <c r="G1189" s="2" t="s">
        <v>20</v>
      </c>
      <c r="H1189" s="2" t="s">
        <v>61</v>
      </c>
      <c r="I1189" s="2" t="s">
        <v>271</v>
      </c>
      <c r="J1189" s="2" t="s">
        <v>17</v>
      </c>
      <c r="K1189" s="2">
        <v>0</v>
      </c>
      <c r="L1189" s="2">
        <v>1</v>
      </c>
      <c r="M1189" s="2" t="s">
        <v>18</v>
      </c>
      <c r="N1189" s="2" t="s">
        <v>17</v>
      </c>
      <c r="O1189" s="5"/>
      <c r="P1189" s="2" t="str">
        <f t="shared" si="36"/>
        <v>41.5222032,-8.4463579</v>
      </c>
      <c r="Q1189" s="2" t="str">
        <f t="shared" si="37"/>
        <v>41.5184323,-8.4449702</v>
      </c>
      <c r="R1189" s="17">
        <f>Distância!S1190</f>
        <v>434.93007139696874</v>
      </c>
    </row>
    <row r="1190" spans="1:18" x14ac:dyDescent="0.35">
      <c r="A1190" s="2" t="s">
        <v>1316</v>
      </c>
      <c r="B1190" s="2" t="s">
        <v>8169</v>
      </c>
      <c r="C1190" s="2" t="s">
        <v>8170</v>
      </c>
      <c r="D1190" s="2" t="s">
        <v>8171</v>
      </c>
      <c r="E1190" s="2" t="s">
        <v>8172</v>
      </c>
      <c r="F1190" s="2">
        <v>5111</v>
      </c>
      <c r="G1190" s="2" t="s">
        <v>20</v>
      </c>
      <c r="H1190" s="2"/>
      <c r="I1190" s="2" t="s">
        <v>269</v>
      </c>
      <c r="J1190" s="2" t="s">
        <v>17</v>
      </c>
      <c r="K1190" s="2">
        <v>0</v>
      </c>
      <c r="L1190" s="2">
        <v>1</v>
      </c>
      <c r="M1190" s="2" t="s">
        <v>18</v>
      </c>
      <c r="N1190" s="2" t="s">
        <v>17</v>
      </c>
      <c r="O1190" s="5"/>
      <c r="P1190" s="2" t="str">
        <f t="shared" si="36"/>
        <v>41.5162683,-8.4446807</v>
      </c>
      <c r="Q1190" s="2" t="str">
        <f t="shared" si="37"/>
        <v>41.5158506,-8.4447432</v>
      </c>
      <c r="R1190" s="17">
        <f>Distância!S1191</f>
        <v>46.73671769141103</v>
      </c>
    </row>
    <row r="1191" spans="1:18" x14ac:dyDescent="0.35">
      <c r="A1191" s="2" t="s">
        <v>1317</v>
      </c>
      <c r="B1191" s="2" t="s">
        <v>8173</v>
      </c>
      <c r="C1191" s="2" t="s">
        <v>8174</v>
      </c>
      <c r="D1191" s="2" t="s">
        <v>8175</v>
      </c>
      <c r="E1191" s="2" t="s">
        <v>8176</v>
      </c>
      <c r="F1191" s="2">
        <v>5111</v>
      </c>
      <c r="G1191" s="2" t="s">
        <v>20</v>
      </c>
      <c r="H1191" s="2" t="s">
        <v>61</v>
      </c>
      <c r="I1191" s="2" t="s">
        <v>271</v>
      </c>
      <c r="J1191" s="2" t="s">
        <v>17</v>
      </c>
      <c r="K1191" s="2">
        <v>90</v>
      </c>
      <c r="L1191" s="2">
        <v>1</v>
      </c>
      <c r="M1191" s="2" t="s">
        <v>18</v>
      </c>
      <c r="N1191" s="2" t="s">
        <v>17</v>
      </c>
      <c r="O1191" s="5"/>
      <c r="P1191" s="2" t="str">
        <f t="shared" si="36"/>
        <v>41.5187454,-8.4450008</v>
      </c>
      <c r="Q1191" s="2" t="str">
        <f t="shared" si="37"/>
        <v>41.5222228,-8.44625</v>
      </c>
      <c r="R1191" s="17">
        <f>Distância!S1192</f>
        <v>400.41130823709392</v>
      </c>
    </row>
    <row r="1192" spans="1:18" x14ac:dyDescent="0.35">
      <c r="A1192" s="2" t="s">
        <v>1318</v>
      </c>
      <c r="B1192" s="2" t="s">
        <v>8177</v>
      </c>
      <c r="C1192" s="2" t="s">
        <v>8178</v>
      </c>
      <c r="D1192" s="2" t="s">
        <v>8179</v>
      </c>
      <c r="E1192" s="2" t="s">
        <v>8180</v>
      </c>
      <c r="F1192" s="2">
        <v>5111</v>
      </c>
      <c r="G1192" s="2" t="s">
        <v>20</v>
      </c>
      <c r="H1192" s="2"/>
      <c r="I1192" s="2" t="s">
        <v>269</v>
      </c>
      <c r="J1192" s="2" t="s">
        <v>17</v>
      </c>
      <c r="K1192" s="2">
        <v>0</v>
      </c>
      <c r="L1192" s="2">
        <v>1</v>
      </c>
      <c r="M1192" s="2" t="s">
        <v>18</v>
      </c>
      <c r="N1192" s="2" t="s">
        <v>17</v>
      </c>
      <c r="O1192" s="5"/>
      <c r="P1192" s="2" t="str">
        <f t="shared" si="36"/>
        <v>41.5158757,-8.4446187</v>
      </c>
      <c r="Q1192" s="2" t="str">
        <f t="shared" si="37"/>
        <v>41.5162807,-8.4445579</v>
      </c>
      <c r="R1192" s="17">
        <f>Distância!S1193</f>
        <v>45.317566210794595</v>
      </c>
    </row>
    <row r="1193" spans="1:18" x14ac:dyDescent="0.35">
      <c r="A1193" s="2" t="s">
        <v>1319</v>
      </c>
      <c r="B1193" s="2" t="s">
        <v>8181</v>
      </c>
      <c r="C1193" s="2" t="s">
        <v>8182</v>
      </c>
      <c r="D1193" s="2" t="s">
        <v>8183</v>
      </c>
      <c r="E1193" s="2" t="s">
        <v>8184</v>
      </c>
      <c r="F1193" s="2">
        <v>5111</v>
      </c>
      <c r="G1193" s="2" t="s">
        <v>20</v>
      </c>
      <c r="H1193" s="2"/>
      <c r="I1193" s="2" t="s">
        <v>132</v>
      </c>
      <c r="J1193" s="2" t="s">
        <v>17</v>
      </c>
      <c r="K1193" s="2">
        <v>120</v>
      </c>
      <c r="L1193" s="2">
        <v>1</v>
      </c>
      <c r="M1193" s="2" t="s">
        <v>18</v>
      </c>
      <c r="N1193" s="2" t="s">
        <v>17</v>
      </c>
      <c r="O1193" s="5"/>
      <c r="P1193" s="2" t="str">
        <f t="shared" si="36"/>
        <v>41.4053203,-8.3863365</v>
      </c>
      <c r="Q1193" s="2" t="str">
        <f t="shared" si="37"/>
        <v>41.4054812,-8.3821017</v>
      </c>
      <c r="R1193" s="17">
        <f>Distância!S1194</f>
        <v>353.6420155666616</v>
      </c>
    </row>
    <row r="1194" spans="1:18" x14ac:dyDescent="0.35">
      <c r="A1194" s="2" t="s">
        <v>1320</v>
      </c>
      <c r="B1194" s="2" t="s">
        <v>8185</v>
      </c>
      <c r="C1194" s="2" t="s">
        <v>8186</v>
      </c>
      <c r="D1194" s="2" t="s">
        <v>8187</v>
      </c>
      <c r="E1194" s="2" t="s">
        <v>8188</v>
      </c>
      <c r="F1194" s="2">
        <v>5111</v>
      </c>
      <c r="G1194" s="2" t="s">
        <v>20</v>
      </c>
      <c r="H1194" s="2"/>
      <c r="I1194" s="2" t="s">
        <v>132</v>
      </c>
      <c r="J1194" s="2" t="s">
        <v>17</v>
      </c>
      <c r="K1194" s="2">
        <v>0</v>
      </c>
      <c r="L1194" s="2">
        <v>1</v>
      </c>
      <c r="M1194" s="2" t="s">
        <v>18</v>
      </c>
      <c r="N1194" s="2" t="s">
        <v>17</v>
      </c>
      <c r="O1194" s="5"/>
      <c r="P1194" s="2" t="str">
        <f t="shared" si="36"/>
        <v>41.409454,-8.3753849</v>
      </c>
      <c r="Q1194" s="2" t="str">
        <f t="shared" si="37"/>
        <v>41.4092312,-8.375769</v>
      </c>
      <c r="R1194" s="17">
        <f>Distância!S1195</f>
        <v>40.495073311048117</v>
      </c>
    </row>
    <row r="1195" spans="1:18" x14ac:dyDescent="0.35">
      <c r="A1195" s="2" t="s">
        <v>1321</v>
      </c>
      <c r="B1195" s="2" t="s">
        <v>8189</v>
      </c>
      <c r="C1195" s="2" t="s">
        <v>8190</v>
      </c>
      <c r="D1195" s="2" t="s">
        <v>8191</v>
      </c>
      <c r="E1195" s="2" t="s">
        <v>8192</v>
      </c>
      <c r="F1195" s="2">
        <v>5111</v>
      </c>
      <c r="G1195" s="2" t="s">
        <v>20</v>
      </c>
      <c r="H1195" s="2"/>
      <c r="I1195" s="2" t="s">
        <v>132</v>
      </c>
      <c r="J1195" s="2" t="s">
        <v>17</v>
      </c>
      <c r="K1195" s="2">
        <v>120</v>
      </c>
      <c r="L1195" s="2">
        <v>1</v>
      </c>
      <c r="M1195" s="2" t="s">
        <v>18</v>
      </c>
      <c r="N1195" s="2" t="s">
        <v>17</v>
      </c>
      <c r="O1195" s="5"/>
      <c r="P1195" s="2" t="str">
        <f t="shared" si="36"/>
        <v>41.4055853,-8.382143</v>
      </c>
      <c r="Q1195" s="2" t="str">
        <f t="shared" si="37"/>
        <v>41.4054272,-8.3863134</v>
      </c>
      <c r="R1195" s="17">
        <f>Distância!S1196</f>
        <v>348.26151642017527</v>
      </c>
    </row>
    <row r="1196" spans="1:18" x14ac:dyDescent="0.35">
      <c r="A1196" s="2" t="s">
        <v>1322</v>
      </c>
      <c r="B1196" s="2" t="s">
        <v>8193</v>
      </c>
      <c r="C1196" s="2" t="s">
        <v>8194</v>
      </c>
      <c r="D1196" s="2" t="s">
        <v>8195</v>
      </c>
      <c r="E1196" s="2" t="s">
        <v>8196</v>
      </c>
      <c r="F1196" s="2">
        <v>5131</v>
      </c>
      <c r="G1196" s="2" t="s">
        <v>15</v>
      </c>
      <c r="H1196" s="2"/>
      <c r="I1196" s="2"/>
      <c r="J1196" s="2" t="s">
        <v>17</v>
      </c>
      <c r="K1196" s="2">
        <v>0</v>
      </c>
      <c r="L1196" s="2">
        <v>1</v>
      </c>
      <c r="M1196" s="2" t="s">
        <v>18</v>
      </c>
      <c r="N1196" s="2" t="s">
        <v>17</v>
      </c>
      <c r="O1196" s="5"/>
      <c r="P1196" s="2" t="str">
        <f t="shared" si="36"/>
        <v>41.4095102,-8.375405</v>
      </c>
      <c r="Q1196" s="2" t="str">
        <f t="shared" si="37"/>
        <v>41.4092873,-8.3757977</v>
      </c>
      <c r="R1196" s="17">
        <f>Distância!S1197</f>
        <v>41.071435636875663</v>
      </c>
    </row>
    <row r="1197" spans="1:18" x14ac:dyDescent="0.35">
      <c r="A1197" s="2" t="s">
        <v>1323</v>
      </c>
      <c r="B1197" s="2" t="s">
        <v>8197</v>
      </c>
      <c r="C1197" s="2" t="s">
        <v>8198</v>
      </c>
      <c r="D1197" s="2" t="s">
        <v>8199</v>
      </c>
      <c r="E1197" s="2" t="s">
        <v>8200</v>
      </c>
      <c r="F1197" s="2">
        <v>5111</v>
      </c>
      <c r="G1197" s="2" t="s">
        <v>20</v>
      </c>
      <c r="H1197" s="2"/>
      <c r="I1197" s="2" t="s">
        <v>132</v>
      </c>
      <c r="J1197" s="2" t="s">
        <v>17</v>
      </c>
      <c r="K1197" s="2">
        <v>0</v>
      </c>
      <c r="L1197" s="2">
        <v>1</v>
      </c>
      <c r="M1197" s="2" t="s">
        <v>18</v>
      </c>
      <c r="N1197" s="2" t="s">
        <v>17</v>
      </c>
      <c r="O1197" s="5"/>
      <c r="P1197" s="2" t="str">
        <f t="shared" si="36"/>
        <v>41.4091283,-8.3757066</v>
      </c>
      <c r="Q1197" s="2" t="str">
        <f t="shared" si="37"/>
        <v>41.4093308,-8.3753455</v>
      </c>
      <c r="R1197" s="17">
        <f>Distância!S1198</f>
        <v>37.601862408874013</v>
      </c>
    </row>
    <row r="1198" spans="1:18" x14ac:dyDescent="0.35">
      <c r="A1198" s="2" t="s">
        <v>1324</v>
      </c>
      <c r="B1198" s="2" t="s">
        <v>8201</v>
      </c>
      <c r="C1198" s="2" t="s">
        <v>8202</v>
      </c>
      <c r="D1198" s="2" t="s">
        <v>8203</v>
      </c>
      <c r="E1198" s="2" t="s">
        <v>8204</v>
      </c>
      <c r="F1198" s="2">
        <v>5131</v>
      </c>
      <c r="G1198" s="2" t="s">
        <v>15</v>
      </c>
      <c r="H1198" s="2"/>
      <c r="I1198" s="2"/>
      <c r="J1198" s="2" t="s">
        <v>17</v>
      </c>
      <c r="K1198" s="2">
        <v>0</v>
      </c>
      <c r="L1198" s="2">
        <v>1</v>
      </c>
      <c r="M1198" s="2" t="s">
        <v>18</v>
      </c>
      <c r="N1198" s="2" t="s">
        <v>17</v>
      </c>
      <c r="O1198" s="5"/>
      <c r="P1198" s="2" t="str">
        <f t="shared" si="36"/>
        <v>38.2248421,-8.5194145</v>
      </c>
      <c r="Q1198" s="2" t="str">
        <f t="shared" si="37"/>
        <v>38.2251021,-8.5184946</v>
      </c>
      <c r="R1198" s="17">
        <f>Distância!S1199</f>
        <v>85.398861907133011</v>
      </c>
    </row>
    <row r="1199" spans="1:18" x14ac:dyDescent="0.35">
      <c r="A1199" s="2" t="s">
        <v>1325</v>
      </c>
      <c r="B1199" s="2" t="s">
        <v>8205</v>
      </c>
      <c r="C1199" s="2" t="s">
        <v>8206</v>
      </c>
      <c r="D1199" s="2" t="s">
        <v>8207</v>
      </c>
      <c r="E1199" s="2" t="s">
        <v>8208</v>
      </c>
      <c r="F1199" s="2">
        <v>5131</v>
      </c>
      <c r="G1199" s="2" t="s">
        <v>15</v>
      </c>
      <c r="H1199" s="2"/>
      <c r="I1199" s="2" t="s">
        <v>1326</v>
      </c>
      <c r="J1199" s="2" t="s">
        <v>17</v>
      </c>
      <c r="K1199" s="2">
        <v>0</v>
      </c>
      <c r="L1199" s="2">
        <v>1</v>
      </c>
      <c r="M1199" s="2" t="s">
        <v>18</v>
      </c>
      <c r="N1199" s="2" t="s">
        <v>17</v>
      </c>
      <c r="O1199" s="5"/>
      <c r="P1199" s="2" t="str">
        <f t="shared" si="36"/>
        <v>38.2251676,-8.5185361</v>
      </c>
      <c r="Q1199" s="2" t="str">
        <f t="shared" si="37"/>
        <v>38.2249188,-8.5194243</v>
      </c>
      <c r="R1199" s="17">
        <f>Distância!S1200</f>
        <v>82.371922264059108</v>
      </c>
    </row>
    <row r="1200" spans="1:18" x14ac:dyDescent="0.35">
      <c r="A1200" s="2" t="s">
        <v>1327</v>
      </c>
      <c r="B1200" s="2" t="s">
        <v>8209</v>
      </c>
      <c r="C1200" s="2" t="s">
        <v>8210</v>
      </c>
      <c r="D1200" s="2" t="s">
        <v>8211</v>
      </c>
      <c r="E1200" s="2" t="s">
        <v>8212</v>
      </c>
      <c r="F1200" s="2">
        <v>5111</v>
      </c>
      <c r="G1200" s="2" t="s">
        <v>20</v>
      </c>
      <c r="H1200" s="2"/>
      <c r="I1200" s="2" t="s">
        <v>1044</v>
      </c>
      <c r="J1200" s="2" t="s">
        <v>17</v>
      </c>
      <c r="K1200" s="2">
        <v>120</v>
      </c>
      <c r="L1200" s="2">
        <v>1</v>
      </c>
      <c r="M1200" s="2" t="s">
        <v>18</v>
      </c>
      <c r="N1200" s="2" t="s">
        <v>17</v>
      </c>
      <c r="O1200" s="5"/>
      <c r="P1200" s="2" t="str">
        <f t="shared" si="36"/>
        <v>40.2851544,-8.5257421</v>
      </c>
      <c r="Q1200" s="2" t="str">
        <f t="shared" si="37"/>
        <v>40.2851962,-8.5251749</v>
      </c>
      <c r="R1200" s="17">
        <f>Distância!S1201</f>
        <v>48.335854461952373</v>
      </c>
    </row>
    <row r="1201" spans="1:18" x14ac:dyDescent="0.35">
      <c r="A1201" s="2" t="s">
        <v>1328</v>
      </c>
      <c r="B1201" s="2" t="s">
        <v>8213</v>
      </c>
      <c r="C1201" s="2" t="s">
        <v>8214</v>
      </c>
      <c r="D1201" s="2" t="s">
        <v>8215</v>
      </c>
      <c r="E1201" s="2" t="s">
        <v>8216</v>
      </c>
      <c r="F1201" s="2">
        <v>5111</v>
      </c>
      <c r="G1201" s="2" t="s">
        <v>20</v>
      </c>
      <c r="H1201" s="2"/>
      <c r="I1201" s="2" t="s">
        <v>1044</v>
      </c>
      <c r="J1201" s="2" t="s">
        <v>17</v>
      </c>
      <c r="K1201" s="2">
        <v>120</v>
      </c>
      <c r="L1201" s="2">
        <v>1</v>
      </c>
      <c r="M1201" s="2" t="s">
        <v>18</v>
      </c>
      <c r="N1201" s="2" t="s">
        <v>17</v>
      </c>
      <c r="O1201" s="5"/>
      <c r="P1201" s="2" t="str">
        <f t="shared" si="36"/>
        <v>40.2853293,-8.5251737</v>
      </c>
      <c r="Q1201" s="2" t="str">
        <f t="shared" si="37"/>
        <v>40.2852849,-8.5257271</v>
      </c>
      <c r="R1201" s="17">
        <f>Distância!S1202</f>
        <v>47.200122280808287</v>
      </c>
    </row>
    <row r="1202" spans="1:18" x14ac:dyDescent="0.35">
      <c r="A1202" s="2" t="s">
        <v>1329</v>
      </c>
      <c r="B1202" s="2" t="s">
        <v>8217</v>
      </c>
      <c r="C1202" s="2" t="s">
        <v>8218</v>
      </c>
      <c r="D1202" s="2" t="s">
        <v>8219</v>
      </c>
      <c r="E1202" s="2" t="s">
        <v>8220</v>
      </c>
      <c r="F1202" s="2">
        <v>5131</v>
      </c>
      <c r="G1202" s="2" t="s">
        <v>15</v>
      </c>
      <c r="H1202" s="2" t="s">
        <v>1330</v>
      </c>
      <c r="I1202" s="2"/>
      <c r="J1202" s="2" t="s">
        <v>17</v>
      </c>
      <c r="K1202" s="2">
        <v>0</v>
      </c>
      <c r="L1202" s="2">
        <v>1</v>
      </c>
      <c r="M1202" s="2" t="s">
        <v>18</v>
      </c>
      <c r="N1202" s="2" t="s">
        <v>17</v>
      </c>
      <c r="O1202" s="5"/>
      <c r="P1202" s="2" t="str">
        <f t="shared" si="36"/>
        <v>40.7823938,-8.5442119</v>
      </c>
      <c r="Q1202" s="2" t="str">
        <f t="shared" si="37"/>
        <v>40.7821834,-8.5451876</v>
      </c>
      <c r="R1202" s="17">
        <f>Distância!S1203</f>
        <v>85.416910364470098</v>
      </c>
    </row>
    <row r="1203" spans="1:18" x14ac:dyDescent="0.35">
      <c r="A1203" s="2" t="s">
        <v>1331</v>
      </c>
      <c r="B1203" s="2" t="s">
        <v>8221</v>
      </c>
      <c r="C1203" s="2" t="s">
        <v>8222</v>
      </c>
      <c r="D1203" s="2" t="s">
        <v>4303</v>
      </c>
      <c r="E1203" s="2" t="s">
        <v>4304</v>
      </c>
      <c r="F1203" s="2">
        <v>5111</v>
      </c>
      <c r="G1203" s="2" t="s">
        <v>20</v>
      </c>
      <c r="H1203" s="2"/>
      <c r="I1203" s="2" t="s">
        <v>337</v>
      </c>
      <c r="J1203" s="2" t="s">
        <v>17</v>
      </c>
      <c r="K1203" s="2">
        <v>120</v>
      </c>
      <c r="L1203" s="2">
        <v>1</v>
      </c>
      <c r="M1203" s="2" t="s">
        <v>18</v>
      </c>
      <c r="N1203" s="2" t="s">
        <v>17</v>
      </c>
      <c r="O1203" s="5"/>
      <c r="P1203" s="2" t="str">
        <f t="shared" si="36"/>
        <v>41.7801629,-8.5666104</v>
      </c>
      <c r="Q1203" s="2" t="str">
        <f t="shared" si="37"/>
        <v>41.779262,-8.5633595</v>
      </c>
      <c r="R1203" s="17">
        <f>Distância!S1204</f>
        <v>287.57459340806372</v>
      </c>
    </row>
    <row r="1204" spans="1:18" x14ac:dyDescent="0.35">
      <c r="A1204" s="2" t="s">
        <v>1332</v>
      </c>
      <c r="B1204" s="2" t="s">
        <v>8223</v>
      </c>
      <c r="C1204" s="2" t="s">
        <v>8224</v>
      </c>
      <c r="D1204" s="2" t="s">
        <v>8225</v>
      </c>
      <c r="E1204" s="2" t="s">
        <v>8226</v>
      </c>
      <c r="F1204" s="2">
        <v>5111</v>
      </c>
      <c r="G1204" s="2" t="s">
        <v>20</v>
      </c>
      <c r="H1204" s="2"/>
      <c r="I1204" s="2" t="s">
        <v>1333</v>
      </c>
      <c r="J1204" s="2" t="s">
        <v>17</v>
      </c>
      <c r="K1204" s="2">
        <v>120</v>
      </c>
      <c r="L1204" s="2">
        <v>1</v>
      </c>
      <c r="M1204" s="2" t="s">
        <v>18</v>
      </c>
      <c r="N1204" s="2" t="s">
        <v>17</v>
      </c>
      <c r="O1204" s="5"/>
      <c r="P1204" s="2" t="str">
        <f t="shared" si="36"/>
        <v>41.7792208,-8.5678335</v>
      </c>
      <c r="Q1204" s="2" t="str">
        <f t="shared" si="37"/>
        <v>41.7790288,-8.5642441</v>
      </c>
      <c r="R1204" s="17">
        <f>Distância!S1205</f>
        <v>298.3982955150222</v>
      </c>
    </row>
    <row r="1205" spans="1:18" x14ac:dyDescent="0.35">
      <c r="A1205" s="2" t="s">
        <v>1334</v>
      </c>
      <c r="B1205" s="2" t="s">
        <v>8227</v>
      </c>
      <c r="C1205" s="2" t="s">
        <v>8228</v>
      </c>
      <c r="D1205" s="2" t="s">
        <v>8229</v>
      </c>
      <c r="E1205" s="2" t="s">
        <v>8230</v>
      </c>
      <c r="F1205" s="2">
        <v>5131</v>
      </c>
      <c r="G1205" s="2" t="s">
        <v>15</v>
      </c>
      <c r="H1205" s="2"/>
      <c r="I1205" s="2" t="s">
        <v>337</v>
      </c>
      <c r="J1205" s="2" t="s">
        <v>17</v>
      </c>
      <c r="K1205" s="2">
        <v>0</v>
      </c>
      <c r="L1205" s="2">
        <v>1</v>
      </c>
      <c r="M1205" s="2" t="s">
        <v>18</v>
      </c>
      <c r="N1205" s="2" t="s">
        <v>17</v>
      </c>
      <c r="O1205" s="5"/>
      <c r="P1205" s="2" t="str">
        <f t="shared" si="36"/>
        <v>41.7785083,-8.5604155</v>
      </c>
      <c r="Q1205" s="2" t="str">
        <f t="shared" si="37"/>
        <v>41.7790513,-8.5625933</v>
      </c>
      <c r="R1205" s="17">
        <f>Distância!S1206</f>
        <v>190.41101514185158</v>
      </c>
    </row>
    <row r="1206" spans="1:18" x14ac:dyDescent="0.35">
      <c r="A1206" s="2" t="s">
        <v>1335</v>
      </c>
      <c r="B1206" s="2" t="s">
        <v>8231</v>
      </c>
      <c r="C1206" s="2" t="s">
        <v>8232</v>
      </c>
      <c r="D1206" s="2" t="s">
        <v>8233</v>
      </c>
      <c r="E1206" s="2" t="s">
        <v>8234</v>
      </c>
      <c r="F1206" s="2">
        <v>5131</v>
      </c>
      <c r="G1206" s="2" t="s">
        <v>15</v>
      </c>
      <c r="H1206" s="2"/>
      <c r="I1206" s="2" t="s">
        <v>337</v>
      </c>
      <c r="J1206" s="2" t="s">
        <v>17</v>
      </c>
      <c r="K1206" s="2">
        <v>0</v>
      </c>
      <c r="L1206" s="2">
        <v>2</v>
      </c>
      <c r="M1206" s="2" t="s">
        <v>18</v>
      </c>
      <c r="N1206" s="2" t="s">
        <v>17</v>
      </c>
      <c r="O1206" s="5"/>
      <c r="P1206" s="2" t="str">
        <f t="shared" si="36"/>
        <v>41.7782823,-8.5604041</v>
      </c>
      <c r="Q1206" s="2" t="str">
        <f t="shared" si="37"/>
        <v>41.7765958,-8.5602311</v>
      </c>
      <c r="R1206" s="17">
        <f>Distância!S1207</f>
        <v>188.07814199709998</v>
      </c>
    </row>
    <row r="1207" spans="1:18" x14ac:dyDescent="0.35">
      <c r="A1207" s="2" t="s">
        <v>1336</v>
      </c>
      <c r="B1207" s="2" t="s">
        <v>8235</v>
      </c>
      <c r="C1207" s="2" t="s">
        <v>8236</v>
      </c>
      <c r="D1207" s="2" t="s">
        <v>8237</v>
      </c>
      <c r="E1207" s="2" t="s">
        <v>8238</v>
      </c>
      <c r="F1207" s="2">
        <v>5111</v>
      </c>
      <c r="G1207" s="2" t="s">
        <v>20</v>
      </c>
      <c r="H1207" s="2"/>
      <c r="I1207" s="2" t="s">
        <v>1333</v>
      </c>
      <c r="J1207" s="2" t="s">
        <v>17</v>
      </c>
      <c r="K1207" s="2">
        <v>120</v>
      </c>
      <c r="L1207" s="2">
        <v>1</v>
      </c>
      <c r="M1207" s="2" t="s">
        <v>18</v>
      </c>
      <c r="N1207" s="2" t="s">
        <v>17</v>
      </c>
      <c r="O1207" s="5"/>
      <c r="P1207" s="2" t="str">
        <f t="shared" si="36"/>
        <v>41.7791211,-8.5642504</v>
      </c>
      <c r="Q1207" s="2" t="str">
        <f t="shared" si="37"/>
        <v>41.7793228,-8.5678027</v>
      </c>
      <c r="R1207" s="17">
        <f>Distância!S1208</f>
        <v>295.40940923307193</v>
      </c>
    </row>
    <row r="1208" spans="1:18" x14ac:dyDescent="0.35">
      <c r="A1208" s="2" t="s">
        <v>1337</v>
      </c>
      <c r="B1208" s="2" t="s">
        <v>8239</v>
      </c>
      <c r="C1208" s="2" t="s">
        <v>8240</v>
      </c>
      <c r="D1208" s="2" t="s">
        <v>8241</v>
      </c>
      <c r="E1208" s="2" t="s">
        <v>8242</v>
      </c>
      <c r="F1208" s="2">
        <v>5111</v>
      </c>
      <c r="G1208" s="2" t="s">
        <v>20</v>
      </c>
      <c r="H1208" s="2"/>
      <c r="I1208" s="2" t="s">
        <v>337</v>
      </c>
      <c r="J1208" s="2" t="s">
        <v>17</v>
      </c>
      <c r="K1208" s="2">
        <v>120</v>
      </c>
      <c r="L1208" s="2">
        <v>1</v>
      </c>
      <c r="M1208" s="2" t="s">
        <v>18</v>
      </c>
      <c r="N1208" s="2" t="s">
        <v>17</v>
      </c>
      <c r="O1208" s="5"/>
      <c r="P1208" s="2" t="str">
        <f t="shared" si="36"/>
        <v>41.7771885,-8.5600605</v>
      </c>
      <c r="Q1208" s="2" t="str">
        <f t="shared" si="37"/>
        <v>41.7802857,-8.5664144</v>
      </c>
      <c r="R1208" s="17">
        <f>Distância!S1209</f>
        <v>629.44258166064287</v>
      </c>
    </row>
    <row r="1209" spans="1:18" x14ac:dyDescent="0.35">
      <c r="A1209" s="2" t="s">
        <v>1338</v>
      </c>
      <c r="B1209" s="2" t="s">
        <v>8243</v>
      </c>
      <c r="C1209" s="2" t="s">
        <v>8244</v>
      </c>
      <c r="D1209" s="2" t="s">
        <v>8245</v>
      </c>
      <c r="E1209" s="2" t="s">
        <v>8246</v>
      </c>
      <c r="F1209" s="2">
        <v>5131</v>
      </c>
      <c r="G1209" s="2" t="s">
        <v>15</v>
      </c>
      <c r="H1209" s="2"/>
      <c r="I1209" s="2"/>
      <c r="J1209" s="2" t="s">
        <v>17</v>
      </c>
      <c r="K1209" s="2">
        <v>0</v>
      </c>
      <c r="L1209" s="2">
        <v>1</v>
      </c>
      <c r="M1209" s="2" t="s">
        <v>18</v>
      </c>
      <c r="N1209" s="2" t="s">
        <v>17</v>
      </c>
      <c r="O1209" s="5"/>
      <c r="P1209" s="2" t="str">
        <f t="shared" si="36"/>
        <v>40.5707919,-8.559957</v>
      </c>
      <c r="Q1209" s="2" t="str">
        <f t="shared" si="37"/>
        <v>40.5707432,-8.5607963</v>
      </c>
      <c r="R1209" s="17">
        <f>Distância!S1210</f>
        <v>71.09718397037517</v>
      </c>
    </row>
    <row r="1210" spans="1:18" x14ac:dyDescent="0.35">
      <c r="A1210" s="2" t="s">
        <v>1339</v>
      </c>
      <c r="B1210" s="2" t="s">
        <v>8247</v>
      </c>
      <c r="C1210" s="2" t="s">
        <v>8248</v>
      </c>
      <c r="D1210" s="2" t="s">
        <v>8249</v>
      </c>
      <c r="E1210" s="2" t="s">
        <v>8250</v>
      </c>
      <c r="F1210" s="2">
        <v>5131</v>
      </c>
      <c r="G1210" s="2" t="s">
        <v>15</v>
      </c>
      <c r="H1210" s="2"/>
      <c r="I1210" s="2"/>
      <c r="J1210" s="2" t="s">
        <v>17</v>
      </c>
      <c r="K1210" s="2">
        <v>0</v>
      </c>
      <c r="L1210" s="2">
        <v>1</v>
      </c>
      <c r="M1210" s="2" t="s">
        <v>18</v>
      </c>
      <c r="N1210" s="2" t="s">
        <v>17</v>
      </c>
      <c r="O1210" s="5"/>
      <c r="P1210" s="2" t="str">
        <f t="shared" si="36"/>
        <v>40.5706894,-8.5607965</v>
      </c>
      <c r="Q1210" s="2" t="str">
        <f t="shared" si="37"/>
        <v>40.5707412,-8.5599408</v>
      </c>
      <c r="R1210" s="17">
        <f>Distância!S1211</f>
        <v>72.50507245781607</v>
      </c>
    </row>
    <row r="1211" spans="1:18" x14ac:dyDescent="0.35">
      <c r="A1211" s="2" t="s">
        <v>1340</v>
      </c>
      <c r="B1211" s="2" t="s">
        <v>8251</v>
      </c>
      <c r="C1211" s="2" t="s">
        <v>8252</v>
      </c>
      <c r="D1211" s="2" t="s">
        <v>8253</v>
      </c>
      <c r="E1211" s="2" t="s">
        <v>8254</v>
      </c>
      <c r="F1211" s="2">
        <v>5111</v>
      </c>
      <c r="G1211" s="2" t="s">
        <v>20</v>
      </c>
      <c r="H1211" s="2"/>
      <c r="I1211" s="2" t="s">
        <v>1341</v>
      </c>
      <c r="J1211" s="2" t="s">
        <v>17</v>
      </c>
      <c r="K1211" s="2">
        <v>50</v>
      </c>
      <c r="L1211" s="2">
        <v>1</v>
      </c>
      <c r="M1211" s="2" t="s">
        <v>18</v>
      </c>
      <c r="N1211" s="2" t="s">
        <v>17</v>
      </c>
      <c r="O1211" s="5"/>
      <c r="P1211" s="2" t="str">
        <f t="shared" si="36"/>
        <v>40.9247622,-8.5673558</v>
      </c>
      <c r="Q1211" s="2" t="str">
        <f t="shared" si="37"/>
        <v>40.9247043,-8.5684544</v>
      </c>
      <c r="R1211" s="17">
        <f>Distância!S1212</f>
        <v>92.52384658453353</v>
      </c>
    </row>
    <row r="1212" spans="1:18" x14ac:dyDescent="0.35">
      <c r="A1212" s="2" t="s">
        <v>1342</v>
      </c>
      <c r="B1212" s="2" t="s">
        <v>8255</v>
      </c>
      <c r="C1212" s="2" t="s">
        <v>8256</v>
      </c>
      <c r="D1212" s="2" t="s">
        <v>8257</v>
      </c>
      <c r="E1212" s="2" t="s">
        <v>8258</v>
      </c>
      <c r="F1212" s="2">
        <v>5111</v>
      </c>
      <c r="G1212" s="2" t="s">
        <v>20</v>
      </c>
      <c r="H1212" s="2"/>
      <c r="I1212" s="2" t="s">
        <v>1341</v>
      </c>
      <c r="J1212" s="2" t="s">
        <v>17</v>
      </c>
      <c r="K1212" s="2">
        <v>90</v>
      </c>
      <c r="L1212" s="2">
        <v>1</v>
      </c>
      <c r="M1212" s="2" t="s">
        <v>18</v>
      </c>
      <c r="N1212" s="2" t="s">
        <v>17</v>
      </c>
      <c r="O1212" s="5"/>
      <c r="P1212" s="2" t="str">
        <f t="shared" si="36"/>
        <v>40.924622,-8.5684379</v>
      </c>
      <c r="Q1212" s="2" t="str">
        <f t="shared" si="37"/>
        <v>40.9246821,-8.567339</v>
      </c>
      <c r="R1212" s="17">
        <f>Distância!S1213</f>
        <v>92.56644266893521</v>
      </c>
    </row>
    <row r="1213" spans="1:18" x14ac:dyDescent="0.35">
      <c r="A1213" s="2" t="s">
        <v>1343</v>
      </c>
      <c r="B1213" s="2" t="s">
        <v>8259</v>
      </c>
      <c r="C1213" s="2" t="s">
        <v>8260</v>
      </c>
      <c r="D1213" s="2" t="s">
        <v>8261</v>
      </c>
      <c r="E1213" s="2" t="s">
        <v>8262</v>
      </c>
      <c r="F1213" s="2">
        <v>5111</v>
      </c>
      <c r="G1213" s="2" t="s">
        <v>20</v>
      </c>
      <c r="H1213" s="2" t="s">
        <v>530</v>
      </c>
      <c r="I1213" s="2" t="s">
        <v>531</v>
      </c>
      <c r="J1213" s="2" t="s">
        <v>17</v>
      </c>
      <c r="K1213" s="2">
        <v>120</v>
      </c>
      <c r="L1213" s="2">
        <v>1</v>
      </c>
      <c r="M1213" s="2" t="s">
        <v>18</v>
      </c>
      <c r="N1213" s="2" t="s">
        <v>17</v>
      </c>
      <c r="O1213" s="5"/>
      <c r="P1213" s="2" t="str">
        <f t="shared" si="36"/>
        <v>41.0118253,-8.5855842</v>
      </c>
      <c r="Q1213" s="2" t="str">
        <f t="shared" si="37"/>
        <v>41.0117707,-8.5851116</v>
      </c>
      <c r="R1213" s="17">
        <f>Distância!S1214</f>
        <v>40.115518026342087</v>
      </c>
    </row>
    <row r="1214" spans="1:18" x14ac:dyDescent="0.35">
      <c r="A1214" s="2" t="s">
        <v>1344</v>
      </c>
      <c r="B1214" s="2" t="s">
        <v>8263</v>
      </c>
      <c r="C1214" s="2" t="s">
        <v>8264</v>
      </c>
      <c r="D1214" s="2" t="s">
        <v>8265</v>
      </c>
      <c r="E1214" s="2" t="s">
        <v>8266</v>
      </c>
      <c r="F1214" s="2">
        <v>5111</v>
      </c>
      <c r="G1214" s="2" t="s">
        <v>20</v>
      </c>
      <c r="H1214" s="2" t="s">
        <v>530</v>
      </c>
      <c r="I1214" s="2" t="s">
        <v>531</v>
      </c>
      <c r="J1214" s="2" t="s">
        <v>17</v>
      </c>
      <c r="K1214" s="2">
        <v>120</v>
      </c>
      <c r="L1214" s="2">
        <v>1</v>
      </c>
      <c r="M1214" s="2" t="s">
        <v>18</v>
      </c>
      <c r="N1214" s="2" t="s">
        <v>17</v>
      </c>
      <c r="O1214" s="5"/>
      <c r="P1214" s="2" t="str">
        <f t="shared" si="36"/>
        <v>41.0119192,-8.5850638</v>
      </c>
      <c r="Q1214" s="2" t="str">
        <f t="shared" si="37"/>
        <v>41.0119702,-8.5855792</v>
      </c>
      <c r="R1214" s="17">
        <f>Distância!S1215</f>
        <v>43.61471458736807</v>
      </c>
    </row>
    <row r="1215" spans="1:18" x14ac:dyDescent="0.35">
      <c r="A1215" s="2" t="s">
        <v>1345</v>
      </c>
      <c r="B1215" s="2" t="s">
        <v>8267</v>
      </c>
      <c r="C1215" s="2" t="s">
        <v>8268</v>
      </c>
      <c r="D1215" s="2" t="s">
        <v>8269</v>
      </c>
      <c r="E1215" s="2" t="s">
        <v>8270</v>
      </c>
      <c r="F1215" s="2">
        <v>5111</v>
      </c>
      <c r="G1215" s="2" t="s">
        <v>20</v>
      </c>
      <c r="H1215" s="2"/>
      <c r="I1215" s="2" t="s">
        <v>132</v>
      </c>
      <c r="J1215" s="2" t="s">
        <v>17</v>
      </c>
      <c r="K1215" s="2">
        <v>0</v>
      </c>
      <c r="L1215" s="2">
        <v>2</v>
      </c>
      <c r="M1215" s="2" t="s">
        <v>18</v>
      </c>
      <c r="N1215" s="2" t="s">
        <v>17</v>
      </c>
      <c r="O1215" s="5"/>
      <c r="P1215" s="2" t="str">
        <f t="shared" si="36"/>
        <v>41.4383836,-8.1649147</v>
      </c>
      <c r="Q1215" s="2" t="str">
        <f t="shared" si="37"/>
        <v>41.4368131,-8.1684457</v>
      </c>
      <c r="R1215" s="17">
        <f>Distância!S1216</f>
        <v>342.25028687245009</v>
      </c>
    </row>
    <row r="1216" spans="1:18" x14ac:dyDescent="0.35">
      <c r="A1216" s="2" t="s">
        <v>1346</v>
      </c>
      <c r="B1216" s="2" t="s">
        <v>8271</v>
      </c>
      <c r="C1216" s="2" t="s">
        <v>8272</v>
      </c>
      <c r="D1216" s="2" t="s">
        <v>8273</v>
      </c>
      <c r="E1216" s="2" t="s">
        <v>8274</v>
      </c>
      <c r="F1216" s="2">
        <v>5111</v>
      </c>
      <c r="G1216" s="2" t="s">
        <v>20</v>
      </c>
      <c r="H1216" s="2"/>
      <c r="I1216" s="2" t="s">
        <v>132</v>
      </c>
      <c r="J1216" s="2" t="s">
        <v>17</v>
      </c>
      <c r="K1216" s="2">
        <v>0</v>
      </c>
      <c r="L1216" s="2">
        <v>1</v>
      </c>
      <c r="M1216" s="2" t="s">
        <v>18</v>
      </c>
      <c r="N1216" s="2" t="s">
        <v>17</v>
      </c>
      <c r="O1216" s="5"/>
      <c r="P1216" s="2" t="str">
        <f t="shared" si="36"/>
        <v>41.444762,-8.0945702</v>
      </c>
      <c r="Q1216" s="2" t="str">
        <f t="shared" si="37"/>
        <v>41.4447448,-8.0952109</v>
      </c>
      <c r="R1216" s="17">
        <f>Distância!S1217</f>
        <v>53.437275263605549</v>
      </c>
    </row>
    <row r="1217" spans="1:18" x14ac:dyDescent="0.35">
      <c r="A1217" s="2" t="s">
        <v>1347</v>
      </c>
      <c r="B1217" s="2" t="s">
        <v>8275</v>
      </c>
      <c r="C1217" s="2" t="s">
        <v>8276</v>
      </c>
      <c r="D1217" s="2" t="s">
        <v>8277</v>
      </c>
      <c r="E1217" s="2" t="s">
        <v>8278</v>
      </c>
      <c r="F1217" s="2">
        <v>5131</v>
      </c>
      <c r="G1217" s="2" t="s">
        <v>15</v>
      </c>
      <c r="H1217" s="2"/>
      <c r="I1217" s="2"/>
      <c r="J1217" s="2" t="s">
        <v>17</v>
      </c>
      <c r="K1217" s="2">
        <v>0</v>
      </c>
      <c r="L1217" s="2">
        <v>1</v>
      </c>
      <c r="M1217" s="2" t="s">
        <v>18</v>
      </c>
      <c r="N1217" s="2" t="s">
        <v>17</v>
      </c>
      <c r="O1217" s="5"/>
      <c r="P1217" s="2" t="str">
        <f t="shared" si="36"/>
        <v>41.4381601,-8.1657249</v>
      </c>
      <c r="Q1217" s="2" t="str">
        <f t="shared" si="37"/>
        <v>41.437573,-8.1649265</v>
      </c>
      <c r="R1217" s="17">
        <f>Distância!S1218</f>
        <v>93.227252403749674</v>
      </c>
    </row>
    <row r="1218" spans="1:18" x14ac:dyDescent="0.35">
      <c r="A1218" s="2" t="s">
        <v>1348</v>
      </c>
      <c r="B1218" s="2" t="s">
        <v>8279</v>
      </c>
      <c r="C1218" s="2" t="s">
        <v>8280</v>
      </c>
      <c r="D1218" s="2" t="s">
        <v>8281</v>
      </c>
      <c r="E1218" s="2" t="s">
        <v>8282</v>
      </c>
      <c r="F1218" s="2">
        <v>5111</v>
      </c>
      <c r="G1218" s="2" t="s">
        <v>20</v>
      </c>
      <c r="H1218" s="2"/>
      <c r="I1218" s="2" t="s">
        <v>132</v>
      </c>
      <c r="J1218" s="2" t="s">
        <v>17</v>
      </c>
      <c r="K1218" s="2">
        <v>120</v>
      </c>
      <c r="L1218" s="2">
        <v>1</v>
      </c>
      <c r="M1218" s="2" t="s">
        <v>18</v>
      </c>
      <c r="N1218" s="2" t="s">
        <v>17</v>
      </c>
      <c r="O1218" s="5"/>
      <c r="P1218" s="2" t="str">
        <f t="shared" si="36"/>
        <v>41.4446255,-8.0950992</v>
      </c>
      <c r="Q1218" s="2" t="str">
        <f t="shared" si="37"/>
        <v>41.4446411,-8.0945175</v>
      </c>
      <c r="R1218" s="17">
        <f>Distância!S1219</f>
        <v>48.51643426225673</v>
      </c>
    </row>
    <row r="1219" spans="1:18" x14ac:dyDescent="0.35">
      <c r="A1219" s="2" t="s">
        <v>1349</v>
      </c>
      <c r="B1219" s="2" t="s">
        <v>8283</v>
      </c>
      <c r="C1219" s="2" t="s">
        <v>8284</v>
      </c>
      <c r="D1219" s="2" t="s">
        <v>8285</v>
      </c>
      <c r="E1219" s="2" t="s">
        <v>8286</v>
      </c>
      <c r="F1219" s="2">
        <v>5111</v>
      </c>
      <c r="G1219" s="2" t="s">
        <v>20</v>
      </c>
      <c r="H1219" s="2"/>
      <c r="I1219" s="2" t="s">
        <v>132</v>
      </c>
      <c r="J1219" s="2" t="s">
        <v>17</v>
      </c>
      <c r="K1219" s="2">
        <v>0</v>
      </c>
      <c r="L1219" s="2">
        <v>2</v>
      </c>
      <c r="M1219" s="2" t="s">
        <v>18</v>
      </c>
      <c r="N1219" s="2" t="s">
        <v>17</v>
      </c>
      <c r="O1219" s="5"/>
      <c r="P1219" s="2" t="str">
        <f t="shared" ref="P1219:P1282" si="38">B1219 &amp; "," &amp; C1219</f>
        <v>41.4366959,-8.16837</v>
      </c>
      <c r="Q1219" s="2" t="str">
        <f t="shared" ref="Q1219:Q1282" si="39">D1219 &amp; "," &amp; E1219</f>
        <v>41.4382859,-8.1648005</v>
      </c>
      <c r="R1219" s="17">
        <f>Distância!S1220</f>
        <v>346.11730184866195</v>
      </c>
    </row>
    <row r="1220" spans="1:18" x14ac:dyDescent="0.35">
      <c r="A1220" s="2" t="s">
        <v>1350</v>
      </c>
      <c r="B1220" s="2" t="s">
        <v>8287</v>
      </c>
      <c r="C1220" s="2" t="s">
        <v>8288</v>
      </c>
      <c r="D1220" s="2" t="s">
        <v>8289</v>
      </c>
      <c r="E1220" s="2" t="s">
        <v>8290</v>
      </c>
      <c r="F1220" s="2">
        <v>5131</v>
      </c>
      <c r="G1220" s="2" t="s">
        <v>15</v>
      </c>
      <c r="H1220" s="2"/>
      <c r="I1220" s="2"/>
      <c r="J1220" s="2" t="s">
        <v>17</v>
      </c>
      <c r="K1220" s="2">
        <v>0</v>
      </c>
      <c r="L1220" s="2">
        <v>1</v>
      </c>
      <c r="M1220" s="2" t="s">
        <v>18</v>
      </c>
      <c r="N1220" s="2" t="s">
        <v>17</v>
      </c>
      <c r="O1220" s="5"/>
      <c r="P1220" s="2" t="str">
        <f t="shared" si="38"/>
        <v>41.4366031,-8.16831</v>
      </c>
      <c r="Q1220" s="2" t="str">
        <f t="shared" si="39"/>
        <v>41.4374344,-8.1653484</v>
      </c>
      <c r="R1220" s="17">
        <f>Distância!S1221</f>
        <v>263.61941112392947</v>
      </c>
    </row>
    <row r="1221" spans="1:18" x14ac:dyDescent="0.35">
      <c r="A1221" s="2" t="s">
        <v>1351</v>
      </c>
      <c r="B1221" s="2" t="s">
        <v>8291</v>
      </c>
      <c r="C1221" s="2" t="s">
        <v>8292</v>
      </c>
      <c r="D1221" s="2" t="s">
        <v>8293</v>
      </c>
      <c r="E1221" s="2" t="s">
        <v>8294</v>
      </c>
      <c r="F1221" s="2">
        <v>5131</v>
      </c>
      <c r="G1221" s="2" t="s">
        <v>15</v>
      </c>
      <c r="H1221" s="2"/>
      <c r="I1221" s="2"/>
      <c r="J1221" s="2" t="s">
        <v>17</v>
      </c>
      <c r="K1221" s="2">
        <v>0</v>
      </c>
      <c r="L1221" s="2">
        <v>1</v>
      </c>
      <c r="M1221" s="2" t="s">
        <v>18</v>
      </c>
      <c r="N1221" s="2" t="s">
        <v>17</v>
      </c>
      <c r="O1221" s="5"/>
      <c r="P1221" s="2" t="str">
        <f t="shared" si="38"/>
        <v>41.4394723,-8.1660445</v>
      </c>
      <c r="Q1221" s="2" t="str">
        <f t="shared" si="39"/>
        <v>41.4369131,-8.1685102</v>
      </c>
      <c r="R1221" s="17">
        <f>Distância!S1222</f>
        <v>351.03649459615974</v>
      </c>
    </row>
    <row r="1222" spans="1:18" x14ac:dyDescent="0.35">
      <c r="A1222" s="2" t="s">
        <v>1352</v>
      </c>
      <c r="B1222" s="2" t="s">
        <v>8295</v>
      </c>
      <c r="C1222" s="2" t="s">
        <v>8296</v>
      </c>
      <c r="D1222" s="2" t="s">
        <v>8297</v>
      </c>
      <c r="E1222" s="2" t="s">
        <v>8298</v>
      </c>
      <c r="F1222" s="2">
        <v>5131</v>
      </c>
      <c r="G1222" s="2" t="s">
        <v>15</v>
      </c>
      <c r="H1222" s="2" t="s">
        <v>1353</v>
      </c>
      <c r="I1222" s="2" t="s">
        <v>1101</v>
      </c>
      <c r="J1222" s="2" t="s">
        <v>17</v>
      </c>
      <c r="K1222" s="2">
        <v>40</v>
      </c>
      <c r="L1222" s="2">
        <v>1</v>
      </c>
      <c r="M1222" s="2" t="s">
        <v>18</v>
      </c>
      <c r="N1222" s="2" t="s">
        <v>17</v>
      </c>
      <c r="O1222" s="5"/>
      <c r="P1222" s="2" t="str">
        <f t="shared" si="38"/>
        <v>41.0801872,-8.6302973</v>
      </c>
      <c r="Q1222" s="2" t="str">
        <f t="shared" si="39"/>
        <v>41.0808528,-8.630732</v>
      </c>
      <c r="R1222" s="17">
        <f>Distância!S1223</f>
        <v>82.493727134650428</v>
      </c>
    </row>
    <row r="1223" spans="1:18" x14ac:dyDescent="0.35">
      <c r="A1223" s="2" t="s">
        <v>1354</v>
      </c>
      <c r="B1223" s="2" t="s">
        <v>8299</v>
      </c>
      <c r="C1223" s="2" t="s">
        <v>8300</v>
      </c>
      <c r="D1223" s="2" t="s">
        <v>8301</v>
      </c>
      <c r="E1223" s="2" t="s">
        <v>8302</v>
      </c>
      <c r="F1223" s="2">
        <v>5111</v>
      </c>
      <c r="G1223" s="2" t="s">
        <v>20</v>
      </c>
      <c r="H1223" s="2" t="s">
        <v>1355</v>
      </c>
      <c r="I1223" s="2" t="s">
        <v>332</v>
      </c>
      <c r="J1223" s="2" t="s">
        <v>17</v>
      </c>
      <c r="K1223" s="2">
        <v>50</v>
      </c>
      <c r="L1223" s="2">
        <v>1</v>
      </c>
      <c r="M1223" s="2" t="s">
        <v>18</v>
      </c>
      <c r="N1223" s="2" t="s">
        <v>17</v>
      </c>
      <c r="O1223" s="5"/>
      <c r="P1223" s="2" t="str">
        <f t="shared" si="38"/>
        <v>41.1673856,-8.642543</v>
      </c>
      <c r="Q1223" s="2" t="str">
        <f t="shared" si="39"/>
        <v>41.166879,-8.6419223</v>
      </c>
      <c r="R1223" s="17">
        <f>Distância!S1224</f>
        <v>76.633714298001479</v>
      </c>
    </row>
    <row r="1224" spans="1:18" x14ac:dyDescent="0.35">
      <c r="A1224" s="2" t="s">
        <v>1356</v>
      </c>
      <c r="B1224" s="2" t="s">
        <v>8303</v>
      </c>
      <c r="C1224" s="2" t="s">
        <v>8304</v>
      </c>
      <c r="D1224" s="2" t="s">
        <v>8305</v>
      </c>
      <c r="E1224" s="2" t="s">
        <v>8306</v>
      </c>
      <c r="F1224" s="2">
        <v>5131</v>
      </c>
      <c r="G1224" s="2" t="s">
        <v>15</v>
      </c>
      <c r="H1224" s="2"/>
      <c r="I1224" s="2"/>
      <c r="J1224" s="2" t="s">
        <v>17</v>
      </c>
      <c r="K1224" s="2">
        <v>40</v>
      </c>
      <c r="L1224" s="2">
        <v>1</v>
      </c>
      <c r="M1224" s="2" t="s">
        <v>18</v>
      </c>
      <c r="N1224" s="2" t="s">
        <v>17</v>
      </c>
      <c r="O1224" s="5"/>
      <c r="P1224" s="2" t="str">
        <f t="shared" si="38"/>
        <v>41.1668626,-8.6432895</v>
      </c>
      <c r="Q1224" s="2" t="str">
        <f t="shared" si="39"/>
        <v>41.1663009,-8.6426488</v>
      </c>
      <c r="R1224" s="17">
        <f>Distância!S1225</f>
        <v>82.324643946374195</v>
      </c>
    </row>
    <row r="1225" spans="1:18" x14ac:dyDescent="0.35">
      <c r="A1225" s="2" t="s">
        <v>1357</v>
      </c>
      <c r="B1225" s="2" t="s">
        <v>8307</v>
      </c>
      <c r="C1225" s="2" t="s">
        <v>8308</v>
      </c>
      <c r="D1225" s="2" t="s">
        <v>8309</v>
      </c>
      <c r="E1225" s="2" t="s">
        <v>8310</v>
      </c>
      <c r="F1225" s="2">
        <v>5131</v>
      </c>
      <c r="G1225" s="2" t="s">
        <v>15</v>
      </c>
      <c r="H1225" s="2" t="s">
        <v>1353</v>
      </c>
      <c r="I1225" s="2" t="s">
        <v>1358</v>
      </c>
      <c r="J1225" s="2" t="s">
        <v>17</v>
      </c>
      <c r="K1225" s="2">
        <v>40</v>
      </c>
      <c r="L1225" s="2">
        <v>1</v>
      </c>
      <c r="M1225" s="2" t="s">
        <v>18</v>
      </c>
      <c r="N1225" s="2" t="s">
        <v>17</v>
      </c>
      <c r="O1225" s="5"/>
      <c r="P1225" s="2" t="str">
        <f t="shared" si="38"/>
        <v>41.0808257,-8.6308073</v>
      </c>
      <c r="Q1225" s="2" t="str">
        <f t="shared" si="39"/>
        <v>41.0801595,-8.6303739</v>
      </c>
      <c r="R1225" s="17">
        <f>Distância!S1226</f>
        <v>82.505562777616262</v>
      </c>
    </row>
    <row r="1226" spans="1:18" x14ac:dyDescent="0.35">
      <c r="A1226" s="2" t="s">
        <v>1359</v>
      </c>
      <c r="B1226" s="2" t="s">
        <v>8311</v>
      </c>
      <c r="C1226" s="2" t="s">
        <v>8312</v>
      </c>
      <c r="D1226" s="2" t="s">
        <v>8313</v>
      </c>
      <c r="E1226" s="2" t="s">
        <v>8314</v>
      </c>
      <c r="F1226" s="2">
        <v>5111</v>
      </c>
      <c r="G1226" s="2" t="s">
        <v>20</v>
      </c>
      <c r="H1226" s="2" t="s">
        <v>1355</v>
      </c>
      <c r="I1226" s="2" t="s">
        <v>332</v>
      </c>
      <c r="J1226" s="2" t="s">
        <v>17</v>
      </c>
      <c r="K1226" s="2">
        <v>70</v>
      </c>
      <c r="L1226" s="2">
        <v>1</v>
      </c>
      <c r="M1226" s="2" t="s">
        <v>18</v>
      </c>
      <c r="N1226" s="2" t="s">
        <v>17</v>
      </c>
      <c r="O1226" s="5"/>
      <c r="P1226" s="2" t="str">
        <f t="shared" si="38"/>
        <v>41.1669496,-8.6418151</v>
      </c>
      <c r="Q1226" s="2" t="str">
        <f t="shared" si="39"/>
        <v>41.1674533,-8.6424318</v>
      </c>
      <c r="R1226" s="17">
        <f>Distância!S1227</f>
        <v>76.169638196240868</v>
      </c>
    </row>
    <row r="1227" spans="1:18" x14ac:dyDescent="0.35">
      <c r="A1227" s="2" t="s">
        <v>1360</v>
      </c>
      <c r="B1227" s="2" t="s">
        <v>8315</v>
      </c>
      <c r="C1227" s="2" t="s">
        <v>8316</v>
      </c>
      <c r="D1227" s="2" t="s">
        <v>8317</v>
      </c>
      <c r="E1227" s="2" t="s">
        <v>8318</v>
      </c>
      <c r="F1227" s="2">
        <v>5111</v>
      </c>
      <c r="G1227" s="2" t="s">
        <v>20</v>
      </c>
      <c r="H1227" s="2" t="s">
        <v>95</v>
      </c>
      <c r="I1227" s="2" t="s">
        <v>66</v>
      </c>
      <c r="J1227" s="2" t="s">
        <v>17</v>
      </c>
      <c r="K1227" s="2">
        <v>120</v>
      </c>
      <c r="L1227" s="2">
        <v>1</v>
      </c>
      <c r="M1227" s="2" t="s">
        <v>18</v>
      </c>
      <c r="N1227" s="2" t="s">
        <v>17</v>
      </c>
      <c r="O1227" s="5"/>
      <c r="P1227" s="2" t="str">
        <f t="shared" si="38"/>
        <v>37.6689381,-8.1588917</v>
      </c>
      <c r="Q1227" s="2" t="str">
        <f t="shared" si="39"/>
        <v>37.6685285,-8.1587818</v>
      </c>
      <c r="R1227" s="17">
        <f>Distância!S1228</f>
        <v>46.561312527738409</v>
      </c>
    </row>
    <row r="1228" spans="1:18" x14ac:dyDescent="0.35">
      <c r="A1228" s="2" t="s">
        <v>1361</v>
      </c>
      <c r="B1228" s="2" t="s">
        <v>8319</v>
      </c>
      <c r="C1228" s="2" t="s">
        <v>8320</v>
      </c>
      <c r="D1228" s="2" t="s">
        <v>8321</v>
      </c>
      <c r="E1228" s="2" t="s">
        <v>8322</v>
      </c>
      <c r="F1228" s="2">
        <v>5111</v>
      </c>
      <c r="G1228" s="2" t="s">
        <v>20</v>
      </c>
      <c r="H1228" s="2" t="s">
        <v>95</v>
      </c>
      <c r="I1228" s="2" t="s">
        <v>66</v>
      </c>
      <c r="J1228" s="2" t="s">
        <v>17</v>
      </c>
      <c r="K1228" s="2">
        <v>120</v>
      </c>
      <c r="L1228" s="2">
        <v>1</v>
      </c>
      <c r="M1228" s="2" t="s">
        <v>18</v>
      </c>
      <c r="N1228" s="2" t="s">
        <v>17</v>
      </c>
      <c r="O1228" s="5"/>
      <c r="P1228" s="2" t="str">
        <f t="shared" si="38"/>
        <v>37.6653736,-8.1576415</v>
      </c>
      <c r="Q1228" s="2" t="str">
        <f t="shared" si="39"/>
        <v>37.6657948,-8.1577478</v>
      </c>
      <c r="R1228" s="17">
        <f>Distância!S1229</f>
        <v>47.760778146894225</v>
      </c>
    </row>
    <row r="1229" spans="1:18" x14ac:dyDescent="0.35">
      <c r="A1229" s="2" t="s">
        <v>1362</v>
      </c>
      <c r="B1229" s="2" t="s">
        <v>8323</v>
      </c>
      <c r="C1229" s="2" t="s">
        <v>8324</v>
      </c>
      <c r="D1229" s="2" t="s">
        <v>8325</v>
      </c>
      <c r="E1229" s="2" t="s">
        <v>8326</v>
      </c>
      <c r="F1229" s="2">
        <v>5131</v>
      </c>
      <c r="G1229" s="2" t="s">
        <v>15</v>
      </c>
      <c r="H1229" s="2"/>
      <c r="I1229" s="2"/>
      <c r="J1229" s="2" t="s">
        <v>17</v>
      </c>
      <c r="K1229" s="2">
        <v>0</v>
      </c>
      <c r="L1229" s="2">
        <v>1</v>
      </c>
      <c r="M1229" s="2" t="s">
        <v>18</v>
      </c>
      <c r="N1229" s="2" t="s">
        <v>17</v>
      </c>
      <c r="O1229" s="5"/>
      <c r="P1229" s="2" t="str">
        <f t="shared" si="38"/>
        <v>37.6706109,-8.1537432</v>
      </c>
      <c r="Q1229" s="2" t="str">
        <f t="shared" si="39"/>
        <v>37.6710618,-8.1540383</v>
      </c>
      <c r="R1229" s="17">
        <f>Distância!S1230</f>
        <v>56.465929973542124</v>
      </c>
    </row>
    <row r="1230" spans="1:18" x14ac:dyDescent="0.35">
      <c r="A1230" s="2" t="s">
        <v>1363</v>
      </c>
      <c r="B1230" s="2" t="s">
        <v>8327</v>
      </c>
      <c r="C1230" s="2" t="s">
        <v>8328</v>
      </c>
      <c r="D1230" s="2" t="s">
        <v>8329</v>
      </c>
      <c r="E1230" s="2" t="s">
        <v>8330</v>
      </c>
      <c r="F1230" s="2">
        <v>5131</v>
      </c>
      <c r="G1230" s="2" t="s">
        <v>15</v>
      </c>
      <c r="H1230" s="2"/>
      <c r="I1230" s="2"/>
      <c r="J1230" s="2" t="s">
        <v>17</v>
      </c>
      <c r="K1230" s="2">
        <v>0</v>
      </c>
      <c r="L1230" s="2">
        <v>1</v>
      </c>
      <c r="M1230" s="2" t="s">
        <v>18</v>
      </c>
      <c r="N1230" s="2" t="s">
        <v>17</v>
      </c>
      <c r="O1230" s="5"/>
      <c r="P1230" s="2" t="str">
        <f t="shared" si="38"/>
        <v>37.6710259,-8.1541288</v>
      </c>
      <c r="Q1230" s="2" t="str">
        <f t="shared" si="39"/>
        <v>37.6705763,-8.1538305</v>
      </c>
      <c r="R1230" s="17">
        <f>Distância!S1231</f>
        <v>56.468021409108815</v>
      </c>
    </row>
    <row r="1231" spans="1:18" x14ac:dyDescent="0.35">
      <c r="A1231" s="2" t="s">
        <v>1364</v>
      </c>
      <c r="B1231" s="2" t="s">
        <v>8331</v>
      </c>
      <c r="C1231" s="2" t="s">
        <v>8332</v>
      </c>
      <c r="D1231" s="2" t="s">
        <v>8333</v>
      </c>
      <c r="E1231" s="2" t="s">
        <v>8334</v>
      </c>
      <c r="F1231" s="2">
        <v>5111</v>
      </c>
      <c r="G1231" s="2" t="s">
        <v>20</v>
      </c>
      <c r="H1231" s="2"/>
      <c r="I1231" s="2" t="s">
        <v>269</v>
      </c>
      <c r="J1231" s="2" t="s">
        <v>17</v>
      </c>
      <c r="K1231" s="2">
        <v>0</v>
      </c>
      <c r="L1231" s="2">
        <v>1</v>
      </c>
      <c r="M1231" s="2" t="s">
        <v>18</v>
      </c>
      <c r="N1231" s="2" t="s">
        <v>17</v>
      </c>
      <c r="O1231" s="5"/>
      <c r="P1231" s="2" t="str">
        <f t="shared" si="38"/>
        <v>41.443796,-8.3291741</v>
      </c>
      <c r="Q1231" s="2" t="str">
        <f t="shared" si="39"/>
        <v>41.4434274,-8.3291415</v>
      </c>
      <c r="R1231" s="17">
        <f>Distância!S1232</f>
        <v>41.076425870031024</v>
      </c>
    </row>
    <row r="1232" spans="1:18" x14ac:dyDescent="0.35">
      <c r="A1232" s="2" t="s">
        <v>1365</v>
      </c>
      <c r="B1232" s="2" t="s">
        <v>8335</v>
      </c>
      <c r="C1232" s="2" t="s">
        <v>8336</v>
      </c>
      <c r="D1232" s="2" t="s">
        <v>8337</v>
      </c>
      <c r="E1232" s="2" t="s">
        <v>8338</v>
      </c>
      <c r="F1232" s="2">
        <v>5111</v>
      </c>
      <c r="G1232" s="2" t="s">
        <v>20</v>
      </c>
      <c r="H1232" s="2"/>
      <c r="I1232" s="2" t="s">
        <v>269</v>
      </c>
      <c r="J1232" s="2" t="s">
        <v>17</v>
      </c>
      <c r="K1232" s="2">
        <v>0</v>
      </c>
      <c r="L1232" s="2">
        <v>1</v>
      </c>
      <c r="M1232" s="2" t="s">
        <v>18</v>
      </c>
      <c r="N1232" s="2" t="s">
        <v>17</v>
      </c>
      <c r="O1232" s="5"/>
      <c r="P1232" s="2" t="str">
        <f t="shared" si="38"/>
        <v>41.4294602,-8.338587</v>
      </c>
      <c r="Q1232" s="2" t="str">
        <f t="shared" si="39"/>
        <v>41.429719,-8.3384089</v>
      </c>
      <c r="R1232" s="17">
        <f>Distância!S1233</f>
        <v>32.382122430870467</v>
      </c>
    </row>
    <row r="1233" spans="1:18" x14ac:dyDescent="0.35">
      <c r="A1233" s="2" t="s">
        <v>1366</v>
      </c>
      <c r="B1233" s="2" t="s">
        <v>8339</v>
      </c>
      <c r="C1233" s="2" t="s">
        <v>8340</v>
      </c>
      <c r="D1233" s="2" t="s">
        <v>8341</v>
      </c>
      <c r="E1233" s="2" t="s">
        <v>8342</v>
      </c>
      <c r="F1233" s="2">
        <v>5131</v>
      </c>
      <c r="G1233" s="2" t="s">
        <v>15</v>
      </c>
      <c r="H1233" s="2"/>
      <c r="I1233" s="2"/>
      <c r="J1233" s="2" t="s">
        <v>17</v>
      </c>
      <c r="K1233" s="2">
        <v>0</v>
      </c>
      <c r="L1233" s="2">
        <v>1</v>
      </c>
      <c r="M1233" s="2" t="s">
        <v>18</v>
      </c>
      <c r="N1233" s="2" t="s">
        <v>17</v>
      </c>
      <c r="O1233" s="5"/>
      <c r="P1233" s="2" t="str">
        <f t="shared" si="38"/>
        <v>37.5213813,-8.1815089</v>
      </c>
      <c r="Q1233" s="2" t="str">
        <f t="shared" si="39"/>
        <v>37.5214488,-8.1821891</v>
      </c>
      <c r="R1233" s="17">
        <f>Distância!S1234</f>
        <v>60.455627716723853</v>
      </c>
    </row>
    <row r="1234" spans="1:18" x14ac:dyDescent="0.35">
      <c r="A1234" s="2" t="s">
        <v>1367</v>
      </c>
      <c r="B1234" s="2" t="s">
        <v>8343</v>
      </c>
      <c r="C1234" s="2" t="s">
        <v>8344</v>
      </c>
      <c r="D1234" s="2" t="s">
        <v>8345</v>
      </c>
      <c r="E1234" s="2" t="s">
        <v>8346</v>
      </c>
      <c r="F1234" s="2">
        <v>5111</v>
      </c>
      <c r="G1234" s="2" t="s">
        <v>20</v>
      </c>
      <c r="H1234" s="2" t="s">
        <v>95</v>
      </c>
      <c r="I1234" s="2" t="s">
        <v>66</v>
      </c>
      <c r="J1234" s="2" t="s">
        <v>17</v>
      </c>
      <c r="K1234" s="2">
        <v>120</v>
      </c>
      <c r="L1234" s="2">
        <v>1</v>
      </c>
      <c r="M1234" s="2" t="s">
        <v>18</v>
      </c>
      <c r="N1234" s="2" t="s">
        <v>17</v>
      </c>
      <c r="O1234" s="5"/>
      <c r="P1234" s="2" t="str">
        <f t="shared" si="38"/>
        <v>37.6657552,-8.1580053</v>
      </c>
      <c r="Q1234" s="2" t="str">
        <f t="shared" si="39"/>
        <v>37.665333,-8.157905</v>
      </c>
      <c r="R1234" s="17">
        <f>Distância!S1235</f>
        <v>47.769405035844557</v>
      </c>
    </row>
    <row r="1235" spans="1:18" x14ac:dyDescent="0.35">
      <c r="A1235" s="2" t="s">
        <v>1368</v>
      </c>
      <c r="B1235" s="2" t="s">
        <v>8347</v>
      </c>
      <c r="C1235" s="2" t="s">
        <v>8348</v>
      </c>
      <c r="D1235" s="2" t="s">
        <v>8349</v>
      </c>
      <c r="E1235" s="2" t="s">
        <v>8350</v>
      </c>
      <c r="F1235" s="2">
        <v>5111</v>
      </c>
      <c r="G1235" s="2" t="s">
        <v>20</v>
      </c>
      <c r="H1235" s="2"/>
      <c r="I1235" s="2" t="s">
        <v>269</v>
      </c>
      <c r="J1235" s="2" t="s">
        <v>17</v>
      </c>
      <c r="K1235" s="2">
        <v>0</v>
      </c>
      <c r="L1235" s="2">
        <v>1</v>
      </c>
      <c r="M1235" s="2" t="s">
        <v>18</v>
      </c>
      <c r="N1235" s="2" t="s">
        <v>17</v>
      </c>
      <c r="O1235" s="5"/>
      <c r="P1235" s="2" t="str">
        <f t="shared" si="38"/>
        <v>41.4299037,-8.3384513</v>
      </c>
      <c r="Q1235" s="2" t="str">
        <f t="shared" si="39"/>
        <v>41.4296432,-8.3386396</v>
      </c>
      <c r="R1235" s="17">
        <f>Distância!S1236</f>
        <v>32.946810475993743</v>
      </c>
    </row>
    <row r="1236" spans="1:18" x14ac:dyDescent="0.35">
      <c r="A1236" s="2" t="s">
        <v>1369</v>
      </c>
      <c r="B1236" s="2" t="s">
        <v>8351</v>
      </c>
      <c r="C1236" s="2" t="s">
        <v>8352</v>
      </c>
      <c r="D1236" s="2" t="s">
        <v>8353</v>
      </c>
      <c r="E1236" s="2" t="s">
        <v>8354</v>
      </c>
      <c r="F1236" s="2">
        <v>5111</v>
      </c>
      <c r="G1236" s="2" t="s">
        <v>20</v>
      </c>
      <c r="H1236" s="2"/>
      <c r="I1236" s="2" t="s">
        <v>132</v>
      </c>
      <c r="J1236" s="2" t="s">
        <v>17</v>
      </c>
      <c r="K1236" s="2">
        <v>0</v>
      </c>
      <c r="L1236" s="2">
        <v>2</v>
      </c>
      <c r="M1236" s="2" t="s">
        <v>18</v>
      </c>
      <c r="N1236" s="2" t="s">
        <v>17</v>
      </c>
      <c r="O1236" s="5"/>
      <c r="P1236" s="2" t="str">
        <f t="shared" si="38"/>
        <v>41.4295531,-8.3378912</v>
      </c>
      <c r="Q1236" s="2" t="str">
        <f t="shared" si="39"/>
        <v>41.4277975,-8.3396543</v>
      </c>
      <c r="R1236" s="17">
        <f>Distância!S1237</f>
        <v>244.36711556116876</v>
      </c>
    </row>
    <row r="1237" spans="1:18" x14ac:dyDescent="0.35">
      <c r="A1237" s="2" t="s">
        <v>1370</v>
      </c>
      <c r="B1237" s="2" t="s">
        <v>8355</v>
      </c>
      <c r="C1237" s="2" t="s">
        <v>8356</v>
      </c>
      <c r="D1237" s="2" t="s">
        <v>8357</v>
      </c>
      <c r="E1237" s="2" t="s">
        <v>8358</v>
      </c>
      <c r="F1237" s="2">
        <v>5111</v>
      </c>
      <c r="G1237" s="2" t="s">
        <v>20</v>
      </c>
      <c r="H1237" s="2"/>
      <c r="I1237" s="2" t="s">
        <v>269</v>
      </c>
      <c r="J1237" s="2" t="s">
        <v>17</v>
      </c>
      <c r="K1237" s="2">
        <v>0</v>
      </c>
      <c r="L1237" s="2">
        <v>1</v>
      </c>
      <c r="M1237" s="2" t="s">
        <v>18</v>
      </c>
      <c r="N1237" s="2" t="s">
        <v>17</v>
      </c>
      <c r="O1237" s="5"/>
      <c r="P1237" s="2" t="str">
        <f t="shared" si="38"/>
        <v>41.4434658,-8.3289839</v>
      </c>
      <c r="Q1237" s="2" t="str">
        <f t="shared" si="39"/>
        <v>41.4438031,-8.329</v>
      </c>
      <c r="R1237" s="17">
        <f>Distância!S1238</f>
        <v>37.530049184356123</v>
      </c>
    </row>
    <row r="1238" spans="1:18" x14ac:dyDescent="0.35">
      <c r="A1238" s="2" t="s">
        <v>1371</v>
      </c>
      <c r="B1238" s="2" t="s">
        <v>8359</v>
      </c>
      <c r="C1238" s="2" t="s">
        <v>8360</v>
      </c>
      <c r="D1238" s="2" t="s">
        <v>8361</v>
      </c>
      <c r="E1238" s="2" t="s">
        <v>8362</v>
      </c>
      <c r="F1238" s="2">
        <v>5111</v>
      </c>
      <c r="G1238" s="2" t="s">
        <v>20</v>
      </c>
      <c r="H1238" s="2" t="s">
        <v>95</v>
      </c>
      <c r="I1238" s="2" t="s">
        <v>66</v>
      </c>
      <c r="J1238" s="2" t="s">
        <v>17</v>
      </c>
      <c r="K1238" s="2">
        <v>120</v>
      </c>
      <c r="L1238" s="2">
        <v>1</v>
      </c>
      <c r="M1238" s="2" t="s">
        <v>18</v>
      </c>
      <c r="N1238" s="2" t="s">
        <v>17</v>
      </c>
      <c r="O1238" s="5"/>
      <c r="P1238" s="2" t="str">
        <f t="shared" si="38"/>
        <v>37.668635,-8.1585103</v>
      </c>
      <c r="Q1238" s="2" t="str">
        <f t="shared" si="39"/>
        <v>37.6690423,-8.158625</v>
      </c>
      <c r="R1238" s="17">
        <f>Distância!S1239</f>
        <v>46.401255414391244</v>
      </c>
    </row>
    <row r="1239" spans="1:18" x14ac:dyDescent="0.35">
      <c r="A1239" s="2" t="s">
        <v>1372</v>
      </c>
      <c r="B1239" s="2" t="s">
        <v>8363</v>
      </c>
      <c r="C1239" s="2" t="s">
        <v>8364</v>
      </c>
      <c r="D1239" s="2" t="s">
        <v>8365</v>
      </c>
      <c r="E1239" s="2" t="s">
        <v>8366</v>
      </c>
      <c r="F1239" s="2">
        <v>5131</v>
      </c>
      <c r="G1239" s="2" t="s">
        <v>15</v>
      </c>
      <c r="H1239" s="2"/>
      <c r="I1239" s="2"/>
      <c r="J1239" s="2" t="s">
        <v>17</v>
      </c>
      <c r="K1239" s="2">
        <v>0</v>
      </c>
      <c r="L1239" s="2">
        <v>1</v>
      </c>
      <c r="M1239" s="2" t="s">
        <v>18</v>
      </c>
      <c r="N1239" s="2" t="s">
        <v>17</v>
      </c>
      <c r="O1239" s="5"/>
      <c r="P1239" s="2" t="str">
        <f t="shared" si="38"/>
        <v>37.5213932,-8.1822022</v>
      </c>
      <c r="Q1239" s="2" t="str">
        <f t="shared" si="39"/>
        <v>37.5213209,-8.1815155</v>
      </c>
      <c r="R1239" s="17">
        <f>Distância!S1240</f>
        <v>61.092468648208268</v>
      </c>
    </row>
    <row r="1240" spans="1:18" x14ac:dyDescent="0.35">
      <c r="A1240" s="2" t="s">
        <v>1373</v>
      </c>
      <c r="B1240" s="2" t="s">
        <v>8367</v>
      </c>
      <c r="C1240" s="2" t="s">
        <v>8368</v>
      </c>
      <c r="D1240" s="2" t="s">
        <v>8369</v>
      </c>
      <c r="E1240" s="2" t="s">
        <v>8370</v>
      </c>
      <c r="F1240" s="2">
        <v>5111</v>
      </c>
      <c r="G1240" s="2" t="s">
        <v>20</v>
      </c>
      <c r="H1240" s="2" t="s">
        <v>297</v>
      </c>
      <c r="I1240" s="2" t="s">
        <v>298</v>
      </c>
      <c r="J1240" s="2" t="s">
        <v>17</v>
      </c>
      <c r="K1240" s="2">
        <v>0</v>
      </c>
      <c r="L1240" s="2">
        <v>1</v>
      </c>
      <c r="M1240" s="2" t="s">
        <v>18</v>
      </c>
      <c r="N1240" s="2" t="s">
        <v>17</v>
      </c>
      <c r="O1240" s="5"/>
      <c r="P1240" s="2" t="str">
        <f t="shared" si="38"/>
        <v>41.2175427,-8.6567486</v>
      </c>
      <c r="Q1240" s="2" t="str">
        <f t="shared" si="39"/>
        <v>41.2194547,-8.6585629</v>
      </c>
      <c r="R1240" s="17">
        <f>Distância!S1241</f>
        <v>261.20646651232624</v>
      </c>
    </row>
    <row r="1241" spans="1:18" x14ac:dyDescent="0.35">
      <c r="A1241" s="2" t="s">
        <v>1374</v>
      </c>
      <c r="B1241" s="2" t="s">
        <v>8371</v>
      </c>
      <c r="C1241" s="2" t="s">
        <v>8372</v>
      </c>
      <c r="D1241" s="2" t="s">
        <v>8373</v>
      </c>
      <c r="E1241" s="2" t="s">
        <v>8374</v>
      </c>
      <c r="F1241" s="2">
        <v>5111</v>
      </c>
      <c r="G1241" s="2" t="s">
        <v>20</v>
      </c>
      <c r="H1241" s="2" t="s">
        <v>297</v>
      </c>
      <c r="I1241" s="2" t="s">
        <v>298</v>
      </c>
      <c r="J1241" s="2" t="s">
        <v>17</v>
      </c>
      <c r="K1241" s="2">
        <v>100</v>
      </c>
      <c r="L1241" s="2">
        <v>1</v>
      </c>
      <c r="M1241" s="2" t="s">
        <v>18</v>
      </c>
      <c r="N1241" s="2" t="s">
        <v>17</v>
      </c>
      <c r="O1241" s="5"/>
      <c r="P1241" s="2" t="str">
        <f t="shared" si="38"/>
        <v>41.2193516,-8.6587384</v>
      </c>
      <c r="Q1241" s="2" t="str">
        <f t="shared" si="39"/>
        <v>41.217433,-8.6569297</v>
      </c>
      <c r="R1241" s="17">
        <f>Distância!S1242</f>
        <v>261.53307569020399</v>
      </c>
    </row>
    <row r="1242" spans="1:18" x14ac:dyDescent="0.35">
      <c r="A1242" s="2" t="s">
        <v>1375</v>
      </c>
      <c r="B1242" s="2" t="s">
        <v>8375</v>
      </c>
      <c r="C1242" s="2" t="s">
        <v>8376</v>
      </c>
      <c r="D1242" s="2" t="s">
        <v>8377</v>
      </c>
      <c r="E1242" s="2" t="s">
        <v>8378</v>
      </c>
      <c r="F1242" s="2">
        <v>5111</v>
      </c>
      <c r="G1242" s="2" t="s">
        <v>20</v>
      </c>
      <c r="H1242" s="2" t="s">
        <v>323</v>
      </c>
      <c r="I1242" s="2" t="s">
        <v>324</v>
      </c>
      <c r="J1242" s="2" t="s">
        <v>17</v>
      </c>
      <c r="K1242" s="2">
        <v>100</v>
      </c>
      <c r="L1242" s="2">
        <v>1</v>
      </c>
      <c r="M1242" s="2" t="s">
        <v>18</v>
      </c>
      <c r="N1242" s="2" t="s">
        <v>17</v>
      </c>
      <c r="O1242" s="5"/>
      <c r="P1242" s="2" t="str">
        <f t="shared" si="38"/>
        <v>41.2070946,-8.629986</v>
      </c>
      <c r="Q1242" s="2" t="str">
        <f t="shared" si="39"/>
        <v>41.2070495,-8.6295515</v>
      </c>
      <c r="R1242" s="17">
        <f>Distância!S1243</f>
        <v>36.692707588468174</v>
      </c>
    </row>
    <row r="1243" spans="1:18" x14ac:dyDescent="0.35">
      <c r="A1243" s="2" t="s">
        <v>1376</v>
      </c>
      <c r="B1243" s="2" t="s">
        <v>8379</v>
      </c>
      <c r="C1243" s="2" t="s">
        <v>8380</v>
      </c>
      <c r="D1243" s="2" t="s">
        <v>8381</v>
      </c>
      <c r="E1243" s="2" t="s">
        <v>8382</v>
      </c>
      <c r="F1243" s="2">
        <v>5111</v>
      </c>
      <c r="G1243" s="2" t="s">
        <v>20</v>
      </c>
      <c r="H1243" s="2" t="s">
        <v>323</v>
      </c>
      <c r="I1243" s="2" t="s">
        <v>324</v>
      </c>
      <c r="J1243" s="2" t="s">
        <v>17</v>
      </c>
      <c r="K1243" s="2">
        <v>120</v>
      </c>
      <c r="L1243" s="2">
        <v>1</v>
      </c>
      <c r="M1243" s="2" t="s">
        <v>18</v>
      </c>
      <c r="N1243" s="2" t="s">
        <v>17</v>
      </c>
      <c r="O1243" s="5"/>
      <c r="P1243" s="2" t="str">
        <f t="shared" si="38"/>
        <v>41.2072286,-8.6295544</v>
      </c>
      <c r="Q1243" s="2" t="str">
        <f t="shared" si="39"/>
        <v>41.2072706,-8.6299551</v>
      </c>
      <c r="R1243" s="17">
        <f>Distância!S1244</f>
        <v>33.844506866307206</v>
      </c>
    </row>
    <row r="1244" spans="1:18" x14ac:dyDescent="0.35">
      <c r="A1244" s="2" t="s">
        <v>1377</v>
      </c>
      <c r="B1244" s="2" t="s">
        <v>8383</v>
      </c>
      <c r="C1244" s="2" t="s">
        <v>8384</v>
      </c>
      <c r="D1244" s="2" t="s">
        <v>8385</v>
      </c>
      <c r="E1244" s="2" t="s">
        <v>8386</v>
      </c>
      <c r="F1244" s="2">
        <v>5111</v>
      </c>
      <c r="G1244" s="2" t="s">
        <v>20</v>
      </c>
      <c r="H1244" s="2" t="s">
        <v>323</v>
      </c>
      <c r="I1244" s="2" t="s">
        <v>324</v>
      </c>
      <c r="J1244" s="2" t="s">
        <v>17</v>
      </c>
      <c r="K1244" s="2">
        <v>100</v>
      </c>
      <c r="L1244" s="2">
        <v>1</v>
      </c>
      <c r="M1244" s="2" t="s">
        <v>18</v>
      </c>
      <c r="N1244" s="2" t="s">
        <v>17</v>
      </c>
      <c r="O1244" s="5"/>
      <c r="P1244" s="2" t="str">
        <f t="shared" si="38"/>
        <v>41.2038935,-8.6209714</v>
      </c>
      <c r="Q1244" s="2" t="str">
        <f t="shared" si="39"/>
        <v>41.2036614,-8.6204357</v>
      </c>
      <c r="R1244" s="17">
        <f>Distância!S1245</f>
        <v>51.716520848118535</v>
      </c>
    </row>
    <row r="1245" spans="1:18" x14ac:dyDescent="0.35">
      <c r="A1245" s="2" t="s">
        <v>1378</v>
      </c>
      <c r="B1245" s="2" t="s">
        <v>8387</v>
      </c>
      <c r="C1245" s="2" t="s">
        <v>8388</v>
      </c>
      <c r="D1245" s="2" t="s">
        <v>8389</v>
      </c>
      <c r="E1245" s="2" t="s">
        <v>8390</v>
      </c>
      <c r="F1245" s="2">
        <v>5131</v>
      </c>
      <c r="G1245" s="2" t="s">
        <v>15</v>
      </c>
      <c r="H1245" s="2"/>
      <c r="I1245" s="2"/>
      <c r="J1245" s="2" t="s">
        <v>17</v>
      </c>
      <c r="K1245" s="2">
        <v>0</v>
      </c>
      <c r="L1245" s="2">
        <v>1</v>
      </c>
      <c r="M1245" s="2" t="s">
        <v>18</v>
      </c>
      <c r="N1245" s="2" t="s">
        <v>17</v>
      </c>
      <c r="O1245" s="5"/>
      <c r="P1245" s="2" t="str">
        <f t="shared" si="38"/>
        <v>40.2210271,-8.7995109</v>
      </c>
      <c r="Q1245" s="2" t="str">
        <f t="shared" si="39"/>
        <v>40.2214887,-8.8000565</v>
      </c>
      <c r="R1245" s="17">
        <f>Distância!S1246</f>
        <v>69.140281279199357</v>
      </c>
    </row>
    <row r="1246" spans="1:18" x14ac:dyDescent="0.35">
      <c r="A1246" s="2" t="s">
        <v>1379</v>
      </c>
      <c r="B1246" s="2" t="s">
        <v>8391</v>
      </c>
      <c r="C1246" s="2" t="s">
        <v>8392</v>
      </c>
      <c r="D1246" s="2" t="s">
        <v>8393</v>
      </c>
      <c r="E1246" s="2" t="s">
        <v>8394</v>
      </c>
      <c r="F1246" s="2">
        <v>5111</v>
      </c>
      <c r="G1246" s="2" t="s">
        <v>20</v>
      </c>
      <c r="H1246" s="2"/>
      <c r="I1246" s="2" t="s">
        <v>332</v>
      </c>
      <c r="J1246" s="2" t="s">
        <v>17</v>
      </c>
      <c r="K1246" s="2">
        <v>100</v>
      </c>
      <c r="L1246" s="2">
        <v>1</v>
      </c>
      <c r="M1246" s="2" t="s">
        <v>18</v>
      </c>
      <c r="N1246" s="2" t="s">
        <v>17</v>
      </c>
      <c r="O1246" s="5"/>
      <c r="P1246" s="2" t="str">
        <f t="shared" si="38"/>
        <v>41.8483675,-8.7765602</v>
      </c>
      <c r="Q1246" s="2" t="str">
        <f t="shared" si="39"/>
        <v>41.8480667,-8.7769483</v>
      </c>
      <c r="R1246" s="17">
        <f>Distância!S1247</f>
        <v>46.391115474603993</v>
      </c>
    </row>
    <row r="1247" spans="1:18" x14ac:dyDescent="0.35">
      <c r="A1247" s="2" t="s">
        <v>1380</v>
      </c>
      <c r="B1247" s="2" t="s">
        <v>8395</v>
      </c>
      <c r="C1247" s="2" t="s">
        <v>8396</v>
      </c>
      <c r="D1247" s="2" t="s">
        <v>8397</v>
      </c>
      <c r="E1247" s="2" t="s">
        <v>8398</v>
      </c>
      <c r="F1247" s="2">
        <v>5111</v>
      </c>
      <c r="G1247" s="2" t="s">
        <v>20</v>
      </c>
      <c r="H1247" s="2"/>
      <c r="I1247" s="2" t="s">
        <v>332</v>
      </c>
      <c r="J1247" s="2" t="s">
        <v>17</v>
      </c>
      <c r="K1247" s="2">
        <v>100</v>
      </c>
      <c r="L1247" s="2">
        <v>1</v>
      </c>
      <c r="M1247" s="2" t="s">
        <v>18</v>
      </c>
      <c r="N1247" s="2" t="s">
        <v>17</v>
      </c>
      <c r="O1247" s="5"/>
      <c r="P1247" s="2" t="str">
        <f t="shared" si="38"/>
        <v>41.8480602,-8.7767723</v>
      </c>
      <c r="Q1247" s="2" t="str">
        <f t="shared" si="39"/>
        <v>41.8483813,-8.7763884</v>
      </c>
      <c r="R1247" s="17">
        <f>Distância!S1248</f>
        <v>47.811961991355773</v>
      </c>
    </row>
    <row r="1248" spans="1:18" x14ac:dyDescent="0.35">
      <c r="A1248" s="2" t="s">
        <v>1381</v>
      </c>
      <c r="B1248" s="2" t="s">
        <v>8399</v>
      </c>
      <c r="C1248" s="2" t="s">
        <v>8400</v>
      </c>
      <c r="D1248" s="2" t="s">
        <v>8401</v>
      </c>
      <c r="E1248" s="2" t="s">
        <v>8402</v>
      </c>
      <c r="F1248" s="2">
        <v>5131</v>
      </c>
      <c r="G1248" s="2" t="s">
        <v>15</v>
      </c>
      <c r="H1248" s="2" t="s">
        <v>1382</v>
      </c>
      <c r="I1248" s="2"/>
      <c r="J1248" s="2" t="s">
        <v>17</v>
      </c>
      <c r="K1248" s="2">
        <v>0</v>
      </c>
      <c r="L1248" s="2">
        <v>1</v>
      </c>
      <c r="M1248" s="2" t="s">
        <v>18</v>
      </c>
      <c r="N1248" s="2" t="s">
        <v>17</v>
      </c>
      <c r="O1248" s="5"/>
      <c r="P1248" s="2" t="str">
        <f t="shared" si="38"/>
        <v>41.1503654,-8.6375665</v>
      </c>
      <c r="Q1248" s="2" t="str">
        <f t="shared" si="39"/>
        <v>41.1502173,-8.6379237</v>
      </c>
      <c r="R1248" s="17">
        <f>Distância!S1249</f>
        <v>34.141851137498001</v>
      </c>
    </row>
    <row r="1249" spans="1:18" x14ac:dyDescent="0.35">
      <c r="A1249" s="2" t="s">
        <v>1383</v>
      </c>
      <c r="B1249" s="2" t="s">
        <v>8403</v>
      </c>
      <c r="C1249" s="2" t="s">
        <v>8404</v>
      </c>
      <c r="D1249" s="2" t="s">
        <v>8405</v>
      </c>
      <c r="E1249" s="2" t="s">
        <v>8406</v>
      </c>
      <c r="F1249" s="2">
        <v>5131</v>
      </c>
      <c r="G1249" s="2" t="s">
        <v>15</v>
      </c>
      <c r="H1249" s="2"/>
      <c r="I1249" s="2"/>
      <c r="J1249" s="2" t="s">
        <v>17</v>
      </c>
      <c r="K1249" s="2">
        <v>0</v>
      </c>
      <c r="L1249" s="2">
        <v>1</v>
      </c>
      <c r="M1249" s="2" t="s">
        <v>18</v>
      </c>
      <c r="N1249" s="2" t="s">
        <v>17</v>
      </c>
      <c r="O1249" s="5"/>
      <c r="P1249" s="2" t="str">
        <f t="shared" si="38"/>
        <v>41.151023,-8.6358814</v>
      </c>
      <c r="Q1249" s="2" t="str">
        <f t="shared" si="39"/>
        <v>41.1508036,-8.6364602</v>
      </c>
      <c r="R1249" s="17">
        <f>Distância!S1250</f>
        <v>54.255730435677513</v>
      </c>
    </row>
    <row r="1250" spans="1:18" x14ac:dyDescent="0.35">
      <c r="A1250" s="2" t="s">
        <v>1384</v>
      </c>
      <c r="B1250" s="2" t="s">
        <v>8407</v>
      </c>
      <c r="C1250" s="2" t="s">
        <v>8408</v>
      </c>
      <c r="D1250" s="2" t="s">
        <v>8409</v>
      </c>
      <c r="E1250" s="2" t="s">
        <v>8410</v>
      </c>
      <c r="F1250" s="2">
        <v>5111</v>
      </c>
      <c r="G1250" s="2" t="s">
        <v>20</v>
      </c>
      <c r="H1250" s="2" t="s">
        <v>78</v>
      </c>
      <c r="I1250" s="2" t="s">
        <v>76</v>
      </c>
      <c r="J1250" s="2" t="s">
        <v>17</v>
      </c>
      <c r="K1250" s="2">
        <v>90</v>
      </c>
      <c r="L1250" s="2">
        <v>1</v>
      </c>
      <c r="M1250" s="2" t="s">
        <v>18</v>
      </c>
      <c r="N1250" s="2" t="s">
        <v>17</v>
      </c>
      <c r="O1250" s="5"/>
      <c r="P1250" s="2" t="str">
        <f t="shared" si="38"/>
        <v>41.1218841,-8.6206874</v>
      </c>
      <c r="Q1250" s="2" t="str">
        <f t="shared" si="39"/>
        <v>41.1220159,-8.6201261</v>
      </c>
      <c r="R1250" s="17">
        <f>Distância!S1251</f>
        <v>49.248133126400411</v>
      </c>
    </row>
    <row r="1251" spans="1:18" x14ac:dyDescent="0.35">
      <c r="A1251" s="2" t="s">
        <v>1385</v>
      </c>
      <c r="B1251" s="2" t="s">
        <v>8411</v>
      </c>
      <c r="C1251" s="2" t="s">
        <v>8412</v>
      </c>
      <c r="D1251" s="2" t="s">
        <v>8413</v>
      </c>
      <c r="E1251" s="2" t="s">
        <v>8414</v>
      </c>
      <c r="F1251" s="2">
        <v>5111</v>
      </c>
      <c r="G1251" s="2" t="s">
        <v>20</v>
      </c>
      <c r="H1251" s="2" t="s">
        <v>78</v>
      </c>
      <c r="I1251" s="2" t="s">
        <v>76</v>
      </c>
      <c r="J1251" s="2" t="s">
        <v>17</v>
      </c>
      <c r="K1251" s="2">
        <v>120</v>
      </c>
      <c r="L1251" s="2">
        <v>1</v>
      </c>
      <c r="M1251" s="2" t="s">
        <v>18</v>
      </c>
      <c r="N1251" s="2" t="s">
        <v>17</v>
      </c>
      <c r="O1251" s="5"/>
      <c r="P1251" s="2" t="str">
        <f t="shared" si="38"/>
        <v>41.122099,-8.6201802</v>
      </c>
      <c r="Q1251" s="2" t="str">
        <f t="shared" si="39"/>
        <v>41.1219659,-8.6207345</v>
      </c>
      <c r="R1251" s="17">
        <f>Distância!S1252</f>
        <v>48.732309833576188</v>
      </c>
    </row>
    <row r="1252" spans="1:18" x14ac:dyDescent="0.35">
      <c r="A1252" s="2" t="s">
        <v>1386</v>
      </c>
      <c r="B1252" s="2" t="s">
        <v>8415</v>
      </c>
      <c r="C1252" s="2" t="s">
        <v>8416</v>
      </c>
      <c r="D1252" s="2" t="s">
        <v>8417</v>
      </c>
      <c r="E1252" s="2" t="s">
        <v>8418</v>
      </c>
      <c r="F1252" s="2">
        <v>5131</v>
      </c>
      <c r="G1252" s="2" t="s">
        <v>15</v>
      </c>
      <c r="H1252" s="2" t="s">
        <v>1382</v>
      </c>
      <c r="I1252" s="2"/>
      <c r="J1252" s="2" t="s">
        <v>17</v>
      </c>
      <c r="K1252" s="2">
        <v>0</v>
      </c>
      <c r="L1252" s="2">
        <v>1</v>
      </c>
      <c r="M1252" s="2" t="s">
        <v>18</v>
      </c>
      <c r="N1252" s="2" t="s">
        <v>17</v>
      </c>
      <c r="O1252" s="5"/>
      <c r="P1252" s="2" t="str">
        <f t="shared" si="38"/>
        <v>41.1501576,-8.637858</v>
      </c>
      <c r="Q1252" s="2" t="str">
        <f t="shared" si="39"/>
        <v>41.1502977,-8.6375071</v>
      </c>
      <c r="R1252" s="17">
        <f>Distância!S1253</f>
        <v>33.254876915847746</v>
      </c>
    </row>
    <row r="1253" spans="1:18" x14ac:dyDescent="0.35">
      <c r="A1253" s="2" t="s">
        <v>1387</v>
      </c>
      <c r="B1253" s="2" t="s">
        <v>8419</v>
      </c>
      <c r="C1253" s="2" t="s">
        <v>8420</v>
      </c>
      <c r="D1253" s="2" t="s">
        <v>8421</v>
      </c>
      <c r="E1253" s="2" t="s">
        <v>8422</v>
      </c>
      <c r="F1253" s="2">
        <v>5131</v>
      </c>
      <c r="G1253" s="2" t="s">
        <v>15</v>
      </c>
      <c r="H1253" s="2"/>
      <c r="I1253" s="2"/>
      <c r="J1253" s="2" t="s">
        <v>17</v>
      </c>
      <c r="K1253" s="2">
        <v>50</v>
      </c>
      <c r="L1253" s="2">
        <v>1</v>
      </c>
      <c r="M1253" s="2" t="s">
        <v>18</v>
      </c>
      <c r="N1253" s="2" t="s">
        <v>17</v>
      </c>
      <c r="O1253" s="5"/>
      <c r="P1253" s="2" t="str">
        <f t="shared" si="38"/>
        <v>41.151072,-8.6381032</v>
      </c>
      <c r="Q1253" s="2" t="str">
        <f t="shared" si="39"/>
        <v>41.1510395,-8.6376163</v>
      </c>
      <c r="R1253" s="17">
        <f>Distância!S1254</f>
        <v>40.926664933575609</v>
      </c>
    </row>
    <row r="1254" spans="1:18" x14ac:dyDescent="0.35">
      <c r="A1254" s="2" t="s">
        <v>1388</v>
      </c>
      <c r="B1254" s="2" t="s">
        <v>8423</v>
      </c>
      <c r="C1254" s="2" t="s">
        <v>8424</v>
      </c>
      <c r="D1254" s="2" t="s">
        <v>8425</v>
      </c>
      <c r="E1254" s="2" t="s">
        <v>8426</v>
      </c>
      <c r="F1254" s="2">
        <v>5131</v>
      </c>
      <c r="G1254" s="2" t="s">
        <v>15</v>
      </c>
      <c r="H1254" s="2"/>
      <c r="I1254" s="2" t="s">
        <v>1389</v>
      </c>
      <c r="J1254" s="2" t="s">
        <v>17</v>
      </c>
      <c r="K1254" s="2">
        <v>0</v>
      </c>
      <c r="L1254" s="2">
        <v>1</v>
      </c>
      <c r="M1254" s="2" t="s">
        <v>18</v>
      </c>
      <c r="N1254" s="2" t="s">
        <v>17</v>
      </c>
      <c r="O1254" s="5"/>
      <c r="P1254" s="2" t="str">
        <f t="shared" si="38"/>
        <v>41.1728146,-8.6266329</v>
      </c>
      <c r="Q1254" s="2" t="str">
        <f t="shared" si="39"/>
        <v>41.1728509,-8.6262527</v>
      </c>
      <c r="R1254" s="17">
        <f>Distância!S1255</f>
        <v>32.077493013208105</v>
      </c>
    </row>
    <row r="1255" spans="1:18" x14ac:dyDescent="0.35">
      <c r="A1255" s="2" t="s">
        <v>1390</v>
      </c>
      <c r="B1255" s="2" t="s">
        <v>8427</v>
      </c>
      <c r="C1255" s="2" t="s">
        <v>8428</v>
      </c>
      <c r="D1255" s="2" t="s">
        <v>8429</v>
      </c>
      <c r="E1255" s="2" t="s">
        <v>8430</v>
      </c>
      <c r="F1255" s="2">
        <v>5131</v>
      </c>
      <c r="G1255" s="2" t="s">
        <v>15</v>
      </c>
      <c r="H1255" s="2"/>
      <c r="I1255" s="2"/>
      <c r="J1255" s="2" t="s">
        <v>17</v>
      </c>
      <c r="K1255" s="2">
        <v>60</v>
      </c>
      <c r="L1255" s="2">
        <v>1</v>
      </c>
      <c r="M1255" s="2" t="s">
        <v>18</v>
      </c>
      <c r="N1255" s="2" t="s">
        <v>17</v>
      </c>
      <c r="O1255" s="5"/>
      <c r="P1255" s="2" t="str">
        <f t="shared" si="38"/>
        <v>41.5159679,-8.6153579</v>
      </c>
      <c r="Q1255" s="2" t="str">
        <f t="shared" si="39"/>
        <v>41.5163373,-8.6157419</v>
      </c>
      <c r="R1255" s="17">
        <f>Distância!S1256</f>
        <v>52.051612590099232</v>
      </c>
    </row>
    <row r="1256" spans="1:18" x14ac:dyDescent="0.35">
      <c r="A1256" s="2" t="s">
        <v>1391</v>
      </c>
      <c r="B1256" s="2" t="s">
        <v>8431</v>
      </c>
      <c r="C1256" s="2" t="s">
        <v>8432</v>
      </c>
      <c r="D1256" s="2" t="s">
        <v>8433</v>
      </c>
      <c r="E1256" s="2" t="s">
        <v>8434</v>
      </c>
      <c r="F1256" s="2">
        <v>5111</v>
      </c>
      <c r="G1256" s="2" t="s">
        <v>20</v>
      </c>
      <c r="H1256" s="2"/>
      <c r="I1256" s="2" t="s">
        <v>772</v>
      </c>
      <c r="J1256" s="2" t="s">
        <v>17</v>
      </c>
      <c r="K1256" s="2">
        <v>120</v>
      </c>
      <c r="L1256" s="2">
        <v>1</v>
      </c>
      <c r="M1256" s="2" t="s">
        <v>18</v>
      </c>
      <c r="N1256" s="2" t="s">
        <v>17</v>
      </c>
      <c r="O1256" s="5"/>
      <c r="P1256" s="2" t="str">
        <f t="shared" si="38"/>
        <v>41.5154359,-8.6095947</v>
      </c>
      <c r="Q1256" s="2" t="str">
        <f t="shared" si="39"/>
        <v>41.5157236,-8.6092087</v>
      </c>
      <c r="R1256" s="17">
        <f>Distância!S1257</f>
        <v>45.346280637454058</v>
      </c>
    </row>
    <row r="1257" spans="1:18" x14ac:dyDescent="0.35">
      <c r="A1257" s="2" t="s">
        <v>1392</v>
      </c>
      <c r="B1257" s="2" t="s">
        <v>8435</v>
      </c>
      <c r="C1257" s="2" t="s">
        <v>8436</v>
      </c>
      <c r="D1257" s="2" t="s">
        <v>8437</v>
      </c>
      <c r="E1257" s="2" t="s">
        <v>8438</v>
      </c>
      <c r="F1257" s="2">
        <v>5111</v>
      </c>
      <c r="G1257" s="2" t="s">
        <v>20</v>
      </c>
      <c r="H1257" s="2" t="s">
        <v>503</v>
      </c>
      <c r="I1257" s="2" t="s">
        <v>504</v>
      </c>
      <c r="J1257" s="2" t="s">
        <v>17</v>
      </c>
      <c r="K1257" s="2">
        <v>120</v>
      </c>
      <c r="L1257" s="2">
        <v>1</v>
      </c>
      <c r="M1257" s="2" t="s">
        <v>18</v>
      </c>
      <c r="N1257" s="2" t="s">
        <v>17</v>
      </c>
      <c r="O1257" s="5"/>
      <c r="P1257" s="2" t="str">
        <f t="shared" si="38"/>
        <v>40.6099434,-7.5694549</v>
      </c>
      <c r="Q1257" s="2" t="str">
        <f t="shared" si="39"/>
        <v>40.6077217,-7.5648542</v>
      </c>
      <c r="R1257" s="17">
        <f>Distância!S1258</f>
        <v>460.28561078753216</v>
      </c>
    </row>
    <row r="1258" spans="1:18" x14ac:dyDescent="0.35">
      <c r="A1258" s="2" t="s">
        <v>1393</v>
      </c>
      <c r="B1258" s="2" t="s">
        <v>8439</v>
      </c>
      <c r="C1258" s="2" t="s">
        <v>8440</v>
      </c>
      <c r="D1258" s="2" t="s">
        <v>8441</v>
      </c>
      <c r="E1258" s="2" t="s">
        <v>8442</v>
      </c>
      <c r="F1258" s="2">
        <v>5111</v>
      </c>
      <c r="G1258" s="2" t="s">
        <v>20</v>
      </c>
      <c r="H1258" s="2" t="s">
        <v>503</v>
      </c>
      <c r="I1258" s="2" t="s">
        <v>504</v>
      </c>
      <c r="J1258" s="2" t="s">
        <v>17</v>
      </c>
      <c r="K1258" s="2">
        <v>120</v>
      </c>
      <c r="L1258" s="2">
        <v>1</v>
      </c>
      <c r="M1258" s="2" t="s">
        <v>18</v>
      </c>
      <c r="N1258" s="2" t="s">
        <v>17</v>
      </c>
      <c r="O1258" s="5"/>
      <c r="P1258" s="2" t="str">
        <f t="shared" si="38"/>
        <v>40.6078092,-7.5647723</v>
      </c>
      <c r="Q1258" s="2" t="str">
        <f t="shared" si="39"/>
        <v>40.6100293,-7.5693552</v>
      </c>
      <c r="R1258" s="17">
        <f>Distância!S1259</f>
        <v>458.92232569669045</v>
      </c>
    </row>
    <row r="1259" spans="1:18" x14ac:dyDescent="0.35">
      <c r="A1259" s="2" t="s">
        <v>1394</v>
      </c>
      <c r="B1259" s="2" t="s">
        <v>8443</v>
      </c>
      <c r="C1259" s="2" t="s">
        <v>8444</v>
      </c>
      <c r="D1259" s="2" t="s">
        <v>8445</v>
      </c>
      <c r="E1259" s="2" t="s">
        <v>8446</v>
      </c>
      <c r="F1259" s="2">
        <v>5111</v>
      </c>
      <c r="G1259" s="2" t="s">
        <v>20</v>
      </c>
      <c r="H1259" s="2"/>
      <c r="I1259" s="2" t="s">
        <v>332</v>
      </c>
      <c r="J1259" s="2" t="s">
        <v>17</v>
      </c>
      <c r="K1259" s="2">
        <v>100</v>
      </c>
      <c r="L1259" s="2">
        <v>1</v>
      </c>
      <c r="M1259" s="2" t="s">
        <v>18</v>
      </c>
      <c r="N1259" s="2" t="s">
        <v>17</v>
      </c>
      <c r="O1259" s="5"/>
      <c r="P1259" s="2" t="str">
        <f t="shared" si="38"/>
        <v>41.8795729,-8.7884313</v>
      </c>
      <c r="Q1259" s="2" t="str">
        <f t="shared" si="39"/>
        <v>41.8800109,-8.7884446</v>
      </c>
      <c r="R1259" s="17">
        <f>Distância!S1260</f>
        <v>48.715823387693938</v>
      </c>
    </row>
    <row r="1260" spans="1:18" x14ac:dyDescent="0.35">
      <c r="A1260" s="2" t="s">
        <v>1395</v>
      </c>
      <c r="B1260" s="2" t="s">
        <v>8447</v>
      </c>
      <c r="C1260" s="2" t="s">
        <v>8448</v>
      </c>
      <c r="D1260" s="2" t="s">
        <v>8449</v>
      </c>
      <c r="E1260" s="2" t="s">
        <v>8450</v>
      </c>
      <c r="F1260" s="2">
        <v>5111</v>
      </c>
      <c r="G1260" s="2" t="s">
        <v>20</v>
      </c>
      <c r="H1260" s="2"/>
      <c r="I1260" s="2" t="s">
        <v>332</v>
      </c>
      <c r="J1260" s="2" t="s">
        <v>17</v>
      </c>
      <c r="K1260" s="2">
        <v>100</v>
      </c>
      <c r="L1260" s="2">
        <v>1</v>
      </c>
      <c r="M1260" s="2" t="s">
        <v>18</v>
      </c>
      <c r="N1260" s="2" t="s">
        <v>17</v>
      </c>
      <c r="O1260" s="5"/>
      <c r="P1260" s="2" t="str">
        <f t="shared" si="38"/>
        <v>41.8799823,-8.7887125</v>
      </c>
      <c r="Q1260" s="2" t="str">
        <f t="shared" si="39"/>
        <v>41.8795607,-8.7886947</v>
      </c>
      <c r="R1260" s="17">
        <f>Distância!S1261</f>
        <v>46.902937508621285</v>
      </c>
    </row>
    <row r="1261" spans="1:18" x14ac:dyDescent="0.35">
      <c r="A1261" s="2" t="s">
        <v>1396</v>
      </c>
      <c r="B1261" s="2" t="s">
        <v>8451</v>
      </c>
      <c r="C1261" s="2" t="s">
        <v>8452</v>
      </c>
      <c r="D1261" s="2" t="s">
        <v>8453</v>
      </c>
      <c r="E1261" s="2" t="s">
        <v>8454</v>
      </c>
      <c r="F1261" s="2">
        <v>5131</v>
      </c>
      <c r="G1261" s="2" t="s">
        <v>15</v>
      </c>
      <c r="H1261" s="2"/>
      <c r="I1261" s="2" t="s">
        <v>1397</v>
      </c>
      <c r="J1261" s="2" t="s">
        <v>17</v>
      </c>
      <c r="K1261" s="2">
        <v>60</v>
      </c>
      <c r="L1261" s="2">
        <v>1</v>
      </c>
      <c r="M1261" s="2" t="s">
        <v>18</v>
      </c>
      <c r="N1261" s="2" t="s">
        <v>17</v>
      </c>
      <c r="O1261" s="5"/>
      <c r="P1261" s="2" t="str">
        <f t="shared" si="38"/>
        <v>41.6411166,-8.7657294</v>
      </c>
      <c r="Q1261" s="2" t="str">
        <f t="shared" si="39"/>
        <v>41.6413639,-8.765133</v>
      </c>
      <c r="R1261" s="17">
        <f>Distância!S1262</f>
        <v>56.677490463995447</v>
      </c>
    </row>
    <row r="1262" spans="1:18" x14ac:dyDescent="0.35">
      <c r="A1262" s="2" t="s">
        <v>1398</v>
      </c>
      <c r="B1262" s="2" t="s">
        <v>8455</v>
      </c>
      <c r="C1262" s="2" t="s">
        <v>8456</v>
      </c>
      <c r="D1262" s="2" t="s">
        <v>8457</v>
      </c>
      <c r="E1262" s="2" t="s">
        <v>8458</v>
      </c>
      <c r="F1262" s="2">
        <v>5131</v>
      </c>
      <c r="G1262" s="2" t="s">
        <v>15</v>
      </c>
      <c r="H1262" s="2"/>
      <c r="I1262" s="2" t="s">
        <v>1397</v>
      </c>
      <c r="J1262" s="2" t="s">
        <v>17</v>
      </c>
      <c r="K1262" s="2">
        <v>60</v>
      </c>
      <c r="L1262" s="2">
        <v>1</v>
      </c>
      <c r="M1262" s="2" t="s">
        <v>18</v>
      </c>
      <c r="N1262" s="2" t="s">
        <v>17</v>
      </c>
      <c r="O1262" s="5"/>
      <c r="P1262" s="2" t="str">
        <f t="shared" si="38"/>
        <v>41.6414278,-8.7651763</v>
      </c>
      <c r="Q1262" s="2" t="str">
        <f t="shared" si="39"/>
        <v>41.6411635,-8.7657767</v>
      </c>
      <c r="R1262" s="17">
        <f>Distância!S1263</f>
        <v>57.904452650516198</v>
      </c>
    </row>
    <row r="1263" spans="1:18" x14ac:dyDescent="0.35">
      <c r="A1263" s="2" t="s">
        <v>1399</v>
      </c>
      <c r="B1263" s="2" t="s">
        <v>8459</v>
      </c>
      <c r="C1263" s="2" t="s">
        <v>8460</v>
      </c>
      <c r="D1263" s="2" t="s">
        <v>8461</v>
      </c>
      <c r="E1263" s="2" t="s">
        <v>8462</v>
      </c>
      <c r="F1263" s="2">
        <v>5111</v>
      </c>
      <c r="G1263" s="2" t="s">
        <v>20</v>
      </c>
      <c r="H1263" s="2"/>
      <c r="I1263" s="2" t="s">
        <v>132</v>
      </c>
      <c r="J1263" s="2" t="s">
        <v>17</v>
      </c>
      <c r="K1263" s="2">
        <v>0</v>
      </c>
      <c r="L1263" s="2">
        <v>1</v>
      </c>
      <c r="M1263" s="2" t="s">
        <v>18</v>
      </c>
      <c r="N1263" s="2" t="s">
        <v>17</v>
      </c>
      <c r="O1263" s="5"/>
      <c r="P1263" s="2" t="str">
        <f t="shared" si="38"/>
        <v>41.471589,-7.9852861</v>
      </c>
      <c r="Q1263" s="2" t="str">
        <f t="shared" si="39"/>
        <v>41.4711039,-7.9893855</v>
      </c>
      <c r="R1263" s="17">
        <f>Distância!S1264</f>
        <v>345.78252719203334</v>
      </c>
    </row>
    <row r="1264" spans="1:18" x14ac:dyDescent="0.35">
      <c r="A1264" s="2" t="s">
        <v>1400</v>
      </c>
      <c r="B1264" s="2" t="s">
        <v>8463</v>
      </c>
      <c r="C1264" s="2" t="s">
        <v>8464</v>
      </c>
      <c r="D1264" s="2" t="s">
        <v>8465</v>
      </c>
      <c r="E1264" s="2" t="s">
        <v>8466</v>
      </c>
      <c r="F1264" s="2">
        <v>5111</v>
      </c>
      <c r="G1264" s="2" t="s">
        <v>20</v>
      </c>
      <c r="H1264" s="2"/>
      <c r="I1264" s="2" t="s">
        <v>132</v>
      </c>
      <c r="J1264" s="2" t="s">
        <v>17</v>
      </c>
      <c r="K1264" s="2">
        <v>0</v>
      </c>
      <c r="L1264" s="2">
        <v>1</v>
      </c>
      <c r="M1264" s="2" t="s">
        <v>18</v>
      </c>
      <c r="N1264" s="2" t="s">
        <v>17</v>
      </c>
      <c r="O1264" s="5"/>
      <c r="P1264" s="2" t="str">
        <f t="shared" si="38"/>
        <v>41.4709844,-7.9893837</v>
      </c>
      <c r="Q1264" s="2" t="str">
        <f t="shared" si="39"/>
        <v>41.4714762,-7.9852405</v>
      </c>
      <c r="R1264" s="17">
        <f>Distância!S1265</f>
        <v>349.50400088627072</v>
      </c>
    </row>
    <row r="1265" spans="1:18" x14ac:dyDescent="0.35">
      <c r="A1265" s="2" t="s">
        <v>1401</v>
      </c>
      <c r="B1265" s="2" t="s">
        <v>8467</v>
      </c>
      <c r="C1265" s="2" t="s">
        <v>8468</v>
      </c>
      <c r="D1265" s="2" t="s">
        <v>8469</v>
      </c>
      <c r="E1265" s="2" t="s">
        <v>8470</v>
      </c>
      <c r="F1265" s="2">
        <v>5111</v>
      </c>
      <c r="G1265" s="2" t="s">
        <v>20</v>
      </c>
      <c r="H1265" s="2"/>
      <c r="I1265" s="2" t="s">
        <v>332</v>
      </c>
      <c r="J1265" s="2" t="s">
        <v>17</v>
      </c>
      <c r="K1265" s="2">
        <v>100</v>
      </c>
      <c r="L1265" s="2">
        <v>1</v>
      </c>
      <c r="M1265" s="2" t="s">
        <v>18</v>
      </c>
      <c r="N1265" s="2" t="s">
        <v>17</v>
      </c>
      <c r="O1265" s="5"/>
      <c r="P1265" s="2" t="str">
        <f t="shared" si="38"/>
        <v>41.8861287,-8.7784692</v>
      </c>
      <c r="Q1265" s="2" t="str">
        <f t="shared" si="39"/>
        <v>41.8859439,-8.7788625</v>
      </c>
      <c r="R1265" s="17">
        <f>Distância!S1266</f>
        <v>38.500413816458057</v>
      </c>
    </row>
    <row r="1266" spans="1:18" x14ac:dyDescent="0.35">
      <c r="A1266" s="2" t="s">
        <v>1402</v>
      </c>
      <c r="B1266" s="2" t="s">
        <v>8471</v>
      </c>
      <c r="C1266" s="2" t="s">
        <v>8472</v>
      </c>
      <c r="D1266" s="2" t="s">
        <v>8473</v>
      </c>
      <c r="E1266" s="2" t="s">
        <v>8474</v>
      </c>
      <c r="F1266" s="2">
        <v>5111</v>
      </c>
      <c r="G1266" s="2" t="s">
        <v>20</v>
      </c>
      <c r="H1266" s="2"/>
      <c r="I1266" s="2" t="s">
        <v>1333</v>
      </c>
      <c r="J1266" s="2" t="s">
        <v>17</v>
      </c>
      <c r="K1266" s="2">
        <v>120</v>
      </c>
      <c r="L1266" s="2">
        <v>1</v>
      </c>
      <c r="M1266" s="2" t="s">
        <v>18</v>
      </c>
      <c r="N1266" s="2" t="s">
        <v>17</v>
      </c>
      <c r="O1266" s="5"/>
      <c r="P1266" s="2" t="str">
        <f t="shared" si="38"/>
        <v>41.7226411,-8.7315417</v>
      </c>
      <c r="Q1266" s="2" t="str">
        <f t="shared" si="39"/>
        <v>41.7257476,-8.7277052</v>
      </c>
      <c r="R1266" s="17">
        <f>Distância!S1267</f>
        <v>469.78242551989479</v>
      </c>
    </row>
    <row r="1267" spans="1:18" x14ac:dyDescent="0.35">
      <c r="A1267" s="2" t="s">
        <v>1403</v>
      </c>
      <c r="B1267" s="2" t="s">
        <v>8475</v>
      </c>
      <c r="C1267" s="2" t="s">
        <v>8476</v>
      </c>
      <c r="D1267" s="2" t="s">
        <v>8477</v>
      </c>
      <c r="E1267" s="2" t="s">
        <v>8478</v>
      </c>
      <c r="F1267" s="2">
        <v>5111</v>
      </c>
      <c r="G1267" s="2" t="s">
        <v>20</v>
      </c>
      <c r="H1267" s="2"/>
      <c r="I1267" s="2" t="s">
        <v>1333</v>
      </c>
      <c r="J1267" s="2" t="s">
        <v>17</v>
      </c>
      <c r="K1267" s="2">
        <v>120</v>
      </c>
      <c r="L1267" s="2">
        <v>1</v>
      </c>
      <c r="M1267" s="2" t="s">
        <v>18</v>
      </c>
      <c r="N1267" s="2" t="s">
        <v>17</v>
      </c>
      <c r="O1267" s="5"/>
      <c r="P1267" s="2" t="str">
        <f t="shared" si="38"/>
        <v>41.7258114,-8.7277931</v>
      </c>
      <c r="Q1267" s="2" t="str">
        <f t="shared" si="39"/>
        <v>41.7227142,-8.7316266</v>
      </c>
      <c r="R1267" s="17">
        <f>Distância!S1268</f>
        <v>468.85336510385611</v>
      </c>
    </row>
    <row r="1268" spans="1:18" x14ac:dyDescent="0.35">
      <c r="A1268" s="2" t="s">
        <v>1404</v>
      </c>
      <c r="B1268" s="2" t="s">
        <v>8479</v>
      </c>
      <c r="C1268" s="2" t="s">
        <v>8480</v>
      </c>
      <c r="D1268" s="2" t="s">
        <v>8481</v>
      </c>
      <c r="E1268" s="2" t="s">
        <v>8482</v>
      </c>
      <c r="F1268" s="2">
        <v>5111</v>
      </c>
      <c r="G1268" s="2" t="s">
        <v>20</v>
      </c>
      <c r="H1268" s="2"/>
      <c r="I1268" s="2" t="s">
        <v>332</v>
      </c>
      <c r="J1268" s="2" t="s">
        <v>17</v>
      </c>
      <c r="K1268" s="2">
        <v>100</v>
      </c>
      <c r="L1268" s="2">
        <v>1</v>
      </c>
      <c r="M1268" s="2" t="s">
        <v>18</v>
      </c>
      <c r="N1268" s="2" t="s">
        <v>17</v>
      </c>
      <c r="O1268" s="5"/>
      <c r="P1268" s="2" t="str">
        <f t="shared" si="38"/>
        <v>41.8858784,-8.7786885</v>
      </c>
      <c r="Q1268" s="2" t="str">
        <f t="shared" si="39"/>
        <v>41.8860829,-8.7782952</v>
      </c>
      <c r="R1268" s="17">
        <f>Distância!S1269</f>
        <v>39.712821779654689</v>
      </c>
    </row>
    <row r="1269" spans="1:18" x14ac:dyDescent="0.35">
      <c r="A1269" s="2" t="s">
        <v>1405</v>
      </c>
      <c r="B1269" s="2" t="s">
        <v>8483</v>
      </c>
      <c r="C1269" s="2" t="s">
        <v>8484</v>
      </c>
      <c r="D1269" s="2" t="s">
        <v>8485</v>
      </c>
      <c r="E1269" s="2" t="s">
        <v>8486</v>
      </c>
      <c r="F1269" s="2">
        <v>5111</v>
      </c>
      <c r="G1269" s="2" t="s">
        <v>20</v>
      </c>
      <c r="H1269" s="2"/>
      <c r="I1269" s="2" t="s">
        <v>337</v>
      </c>
      <c r="J1269" s="2" t="s">
        <v>17</v>
      </c>
      <c r="K1269" s="2">
        <v>0</v>
      </c>
      <c r="L1269" s="2">
        <v>1</v>
      </c>
      <c r="M1269" s="2" t="s">
        <v>18</v>
      </c>
      <c r="N1269" s="2" t="s">
        <v>17</v>
      </c>
      <c r="O1269" s="5"/>
      <c r="P1269" s="2" t="str">
        <f t="shared" si="38"/>
        <v>41.882697,-8.6645243</v>
      </c>
      <c r="Q1269" s="2" t="str">
        <f t="shared" si="39"/>
        <v>41.8894854,-8.6616177</v>
      </c>
      <c r="R1269" s="17">
        <f>Distância!S1270</f>
        <v>792.25727339429204</v>
      </c>
    </row>
    <row r="1270" spans="1:18" x14ac:dyDescent="0.35">
      <c r="A1270" s="2" t="s">
        <v>1406</v>
      </c>
      <c r="B1270" s="2" t="s">
        <v>8487</v>
      </c>
      <c r="C1270" s="2" t="s">
        <v>8488</v>
      </c>
      <c r="D1270" s="2" t="s">
        <v>8489</v>
      </c>
      <c r="E1270" s="2" t="s">
        <v>8490</v>
      </c>
      <c r="F1270" s="2">
        <v>5111</v>
      </c>
      <c r="G1270" s="2" t="s">
        <v>20</v>
      </c>
      <c r="H1270" s="2" t="s">
        <v>989</v>
      </c>
      <c r="I1270" s="2" t="s">
        <v>990</v>
      </c>
      <c r="J1270" s="2" t="s">
        <v>17</v>
      </c>
      <c r="K1270" s="2">
        <v>120</v>
      </c>
      <c r="L1270" s="2">
        <v>1</v>
      </c>
      <c r="M1270" s="2" t="s">
        <v>18</v>
      </c>
      <c r="N1270" s="2" t="s">
        <v>17</v>
      </c>
      <c r="O1270" s="5"/>
      <c r="P1270" s="2" t="str">
        <f t="shared" si="38"/>
        <v>40.1586348,-8.7757586</v>
      </c>
      <c r="Q1270" s="2" t="str">
        <f t="shared" si="39"/>
        <v>40.1589284,-8.7761272</v>
      </c>
      <c r="R1270" s="17">
        <f>Distância!S1271</f>
        <v>45.244093706133633</v>
      </c>
    </row>
    <row r="1271" spans="1:18" x14ac:dyDescent="0.35">
      <c r="A1271" s="2" t="s">
        <v>1407</v>
      </c>
      <c r="B1271" s="2" t="s">
        <v>8491</v>
      </c>
      <c r="C1271" s="2" t="s">
        <v>8492</v>
      </c>
      <c r="D1271" s="2" t="s">
        <v>8493</v>
      </c>
      <c r="E1271" s="2" t="s">
        <v>8494</v>
      </c>
      <c r="F1271" s="2">
        <v>5111</v>
      </c>
      <c r="G1271" s="2" t="s">
        <v>20</v>
      </c>
      <c r="H1271" s="2" t="s">
        <v>989</v>
      </c>
      <c r="I1271" s="2" t="s">
        <v>990</v>
      </c>
      <c r="J1271" s="2" t="s">
        <v>17</v>
      </c>
      <c r="K1271" s="2">
        <v>120</v>
      </c>
      <c r="L1271" s="2">
        <v>1</v>
      </c>
      <c r="M1271" s="2" t="s">
        <v>18</v>
      </c>
      <c r="N1271" s="2" t="s">
        <v>17</v>
      </c>
      <c r="O1271" s="5"/>
      <c r="P1271" s="2" t="str">
        <f t="shared" si="38"/>
        <v>40.1588262,-8.7762794</v>
      </c>
      <c r="Q1271" s="2" t="str">
        <f t="shared" si="39"/>
        <v>40.1585239,-8.7759027</v>
      </c>
      <c r="R1271" s="17">
        <f>Distância!S1272</f>
        <v>46.419070453813568</v>
      </c>
    </row>
    <row r="1272" spans="1:18" x14ac:dyDescent="0.35">
      <c r="A1272" s="2" t="s">
        <v>1408</v>
      </c>
      <c r="B1272" s="2" t="s">
        <v>8495</v>
      </c>
      <c r="C1272" s="2" t="s">
        <v>8496</v>
      </c>
      <c r="D1272" s="2" t="s">
        <v>8497</v>
      </c>
      <c r="E1272" s="2" t="s">
        <v>8498</v>
      </c>
      <c r="F1272" s="2">
        <v>5131</v>
      </c>
      <c r="G1272" s="2" t="s">
        <v>15</v>
      </c>
      <c r="H1272" s="2"/>
      <c r="I1272" s="2"/>
      <c r="J1272" s="2" t="s">
        <v>17</v>
      </c>
      <c r="K1272" s="2">
        <v>0</v>
      </c>
      <c r="L1272" s="2">
        <v>1</v>
      </c>
      <c r="M1272" s="2" t="s">
        <v>18</v>
      </c>
      <c r="N1272" s="2" t="s">
        <v>17</v>
      </c>
      <c r="O1272" s="5"/>
      <c r="P1272" s="2" t="str">
        <f t="shared" si="38"/>
        <v>41.1263348,-8.604431</v>
      </c>
      <c r="Q1272" s="2" t="str">
        <f t="shared" si="39"/>
        <v>41.1262671,-8.6043077</v>
      </c>
      <c r="R1272" s="17">
        <f>Distância!S1273</f>
        <v>12.779898973132577</v>
      </c>
    </row>
    <row r="1273" spans="1:18" x14ac:dyDescent="0.35">
      <c r="A1273" s="2" t="s">
        <v>1409</v>
      </c>
      <c r="B1273" s="2" t="s">
        <v>8499</v>
      </c>
      <c r="C1273" s="2" t="s">
        <v>8500</v>
      </c>
      <c r="D1273" s="2" t="s">
        <v>8501</v>
      </c>
      <c r="E1273" s="2" t="s">
        <v>8502</v>
      </c>
      <c r="F1273" s="2">
        <v>5111</v>
      </c>
      <c r="G1273" s="2" t="s">
        <v>20</v>
      </c>
      <c r="H1273" s="2"/>
      <c r="I1273" s="2" t="s">
        <v>405</v>
      </c>
      <c r="J1273" s="2" t="s">
        <v>17</v>
      </c>
      <c r="K1273" s="2">
        <v>100</v>
      </c>
      <c r="L1273" s="2">
        <v>1</v>
      </c>
      <c r="M1273" s="2" t="s">
        <v>18</v>
      </c>
      <c r="N1273" s="2" t="s">
        <v>17</v>
      </c>
      <c r="O1273" s="5"/>
      <c r="P1273" s="2" t="str">
        <f t="shared" si="38"/>
        <v>41.1238866,-8.5733996</v>
      </c>
      <c r="Q1273" s="2" t="str">
        <f t="shared" si="39"/>
        <v>41.1248835,-8.5737075</v>
      </c>
      <c r="R1273" s="17">
        <f>Distância!S1274</f>
        <v>113.81081413705067</v>
      </c>
    </row>
    <row r="1274" spans="1:18" x14ac:dyDescent="0.35">
      <c r="A1274" s="2" t="s">
        <v>1410</v>
      </c>
      <c r="B1274" s="2" t="s">
        <v>8503</v>
      </c>
      <c r="C1274" s="2" t="s">
        <v>8504</v>
      </c>
      <c r="D1274" s="2" t="s">
        <v>8505</v>
      </c>
      <c r="E1274" s="2" t="s">
        <v>8506</v>
      </c>
      <c r="F1274" s="2">
        <v>5111</v>
      </c>
      <c r="G1274" s="2" t="s">
        <v>20</v>
      </c>
      <c r="H1274" s="2"/>
      <c r="I1274" s="2" t="s">
        <v>405</v>
      </c>
      <c r="J1274" s="2" t="s">
        <v>17</v>
      </c>
      <c r="K1274" s="2">
        <v>120</v>
      </c>
      <c r="L1274" s="2">
        <v>1</v>
      </c>
      <c r="M1274" s="2" t="s">
        <v>18</v>
      </c>
      <c r="N1274" s="2" t="s">
        <v>17</v>
      </c>
      <c r="O1274" s="5"/>
      <c r="P1274" s="2" t="str">
        <f t="shared" si="38"/>
        <v>41.1248482,-8.5738642</v>
      </c>
      <c r="Q1274" s="2" t="str">
        <f t="shared" si="39"/>
        <v>41.1238503,-8.5735471</v>
      </c>
      <c r="R1274" s="17">
        <f>Distância!S1275</f>
        <v>114.09604841994731</v>
      </c>
    </row>
    <row r="1275" spans="1:18" x14ac:dyDescent="0.35">
      <c r="A1275" s="2" t="s">
        <v>1411</v>
      </c>
      <c r="B1275" s="2" t="s">
        <v>8507</v>
      </c>
      <c r="C1275" s="2" t="s">
        <v>8508</v>
      </c>
      <c r="D1275" s="2" t="s">
        <v>8509</v>
      </c>
      <c r="E1275" s="2" t="s">
        <v>8510</v>
      </c>
      <c r="F1275" s="2">
        <v>5131</v>
      </c>
      <c r="G1275" s="2" t="s">
        <v>15</v>
      </c>
      <c r="H1275" s="2"/>
      <c r="I1275" s="2" t="s">
        <v>337</v>
      </c>
      <c r="J1275" s="2" t="s">
        <v>17</v>
      </c>
      <c r="K1275" s="2">
        <v>0</v>
      </c>
      <c r="L1275" s="2">
        <v>1</v>
      </c>
      <c r="M1275" s="2" t="s">
        <v>18</v>
      </c>
      <c r="N1275" s="2" t="s">
        <v>17</v>
      </c>
      <c r="O1275" s="5"/>
      <c r="P1275" s="2" t="str">
        <f t="shared" si="38"/>
        <v>41.9261838,-8.6529424</v>
      </c>
      <c r="Q1275" s="2" t="str">
        <f t="shared" si="39"/>
        <v>41.926209,-8.6518849</v>
      </c>
      <c r="R1275" s="17">
        <f>Distância!S1276</f>
        <v>87.531527733832647</v>
      </c>
    </row>
    <row r="1276" spans="1:18" x14ac:dyDescent="0.35">
      <c r="A1276" s="2" t="s">
        <v>1412</v>
      </c>
      <c r="B1276" s="2" t="s">
        <v>8511</v>
      </c>
      <c r="C1276" s="2" t="s">
        <v>8512</v>
      </c>
      <c r="D1276" s="2" t="s">
        <v>8513</v>
      </c>
      <c r="E1276" s="2" t="s">
        <v>8514</v>
      </c>
      <c r="F1276" s="2">
        <v>5111</v>
      </c>
      <c r="G1276" s="2" t="s">
        <v>20</v>
      </c>
      <c r="H1276" s="2"/>
      <c r="I1276" s="2" t="s">
        <v>337</v>
      </c>
      <c r="J1276" s="2" t="s">
        <v>17</v>
      </c>
      <c r="K1276" s="2">
        <v>0</v>
      </c>
      <c r="L1276" s="2">
        <v>1</v>
      </c>
      <c r="M1276" s="2" t="s">
        <v>18</v>
      </c>
      <c r="N1276" s="2" t="s">
        <v>17</v>
      </c>
      <c r="O1276" s="5"/>
      <c r="P1276" s="2" t="str">
        <f t="shared" si="38"/>
        <v>41.88955,-8.66168</v>
      </c>
      <c r="Q1276" s="2" t="str">
        <f t="shared" si="39"/>
        <v>41.88264,-8.664701</v>
      </c>
      <c r="R1276" s="17">
        <f>Distância!S1277</f>
        <v>808.0310249866792</v>
      </c>
    </row>
    <row r="1277" spans="1:18" x14ac:dyDescent="0.35">
      <c r="A1277" s="2" t="s">
        <v>1413</v>
      </c>
      <c r="B1277" s="2" t="s">
        <v>8515</v>
      </c>
      <c r="C1277" s="2" t="s">
        <v>8516</v>
      </c>
      <c r="D1277" s="2" t="s">
        <v>8517</v>
      </c>
      <c r="E1277" s="2" t="s">
        <v>8518</v>
      </c>
      <c r="F1277" s="2">
        <v>5111</v>
      </c>
      <c r="G1277" s="2" t="s">
        <v>20</v>
      </c>
      <c r="H1277" s="2"/>
      <c r="I1277" s="2" t="s">
        <v>1333</v>
      </c>
      <c r="J1277" s="2" t="s">
        <v>17</v>
      </c>
      <c r="K1277" s="2">
        <v>120</v>
      </c>
      <c r="L1277" s="2">
        <v>1</v>
      </c>
      <c r="M1277" s="2" t="s">
        <v>18</v>
      </c>
      <c r="N1277" s="2" t="s">
        <v>17</v>
      </c>
      <c r="O1277" s="5"/>
      <c r="P1277" s="2" t="str">
        <f t="shared" si="38"/>
        <v>41.7857699,-8.594086</v>
      </c>
      <c r="Q1277" s="2" t="str">
        <f t="shared" si="39"/>
        <v>41.7868607,-8.5865877</v>
      </c>
      <c r="R1277" s="17">
        <f>Distância!S1278</f>
        <v>633.41185899845425</v>
      </c>
    </row>
    <row r="1278" spans="1:18" x14ac:dyDescent="0.35">
      <c r="A1278" s="2" t="s">
        <v>1414</v>
      </c>
      <c r="B1278" s="2" t="s">
        <v>8519</v>
      </c>
      <c r="C1278" s="2" t="s">
        <v>8520</v>
      </c>
      <c r="D1278" s="2" t="s">
        <v>8521</v>
      </c>
      <c r="E1278" s="2" t="s">
        <v>8522</v>
      </c>
      <c r="F1278" s="2">
        <v>5111</v>
      </c>
      <c r="G1278" s="2" t="s">
        <v>20</v>
      </c>
      <c r="H1278" s="2"/>
      <c r="I1278" s="2" t="s">
        <v>1333</v>
      </c>
      <c r="J1278" s="2" t="s">
        <v>17</v>
      </c>
      <c r="K1278" s="2">
        <v>120</v>
      </c>
      <c r="L1278" s="2">
        <v>1</v>
      </c>
      <c r="M1278" s="2" t="s">
        <v>18</v>
      </c>
      <c r="N1278" s="2" t="s">
        <v>17</v>
      </c>
      <c r="O1278" s="5"/>
      <c r="P1278" s="2" t="str">
        <f t="shared" si="38"/>
        <v>41.7854869,-8.5771283</v>
      </c>
      <c r="Q1278" s="2" t="str">
        <f t="shared" si="39"/>
        <v>41.7835317,-8.5747125</v>
      </c>
      <c r="R1278" s="17">
        <f>Distância!S1279</f>
        <v>295.61315412145785</v>
      </c>
    </row>
    <row r="1279" spans="1:18" x14ac:dyDescent="0.35">
      <c r="A1279" s="2" t="s">
        <v>1415</v>
      </c>
      <c r="B1279" s="2" t="s">
        <v>8523</v>
      </c>
      <c r="C1279" s="2" t="s">
        <v>8524</v>
      </c>
      <c r="D1279" s="2" t="s">
        <v>8525</v>
      </c>
      <c r="E1279" s="2" t="s">
        <v>8526</v>
      </c>
      <c r="F1279" s="2">
        <v>5111</v>
      </c>
      <c r="G1279" s="2" t="s">
        <v>20</v>
      </c>
      <c r="H1279" s="2"/>
      <c r="I1279" s="2" t="s">
        <v>1333</v>
      </c>
      <c r="J1279" s="2" t="s">
        <v>17</v>
      </c>
      <c r="K1279" s="2">
        <v>120</v>
      </c>
      <c r="L1279" s="2">
        <v>1</v>
      </c>
      <c r="M1279" s="2" t="s">
        <v>18</v>
      </c>
      <c r="N1279" s="2" t="s">
        <v>17</v>
      </c>
      <c r="O1279" s="5"/>
      <c r="P1279" s="2" t="str">
        <f t="shared" si="38"/>
        <v>41.7835852,-8.5746071</v>
      </c>
      <c r="Q1279" s="2" t="str">
        <f t="shared" si="39"/>
        <v>41.7855967,-8.577015</v>
      </c>
      <c r="R1279" s="17">
        <f>Distância!S1280</f>
        <v>299.81048358331424</v>
      </c>
    </row>
    <row r="1280" spans="1:18" x14ac:dyDescent="0.35">
      <c r="A1280" s="2" t="s">
        <v>1416</v>
      </c>
      <c r="B1280" s="2" t="s">
        <v>8527</v>
      </c>
      <c r="C1280" s="2" t="s">
        <v>8528</v>
      </c>
      <c r="D1280" s="2" t="s">
        <v>8529</v>
      </c>
      <c r="E1280" s="2" t="s">
        <v>8530</v>
      </c>
      <c r="F1280" s="2">
        <v>5111</v>
      </c>
      <c r="G1280" s="2" t="s">
        <v>20</v>
      </c>
      <c r="H1280" s="2"/>
      <c r="I1280" s="2" t="s">
        <v>337</v>
      </c>
      <c r="J1280" s="2" t="s">
        <v>17</v>
      </c>
      <c r="K1280" s="2">
        <v>120</v>
      </c>
      <c r="L1280" s="2">
        <v>1</v>
      </c>
      <c r="M1280" s="2" t="s">
        <v>18</v>
      </c>
      <c r="N1280" s="2" t="s">
        <v>17</v>
      </c>
      <c r="O1280" s="5"/>
      <c r="P1280" s="2" t="str">
        <f t="shared" si="38"/>
        <v>41.8052451,-8.5891048</v>
      </c>
      <c r="Q1280" s="2" t="str">
        <f t="shared" si="39"/>
        <v>41.8053917,-8.5894914</v>
      </c>
      <c r="R1280" s="17">
        <f>Distância!S1281</f>
        <v>35.951849650375173</v>
      </c>
    </row>
    <row r="1281" spans="1:18" x14ac:dyDescent="0.35">
      <c r="A1281" s="2" t="s">
        <v>1417</v>
      </c>
      <c r="B1281" s="2" t="s">
        <v>8531</v>
      </c>
      <c r="C1281" s="2" t="s">
        <v>8532</v>
      </c>
      <c r="D1281" s="2" t="s">
        <v>8533</v>
      </c>
      <c r="E1281" s="2" t="s">
        <v>8534</v>
      </c>
      <c r="F1281" s="2">
        <v>5111</v>
      </c>
      <c r="G1281" s="2" t="s">
        <v>20</v>
      </c>
      <c r="H1281" s="2"/>
      <c r="I1281" s="2" t="s">
        <v>337</v>
      </c>
      <c r="J1281" s="2" t="s">
        <v>17</v>
      </c>
      <c r="K1281" s="2">
        <v>0</v>
      </c>
      <c r="L1281" s="2">
        <v>1</v>
      </c>
      <c r="M1281" s="2" t="s">
        <v>18</v>
      </c>
      <c r="N1281" s="2" t="s">
        <v>17</v>
      </c>
      <c r="O1281" s="5"/>
      <c r="P1281" s="2" t="str">
        <f t="shared" si="38"/>
        <v>41.7871219,-8.5748804</v>
      </c>
      <c r="Q1281" s="2" t="str">
        <f t="shared" si="39"/>
        <v>41.7848756,-8.5735703</v>
      </c>
      <c r="R1281" s="17">
        <f>Distância!S1282</f>
        <v>272.37360165753807</v>
      </c>
    </row>
    <row r="1282" spans="1:18" x14ac:dyDescent="0.35">
      <c r="A1282" s="2" t="s">
        <v>1418</v>
      </c>
      <c r="B1282" s="2" t="s">
        <v>8535</v>
      </c>
      <c r="C1282" s="2" t="s">
        <v>8536</v>
      </c>
      <c r="D1282" s="2" t="s">
        <v>8537</v>
      </c>
      <c r="E1282" s="2" t="s">
        <v>8538</v>
      </c>
      <c r="F1282" s="2">
        <v>5111</v>
      </c>
      <c r="G1282" s="2" t="s">
        <v>20</v>
      </c>
      <c r="H1282" s="2"/>
      <c r="I1282" s="2" t="s">
        <v>337</v>
      </c>
      <c r="J1282" s="2" t="s">
        <v>17</v>
      </c>
      <c r="K1282" s="2">
        <v>0</v>
      </c>
      <c r="L1282" s="2">
        <v>1</v>
      </c>
      <c r="M1282" s="2" t="s">
        <v>18</v>
      </c>
      <c r="N1282" s="2" t="s">
        <v>17</v>
      </c>
      <c r="O1282" s="5"/>
      <c r="P1282" s="2" t="str">
        <f t="shared" si="38"/>
        <v>41.7849216,-8.5734026</v>
      </c>
      <c r="Q1282" s="2" t="str">
        <f t="shared" si="39"/>
        <v>41.7871758,-8.5747203</v>
      </c>
      <c r="R1282" s="17">
        <f>Distância!S1283</f>
        <v>273.43051860783311</v>
      </c>
    </row>
    <row r="1283" spans="1:18" x14ac:dyDescent="0.35">
      <c r="A1283" s="2" t="s">
        <v>1419</v>
      </c>
      <c r="B1283" s="2" t="s">
        <v>8539</v>
      </c>
      <c r="C1283" s="2" t="s">
        <v>8540</v>
      </c>
      <c r="D1283" s="2" t="s">
        <v>8541</v>
      </c>
      <c r="E1283" s="2" t="s">
        <v>8542</v>
      </c>
      <c r="F1283" s="2">
        <v>5111</v>
      </c>
      <c r="G1283" s="2" t="s">
        <v>20</v>
      </c>
      <c r="H1283" s="2"/>
      <c r="I1283" s="2" t="s">
        <v>337</v>
      </c>
      <c r="J1283" s="2" t="s">
        <v>17</v>
      </c>
      <c r="K1283" s="2">
        <v>120</v>
      </c>
      <c r="L1283" s="2">
        <v>1</v>
      </c>
      <c r="M1283" s="2" t="s">
        <v>18</v>
      </c>
      <c r="N1283" s="2" t="s">
        <v>17</v>
      </c>
      <c r="O1283" s="5"/>
      <c r="P1283" s="2" t="str">
        <f t="shared" ref="P1283:P1346" si="40">B1283 &amp; "," &amp; C1283</f>
        <v>41.8051126,-8.5894222</v>
      </c>
      <c r="Q1283" s="2" t="str">
        <f t="shared" ref="Q1283:Q1346" si="41">D1283 &amp; "," &amp; E1283</f>
        <v>41.8049677,-8.5890448</v>
      </c>
      <c r="R1283" s="17">
        <f>Distância!S1284</f>
        <v>35.187043961299928</v>
      </c>
    </row>
    <row r="1284" spans="1:18" x14ac:dyDescent="0.35">
      <c r="A1284" s="2" t="s">
        <v>1420</v>
      </c>
      <c r="B1284" s="2" t="s">
        <v>8543</v>
      </c>
      <c r="C1284" s="2" t="s">
        <v>8544</v>
      </c>
      <c r="D1284" s="2" t="s">
        <v>8545</v>
      </c>
      <c r="E1284" s="2" t="s">
        <v>8546</v>
      </c>
      <c r="F1284" s="2">
        <v>5111</v>
      </c>
      <c r="G1284" s="2" t="s">
        <v>20</v>
      </c>
      <c r="H1284" s="2" t="s">
        <v>274</v>
      </c>
      <c r="I1284" s="2" t="s">
        <v>275</v>
      </c>
      <c r="J1284" s="2" t="s">
        <v>17</v>
      </c>
      <c r="K1284" s="2">
        <v>120</v>
      </c>
      <c r="L1284" s="2">
        <v>1</v>
      </c>
      <c r="M1284" s="2" t="s">
        <v>18</v>
      </c>
      <c r="N1284" s="2" t="s">
        <v>17</v>
      </c>
      <c r="O1284" s="5"/>
      <c r="P1284" s="2" t="str">
        <f t="shared" si="40"/>
        <v>40.944635,-7.9032513</v>
      </c>
      <c r="Q1284" s="2" t="str">
        <f t="shared" si="41"/>
        <v>40.9439179,-7.903731</v>
      </c>
      <c r="R1284" s="17">
        <f>Distância!S1285</f>
        <v>89.338930528585109</v>
      </c>
    </row>
    <row r="1285" spans="1:18" x14ac:dyDescent="0.35">
      <c r="A1285" s="2" t="s">
        <v>1421</v>
      </c>
      <c r="B1285" s="2" t="s">
        <v>8547</v>
      </c>
      <c r="C1285" s="2" t="s">
        <v>8548</v>
      </c>
      <c r="D1285" s="2" t="s">
        <v>8549</v>
      </c>
      <c r="E1285" s="2" t="s">
        <v>8550</v>
      </c>
      <c r="F1285" s="2">
        <v>5111</v>
      </c>
      <c r="G1285" s="2" t="s">
        <v>20</v>
      </c>
      <c r="H1285" s="2" t="s">
        <v>274</v>
      </c>
      <c r="I1285" s="2" t="s">
        <v>275</v>
      </c>
      <c r="J1285" s="2" t="s">
        <v>17</v>
      </c>
      <c r="K1285" s="2">
        <v>120</v>
      </c>
      <c r="L1285" s="2">
        <v>1</v>
      </c>
      <c r="M1285" s="2" t="s">
        <v>18</v>
      </c>
      <c r="N1285" s="2" t="s">
        <v>17</v>
      </c>
      <c r="O1285" s="5"/>
      <c r="P1285" s="2" t="str">
        <f t="shared" si="40"/>
        <v>40.9438687,-7.9035878</v>
      </c>
      <c r="Q1285" s="2" t="str">
        <f t="shared" si="41"/>
        <v>40.9445994,-7.9030967</v>
      </c>
      <c r="R1285" s="17">
        <f>Distância!S1286</f>
        <v>91.120653237812178</v>
      </c>
    </row>
    <row r="1286" spans="1:18" x14ac:dyDescent="0.35">
      <c r="A1286" s="2" t="s">
        <v>1422</v>
      </c>
      <c r="B1286" s="2" t="s">
        <v>8551</v>
      </c>
      <c r="C1286" s="2" t="s">
        <v>8552</v>
      </c>
      <c r="D1286" s="2" t="s">
        <v>8553</v>
      </c>
      <c r="E1286" s="2" t="s">
        <v>8554</v>
      </c>
      <c r="F1286" s="2">
        <v>5111</v>
      </c>
      <c r="G1286" s="2" t="s">
        <v>20</v>
      </c>
      <c r="H1286" s="2" t="s">
        <v>503</v>
      </c>
      <c r="I1286" s="2" t="s">
        <v>504</v>
      </c>
      <c r="J1286" s="2" t="s">
        <v>17</v>
      </c>
      <c r="K1286" s="2">
        <v>120</v>
      </c>
      <c r="L1286" s="2">
        <v>1</v>
      </c>
      <c r="M1286" s="2" t="s">
        <v>18</v>
      </c>
      <c r="N1286" s="2" t="s">
        <v>17</v>
      </c>
      <c r="O1286" s="5"/>
      <c r="P1286" s="2" t="str">
        <f t="shared" si="40"/>
        <v>40.690699,-8.5567969</v>
      </c>
      <c r="Q1286" s="2" t="str">
        <f t="shared" si="41"/>
        <v>40.6909068,-8.5559783</v>
      </c>
      <c r="R1286" s="17">
        <f>Distância!S1287</f>
        <v>72.783211143828552</v>
      </c>
    </row>
    <row r="1287" spans="1:18" x14ac:dyDescent="0.35">
      <c r="A1287" s="2" t="s">
        <v>1423</v>
      </c>
      <c r="B1287" s="2" t="s">
        <v>8555</v>
      </c>
      <c r="C1287" s="2" t="s">
        <v>8556</v>
      </c>
      <c r="D1287" s="2" t="s">
        <v>8557</v>
      </c>
      <c r="E1287" s="2" t="s">
        <v>8558</v>
      </c>
      <c r="F1287" s="2">
        <v>5111</v>
      </c>
      <c r="G1287" s="2" t="s">
        <v>20</v>
      </c>
      <c r="H1287" s="2" t="s">
        <v>499</v>
      </c>
      <c r="I1287" s="2" t="s">
        <v>500</v>
      </c>
      <c r="J1287" s="2" t="s">
        <v>17</v>
      </c>
      <c r="K1287" s="2">
        <v>0</v>
      </c>
      <c r="L1287" s="2">
        <v>1</v>
      </c>
      <c r="M1287" s="2" t="s">
        <v>18</v>
      </c>
      <c r="N1287" s="2" t="s">
        <v>17</v>
      </c>
      <c r="O1287" s="5"/>
      <c r="P1287" s="2" t="str">
        <f t="shared" si="40"/>
        <v>40.2628512,-7.4388869</v>
      </c>
      <c r="Q1287" s="2" t="str">
        <f t="shared" si="41"/>
        <v>40.2631308,-7.4384981</v>
      </c>
      <c r="R1287" s="17">
        <f>Distância!S1288</f>
        <v>45.331516576114069</v>
      </c>
    </row>
    <row r="1288" spans="1:18" x14ac:dyDescent="0.35">
      <c r="A1288" s="2" t="s">
        <v>1424</v>
      </c>
      <c r="B1288" s="2" t="s">
        <v>8559</v>
      </c>
      <c r="C1288" s="2" t="s">
        <v>8560</v>
      </c>
      <c r="D1288" s="2" t="s">
        <v>8561</v>
      </c>
      <c r="E1288" s="2" t="s">
        <v>8562</v>
      </c>
      <c r="F1288" s="2">
        <v>5111</v>
      </c>
      <c r="G1288" s="2" t="s">
        <v>20</v>
      </c>
      <c r="H1288" s="2" t="s">
        <v>499</v>
      </c>
      <c r="I1288" s="2" t="s">
        <v>500</v>
      </c>
      <c r="J1288" s="2" t="s">
        <v>17</v>
      </c>
      <c r="K1288" s="2">
        <v>120</v>
      </c>
      <c r="L1288" s="2">
        <v>1</v>
      </c>
      <c r="M1288" s="2" t="s">
        <v>18</v>
      </c>
      <c r="N1288" s="2" t="s">
        <v>17</v>
      </c>
      <c r="O1288" s="5"/>
      <c r="P1288" s="2" t="str">
        <f t="shared" si="40"/>
        <v>40.2632157,-7.4386016</v>
      </c>
      <c r="Q1288" s="2" t="str">
        <f t="shared" si="41"/>
        <v>40.2629396,-7.4389843</v>
      </c>
      <c r="R1288" s="17">
        <f>Distância!S1289</f>
        <v>44.687947655164081</v>
      </c>
    </row>
    <row r="1289" spans="1:18" x14ac:dyDescent="0.35">
      <c r="A1289" s="2" t="s">
        <v>1425</v>
      </c>
      <c r="B1289" s="2" t="s">
        <v>8563</v>
      </c>
      <c r="C1289" s="2" t="s">
        <v>8564</v>
      </c>
      <c r="D1289" s="2" t="s">
        <v>8565</v>
      </c>
      <c r="E1289" s="2" t="s">
        <v>8566</v>
      </c>
      <c r="F1289" s="2">
        <v>5111</v>
      </c>
      <c r="G1289" s="2" t="s">
        <v>20</v>
      </c>
      <c r="H1289" s="2"/>
      <c r="I1289" s="2" t="s">
        <v>1333</v>
      </c>
      <c r="J1289" s="2" t="s">
        <v>17</v>
      </c>
      <c r="K1289" s="2">
        <v>120</v>
      </c>
      <c r="L1289" s="2">
        <v>1</v>
      </c>
      <c r="M1289" s="2" t="s">
        <v>18</v>
      </c>
      <c r="N1289" s="2" t="s">
        <v>17</v>
      </c>
      <c r="O1289" s="5"/>
      <c r="P1289" s="2" t="str">
        <f t="shared" si="40"/>
        <v>41.7869439,-8.586637</v>
      </c>
      <c r="Q1289" s="2" t="str">
        <f t="shared" si="41"/>
        <v>41.7858625,-8.5940655</v>
      </c>
      <c r="R1289" s="17">
        <f>Distância!S1290</f>
        <v>627.53080101617752</v>
      </c>
    </row>
    <row r="1290" spans="1:18" x14ac:dyDescent="0.35">
      <c r="A1290" s="2" t="s">
        <v>1426</v>
      </c>
      <c r="B1290" s="2" t="s">
        <v>8567</v>
      </c>
      <c r="C1290" s="2" t="s">
        <v>8568</v>
      </c>
      <c r="D1290" s="2" t="s">
        <v>8569</v>
      </c>
      <c r="E1290" s="2" t="s">
        <v>8570</v>
      </c>
      <c r="F1290" s="2">
        <v>5111</v>
      </c>
      <c r="G1290" s="2" t="s">
        <v>20</v>
      </c>
      <c r="H1290" s="2"/>
      <c r="I1290" s="2" t="s">
        <v>332</v>
      </c>
      <c r="J1290" s="2" t="s">
        <v>17</v>
      </c>
      <c r="K1290" s="2">
        <v>120</v>
      </c>
      <c r="L1290" s="2">
        <v>1</v>
      </c>
      <c r="M1290" s="2" t="s">
        <v>18</v>
      </c>
      <c r="N1290" s="2" t="s">
        <v>17</v>
      </c>
      <c r="O1290" s="5"/>
      <c r="P1290" s="2" t="str">
        <f t="shared" si="40"/>
        <v>41.6832236,-8.7751001</v>
      </c>
      <c r="Q1290" s="2" t="str">
        <f t="shared" si="41"/>
        <v>41.6836823,-8.775377</v>
      </c>
      <c r="R1290" s="17">
        <f>Distância!S1291</f>
        <v>55.948930827811083</v>
      </c>
    </row>
    <row r="1291" spans="1:18" x14ac:dyDescent="0.35">
      <c r="A1291" s="2" t="s">
        <v>1427</v>
      </c>
      <c r="B1291" s="2" t="s">
        <v>8571</v>
      </c>
      <c r="C1291" s="2" t="s">
        <v>8572</v>
      </c>
      <c r="D1291" s="2" t="s">
        <v>8573</v>
      </c>
      <c r="E1291" s="2" t="s">
        <v>8574</v>
      </c>
      <c r="F1291" s="2">
        <v>5111</v>
      </c>
      <c r="G1291" s="2" t="s">
        <v>20</v>
      </c>
      <c r="H1291" s="2"/>
      <c r="I1291" s="2" t="s">
        <v>332</v>
      </c>
      <c r="J1291" s="2" t="s">
        <v>17</v>
      </c>
      <c r="K1291" s="2">
        <v>120</v>
      </c>
      <c r="L1291" s="2">
        <v>1</v>
      </c>
      <c r="M1291" s="2" t="s">
        <v>18</v>
      </c>
      <c r="N1291" s="2" t="s">
        <v>17</v>
      </c>
      <c r="O1291" s="5"/>
      <c r="P1291" s="2" t="str">
        <f t="shared" si="40"/>
        <v>41.6836457,-8.7755042</v>
      </c>
      <c r="Q1291" s="2" t="str">
        <f t="shared" si="41"/>
        <v>41.6832045,-8.7752359</v>
      </c>
      <c r="R1291" s="17">
        <f>Distância!S1292</f>
        <v>53.881651568110371</v>
      </c>
    </row>
    <row r="1292" spans="1:18" x14ac:dyDescent="0.35">
      <c r="A1292" s="2" t="s">
        <v>1428</v>
      </c>
      <c r="B1292" s="2" t="s">
        <v>8575</v>
      </c>
      <c r="C1292" s="2" t="s">
        <v>8576</v>
      </c>
      <c r="D1292" s="2" t="s">
        <v>8577</v>
      </c>
      <c r="E1292" s="2" t="s">
        <v>8578</v>
      </c>
      <c r="F1292" s="2">
        <v>5111</v>
      </c>
      <c r="G1292" s="2" t="s">
        <v>20</v>
      </c>
      <c r="H1292" s="2"/>
      <c r="I1292" s="2" t="s">
        <v>1333</v>
      </c>
      <c r="J1292" s="2" t="s">
        <v>17</v>
      </c>
      <c r="K1292" s="2">
        <v>120</v>
      </c>
      <c r="L1292" s="2">
        <v>1</v>
      </c>
      <c r="M1292" s="2" t="s">
        <v>18</v>
      </c>
      <c r="N1292" s="2" t="s">
        <v>17</v>
      </c>
      <c r="O1292" s="5"/>
      <c r="P1292" s="2" t="str">
        <f t="shared" si="40"/>
        <v>41.7277144,-8.7245991</v>
      </c>
      <c r="Q1292" s="2" t="str">
        <f t="shared" si="41"/>
        <v>41.7275222,-8.7250578</v>
      </c>
      <c r="R1292" s="17">
        <f>Distância!S1293</f>
        <v>43.655111895102159</v>
      </c>
    </row>
    <row r="1293" spans="1:18" x14ac:dyDescent="0.35">
      <c r="A1293" s="2" t="s">
        <v>1429</v>
      </c>
      <c r="B1293" s="2" t="s">
        <v>8579</v>
      </c>
      <c r="C1293" s="2" t="s">
        <v>8580</v>
      </c>
      <c r="D1293" s="2" t="s">
        <v>8581</v>
      </c>
      <c r="E1293" s="2" t="s">
        <v>8582</v>
      </c>
      <c r="F1293" s="2">
        <v>5111</v>
      </c>
      <c r="G1293" s="2" t="s">
        <v>20</v>
      </c>
      <c r="H1293" s="2"/>
      <c r="I1293" s="2" t="s">
        <v>1333</v>
      </c>
      <c r="J1293" s="2" t="s">
        <v>17</v>
      </c>
      <c r="K1293" s="2">
        <v>120</v>
      </c>
      <c r="L1293" s="2">
        <v>1</v>
      </c>
      <c r="M1293" s="2" t="s">
        <v>18</v>
      </c>
      <c r="N1293" s="2" t="s">
        <v>17</v>
      </c>
      <c r="O1293" s="5"/>
      <c r="P1293" s="2" t="str">
        <f t="shared" si="40"/>
        <v>41.7274082,-8.725028</v>
      </c>
      <c r="Q1293" s="2" t="str">
        <f t="shared" si="41"/>
        <v>41.7276139,-8.7245706</v>
      </c>
      <c r="R1293" s="17">
        <f>Distância!S1294</f>
        <v>44.31691178403684</v>
      </c>
    </row>
    <row r="1294" spans="1:18" x14ac:dyDescent="0.35">
      <c r="A1294" s="2" t="s">
        <v>1430</v>
      </c>
      <c r="B1294" s="2" t="s">
        <v>8583</v>
      </c>
      <c r="C1294" s="2" t="s">
        <v>8584</v>
      </c>
      <c r="D1294" s="2" t="s">
        <v>8585</v>
      </c>
      <c r="E1294" s="2" t="s">
        <v>8586</v>
      </c>
      <c r="F1294" s="2">
        <v>5111</v>
      </c>
      <c r="G1294" s="2" t="s">
        <v>20</v>
      </c>
      <c r="H1294" s="2"/>
      <c r="I1294" s="2" t="s">
        <v>132</v>
      </c>
      <c r="J1294" s="2" t="s">
        <v>17</v>
      </c>
      <c r="K1294" s="2">
        <v>120</v>
      </c>
      <c r="L1294" s="2">
        <v>1</v>
      </c>
      <c r="M1294" s="2" t="s">
        <v>18</v>
      </c>
      <c r="N1294" s="2" t="s">
        <v>17</v>
      </c>
      <c r="O1294" s="5"/>
      <c r="P1294" s="2" t="str">
        <f t="shared" si="40"/>
        <v>41.3752995,-8.7266594</v>
      </c>
      <c r="Q1294" s="2" t="str">
        <f t="shared" si="41"/>
        <v>41.3754519,-8.7260033</v>
      </c>
      <c r="R1294" s="17">
        <f>Distância!S1295</f>
        <v>57.307887206884068</v>
      </c>
    </row>
    <row r="1295" spans="1:18" x14ac:dyDescent="0.35">
      <c r="A1295" s="2" t="s">
        <v>1431</v>
      </c>
      <c r="B1295" s="2" t="s">
        <v>8587</v>
      </c>
      <c r="C1295" s="2" t="s">
        <v>8588</v>
      </c>
      <c r="D1295" s="2" t="s">
        <v>8589</v>
      </c>
      <c r="E1295" s="2" t="s">
        <v>8590</v>
      </c>
      <c r="F1295" s="2">
        <v>5111</v>
      </c>
      <c r="G1295" s="2" t="s">
        <v>20</v>
      </c>
      <c r="H1295" s="2"/>
      <c r="I1295" s="2" t="s">
        <v>1333</v>
      </c>
      <c r="J1295" s="2" t="s">
        <v>17</v>
      </c>
      <c r="K1295" s="2">
        <v>120</v>
      </c>
      <c r="L1295" s="2">
        <v>1</v>
      </c>
      <c r="M1295" s="2" t="s">
        <v>18</v>
      </c>
      <c r="N1295" s="2" t="s">
        <v>17</v>
      </c>
      <c r="O1295" s="5"/>
      <c r="P1295" s="2" t="str">
        <f t="shared" si="40"/>
        <v>41.781998,-8.6162098</v>
      </c>
      <c r="Q1295" s="2" t="str">
        <f t="shared" si="41"/>
        <v>41.7814262,-8.6179485</v>
      </c>
      <c r="R1295" s="17">
        <f>Distância!S1296</f>
        <v>157.56531316407609</v>
      </c>
    </row>
    <row r="1296" spans="1:18" x14ac:dyDescent="0.35">
      <c r="A1296" s="2" t="s">
        <v>1432</v>
      </c>
      <c r="B1296" s="2" t="s">
        <v>8591</v>
      </c>
      <c r="C1296" s="2" t="s">
        <v>8592</v>
      </c>
      <c r="D1296" s="2" t="s">
        <v>8593</v>
      </c>
      <c r="E1296" s="2" t="s">
        <v>8594</v>
      </c>
      <c r="F1296" s="2">
        <v>5111</v>
      </c>
      <c r="G1296" s="2" t="s">
        <v>20</v>
      </c>
      <c r="H1296" s="2"/>
      <c r="I1296" s="2" t="s">
        <v>1333</v>
      </c>
      <c r="J1296" s="2" t="s">
        <v>17</v>
      </c>
      <c r="K1296" s="2">
        <v>120</v>
      </c>
      <c r="L1296" s="2">
        <v>1</v>
      </c>
      <c r="M1296" s="2" t="s">
        <v>18</v>
      </c>
      <c r="N1296" s="2" t="s">
        <v>17</v>
      </c>
      <c r="O1296" s="5"/>
      <c r="P1296" s="2" t="str">
        <f t="shared" si="40"/>
        <v>41.7813088,-8.6178782</v>
      </c>
      <c r="Q1296" s="2" t="str">
        <f t="shared" si="41"/>
        <v>41.7818651,-8.6161241</v>
      </c>
      <c r="R1296" s="17">
        <f>Distância!S1297</f>
        <v>158.05228386140519</v>
      </c>
    </row>
    <row r="1297" spans="1:18" x14ac:dyDescent="0.35">
      <c r="A1297" s="2" t="s">
        <v>1433</v>
      </c>
      <c r="B1297" s="2" t="s">
        <v>8595</v>
      </c>
      <c r="C1297" s="2" t="s">
        <v>8596</v>
      </c>
      <c r="D1297" s="2" t="s">
        <v>8597</v>
      </c>
      <c r="E1297" s="2" t="s">
        <v>8598</v>
      </c>
      <c r="F1297" s="2">
        <v>5131</v>
      </c>
      <c r="G1297" s="2" t="s">
        <v>15</v>
      </c>
      <c r="H1297" s="2"/>
      <c r="I1297" s="2"/>
      <c r="J1297" s="2" t="s">
        <v>17</v>
      </c>
      <c r="K1297" s="2">
        <v>60</v>
      </c>
      <c r="L1297" s="2">
        <v>1</v>
      </c>
      <c r="M1297" s="2" t="s">
        <v>18</v>
      </c>
      <c r="N1297" s="2" t="s">
        <v>17</v>
      </c>
      <c r="O1297" s="5"/>
      <c r="P1297" s="2" t="str">
        <f t="shared" si="40"/>
        <v>40.5717846,-8.6111185</v>
      </c>
      <c r="Q1297" s="2" t="str">
        <f t="shared" si="41"/>
        <v>40.5720167,-8.611757</v>
      </c>
      <c r="R1297" s="17">
        <f>Distância!S1298</f>
        <v>59.786680871669162</v>
      </c>
    </row>
    <row r="1298" spans="1:18" x14ac:dyDescent="0.35">
      <c r="A1298" s="2" t="s">
        <v>1434</v>
      </c>
      <c r="B1298" s="2" t="s">
        <v>8599</v>
      </c>
      <c r="C1298" s="2" t="s">
        <v>8600</v>
      </c>
      <c r="D1298" s="2" t="s">
        <v>8601</v>
      </c>
      <c r="E1298" s="2" t="s">
        <v>8602</v>
      </c>
      <c r="F1298" s="2">
        <v>5131</v>
      </c>
      <c r="G1298" s="2" t="s">
        <v>15</v>
      </c>
      <c r="H1298" s="2"/>
      <c r="I1298" s="2"/>
      <c r="J1298" s="2" t="s">
        <v>17</v>
      </c>
      <c r="K1298" s="2">
        <v>40</v>
      </c>
      <c r="L1298" s="2">
        <v>1</v>
      </c>
      <c r="M1298" s="2" t="s">
        <v>18</v>
      </c>
      <c r="N1298" s="2" t="s">
        <v>17</v>
      </c>
      <c r="O1298" s="5"/>
      <c r="P1298" s="2" t="str">
        <f t="shared" si="40"/>
        <v>40.5719763,-8.6117863</v>
      </c>
      <c r="Q1298" s="2" t="str">
        <f t="shared" si="41"/>
        <v>40.5717388,-8.6111478</v>
      </c>
      <c r="R1298" s="17">
        <f>Distância!S1299</f>
        <v>60.048354452809946</v>
      </c>
    </row>
    <row r="1299" spans="1:18" x14ac:dyDescent="0.35">
      <c r="A1299" s="2" t="s">
        <v>1435</v>
      </c>
      <c r="B1299" s="2" t="s">
        <v>8603</v>
      </c>
      <c r="C1299" s="2" t="s">
        <v>8604</v>
      </c>
      <c r="D1299" s="2" t="s">
        <v>8605</v>
      </c>
      <c r="E1299" s="2" t="s">
        <v>8606</v>
      </c>
      <c r="F1299" s="2">
        <v>5111</v>
      </c>
      <c r="G1299" s="2" t="s">
        <v>20</v>
      </c>
      <c r="H1299" s="2"/>
      <c r="I1299" s="2" t="s">
        <v>1333</v>
      </c>
      <c r="J1299" s="2" t="s">
        <v>17</v>
      </c>
      <c r="K1299" s="2">
        <v>120</v>
      </c>
      <c r="L1299" s="2">
        <v>1</v>
      </c>
      <c r="M1299" s="2" t="s">
        <v>18</v>
      </c>
      <c r="N1299" s="2" t="s">
        <v>17</v>
      </c>
      <c r="O1299" s="5"/>
      <c r="P1299" s="2" t="str">
        <f t="shared" si="40"/>
        <v>41.7798607,-8.6479231</v>
      </c>
      <c r="Q1299" s="2" t="str">
        <f t="shared" si="41"/>
        <v>41.7796275,-8.6484078</v>
      </c>
      <c r="R1299" s="17">
        <f>Distância!S1300</f>
        <v>47.830074322751081</v>
      </c>
    </row>
    <row r="1300" spans="1:18" x14ac:dyDescent="0.35">
      <c r="A1300" s="2" t="s">
        <v>1436</v>
      </c>
      <c r="B1300" s="2" t="s">
        <v>8607</v>
      </c>
      <c r="C1300" s="2" t="s">
        <v>8608</v>
      </c>
      <c r="D1300" s="2" t="s">
        <v>8609</v>
      </c>
      <c r="E1300" s="2" t="s">
        <v>8610</v>
      </c>
      <c r="F1300" s="2">
        <v>5111</v>
      </c>
      <c r="G1300" s="2" t="s">
        <v>20</v>
      </c>
      <c r="H1300" s="2"/>
      <c r="I1300" s="2" t="s">
        <v>1333</v>
      </c>
      <c r="J1300" s="2" t="s">
        <v>17</v>
      </c>
      <c r="K1300" s="2">
        <v>120</v>
      </c>
      <c r="L1300" s="2">
        <v>1</v>
      </c>
      <c r="M1300" s="2" t="s">
        <v>18</v>
      </c>
      <c r="N1300" s="2" t="s">
        <v>17</v>
      </c>
      <c r="O1300" s="5"/>
      <c r="P1300" s="2" t="str">
        <f t="shared" si="40"/>
        <v>41.7795233,-8.6483775</v>
      </c>
      <c r="Q1300" s="2" t="str">
        <f t="shared" si="41"/>
        <v>41.7797426,-8.6479109</v>
      </c>
      <c r="R1300" s="17">
        <f>Distância!S1301</f>
        <v>45.733628060837418</v>
      </c>
    </row>
    <row r="1301" spans="1:18" x14ac:dyDescent="0.35">
      <c r="A1301" s="2" t="s">
        <v>1437</v>
      </c>
      <c r="B1301" s="2" t="s">
        <v>8611</v>
      </c>
      <c r="C1301" s="2" t="s">
        <v>8612</v>
      </c>
      <c r="D1301" s="2" t="s">
        <v>8613</v>
      </c>
      <c r="E1301" s="2" t="s">
        <v>8614</v>
      </c>
      <c r="F1301" s="2">
        <v>5111</v>
      </c>
      <c r="G1301" s="2" t="s">
        <v>20</v>
      </c>
      <c r="H1301" s="2"/>
      <c r="I1301" s="2" t="s">
        <v>1333</v>
      </c>
      <c r="J1301" s="2" t="s">
        <v>17</v>
      </c>
      <c r="K1301" s="2">
        <v>120</v>
      </c>
      <c r="L1301" s="2">
        <v>1</v>
      </c>
      <c r="M1301" s="2" t="s">
        <v>18</v>
      </c>
      <c r="N1301" s="2" t="s">
        <v>17</v>
      </c>
      <c r="O1301" s="5"/>
      <c r="P1301" s="2" t="str">
        <f t="shared" si="40"/>
        <v>41.7839087,-8.6375256</v>
      </c>
      <c r="Q1301" s="2" t="str">
        <f t="shared" si="41"/>
        <v>41.7825745,-8.6420389</v>
      </c>
      <c r="R1301" s="17">
        <f>Distância!S1302</f>
        <v>402.55409164987839</v>
      </c>
    </row>
    <row r="1302" spans="1:18" x14ac:dyDescent="0.35">
      <c r="A1302" s="2" t="s">
        <v>1438</v>
      </c>
      <c r="B1302" s="2" t="s">
        <v>8615</v>
      </c>
      <c r="C1302" s="2" t="s">
        <v>8616</v>
      </c>
      <c r="D1302" s="2" t="s">
        <v>8617</v>
      </c>
      <c r="E1302" s="2" t="s">
        <v>8618</v>
      </c>
      <c r="F1302" s="2">
        <v>5111</v>
      </c>
      <c r="G1302" s="2" t="s">
        <v>20</v>
      </c>
      <c r="H1302" s="2"/>
      <c r="I1302" s="2" t="s">
        <v>1333</v>
      </c>
      <c r="J1302" s="2" t="s">
        <v>17</v>
      </c>
      <c r="K1302" s="2">
        <v>120</v>
      </c>
      <c r="L1302" s="2">
        <v>1</v>
      </c>
      <c r="M1302" s="2" t="s">
        <v>18</v>
      </c>
      <c r="N1302" s="2" t="s">
        <v>17</v>
      </c>
      <c r="O1302" s="5"/>
      <c r="P1302" s="2" t="str">
        <f t="shared" si="40"/>
        <v>41.7825007,-8.641962</v>
      </c>
      <c r="Q1302" s="2" t="str">
        <f t="shared" si="41"/>
        <v>41.7838149,-8.6375221</v>
      </c>
      <c r="R1302" s="17">
        <f>Distância!S1303</f>
        <v>396.07741202563693</v>
      </c>
    </row>
    <row r="1303" spans="1:18" x14ac:dyDescent="0.35">
      <c r="A1303" s="2" t="s">
        <v>1439</v>
      </c>
      <c r="B1303" s="2" t="s">
        <v>8619</v>
      </c>
      <c r="C1303" s="2" t="s">
        <v>8620</v>
      </c>
      <c r="D1303" s="2" t="s">
        <v>8621</v>
      </c>
      <c r="E1303" s="2" t="s">
        <v>8622</v>
      </c>
      <c r="F1303" s="2">
        <v>5111</v>
      </c>
      <c r="G1303" s="2" t="s">
        <v>20</v>
      </c>
      <c r="H1303" s="2" t="s">
        <v>95</v>
      </c>
      <c r="I1303" s="2" t="s">
        <v>66</v>
      </c>
      <c r="J1303" s="2" t="s">
        <v>17</v>
      </c>
      <c r="K1303" s="2">
        <v>120</v>
      </c>
      <c r="L1303" s="2">
        <v>1</v>
      </c>
      <c r="M1303" s="2" t="s">
        <v>18</v>
      </c>
      <c r="N1303" s="2" t="s">
        <v>17</v>
      </c>
      <c r="O1303" s="5"/>
      <c r="P1303" s="2" t="str">
        <f t="shared" si="40"/>
        <v>37.4267303,-8.2400571</v>
      </c>
      <c r="Q1303" s="2" t="str">
        <f t="shared" si="41"/>
        <v>37.4257893,-8.2407771</v>
      </c>
      <c r="R1303" s="17">
        <f>Distância!S1304</f>
        <v>122.43622452600459</v>
      </c>
    </row>
    <row r="1304" spans="1:18" x14ac:dyDescent="0.35">
      <c r="A1304" s="2" t="s">
        <v>1440</v>
      </c>
      <c r="B1304" s="2" t="s">
        <v>8623</v>
      </c>
      <c r="C1304" s="2" t="s">
        <v>8624</v>
      </c>
      <c r="D1304" s="2" t="s">
        <v>8625</v>
      </c>
      <c r="E1304" s="2" t="s">
        <v>8626</v>
      </c>
      <c r="F1304" s="2">
        <v>5111</v>
      </c>
      <c r="G1304" s="2" t="s">
        <v>20</v>
      </c>
      <c r="H1304" s="2" t="s">
        <v>95</v>
      </c>
      <c r="I1304" s="2" t="s">
        <v>66</v>
      </c>
      <c r="J1304" s="2" t="s">
        <v>17</v>
      </c>
      <c r="K1304" s="2">
        <v>120</v>
      </c>
      <c r="L1304" s="2">
        <v>1</v>
      </c>
      <c r="M1304" s="2" t="s">
        <v>18</v>
      </c>
      <c r="N1304" s="2" t="s">
        <v>17</v>
      </c>
      <c r="O1304" s="5"/>
      <c r="P1304" s="2" t="str">
        <f t="shared" si="40"/>
        <v>37.4505372,-8.2282789</v>
      </c>
      <c r="Q1304" s="2" t="str">
        <f t="shared" si="41"/>
        <v>37.4482587,-8.2276328</v>
      </c>
      <c r="R1304" s="17">
        <f>Distância!S1305</f>
        <v>259.69817978030869</v>
      </c>
    </row>
    <row r="1305" spans="1:18" x14ac:dyDescent="0.35">
      <c r="A1305" s="2" t="s">
        <v>1441</v>
      </c>
      <c r="B1305" s="2" t="s">
        <v>8627</v>
      </c>
      <c r="C1305" s="2" t="s">
        <v>8628</v>
      </c>
      <c r="D1305" s="2" t="s">
        <v>8629</v>
      </c>
      <c r="E1305" s="2" t="s">
        <v>8630</v>
      </c>
      <c r="F1305" s="2">
        <v>5111</v>
      </c>
      <c r="G1305" s="2" t="s">
        <v>20</v>
      </c>
      <c r="H1305" s="2" t="s">
        <v>95</v>
      </c>
      <c r="I1305" s="2" t="s">
        <v>66</v>
      </c>
      <c r="J1305" s="2" t="s">
        <v>17</v>
      </c>
      <c r="K1305" s="2">
        <v>120</v>
      </c>
      <c r="L1305" s="2">
        <v>1</v>
      </c>
      <c r="M1305" s="2" t="s">
        <v>18</v>
      </c>
      <c r="N1305" s="2" t="s">
        <v>17</v>
      </c>
      <c r="O1305" s="5"/>
      <c r="P1305" s="2" t="str">
        <f t="shared" si="40"/>
        <v>37.4257065,-8.2406028</v>
      </c>
      <c r="Q1305" s="2" t="str">
        <f t="shared" si="41"/>
        <v>37.4266556,-8.2398936</v>
      </c>
      <c r="R1305" s="17">
        <f>Distância!S1306</f>
        <v>122.71745646062899</v>
      </c>
    </row>
    <row r="1306" spans="1:18" x14ac:dyDescent="0.35">
      <c r="A1306" s="2" t="s">
        <v>1442</v>
      </c>
      <c r="B1306" s="2" t="s">
        <v>8631</v>
      </c>
      <c r="C1306" s="2" t="s">
        <v>8632</v>
      </c>
      <c r="D1306" s="2" t="s">
        <v>8633</v>
      </c>
      <c r="E1306" s="2" t="s">
        <v>8634</v>
      </c>
      <c r="F1306" s="2">
        <v>5111</v>
      </c>
      <c r="G1306" s="2" t="s">
        <v>20</v>
      </c>
      <c r="H1306" s="2" t="s">
        <v>95</v>
      </c>
      <c r="I1306" s="2" t="s">
        <v>66</v>
      </c>
      <c r="J1306" s="2" t="s">
        <v>17</v>
      </c>
      <c r="K1306" s="2">
        <v>120</v>
      </c>
      <c r="L1306" s="2">
        <v>1</v>
      </c>
      <c r="M1306" s="2" t="s">
        <v>18</v>
      </c>
      <c r="N1306" s="2" t="s">
        <v>17</v>
      </c>
      <c r="O1306" s="5"/>
      <c r="P1306" s="2" t="str">
        <f t="shared" si="40"/>
        <v>37.4215016,-8.2452461</v>
      </c>
      <c r="Q1306" s="2" t="str">
        <f t="shared" si="41"/>
        <v>37.4171058,-8.2492</v>
      </c>
      <c r="R1306" s="17">
        <f>Distância!S1307</f>
        <v>600.70048961843054</v>
      </c>
    </row>
    <row r="1307" spans="1:18" x14ac:dyDescent="0.35">
      <c r="A1307" s="2" t="s">
        <v>1443</v>
      </c>
      <c r="B1307" s="2" t="s">
        <v>8635</v>
      </c>
      <c r="C1307" s="2" t="s">
        <v>8636</v>
      </c>
      <c r="D1307" s="2" t="s">
        <v>8637</v>
      </c>
      <c r="E1307" s="2" t="s">
        <v>8638</v>
      </c>
      <c r="F1307" s="2">
        <v>5111</v>
      </c>
      <c r="G1307" s="2" t="s">
        <v>20</v>
      </c>
      <c r="H1307" s="2" t="s">
        <v>95</v>
      </c>
      <c r="I1307" s="2" t="s">
        <v>66</v>
      </c>
      <c r="J1307" s="2" t="s">
        <v>17</v>
      </c>
      <c r="K1307" s="2">
        <v>120</v>
      </c>
      <c r="L1307" s="2">
        <v>1</v>
      </c>
      <c r="M1307" s="2" t="s">
        <v>18</v>
      </c>
      <c r="N1307" s="2" t="s">
        <v>17</v>
      </c>
      <c r="O1307" s="5"/>
      <c r="P1307" s="2" t="str">
        <f t="shared" si="40"/>
        <v>37.403961,-8.2617786</v>
      </c>
      <c r="Q1307" s="2" t="str">
        <f t="shared" si="41"/>
        <v>37.40085,-8.2618617</v>
      </c>
      <c r="R1307" s="17">
        <f>Distância!S1308</f>
        <v>346.00528760480222</v>
      </c>
    </row>
    <row r="1308" spans="1:18" x14ac:dyDescent="0.35">
      <c r="A1308" s="2" t="s">
        <v>1444</v>
      </c>
      <c r="B1308" s="2" t="s">
        <v>8639</v>
      </c>
      <c r="C1308" s="2" t="s">
        <v>8640</v>
      </c>
      <c r="D1308" s="2" t="s">
        <v>8641</v>
      </c>
      <c r="E1308" s="2" t="s">
        <v>8642</v>
      </c>
      <c r="F1308" s="2">
        <v>5111</v>
      </c>
      <c r="G1308" s="2" t="s">
        <v>20</v>
      </c>
      <c r="H1308" s="2" t="s">
        <v>95</v>
      </c>
      <c r="I1308" s="2" t="s">
        <v>66</v>
      </c>
      <c r="J1308" s="2" t="s">
        <v>17</v>
      </c>
      <c r="K1308" s="2">
        <v>120</v>
      </c>
      <c r="L1308" s="2">
        <v>1</v>
      </c>
      <c r="M1308" s="2" t="s">
        <v>18</v>
      </c>
      <c r="N1308" s="2" t="s">
        <v>17</v>
      </c>
      <c r="O1308" s="5"/>
      <c r="P1308" s="2" t="str">
        <f t="shared" si="40"/>
        <v>37.4441067,-8.2268788</v>
      </c>
      <c r="Q1308" s="2" t="str">
        <f t="shared" si="41"/>
        <v>37.4416044,-8.2272004</v>
      </c>
      <c r="R1308" s="17">
        <f>Distância!S1309</f>
        <v>279.68790213610089</v>
      </c>
    </row>
    <row r="1309" spans="1:18" x14ac:dyDescent="0.35">
      <c r="A1309" s="2" t="s">
        <v>1445</v>
      </c>
      <c r="B1309" s="2" t="s">
        <v>8643</v>
      </c>
      <c r="C1309" s="2" t="s">
        <v>8644</v>
      </c>
      <c r="D1309" s="2" t="s">
        <v>8645</v>
      </c>
      <c r="E1309" s="2" t="s">
        <v>8646</v>
      </c>
      <c r="F1309" s="2">
        <v>5111</v>
      </c>
      <c r="G1309" s="2" t="s">
        <v>20</v>
      </c>
      <c r="H1309" s="2" t="s">
        <v>95</v>
      </c>
      <c r="I1309" s="2" t="s">
        <v>66</v>
      </c>
      <c r="J1309" s="2" t="s">
        <v>17</v>
      </c>
      <c r="K1309" s="2">
        <v>120</v>
      </c>
      <c r="L1309" s="2">
        <v>1</v>
      </c>
      <c r="M1309" s="2" t="s">
        <v>18</v>
      </c>
      <c r="N1309" s="2" t="s">
        <v>17</v>
      </c>
      <c r="O1309" s="5"/>
      <c r="P1309" s="2" t="str">
        <f t="shared" si="40"/>
        <v>37.4018255,-8.2617798</v>
      </c>
      <c r="Q1309" s="2" t="str">
        <f t="shared" si="41"/>
        <v>37.4048728,-8.2612781</v>
      </c>
      <c r="R1309" s="17">
        <f>Distância!S1310</f>
        <v>341.72991433878695</v>
      </c>
    </row>
    <row r="1310" spans="1:18" x14ac:dyDescent="0.35">
      <c r="A1310" s="2" t="s">
        <v>1446</v>
      </c>
      <c r="B1310" s="2" t="s">
        <v>8647</v>
      </c>
      <c r="C1310" s="2" t="s">
        <v>8648</v>
      </c>
      <c r="D1310" s="2" t="s">
        <v>8649</v>
      </c>
      <c r="E1310" s="2" t="s">
        <v>8650</v>
      </c>
      <c r="F1310" s="2">
        <v>5111</v>
      </c>
      <c r="G1310" s="2" t="s">
        <v>20</v>
      </c>
      <c r="H1310" s="2" t="s">
        <v>95</v>
      </c>
      <c r="I1310" s="2" t="s">
        <v>66</v>
      </c>
      <c r="J1310" s="2" t="s">
        <v>17</v>
      </c>
      <c r="K1310" s="2">
        <v>120</v>
      </c>
      <c r="L1310" s="2">
        <v>1</v>
      </c>
      <c r="M1310" s="2" t="s">
        <v>18</v>
      </c>
      <c r="N1310" s="2" t="s">
        <v>17</v>
      </c>
      <c r="O1310" s="5"/>
      <c r="P1310" s="2" t="str">
        <f t="shared" si="40"/>
        <v>37.4170583,-8.2490207</v>
      </c>
      <c r="Q1310" s="2" t="str">
        <f t="shared" si="41"/>
        <v>37.4213885,-8.245114</v>
      </c>
      <c r="R1310" s="17">
        <f>Distância!S1311</f>
        <v>592.34287907543762</v>
      </c>
    </row>
    <row r="1311" spans="1:18" x14ac:dyDescent="0.35">
      <c r="A1311" s="2" t="s">
        <v>1447</v>
      </c>
      <c r="B1311" s="2" t="s">
        <v>8651</v>
      </c>
      <c r="C1311" s="2" t="s">
        <v>8652</v>
      </c>
      <c r="D1311" s="2" t="s">
        <v>8653</v>
      </c>
      <c r="E1311" s="2" t="s">
        <v>8654</v>
      </c>
      <c r="F1311" s="2">
        <v>5111</v>
      </c>
      <c r="G1311" s="2" t="s">
        <v>20</v>
      </c>
      <c r="H1311" s="2" t="s">
        <v>95</v>
      </c>
      <c r="I1311" s="2" t="s">
        <v>66</v>
      </c>
      <c r="J1311" s="2" t="s">
        <v>17</v>
      </c>
      <c r="K1311" s="2">
        <v>120</v>
      </c>
      <c r="L1311" s="2">
        <v>1</v>
      </c>
      <c r="M1311" s="2" t="s">
        <v>18</v>
      </c>
      <c r="N1311" s="2" t="s">
        <v>17</v>
      </c>
      <c r="O1311" s="5"/>
      <c r="P1311" s="2" t="str">
        <f t="shared" si="40"/>
        <v>37.4482974,-8.2273992</v>
      </c>
      <c r="Q1311" s="2" t="str">
        <f t="shared" si="41"/>
        <v>37.4510049,-8.2281463</v>
      </c>
      <c r="R1311" s="17">
        <f>Distância!S1312</f>
        <v>308.19936405573401</v>
      </c>
    </row>
    <row r="1312" spans="1:18" x14ac:dyDescent="0.35">
      <c r="A1312" s="2" t="s">
        <v>1448</v>
      </c>
      <c r="B1312" s="2" t="s">
        <v>8655</v>
      </c>
      <c r="C1312" s="2" t="s">
        <v>8656</v>
      </c>
      <c r="D1312" s="2" t="s">
        <v>8657</v>
      </c>
      <c r="E1312" s="2" t="s">
        <v>8658</v>
      </c>
      <c r="F1312" s="2">
        <v>5111</v>
      </c>
      <c r="G1312" s="2" t="s">
        <v>20</v>
      </c>
      <c r="H1312" s="2" t="s">
        <v>95</v>
      </c>
      <c r="I1312" s="2" t="s">
        <v>66</v>
      </c>
      <c r="J1312" s="2" t="s">
        <v>17</v>
      </c>
      <c r="K1312" s="2">
        <v>120</v>
      </c>
      <c r="L1312" s="2">
        <v>1</v>
      </c>
      <c r="M1312" s="2" t="s">
        <v>18</v>
      </c>
      <c r="N1312" s="2" t="s">
        <v>17</v>
      </c>
      <c r="O1312" s="5"/>
      <c r="P1312" s="2" t="str">
        <f t="shared" si="40"/>
        <v>37.4317193,-8.2355498</v>
      </c>
      <c r="Q1312" s="2" t="str">
        <f t="shared" si="41"/>
        <v>37.4293479,-8.2378606</v>
      </c>
      <c r="R1312" s="17">
        <f>Distância!S1313</f>
        <v>333.41253600932578</v>
      </c>
    </row>
    <row r="1313" spans="1:18" x14ac:dyDescent="0.35">
      <c r="A1313" s="2" t="s">
        <v>1449</v>
      </c>
      <c r="B1313" s="2" t="s">
        <v>8659</v>
      </c>
      <c r="C1313" s="2" t="s">
        <v>8660</v>
      </c>
      <c r="D1313" s="2" t="s">
        <v>8661</v>
      </c>
      <c r="E1313" s="2" t="s">
        <v>8662</v>
      </c>
      <c r="F1313" s="2">
        <v>5111</v>
      </c>
      <c r="G1313" s="2" t="s">
        <v>20</v>
      </c>
      <c r="H1313" s="2" t="s">
        <v>95</v>
      </c>
      <c r="I1313" s="2" t="s">
        <v>66</v>
      </c>
      <c r="J1313" s="2" t="s">
        <v>17</v>
      </c>
      <c r="K1313" s="2">
        <v>120</v>
      </c>
      <c r="L1313" s="2">
        <v>1</v>
      </c>
      <c r="M1313" s="2" t="s">
        <v>18</v>
      </c>
      <c r="N1313" s="2" t="s">
        <v>17</v>
      </c>
      <c r="O1313" s="5"/>
      <c r="P1313" s="2" t="str">
        <f t="shared" si="40"/>
        <v>37.4291999,-8.2377391</v>
      </c>
      <c r="Q1313" s="2" t="str">
        <f t="shared" si="41"/>
        <v>37.4315435,-8.2354536</v>
      </c>
      <c r="R1313" s="17">
        <f>Distância!S1314</f>
        <v>329.60092449617957</v>
      </c>
    </row>
    <row r="1314" spans="1:18" x14ac:dyDescent="0.35">
      <c r="A1314" s="2" t="s">
        <v>1450</v>
      </c>
      <c r="B1314" s="2" t="s">
        <v>8663</v>
      </c>
      <c r="C1314" s="2" t="s">
        <v>8664</v>
      </c>
      <c r="D1314" s="2" t="s">
        <v>8665</v>
      </c>
      <c r="E1314" s="2" t="s">
        <v>8666</v>
      </c>
      <c r="F1314" s="2">
        <v>5111</v>
      </c>
      <c r="G1314" s="2" t="s">
        <v>20</v>
      </c>
      <c r="H1314" s="2" t="s">
        <v>95</v>
      </c>
      <c r="I1314" s="2" t="s">
        <v>66</v>
      </c>
      <c r="J1314" s="2" t="s">
        <v>17</v>
      </c>
      <c r="K1314" s="2">
        <v>120</v>
      </c>
      <c r="L1314" s="2">
        <v>1</v>
      </c>
      <c r="M1314" s="2" t="s">
        <v>18</v>
      </c>
      <c r="N1314" s="2" t="s">
        <v>17</v>
      </c>
      <c r="O1314" s="5"/>
      <c r="P1314" s="2" t="str">
        <f t="shared" si="40"/>
        <v>37.4420253,-8.2268871</v>
      </c>
      <c r="Q1314" s="2" t="str">
        <f t="shared" si="41"/>
        <v>37.4447474,-8.2266668</v>
      </c>
      <c r="R1314" s="17">
        <f>Distância!S1315</f>
        <v>303.30790945937048</v>
      </c>
    </row>
    <row r="1315" spans="1:18" x14ac:dyDescent="0.35">
      <c r="A1315" s="2" t="s">
        <v>1451</v>
      </c>
      <c r="B1315" s="2" t="s">
        <v>8667</v>
      </c>
      <c r="C1315" s="2" t="s">
        <v>8668</v>
      </c>
      <c r="D1315" s="2" t="s">
        <v>8669</v>
      </c>
      <c r="E1315" s="2" t="s">
        <v>8670</v>
      </c>
      <c r="F1315" s="2">
        <v>5131</v>
      </c>
      <c r="G1315" s="2" t="s">
        <v>15</v>
      </c>
      <c r="H1315" s="2"/>
      <c r="I1315" s="2"/>
      <c r="J1315" s="2" t="s">
        <v>17</v>
      </c>
      <c r="K1315" s="2">
        <v>40</v>
      </c>
      <c r="L1315" s="2">
        <v>1</v>
      </c>
      <c r="M1315" s="2" t="s">
        <v>18</v>
      </c>
      <c r="N1315" s="2" t="s">
        <v>17</v>
      </c>
      <c r="O1315" s="5"/>
      <c r="P1315" s="2" t="str">
        <f t="shared" si="40"/>
        <v>41.3796272,-8.7169104</v>
      </c>
      <c r="Q1315" s="2" t="str">
        <f t="shared" si="41"/>
        <v>41.3801265,-8.7172033</v>
      </c>
      <c r="R1315" s="17">
        <f>Distância!S1316</f>
        <v>60.660046118863427</v>
      </c>
    </row>
    <row r="1316" spans="1:18" x14ac:dyDescent="0.35">
      <c r="A1316" s="2" t="s">
        <v>1452</v>
      </c>
      <c r="B1316" s="2" t="s">
        <v>8671</v>
      </c>
      <c r="C1316" s="2" t="s">
        <v>8672</v>
      </c>
      <c r="D1316" s="2" t="s">
        <v>8673</v>
      </c>
      <c r="E1316" s="2" t="s">
        <v>8674</v>
      </c>
      <c r="F1316" s="2">
        <v>5111</v>
      </c>
      <c r="G1316" s="2" t="s">
        <v>20</v>
      </c>
      <c r="H1316" s="2"/>
      <c r="I1316" s="2" t="s">
        <v>1333</v>
      </c>
      <c r="J1316" s="2" t="s">
        <v>17</v>
      </c>
      <c r="K1316" s="2">
        <v>120</v>
      </c>
      <c r="L1316" s="2">
        <v>1</v>
      </c>
      <c r="M1316" s="2" t="s">
        <v>18</v>
      </c>
      <c r="N1316" s="2" t="s">
        <v>17</v>
      </c>
      <c r="O1316" s="5"/>
      <c r="P1316" s="2" t="str">
        <f t="shared" si="40"/>
        <v>41.7368322,-8.7086844</v>
      </c>
      <c r="Q1316" s="2" t="str">
        <f t="shared" si="41"/>
        <v>41.7334133,-8.712065</v>
      </c>
      <c r="R1316" s="17">
        <f>Distância!S1317</f>
        <v>472.45313363117958</v>
      </c>
    </row>
    <row r="1317" spans="1:18" x14ac:dyDescent="0.35">
      <c r="A1317" s="2" t="s">
        <v>1453</v>
      </c>
      <c r="B1317" s="2" t="s">
        <v>8675</v>
      </c>
      <c r="C1317" s="2" t="s">
        <v>8676</v>
      </c>
      <c r="D1317" s="2" t="s">
        <v>8677</v>
      </c>
      <c r="E1317" s="2" t="s">
        <v>8678</v>
      </c>
      <c r="F1317" s="2">
        <v>5111</v>
      </c>
      <c r="G1317" s="2" t="s">
        <v>20</v>
      </c>
      <c r="H1317" s="2"/>
      <c r="I1317" s="2" t="s">
        <v>1333</v>
      </c>
      <c r="J1317" s="2" t="s">
        <v>17</v>
      </c>
      <c r="K1317" s="2">
        <v>120</v>
      </c>
      <c r="L1317" s="2">
        <v>1</v>
      </c>
      <c r="M1317" s="2" t="s">
        <v>18</v>
      </c>
      <c r="N1317" s="2" t="s">
        <v>17</v>
      </c>
      <c r="O1317" s="5"/>
      <c r="P1317" s="2" t="str">
        <f t="shared" si="40"/>
        <v>41.7545741,-8.6794414</v>
      </c>
      <c r="Q1317" s="2" t="str">
        <f t="shared" si="41"/>
        <v>41.7541605,-8.6812379</v>
      </c>
      <c r="R1317" s="17">
        <f>Distância!S1318</f>
        <v>155.95869891164881</v>
      </c>
    </row>
    <row r="1318" spans="1:18" x14ac:dyDescent="0.35">
      <c r="A1318" s="2" t="s">
        <v>1454</v>
      </c>
      <c r="B1318" s="2" t="s">
        <v>8679</v>
      </c>
      <c r="C1318" s="2" t="s">
        <v>8680</v>
      </c>
      <c r="D1318" s="2" t="s">
        <v>8681</v>
      </c>
      <c r="E1318" s="2" t="s">
        <v>8682</v>
      </c>
      <c r="F1318" s="2">
        <v>5111</v>
      </c>
      <c r="G1318" s="2" t="s">
        <v>20</v>
      </c>
      <c r="H1318" s="2"/>
      <c r="I1318" s="2" t="s">
        <v>1333</v>
      </c>
      <c r="J1318" s="2" t="s">
        <v>17</v>
      </c>
      <c r="K1318" s="2">
        <v>120</v>
      </c>
      <c r="L1318" s="2">
        <v>1</v>
      </c>
      <c r="M1318" s="2" t="s">
        <v>18</v>
      </c>
      <c r="N1318" s="2" t="s">
        <v>17</v>
      </c>
      <c r="O1318" s="5"/>
      <c r="P1318" s="2" t="str">
        <f t="shared" si="40"/>
        <v>41.754046,-8.6812123</v>
      </c>
      <c r="Q1318" s="2" t="str">
        <f t="shared" si="41"/>
        <v>41.7544783,-8.6793761</v>
      </c>
      <c r="R1318" s="17">
        <f>Distância!S1319</f>
        <v>159.72209762946022</v>
      </c>
    </row>
    <row r="1319" spans="1:18" x14ac:dyDescent="0.35">
      <c r="A1319" s="2" t="s">
        <v>1455</v>
      </c>
      <c r="B1319" s="2" t="s">
        <v>8683</v>
      </c>
      <c r="C1319" s="2" t="s">
        <v>8684</v>
      </c>
      <c r="D1319" s="2" t="s">
        <v>8685</v>
      </c>
      <c r="E1319" s="2" t="s">
        <v>8686</v>
      </c>
      <c r="F1319" s="2">
        <v>5111</v>
      </c>
      <c r="G1319" s="2" t="s">
        <v>20</v>
      </c>
      <c r="H1319" s="2"/>
      <c r="I1319" s="2" t="s">
        <v>1333</v>
      </c>
      <c r="J1319" s="2" t="s">
        <v>17</v>
      </c>
      <c r="K1319" s="2">
        <v>120</v>
      </c>
      <c r="L1319" s="2">
        <v>1</v>
      </c>
      <c r="M1319" s="2" t="s">
        <v>18</v>
      </c>
      <c r="N1319" s="2" t="s">
        <v>17</v>
      </c>
      <c r="O1319" s="5"/>
      <c r="P1319" s="2" t="str">
        <f t="shared" si="40"/>
        <v>41.7333752,-8.7119622</v>
      </c>
      <c r="Q1319" s="2" t="str">
        <f t="shared" si="41"/>
        <v>41.7367616,-8.708598</v>
      </c>
      <c r="R1319" s="17">
        <f>Distância!S1320</f>
        <v>468.73857303770228</v>
      </c>
    </row>
    <row r="1320" spans="1:18" x14ac:dyDescent="0.35">
      <c r="A1320" s="2" t="s">
        <v>1456</v>
      </c>
      <c r="B1320" s="2" t="s">
        <v>8687</v>
      </c>
      <c r="C1320" s="2" t="s">
        <v>8688</v>
      </c>
      <c r="D1320" s="2" t="s">
        <v>8689</v>
      </c>
      <c r="E1320" s="2" t="s">
        <v>8690</v>
      </c>
      <c r="F1320" s="2">
        <v>5131</v>
      </c>
      <c r="G1320" s="2" t="s">
        <v>15</v>
      </c>
      <c r="H1320" s="2"/>
      <c r="I1320" s="2"/>
      <c r="J1320" s="2" t="s">
        <v>17</v>
      </c>
      <c r="K1320" s="2">
        <v>0</v>
      </c>
      <c r="L1320" s="2">
        <v>1</v>
      </c>
      <c r="M1320" s="2" t="s">
        <v>18</v>
      </c>
      <c r="N1320" s="2" t="s">
        <v>17</v>
      </c>
      <c r="O1320" s="5"/>
      <c r="P1320" s="2" t="str">
        <f t="shared" si="40"/>
        <v>41.2396147,-8.5647035</v>
      </c>
      <c r="Q1320" s="2" t="str">
        <f t="shared" si="41"/>
        <v>41.2397404,-8.5637518</v>
      </c>
      <c r="R1320" s="17">
        <f>Distância!S1321</f>
        <v>80.793628086652276</v>
      </c>
    </row>
    <row r="1321" spans="1:18" x14ac:dyDescent="0.35">
      <c r="A1321" s="2" t="s">
        <v>1457</v>
      </c>
      <c r="B1321" s="2" t="s">
        <v>8691</v>
      </c>
      <c r="C1321" s="2" t="s">
        <v>8692</v>
      </c>
      <c r="D1321" s="2" t="s">
        <v>8693</v>
      </c>
      <c r="E1321" s="2" t="s">
        <v>8694</v>
      </c>
      <c r="F1321" s="2">
        <v>5111</v>
      </c>
      <c r="G1321" s="2" t="s">
        <v>20</v>
      </c>
      <c r="H1321" s="2" t="s">
        <v>503</v>
      </c>
      <c r="I1321" s="2" t="s">
        <v>504</v>
      </c>
      <c r="J1321" s="2" t="s">
        <v>17</v>
      </c>
      <c r="K1321" s="2">
        <v>120</v>
      </c>
      <c r="L1321" s="2">
        <v>1</v>
      </c>
      <c r="M1321" s="2" t="s">
        <v>18</v>
      </c>
      <c r="N1321" s="2" t="s">
        <v>17</v>
      </c>
      <c r="O1321" s="5"/>
      <c r="P1321" s="2" t="str">
        <f t="shared" si="40"/>
        <v>40.6910007,-8.5561156</v>
      </c>
      <c r="Q1321" s="2" t="str">
        <f t="shared" si="41"/>
        <v>40.690797,-8.5569265</v>
      </c>
      <c r="R1321" s="17">
        <f>Distância!S1322</f>
        <v>72.023118737525905</v>
      </c>
    </row>
    <row r="1322" spans="1:18" x14ac:dyDescent="0.35">
      <c r="A1322" s="2" t="s">
        <v>1458</v>
      </c>
      <c r="B1322" s="2" t="s">
        <v>8695</v>
      </c>
      <c r="C1322" s="2" t="s">
        <v>8696</v>
      </c>
      <c r="D1322" s="2" t="s">
        <v>8697</v>
      </c>
      <c r="E1322" s="2" t="s">
        <v>8698</v>
      </c>
      <c r="F1322" s="2">
        <v>5131</v>
      </c>
      <c r="G1322" s="2" t="s">
        <v>15</v>
      </c>
      <c r="H1322" s="2"/>
      <c r="I1322" s="2"/>
      <c r="J1322" s="2" t="s">
        <v>17</v>
      </c>
      <c r="K1322" s="2">
        <v>0</v>
      </c>
      <c r="L1322" s="2">
        <v>1</v>
      </c>
      <c r="M1322" s="2" t="s">
        <v>18</v>
      </c>
      <c r="N1322" s="2" t="s">
        <v>17</v>
      </c>
      <c r="O1322" s="5"/>
      <c r="P1322" s="2" t="str">
        <f t="shared" si="40"/>
        <v>40.8610895,-8.5718078</v>
      </c>
      <c r="Q1322" s="2" t="str">
        <f t="shared" si="41"/>
        <v>40.861304,-8.5710064</v>
      </c>
      <c r="R1322" s="17">
        <f>Distância!S1323</f>
        <v>71.49088744983446</v>
      </c>
    </row>
    <row r="1323" spans="1:18" x14ac:dyDescent="0.35">
      <c r="A1323" s="2" t="s">
        <v>1459</v>
      </c>
      <c r="B1323" s="2" t="s">
        <v>8699</v>
      </c>
      <c r="C1323" s="2" t="s">
        <v>8700</v>
      </c>
      <c r="D1323" s="2" t="s">
        <v>8701</v>
      </c>
      <c r="E1323" s="2" t="s">
        <v>8702</v>
      </c>
      <c r="F1323" s="2">
        <v>5131</v>
      </c>
      <c r="G1323" s="2" t="s">
        <v>15</v>
      </c>
      <c r="H1323" s="2"/>
      <c r="I1323" s="2"/>
      <c r="J1323" s="2" t="s">
        <v>17</v>
      </c>
      <c r="K1323" s="2">
        <v>0</v>
      </c>
      <c r="L1323" s="2">
        <v>1</v>
      </c>
      <c r="M1323" s="2" t="s">
        <v>18</v>
      </c>
      <c r="N1323" s="2" t="s">
        <v>17</v>
      </c>
      <c r="O1323" s="5"/>
      <c r="P1323" s="2" t="str">
        <f t="shared" si="40"/>
        <v>40.8613522,-8.571049</v>
      </c>
      <c r="Q1323" s="2" t="str">
        <f t="shared" si="41"/>
        <v>40.8611468,-8.5718383</v>
      </c>
      <c r="R1323" s="17">
        <f>Distância!S1324</f>
        <v>70.196673108274396</v>
      </c>
    </row>
    <row r="1324" spans="1:18" x14ac:dyDescent="0.35">
      <c r="A1324" s="2" t="s">
        <v>1460</v>
      </c>
      <c r="B1324" s="2" t="s">
        <v>8703</v>
      </c>
      <c r="C1324" s="2" t="s">
        <v>8704</v>
      </c>
      <c r="D1324" s="2" t="s">
        <v>8705</v>
      </c>
      <c r="E1324" s="2" t="s">
        <v>8706</v>
      </c>
      <c r="F1324" s="2">
        <v>5131</v>
      </c>
      <c r="G1324" s="2" t="s">
        <v>15</v>
      </c>
      <c r="H1324" s="2"/>
      <c r="I1324" s="2"/>
      <c r="J1324" s="2" t="s">
        <v>17</v>
      </c>
      <c r="K1324" s="2">
        <v>0</v>
      </c>
      <c r="L1324" s="2">
        <v>1</v>
      </c>
      <c r="M1324" s="2" t="s">
        <v>18</v>
      </c>
      <c r="N1324" s="2" t="s">
        <v>17</v>
      </c>
      <c r="O1324" s="5"/>
      <c r="P1324" s="2" t="str">
        <f t="shared" si="40"/>
        <v>40.8961878,-8.596453</v>
      </c>
      <c r="Q1324" s="2" t="str">
        <f t="shared" si="41"/>
        <v>40.8966251,-8.595868</v>
      </c>
      <c r="R1324" s="17">
        <f>Distância!S1325</f>
        <v>69.153109864909936</v>
      </c>
    </row>
    <row r="1325" spans="1:18" x14ac:dyDescent="0.35">
      <c r="A1325" s="2" t="s">
        <v>1461</v>
      </c>
      <c r="B1325" s="2" t="s">
        <v>8707</v>
      </c>
      <c r="C1325" s="2" t="s">
        <v>8708</v>
      </c>
      <c r="D1325" s="2" t="s">
        <v>8709</v>
      </c>
      <c r="E1325" s="2" t="s">
        <v>8710</v>
      </c>
      <c r="F1325" s="2">
        <v>5131</v>
      </c>
      <c r="G1325" s="2" t="s">
        <v>15</v>
      </c>
      <c r="H1325" s="2"/>
      <c r="I1325" s="2"/>
      <c r="J1325" s="2" t="s">
        <v>17</v>
      </c>
      <c r="K1325" s="2">
        <v>0</v>
      </c>
      <c r="L1325" s="2">
        <v>1</v>
      </c>
      <c r="M1325" s="2" t="s">
        <v>18</v>
      </c>
      <c r="N1325" s="2" t="s">
        <v>17</v>
      </c>
      <c r="O1325" s="5"/>
      <c r="P1325" s="2" t="str">
        <f t="shared" si="40"/>
        <v>40.8966772,-8.5959194</v>
      </c>
      <c r="Q1325" s="2" t="str">
        <f t="shared" si="41"/>
        <v>40.8962345,-8.5965127</v>
      </c>
      <c r="R1325" s="17">
        <f>Distância!S1326</f>
        <v>70.071362695243835</v>
      </c>
    </row>
    <row r="1326" spans="1:18" x14ac:dyDescent="0.35">
      <c r="A1326" s="2" t="s">
        <v>1462</v>
      </c>
      <c r="B1326" s="2" t="s">
        <v>8711</v>
      </c>
      <c r="C1326" s="2" t="s">
        <v>8712</v>
      </c>
      <c r="D1326" s="2" t="s">
        <v>8713</v>
      </c>
      <c r="E1326" s="2" t="s">
        <v>8714</v>
      </c>
      <c r="F1326" s="2">
        <v>5131</v>
      </c>
      <c r="G1326" s="2" t="s">
        <v>15</v>
      </c>
      <c r="H1326" s="2"/>
      <c r="I1326" s="2"/>
      <c r="J1326" s="2" t="s">
        <v>17</v>
      </c>
      <c r="K1326" s="2">
        <v>0</v>
      </c>
      <c r="L1326" s="2">
        <v>1</v>
      </c>
      <c r="M1326" s="2" t="s">
        <v>18</v>
      </c>
      <c r="N1326" s="2" t="s">
        <v>17</v>
      </c>
      <c r="O1326" s="5"/>
      <c r="P1326" s="2" t="str">
        <f t="shared" si="40"/>
        <v>41.2052906,-8.5467768</v>
      </c>
      <c r="Q1326" s="2" t="str">
        <f t="shared" si="41"/>
        <v>41.2041574,-8.5490449</v>
      </c>
      <c r="R1326" s="17">
        <f>Distância!S1327</f>
        <v>227.77439803057268</v>
      </c>
    </row>
    <row r="1327" spans="1:18" x14ac:dyDescent="0.35">
      <c r="A1327" s="2" t="s">
        <v>1463</v>
      </c>
      <c r="B1327" s="2" t="s">
        <v>8715</v>
      </c>
      <c r="C1327" s="2" t="s">
        <v>8716</v>
      </c>
      <c r="D1327" s="2" t="s">
        <v>8717</v>
      </c>
      <c r="E1327" s="2" t="s">
        <v>8718</v>
      </c>
      <c r="F1327" s="2">
        <v>5131</v>
      </c>
      <c r="G1327" s="2" t="s">
        <v>15</v>
      </c>
      <c r="H1327" s="2"/>
      <c r="I1327" s="2"/>
      <c r="J1327" s="2" t="s">
        <v>17</v>
      </c>
      <c r="K1327" s="2">
        <v>0</v>
      </c>
      <c r="L1327" s="2">
        <v>1</v>
      </c>
      <c r="M1327" s="2" t="s">
        <v>18</v>
      </c>
      <c r="N1327" s="2" t="s">
        <v>17</v>
      </c>
      <c r="O1327" s="5"/>
      <c r="P1327" s="2" t="str">
        <f t="shared" si="40"/>
        <v>41.2041112,-8.5489894</v>
      </c>
      <c r="Q1327" s="2" t="str">
        <f t="shared" si="41"/>
        <v>41.2052317,-8.5467656</v>
      </c>
      <c r="R1327" s="17">
        <f>Distância!S1328</f>
        <v>223.90767373675908</v>
      </c>
    </row>
    <row r="1328" spans="1:18" x14ac:dyDescent="0.35">
      <c r="A1328" s="2" t="s">
        <v>1464</v>
      </c>
      <c r="B1328" s="2" t="s">
        <v>8719</v>
      </c>
      <c r="C1328" s="2" t="s">
        <v>8720</v>
      </c>
      <c r="D1328" s="2" t="s">
        <v>8721</v>
      </c>
      <c r="E1328" s="2" t="s">
        <v>8722</v>
      </c>
      <c r="F1328" s="2">
        <v>5111</v>
      </c>
      <c r="G1328" s="2" t="s">
        <v>20</v>
      </c>
      <c r="H1328" s="2" t="s">
        <v>530</v>
      </c>
      <c r="I1328" s="2" t="s">
        <v>531</v>
      </c>
      <c r="J1328" s="2" t="s">
        <v>17</v>
      </c>
      <c r="K1328" s="2">
        <v>0</v>
      </c>
      <c r="L1328" s="2">
        <v>1</v>
      </c>
      <c r="M1328" s="2" t="s">
        <v>18</v>
      </c>
      <c r="N1328" s="2" t="s">
        <v>17</v>
      </c>
      <c r="O1328" s="5"/>
      <c r="P1328" s="2" t="str">
        <f t="shared" si="40"/>
        <v>41.2403857,-8.4951033</v>
      </c>
      <c r="Q1328" s="2" t="str">
        <f t="shared" si="41"/>
        <v>41.2402388,-8.4945828</v>
      </c>
      <c r="R1328" s="17">
        <f>Distância!S1329</f>
        <v>46.485097859948283</v>
      </c>
    </row>
    <row r="1329" spans="1:18" x14ac:dyDescent="0.35">
      <c r="A1329" s="2" t="s">
        <v>1465</v>
      </c>
      <c r="B1329" s="2" t="s">
        <v>8723</v>
      </c>
      <c r="C1329" s="2" t="s">
        <v>8724</v>
      </c>
      <c r="D1329" s="2" t="s">
        <v>8725</v>
      </c>
      <c r="E1329" s="2" t="s">
        <v>8726</v>
      </c>
      <c r="F1329" s="2">
        <v>5111</v>
      </c>
      <c r="G1329" s="2" t="s">
        <v>20</v>
      </c>
      <c r="H1329" s="2" t="s">
        <v>530</v>
      </c>
      <c r="I1329" s="2" t="s">
        <v>531</v>
      </c>
      <c r="J1329" s="2" t="s">
        <v>17</v>
      </c>
      <c r="K1329" s="2">
        <v>0</v>
      </c>
      <c r="L1329" s="2">
        <v>1</v>
      </c>
      <c r="M1329" s="2" t="s">
        <v>18</v>
      </c>
      <c r="N1329" s="2" t="s">
        <v>17</v>
      </c>
      <c r="O1329" s="5"/>
      <c r="P1329" s="2" t="str">
        <f t="shared" si="40"/>
        <v>41.2403635,-8.4944795</v>
      </c>
      <c r="Q1329" s="2" t="str">
        <f t="shared" si="41"/>
        <v>41.2405173,-8.4950222</v>
      </c>
      <c r="R1329" s="17">
        <f>Distância!S1330</f>
        <v>48.49250214497571</v>
      </c>
    </row>
    <row r="1330" spans="1:18" x14ac:dyDescent="0.35">
      <c r="A1330" s="2" t="s">
        <v>1466</v>
      </c>
      <c r="B1330" s="2" t="s">
        <v>8727</v>
      </c>
      <c r="C1330" s="2" t="s">
        <v>8728</v>
      </c>
      <c r="D1330" s="2" t="s">
        <v>8729</v>
      </c>
      <c r="E1330" s="2" t="s">
        <v>8730</v>
      </c>
      <c r="F1330" s="2">
        <v>5111</v>
      </c>
      <c r="G1330" s="2" t="s">
        <v>20</v>
      </c>
      <c r="H1330" s="2" t="s">
        <v>530</v>
      </c>
      <c r="I1330" s="2" t="s">
        <v>531</v>
      </c>
      <c r="J1330" s="2" t="s">
        <v>17</v>
      </c>
      <c r="K1330" s="2">
        <v>0</v>
      </c>
      <c r="L1330" s="2">
        <v>1</v>
      </c>
      <c r="M1330" s="2" t="s">
        <v>18</v>
      </c>
      <c r="N1330" s="2" t="s">
        <v>17</v>
      </c>
      <c r="O1330" s="5"/>
      <c r="P1330" s="2" t="str">
        <f t="shared" si="40"/>
        <v>41.2328661,-8.4687055</v>
      </c>
      <c r="Q1330" s="2" t="str">
        <f t="shared" si="41"/>
        <v>41.2327814,-8.4681992</v>
      </c>
      <c r="R1330" s="17">
        <f>Distância!S1331</f>
        <v>43.373097720945303</v>
      </c>
    </row>
    <row r="1331" spans="1:18" x14ac:dyDescent="0.35">
      <c r="A1331" s="2" t="s">
        <v>1467</v>
      </c>
      <c r="B1331" s="2" t="s">
        <v>8731</v>
      </c>
      <c r="C1331" s="2" t="s">
        <v>8732</v>
      </c>
      <c r="D1331" s="2" t="s">
        <v>8733</v>
      </c>
      <c r="E1331" s="2" t="s">
        <v>8734</v>
      </c>
      <c r="F1331" s="2">
        <v>5131</v>
      </c>
      <c r="G1331" s="2" t="s">
        <v>15</v>
      </c>
      <c r="H1331" s="2"/>
      <c r="I1331" s="2"/>
      <c r="J1331" s="2" t="s">
        <v>17</v>
      </c>
      <c r="K1331" s="2">
        <v>0</v>
      </c>
      <c r="L1331" s="2">
        <v>1</v>
      </c>
      <c r="M1331" s="2" t="s">
        <v>18</v>
      </c>
      <c r="N1331" s="2" t="s">
        <v>17</v>
      </c>
      <c r="O1331" s="5"/>
      <c r="P1331" s="2" t="str">
        <f t="shared" si="40"/>
        <v>41.259079,-8.3654698</v>
      </c>
      <c r="Q1331" s="2" t="str">
        <f t="shared" si="41"/>
        <v>41.2591192,-8.3660699</v>
      </c>
      <c r="R1331" s="17">
        <f>Distância!S1332</f>
        <v>50.360609417170558</v>
      </c>
    </row>
    <row r="1332" spans="1:18" x14ac:dyDescent="0.35">
      <c r="A1332" s="2" t="s">
        <v>1468</v>
      </c>
      <c r="B1332" s="2" t="s">
        <v>8735</v>
      </c>
      <c r="C1332" s="2" t="s">
        <v>8736</v>
      </c>
      <c r="D1332" s="2" t="s">
        <v>8737</v>
      </c>
      <c r="E1332" s="2" t="s">
        <v>8738</v>
      </c>
      <c r="F1332" s="2">
        <v>5111</v>
      </c>
      <c r="G1332" s="2" t="s">
        <v>20</v>
      </c>
      <c r="H1332" s="2"/>
      <c r="I1332" s="2" t="s">
        <v>1248</v>
      </c>
      <c r="J1332" s="2" t="s">
        <v>17</v>
      </c>
      <c r="K1332" s="2">
        <v>0</v>
      </c>
      <c r="L1332" s="2">
        <v>1</v>
      </c>
      <c r="M1332" s="2" t="s">
        <v>18</v>
      </c>
      <c r="N1332" s="2" t="s">
        <v>17</v>
      </c>
      <c r="O1332" s="5"/>
      <c r="P1332" s="2" t="str">
        <f t="shared" si="40"/>
        <v>41.2585592,-8.362242</v>
      </c>
      <c r="Q1332" s="2" t="str">
        <f t="shared" si="41"/>
        <v>41.2586442,-8.3628552</v>
      </c>
      <c r="R1332" s="17">
        <f>Distância!S1333</f>
        <v>52.121369653086177</v>
      </c>
    </row>
    <row r="1333" spans="1:18" x14ac:dyDescent="0.35">
      <c r="A1333" s="2" t="s">
        <v>1469</v>
      </c>
      <c r="B1333" s="2" t="s">
        <v>8739</v>
      </c>
      <c r="C1333" s="2" t="s">
        <v>8740</v>
      </c>
      <c r="D1333" s="2" t="s">
        <v>8741</v>
      </c>
      <c r="E1333" s="2" t="s">
        <v>8742</v>
      </c>
      <c r="F1333" s="2">
        <v>5111</v>
      </c>
      <c r="G1333" s="2" t="s">
        <v>20</v>
      </c>
      <c r="H1333" s="2"/>
      <c r="I1333" s="2" t="s">
        <v>1248</v>
      </c>
      <c r="J1333" s="2" t="s">
        <v>17</v>
      </c>
      <c r="K1333" s="2">
        <v>0</v>
      </c>
      <c r="L1333" s="2">
        <v>1</v>
      </c>
      <c r="M1333" s="2" t="s">
        <v>18</v>
      </c>
      <c r="N1333" s="2" t="s">
        <v>17</v>
      </c>
      <c r="O1333" s="5"/>
      <c r="P1333" s="2" t="str">
        <f t="shared" si="40"/>
        <v>41.2585008,-8.3629058</v>
      </c>
      <c r="Q1333" s="2" t="str">
        <f t="shared" si="41"/>
        <v>41.2584146,-8.3622631</v>
      </c>
      <c r="R1333" s="17">
        <f>Distância!S1334</f>
        <v>54.571613069530798</v>
      </c>
    </row>
    <row r="1334" spans="1:18" x14ac:dyDescent="0.35">
      <c r="A1334" s="2" t="s">
        <v>1470</v>
      </c>
      <c r="B1334" s="2" t="s">
        <v>8743</v>
      </c>
      <c r="C1334" s="2" t="s">
        <v>8744</v>
      </c>
      <c r="D1334" s="2" t="s">
        <v>8733</v>
      </c>
      <c r="E1334" s="2" t="s">
        <v>8734</v>
      </c>
      <c r="F1334" s="2">
        <v>5111</v>
      </c>
      <c r="G1334" s="2" t="s">
        <v>20</v>
      </c>
      <c r="H1334" s="2"/>
      <c r="I1334" s="2" t="s">
        <v>1248</v>
      </c>
      <c r="J1334" s="2" t="s">
        <v>17</v>
      </c>
      <c r="K1334" s="2">
        <v>0</v>
      </c>
      <c r="L1334" s="2">
        <v>1</v>
      </c>
      <c r="M1334" s="2" t="s">
        <v>18</v>
      </c>
      <c r="N1334" s="2" t="s">
        <v>17</v>
      </c>
      <c r="O1334" s="5"/>
      <c r="P1334" s="2" t="str">
        <f t="shared" si="40"/>
        <v>41.2589933,-8.3654337</v>
      </c>
      <c r="Q1334" s="2" t="str">
        <f t="shared" si="41"/>
        <v>41.2591192,-8.3660699</v>
      </c>
      <c r="R1334" s="17">
        <f>Distância!S1335</f>
        <v>54.991244674841909</v>
      </c>
    </row>
    <row r="1335" spans="1:18" x14ac:dyDescent="0.35">
      <c r="A1335" s="2" t="s">
        <v>1471</v>
      </c>
      <c r="B1335" s="2" t="s">
        <v>8745</v>
      </c>
      <c r="C1335" s="2" t="s">
        <v>8746</v>
      </c>
      <c r="D1335" s="2" t="s">
        <v>8747</v>
      </c>
      <c r="E1335" s="2" t="s">
        <v>8748</v>
      </c>
      <c r="F1335" s="2">
        <v>5111</v>
      </c>
      <c r="G1335" s="2" t="s">
        <v>20</v>
      </c>
      <c r="H1335" s="2"/>
      <c r="I1335" s="2" t="s">
        <v>1248</v>
      </c>
      <c r="J1335" s="2" t="s">
        <v>17</v>
      </c>
      <c r="K1335" s="2">
        <v>0</v>
      </c>
      <c r="L1335" s="2">
        <v>1</v>
      </c>
      <c r="M1335" s="2" t="s">
        <v>18</v>
      </c>
      <c r="N1335" s="2" t="s">
        <v>17</v>
      </c>
      <c r="O1335" s="5"/>
      <c r="P1335" s="2" t="str">
        <f t="shared" si="40"/>
        <v>41.2589597,-8.366039</v>
      </c>
      <c r="Q1335" s="2" t="str">
        <f t="shared" si="41"/>
        <v>41.2588656,-8.3653915</v>
      </c>
      <c r="R1335" s="17">
        <f>Distância!S1336</f>
        <v>55.126250003905504</v>
      </c>
    </row>
    <row r="1336" spans="1:18" x14ac:dyDescent="0.35">
      <c r="A1336" s="2" t="s">
        <v>1472</v>
      </c>
      <c r="B1336" s="2" t="s">
        <v>8749</v>
      </c>
      <c r="C1336" s="2" t="s">
        <v>8750</v>
      </c>
      <c r="D1336" s="2" t="s">
        <v>8751</v>
      </c>
      <c r="E1336" s="2" t="s">
        <v>8752</v>
      </c>
      <c r="F1336" s="2">
        <v>5111</v>
      </c>
      <c r="G1336" s="2" t="s">
        <v>20</v>
      </c>
      <c r="H1336" s="2"/>
      <c r="I1336" s="2" t="s">
        <v>1248</v>
      </c>
      <c r="J1336" s="2" t="s">
        <v>17</v>
      </c>
      <c r="K1336" s="2">
        <v>0</v>
      </c>
      <c r="L1336" s="2">
        <v>1</v>
      </c>
      <c r="M1336" s="2" t="s">
        <v>18</v>
      </c>
      <c r="N1336" s="2" t="s">
        <v>17</v>
      </c>
      <c r="O1336" s="5"/>
      <c r="P1336" s="2" t="str">
        <f t="shared" si="40"/>
        <v>41.2612747,-8.3340207</v>
      </c>
      <c r="Q1336" s="2" t="str">
        <f t="shared" si="41"/>
        <v>41.2616254,-8.3336589</v>
      </c>
      <c r="R1336" s="17">
        <f>Distância!S1337</f>
        <v>49.34813603339137</v>
      </c>
    </row>
    <row r="1337" spans="1:18" x14ac:dyDescent="0.35">
      <c r="A1337" s="2" t="s">
        <v>1473</v>
      </c>
      <c r="B1337" s="2" t="s">
        <v>8753</v>
      </c>
      <c r="C1337" s="2" t="s">
        <v>8754</v>
      </c>
      <c r="D1337" s="2" t="s">
        <v>8755</v>
      </c>
      <c r="E1337" s="2" t="s">
        <v>8756</v>
      </c>
      <c r="F1337" s="2">
        <v>5111</v>
      </c>
      <c r="G1337" s="2" t="s">
        <v>20</v>
      </c>
      <c r="H1337" s="2"/>
      <c r="I1337" s="2" t="s">
        <v>1248</v>
      </c>
      <c r="J1337" s="2" t="s">
        <v>17</v>
      </c>
      <c r="K1337" s="2">
        <v>0</v>
      </c>
      <c r="L1337" s="2">
        <v>1</v>
      </c>
      <c r="M1337" s="2" t="s">
        <v>18</v>
      </c>
      <c r="N1337" s="2" t="s">
        <v>17</v>
      </c>
      <c r="O1337" s="5"/>
      <c r="P1337" s="2" t="str">
        <f t="shared" si="40"/>
        <v>41.261705,-8.3337897</v>
      </c>
      <c r="Q1337" s="2" t="str">
        <f t="shared" si="41"/>
        <v>41.2613922,-8.3341515</v>
      </c>
      <c r="R1337" s="17">
        <f>Distância!S1338</f>
        <v>46.090289115214951</v>
      </c>
    </row>
    <row r="1338" spans="1:18" x14ac:dyDescent="0.35">
      <c r="A1338" s="2" t="s">
        <v>1474</v>
      </c>
      <c r="B1338" s="2" t="s">
        <v>8757</v>
      </c>
      <c r="C1338" s="2" t="s">
        <v>8758</v>
      </c>
      <c r="D1338" s="2" t="s">
        <v>8759</v>
      </c>
      <c r="E1338" s="2" t="s">
        <v>8760</v>
      </c>
      <c r="F1338" s="2">
        <v>5131</v>
      </c>
      <c r="G1338" s="2" t="s">
        <v>15</v>
      </c>
      <c r="H1338" s="2"/>
      <c r="I1338" s="2"/>
      <c r="J1338" s="2" t="s">
        <v>17</v>
      </c>
      <c r="K1338" s="2">
        <v>0</v>
      </c>
      <c r="L1338" s="2">
        <v>1</v>
      </c>
      <c r="M1338" s="2" t="s">
        <v>18</v>
      </c>
      <c r="N1338" s="2" t="s">
        <v>17</v>
      </c>
      <c r="O1338" s="5"/>
      <c r="P1338" s="2" t="str">
        <f t="shared" si="40"/>
        <v>41.2617496,-8.3338434</v>
      </c>
      <c r="Q1338" s="2" t="str">
        <f t="shared" si="41"/>
        <v>41.2615346,-8.3340034</v>
      </c>
      <c r="R1338" s="17">
        <f>Distância!S1339</f>
        <v>27.393379180598139</v>
      </c>
    </row>
    <row r="1339" spans="1:18" x14ac:dyDescent="0.35">
      <c r="A1339" s="2" t="s">
        <v>1475</v>
      </c>
      <c r="B1339" s="2" t="s">
        <v>8761</v>
      </c>
      <c r="C1339" s="2" t="s">
        <v>8762</v>
      </c>
      <c r="D1339" s="2" t="s">
        <v>8763</v>
      </c>
      <c r="E1339" s="2" t="s">
        <v>8764</v>
      </c>
      <c r="F1339" s="2">
        <v>5131</v>
      </c>
      <c r="G1339" s="2" t="s">
        <v>15</v>
      </c>
      <c r="H1339" s="2"/>
      <c r="I1339" s="2"/>
      <c r="J1339" s="2" t="s">
        <v>17</v>
      </c>
      <c r="K1339" s="2">
        <v>0</v>
      </c>
      <c r="L1339" s="2">
        <v>1</v>
      </c>
      <c r="M1339" s="2" t="s">
        <v>18</v>
      </c>
      <c r="N1339" s="2" t="s">
        <v>17</v>
      </c>
      <c r="O1339" s="5"/>
      <c r="P1339" s="2" t="str">
        <f t="shared" si="40"/>
        <v>38.8660536,-7.2211489</v>
      </c>
      <c r="Q1339" s="2" t="str">
        <f t="shared" si="41"/>
        <v>38.8665905,-7.2213636</v>
      </c>
      <c r="R1339" s="17">
        <f>Distância!S1340</f>
        <v>62.527425352900337</v>
      </c>
    </row>
    <row r="1340" spans="1:18" x14ac:dyDescent="0.35">
      <c r="A1340" s="2" t="s">
        <v>1476</v>
      </c>
      <c r="B1340" s="2" t="s">
        <v>8765</v>
      </c>
      <c r="C1340" s="2" t="s">
        <v>8766</v>
      </c>
      <c r="D1340" s="2" t="s">
        <v>8767</v>
      </c>
      <c r="E1340" s="2" t="s">
        <v>8768</v>
      </c>
      <c r="F1340" s="2">
        <v>5131</v>
      </c>
      <c r="G1340" s="2" t="s">
        <v>15</v>
      </c>
      <c r="H1340" s="2"/>
      <c r="I1340" s="2"/>
      <c r="J1340" s="2" t="s">
        <v>17</v>
      </c>
      <c r="K1340" s="2">
        <v>40</v>
      </c>
      <c r="L1340" s="2">
        <v>1</v>
      </c>
      <c r="M1340" s="2" t="s">
        <v>18</v>
      </c>
      <c r="N1340" s="2" t="s">
        <v>17</v>
      </c>
      <c r="O1340" s="5"/>
      <c r="P1340" s="2" t="str">
        <f t="shared" si="40"/>
        <v>38.8665714,-7.2214347</v>
      </c>
      <c r="Q1340" s="2" t="str">
        <f t="shared" si="41"/>
        <v>38.8660173,-7.2212226</v>
      </c>
      <c r="R1340" s="17">
        <f>Distância!S1341</f>
        <v>64.291369065784238</v>
      </c>
    </row>
    <row r="1341" spans="1:18" x14ac:dyDescent="0.35">
      <c r="A1341" s="2" t="s">
        <v>1477</v>
      </c>
      <c r="B1341" s="2" t="s">
        <v>8769</v>
      </c>
      <c r="C1341" s="2" t="s">
        <v>8770</v>
      </c>
      <c r="D1341" s="2" t="s">
        <v>8771</v>
      </c>
      <c r="E1341" s="2" t="s">
        <v>8772</v>
      </c>
      <c r="F1341" s="2">
        <v>5131</v>
      </c>
      <c r="G1341" s="2" t="s">
        <v>15</v>
      </c>
      <c r="H1341" s="2"/>
      <c r="I1341" s="2"/>
      <c r="J1341" s="2" t="s">
        <v>17</v>
      </c>
      <c r="K1341" s="2">
        <v>0</v>
      </c>
      <c r="L1341" s="2">
        <v>1</v>
      </c>
      <c r="M1341" s="2" t="s">
        <v>18</v>
      </c>
      <c r="N1341" s="2" t="s">
        <v>17</v>
      </c>
      <c r="O1341" s="5"/>
      <c r="P1341" s="2" t="str">
        <f t="shared" si="40"/>
        <v>38.8833848,-7.2283054</v>
      </c>
      <c r="Q1341" s="2" t="str">
        <f t="shared" si="41"/>
        <v>38.882673,-7.2286951</v>
      </c>
      <c r="R1341" s="17">
        <f>Distância!S1342</f>
        <v>86.036623390191181</v>
      </c>
    </row>
    <row r="1342" spans="1:18" x14ac:dyDescent="0.35">
      <c r="A1342" s="2" t="s">
        <v>1478</v>
      </c>
      <c r="B1342" s="2" t="s">
        <v>8773</v>
      </c>
      <c r="C1342" s="2" t="s">
        <v>8774</v>
      </c>
      <c r="D1342" s="2" t="s">
        <v>8775</v>
      </c>
      <c r="E1342" s="2" t="s">
        <v>8776</v>
      </c>
      <c r="F1342" s="2">
        <v>5131</v>
      </c>
      <c r="G1342" s="2" t="s">
        <v>15</v>
      </c>
      <c r="H1342" s="2"/>
      <c r="I1342" s="2"/>
      <c r="J1342" s="2" t="s">
        <v>17</v>
      </c>
      <c r="K1342" s="2">
        <v>0</v>
      </c>
      <c r="L1342" s="2">
        <v>1</v>
      </c>
      <c r="M1342" s="2" t="s">
        <v>18</v>
      </c>
      <c r="N1342" s="2" t="s">
        <v>17</v>
      </c>
      <c r="O1342" s="5"/>
      <c r="P1342" s="2" t="str">
        <f t="shared" si="40"/>
        <v>38.8826853,-7.2286092</v>
      </c>
      <c r="Q1342" s="2" t="str">
        <f t="shared" si="41"/>
        <v>38.8834247,-7.2281949</v>
      </c>
      <c r="R1342" s="17">
        <f>Distância!S1343</f>
        <v>89.697893926901628</v>
      </c>
    </row>
    <row r="1343" spans="1:18" x14ac:dyDescent="0.35">
      <c r="A1343" s="2" t="s">
        <v>1479</v>
      </c>
      <c r="B1343" s="2" t="s">
        <v>8777</v>
      </c>
      <c r="C1343" s="2" t="s">
        <v>8778</v>
      </c>
      <c r="D1343" s="2" t="s">
        <v>8779</v>
      </c>
      <c r="E1343" s="2" t="s">
        <v>8780</v>
      </c>
      <c r="F1343" s="2">
        <v>5111</v>
      </c>
      <c r="G1343" s="2" t="s">
        <v>20</v>
      </c>
      <c r="H1343" s="2" t="s">
        <v>669</v>
      </c>
      <c r="I1343" s="2" t="s">
        <v>670</v>
      </c>
      <c r="J1343" s="2" t="s">
        <v>17</v>
      </c>
      <c r="K1343" s="2">
        <v>120</v>
      </c>
      <c r="L1343" s="2">
        <v>1</v>
      </c>
      <c r="M1343" s="2" t="s">
        <v>18</v>
      </c>
      <c r="N1343" s="2" t="s">
        <v>17</v>
      </c>
      <c r="O1343" s="5"/>
      <c r="P1343" s="2" t="str">
        <f t="shared" si="40"/>
        <v>38.9038301,-7.152958</v>
      </c>
      <c r="Q1343" s="2" t="str">
        <f t="shared" si="41"/>
        <v>38.9031137,-7.1491447</v>
      </c>
      <c r="R1343" s="17">
        <f>Distância!S1344</f>
        <v>339.45354793201756</v>
      </c>
    </row>
    <row r="1344" spans="1:18" x14ac:dyDescent="0.35">
      <c r="A1344" s="2" t="s">
        <v>1480</v>
      </c>
      <c r="B1344" s="2" t="s">
        <v>8781</v>
      </c>
      <c r="C1344" s="2" t="s">
        <v>8782</v>
      </c>
      <c r="D1344" s="2" t="s">
        <v>8783</v>
      </c>
      <c r="E1344" s="2" t="s">
        <v>8784</v>
      </c>
      <c r="F1344" s="2">
        <v>5111</v>
      </c>
      <c r="G1344" s="2" t="s">
        <v>20</v>
      </c>
      <c r="H1344" s="2" t="s">
        <v>669</v>
      </c>
      <c r="I1344" s="2" t="s">
        <v>670</v>
      </c>
      <c r="J1344" s="2" t="s">
        <v>17</v>
      </c>
      <c r="K1344" s="2">
        <v>120</v>
      </c>
      <c r="L1344" s="2">
        <v>1</v>
      </c>
      <c r="M1344" s="2" t="s">
        <v>18</v>
      </c>
      <c r="N1344" s="2" t="s">
        <v>17</v>
      </c>
      <c r="O1344" s="5"/>
      <c r="P1344" s="2" t="str">
        <f t="shared" si="40"/>
        <v>38.9032823,-7.1489439</v>
      </c>
      <c r="Q1344" s="2" t="str">
        <f t="shared" si="41"/>
        <v>38.9039879,-7.1527436</v>
      </c>
      <c r="R1344" s="17">
        <f>Distância!S1345</f>
        <v>338.02819161611069</v>
      </c>
    </row>
    <row r="1345" spans="1:18" x14ac:dyDescent="0.35">
      <c r="A1345" s="2" t="s">
        <v>1481</v>
      </c>
      <c r="B1345" s="2" t="s">
        <v>8785</v>
      </c>
      <c r="C1345" s="2" t="s">
        <v>8786</v>
      </c>
      <c r="D1345" s="2" t="s">
        <v>8787</v>
      </c>
      <c r="E1345" s="2" t="s">
        <v>8788</v>
      </c>
      <c r="F1345" s="2">
        <v>5131</v>
      </c>
      <c r="G1345" s="2" t="s">
        <v>15</v>
      </c>
      <c r="H1345" s="2" t="s">
        <v>1482</v>
      </c>
      <c r="I1345" s="2"/>
      <c r="J1345" s="2" t="s">
        <v>17</v>
      </c>
      <c r="K1345" s="2">
        <v>0</v>
      </c>
      <c r="L1345" s="2">
        <v>1</v>
      </c>
      <c r="M1345" s="2" t="s">
        <v>18</v>
      </c>
      <c r="N1345" s="2" t="s">
        <v>17</v>
      </c>
      <c r="O1345" s="5"/>
      <c r="P1345" s="2" t="str">
        <f t="shared" si="40"/>
        <v>40.7821264,-8.5451669</v>
      </c>
      <c r="Q1345" s="2" t="str">
        <f t="shared" si="41"/>
        <v>40.7823299,-8.5441734</v>
      </c>
      <c r="R1345" s="17">
        <f>Distância!S1346</f>
        <v>86.655833322864453</v>
      </c>
    </row>
    <row r="1346" spans="1:18" x14ac:dyDescent="0.35">
      <c r="A1346" s="2" t="s">
        <v>1483</v>
      </c>
      <c r="B1346" s="2" t="s">
        <v>8789</v>
      </c>
      <c r="C1346" s="2" t="s">
        <v>8790</v>
      </c>
      <c r="D1346" s="2" t="s">
        <v>8791</v>
      </c>
      <c r="E1346" s="2" t="s">
        <v>8792</v>
      </c>
      <c r="F1346" s="2">
        <v>5111</v>
      </c>
      <c r="G1346" s="2" t="s">
        <v>20</v>
      </c>
      <c r="H1346" s="2" t="s">
        <v>499</v>
      </c>
      <c r="I1346" s="2" t="s">
        <v>500</v>
      </c>
      <c r="J1346" s="2" t="s">
        <v>17</v>
      </c>
      <c r="K1346" s="2">
        <v>120</v>
      </c>
      <c r="L1346" s="2">
        <v>1</v>
      </c>
      <c r="M1346" s="2" t="s">
        <v>18</v>
      </c>
      <c r="N1346" s="2" t="s">
        <v>17</v>
      </c>
      <c r="O1346" s="5"/>
      <c r="P1346" s="2" t="str">
        <f t="shared" si="40"/>
        <v>39.5473675,-7.8533296</v>
      </c>
      <c r="Q1346" s="2" t="str">
        <f t="shared" si="41"/>
        <v>39.5473927,-7.8530972</v>
      </c>
      <c r="R1346" s="17">
        <f>Distância!S1347</f>
        <v>20.122547688353581</v>
      </c>
    </row>
    <row r="1347" spans="1:18" x14ac:dyDescent="0.35">
      <c r="A1347" s="2" t="s">
        <v>1484</v>
      </c>
      <c r="B1347" s="2" t="s">
        <v>8793</v>
      </c>
      <c r="C1347" s="2" t="s">
        <v>8794</v>
      </c>
      <c r="D1347" s="2" t="s">
        <v>8795</v>
      </c>
      <c r="E1347" s="2" t="s">
        <v>8796</v>
      </c>
      <c r="F1347" s="2">
        <v>5111</v>
      </c>
      <c r="G1347" s="2" t="s">
        <v>20</v>
      </c>
      <c r="H1347" s="2" t="s">
        <v>499</v>
      </c>
      <c r="I1347" s="2" t="s">
        <v>500</v>
      </c>
      <c r="J1347" s="2" t="s">
        <v>17</v>
      </c>
      <c r="K1347" s="2">
        <v>120</v>
      </c>
      <c r="L1347" s="2">
        <v>1</v>
      </c>
      <c r="M1347" s="2" t="s">
        <v>18</v>
      </c>
      <c r="N1347" s="2" t="s">
        <v>17</v>
      </c>
      <c r="O1347" s="5"/>
      <c r="P1347" s="2" t="str">
        <f t="shared" ref="P1347:P1410" si="42">B1347 &amp; "," &amp; C1347</f>
        <v>39.5475265,-7.8531416</v>
      </c>
      <c r="Q1347" s="2" t="str">
        <f t="shared" ref="Q1347:Q1410" si="43">D1347 &amp; "," &amp; E1347</f>
        <v>39.5475027,-7.8533725</v>
      </c>
      <c r="R1347" s="17">
        <f>Distância!S1348</f>
        <v>19.973936278041545</v>
      </c>
    </row>
    <row r="1348" spans="1:18" x14ac:dyDescent="0.35">
      <c r="A1348" s="2" t="s">
        <v>1485</v>
      </c>
      <c r="B1348" s="2" t="s">
        <v>8797</v>
      </c>
      <c r="C1348" s="2" t="s">
        <v>8798</v>
      </c>
      <c r="D1348" s="2" t="s">
        <v>8799</v>
      </c>
      <c r="E1348" s="2" t="s">
        <v>8800</v>
      </c>
      <c r="F1348" s="2">
        <v>5111</v>
      </c>
      <c r="G1348" s="2" t="s">
        <v>20</v>
      </c>
      <c r="H1348" s="2"/>
      <c r="I1348" s="2" t="s">
        <v>1341</v>
      </c>
      <c r="J1348" s="2" t="s">
        <v>17</v>
      </c>
      <c r="K1348" s="2">
        <v>100</v>
      </c>
      <c r="L1348" s="2">
        <v>1</v>
      </c>
      <c r="M1348" s="2" t="s">
        <v>18</v>
      </c>
      <c r="N1348" s="2" t="s">
        <v>17</v>
      </c>
      <c r="O1348" s="5"/>
      <c r="P1348" s="2" t="str">
        <f t="shared" si="42"/>
        <v>40.9241666,-8.5793678</v>
      </c>
      <c r="Q1348" s="2" t="str">
        <f t="shared" si="43"/>
        <v>40.9243562,-8.5798327</v>
      </c>
      <c r="R1348" s="17">
        <f>Distância!S1349</f>
        <v>44.385710359762605</v>
      </c>
    </row>
    <row r="1349" spans="1:18" x14ac:dyDescent="0.35">
      <c r="A1349" s="2" t="s">
        <v>1486</v>
      </c>
      <c r="B1349" s="2" t="s">
        <v>8801</v>
      </c>
      <c r="C1349" s="2" t="s">
        <v>8802</v>
      </c>
      <c r="D1349" s="2" t="s">
        <v>8803</v>
      </c>
      <c r="E1349" s="2" t="s">
        <v>8804</v>
      </c>
      <c r="F1349" s="2">
        <v>5111</v>
      </c>
      <c r="G1349" s="2" t="s">
        <v>20</v>
      </c>
      <c r="H1349" s="2"/>
      <c r="I1349" s="2" t="s">
        <v>1341</v>
      </c>
      <c r="J1349" s="2" t="s">
        <v>17</v>
      </c>
      <c r="K1349" s="2">
        <v>80</v>
      </c>
      <c r="L1349" s="2">
        <v>1</v>
      </c>
      <c r="M1349" s="2" t="s">
        <v>18</v>
      </c>
      <c r="N1349" s="2" t="s">
        <v>17</v>
      </c>
      <c r="O1349" s="5"/>
      <c r="P1349" s="2" t="str">
        <f t="shared" si="42"/>
        <v>40.9242606,-8.5798893</v>
      </c>
      <c r="Q1349" s="2" t="str">
        <f t="shared" si="43"/>
        <v>40.9240741,-8.5794142</v>
      </c>
      <c r="R1349" s="17">
        <f>Distância!S1350</f>
        <v>44.981765489362473</v>
      </c>
    </row>
    <row r="1350" spans="1:18" x14ac:dyDescent="0.35">
      <c r="A1350" s="2" t="s">
        <v>1487</v>
      </c>
      <c r="B1350" s="2" t="s">
        <v>8805</v>
      </c>
      <c r="C1350" s="2" t="s">
        <v>8806</v>
      </c>
      <c r="D1350" s="2" t="s">
        <v>8807</v>
      </c>
      <c r="E1350" s="2" t="s">
        <v>8808</v>
      </c>
      <c r="F1350" s="2">
        <v>5111</v>
      </c>
      <c r="G1350" s="2" t="s">
        <v>20</v>
      </c>
      <c r="H1350" s="2"/>
      <c r="I1350" s="2" t="s">
        <v>743</v>
      </c>
      <c r="J1350" s="2" t="s">
        <v>17</v>
      </c>
      <c r="K1350" s="2">
        <v>80</v>
      </c>
      <c r="L1350" s="2">
        <v>1</v>
      </c>
      <c r="M1350" s="2" t="s">
        <v>18</v>
      </c>
      <c r="N1350" s="2" t="s">
        <v>17</v>
      </c>
      <c r="O1350" s="5"/>
      <c r="P1350" s="2" t="str">
        <f t="shared" si="42"/>
        <v>41.0414355,-8.6338282</v>
      </c>
      <c r="Q1350" s="2" t="str">
        <f t="shared" si="43"/>
        <v>41.0417346,-8.6342949</v>
      </c>
      <c r="R1350" s="17">
        <f>Distância!S1351</f>
        <v>51.362579844714098</v>
      </c>
    </row>
    <row r="1351" spans="1:18" x14ac:dyDescent="0.35">
      <c r="A1351" s="2" t="s">
        <v>1488</v>
      </c>
      <c r="B1351" s="2" t="s">
        <v>8809</v>
      </c>
      <c r="C1351" s="2" t="s">
        <v>8810</v>
      </c>
      <c r="D1351" s="2" t="s">
        <v>8811</v>
      </c>
      <c r="E1351" s="2" t="s">
        <v>8812</v>
      </c>
      <c r="F1351" s="2">
        <v>5111</v>
      </c>
      <c r="G1351" s="2" t="s">
        <v>20</v>
      </c>
      <c r="H1351" s="2"/>
      <c r="I1351" s="2" t="s">
        <v>743</v>
      </c>
      <c r="J1351" s="2" t="s">
        <v>17</v>
      </c>
      <c r="K1351" s="2">
        <v>100</v>
      </c>
      <c r="L1351" s="2">
        <v>1</v>
      </c>
      <c r="M1351" s="2" t="s">
        <v>18</v>
      </c>
      <c r="N1351" s="2" t="s">
        <v>17</v>
      </c>
      <c r="O1351" s="5"/>
      <c r="P1351" s="2" t="str">
        <f t="shared" si="42"/>
        <v>41.0416857,-8.6344227</v>
      </c>
      <c r="Q1351" s="2" t="str">
        <f t="shared" si="43"/>
        <v>41.0413748,-8.6339495</v>
      </c>
      <c r="R1351" s="17">
        <f>Distância!S1352</f>
        <v>52.631612421009294</v>
      </c>
    </row>
    <row r="1352" spans="1:18" x14ac:dyDescent="0.35">
      <c r="A1352" s="2" t="s">
        <v>1489</v>
      </c>
      <c r="B1352" s="2" t="s">
        <v>8813</v>
      </c>
      <c r="C1352" s="2" t="s">
        <v>8814</v>
      </c>
      <c r="D1352" s="2" t="s">
        <v>8815</v>
      </c>
      <c r="E1352" s="2" t="s">
        <v>8816</v>
      </c>
      <c r="F1352" s="2">
        <v>5111</v>
      </c>
      <c r="G1352" s="2" t="s">
        <v>20</v>
      </c>
      <c r="H1352" s="2" t="s">
        <v>499</v>
      </c>
      <c r="I1352" s="2" t="s">
        <v>500</v>
      </c>
      <c r="J1352" s="2" t="s">
        <v>17</v>
      </c>
      <c r="K1352" s="2">
        <v>120</v>
      </c>
      <c r="L1352" s="2">
        <v>1</v>
      </c>
      <c r="M1352" s="2" t="s">
        <v>18</v>
      </c>
      <c r="N1352" s="2" t="s">
        <v>17</v>
      </c>
      <c r="O1352" s="5"/>
      <c r="P1352" s="2" t="str">
        <f t="shared" si="42"/>
        <v>39.4869679,-8.3906741</v>
      </c>
      <c r="Q1352" s="2" t="str">
        <f t="shared" si="43"/>
        <v>39.4868959,-8.3899064</v>
      </c>
      <c r="R1352" s="17">
        <f>Distância!S1353</f>
        <v>66.366280082850594</v>
      </c>
    </row>
    <row r="1353" spans="1:18" x14ac:dyDescent="0.35">
      <c r="A1353" s="2" t="s">
        <v>1490</v>
      </c>
      <c r="B1353" s="2" t="s">
        <v>8817</v>
      </c>
      <c r="C1353" s="2" t="s">
        <v>8818</v>
      </c>
      <c r="D1353" s="2" t="s">
        <v>8819</v>
      </c>
      <c r="E1353" s="2" t="s">
        <v>8820</v>
      </c>
      <c r="F1353" s="2">
        <v>5111</v>
      </c>
      <c r="G1353" s="2" t="s">
        <v>20</v>
      </c>
      <c r="H1353" s="2" t="s">
        <v>499</v>
      </c>
      <c r="I1353" s="2" t="s">
        <v>500</v>
      </c>
      <c r="J1353" s="2" t="s">
        <v>17</v>
      </c>
      <c r="K1353" s="2">
        <v>120</v>
      </c>
      <c r="L1353" s="2">
        <v>1</v>
      </c>
      <c r="M1353" s="2" t="s">
        <v>18</v>
      </c>
      <c r="N1353" s="2" t="s">
        <v>17</v>
      </c>
      <c r="O1353" s="5"/>
      <c r="P1353" s="2" t="str">
        <f t="shared" si="42"/>
        <v>39.4870007,-8.3898602</v>
      </c>
      <c r="Q1353" s="2" t="str">
        <f t="shared" si="43"/>
        <v>39.487068,-8.3906014</v>
      </c>
      <c r="R1353" s="17">
        <f>Distância!S1354</f>
        <v>64.046069219385004</v>
      </c>
    </row>
    <row r="1354" spans="1:18" x14ac:dyDescent="0.35">
      <c r="A1354" s="2" t="s">
        <v>1491</v>
      </c>
      <c r="B1354" s="2" t="s">
        <v>8821</v>
      </c>
      <c r="C1354" s="2" t="s">
        <v>8822</v>
      </c>
      <c r="D1354" s="2" t="s">
        <v>8823</v>
      </c>
      <c r="E1354" s="2" t="s">
        <v>8824</v>
      </c>
      <c r="F1354" s="2">
        <v>5111</v>
      </c>
      <c r="G1354" s="2" t="s">
        <v>20</v>
      </c>
      <c r="H1354" s="2" t="s">
        <v>503</v>
      </c>
      <c r="I1354" s="2" t="s">
        <v>504</v>
      </c>
      <c r="J1354" s="2" t="s">
        <v>17</v>
      </c>
      <c r="K1354" s="2">
        <v>120</v>
      </c>
      <c r="L1354" s="2">
        <v>1</v>
      </c>
      <c r="M1354" s="2" t="s">
        <v>18</v>
      </c>
      <c r="N1354" s="2" t="s">
        <v>17</v>
      </c>
      <c r="O1354" s="5"/>
      <c r="P1354" s="2" t="str">
        <f t="shared" si="42"/>
        <v>40.6281459,-7.9016907</v>
      </c>
      <c r="Q1354" s="2" t="str">
        <f t="shared" si="43"/>
        <v>40.6279474,-7.9024668</v>
      </c>
      <c r="R1354" s="17">
        <f>Distância!S1355</f>
        <v>69.115543779266673</v>
      </c>
    </row>
    <row r="1355" spans="1:18" x14ac:dyDescent="0.35">
      <c r="A1355" s="2" t="s">
        <v>1492</v>
      </c>
      <c r="B1355" s="2" t="s">
        <v>8825</v>
      </c>
      <c r="C1355" s="2" t="s">
        <v>8826</v>
      </c>
      <c r="D1355" s="2" t="s">
        <v>8827</v>
      </c>
      <c r="E1355" s="2" t="s">
        <v>8828</v>
      </c>
      <c r="F1355" s="2">
        <v>5111</v>
      </c>
      <c r="G1355" s="2" t="s">
        <v>20</v>
      </c>
      <c r="H1355" s="2" t="s">
        <v>503</v>
      </c>
      <c r="I1355" s="2" t="s">
        <v>504</v>
      </c>
      <c r="J1355" s="2" t="s">
        <v>17</v>
      </c>
      <c r="K1355" s="2">
        <v>120</v>
      </c>
      <c r="L1355" s="2">
        <v>1</v>
      </c>
      <c r="M1355" s="2" t="s">
        <v>18</v>
      </c>
      <c r="N1355" s="2" t="s">
        <v>17</v>
      </c>
      <c r="O1355" s="5"/>
      <c r="P1355" s="2" t="str">
        <f t="shared" si="42"/>
        <v>40.6278635,-7.9024315</v>
      </c>
      <c r="Q1355" s="2" t="str">
        <f t="shared" si="43"/>
        <v>40.6280617,-7.9016581</v>
      </c>
      <c r="R1355" s="17">
        <f>Distância!S1356</f>
        <v>68.889054752967937</v>
      </c>
    </row>
    <row r="1356" spans="1:18" x14ac:dyDescent="0.35">
      <c r="A1356" s="2" t="s">
        <v>1493</v>
      </c>
      <c r="B1356" s="2" t="s">
        <v>8829</v>
      </c>
      <c r="C1356" s="2" t="s">
        <v>8830</v>
      </c>
      <c r="D1356" s="2" t="s">
        <v>8831</v>
      </c>
      <c r="E1356" s="2" t="s">
        <v>8832</v>
      </c>
      <c r="F1356" s="2">
        <v>5131</v>
      </c>
      <c r="G1356" s="2" t="s">
        <v>15</v>
      </c>
      <c r="H1356" s="2"/>
      <c r="I1356" s="2"/>
      <c r="J1356" s="2" t="s">
        <v>17</v>
      </c>
      <c r="K1356" s="2">
        <v>0</v>
      </c>
      <c r="L1356" s="2">
        <v>1</v>
      </c>
      <c r="M1356" s="2" t="s">
        <v>18</v>
      </c>
      <c r="N1356" s="2" t="s">
        <v>17</v>
      </c>
      <c r="O1356" s="5"/>
      <c r="P1356" s="2" t="str">
        <f t="shared" si="42"/>
        <v>41.7126993,-8.7971033</v>
      </c>
      <c r="Q1356" s="2" t="str">
        <f t="shared" si="43"/>
        <v>41.7124104,-8.7983731</v>
      </c>
      <c r="R1356" s="17">
        <f>Distância!S1357</f>
        <v>110.18795166012106</v>
      </c>
    </row>
    <row r="1357" spans="1:18" x14ac:dyDescent="0.35">
      <c r="A1357" s="2" t="s">
        <v>1494</v>
      </c>
      <c r="B1357" s="2" t="s">
        <v>8833</v>
      </c>
      <c r="C1357" s="2" t="s">
        <v>8834</v>
      </c>
      <c r="D1357" s="2" t="s">
        <v>8835</v>
      </c>
      <c r="E1357" s="2" t="s">
        <v>8836</v>
      </c>
      <c r="F1357" s="2">
        <v>5131</v>
      </c>
      <c r="G1357" s="2" t="s">
        <v>15</v>
      </c>
      <c r="H1357" s="2"/>
      <c r="I1357" s="2"/>
      <c r="J1357" s="2" t="s">
        <v>17</v>
      </c>
      <c r="K1357" s="2">
        <v>0</v>
      </c>
      <c r="L1357" s="2">
        <v>1</v>
      </c>
      <c r="M1357" s="2" t="s">
        <v>18</v>
      </c>
      <c r="N1357" s="2" t="s">
        <v>17</v>
      </c>
      <c r="O1357" s="5"/>
      <c r="P1357" s="2" t="str">
        <f t="shared" si="42"/>
        <v>41.7128043,-8.7970433</v>
      </c>
      <c r="Q1357" s="2" t="str">
        <f t="shared" si="43"/>
        <v>41.7124769,-8.7979483</v>
      </c>
      <c r="R1357" s="17">
        <f>Distância!S1358</f>
        <v>83.477102632439525</v>
      </c>
    </row>
    <row r="1358" spans="1:18" x14ac:dyDescent="0.35">
      <c r="A1358" s="2" t="s">
        <v>1495</v>
      </c>
      <c r="B1358" s="2" t="s">
        <v>8837</v>
      </c>
      <c r="C1358" s="2" t="s">
        <v>8838</v>
      </c>
      <c r="D1358" s="2" t="s">
        <v>8839</v>
      </c>
      <c r="E1358" s="2" t="s">
        <v>8840</v>
      </c>
      <c r="F1358" s="2">
        <v>5131</v>
      </c>
      <c r="G1358" s="2" t="s">
        <v>15</v>
      </c>
      <c r="H1358" s="2"/>
      <c r="I1358" s="2"/>
      <c r="J1358" s="2" t="s">
        <v>17</v>
      </c>
      <c r="K1358" s="2">
        <v>0</v>
      </c>
      <c r="L1358" s="2">
        <v>1</v>
      </c>
      <c r="M1358" s="2" t="s">
        <v>18</v>
      </c>
      <c r="N1358" s="2" t="s">
        <v>17</v>
      </c>
      <c r="O1358" s="5"/>
      <c r="P1358" s="2" t="str">
        <f t="shared" si="42"/>
        <v>41.7162072,-8.7960189</v>
      </c>
      <c r="Q1358" s="2" t="str">
        <f t="shared" si="43"/>
        <v>41.7154022,-8.7955531</v>
      </c>
      <c r="R1358" s="17">
        <f>Distância!S1359</f>
        <v>97.504655883192584</v>
      </c>
    </row>
    <row r="1359" spans="1:18" x14ac:dyDescent="0.35">
      <c r="A1359" s="2" t="s">
        <v>1496</v>
      </c>
      <c r="B1359" s="2" t="s">
        <v>8841</v>
      </c>
      <c r="C1359" s="2" t="s">
        <v>8842</v>
      </c>
      <c r="D1359" s="2" t="s">
        <v>8843</v>
      </c>
      <c r="E1359" s="2" t="s">
        <v>8844</v>
      </c>
      <c r="F1359" s="2">
        <v>5131</v>
      </c>
      <c r="G1359" s="2" t="s">
        <v>15</v>
      </c>
      <c r="H1359" s="2"/>
      <c r="I1359" s="2"/>
      <c r="J1359" s="2" t="s">
        <v>17</v>
      </c>
      <c r="K1359" s="2">
        <v>40</v>
      </c>
      <c r="L1359" s="2">
        <v>1</v>
      </c>
      <c r="M1359" s="2" t="s">
        <v>18</v>
      </c>
      <c r="N1359" s="2" t="s">
        <v>17</v>
      </c>
      <c r="O1359" s="5"/>
      <c r="P1359" s="2" t="str">
        <f t="shared" si="42"/>
        <v>41.7041165,-8.8004188</v>
      </c>
      <c r="Q1359" s="2" t="str">
        <f t="shared" si="43"/>
        <v>41.7042616,-8.8009782</v>
      </c>
      <c r="R1359" s="17">
        <f>Distância!S1360</f>
        <v>49.162622033539748</v>
      </c>
    </row>
    <row r="1360" spans="1:18" x14ac:dyDescent="0.35">
      <c r="A1360" s="2" t="s">
        <v>1497</v>
      </c>
      <c r="B1360" s="2" t="s">
        <v>8837</v>
      </c>
      <c r="C1360" s="2" t="s">
        <v>8838</v>
      </c>
      <c r="D1360" s="2" t="s">
        <v>8845</v>
      </c>
      <c r="E1360" s="2" t="s">
        <v>8846</v>
      </c>
      <c r="F1360" s="2">
        <v>5131</v>
      </c>
      <c r="G1360" s="2" t="s">
        <v>15</v>
      </c>
      <c r="H1360" s="2"/>
      <c r="I1360" s="2"/>
      <c r="J1360" s="2" t="s">
        <v>17</v>
      </c>
      <c r="K1360" s="2">
        <v>40</v>
      </c>
      <c r="L1360" s="2">
        <v>1</v>
      </c>
      <c r="M1360" s="2" t="s">
        <v>18</v>
      </c>
      <c r="N1360" s="2" t="s">
        <v>17</v>
      </c>
      <c r="O1360" s="5"/>
      <c r="P1360" s="2" t="str">
        <f t="shared" si="42"/>
        <v>41.7162072,-8.7960189</v>
      </c>
      <c r="Q1360" s="2" t="str">
        <f t="shared" si="43"/>
        <v>41.7153566,-8.795716</v>
      </c>
      <c r="R1360" s="17">
        <f>Distância!S1361</f>
        <v>97.866830524954779</v>
      </c>
    </row>
    <row r="1361" spans="1:18" x14ac:dyDescent="0.35">
      <c r="A1361" s="2" t="s">
        <v>1498</v>
      </c>
      <c r="B1361" s="2" t="s">
        <v>8847</v>
      </c>
      <c r="C1361" s="2" t="s">
        <v>8848</v>
      </c>
      <c r="D1361" s="2" t="s">
        <v>8849</v>
      </c>
      <c r="E1361" s="2" t="s">
        <v>8850</v>
      </c>
      <c r="F1361" s="2">
        <v>5131</v>
      </c>
      <c r="G1361" s="2" t="s">
        <v>15</v>
      </c>
      <c r="H1361" s="2"/>
      <c r="I1361" s="2"/>
      <c r="J1361" s="2" t="s">
        <v>17</v>
      </c>
      <c r="K1361" s="2">
        <v>60</v>
      </c>
      <c r="L1361" s="2">
        <v>1</v>
      </c>
      <c r="M1361" s="2" t="s">
        <v>18</v>
      </c>
      <c r="N1361" s="2" t="s">
        <v>17</v>
      </c>
      <c r="O1361" s="5"/>
      <c r="P1361" s="2" t="str">
        <f t="shared" si="42"/>
        <v>41.7042216,-8.8010164</v>
      </c>
      <c r="Q1361" s="2" t="str">
        <f t="shared" si="43"/>
        <v>41.704059,-8.800443</v>
      </c>
      <c r="R1361" s="17">
        <f>Distância!S1362</f>
        <v>50.919979148585192</v>
      </c>
    </row>
    <row r="1362" spans="1:18" x14ac:dyDescent="0.35">
      <c r="A1362" s="2" t="s">
        <v>1499</v>
      </c>
      <c r="B1362" s="2" t="s">
        <v>8851</v>
      </c>
      <c r="C1362" s="2" t="s">
        <v>8852</v>
      </c>
      <c r="D1362" s="2" t="s">
        <v>8853</v>
      </c>
      <c r="E1362" s="2" t="s">
        <v>8854</v>
      </c>
      <c r="F1362" s="2">
        <v>5131</v>
      </c>
      <c r="G1362" s="2" t="s">
        <v>15</v>
      </c>
      <c r="H1362" s="2"/>
      <c r="I1362" s="2"/>
      <c r="J1362" s="2" t="s">
        <v>17</v>
      </c>
      <c r="K1362" s="2">
        <v>0</v>
      </c>
      <c r="L1362" s="2">
        <v>1</v>
      </c>
      <c r="M1362" s="2" t="s">
        <v>18</v>
      </c>
      <c r="N1362" s="2" t="s">
        <v>17</v>
      </c>
      <c r="O1362" s="5"/>
      <c r="P1362" s="2" t="str">
        <f t="shared" si="42"/>
        <v>41.7123347,-8.7983064</v>
      </c>
      <c r="Q1362" s="2" t="str">
        <f t="shared" si="43"/>
        <v>41.7125993,-8.7971088</v>
      </c>
      <c r="R1362" s="17">
        <f>Distância!S1363</f>
        <v>103.6710132148736</v>
      </c>
    </row>
    <row r="1363" spans="1:18" x14ac:dyDescent="0.35">
      <c r="A1363" s="2" t="s">
        <v>1500</v>
      </c>
      <c r="B1363" s="2" t="s">
        <v>8855</v>
      </c>
      <c r="C1363" s="2" t="s">
        <v>8856</v>
      </c>
      <c r="D1363" s="2" t="s">
        <v>8857</v>
      </c>
      <c r="E1363" s="2" t="s">
        <v>8858</v>
      </c>
      <c r="F1363" s="2">
        <v>5111</v>
      </c>
      <c r="G1363" s="2" t="s">
        <v>20</v>
      </c>
      <c r="H1363" s="2"/>
      <c r="I1363" s="2" t="s">
        <v>332</v>
      </c>
      <c r="J1363" s="2" t="s">
        <v>17</v>
      </c>
      <c r="K1363" s="2">
        <v>120</v>
      </c>
      <c r="L1363" s="2">
        <v>1</v>
      </c>
      <c r="M1363" s="2" t="s">
        <v>18</v>
      </c>
      <c r="N1363" s="2" t="s">
        <v>17</v>
      </c>
      <c r="O1363" s="5"/>
      <c r="P1363" s="2" t="str">
        <f t="shared" si="42"/>
        <v>41.6116809,-8.7726398</v>
      </c>
      <c r="Q1363" s="2" t="str">
        <f t="shared" si="43"/>
        <v>41.6113846,-8.7728825</v>
      </c>
      <c r="R1363" s="17">
        <f>Distância!S1364</f>
        <v>38.634557401808635</v>
      </c>
    </row>
    <row r="1364" spans="1:18" x14ac:dyDescent="0.35">
      <c r="A1364" s="2" t="s">
        <v>1501</v>
      </c>
      <c r="B1364" s="2" t="s">
        <v>8859</v>
      </c>
      <c r="C1364" s="2" t="s">
        <v>8860</v>
      </c>
      <c r="D1364" s="2" t="s">
        <v>8861</v>
      </c>
      <c r="E1364" s="2" t="s">
        <v>8862</v>
      </c>
      <c r="F1364" s="2">
        <v>5111</v>
      </c>
      <c r="G1364" s="2" t="s">
        <v>20</v>
      </c>
      <c r="H1364" s="2"/>
      <c r="I1364" s="2" t="s">
        <v>332</v>
      </c>
      <c r="J1364" s="2" t="s">
        <v>17</v>
      </c>
      <c r="K1364" s="2">
        <v>120</v>
      </c>
      <c r="L1364" s="2">
        <v>1</v>
      </c>
      <c r="M1364" s="2" t="s">
        <v>18</v>
      </c>
      <c r="N1364" s="2" t="s">
        <v>17</v>
      </c>
      <c r="O1364" s="5"/>
      <c r="P1364" s="2" t="str">
        <f t="shared" si="42"/>
        <v>41.6113771,-8.7727479</v>
      </c>
      <c r="Q1364" s="2" t="str">
        <f t="shared" si="43"/>
        <v>41.6116716,-8.7725097</v>
      </c>
      <c r="R1364" s="17">
        <f>Distância!S1365</f>
        <v>38.269089497641424</v>
      </c>
    </row>
    <row r="1365" spans="1:18" x14ac:dyDescent="0.35">
      <c r="A1365" s="2" t="s">
        <v>1502</v>
      </c>
      <c r="B1365" s="2" t="s">
        <v>8863</v>
      </c>
      <c r="C1365" s="2" t="s">
        <v>8864</v>
      </c>
      <c r="D1365" s="2" t="s">
        <v>8865</v>
      </c>
      <c r="E1365" s="2" t="s">
        <v>8866</v>
      </c>
      <c r="F1365" s="2">
        <v>5131</v>
      </c>
      <c r="G1365" s="2" t="s">
        <v>15</v>
      </c>
      <c r="H1365" s="2"/>
      <c r="I1365" s="2"/>
      <c r="J1365" s="2" t="s">
        <v>17</v>
      </c>
      <c r="K1365" s="2">
        <v>40</v>
      </c>
      <c r="L1365" s="2">
        <v>1</v>
      </c>
      <c r="M1365" s="2" t="s">
        <v>18</v>
      </c>
      <c r="N1365" s="2" t="s">
        <v>17</v>
      </c>
      <c r="O1365" s="5"/>
      <c r="P1365" s="2" t="str">
        <f t="shared" si="42"/>
        <v>41.4950026,-8.7036527</v>
      </c>
      <c r="Q1365" s="2" t="str">
        <f t="shared" si="43"/>
        <v>41.4945012,-8.7034116</v>
      </c>
      <c r="R1365" s="17">
        <f>Distância!S1366</f>
        <v>59.259065218923091</v>
      </c>
    </row>
    <row r="1366" spans="1:18" x14ac:dyDescent="0.35">
      <c r="A1366" s="2" t="s">
        <v>1503</v>
      </c>
      <c r="B1366" s="2" t="s">
        <v>8867</v>
      </c>
      <c r="C1366" s="2" t="s">
        <v>8868</v>
      </c>
      <c r="D1366" s="2" t="s">
        <v>8869</v>
      </c>
      <c r="E1366" s="2" t="s">
        <v>8870</v>
      </c>
      <c r="F1366" s="2">
        <v>5131</v>
      </c>
      <c r="G1366" s="2" t="s">
        <v>15</v>
      </c>
      <c r="H1366" s="2"/>
      <c r="I1366" s="2"/>
      <c r="J1366" s="2" t="s">
        <v>17</v>
      </c>
      <c r="K1366" s="2">
        <v>40</v>
      </c>
      <c r="L1366" s="2">
        <v>1</v>
      </c>
      <c r="M1366" s="2" t="s">
        <v>18</v>
      </c>
      <c r="N1366" s="2" t="s">
        <v>17</v>
      </c>
      <c r="O1366" s="5"/>
      <c r="P1366" s="2" t="str">
        <f t="shared" si="42"/>
        <v>41.4945218,-8.7033562</v>
      </c>
      <c r="Q1366" s="2" t="str">
        <f t="shared" si="43"/>
        <v>41.4950191,-8.703592</v>
      </c>
      <c r="R1366" s="17">
        <f>Distância!S1367</f>
        <v>58.681136924648428</v>
      </c>
    </row>
    <row r="1367" spans="1:18" x14ac:dyDescent="0.35">
      <c r="A1367" s="2" t="s">
        <v>1504</v>
      </c>
      <c r="B1367" s="2" t="s">
        <v>8871</v>
      </c>
      <c r="C1367" s="2" t="s">
        <v>8872</v>
      </c>
      <c r="D1367" s="2" t="s">
        <v>8873</v>
      </c>
      <c r="E1367" s="2" t="s">
        <v>8874</v>
      </c>
      <c r="F1367" s="2">
        <v>5111</v>
      </c>
      <c r="G1367" s="2" t="s">
        <v>20</v>
      </c>
      <c r="H1367" s="2"/>
      <c r="I1367" s="2" t="s">
        <v>337</v>
      </c>
      <c r="J1367" s="2" t="s">
        <v>17</v>
      </c>
      <c r="K1367" s="2">
        <v>0</v>
      </c>
      <c r="L1367" s="2">
        <v>1</v>
      </c>
      <c r="M1367" s="2" t="s">
        <v>18</v>
      </c>
      <c r="N1367" s="2" t="s">
        <v>17</v>
      </c>
      <c r="O1367" s="5"/>
      <c r="P1367" s="2" t="str">
        <f t="shared" si="42"/>
        <v>41.6885326,-8.5366784</v>
      </c>
      <c r="Q1367" s="2" t="str">
        <f t="shared" si="43"/>
        <v>41.6889561,-8.5367271</v>
      </c>
      <c r="R1367" s="17">
        <f>Distância!S1368</f>
        <v>47.264365343230047</v>
      </c>
    </row>
    <row r="1368" spans="1:18" x14ac:dyDescent="0.35">
      <c r="A1368" s="2" t="s">
        <v>1505</v>
      </c>
      <c r="B1368" s="2" t="s">
        <v>8875</v>
      </c>
      <c r="C1368" s="2" t="s">
        <v>8876</v>
      </c>
      <c r="D1368" s="2" t="s">
        <v>8877</v>
      </c>
      <c r="E1368" s="2" t="s">
        <v>8878</v>
      </c>
      <c r="F1368" s="2">
        <v>5111</v>
      </c>
      <c r="G1368" s="2" t="s">
        <v>20</v>
      </c>
      <c r="H1368" s="2"/>
      <c r="I1368" s="2" t="s">
        <v>337</v>
      </c>
      <c r="J1368" s="2" t="s">
        <v>17</v>
      </c>
      <c r="K1368" s="2">
        <v>0</v>
      </c>
      <c r="L1368" s="2">
        <v>1</v>
      </c>
      <c r="M1368" s="2" t="s">
        <v>18</v>
      </c>
      <c r="N1368" s="2" t="s">
        <v>17</v>
      </c>
      <c r="O1368" s="5"/>
      <c r="P1368" s="2" t="str">
        <f t="shared" si="42"/>
        <v>41.6889549,-8.5369232</v>
      </c>
      <c r="Q1368" s="2" t="str">
        <f t="shared" si="43"/>
        <v>41.6884366,-8.5368583</v>
      </c>
      <c r="R1368" s="17">
        <f>Distância!S1369</f>
        <v>57.883744770207876</v>
      </c>
    </row>
    <row r="1369" spans="1:18" x14ac:dyDescent="0.35">
      <c r="A1369" s="2" t="s">
        <v>1506</v>
      </c>
      <c r="B1369" s="2" t="s">
        <v>8879</v>
      </c>
      <c r="C1369" s="2" t="s">
        <v>8880</v>
      </c>
      <c r="D1369" s="2" t="s">
        <v>8881</v>
      </c>
      <c r="E1369" s="2" t="s">
        <v>8882</v>
      </c>
      <c r="F1369" s="2">
        <v>5111</v>
      </c>
      <c r="G1369" s="2" t="s">
        <v>20</v>
      </c>
      <c r="H1369" s="2" t="s">
        <v>499</v>
      </c>
      <c r="I1369" s="2" t="s">
        <v>500</v>
      </c>
      <c r="J1369" s="2" t="s">
        <v>17</v>
      </c>
      <c r="K1369" s="2">
        <v>120</v>
      </c>
      <c r="L1369" s="2">
        <v>1</v>
      </c>
      <c r="M1369" s="2" t="s">
        <v>18</v>
      </c>
      <c r="N1369" s="2" t="s">
        <v>17</v>
      </c>
      <c r="O1369" s="5"/>
      <c r="P1369" s="2" t="str">
        <f t="shared" si="42"/>
        <v>39.6834879,-7.7151072</v>
      </c>
      <c r="Q1369" s="2" t="str">
        <f t="shared" si="43"/>
        <v>39.6855766,-7.7147148</v>
      </c>
      <c r="R1369" s="17">
        <f>Distância!S1370</f>
        <v>234.6676561657936</v>
      </c>
    </row>
    <row r="1370" spans="1:18" x14ac:dyDescent="0.35">
      <c r="A1370" s="2" t="s">
        <v>1507</v>
      </c>
      <c r="B1370" s="2" t="s">
        <v>8883</v>
      </c>
      <c r="C1370" s="2" t="s">
        <v>8884</v>
      </c>
      <c r="D1370" s="2" t="s">
        <v>8885</v>
      </c>
      <c r="E1370" s="2" t="s">
        <v>8886</v>
      </c>
      <c r="F1370" s="2">
        <v>5111</v>
      </c>
      <c r="G1370" s="2" t="s">
        <v>20</v>
      </c>
      <c r="H1370" s="2" t="s">
        <v>499</v>
      </c>
      <c r="I1370" s="2" t="s">
        <v>500</v>
      </c>
      <c r="J1370" s="2" t="s">
        <v>17</v>
      </c>
      <c r="K1370" s="2">
        <v>120</v>
      </c>
      <c r="L1370" s="2">
        <v>1</v>
      </c>
      <c r="M1370" s="2" t="s">
        <v>18</v>
      </c>
      <c r="N1370" s="2" t="s">
        <v>17</v>
      </c>
      <c r="O1370" s="5"/>
      <c r="P1370" s="2" t="str">
        <f t="shared" si="42"/>
        <v>39.6772524,-7.720131</v>
      </c>
      <c r="Q1370" s="2" t="str">
        <f t="shared" si="43"/>
        <v>39.6753765,-7.7274225</v>
      </c>
      <c r="R1370" s="17">
        <f>Distância!S1371</f>
        <v>657.96552204283773</v>
      </c>
    </row>
    <row r="1371" spans="1:18" x14ac:dyDescent="0.35">
      <c r="A1371" s="2" t="s">
        <v>1508</v>
      </c>
      <c r="B1371" s="2" t="s">
        <v>8887</v>
      </c>
      <c r="C1371" s="2" t="s">
        <v>8888</v>
      </c>
      <c r="D1371" s="2" t="s">
        <v>8889</v>
      </c>
      <c r="E1371" s="2" t="s">
        <v>8890</v>
      </c>
      <c r="F1371" s="2">
        <v>5131</v>
      </c>
      <c r="G1371" s="2" t="s">
        <v>15</v>
      </c>
      <c r="H1371" s="2"/>
      <c r="I1371" s="2"/>
      <c r="J1371" s="2" t="s">
        <v>17</v>
      </c>
      <c r="K1371" s="2">
        <v>0</v>
      </c>
      <c r="L1371" s="2">
        <v>1</v>
      </c>
      <c r="M1371" s="2" t="s">
        <v>18</v>
      </c>
      <c r="N1371" s="2" t="s">
        <v>17</v>
      </c>
      <c r="O1371" s="5"/>
      <c r="P1371" s="2" t="str">
        <f t="shared" si="42"/>
        <v>39.6729681,-7.7328592</v>
      </c>
      <c r="Q1371" s="2" t="str">
        <f t="shared" si="43"/>
        <v>39.6734114,-7.7333063</v>
      </c>
      <c r="R1371" s="17">
        <f>Distância!S1372</f>
        <v>62.402234191182657</v>
      </c>
    </row>
    <row r="1372" spans="1:18" x14ac:dyDescent="0.35">
      <c r="A1372" s="2" t="s">
        <v>1509</v>
      </c>
      <c r="B1372" s="2" t="s">
        <v>8891</v>
      </c>
      <c r="C1372" s="2" t="s">
        <v>8892</v>
      </c>
      <c r="D1372" s="2" t="s">
        <v>8893</v>
      </c>
      <c r="E1372" s="2" t="s">
        <v>8894</v>
      </c>
      <c r="F1372" s="2">
        <v>5111</v>
      </c>
      <c r="G1372" s="2" t="s">
        <v>20</v>
      </c>
      <c r="H1372" s="2" t="s">
        <v>499</v>
      </c>
      <c r="I1372" s="2" t="s">
        <v>500</v>
      </c>
      <c r="J1372" s="2" t="s">
        <v>17</v>
      </c>
      <c r="K1372" s="2">
        <v>120</v>
      </c>
      <c r="L1372" s="2">
        <v>1</v>
      </c>
      <c r="M1372" s="2" t="s">
        <v>18</v>
      </c>
      <c r="N1372" s="2" t="s">
        <v>17</v>
      </c>
      <c r="O1372" s="5"/>
      <c r="P1372" s="2" t="str">
        <f t="shared" si="42"/>
        <v>39.6855029,-7.7148981</v>
      </c>
      <c r="Q1372" s="2" t="str">
        <f t="shared" si="43"/>
        <v>39.6834477,-7.7152708</v>
      </c>
      <c r="R1372" s="17">
        <f>Distância!S1373</f>
        <v>230.74253677852036</v>
      </c>
    </row>
    <row r="1373" spans="1:18" x14ac:dyDescent="0.35">
      <c r="A1373" s="2" t="s">
        <v>1510</v>
      </c>
      <c r="B1373" s="2" t="s">
        <v>8895</v>
      </c>
      <c r="C1373" s="2" t="s">
        <v>8896</v>
      </c>
      <c r="D1373" s="2" t="s">
        <v>8897</v>
      </c>
      <c r="E1373" s="2" t="s">
        <v>8898</v>
      </c>
      <c r="F1373" s="2">
        <v>5111</v>
      </c>
      <c r="G1373" s="2" t="s">
        <v>20</v>
      </c>
      <c r="H1373" s="2" t="s">
        <v>499</v>
      </c>
      <c r="I1373" s="2" t="s">
        <v>500</v>
      </c>
      <c r="J1373" s="2" t="s">
        <v>17</v>
      </c>
      <c r="K1373" s="2">
        <v>120</v>
      </c>
      <c r="L1373" s="2">
        <v>1</v>
      </c>
      <c r="M1373" s="2" t="s">
        <v>18</v>
      </c>
      <c r="N1373" s="2" t="s">
        <v>17</v>
      </c>
      <c r="O1373" s="5"/>
      <c r="P1373" s="2" t="str">
        <f t="shared" si="42"/>
        <v>39.6753483,-7.7270173</v>
      </c>
      <c r="Q1373" s="2" t="str">
        <f t="shared" si="43"/>
        <v>39.6770739,-7.7202648</v>
      </c>
      <c r="R1373" s="17">
        <f>Distância!S1374</f>
        <v>608.91967031966487</v>
      </c>
    </row>
    <row r="1374" spans="1:18" x14ac:dyDescent="0.35">
      <c r="A1374" s="2" t="s">
        <v>1511</v>
      </c>
      <c r="B1374" s="2" t="s">
        <v>8899</v>
      </c>
      <c r="C1374" s="2" t="s">
        <v>8900</v>
      </c>
      <c r="D1374" s="2" t="s">
        <v>8901</v>
      </c>
      <c r="E1374" s="2" t="s">
        <v>8902</v>
      </c>
      <c r="F1374" s="2">
        <v>5111</v>
      </c>
      <c r="G1374" s="2" t="s">
        <v>20</v>
      </c>
      <c r="H1374" s="2" t="s">
        <v>499</v>
      </c>
      <c r="I1374" s="2" t="s">
        <v>500</v>
      </c>
      <c r="J1374" s="2" t="s">
        <v>17</v>
      </c>
      <c r="K1374" s="2">
        <v>120</v>
      </c>
      <c r="L1374" s="2">
        <v>1</v>
      </c>
      <c r="M1374" s="2" t="s">
        <v>18</v>
      </c>
      <c r="N1374" s="2" t="s">
        <v>17</v>
      </c>
      <c r="O1374" s="5"/>
      <c r="P1374" s="2" t="str">
        <f t="shared" si="42"/>
        <v>39.7444357,-7.6345496</v>
      </c>
      <c r="Q1374" s="2" t="str">
        <f t="shared" si="43"/>
        <v>39.7453077,-7.6335679</v>
      </c>
      <c r="R1374" s="17">
        <f>Distância!S1375</f>
        <v>128.2434583063652</v>
      </c>
    </row>
    <row r="1375" spans="1:18" x14ac:dyDescent="0.35">
      <c r="A1375" s="2" t="s">
        <v>1512</v>
      </c>
      <c r="B1375" s="2" t="s">
        <v>8903</v>
      </c>
      <c r="C1375" s="2" t="s">
        <v>8904</v>
      </c>
      <c r="D1375" s="2" t="s">
        <v>8905</v>
      </c>
      <c r="E1375" s="2" t="s">
        <v>8906</v>
      </c>
      <c r="F1375" s="2">
        <v>5111</v>
      </c>
      <c r="G1375" s="2" t="s">
        <v>20</v>
      </c>
      <c r="H1375" s="2" t="s">
        <v>499</v>
      </c>
      <c r="I1375" s="2" t="s">
        <v>500</v>
      </c>
      <c r="J1375" s="2" t="s">
        <v>17</v>
      </c>
      <c r="K1375" s="2">
        <v>120</v>
      </c>
      <c r="L1375" s="2">
        <v>1</v>
      </c>
      <c r="M1375" s="2" t="s">
        <v>18</v>
      </c>
      <c r="N1375" s="2" t="s">
        <v>17</v>
      </c>
      <c r="O1375" s="5"/>
      <c r="P1375" s="2" t="str">
        <f t="shared" si="42"/>
        <v>39.7451472,-7.6339703</v>
      </c>
      <c r="Q1375" s="2" t="str">
        <f t="shared" si="43"/>
        <v>39.7443692,-7.6348686</v>
      </c>
      <c r="R1375" s="17">
        <f>Distância!S1376</f>
        <v>115.68307096031187</v>
      </c>
    </row>
    <row r="1376" spans="1:18" x14ac:dyDescent="0.35">
      <c r="A1376" s="2" t="s">
        <v>1513</v>
      </c>
      <c r="B1376" s="2" t="s">
        <v>8907</v>
      </c>
      <c r="C1376" s="2" t="s">
        <v>8908</v>
      </c>
      <c r="D1376" s="2" t="s">
        <v>8909</v>
      </c>
      <c r="E1376" s="2" t="s">
        <v>8910</v>
      </c>
      <c r="F1376" s="2">
        <v>5111</v>
      </c>
      <c r="G1376" s="2" t="s">
        <v>20</v>
      </c>
      <c r="H1376" s="2" t="s">
        <v>274</v>
      </c>
      <c r="I1376" s="2" t="s">
        <v>275</v>
      </c>
      <c r="J1376" s="2" t="s">
        <v>17</v>
      </c>
      <c r="K1376" s="2">
        <v>0</v>
      </c>
      <c r="L1376" s="2">
        <v>1</v>
      </c>
      <c r="M1376" s="2" t="s">
        <v>18</v>
      </c>
      <c r="N1376" s="2" t="s">
        <v>17</v>
      </c>
      <c r="O1376" s="5"/>
      <c r="P1376" s="2" t="str">
        <f t="shared" si="42"/>
        <v>41.7228424,-7.5429372</v>
      </c>
      <c r="Q1376" s="2" t="str">
        <f t="shared" si="43"/>
        <v>41.7226182,-7.5430228</v>
      </c>
      <c r="R1376" s="17">
        <f>Distância!S1377</f>
        <v>25.922379172470002</v>
      </c>
    </row>
    <row r="1377" spans="1:18" x14ac:dyDescent="0.35">
      <c r="A1377" s="2" t="s">
        <v>1514</v>
      </c>
      <c r="B1377" s="2" t="s">
        <v>8911</v>
      </c>
      <c r="C1377" s="2" t="s">
        <v>8912</v>
      </c>
      <c r="D1377" s="2" t="s">
        <v>8913</v>
      </c>
      <c r="E1377" s="2" t="s">
        <v>8914</v>
      </c>
      <c r="F1377" s="2">
        <v>5111</v>
      </c>
      <c r="G1377" s="2" t="s">
        <v>20</v>
      </c>
      <c r="H1377" s="2" t="s">
        <v>274</v>
      </c>
      <c r="I1377" s="2" t="s">
        <v>275</v>
      </c>
      <c r="J1377" s="2" t="s">
        <v>17</v>
      </c>
      <c r="K1377" s="2">
        <v>0</v>
      </c>
      <c r="L1377" s="2">
        <v>1</v>
      </c>
      <c r="M1377" s="2" t="s">
        <v>18</v>
      </c>
      <c r="N1377" s="2" t="s">
        <v>17</v>
      </c>
      <c r="O1377" s="5"/>
      <c r="P1377" s="2" t="str">
        <f t="shared" si="42"/>
        <v>41.7225826,-7.5428771</v>
      </c>
      <c r="Q1377" s="2" t="str">
        <f t="shared" si="43"/>
        <v>41.7228123,-7.5427912</v>
      </c>
      <c r="R1377" s="17">
        <f>Distância!S1378</f>
        <v>26.517749892626462</v>
      </c>
    </row>
    <row r="1378" spans="1:18" x14ac:dyDescent="0.35">
      <c r="A1378" s="2" t="s">
        <v>1515</v>
      </c>
      <c r="B1378" s="2" t="s">
        <v>8915</v>
      </c>
      <c r="C1378" s="2" t="s">
        <v>8916</v>
      </c>
      <c r="D1378" s="2" t="s">
        <v>8917</v>
      </c>
      <c r="E1378" s="2" t="s">
        <v>8918</v>
      </c>
      <c r="F1378" s="2">
        <v>5111</v>
      </c>
      <c r="G1378" s="2" t="s">
        <v>20</v>
      </c>
      <c r="H1378" s="2" t="s">
        <v>274</v>
      </c>
      <c r="I1378" s="2" t="s">
        <v>275</v>
      </c>
      <c r="J1378" s="2" t="s">
        <v>17</v>
      </c>
      <c r="K1378" s="2">
        <v>0</v>
      </c>
      <c r="L1378" s="2">
        <v>1</v>
      </c>
      <c r="M1378" s="2" t="s">
        <v>18</v>
      </c>
      <c r="N1378" s="2" t="s">
        <v>17</v>
      </c>
      <c r="O1378" s="5"/>
      <c r="P1378" s="2" t="str">
        <f t="shared" si="42"/>
        <v>41.7024234,-7.5493436</v>
      </c>
      <c r="Q1378" s="2" t="str">
        <f t="shared" si="43"/>
        <v>41.7021169,-7.5496081</v>
      </c>
      <c r="R1378" s="17">
        <f>Distância!S1379</f>
        <v>40.542734203266669</v>
      </c>
    </row>
    <row r="1379" spans="1:18" x14ac:dyDescent="0.35">
      <c r="A1379" s="2" t="s">
        <v>1516</v>
      </c>
      <c r="B1379" s="2" t="s">
        <v>8919</v>
      </c>
      <c r="C1379" s="2" t="s">
        <v>8920</v>
      </c>
      <c r="D1379" s="2" t="s">
        <v>8921</v>
      </c>
      <c r="E1379" s="2" t="s">
        <v>8922</v>
      </c>
      <c r="F1379" s="2">
        <v>5111</v>
      </c>
      <c r="G1379" s="2" t="s">
        <v>20</v>
      </c>
      <c r="H1379" s="2" t="s">
        <v>274</v>
      </c>
      <c r="I1379" s="2" t="s">
        <v>275</v>
      </c>
      <c r="J1379" s="2" t="s">
        <v>17</v>
      </c>
      <c r="K1379" s="2">
        <v>0</v>
      </c>
      <c r="L1379" s="2">
        <v>1</v>
      </c>
      <c r="M1379" s="2" t="s">
        <v>18</v>
      </c>
      <c r="N1379" s="2" t="s">
        <v>17</v>
      </c>
      <c r="O1379" s="5"/>
      <c r="P1379" s="2" t="str">
        <f t="shared" si="42"/>
        <v>41.6833564,-7.565603</v>
      </c>
      <c r="Q1379" s="2" t="str">
        <f t="shared" si="43"/>
        <v>41.6808174,-7.5667226</v>
      </c>
      <c r="R1379" s="17">
        <f>Distância!S1380</f>
        <v>297.24006389453416</v>
      </c>
    </row>
    <row r="1380" spans="1:18" x14ac:dyDescent="0.35">
      <c r="A1380" s="2" t="s">
        <v>1517</v>
      </c>
      <c r="B1380" s="2" t="s">
        <v>8923</v>
      </c>
      <c r="C1380" s="2" t="s">
        <v>8924</v>
      </c>
      <c r="D1380" s="2" t="s">
        <v>8925</v>
      </c>
      <c r="E1380" s="2" t="s">
        <v>8926</v>
      </c>
      <c r="F1380" s="2">
        <v>5111</v>
      </c>
      <c r="G1380" s="2" t="s">
        <v>20</v>
      </c>
      <c r="H1380" s="2" t="s">
        <v>274</v>
      </c>
      <c r="I1380" s="2" t="s">
        <v>275</v>
      </c>
      <c r="J1380" s="2" t="s">
        <v>17</v>
      </c>
      <c r="K1380" s="2">
        <v>0</v>
      </c>
      <c r="L1380" s="2">
        <v>1</v>
      </c>
      <c r="M1380" s="2" t="s">
        <v>18</v>
      </c>
      <c r="N1380" s="2" t="s">
        <v>17</v>
      </c>
      <c r="O1380" s="5"/>
      <c r="P1380" s="2" t="str">
        <f t="shared" si="42"/>
        <v>41.7020505,-7.5494931</v>
      </c>
      <c r="Q1380" s="2" t="str">
        <f t="shared" si="43"/>
        <v>41.7023123,-7.5492557</v>
      </c>
      <c r="R1380" s="17">
        <f>Distância!S1381</f>
        <v>35.155071565123812</v>
      </c>
    </row>
    <row r="1381" spans="1:18" x14ac:dyDescent="0.35">
      <c r="A1381" s="2" t="s">
        <v>1518</v>
      </c>
      <c r="B1381" s="2" t="s">
        <v>8927</v>
      </c>
      <c r="C1381" s="2" t="s">
        <v>8928</v>
      </c>
      <c r="D1381" s="2" t="s">
        <v>8929</v>
      </c>
      <c r="E1381" s="2" t="s">
        <v>8930</v>
      </c>
      <c r="F1381" s="2">
        <v>5111</v>
      </c>
      <c r="G1381" s="2" t="s">
        <v>20</v>
      </c>
      <c r="H1381" s="2" t="s">
        <v>274</v>
      </c>
      <c r="I1381" s="2" t="s">
        <v>275</v>
      </c>
      <c r="J1381" s="2" t="s">
        <v>17</v>
      </c>
      <c r="K1381" s="2">
        <v>0</v>
      </c>
      <c r="L1381" s="2">
        <v>1</v>
      </c>
      <c r="M1381" s="2" t="s">
        <v>18</v>
      </c>
      <c r="N1381" s="2" t="s">
        <v>17</v>
      </c>
      <c r="O1381" s="5"/>
      <c r="P1381" s="2" t="str">
        <f t="shared" si="42"/>
        <v>41.6808071,-7.5665726</v>
      </c>
      <c r="Q1381" s="2" t="str">
        <f t="shared" si="43"/>
        <v>41.6832839,-7.5654912</v>
      </c>
      <c r="R1381" s="17">
        <f>Distância!S1382</f>
        <v>289.67976099685967</v>
      </c>
    </row>
    <row r="1382" spans="1:18" x14ac:dyDescent="0.35">
      <c r="A1382" s="2" t="s">
        <v>1519</v>
      </c>
      <c r="B1382" s="2" t="s">
        <v>8931</v>
      </c>
      <c r="C1382" s="2" t="s">
        <v>8932</v>
      </c>
      <c r="D1382" s="2" t="s">
        <v>8933</v>
      </c>
      <c r="E1382" s="2" t="s">
        <v>8934</v>
      </c>
      <c r="F1382" s="2">
        <v>5111</v>
      </c>
      <c r="G1382" s="2" t="s">
        <v>20</v>
      </c>
      <c r="H1382" s="2" t="s">
        <v>274</v>
      </c>
      <c r="I1382" s="2" t="s">
        <v>275</v>
      </c>
      <c r="J1382" s="2" t="s">
        <v>17</v>
      </c>
      <c r="K1382" s="2">
        <v>0</v>
      </c>
      <c r="L1382" s="2">
        <v>1</v>
      </c>
      <c r="M1382" s="2" t="s">
        <v>18</v>
      </c>
      <c r="N1382" s="2" t="s">
        <v>17</v>
      </c>
      <c r="O1382" s="5"/>
      <c r="P1382" s="2" t="str">
        <f t="shared" si="42"/>
        <v>41.643495,-7.5886325</v>
      </c>
      <c r="Q1382" s="2" t="str">
        <f t="shared" si="43"/>
        <v>41.6380103,-7.5930906</v>
      </c>
      <c r="R1382" s="17">
        <f>Distância!S1383</f>
        <v>713.57210092593652</v>
      </c>
    </row>
    <row r="1383" spans="1:18" x14ac:dyDescent="0.35">
      <c r="A1383" s="2" t="s">
        <v>1520</v>
      </c>
      <c r="B1383" s="2" t="s">
        <v>8935</v>
      </c>
      <c r="C1383" s="2" t="s">
        <v>8936</v>
      </c>
      <c r="D1383" s="2" t="s">
        <v>8937</v>
      </c>
      <c r="E1383" s="2" t="s">
        <v>8938</v>
      </c>
      <c r="F1383" s="2">
        <v>5111</v>
      </c>
      <c r="G1383" s="2" t="s">
        <v>20</v>
      </c>
      <c r="H1383" s="2" t="s">
        <v>274</v>
      </c>
      <c r="I1383" s="2" t="s">
        <v>275</v>
      </c>
      <c r="J1383" s="2" t="s">
        <v>17</v>
      </c>
      <c r="K1383" s="2">
        <v>0</v>
      </c>
      <c r="L1383" s="2">
        <v>1</v>
      </c>
      <c r="M1383" s="2" t="s">
        <v>18</v>
      </c>
      <c r="N1383" s="2" t="s">
        <v>17</v>
      </c>
      <c r="O1383" s="5"/>
      <c r="P1383" s="2" t="str">
        <f t="shared" si="42"/>
        <v>41.6379576,-7.5929511</v>
      </c>
      <c r="Q1383" s="2" t="str">
        <f t="shared" si="43"/>
        <v>41.6434145,-7.588523</v>
      </c>
      <c r="R1383" s="17">
        <f>Distância!S1384</f>
        <v>709.63624729746562</v>
      </c>
    </row>
    <row r="1384" spans="1:18" x14ac:dyDescent="0.35">
      <c r="A1384" s="2" t="s">
        <v>1521</v>
      </c>
      <c r="B1384" s="2" t="s">
        <v>8939</v>
      </c>
      <c r="C1384" s="2" t="s">
        <v>8940</v>
      </c>
      <c r="D1384" s="2" t="s">
        <v>8941</v>
      </c>
      <c r="E1384" s="2" t="s">
        <v>8942</v>
      </c>
      <c r="F1384" s="2">
        <v>5111</v>
      </c>
      <c r="G1384" s="2" t="s">
        <v>20</v>
      </c>
      <c r="H1384" s="2" t="s">
        <v>274</v>
      </c>
      <c r="I1384" s="2" t="s">
        <v>275</v>
      </c>
      <c r="J1384" s="2" t="s">
        <v>17</v>
      </c>
      <c r="K1384" s="2">
        <v>0</v>
      </c>
      <c r="L1384" s="2">
        <v>1</v>
      </c>
      <c r="M1384" s="2" t="s">
        <v>18</v>
      </c>
      <c r="N1384" s="2" t="s">
        <v>17</v>
      </c>
      <c r="O1384" s="5"/>
      <c r="P1384" s="2" t="str">
        <f t="shared" si="42"/>
        <v>41.6127329,-7.6248114</v>
      </c>
      <c r="Q1384" s="2" t="str">
        <f t="shared" si="43"/>
        <v>41.6095477,-7.6259159</v>
      </c>
      <c r="R1384" s="17">
        <f>Distância!S1385</f>
        <v>365.88783680237674</v>
      </c>
    </row>
    <row r="1385" spans="1:18" x14ac:dyDescent="0.35">
      <c r="A1385" s="2" t="s">
        <v>1522</v>
      </c>
      <c r="B1385" s="2" t="s">
        <v>8943</v>
      </c>
      <c r="C1385" s="2" t="s">
        <v>8944</v>
      </c>
      <c r="D1385" s="2" t="s">
        <v>8945</v>
      </c>
      <c r="E1385" s="2" t="s">
        <v>8946</v>
      </c>
      <c r="F1385" s="2">
        <v>5111</v>
      </c>
      <c r="G1385" s="2" t="s">
        <v>20</v>
      </c>
      <c r="H1385" s="2" t="s">
        <v>274</v>
      </c>
      <c r="I1385" s="2" t="s">
        <v>275</v>
      </c>
      <c r="J1385" s="2" t="s">
        <v>17</v>
      </c>
      <c r="K1385" s="2">
        <v>0</v>
      </c>
      <c r="L1385" s="2">
        <v>1</v>
      </c>
      <c r="M1385" s="2" t="s">
        <v>18</v>
      </c>
      <c r="N1385" s="2" t="s">
        <v>17</v>
      </c>
      <c r="O1385" s="5"/>
      <c r="P1385" s="2" t="str">
        <f t="shared" si="42"/>
        <v>41.6095516,-7.6257481</v>
      </c>
      <c r="Q1385" s="2" t="str">
        <f t="shared" si="43"/>
        <v>41.6126711,-7.6246678</v>
      </c>
      <c r="R1385" s="17">
        <f>Distância!S1386</f>
        <v>358.3112423859252</v>
      </c>
    </row>
    <row r="1386" spans="1:18" x14ac:dyDescent="0.35">
      <c r="A1386" s="2" t="s">
        <v>1523</v>
      </c>
      <c r="B1386" s="2" t="s">
        <v>8947</v>
      </c>
      <c r="C1386" s="2" t="s">
        <v>8948</v>
      </c>
      <c r="D1386" s="2" t="s">
        <v>8949</v>
      </c>
      <c r="E1386" s="2" t="s">
        <v>8950</v>
      </c>
      <c r="F1386" s="2">
        <v>5111</v>
      </c>
      <c r="G1386" s="2" t="s">
        <v>20</v>
      </c>
      <c r="H1386" s="2" t="s">
        <v>274</v>
      </c>
      <c r="I1386" s="2" t="s">
        <v>275</v>
      </c>
      <c r="J1386" s="2" t="s">
        <v>17</v>
      </c>
      <c r="K1386" s="2">
        <v>0</v>
      </c>
      <c r="L1386" s="2">
        <v>1</v>
      </c>
      <c r="M1386" s="2" t="s">
        <v>18</v>
      </c>
      <c r="N1386" s="2" t="s">
        <v>17</v>
      </c>
      <c r="O1386" s="5"/>
      <c r="P1386" s="2" t="str">
        <f t="shared" si="42"/>
        <v>41.5791695,-7.6419456</v>
      </c>
      <c r="Q1386" s="2" t="str">
        <f t="shared" si="43"/>
        <v>41.5751566,-7.6410412</v>
      </c>
      <c r="R1386" s="17">
        <f>Distância!S1387</f>
        <v>452.51121287996199</v>
      </c>
    </row>
    <row r="1387" spans="1:18" x14ac:dyDescent="0.35">
      <c r="A1387" s="2" t="s">
        <v>1524</v>
      </c>
      <c r="B1387" s="2" t="s">
        <v>8951</v>
      </c>
      <c r="C1387" s="2" t="s">
        <v>8952</v>
      </c>
      <c r="D1387" s="2" t="s">
        <v>8953</v>
      </c>
      <c r="E1387" s="2" t="s">
        <v>8954</v>
      </c>
      <c r="F1387" s="2">
        <v>5111</v>
      </c>
      <c r="G1387" s="2" t="s">
        <v>20</v>
      </c>
      <c r="H1387" s="2" t="s">
        <v>274</v>
      </c>
      <c r="I1387" s="2" t="s">
        <v>275</v>
      </c>
      <c r="J1387" s="2" t="s">
        <v>17</v>
      </c>
      <c r="K1387" s="2">
        <v>0</v>
      </c>
      <c r="L1387" s="2">
        <v>1</v>
      </c>
      <c r="M1387" s="2" t="s">
        <v>18</v>
      </c>
      <c r="N1387" s="2" t="s">
        <v>17</v>
      </c>
      <c r="O1387" s="5"/>
      <c r="P1387" s="2" t="str">
        <f t="shared" si="42"/>
        <v>41.5751947,-7.6409145</v>
      </c>
      <c r="Q1387" s="2" t="str">
        <f t="shared" si="43"/>
        <v>41.5791469,-7.6417992</v>
      </c>
      <c r="R1387" s="17">
        <f>Distância!S1388</f>
        <v>445.58345590902945</v>
      </c>
    </row>
    <row r="1388" spans="1:18" x14ac:dyDescent="0.35">
      <c r="A1388" s="2" t="s">
        <v>1525</v>
      </c>
      <c r="B1388" s="2" t="s">
        <v>8955</v>
      </c>
      <c r="C1388" s="2" t="s">
        <v>8956</v>
      </c>
      <c r="D1388" s="2" t="s">
        <v>8957</v>
      </c>
      <c r="E1388" s="2" t="s">
        <v>8958</v>
      </c>
      <c r="F1388" s="2">
        <v>5131</v>
      </c>
      <c r="G1388" s="2" t="s">
        <v>15</v>
      </c>
      <c r="H1388" s="2"/>
      <c r="I1388" s="2"/>
      <c r="J1388" s="2" t="s">
        <v>17</v>
      </c>
      <c r="K1388" s="2">
        <v>0</v>
      </c>
      <c r="L1388" s="2">
        <v>1</v>
      </c>
      <c r="M1388" s="2" t="s">
        <v>18</v>
      </c>
      <c r="N1388" s="2" t="s">
        <v>17</v>
      </c>
      <c r="O1388" s="5"/>
      <c r="P1388" s="2" t="str">
        <f t="shared" si="42"/>
        <v>41.5851482,-7.6389176</v>
      </c>
      <c r="Q1388" s="2" t="str">
        <f t="shared" si="43"/>
        <v>41.5847204,-7.6392471</v>
      </c>
      <c r="R1388" s="17">
        <f>Distância!S1389</f>
        <v>54.898533885447314</v>
      </c>
    </row>
    <row r="1389" spans="1:18" x14ac:dyDescent="0.35">
      <c r="A1389" s="2" t="s">
        <v>1526</v>
      </c>
      <c r="B1389" s="2" t="s">
        <v>8959</v>
      </c>
      <c r="C1389" s="2" t="s">
        <v>8960</v>
      </c>
      <c r="D1389" s="2" t="s">
        <v>8961</v>
      </c>
      <c r="E1389" s="2" t="s">
        <v>8962</v>
      </c>
      <c r="F1389" s="2">
        <v>5111</v>
      </c>
      <c r="G1389" s="2" t="s">
        <v>20</v>
      </c>
      <c r="H1389" s="2" t="s">
        <v>499</v>
      </c>
      <c r="I1389" s="2" t="s">
        <v>500</v>
      </c>
      <c r="J1389" s="2" t="s">
        <v>17</v>
      </c>
      <c r="K1389" s="2">
        <v>120</v>
      </c>
      <c r="L1389" s="2">
        <v>1</v>
      </c>
      <c r="M1389" s="2" t="s">
        <v>18</v>
      </c>
      <c r="N1389" s="2" t="s">
        <v>17</v>
      </c>
      <c r="O1389" s="5"/>
      <c r="P1389" s="2" t="str">
        <f t="shared" si="42"/>
        <v>39.637908,-7.745607</v>
      </c>
      <c r="Q1389" s="2" t="str">
        <f t="shared" si="43"/>
        <v>39.6385976,-7.7452001</v>
      </c>
      <c r="R1389" s="17">
        <f>Distância!S1390</f>
        <v>84.224964610890765</v>
      </c>
    </row>
    <row r="1390" spans="1:18" x14ac:dyDescent="0.35">
      <c r="A1390" s="2" t="s">
        <v>1527</v>
      </c>
      <c r="B1390" s="2" t="s">
        <v>8963</v>
      </c>
      <c r="C1390" s="2" t="s">
        <v>8964</v>
      </c>
      <c r="D1390" s="2" t="s">
        <v>8965</v>
      </c>
      <c r="E1390" s="2" t="s">
        <v>8966</v>
      </c>
      <c r="F1390" s="2">
        <v>5111</v>
      </c>
      <c r="G1390" s="2" t="s">
        <v>20</v>
      </c>
      <c r="H1390" s="2" t="s">
        <v>499</v>
      </c>
      <c r="I1390" s="2" t="s">
        <v>500</v>
      </c>
      <c r="J1390" s="2" t="s">
        <v>17</v>
      </c>
      <c r="K1390" s="2">
        <v>120</v>
      </c>
      <c r="L1390" s="2">
        <v>1</v>
      </c>
      <c r="M1390" s="2" t="s">
        <v>18</v>
      </c>
      <c r="N1390" s="2" t="s">
        <v>17</v>
      </c>
      <c r="O1390" s="5"/>
      <c r="P1390" s="2" t="str">
        <f t="shared" si="42"/>
        <v>39.6387605,-7.7452942</v>
      </c>
      <c r="Q1390" s="2" t="str">
        <f t="shared" si="43"/>
        <v>39.6380619,-7.7456958</v>
      </c>
      <c r="R1390" s="17">
        <f>Distância!S1391</f>
        <v>84.952318970907911</v>
      </c>
    </row>
    <row r="1391" spans="1:18" x14ac:dyDescent="0.35">
      <c r="A1391" s="2" t="s">
        <v>1528</v>
      </c>
      <c r="B1391" s="2" t="s">
        <v>8967</v>
      </c>
      <c r="C1391" s="2" t="s">
        <v>8968</v>
      </c>
      <c r="D1391" s="2" t="s">
        <v>8969</v>
      </c>
      <c r="E1391" s="2" t="s">
        <v>8970</v>
      </c>
      <c r="F1391" s="2">
        <v>5111</v>
      </c>
      <c r="G1391" s="2" t="s">
        <v>20</v>
      </c>
      <c r="H1391" s="2" t="s">
        <v>499</v>
      </c>
      <c r="I1391" s="2" t="s">
        <v>500</v>
      </c>
      <c r="J1391" s="2" t="s">
        <v>17</v>
      </c>
      <c r="K1391" s="2">
        <v>120</v>
      </c>
      <c r="L1391" s="2">
        <v>1</v>
      </c>
      <c r="M1391" s="2" t="s">
        <v>18</v>
      </c>
      <c r="N1391" s="2" t="s">
        <v>17</v>
      </c>
      <c r="O1391" s="5"/>
      <c r="P1391" s="2" t="str">
        <f t="shared" si="42"/>
        <v>39.8463405,-7.5092946</v>
      </c>
      <c r="Q1391" s="2" t="str">
        <f t="shared" si="43"/>
        <v>39.84651,-7.5088154</v>
      </c>
      <c r="R1391" s="17">
        <f>Distância!S1392</f>
        <v>45.042878211062565</v>
      </c>
    </row>
    <row r="1392" spans="1:18" x14ac:dyDescent="0.35">
      <c r="A1392" s="2" t="s">
        <v>1529</v>
      </c>
      <c r="B1392" s="2" t="s">
        <v>8971</v>
      </c>
      <c r="C1392" s="2" t="s">
        <v>8972</v>
      </c>
      <c r="D1392" s="2" t="s">
        <v>8973</v>
      </c>
      <c r="E1392" s="2" t="s">
        <v>8974</v>
      </c>
      <c r="F1392" s="2">
        <v>5111</v>
      </c>
      <c r="G1392" s="2" t="s">
        <v>20</v>
      </c>
      <c r="H1392" s="2" t="s">
        <v>499</v>
      </c>
      <c r="I1392" s="2" t="s">
        <v>500</v>
      </c>
      <c r="J1392" s="2" t="s">
        <v>17</v>
      </c>
      <c r="K1392" s="2">
        <v>120</v>
      </c>
      <c r="L1392" s="2">
        <v>1</v>
      </c>
      <c r="M1392" s="2" t="s">
        <v>18</v>
      </c>
      <c r="N1392" s="2" t="s">
        <v>17</v>
      </c>
      <c r="O1392" s="5"/>
      <c r="P1392" s="2" t="str">
        <f t="shared" si="42"/>
        <v>39.8466021,-7.5089429</v>
      </c>
      <c r="Q1392" s="2" t="str">
        <f t="shared" si="43"/>
        <v>39.8464331,-7.5094044</v>
      </c>
      <c r="R1392" s="17">
        <f>Distância!S1393</f>
        <v>43.651014164623774</v>
      </c>
    </row>
    <row r="1393" spans="1:18" x14ac:dyDescent="0.35">
      <c r="A1393" s="2" t="s">
        <v>1530</v>
      </c>
      <c r="B1393" s="2" t="s">
        <v>8975</v>
      </c>
      <c r="C1393" s="2" t="s">
        <v>8976</v>
      </c>
      <c r="D1393" s="2" t="s">
        <v>8977</v>
      </c>
      <c r="E1393" s="2" t="s">
        <v>8978</v>
      </c>
      <c r="F1393" s="2">
        <v>5111</v>
      </c>
      <c r="G1393" s="2" t="s">
        <v>20</v>
      </c>
      <c r="H1393" s="2" t="s">
        <v>73</v>
      </c>
      <c r="I1393" s="2" t="s">
        <v>69</v>
      </c>
      <c r="J1393" s="2" t="s">
        <v>17</v>
      </c>
      <c r="K1393" s="2">
        <v>120</v>
      </c>
      <c r="L1393" s="2">
        <v>1</v>
      </c>
      <c r="M1393" s="2" t="s">
        <v>18</v>
      </c>
      <c r="N1393" s="2" t="s">
        <v>17</v>
      </c>
      <c r="O1393" s="5"/>
      <c r="P1393" s="2" t="str">
        <f t="shared" si="42"/>
        <v>40.276866,-8.4788023</v>
      </c>
      <c r="Q1393" s="2" t="str">
        <f t="shared" si="43"/>
        <v>40.2770812,-8.4786608</v>
      </c>
      <c r="R1393" s="17">
        <f>Distância!S1394</f>
        <v>26.771244842805157</v>
      </c>
    </row>
    <row r="1394" spans="1:18" x14ac:dyDescent="0.35">
      <c r="A1394" s="2" t="s">
        <v>1531</v>
      </c>
      <c r="B1394" s="2" t="s">
        <v>8979</v>
      </c>
      <c r="C1394" s="2" t="s">
        <v>8980</v>
      </c>
      <c r="D1394" s="2" t="s">
        <v>8981</v>
      </c>
      <c r="E1394" s="2" t="s">
        <v>8982</v>
      </c>
      <c r="F1394" s="2">
        <v>5111</v>
      </c>
      <c r="G1394" s="2" t="s">
        <v>20</v>
      </c>
      <c r="H1394" s="2" t="s">
        <v>73</v>
      </c>
      <c r="I1394" s="2" t="s">
        <v>69</v>
      </c>
      <c r="J1394" s="2" t="s">
        <v>17</v>
      </c>
      <c r="K1394" s="2">
        <v>120</v>
      </c>
      <c r="L1394" s="2">
        <v>1</v>
      </c>
      <c r="M1394" s="2" t="s">
        <v>18</v>
      </c>
      <c r="N1394" s="2" t="s">
        <v>17</v>
      </c>
      <c r="O1394" s="5"/>
      <c r="P1394" s="2" t="str">
        <f t="shared" si="42"/>
        <v>40.2771483,-8.4788055</v>
      </c>
      <c r="Q1394" s="2" t="str">
        <f t="shared" si="43"/>
        <v>40.2769156,-8.4789521</v>
      </c>
      <c r="R1394" s="17">
        <f>Distância!S1395</f>
        <v>28.708676870719444</v>
      </c>
    </row>
    <row r="1395" spans="1:18" x14ac:dyDescent="0.35">
      <c r="A1395" s="2" t="s">
        <v>1532</v>
      </c>
      <c r="B1395" s="2" t="s">
        <v>8983</v>
      </c>
      <c r="C1395" s="2" t="s">
        <v>8984</v>
      </c>
      <c r="D1395" s="2" t="s">
        <v>8985</v>
      </c>
      <c r="E1395" s="2" t="s">
        <v>8986</v>
      </c>
      <c r="F1395" s="2">
        <v>5111</v>
      </c>
      <c r="G1395" s="2" t="s">
        <v>20</v>
      </c>
      <c r="H1395" s="2"/>
      <c r="I1395" s="2" t="s">
        <v>1044</v>
      </c>
      <c r="J1395" s="2" t="s">
        <v>17</v>
      </c>
      <c r="K1395" s="2">
        <v>0</v>
      </c>
      <c r="L1395" s="2">
        <v>1</v>
      </c>
      <c r="M1395" s="2" t="s">
        <v>18</v>
      </c>
      <c r="N1395" s="2" t="s">
        <v>17</v>
      </c>
      <c r="O1395" s="5"/>
      <c r="P1395" s="2" t="str">
        <f t="shared" si="42"/>
        <v>40.2701927,-8.4695005</v>
      </c>
      <c r="Q1395" s="2" t="str">
        <f t="shared" si="43"/>
        <v>40.2702574,-8.4698034</v>
      </c>
      <c r="R1395" s="17">
        <f>Distância!S1396</f>
        <v>26.686731053167698</v>
      </c>
    </row>
    <row r="1396" spans="1:18" x14ac:dyDescent="0.35">
      <c r="A1396" s="2" t="s">
        <v>1533</v>
      </c>
      <c r="B1396" s="2" t="s">
        <v>8987</v>
      </c>
      <c r="C1396" s="2" t="s">
        <v>8988</v>
      </c>
      <c r="D1396" s="2" t="s">
        <v>8989</v>
      </c>
      <c r="E1396" s="2" t="s">
        <v>8990</v>
      </c>
      <c r="F1396" s="2">
        <v>5111</v>
      </c>
      <c r="G1396" s="2" t="s">
        <v>20</v>
      </c>
      <c r="H1396" s="2"/>
      <c r="I1396" s="2" t="s">
        <v>269</v>
      </c>
      <c r="J1396" s="2" t="s">
        <v>17</v>
      </c>
      <c r="K1396" s="2">
        <v>0</v>
      </c>
      <c r="L1396" s="2">
        <v>1</v>
      </c>
      <c r="M1396" s="2" t="s">
        <v>18</v>
      </c>
      <c r="N1396" s="2" t="s">
        <v>17</v>
      </c>
      <c r="O1396" s="5"/>
      <c r="P1396" s="2" t="str">
        <f t="shared" si="42"/>
        <v>41.4387997,-8.3303246</v>
      </c>
      <c r="Q1396" s="2" t="str">
        <f t="shared" si="43"/>
        <v>41.4406112,-8.3294023</v>
      </c>
      <c r="R1396" s="17">
        <f>Distância!S1397</f>
        <v>215.60270672983339</v>
      </c>
    </row>
    <row r="1397" spans="1:18" x14ac:dyDescent="0.35">
      <c r="A1397" s="2" t="s">
        <v>1534</v>
      </c>
      <c r="B1397" s="2" t="s">
        <v>8991</v>
      </c>
      <c r="C1397" s="2" t="s">
        <v>8992</v>
      </c>
      <c r="D1397" s="2" t="s">
        <v>8993</v>
      </c>
      <c r="E1397" s="2" t="s">
        <v>8994</v>
      </c>
      <c r="F1397" s="2">
        <v>5131</v>
      </c>
      <c r="G1397" s="2" t="s">
        <v>15</v>
      </c>
      <c r="H1397" s="2"/>
      <c r="I1397" s="2"/>
      <c r="J1397" s="2" t="s">
        <v>17</v>
      </c>
      <c r="K1397" s="2">
        <v>0</v>
      </c>
      <c r="L1397" s="2">
        <v>1</v>
      </c>
      <c r="M1397" s="2" t="s">
        <v>18</v>
      </c>
      <c r="N1397" s="2" t="s">
        <v>17</v>
      </c>
      <c r="O1397" s="5"/>
      <c r="P1397" s="2" t="str">
        <f t="shared" si="42"/>
        <v>40.6996117,-8.1288849</v>
      </c>
      <c r="Q1397" s="2" t="str">
        <f t="shared" si="43"/>
        <v>40.6998612,-8.1297167</v>
      </c>
      <c r="R1397" s="17">
        <f>Distância!S1398</f>
        <v>75.410339433738827</v>
      </c>
    </row>
    <row r="1398" spans="1:18" x14ac:dyDescent="0.35">
      <c r="A1398" s="2" t="s">
        <v>1535</v>
      </c>
      <c r="B1398" s="2" t="s">
        <v>8995</v>
      </c>
      <c r="C1398" s="2" t="s">
        <v>8996</v>
      </c>
      <c r="D1398" s="2" t="s">
        <v>8997</v>
      </c>
      <c r="E1398" s="2" t="s">
        <v>8998</v>
      </c>
      <c r="F1398" s="2">
        <v>5111</v>
      </c>
      <c r="G1398" s="2" t="s">
        <v>20</v>
      </c>
      <c r="H1398" s="2"/>
      <c r="I1398" s="2" t="s">
        <v>269</v>
      </c>
      <c r="J1398" s="2" t="s">
        <v>17</v>
      </c>
      <c r="K1398" s="2">
        <v>0</v>
      </c>
      <c r="L1398" s="2">
        <v>1</v>
      </c>
      <c r="M1398" s="2" t="s">
        <v>18</v>
      </c>
      <c r="N1398" s="2" t="s">
        <v>17</v>
      </c>
      <c r="O1398" s="5"/>
      <c r="P1398" s="2" t="str">
        <f t="shared" si="42"/>
        <v>41.4406462,-8.3295866</v>
      </c>
      <c r="Q1398" s="2" t="str">
        <f t="shared" si="43"/>
        <v>41.4388666,-8.330492</v>
      </c>
      <c r="R1398" s="17">
        <f>Distância!S1399</f>
        <v>211.78641440502324</v>
      </c>
    </row>
    <row r="1399" spans="1:18" x14ac:dyDescent="0.35">
      <c r="A1399" s="2" t="s">
        <v>1536</v>
      </c>
      <c r="B1399" s="2" t="s">
        <v>8999</v>
      </c>
      <c r="C1399" s="2" t="s">
        <v>9000</v>
      </c>
      <c r="D1399" s="2" t="s">
        <v>9001</v>
      </c>
      <c r="E1399" s="2" t="s">
        <v>9002</v>
      </c>
      <c r="F1399" s="2">
        <v>5111</v>
      </c>
      <c r="G1399" s="2" t="s">
        <v>20</v>
      </c>
      <c r="H1399" s="2" t="s">
        <v>499</v>
      </c>
      <c r="I1399" s="2" t="s">
        <v>500</v>
      </c>
      <c r="J1399" s="2" t="s">
        <v>17</v>
      </c>
      <c r="K1399" s="2">
        <v>120</v>
      </c>
      <c r="L1399" s="2">
        <v>1</v>
      </c>
      <c r="M1399" s="2" t="s">
        <v>18</v>
      </c>
      <c r="N1399" s="2" t="s">
        <v>17</v>
      </c>
      <c r="O1399" s="5"/>
      <c r="P1399" s="2" t="str">
        <f t="shared" si="42"/>
        <v>39.5304718,-7.9469411</v>
      </c>
      <c r="Q1399" s="2" t="str">
        <f t="shared" si="43"/>
        <v>39.5303296,-7.9476208</v>
      </c>
      <c r="R1399" s="17">
        <f>Distância!S1400</f>
        <v>60.399663267031094</v>
      </c>
    </row>
    <row r="1400" spans="1:18" x14ac:dyDescent="0.35">
      <c r="A1400" s="2" t="s">
        <v>1537</v>
      </c>
      <c r="B1400" s="2" t="s">
        <v>9003</v>
      </c>
      <c r="C1400" s="2" t="s">
        <v>9004</v>
      </c>
      <c r="D1400" s="2" t="s">
        <v>9005</v>
      </c>
      <c r="E1400" s="2" t="s">
        <v>9006</v>
      </c>
      <c r="F1400" s="2">
        <v>5111</v>
      </c>
      <c r="G1400" s="2" t="s">
        <v>20</v>
      </c>
      <c r="H1400" s="2" t="s">
        <v>499</v>
      </c>
      <c r="I1400" s="2" t="s">
        <v>500</v>
      </c>
      <c r="J1400" s="2" t="s">
        <v>17</v>
      </c>
      <c r="K1400" s="2">
        <v>120</v>
      </c>
      <c r="L1400" s="2">
        <v>1</v>
      </c>
      <c r="M1400" s="2" t="s">
        <v>18</v>
      </c>
      <c r="N1400" s="2" t="s">
        <v>17</v>
      </c>
      <c r="O1400" s="5"/>
      <c r="P1400" s="2" t="str">
        <f t="shared" si="42"/>
        <v>39.530203,-7.94763</v>
      </c>
      <c r="Q1400" s="2" t="str">
        <f t="shared" si="43"/>
        <v>39.5303449,-7.9469397</v>
      </c>
      <c r="R1400" s="17">
        <f>Distância!S1401</f>
        <v>61.269016292542254</v>
      </c>
    </row>
    <row r="1401" spans="1:18" x14ac:dyDescent="0.35">
      <c r="A1401" s="2" t="s">
        <v>1538</v>
      </c>
      <c r="B1401" s="2" t="s">
        <v>9007</v>
      </c>
      <c r="C1401" s="2" t="s">
        <v>9008</v>
      </c>
      <c r="D1401" s="2" t="s">
        <v>9009</v>
      </c>
      <c r="E1401" s="2" t="s">
        <v>9010</v>
      </c>
      <c r="F1401" s="2">
        <v>5111</v>
      </c>
      <c r="G1401" s="2" t="s">
        <v>20</v>
      </c>
      <c r="H1401" s="2" t="s">
        <v>274</v>
      </c>
      <c r="I1401" s="2" t="s">
        <v>275</v>
      </c>
      <c r="J1401" s="2" t="s">
        <v>17</v>
      </c>
      <c r="K1401" s="2">
        <v>120</v>
      </c>
      <c r="L1401" s="2">
        <v>1</v>
      </c>
      <c r="M1401" s="2" t="s">
        <v>18</v>
      </c>
      <c r="N1401" s="2" t="s">
        <v>17</v>
      </c>
      <c r="O1401" s="5"/>
      <c r="P1401" s="2" t="str">
        <f t="shared" si="42"/>
        <v>41.4786619,-7.647913</v>
      </c>
      <c r="Q1401" s="2" t="str">
        <f t="shared" si="43"/>
        <v>41.4869502,-7.6598399</v>
      </c>
      <c r="R1401" s="17">
        <f>Distância!S1402</f>
        <v>1355.1727260024825</v>
      </c>
    </row>
    <row r="1402" spans="1:18" x14ac:dyDescent="0.35">
      <c r="A1402" s="2" t="s">
        <v>1539</v>
      </c>
      <c r="B1402" s="2" t="s">
        <v>9011</v>
      </c>
      <c r="C1402" s="2" t="s">
        <v>9012</v>
      </c>
      <c r="D1402" s="2" t="s">
        <v>9013</v>
      </c>
      <c r="E1402" s="2" t="s">
        <v>9014</v>
      </c>
      <c r="F1402" s="2">
        <v>5131</v>
      </c>
      <c r="G1402" s="2" t="s">
        <v>15</v>
      </c>
      <c r="H1402" s="2"/>
      <c r="I1402" s="2"/>
      <c r="J1402" s="2" t="s">
        <v>17</v>
      </c>
      <c r="K1402" s="2">
        <v>0</v>
      </c>
      <c r="L1402" s="2">
        <v>1</v>
      </c>
      <c r="M1402" s="2" t="s">
        <v>18</v>
      </c>
      <c r="N1402" s="2" t="s">
        <v>17</v>
      </c>
      <c r="O1402" s="5"/>
      <c r="P1402" s="2" t="str">
        <f t="shared" si="42"/>
        <v>41.3369833,-7.703069</v>
      </c>
      <c r="Q1402" s="2" t="str">
        <f t="shared" si="43"/>
        <v>41.337377,-7.7025676</v>
      </c>
      <c r="R1402" s="17">
        <f>Distância!S1403</f>
        <v>60.570991544680702</v>
      </c>
    </row>
    <row r="1403" spans="1:18" x14ac:dyDescent="0.35">
      <c r="A1403" s="2" t="s">
        <v>1540</v>
      </c>
      <c r="B1403" s="2" t="s">
        <v>9015</v>
      </c>
      <c r="C1403" s="2" t="s">
        <v>9016</v>
      </c>
      <c r="D1403" s="2" t="s">
        <v>9017</v>
      </c>
      <c r="E1403" s="2" t="s">
        <v>9018</v>
      </c>
      <c r="F1403" s="2">
        <v>5111</v>
      </c>
      <c r="G1403" s="2" t="s">
        <v>20</v>
      </c>
      <c r="H1403" s="2" t="s">
        <v>274</v>
      </c>
      <c r="I1403" s="2" t="s">
        <v>275</v>
      </c>
      <c r="J1403" s="2" t="s">
        <v>17</v>
      </c>
      <c r="K1403" s="2">
        <v>120</v>
      </c>
      <c r="L1403" s="2">
        <v>1</v>
      </c>
      <c r="M1403" s="2" t="s">
        <v>18</v>
      </c>
      <c r="N1403" s="2" t="s">
        <v>17</v>
      </c>
      <c r="O1403" s="5"/>
      <c r="P1403" s="2" t="str">
        <f t="shared" si="42"/>
        <v>41.351022,-7.700861</v>
      </c>
      <c r="Q1403" s="2" t="str">
        <f t="shared" si="43"/>
        <v>41.3498667,-7.700917</v>
      </c>
      <c r="R1403" s="17">
        <f>Distância!S1404</f>
        <v>128.54851569098955</v>
      </c>
    </row>
    <row r="1404" spans="1:18" x14ac:dyDescent="0.35">
      <c r="A1404" s="2" t="s">
        <v>1541</v>
      </c>
      <c r="B1404" s="2" t="s">
        <v>9019</v>
      </c>
      <c r="C1404" s="2" t="s">
        <v>9020</v>
      </c>
      <c r="D1404" s="2" t="s">
        <v>9021</v>
      </c>
      <c r="E1404" s="2" t="s">
        <v>9022</v>
      </c>
      <c r="F1404" s="2">
        <v>5111</v>
      </c>
      <c r="G1404" s="2" t="s">
        <v>20</v>
      </c>
      <c r="H1404" s="2" t="s">
        <v>274</v>
      </c>
      <c r="I1404" s="2" t="s">
        <v>275</v>
      </c>
      <c r="J1404" s="2" t="s">
        <v>17</v>
      </c>
      <c r="K1404" s="2">
        <v>120</v>
      </c>
      <c r="L1404" s="2">
        <v>1</v>
      </c>
      <c r="M1404" s="2" t="s">
        <v>18</v>
      </c>
      <c r="N1404" s="2" t="s">
        <v>17</v>
      </c>
      <c r="O1404" s="5"/>
      <c r="P1404" s="2" t="str">
        <f t="shared" si="42"/>
        <v>41.3498093,-7.7007805</v>
      </c>
      <c r="Q1404" s="2" t="str">
        <f t="shared" si="43"/>
        <v>41.3510281,-7.700715</v>
      </c>
      <c r="R1404" s="17">
        <f>Distância!S1405</f>
        <v>135.63461724389921</v>
      </c>
    </row>
    <row r="1405" spans="1:18" x14ac:dyDescent="0.35">
      <c r="A1405" s="2" t="s">
        <v>1542</v>
      </c>
      <c r="B1405" s="2" t="s">
        <v>9023</v>
      </c>
      <c r="C1405" s="2" t="s">
        <v>9024</v>
      </c>
      <c r="D1405" s="2" t="s">
        <v>9025</v>
      </c>
      <c r="E1405" s="2" t="s">
        <v>9026</v>
      </c>
      <c r="F1405" s="2">
        <v>5131</v>
      </c>
      <c r="G1405" s="2" t="s">
        <v>15</v>
      </c>
      <c r="H1405" s="2"/>
      <c r="I1405" s="2"/>
      <c r="J1405" s="2" t="s">
        <v>17</v>
      </c>
      <c r="K1405" s="2">
        <v>0</v>
      </c>
      <c r="L1405" s="2">
        <v>1</v>
      </c>
      <c r="M1405" s="2" t="s">
        <v>18</v>
      </c>
      <c r="N1405" s="2" t="s">
        <v>17</v>
      </c>
      <c r="O1405" s="5"/>
      <c r="P1405" s="2" t="str">
        <f t="shared" si="42"/>
        <v>41.337424,-7.7026324</v>
      </c>
      <c r="Q1405" s="2" t="str">
        <f t="shared" si="43"/>
        <v>41.3370214,-7.7031399</v>
      </c>
      <c r="R1405" s="17">
        <f>Distância!S1406</f>
        <v>61.63900940348676</v>
      </c>
    </row>
    <row r="1406" spans="1:18" x14ac:dyDescent="0.35">
      <c r="A1406" s="2" t="s">
        <v>1543</v>
      </c>
      <c r="B1406" s="2" t="s">
        <v>9027</v>
      </c>
      <c r="C1406" s="2" t="s">
        <v>9028</v>
      </c>
      <c r="D1406" s="2" t="s">
        <v>9029</v>
      </c>
      <c r="E1406" s="2" t="s">
        <v>9030</v>
      </c>
      <c r="F1406" s="2">
        <v>5111</v>
      </c>
      <c r="G1406" s="2" t="s">
        <v>20</v>
      </c>
      <c r="H1406" s="2" t="s">
        <v>274</v>
      </c>
      <c r="I1406" s="2" t="s">
        <v>275</v>
      </c>
      <c r="J1406" s="2" t="s">
        <v>17</v>
      </c>
      <c r="K1406" s="2">
        <v>120</v>
      </c>
      <c r="L1406" s="2">
        <v>1</v>
      </c>
      <c r="M1406" s="2" t="s">
        <v>18</v>
      </c>
      <c r="N1406" s="2" t="s">
        <v>17</v>
      </c>
      <c r="O1406" s="5"/>
      <c r="P1406" s="2" t="str">
        <f t="shared" si="42"/>
        <v>41.3349904,-7.6997815</v>
      </c>
      <c r="Q1406" s="2" t="str">
        <f t="shared" si="43"/>
        <v>41.3334385,-7.6986774</v>
      </c>
      <c r="R1406" s="17">
        <f>Distância!S1407</f>
        <v>195.64283172108321</v>
      </c>
    </row>
    <row r="1407" spans="1:18" x14ac:dyDescent="0.35">
      <c r="A1407" s="2" t="s">
        <v>1544</v>
      </c>
      <c r="B1407" s="2" t="s">
        <v>9031</v>
      </c>
      <c r="C1407" s="2" t="s">
        <v>9032</v>
      </c>
      <c r="D1407" s="2" t="s">
        <v>9033</v>
      </c>
      <c r="E1407" s="2" t="s">
        <v>9034</v>
      </c>
      <c r="F1407" s="2">
        <v>5131</v>
      </c>
      <c r="G1407" s="2" t="s">
        <v>15</v>
      </c>
      <c r="H1407" s="2"/>
      <c r="I1407" s="2"/>
      <c r="J1407" s="2" t="s">
        <v>17</v>
      </c>
      <c r="K1407" s="2">
        <v>0</v>
      </c>
      <c r="L1407" s="2">
        <v>1</v>
      </c>
      <c r="M1407" s="2" t="s">
        <v>18</v>
      </c>
      <c r="N1407" s="2" t="s">
        <v>17</v>
      </c>
      <c r="O1407" s="5"/>
      <c r="P1407" s="2" t="str">
        <f t="shared" si="42"/>
        <v>41.3349547,-7.6998251</v>
      </c>
      <c r="Q1407" s="2" t="str">
        <f t="shared" si="43"/>
        <v>41.3346623,-7.6994617</v>
      </c>
      <c r="R1407" s="17">
        <f>Distância!S1408</f>
        <v>44.471342620243483</v>
      </c>
    </row>
    <row r="1408" spans="1:18" x14ac:dyDescent="0.35">
      <c r="A1408" s="2" t="s">
        <v>1545</v>
      </c>
      <c r="B1408" s="2" t="s">
        <v>9035</v>
      </c>
      <c r="C1408" s="2" t="s">
        <v>9036</v>
      </c>
      <c r="D1408" s="2" t="s">
        <v>9037</v>
      </c>
      <c r="E1408" s="2" t="s">
        <v>9038</v>
      </c>
      <c r="F1408" s="2">
        <v>5111</v>
      </c>
      <c r="G1408" s="2" t="s">
        <v>20</v>
      </c>
      <c r="H1408" s="2" t="s">
        <v>274</v>
      </c>
      <c r="I1408" s="2" t="s">
        <v>275</v>
      </c>
      <c r="J1408" s="2" t="s">
        <v>17</v>
      </c>
      <c r="K1408" s="2">
        <v>120</v>
      </c>
      <c r="L1408" s="2">
        <v>1</v>
      </c>
      <c r="M1408" s="2" t="s">
        <v>18</v>
      </c>
      <c r="N1408" s="2" t="s">
        <v>17</v>
      </c>
      <c r="O1408" s="5"/>
      <c r="P1408" s="2" t="str">
        <f t="shared" si="42"/>
        <v>41.3336176,-7.6985593</v>
      </c>
      <c r="Q1408" s="2" t="str">
        <f t="shared" si="43"/>
        <v>41.3351191,-7.6997192</v>
      </c>
      <c r="R1408" s="17">
        <f>Distância!S1409</f>
        <v>193.01289052075686</v>
      </c>
    </row>
    <row r="1409" spans="1:18" x14ac:dyDescent="0.35">
      <c r="A1409" s="2" t="s">
        <v>1546</v>
      </c>
      <c r="B1409" s="2" t="s">
        <v>9039</v>
      </c>
      <c r="C1409" s="2" t="s">
        <v>9040</v>
      </c>
      <c r="D1409" s="2" t="s">
        <v>9041</v>
      </c>
      <c r="E1409" s="2" t="s">
        <v>9042</v>
      </c>
      <c r="F1409" s="2">
        <v>5131</v>
      </c>
      <c r="G1409" s="2" t="s">
        <v>15</v>
      </c>
      <c r="H1409" s="2"/>
      <c r="I1409" s="2"/>
      <c r="J1409" s="2" t="s">
        <v>17</v>
      </c>
      <c r="K1409" s="2">
        <v>40</v>
      </c>
      <c r="L1409" s="2">
        <v>1</v>
      </c>
      <c r="M1409" s="2" t="s">
        <v>18</v>
      </c>
      <c r="N1409" s="2" t="s">
        <v>17</v>
      </c>
      <c r="O1409" s="5"/>
      <c r="P1409" s="2" t="str">
        <f t="shared" si="42"/>
        <v>41.1265938,-8.6031966</v>
      </c>
      <c r="Q1409" s="2" t="str">
        <f t="shared" si="43"/>
        <v>41.1269709,-8.6030778</v>
      </c>
      <c r="R1409" s="17">
        <f>Distância!S1410</f>
        <v>43.096075260904641</v>
      </c>
    </row>
    <row r="1410" spans="1:18" x14ac:dyDescent="0.35">
      <c r="A1410" s="2" t="s">
        <v>1547</v>
      </c>
      <c r="B1410" s="2" t="s">
        <v>9043</v>
      </c>
      <c r="C1410" s="2" t="s">
        <v>9044</v>
      </c>
      <c r="D1410" s="2" t="s">
        <v>8495</v>
      </c>
      <c r="E1410" s="2" t="s">
        <v>8496</v>
      </c>
      <c r="F1410" s="2">
        <v>5131</v>
      </c>
      <c r="G1410" s="2" t="s">
        <v>15</v>
      </c>
      <c r="H1410" s="2"/>
      <c r="I1410" s="2"/>
      <c r="J1410" s="2" t="s">
        <v>17</v>
      </c>
      <c r="K1410" s="2">
        <v>40</v>
      </c>
      <c r="L1410" s="2">
        <v>1</v>
      </c>
      <c r="M1410" s="2" t="s">
        <v>18</v>
      </c>
      <c r="N1410" s="2" t="s">
        <v>17</v>
      </c>
      <c r="O1410" s="5"/>
      <c r="P1410" s="2" t="str">
        <f t="shared" si="42"/>
        <v>41.1266883,-8.604346</v>
      </c>
      <c r="Q1410" s="2" t="str">
        <f t="shared" si="43"/>
        <v>41.1263348,-8.604431</v>
      </c>
      <c r="R1410" s="17">
        <f>Distância!S1411</f>
        <v>39.946955001826026</v>
      </c>
    </row>
    <row r="1411" spans="1:18" x14ac:dyDescent="0.35">
      <c r="A1411" s="2" t="s">
        <v>1548</v>
      </c>
      <c r="B1411" s="2" t="s">
        <v>9045</v>
      </c>
      <c r="C1411" s="2" t="s">
        <v>9046</v>
      </c>
      <c r="D1411" s="2" t="s">
        <v>9041</v>
      </c>
      <c r="E1411" s="2" t="s">
        <v>9042</v>
      </c>
      <c r="F1411" s="2">
        <v>5131</v>
      </c>
      <c r="G1411" s="2" t="s">
        <v>15</v>
      </c>
      <c r="H1411" s="2"/>
      <c r="I1411" s="2"/>
      <c r="J1411" s="2" t="s">
        <v>17</v>
      </c>
      <c r="K1411" s="2">
        <v>40</v>
      </c>
      <c r="L1411" s="2">
        <v>1</v>
      </c>
      <c r="M1411" s="2" t="s">
        <v>18</v>
      </c>
      <c r="N1411" s="2" t="s">
        <v>17</v>
      </c>
      <c r="O1411" s="5"/>
      <c r="P1411" s="2" t="str">
        <f t="shared" ref="P1411:P1474" si="44">B1411 &amp; "," &amp; C1411</f>
        <v>41.1265454,-8.6031295</v>
      </c>
      <c r="Q1411" s="2" t="str">
        <f t="shared" ref="Q1411:Q1474" si="45">D1411 &amp; "," &amp; E1411</f>
        <v>41.1269709,-8.6030778</v>
      </c>
      <c r="R1411" s="17">
        <f>Distância!S1412</f>
        <v>47.511190797289018</v>
      </c>
    </row>
    <row r="1412" spans="1:18" x14ac:dyDescent="0.35">
      <c r="A1412" s="2" t="s">
        <v>1549</v>
      </c>
      <c r="B1412" s="2" t="s">
        <v>9047</v>
      </c>
      <c r="C1412" s="2" t="s">
        <v>9048</v>
      </c>
      <c r="D1412" s="2" t="s">
        <v>8495</v>
      </c>
      <c r="E1412" s="2" t="s">
        <v>8496</v>
      </c>
      <c r="F1412" s="2">
        <v>5131</v>
      </c>
      <c r="G1412" s="2" t="s">
        <v>15</v>
      </c>
      <c r="H1412" s="2"/>
      <c r="I1412" s="2"/>
      <c r="J1412" s="2" t="s">
        <v>17</v>
      </c>
      <c r="K1412" s="2">
        <v>0</v>
      </c>
      <c r="L1412" s="2">
        <v>1</v>
      </c>
      <c r="M1412" s="2" t="s">
        <v>18</v>
      </c>
      <c r="N1412" s="2" t="s">
        <v>17</v>
      </c>
      <c r="O1412" s="5"/>
      <c r="P1412" s="2" t="str">
        <f t="shared" si="44"/>
        <v>41.1267783,-8.6043255</v>
      </c>
      <c r="Q1412" s="2" t="str">
        <f t="shared" si="45"/>
        <v>41.1263348,-8.604431</v>
      </c>
      <c r="R1412" s="17">
        <f>Distância!S1413</f>
        <v>50.100383985575483</v>
      </c>
    </row>
    <row r="1413" spans="1:18" x14ac:dyDescent="0.35">
      <c r="A1413" s="2" t="s">
        <v>1550</v>
      </c>
      <c r="B1413" s="2" t="s">
        <v>9049</v>
      </c>
      <c r="C1413" s="2" t="s">
        <v>9050</v>
      </c>
      <c r="D1413" s="2" t="s">
        <v>9051</v>
      </c>
      <c r="E1413" s="2" t="s">
        <v>9052</v>
      </c>
      <c r="F1413" s="2">
        <v>5131</v>
      </c>
      <c r="G1413" s="2" t="s">
        <v>15</v>
      </c>
      <c r="H1413" s="2"/>
      <c r="I1413" s="2"/>
      <c r="J1413" s="2" t="s">
        <v>17</v>
      </c>
      <c r="K1413" s="2">
        <v>0</v>
      </c>
      <c r="L1413" s="2">
        <v>1</v>
      </c>
      <c r="M1413" s="2" t="s">
        <v>18</v>
      </c>
      <c r="N1413" s="2" t="s">
        <v>17</v>
      </c>
      <c r="O1413" s="5"/>
      <c r="P1413" s="2" t="str">
        <f t="shared" si="44"/>
        <v>38.8896906,-7.1124524</v>
      </c>
      <c r="Q1413" s="2" t="str">
        <f t="shared" si="45"/>
        <v>38.8901077,-7.1117115</v>
      </c>
      <c r="R1413" s="17">
        <f>Distância!S1414</f>
        <v>79.138840589111297</v>
      </c>
    </row>
    <row r="1414" spans="1:18" x14ac:dyDescent="0.35">
      <c r="A1414" s="2" t="s">
        <v>1551</v>
      </c>
      <c r="B1414" s="2" t="s">
        <v>9053</v>
      </c>
      <c r="C1414" s="2" t="s">
        <v>9054</v>
      </c>
      <c r="D1414" s="2" t="s">
        <v>9055</v>
      </c>
      <c r="E1414" s="2" t="s">
        <v>9056</v>
      </c>
      <c r="F1414" s="2">
        <v>5131</v>
      </c>
      <c r="G1414" s="2" t="s">
        <v>15</v>
      </c>
      <c r="H1414" s="2"/>
      <c r="I1414" s="2"/>
      <c r="J1414" s="2" t="s">
        <v>17</v>
      </c>
      <c r="K1414" s="2">
        <v>60</v>
      </c>
      <c r="L1414" s="2">
        <v>1</v>
      </c>
      <c r="M1414" s="2" t="s">
        <v>18</v>
      </c>
      <c r="N1414" s="2" t="s">
        <v>17</v>
      </c>
      <c r="O1414" s="5"/>
      <c r="P1414" s="2" t="str">
        <f t="shared" si="44"/>
        <v>38.8901352,-7.1118027</v>
      </c>
      <c r="Q1414" s="2" t="str">
        <f t="shared" si="45"/>
        <v>38.8897185,-7.1125417</v>
      </c>
      <c r="R1414" s="17">
        <f>Distância!S1415</f>
        <v>78.979533089739348</v>
      </c>
    </row>
    <row r="1415" spans="1:18" x14ac:dyDescent="0.35">
      <c r="A1415" s="2" t="s">
        <v>1552</v>
      </c>
      <c r="B1415" s="2" t="s">
        <v>9057</v>
      </c>
      <c r="C1415" s="2" t="s">
        <v>9058</v>
      </c>
      <c r="D1415" s="2" t="s">
        <v>9059</v>
      </c>
      <c r="E1415" s="2" t="s">
        <v>9060</v>
      </c>
      <c r="F1415" s="2">
        <v>5111</v>
      </c>
      <c r="G1415" s="2" t="s">
        <v>20</v>
      </c>
      <c r="H1415" s="2" t="s">
        <v>669</v>
      </c>
      <c r="I1415" s="2" t="s">
        <v>670</v>
      </c>
      <c r="J1415" s="2" t="s">
        <v>17</v>
      </c>
      <c r="K1415" s="2">
        <v>120</v>
      </c>
      <c r="L1415" s="2">
        <v>1</v>
      </c>
      <c r="M1415" s="2" t="s">
        <v>18</v>
      </c>
      <c r="N1415" s="2" t="s">
        <v>17</v>
      </c>
      <c r="O1415" s="5"/>
      <c r="P1415" s="2" t="str">
        <f t="shared" si="44"/>
        <v>38.7972115,-7.6665854</v>
      </c>
      <c r="Q1415" s="2" t="str">
        <f t="shared" si="45"/>
        <v>38.7962659,-7.6682381</v>
      </c>
      <c r="R1415" s="17">
        <f>Distância!S1416</f>
        <v>177.67841963917343</v>
      </c>
    </row>
    <row r="1416" spans="1:18" x14ac:dyDescent="0.35">
      <c r="A1416" s="2" t="s">
        <v>1553</v>
      </c>
      <c r="B1416" s="2" t="s">
        <v>9061</v>
      </c>
      <c r="C1416" s="2" t="s">
        <v>9062</v>
      </c>
      <c r="D1416" s="2" t="s">
        <v>9063</v>
      </c>
      <c r="E1416" s="2" t="s">
        <v>9064</v>
      </c>
      <c r="F1416" s="2">
        <v>5111</v>
      </c>
      <c r="G1416" s="2" t="s">
        <v>20</v>
      </c>
      <c r="H1416" s="2" t="s">
        <v>669</v>
      </c>
      <c r="I1416" s="2" t="s">
        <v>670</v>
      </c>
      <c r="J1416" s="2" t="s">
        <v>17</v>
      </c>
      <c r="K1416" s="2">
        <v>120</v>
      </c>
      <c r="L1416" s="2">
        <v>1</v>
      </c>
      <c r="M1416" s="2" t="s">
        <v>18</v>
      </c>
      <c r="N1416" s="2" t="s">
        <v>17</v>
      </c>
      <c r="O1416" s="5"/>
      <c r="P1416" s="2" t="str">
        <f t="shared" si="44"/>
        <v>38.7961252,-7.6681094</v>
      </c>
      <c r="Q1416" s="2" t="str">
        <f t="shared" si="45"/>
        <v>38.7970778,-7.6664669</v>
      </c>
      <c r="R1416" s="17">
        <f>Distância!S1417</f>
        <v>177.43042864294353</v>
      </c>
    </row>
    <row r="1417" spans="1:18" x14ac:dyDescent="0.35">
      <c r="A1417" s="2" t="s">
        <v>1554</v>
      </c>
      <c r="B1417" s="2" t="s">
        <v>9065</v>
      </c>
      <c r="C1417" s="2" t="s">
        <v>9066</v>
      </c>
      <c r="D1417" s="2" t="s">
        <v>9067</v>
      </c>
      <c r="E1417" s="2" t="s">
        <v>9068</v>
      </c>
      <c r="F1417" s="2">
        <v>5131</v>
      </c>
      <c r="G1417" s="2" t="s">
        <v>15</v>
      </c>
      <c r="H1417" s="2"/>
      <c r="I1417" s="2"/>
      <c r="J1417" s="2" t="s">
        <v>17</v>
      </c>
      <c r="K1417" s="2">
        <v>0</v>
      </c>
      <c r="L1417" s="2">
        <v>1</v>
      </c>
      <c r="M1417" s="2" t="s">
        <v>18</v>
      </c>
      <c r="N1417" s="2" t="s">
        <v>17</v>
      </c>
      <c r="O1417" s="5"/>
      <c r="P1417" s="2" t="str">
        <f t="shared" si="44"/>
        <v>41.4443874,-8.3356927</v>
      </c>
      <c r="Q1417" s="2" t="str">
        <f t="shared" si="45"/>
        <v>41.4440058,-8.3360805</v>
      </c>
      <c r="R1417" s="17">
        <f>Distância!S1418</f>
        <v>53.341382341560333</v>
      </c>
    </row>
    <row r="1418" spans="1:18" x14ac:dyDescent="0.35">
      <c r="A1418" s="2" t="s">
        <v>1555</v>
      </c>
      <c r="B1418" s="2" t="s">
        <v>9069</v>
      </c>
      <c r="C1418" s="2" t="s">
        <v>9070</v>
      </c>
      <c r="D1418" s="2" t="s">
        <v>9071</v>
      </c>
      <c r="E1418" s="2" t="s">
        <v>9072</v>
      </c>
      <c r="F1418" s="2">
        <v>5131</v>
      </c>
      <c r="G1418" s="2" t="s">
        <v>15</v>
      </c>
      <c r="H1418" s="2"/>
      <c r="I1418" s="2" t="s">
        <v>269</v>
      </c>
      <c r="J1418" s="2" t="s">
        <v>17</v>
      </c>
      <c r="K1418" s="2">
        <v>0</v>
      </c>
      <c r="L1418" s="2">
        <v>1</v>
      </c>
      <c r="M1418" s="2" t="s">
        <v>18</v>
      </c>
      <c r="N1418" s="2" t="s">
        <v>17</v>
      </c>
      <c r="O1418" s="5"/>
      <c r="P1418" s="2" t="str">
        <f t="shared" si="44"/>
        <v>41.4439585,-8.3359584</v>
      </c>
      <c r="Q1418" s="2" t="str">
        <f t="shared" si="45"/>
        <v>41.4443088,-8.3355983</v>
      </c>
      <c r="R1418" s="17">
        <f>Distância!S1419</f>
        <v>49.174451882992805</v>
      </c>
    </row>
    <row r="1419" spans="1:18" x14ac:dyDescent="0.35">
      <c r="A1419" s="2" t="s">
        <v>1556</v>
      </c>
      <c r="B1419" s="2" t="s">
        <v>9073</v>
      </c>
      <c r="C1419" s="2" t="s">
        <v>9074</v>
      </c>
      <c r="D1419" s="2" t="s">
        <v>9075</v>
      </c>
      <c r="E1419" s="2" t="s">
        <v>9076</v>
      </c>
      <c r="F1419" s="2">
        <v>5111</v>
      </c>
      <c r="G1419" s="2" t="s">
        <v>20</v>
      </c>
      <c r="H1419" s="2" t="s">
        <v>1009</v>
      </c>
      <c r="I1419" s="2" t="s">
        <v>1010</v>
      </c>
      <c r="J1419" s="2" t="s">
        <v>17</v>
      </c>
      <c r="K1419" s="2">
        <v>0</v>
      </c>
      <c r="L1419" s="2">
        <v>1</v>
      </c>
      <c r="M1419" s="2" t="s">
        <v>18</v>
      </c>
      <c r="N1419" s="2" t="s">
        <v>17</v>
      </c>
      <c r="O1419" s="5"/>
      <c r="P1419" s="2" t="str">
        <f t="shared" si="44"/>
        <v>41.1503103,-8.5483079</v>
      </c>
      <c r="Q1419" s="2" t="str">
        <f t="shared" si="45"/>
        <v>41.1475776,-8.5477157</v>
      </c>
      <c r="R1419" s="17">
        <f>Distância!S1420</f>
        <v>307.88147681558002</v>
      </c>
    </row>
    <row r="1420" spans="1:18" x14ac:dyDescent="0.35">
      <c r="A1420" s="2" t="s">
        <v>1557</v>
      </c>
      <c r="B1420" s="2" t="s">
        <v>9077</v>
      </c>
      <c r="C1420" s="2" t="s">
        <v>9078</v>
      </c>
      <c r="D1420" s="2" t="s">
        <v>9079</v>
      </c>
      <c r="E1420" s="2" t="s">
        <v>9080</v>
      </c>
      <c r="F1420" s="2">
        <v>5131</v>
      </c>
      <c r="G1420" s="2" t="s">
        <v>15</v>
      </c>
      <c r="H1420" s="2"/>
      <c r="I1420" s="2"/>
      <c r="J1420" s="2" t="s">
        <v>17</v>
      </c>
      <c r="K1420" s="2">
        <v>0</v>
      </c>
      <c r="L1420" s="2">
        <v>1</v>
      </c>
      <c r="M1420" s="2" t="s">
        <v>18</v>
      </c>
      <c r="N1420" s="2" t="s">
        <v>17</v>
      </c>
      <c r="O1420" s="5"/>
      <c r="P1420" s="2" t="str">
        <f t="shared" si="44"/>
        <v>38.6661194,-9.1721449</v>
      </c>
      <c r="Q1420" s="2" t="str">
        <f t="shared" si="45"/>
        <v>38.6656431,-9.172042</v>
      </c>
      <c r="R1420" s="17">
        <f>Distância!S1421</f>
        <v>53.710365908035065</v>
      </c>
    </row>
    <row r="1421" spans="1:18" x14ac:dyDescent="0.35">
      <c r="A1421" s="2" t="s">
        <v>1558</v>
      </c>
      <c r="B1421" s="2" t="s">
        <v>9081</v>
      </c>
      <c r="C1421" s="2" t="s">
        <v>9082</v>
      </c>
      <c r="D1421" s="2" t="s">
        <v>9083</v>
      </c>
      <c r="E1421" s="2" t="s">
        <v>9084</v>
      </c>
      <c r="F1421" s="2">
        <v>5111</v>
      </c>
      <c r="G1421" s="2" t="s">
        <v>20</v>
      </c>
      <c r="H1421" s="2" t="s">
        <v>669</v>
      </c>
      <c r="I1421" s="2" t="s">
        <v>670</v>
      </c>
      <c r="J1421" s="2" t="s">
        <v>17</v>
      </c>
      <c r="K1421" s="2">
        <v>120</v>
      </c>
      <c r="L1421" s="2">
        <v>1</v>
      </c>
      <c r="M1421" s="2" t="s">
        <v>18</v>
      </c>
      <c r="N1421" s="2" t="s">
        <v>17</v>
      </c>
      <c r="O1421" s="5"/>
      <c r="P1421" s="2" t="str">
        <f t="shared" si="44"/>
        <v>38.6538176,-8.1644068</v>
      </c>
      <c r="Q1421" s="2" t="str">
        <f t="shared" si="45"/>
        <v>38.654721,-8.1652392</v>
      </c>
      <c r="R1421" s="17">
        <f>Distância!S1422</f>
        <v>123.75604022273775</v>
      </c>
    </row>
    <row r="1422" spans="1:18" x14ac:dyDescent="0.35">
      <c r="A1422" s="2" t="s">
        <v>1559</v>
      </c>
      <c r="B1422" s="2" t="s">
        <v>9085</v>
      </c>
      <c r="C1422" s="2" t="s">
        <v>9086</v>
      </c>
      <c r="D1422" s="2" t="s">
        <v>9087</v>
      </c>
      <c r="E1422" s="2" t="s">
        <v>9088</v>
      </c>
      <c r="F1422" s="2">
        <v>5111</v>
      </c>
      <c r="G1422" s="2" t="s">
        <v>20</v>
      </c>
      <c r="H1422" s="2" t="s">
        <v>669</v>
      </c>
      <c r="I1422" s="2" t="s">
        <v>670</v>
      </c>
      <c r="J1422" s="2" t="s">
        <v>17</v>
      </c>
      <c r="K1422" s="2">
        <v>120</v>
      </c>
      <c r="L1422" s="2">
        <v>1</v>
      </c>
      <c r="M1422" s="2" t="s">
        <v>18</v>
      </c>
      <c r="N1422" s="2" t="s">
        <v>17</v>
      </c>
      <c r="O1422" s="5"/>
      <c r="P1422" s="2" t="str">
        <f t="shared" si="44"/>
        <v>38.6546212,-8.165414</v>
      </c>
      <c r="Q1422" s="2" t="str">
        <f t="shared" si="45"/>
        <v>38.6537159,-8.1645818</v>
      </c>
      <c r="R1422" s="17">
        <f>Distância!S1423</f>
        <v>123.9175216246573</v>
      </c>
    </row>
    <row r="1423" spans="1:18" x14ac:dyDescent="0.35">
      <c r="A1423" s="2" t="s">
        <v>1560</v>
      </c>
      <c r="B1423" s="2" t="s">
        <v>9089</v>
      </c>
      <c r="C1423" s="2" t="s">
        <v>9090</v>
      </c>
      <c r="D1423" s="2" t="s">
        <v>9091</v>
      </c>
      <c r="E1423" s="2" t="s">
        <v>9092</v>
      </c>
      <c r="F1423" s="2">
        <v>5111</v>
      </c>
      <c r="G1423" s="2" t="s">
        <v>20</v>
      </c>
      <c r="H1423" s="2" t="s">
        <v>73</v>
      </c>
      <c r="I1423" s="2" t="s">
        <v>69</v>
      </c>
      <c r="J1423" s="2" t="s">
        <v>17</v>
      </c>
      <c r="K1423" s="2">
        <v>120</v>
      </c>
      <c r="L1423" s="2">
        <v>1</v>
      </c>
      <c r="M1423" s="2" t="s">
        <v>18</v>
      </c>
      <c r="N1423" s="2" t="s">
        <v>17</v>
      </c>
      <c r="O1423" s="5"/>
      <c r="P1423" s="2" t="str">
        <f t="shared" si="44"/>
        <v>40.4345778,-8.5074195</v>
      </c>
      <c r="Q1423" s="2" t="str">
        <f t="shared" si="45"/>
        <v>40.4348011,-8.5076885</v>
      </c>
      <c r="R1423" s="17">
        <f>Distância!S1424</f>
        <v>33.687607348718124</v>
      </c>
    </row>
    <row r="1424" spans="1:18" x14ac:dyDescent="0.35">
      <c r="A1424" s="2" t="s">
        <v>1561</v>
      </c>
      <c r="B1424" s="2" t="s">
        <v>9093</v>
      </c>
      <c r="C1424" s="2" t="s">
        <v>9094</v>
      </c>
      <c r="D1424" s="2" t="s">
        <v>9095</v>
      </c>
      <c r="E1424" s="2" t="s">
        <v>9096</v>
      </c>
      <c r="F1424" s="2">
        <v>5111</v>
      </c>
      <c r="G1424" s="2" t="s">
        <v>20</v>
      </c>
      <c r="H1424" s="2" t="s">
        <v>73</v>
      </c>
      <c r="I1424" s="2" t="s">
        <v>69</v>
      </c>
      <c r="J1424" s="2" t="s">
        <v>17</v>
      </c>
      <c r="K1424" s="2">
        <v>120</v>
      </c>
      <c r="L1424" s="2">
        <v>1</v>
      </c>
      <c r="M1424" s="2" t="s">
        <v>18</v>
      </c>
      <c r="N1424" s="2" t="s">
        <v>17</v>
      </c>
      <c r="O1424" s="5"/>
      <c r="P1424" s="2" t="str">
        <f t="shared" si="44"/>
        <v>40.4347504,-8.5078499</v>
      </c>
      <c r="Q1424" s="2" t="str">
        <f t="shared" si="45"/>
        <v>40.4345193,-8.5075718</v>
      </c>
      <c r="R1424" s="17">
        <f>Distância!S1425</f>
        <v>34.847403421560671</v>
      </c>
    </row>
    <row r="1425" spans="1:18" x14ac:dyDescent="0.35">
      <c r="A1425" s="2" t="s">
        <v>1562</v>
      </c>
      <c r="B1425" s="2" t="s">
        <v>9097</v>
      </c>
      <c r="C1425" s="2" t="s">
        <v>9098</v>
      </c>
      <c r="D1425" s="2" t="s">
        <v>9099</v>
      </c>
      <c r="E1425" s="2" t="s">
        <v>9100</v>
      </c>
      <c r="F1425" s="2">
        <v>5111</v>
      </c>
      <c r="G1425" s="2" t="s">
        <v>20</v>
      </c>
      <c r="H1425" s="2" t="s">
        <v>503</v>
      </c>
      <c r="I1425" s="2" t="s">
        <v>504</v>
      </c>
      <c r="J1425" s="2" t="s">
        <v>17</v>
      </c>
      <c r="K1425" s="2">
        <v>100</v>
      </c>
      <c r="L1425" s="2">
        <v>1</v>
      </c>
      <c r="M1425" s="2" t="s">
        <v>18</v>
      </c>
      <c r="N1425" s="2" t="s">
        <v>17</v>
      </c>
      <c r="O1425" s="5"/>
      <c r="P1425" s="2" t="str">
        <f t="shared" si="44"/>
        <v>40.683434,-8.1498194</v>
      </c>
      <c r="Q1425" s="2" t="str">
        <f t="shared" si="45"/>
        <v>40.6833866,-8.1506034</v>
      </c>
      <c r="R1425" s="17">
        <f>Distância!S1426</f>
        <v>66.317974237599003</v>
      </c>
    </row>
    <row r="1426" spans="1:18" x14ac:dyDescent="0.35">
      <c r="A1426" s="2" t="s">
        <v>1563</v>
      </c>
      <c r="B1426" s="2" t="s">
        <v>9101</v>
      </c>
      <c r="C1426" s="2" t="s">
        <v>9102</v>
      </c>
      <c r="D1426" s="2" t="s">
        <v>9103</v>
      </c>
      <c r="E1426" s="2" t="s">
        <v>9104</v>
      </c>
      <c r="F1426" s="2">
        <v>5111</v>
      </c>
      <c r="G1426" s="2" t="s">
        <v>20</v>
      </c>
      <c r="H1426" s="2" t="s">
        <v>503</v>
      </c>
      <c r="I1426" s="2" t="s">
        <v>504</v>
      </c>
      <c r="J1426" s="2" t="s">
        <v>17</v>
      </c>
      <c r="K1426" s="2">
        <v>120</v>
      </c>
      <c r="L1426" s="2">
        <v>1</v>
      </c>
      <c r="M1426" s="2" t="s">
        <v>18</v>
      </c>
      <c r="N1426" s="2" t="s">
        <v>17</v>
      </c>
      <c r="O1426" s="5"/>
      <c r="P1426" s="2" t="str">
        <f t="shared" si="44"/>
        <v>40.6832716,-8.1505095</v>
      </c>
      <c r="Q1426" s="2" t="str">
        <f t="shared" si="45"/>
        <v>40.6833068,-8.1497243</v>
      </c>
      <c r="R1426" s="17">
        <f>Distância!S1427</f>
        <v>66.325097528226578</v>
      </c>
    </row>
    <row r="1427" spans="1:18" x14ac:dyDescent="0.35">
      <c r="A1427" s="2" t="s">
        <v>1564</v>
      </c>
      <c r="B1427" s="2" t="s">
        <v>9105</v>
      </c>
      <c r="C1427" s="2" t="s">
        <v>9106</v>
      </c>
      <c r="D1427" s="2" t="s">
        <v>9107</v>
      </c>
      <c r="E1427" s="2" t="s">
        <v>9108</v>
      </c>
      <c r="F1427" s="2">
        <v>5131</v>
      </c>
      <c r="G1427" s="2" t="s">
        <v>15</v>
      </c>
      <c r="H1427" s="2"/>
      <c r="I1427" s="2"/>
      <c r="J1427" s="2" t="s">
        <v>17</v>
      </c>
      <c r="K1427" s="2">
        <v>90</v>
      </c>
      <c r="L1427" s="2">
        <v>1</v>
      </c>
      <c r="M1427" s="2" t="s">
        <v>18</v>
      </c>
      <c r="N1427" s="2" t="s">
        <v>17</v>
      </c>
      <c r="O1427" s="5"/>
      <c r="P1427" s="2" t="str">
        <f t="shared" si="44"/>
        <v>39.1127922,-9.247218</v>
      </c>
      <c r="Q1427" s="2" t="str">
        <f t="shared" si="45"/>
        <v>39.1137539,-9.2493448</v>
      </c>
      <c r="R1427" s="17">
        <f>Distância!S1428</f>
        <v>212.37871550570779</v>
      </c>
    </row>
    <row r="1428" spans="1:18" x14ac:dyDescent="0.35">
      <c r="A1428" s="2" t="s">
        <v>1565</v>
      </c>
      <c r="B1428" s="2" t="s">
        <v>9109</v>
      </c>
      <c r="C1428" s="2" t="s">
        <v>9110</v>
      </c>
      <c r="D1428" s="2" t="s">
        <v>9111</v>
      </c>
      <c r="E1428" s="2" t="s">
        <v>9112</v>
      </c>
      <c r="F1428" s="2">
        <v>5111</v>
      </c>
      <c r="G1428" s="2" t="s">
        <v>20</v>
      </c>
      <c r="H1428" s="2" t="s">
        <v>499</v>
      </c>
      <c r="I1428" s="2" t="s">
        <v>500</v>
      </c>
      <c r="J1428" s="2" t="s">
        <v>17</v>
      </c>
      <c r="K1428" s="2">
        <v>0</v>
      </c>
      <c r="L1428" s="2">
        <v>1</v>
      </c>
      <c r="M1428" s="2" t="s">
        <v>18</v>
      </c>
      <c r="N1428" s="2" t="s">
        <v>17</v>
      </c>
      <c r="O1428" s="5"/>
      <c r="P1428" s="2" t="str">
        <f t="shared" si="44"/>
        <v>39.9867233,-7.459754</v>
      </c>
      <c r="Q1428" s="2" t="str">
        <f t="shared" si="45"/>
        <v>39.9870732,-7.4598313</v>
      </c>
      <c r="R1428" s="17">
        <f>Distância!S1429</f>
        <v>39.460539925800525</v>
      </c>
    </row>
    <row r="1429" spans="1:18" x14ac:dyDescent="0.35">
      <c r="A1429" s="2" t="s">
        <v>1566</v>
      </c>
      <c r="B1429" s="2" t="s">
        <v>9113</v>
      </c>
      <c r="C1429" s="2" t="s">
        <v>9114</v>
      </c>
      <c r="D1429" s="2" t="s">
        <v>9115</v>
      </c>
      <c r="E1429" s="2" t="s">
        <v>9116</v>
      </c>
      <c r="F1429" s="2">
        <v>5111</v>
      </c>
      <c r="G1429" s="2" t="s">
        <v>20</v>
      </c>
      <c r="H1429" s="2" t="s">
        <v>499</v>
      </c>
      <c r="I1429" s="2" t="s">
        <v>500</v>
      </c>
      <c r="J1429" s="2" t="s">
        <v>17</v>
      </c>
      <c r="K1429" s="2">
        <v>120</v>
      </c>
      <c r="L1429" s="2">
        <v>1</v>
      </c>
      <c r="M1429" s="2" t="s">
        <v>18</v>
      </c>
      <c r="N1429" s="2" t="s">
        <v>17</v>
      </c>
      <c r="O1429" s="5"/>
      <c r="P1429" s="2" t="str">
        <f t="shared" si="44"/>
        <v>39.9870255,-7.4599865</v>
      </c>
      <c r="Q1429" s="2" t="str">
        <f t="shared" si="45"/>
        <v>39.9866643,-7.4598949</v>
      </c>
      <c r="R1429" s="17">
        <f>Distância!S1430</f>
        <v>40.91476516881869</v>
      </c>
    </row>
    <row r="1430" spans="1:18" x14ac:dyDescent="0.35">
      <c r="A1430" s="2" t="s">
        <v>1567</v>
      </c>
      <c r="B1430" s="2" t="s">
        <v>9117</v>
      </c>
      <c r="C1430" s="2" t="s">
        <v>9118</v>
      </c>
      <c r="D1430" s="2" t="s">
        <v>9119</v>
      </c>
      <c r="E1430" s="2" t="s">
        <v>9120</v>
      </c>
      <c r="F1430" s="2">
        <v>5111</v>
      </c>
      <c r="G1430" s="2" t="s">
        <v>20</v>
      </c>
      <c r="H1430" s="2" t="s">
        <v>499</v>
      </c>
      <c r="I1430" s="2" t="s">
        <v>500</v>
      </c>
      <c r="J1430" s="2" t="s">
        <v>17</v>
      </c>
      <c r="K1430" s="2">
        <v>0</v>
      </c>
      <c r="L1430" s="2">
        <v>1</v>
      </c>
      <c r="M1430" s="2" t="s">
        <v>18</v>
      </c>
      <c r="N1430" s="2" t="s">
        <v>17</v>
      </c>
      <c r="O1430" s="5"/>
      <c r="P1430" s="2" t="str">
        <f t="shared" si="44"/>
        <v>40.0370255,-7.4690809</v>
      </c>
      <c r="Q1430" s="2" t="str">
        <f t="shared" si="45"/>
        <v>40.0372707,-7.4691205</v>
      </c>
      <c r="R1430" s="17">
        <f>Distância!S1431</f>
        <v>27.472635237135037</v>
      </c>
    </row>
    <row r="1431" spans="1:18" x14ac:dyDescent="0.35">
      <c r="A1431" s="2" t="s">
        <v>1568</v>
      </c>
      <c r="B1431" s="2" t="s">
        <v>9121</v>
      </c>
      <c r="C1431" s="2" t="s">
        <v>9122</v>
      </c>
      <c r="D1431" s="2" t="s">
        <v>9123</v>
      </c>
      <c r="E1431" s="2" t="s">
        <v>9124</v>
      </c>
      <c r="F1431" s="2">
        <v>5111</v>
      </c>
      <c r="G1431" s="2" t="s">
        <v>20</v>
      </c>
      <c r="H1431" s="2" t="s">
        <v>499</v>
      </c>
      <c r="I1431" s="2" t="s">
        <v>500</v>
      </c>
      <c r="J1431" s="2" t="s">
        <v>17</v>
      </c>
      <c r="K1431" s="2">
        <v>120</v>
      </c>
      <c r="L1431" s="2">
        <v>1</v>
      </c>
      <c r="M1431" s="2" t="s">
        <v>18</v>
      </c>
      <c r="N1431" s="2" t="s">
        <v>17</v>
      </c>
      <c r="O1431" s="5"/>
      <c r="P1431" s="2" t="str">
        <f t="shared" si="44"/>
        <v>40.0372526,-7.4692676</v>
      </c>
      <c r="Q1431" s="2" t="str">
        <f t="shared" si="45"/>
        <v>40.0369993,-7.4692233</v>
      </c>
      <c r="R1431" s="17">
        <f>Distância!S1432</f>
        <v>28.417053847513657</v>
      </c>
    </row>
    <row r="1432" spans="1:18" x14ac:dyDescent="0.35">
      <c r="A1432" s="2" t="s">
        <v>1569</v>
      </c>
      <c r="B1432" s="2" t="s">
        <v>9125</v>
      </c>
      <c r="C1432" s="2" t="s">
        <v>9126</v>
      </c>
      <c r="D1432" s="2" t="s">
        <v>9127</v>
      </c>
      <c r="E1432" s="2" t="s">
        <v>9128</v>
      </c>
      <c r="F1432" s="2">
        <v>5111</v>
      </c>
      <c r="G1432" s="2" t="s">
        <v>20</v>
      </c>
      <c r="H1432" s="2" t="s">
        <v>499</v>
      </c>
      <c r="I1432" s="2" t="s">
        <v>500</v>
      </c>
      <c r="J1432" s="2" t="s">
        <v>17</v>
      </c>
      <c r="K1432" s="2">
        <v>120</v>
      </c>
      <c r="L1432" s="2">
        <v>1</v>
      </c>
      <c r="M1432" s="2" t="s">
        <v>18</v>
      </c>
      <c r="N1432" s="2" t="s">
        <v>17</v>
      </c>
      <c r="O1432" s="5"/>
      <c r="P1432" s="2" t="str">
        <f t="shared" si="44"/>
        <v>40.045275,-7.471568</v>
      </c>
      <c r="Q1432" s="2" t="str">
        <f t="shared" si="45"/>
        <v>40.044959,-7.4713529</v>
      </c>
      <c r="R1432" s="17">
        <f>Distância!S1433</f>
        <v>39.622123965610335</v>
      </c>
    </row>
    <row r="1433" spans="1:18" x14ac:dyDescent="0.35">
      <c r="A1433" s="2" t="s">
        <v>1570</v>
      </c>
      <c r="B1433" s="2" t="s">
        <v>9129</v>
      </c>
      <c r="C1433" s="2" t="s">
        <v>9130</v>
      </c>
      <c r="D1433" s="2" t="s">
        <v>9131</v>
      </c>
      <c r="E1433" s="2" t="s">
        <v>9132</v>
      </c>
      <c r="F1433" s="2">
        <v>5111</v>
      </c>
      <c r="G1433" s="2" t="s">
        <v>20</v>
      </c>
      <c r="H1433" s="2" t="s">
        <v>499</v>
      </c>
      <c r="I1433" s="2" t="s">
        <v>500</v>
      </c>
      <c r="J1433" s="2" t="s">
        <v>17</v>
      </c>
      <c r="K1433" s="2">
        <v>0</v>
      </c>
      <c r="L1433" s="2">
        <v>1</v>
      </c>
      <c r="M1433" s="2" t="s">
        <v>18</v>
      </c>
      <c r="N1433" s="2" t="s">
        <v>17</v>
      </c>
      <c r="O1433" s="5"/>
      <c r="P1433" s="2" t="str">
        <f t="shared" si="44"/>
        <v>40.0449968,-7.4712272</v>
      </c>
      <c r="Q1433" s="2" t="str">
        <f t="shared" si="45"/>
        <v>40.0453244,-7.4714417</v>
      </c>
      <c r="R1433" s="17">
        <f>Distância!S1434</f>
        <v>40.747435669871876</v>
      </c>
    </row>
    <row r="1434" spans="1:18" x14ac:dyDescent="0.35">
      <c r="A1434" s="2" t="s">
        <v>1571</v>
      </c>
      <c r="B1434" s="2" t="s">
        <v>9133</v>
      </c>
      <c r="C1434" s="2" t="s">
        <v>9134</v>
      </c>
      <c r="D1434" s="2" t="s">
        <v>9135</v>
      </c>
      <c r="E1434" s="2" t="s">
        <v>9136</v>
      </c>
      <c r="F1434" s="2">
        <v>5111</v>
      </c>
      <c r="G1434" s="2" t="s">
        <v>20</v>
      </c>
      <c r="H1434" s="2" t="s">
        <v>499</v>
      </c>
      <c r="I1434" s="2" t="s">
        <v>500</v>
      </c>
      <c r="J1434" s="2" t="s">
        <v>17</v>
      </c>
      <c r="K1434" s="2">
        <v>120</v>
      </c>
      <c r="L1434" s="2">
        <v>1</v>
      </c>
      <c r="M1434" s="2" t="s">
        <v>18</v>
      </c>
      <c r="N1434" s="2" t="s">
        <v>17</v>
      </c>
      <c r="O1434" s="5"/>
      <c r="P1434" s="2" t="str">
        <f t="shared" si="44"/>
        <v>39.9190936,-7.4770682</v>
      </c>
      <c r="Q1434" s="2" t="str">
        <f t="shared" si="45"/>
        <v>39.9186354,-7.4771392</v>
      </c>
      <c r="R1434" s="17">
        <f>Distância!S1435</f>
        <v>51.30804888443501</v>
      </c>
    </row>
    <row r="1435" spans="1:18" x14ac:dyDescent="0.35">
      <c r="A1435" s="2" t="s">
        <v>1572</v>
      </c>
      <c r="B1435" s="2" t="s">
        <v>9137</v>
      </c>
      <c r="C1435" s="2" t="s">
        <v>9138</v>
      </c>
      <c r="D1435" s="2" t="s">
        <v>9139</v>
      </c>
      <c r="E1435" s="2" t="s">
        <v>9140</v>
      </c>
      <c r="F1435" s="2">
        <v>5111</v>
      </c>
      <c r="G1435" s="2" t="s">
        <v>20</v>
      </c>
      <c r="H1435" s="2" t="s">
        <v>499</v>
      </c>
      <c r="I1435" s="2" t="s">
        <v>500</v>
      </c>
      <c r="J1435" s="2" t="s">
        <v>17</v>
      </c>
      <c r="K1435" s="2">
        <v>120</v>
      </c>
      <c r="L1435" s="2">
        <v>1</v>
      </c>
      <c r="M1435" s="2" t="s">
        <v>18</v>
      </c>
      <c r="N1435" s="2" t="s">
        <v>17</v>
      </c>
      <c r="O1435" s="5"/>
      <c r="P1435" s="2" t="str">
        <f t="shared" si="44"/>
        <v>39.9185632,-7.4769869</v>
      </c>
      <c r="Q1435" s="2" t="str">
        <f t="shared" si="45"/>
        <v>39.9189983,-7.4769246</v>
      </c>
      <c r="R1435" s="17">
        <f>Distância!S1436</f>
        <v>48.671768631040088</v>
      </c>
    </row>
    <row r="1436" spans="1:18" x14ac:dyDescent="0.35">
      <c r="A1436" s="2" t="s">
        <v>1573</v>
      </c>
      <c r="B1436" s="2" t="s">
        <v>9141</v>
      </c>
      <c r="C1436" s="2" t="s">
        <v>9142</v>
      </c>
      <c r="D1436" s="2" t="s">
        <v>9143</v>
      </c>
      <c r="E1436" s="2" t="s">
        <v>9144</v>
      </c>
      <c r="F1436" s="2">
        <v>5111</v>
      </c>
      <c r="G1436" s="2" t="s">
        <v>20</v>
      </c>
      <c r="H1436" s="2" t="s">
        <v>323</v>
      </c>
      <c r="I1436" s="2" t="s">
        <v>324</v>
      </c>
      <c r="J1436" s="2" t="s">
        <v>17</v>
      </c>
      <c r="K1436" s="2">
        <v>120</v>
      </c>
      <c r="L1436" s="2">
        <v>1</v>
      </c>
      <c r="M1436" s="2" t="s">
        <v>18</v>
      </c>
      <c r="N1436" s="2" t="s">
        <v>17</v>
      </c>
      <c r="O1436" s="5"/>
      <c r="P1436" s="2" t="str">
        <f t="shared" si="44"/>
        <v>41.2588491,-8.0950329</v>
      </c>
      <c r="Q1436" s="2" t="str">
        <f t="shared" si="45"/>
        <v>41.2588713,-8.0948082</v>
      </c>
      <c r="R1436" s="17">
        <f>Distância!S1437</f>
        <v>18.944066413521266</v>
      </c>
    </row>
    <row r="1437" spans="1:18" x14ac:dyDescent="0.35">
      <c r="A1437" s="2" t="s">
        <v>1574</v>
      </c>
      <c r="B1437" s="2" t="s">
        <v>9145</v>
      </c>
      <c r="C1437" s="2" t="s">
        <v>9146</v>
      </c>
      <c r="D1437" s="2" t="s">
        <v>9147</v>
      </c>
      <c r="E1437" s="2" t="s">
        <v>9148</v>
      </c>
      <c r="F1437" s="2">
        <v>5111</v>
      </c>
      <c r="G1437" s="2" t="s">
        <v>20</v>
      </c>
      <c r="H1437" s="2" t="s">
        <v>323</v>
      </c>
      <c r="I1437" s="2" t="s">
        <v>324</v>
      </c>
      <c r="J1437" s="2" t="s">
        <v>17</v>
      </c>
      <c r="K1437" s="2">
        <v>120</v>
      </c>
      <c r="L1437" s="2">
        <v>1</v>
      </c>
      <c r="M1437" s="2" t="s">
        <v>18</v>
      </c>
      <c r="N1437" s="2" t="s">
        <v>17</v>
      </c>
      <c r="O1437" s="5"/>
      <c r="P1437" s="2" t="str">
        <f t="shared" si="44"/>
        <v>41.2545347,-8.1017014</v>
      </c>
      <c r="Q1437" s="2" t="str">
        <f t="shared" si="45"/>
        <v>41.2553557,-8.1007454</v>
      </c>
      <c r="R1437" s="17">
        <f>Distância!S1438</f>
        <v>121.3287525556065</v>
      </c>
    </row>
    <row r="1438" spans="1:18" x14ac:dyDescent="0.35">
      <c r="A1438" s="2" t="s">
        <v>1575</v>
      </c>
      <c r="B1438" s="2" t="s">
        <v>9149</v>
      </c>
      <c r="C1438" s="2" t="s">
        <v>9150</v>
      </c>
      <c r="D1438" s="2" t="s">
        <v>9151</v>
      </c>
      <c r="E1438" s="2" t="s">
        <v>9152</v>
      </c>
      <c r="F1438" s="2">
        <v>5111</v>
      </c>
      <c r="G1438" s="2" t="s">
        <v>20</v>
      </c>
      <c r="H1438" s="2" t="s">
        <v>323</v>
      </c>
      <c r="I1438" s="2" t="s">
        <v>324</v>
      </c>
      <c r="J1438" s="2" t="s">
        <v>17</v>
      </c>
      <c r="K1438" s="2">
        <v>120</v>
      </c>
      <c r="L1438" s="2">
        <v>1</v>
      </c>
      <c r="M1438" s="2" t="s">
        <v>18</v>
      </c>
      <c r="N1438" s="2" t="s">
        <v>17</v>
      </c>
      <c r="O1438" s="5"/>
      <c r="P1438" s="2" t="str">
        <f t="shared" si="44"/>
        <v>41.2588845,-8.0899262</v>
      </c>
      <c r="Q1438" s="2" t="str">
        <f t="shared" si="45"/>
        <v>41.2590122,-8.0944596</v>
      </c>
      <c r="R1438" s="17">
        <f>Distância!S1439</f>
        <v>379.20977387862462</v>
      </c>
    </row>
    <row r="1439" spans="1:18" x14ac:dyDescent="0.35">
      <c r="A1439" s="2" t="s">
        <v>1576</v>
      </c>
      <c r="B1439" s="2" t="s">
        <v>9153</v>
      </c>
      <c r="C1439" s="2" t="s">
        <v>9154</v>
      </c>
      <c r="D1439" s="2" t="s">
        <v>9155</v>
      </c>
      <c r="E1439" s="2" t="s">
        <v>9156</v>
      </c>
      <c r="F1439" s="2">
        <v>5111</v>
      </c>
      <c r="G1439" s="2" t="s">
        <v>20</v>
      </c>
      <c r="H1439" s="2" t="s">
        <v>323</v>
      </c>
      <c r="I1439" s="2" t="s">
        <v>324</v>
      </c>
      <c r="J1439" s="2" t="s">
        <v>17</v>
      </c>
      <c r="K1439" s="2">
        <v>120</v>
      </c>
      <c r="L1439" s="2">
        <v>1</v>
      </c>
      <c r="M1439" s="2" t="s">
        <v>18</v>
      </c>
      <c r="N1439" s="2" t="s">
        <v>17</v>
      </c>
      <c r="O1439" s="5"/>
      <c r="P1439" s="2" t="str">
        <f t="shared" si="44"/>
        <v>41.2554312,-8.1008264</v>
      </c>
      <c r="Q1439" s="2" t="str">
        <f t="shared" si="45"/>
        <v>41.2546086,-8.101804</v>
      </c>
      <c r="R1439" s="17">
        <f>Distância!S1440</f>
        <v>122.65816941016718</v>
      </c>
    </row>
    <row r="1440" spans="1:18" x14ac:dyDescent="0.35">
      <c r="A1440" s="2" t="s">
        <v>1577</v>
      </c>
      <c r="B1440" s="2" t="s">
        <v>9157</v>
      </c>
      <c r="C1440" s="2" t="s">
        <v>9158</v>
      </c>
      <c r="D1440" s="2" t="s">
        <v>9159</v>
      </c>
      <c r="E1440" s="2" t="s">
        <v>9160</v>
      </c>
      <c r="F1440" s="2">
        <v>5111</v>
      </c>
      <c r="G1440" s="2" t="s">
        <v>20</v>
      </c>
      <c r="H1440" s="2" t="s">
        <v>95</v>
      </c>
      <c r="I1440" s="2" t="s">
        <v>66</v>
      </c>
      <c r="J1440" s="2" t="s">
        <v>17</v>
      </c>
      <c r="K1440" s="2">
        <v>120</v>
      </c>
      <c r="L1440" s="2">
        <v>1</v>
      </c>
      <c r="M1440" s="2" t="s">
        <v>18</v>
      </c>
      <c r="N1440" s="2" t="s">
        <v>17</v>
      </c>
      <c r="O1440" s="5"/>
      <c r="P1440" s="2" t="str">
        <f t="shared" si="44"/>
        <v>38.096768,-8.3930618</v>
      </c>
      <c r="Q1440" s="2" t="str">
        <f t="shared" si="45"/>
        <v>38.100719,-8.3964137</v>
      </c>
      <c r="R1440" s="17">
        <f>Distância!S1441</f>
        <v>528.24316005164269</v>
      </c>
    </row>
    <row r="1441" spans="1:18" x14ac:dyDescent="0.35">
      <c r="A1441" s="2" t="s">
        <v>1578</v>
      </c>
      <c r="B1441" s="2" t="s">
        <v>9161</v>
      </c>
      <c r="C1441" s="2" t="s">
        <v>9162</v>
      </c>
      <c r="D1441" s="2" t="s">
        <v>9163</v>
      </c>
      <c r="E1441" s="2" t="s">
        <v>9164</v>
      </c>
      <c r="F1441" s="2">
        <v>5111</v>
      </c>
      <c r="G1441" s="2" t="s">
        <v>20</v>
      </c>
      <c r="H1441" s="2" t="s">
        <v>95</v>
      </c>
      <c r="I1441" s="2" t="s">
        <v>66</v>
      </c>
      <c r="J1441" s="2" t="s">
        <v>17</v>
      </c>
      <c r="K1441" s="2">
        <v>120</v>
      </c>
      <c r="L1441" s="2">
        <v>1</v>
      </c>
      <c r="M1441" s="2" t="s">
        <v>18</v>
      </c>
      <c r="N1441" s="2" t="s">
        <v>17</v>
      </c>
      <c r="O1441" s="5"/>
      <c r="P1441" s="2" t="str">
        <f t="shared" si="44"/>
        <v>38.4965733,-8.5701849</v>
      </c>
      <c r="Q1441" s="2" t="str">
        <f t="shared" si="45"/>
        <v>38.4925207,-8.5645408</v>
      </c>
      <c r="R1441" s="17">
        <f>Distância!S1442</f>
        <v>666.58978191008828</v>
      </c>
    </row>
    <row r="1442" spans="1:18" x14ac:dyDescent="0.35">
      <c r="A1442" s="2" t="s">
        <v>1579</v>
      </c>
      <c r="B1442" s="2" t="s">
        <v>9165</v>
      </c>
      <c r="C1442" s="2" t="s">
        <v>9166</v>
      </c>
      <c r="D1442" s="2" t="s">
        <v>9167</v>
      </c>
      <c r="E1442" s="2" t="s">
        <v>9168</v>
      </c>
      <c r="F1442" s="2">
        <v>5111</v>
      </c>
      <c r="G1442" s="2" t="s">
        <v>20</v>
      </c>
      <c r="H1442" s="2" t="s">
        <v>95</v>
      </c>
      <c r="I1442" s="2" t="s">
        <v>66</v>
      </c>
      <c r="J1442" s="2" t="s">
        <v>17</v>
      </c>
      <c r="K1442" s="2">
        <v>120</v>
      </c>
      <c r="L1442" s="2">
        <v>1</v>
      </c>
      <c r="M1442" s="2" t="s">
        <v>18</v>
      </c>
      <c r="N1442" s="2" t="s">
        <v>17</v>
      </c>
      <c r="O1442" s="5"/>
      <c r="P1442" s="2" t="str">
        <f t="shared" si="44"/>
        <v>38.0501425,-8.3112749</v>
      </c>
      <c r="Q1442" s="2" t="str">
        <f t="shared" si="45"/>
        <v>38.0516499,-8.3133688</v>
      </c>
      <c r="R1442" s="17">
        <f>Distância!S1443</f>
        <v>248.41620479391375</v>
      </c>
    </row>
    <row r="1443" spans="1:18" x14ac:dyDescent="0.35">
      <c r="A1443" s="2" t="s">
        <v>1580</v>
      </c>
      <c r="B1443" s="2" t="s">
        <v>9169</v>
      </c>
      <c r="C1443" s="2" t="s">
        <v>9170</v>
      </c>
      <c r="D1443" s="2" t="s">
        <v>9171</v>
      </c>
      <c r="E1443" s="2" t="s">
        <v>9172</v>
      </c>
      <c r="F1443" s="2">
        <v>5111</v>
      </c>
      <c r="G1443" s="2" t="s">
        <v>20</v>
      </c>
      <c r="H1443" s="2" t="s">
        <v>95</v>
      </c>
      <c r="I1443" s="2" t="s">
        <v>66</v>
      </c>
      <c r="J1443" s="2" t="s">
        <v>17</v>
      </c>
      <c r="K1443" s="2">
        <v>120</v>
      </c>
      <c r="L1443" s="2">
        <v>1</v>
      </c>
      <c r="M1443" s="2" t="s">
        <v>18</v>
      </c>
      <c r="N1443" s="2" t="s">
        <v>17</v>
      </c>
      <c r="O1443" s="5"/>
      <c r="P1443" s="2" t="str">
        <f t="shared" si="44"/>
        <v>38.0514832,-8.3135029</v>
      </c>
      <c r="Q1443" s="2" t="str">
        <f t="shared" si="45"/>
        <v>38.0499508,-8.3113605</v>
      </c>
      <c r="R1443" s="17">
        <f>Distância!S1444</f>
        <v>253.42788834755675</v>
      </c>
    </row>
    <row r="1444" spans="1:18" x14ac:dyDescent="0.35">
      <c r="A1444" s="2" t="s">
        <v>1581</v>
      </c>
      <c r="B1444" s="2" t="s">
        <v>9173</v>
      </c>
      <c r="C1444" s="2" t="s">
        <v>9174</v>
      </c>
      <c r="D1444" s="2" t="s">
        <v>9175</v>
      </c>
      <c r="E1444" s="2" t="s">
        <v>9176</v>
      </c>
      <c r="F1444" s="2">
        <v>5111</v>
      </c>
      <c r="G1444" s="2" t="s">
        <v>20</v>
      </c>
      <c r="H1444" s="2" t="s">
        <v>95</v>
      </c>
      <c r="I1444" s="2" t="s">
        <v>66</v>
      </c>
      <c r="J1444" s="2" t="s">
        <v>17</v>
      </c>
      <c r="K1444" s="2">
        <v>120</v>
      </c>
      <c r="L1444" s="2">
        <v>1</v>
      </c>
      <c r="M1444" s="2" t="s">
        <v>18</v>
      </c>
      <c r="N1444" s="2" t="s">
        <v>17</v>
      </c>
      <c r="O1444" s="5"/>
      <c r="P1444" s="2" t="str">
        <f t="shared" si="44"/>
        <v>38.4926728,-8.5643934</v>
      </c>
      <c r="Q1444" s="2" t="str">
        <f t="shared" si="45"/>
        <v>38.4966991,-8.5700095</v>
      </c>
      <c r="R1444" s="17">
        <f>Distância!S1445</f>
        <v>662.81667112241416</v>
      </c>
    </row>
    <row r="1445" spans="1:18" x14ac:dyDescent="0.35">
      <c r="A1445" s="2" t="s">
        <v>1582</v>
      </c>
      <c r="B1445" s="2" t="s">
        <v>9177</v>
      </c>
      <c r="C1445" s="2" t="s">
        <v>9178</v>
      </c>
      <c r="D1445" s="2" t="s">
        <v>9179</v>
      </c>
      <c r="E1445" s="2" t="s">
        <v>9180</v>
      </c>
      <c r="F1445" s="2">
        <v>5111</v>
      </c>
      <c r="G1445" s="2" t="s">
        <v>20</v>
      </c>
      <c r="H1445" s="2" t="s">
        <v>95</v>
      </c>
      <c r="I1445" s="2" t="s">
        <v>66</v>
      </c>
      <c r="J1445" s="2" t="s">
        <v>17</v>
      </c>
      <c r="K1445" s="2">
        <v>120</v>
      </c>
      <c r="L1445" s="2">
        <v>1</v>
      </c>
      <c r="M1445" s="2" t="s">
        <v>18</v>
      </c>
      <c r="N1445" s="2" t="s">
        <v>17</v>
      </c>
      <c r="O1445" s="5"/>
      <c r="P1445" s="2" t="str">
        <f t="shared" si="44"/>
        <v>38.1006228,-8.3966225</v>
      </c>
      <c r="Q1445" s="2" t="str">
        <f t="shared" si="45"/>
        <v>38.0968921,-8.3934725</v>
      </c>
      <c r="R1445" s="17">
        <f>Distância!S1446</f>
        <v>498.06149696996374</v>
      </c>
    </row>
    <row r="1446" spans="1:18" x14ac:dyDescent="0.35">
      <c r="A1446" s="2" t="s">
        <v>1583</v>
      </c>
      <c r="B1446" s="2" t="s">
        <v>9181</v>
      </c>
      <c r="C1446" s="2" t="s">
        <v>9182</v>
      </c>
      <c r="D1446" s="2" t="s">
        <v>9183</v>
      </c>
      <c r="E1446" s="2" t="s">
        <v>9184</v>
      </c>
      <c r="F1446" s="2">
        <v>5131</v>
      </c>
      <c r="G1446" s="2" t="s">
        <v>15</v>
      </c>
      <c r="H1446" s="2"/>
      <c r="I1446" s="2"/>
      <c r="J1446" s="2" t="s">
        <v>17</v>
      </c>
      <c r="K1446" s="2">
        <v>0</v>
      </c>
      <c r="L1446" s="2">
        <v>1</v>
      </c>
      <c r="M1446" s="2" t="s">
        <v>18</v>
      </c>
      <c r="N1446" s="2" t="s">
        <v>17</v>
      </c>
      <c r="O1446" s="5"/>
      <c r="P1446" s="2" t="str">
        <f t="shared" si="44"/>
        <v>37.2532391,-8.2553441</v>
      </c>
      <c r="Q1446" s="2" t="str">
        <f t="shared" si="45"/>
        <v>37.2536807,-8.2554557</v>
      </c>
      <c r="R1446" s="17">
        <f>Distância!S1447</f>
        <v>50.08727098906008</v>
      </c>
    </row>
    <row r="1447" spans="1:18" x14ac:dyDescent="0.35">
      <c r="A1447" s="2" t="s">
        <v>1584</v>
      </c>
      <c r="B1447" s="2" t="s">
        <v>9185</v>
      </c>
      <c r="C1447" s="2" t="s">
        <v>9186</v>
      </c>
      <c r="D1447" s="2" t="s">
        <v>9187</v>
      </c>
      <c r="E1447" s="2" t="s">
        <v>9188</v>
      </c>
      <c r="F1447" s="2">
        <v>5111</v>
      </c>
      <c r="G1447" s="2" t="s">
        <v>20</v>
      </c>
      <c r="H1447" s="2" t="s">
        <v>95</v>
      </c>
      <c r="I1447" s="2" t="s">
        <v>66</v>
      </c>
      <c r="J1447" s="2" t="s">
        <v>17</v>
      </c>
      <c r="K1447" s="2">
        <v>120</v>
      </c>
      <c r="L1447" s="2">
        <v>1</v>
      </c>
      <c r="M1447" s="2" t="s">
        <v>18</v>
      </c>
      <c r="N1447" s="2" t="s">
        <v>17</v>
      </c>
      <c r="O1447" s="5"/>
      <c r="P1447" s="2" t="str">
        <f t="shared" si="44"/>
        <v>37.8318486,-8.2305301</v>
      </c>
      <c r="Q1447" s="2" t="str">
        <f t="shared" si="45"/>
        <v>37.832225,-8.2304927</v>
      </c>
      <c r="R1447" s="17">
        <f>Distância!S1448</f>
        <v>41.982455732961071</v>
      </c>
    </row>
    <row r="1448" spans="1:18" x14ac:dyDescent="0.35">
      <c r="A1448" s="2" t="s">
        <v>1585</v>
      </c>
      <c r="B1448" s="2" t="s">
        <v>9189</v>
      </c>
      <c r="C1448" s="2" t="s">
        <v>9190</v>
      </c>
      <c r="D1448" s="2" t="s">
        <v>9191</v>
      </c>
      <c r="E1448" s="2" t="s">
        <v>9192</v>
      </c>
      <c r="F1448" s="2">
        <v>5111</v>
      </c>
      <c r="G1448" s="2" t="s">
        <v>20</v>
      </c>
      <c r="H1448" s="2" t="s">
        <v>95</v>
      </c>
      <c r="I1448" s="2" t="s">
        <v>66</v>
      </c>
      <c r="J1448" s="2" t="s">
        <v>17</v>
      </c>
      <c r="K1448" s="2">
        <v>120</v>
      </c>
      <c r="L1448" s="2">
        <v>1</v>
      </c>
      <c r="M1448" s="2" t="s">
        <v>18</v>
      </c>
      <c r="N1448" s="2" t="s">
        <v>17</v>
      </c>
      <c r="O1448" s="5"/>
      <c r="P1448" s="2" t="str">
        <f t="shared" si="44"/>
        <v>38.602021,-8.6596781</v>
      </c>
      <c r="Q1448" s="2" t="str">
        <f t="shared" si="45"/>
        <v>38.6022128,-8.6567383</v>
      </c>
      <c r="R1448" s="17">
        <f>Distância!S1449</f>
        <v>256.35304644431181</v>
      </c>
    </row>
    <row r="1449" spans="1:18" x14ac:dyDescent="0.35">
      <c r="A1449" s="2" t="s">
        <v>1586</v>
      </c>
      <c r="B1449" s="2" t="s">
        <v>9193</v>
      </c>
      <c r="C1449" s="2" t="s">
        <v>9194</v>
      </c>
      <c r="D1449" s="2" t="s">
        <v>9195</v>
      </c>
      <c r="E1449" s="2" t="s">
        <v>9196</v>
      </c>
      <c r="F1449" s="2">
        <v>5111</v>
      </c>
      <c r="G1449" s="2" t="s">
        <v>20</v>
      </c>
      <c r="H1449" s="2"/>
      <c r="I1449" s="2" t="s">
        <v>568</v>
      </c>
      <c r="J1449" s="2" t="s">
        <v>17</v>
      </c>
      <c r="K1449" s="2">
        <v>80</v>
      </c>
      <c r="L1449" s="2">
        <v>1</v>
      </c>
      <c r="M1449" s="2" t="s">
        <v>18</v>
      </c>
      <c r="N1449" s="2" t="s">
        <v>17</v>
      </c>
      <c r="O1449" s="5"/>
      <c r="P1449" s="2" t="str">
        <f t="shared" si="44"/>
        <v>37.9682309,-8.8325726</v>
      </c>
      <c r="Q1449" s="2" t="str">
        <f t="shared" si="45"/>
        <v>37.9680305,-8.8330881</v>
      </c>
      <c r="R1449" s="17">
        <f>Distância!S1450</f>
        <v>50.384662796637151</v>
      </c>
    </row>
    <row r="1450" spans="1:18" x14ac:dyDescent="0.35">
      <c r="A1450" s="2" t="s">
        <v>1587</v>
      </c>
      <c r="B1450" s="2" t="s">
        <v>9197</v>
      </c>
      <c r="C1450" s="2" t="s">
        <v>9198</v>
      </c>
      <c r="D1450" s="2" t="s">
        <v>9199</v>
      </c>
      <c r="E1450" s="2" t="s">
        <v>9200</v>
      </c>
      <c r="F1450" s="2">
        <v>5111</v>
      </c>
      <c r="G1450" s="2" t="s">
        <v>20</v>
      </c>
      <c r="H1450" s="2"/>
      <c r="I1450" s="2" t="s">
        <v>568</v>
      </c>
      <c r="J1450" s="2" t="s">
        <v>17</v>
      </c>
      <c r="K1450" s="2">
        <v>90</v>
      </c>
      <c r="L1450" s="2">
        <v>1</v>
      </c>
      <c r="M1450" s="2" t="s">
        <v>18</v>
      </c>
      <c r="N1450" s="2" t="s">
        <v>17</v>
      </c>
      <c r="O1450" s="5"/>
      <c r="P1450" s="2" t="str">
        <f t="shared" si="44"/>
        <v>37.9689831,-8.8303903</v>
      </c>
      <c r="Q1450" s="2" t="str">
        <f t="shared" si="45"/>
        <v>37.9691412,-8.8299956</v>
      </c>
      <c r="R1450" s="17">
        <f>Distância!S1451</f>
        <v>38.80934574652369</v>
      </c>
    </row>
    <row r="1451" spans="1:18" x14ac:dyDescent="0.35">
      <c r="A1451" s="2" t="s">
        <v>1588</v>
      </c>
      <c r="B1451" s="2" t="s">
        <v>9201</v>
      </c>
      <c r="C1451" s="2" t="s">
        <v>9202</v>
      </c>
      <c r="D1451" s="2" t="s">
        <v>9203</v>
      </c>
      <c r="E1451" s="2" t="s">
        <v>9204</v>
      </c>
      <c r="F1451" s="2">
        <v>5111</v>
      </c>
      <c r="G1451" s="2" t="s">
        <v>20</v>
      </c>
      <c r="H1451" s="2"/>
      <c r="I1451" s="2" t="s">
        <v>568</v>
      </c>
      <c r="J1451" s="2" t="s">
        <v>17</v>
      </c>
      <c r="K1451" s="2">
        <v>100</v>
      </c>
      <c r="L1451" s="2">
        <v>1</v>
      </c>
      <c r="M1451" s="2" t="s">
        <v>18</v>
      </c>
      <c r="N1451" s="2" t="s">
        <v>17</v>
      </c>
      <c r="O1451" s="5"/>
      <c r="P1451" s="2" t="str">
        <f t="shared" si="44"/>
        <v>37.9692397,-8.8300622</v>
      </c>
      <c r="Q1451" s="2" t="str">
        <f t="shared" si="45"/>
        <v>37.9690877,-8.8304405</v>
      </c>
      <c r="R1451" s="17">
        <f>Distância!S1452</f>
        <v>37.220414765507314</v>
      </c>
    </row>
    <row r="1452" spans="1:18" x14ac:dyDescent="0.35">
      <c r="A1452" s="2" t="s">
        <v>1589</v>
      </c>
      <c r="B1452" s="2" t="s">
        <v>9205</v>
      </c>
      <c r="C1452" s="2" t="s">
        <v>9206</v>
      </c>
      <c r="D1452" s="2" t="s">
        <v>9207</v>
      </c>
      <c r="E1452" s="2" t="s">
        <v>9208</v>
      </c>
      <c r="F1452" s="2">
        <v>5111</v>
      </c>
      <c r="G1452" s="2" t="s">
        <v>20</v>
      </c>
      <c r="H1452" s="2"/>
      <c r="I1452" s="2" t="s">
        <v>1590</v>
      </c>
      <c r="J1452" s="2" t="s">
        <v>17</v>
      </c>
      <c r="K1452" s="2">
        <v>100</v>
      </c>
      <c r="L1452" s="2">
        <v>1</v>
      </c>
      <c r="M1452" s="2" t="s">
        <v>18</v>
      </c>
      <c r="N1452" s="2" t="s">
        <v>17</v>
      </c>
      <c r="O1452" s="5"/>
      <c r="P1452" s="2" t="str">
        <f t="shared" si="44"/>
        <v>41.0866532,-8.6304791</v>
      </c>
      <c r="Q1452" s="2" t="str">
        <f t="shared" si="45"/>
        <v>41.0864911,-8.6304911</v>
      </c>
      <c r="R1452" s="17">
        <f>Distância!S1453</f>
        <v>18.052733473221434</v>
      </c>
    </row>
    <row r="1453" spans="1:18" x14ac:dyDescent="0.35">
      <c r="A1453" s="2" t="s">
        <v>1591</v>
      </c>
      <c r="B1453" s="2" t="s">
        <v>9209</v>
      </c>
      <c r="C1453" s="2" t="s">
        <v>9210</v>
      </c>
      <c r="D1453" s="2" t="s">
        <v>9211</v>
      </c>
      <c r="E1453" s="2" t="s">
        <v>9212</v>
      </c>
      <c r="F1453" s="2">
        <v>5111</v>
      </c>
      <c r="G1453" s="2" t="s">
        <v>20</v>
      </c>
      <c r="H1453" s="2"/>
      <c r="I1453" s="2" t="s">
        <v>1590</v>
      </c>
      <c r="J1453" s="2" t="s">
        <v>17</v>
      </c>
      <c r="K1453" s="2">
        <v>100</v>
      </c>
      <c r="L1453" s="2">
        <v>1</v>
      </c>
      <c r="M1453" s="2" t="s">
        <v>18</v>
      </c>
      <c r="N1453" s="2" t="s">
        <v>17</v>
      </c>
      <c r="O1453" s="5"/>
      <c r="P1453" s="2" t="str">
        <f t="shared" si="44"/>
        <v>41.0874752,-8.6304104</v>
      </c>
      <c r="Q1453" s="2" t="str">
        <f t="shared" si="45"/>
        <v>41.0876335,-8.6304394</v>
      </c>
      <c r="R1453" s="17">
        <f>Distância!S1454</f>
        <v>17.769157813341803</v>
      </c>
    </row>
    <row r="1454" spans="1:18" x14ac:dyDescent="0.35">
      <c r="A1454" s="2" t="s">
        <v>1592</v>
      </c>
      <c r="B1454" s="2" t="s">
        <v>9213</v>
      </c>
      <c r="C1454" s="2" t="s">
        <v>9214</v>
      </c>
      <c r="D1454" s="2" t="s">
        <v>9215</v>
      </c>
      <c r="E1454" s="2" t="s">
        <v>9216</v>
      </c>
      <c r="F1454" s="2">
        <v>5111</v>
      </c>
      <c r="G1454" s="2" t="s">
        <v>20</v>
      </c>
      <c r="H1454" s="2"/>
      <c r="I1454" s="2" t="s">
        <v>1590</v>
      </c>
      <c r="J1454" s="2" t="s">
        <v>17</v>
      </c>
      <c r="K1454" s="2">
        <v>100</v>
      </c>
      <c r="L1454" s="2">
        <v>1</v>
      </c>
      <c r="M1454" s="2" t="s">
        <v>18</v>
      </c>
      <c r="N1454" s="2" t="s">
        <v>17</v>
      </c>
      <c r="O1454" s="5"/>
      <c r="P1454" s="2" t="str">
        <f t="shared" si="44"/>
        <v>41.0876277,-8.6305468</v>
      </c>
      <c r="Q1454" s="2" t="str">
        <f t="shared" si="45"/>
        <v>41.0874675,-8.6305176</v>
      </c>
      <c r="R1454" s="17">
        <f>Distância!S1455</f>
        <v>17.980739452157184</v>
      </c>
    </row>
    <row r="1455" spans="1:18" x14ac:dyDescent="0.35">
      <c r="A1455" s="2" t="s">
        <v>1593</v>
      </c>
      <c r="B1455" s="2" t="s">
        <v>9217</v>
      </c>
      <c r="C1455" s="2" t="s">
        <v>9218</v>
      </c>
      <c r="D1455" s="2" t="s">
        <v>9219</v>
      </c>
      <c r="E1455" s="2" t="s">
        <v>9220</v>
      </c>
      <c r="F1455" s="2">
        <v>5111</v>
      </c>
      <c r="G1455" s="2" t="s">
        <v>20</v>
      </c>
      <c r="H1455" s="2"/>
      <c r="I1455" s="2" t="s">
        <v>1590</v>
      </c>
      <c r="J1455" s="2" t="s">
        <v>17</v>
      </c>
      <c r="K1455" s="2">
        <v>100</v>
      </c>
      <c r="L1455" s="2">
        <v>1</v>
      </c>
      <c r="M1455" s="2" t="s">
        <v>18</v>
      </c>
      <c r="N1455" s="2" t="s">
        <v>17</v>
      </c>
      <c r="O1455" s="5"/>
      <c r="P1455" s="2" t="str">
        <f t="shared" si="44"/>
        <v>41.0864913,-8.6303803</v>
      </c>
      <c r="Q1455" s="2" t="str">
        <f t="shared" si="45"/>
        <v>41.0866561,-8.630369</v>
      </c>
      <c r="R1455" s="17">
        <f>Distância!S1456</f>
        <v>18.349379721530006</v>
      </c>
    </row>
    <row r="1456" spans="1:18" x14ac:dyDescent="0.35">
      <c r="A1456" s="2" t="s">
        <v>1594</v>
      </c>
      <c r="B1456" s="2" t="s">
        <v>9221</v>
      </c>
      <c r="C1456" s="2" t="s">
        <v>9222</v>
      </c>
      <c r="D1456" s="2" t="s">
        <v>9223</v>
      </c>
      <c r="E1456" s="2" t="s">
        <v>9224</v>
      </c>
      <c r="F1456" s="2">
        <v>5111</v>
      </c>
      <c r="G1456" s="2" t="s">
        <v>20</v>
      </c>
      <c r="H1456" s="2"/>
      <c r="I1456" s="2" t="s">
        <v>524</v>
      </c>
      <c r="J1456" s="2" t="s">
        <v>17</v>
      </c>
      <c r="K1456" s="2">
        <v>120</v>
      </c>
      <c r="L1456" s="2">
        <v>1</v>
      </c>
      <c r="M1456" s="2" t="s">
        <v>18</v>
      </c>
      <c r="N1456" s="2" t="s">
        <v>17</v>
      </c>
      <c r="O1456" s="5"/>
      <c r="P1456" s="2" t="str">
        <f t="shared" si="44"/>
        <v>39.0184424,-8.9777802</v>
      </c>
      <c r="Q1456" s="2" t="str">
        <f t="shared" si="45"/>
        <v>39.0144656,-8.989268</v>
      </c>
      <c r="R1456" s="17">
        <f>Distância!S1457</f>
        <v>1086.5380029711268</v>
      </c>
    </row>
    <row r="1457" spans="1:18" x14ac:dyDescent="0.35">
      <c r="A1457" s="2" t="s">
        <v>1595</v>
      </c>
      <c r="B1457" s="2" t="s">
        <v>9225</v>
      </c>
      <c r="C1457" s="2" t="s">
        <v>9226</v>
      </c>
      <c r="D1457" s="2" t="s">
        <v>9227</v>
      </c>
      <c r="E1457" s="2" t="s">
        <v>9228</v>
      </c>
      <c r="F1457" s="2">
        <v>5111</v>
      </c>
      <c r="G1457" s="2" t="s">
        <v>20</v>
      </c>
      <c r="H1457" s="2"/>
      <c r="I1457" s="2" t="s">
        <v>524</v>
      </c>
      <c r="J1457" s="2" t="s">
        <v>17</v>
      </c>
      <c r="K1457" s="2">
        <v>120</v>
      </c>
      <c r="L1457" s="2">
        <v>1</v>
      </c>
      <c r="M1457" s="2" t="s">
        <v>18</v>
      </c>
      <c r="N1457" s="2" t="s">
        <v>17</v>
      </c>
      <c r="O1457" s="5"/>
      <c r="P1457" s="2" t="str">
        <f t="shared" si="44"/>
        <v>39.0143445,-8.9891881</v>
      </c>
      <c r="Q1457" s="2" t="str">
        <f t="shared" si="45"/>
        <v>39.0183065,-8.9777648</v>
      </c>
      <c r="R1457" s="17">
        <f>Distância!S1458</f>
        <v>1080.7800675840085</v>
      </c>
    </row>
    <row r="1458" spans="1:18" x14ac:dyDescent="0.35">
      <c r="A1458" s="2" t="s">
        <v>1596</v>
      </c>
      <c r="B1458" s="2" t="s">
        <v>9229</v>
      </c>
      <c r="C1458" s="2" t="s">
        <v>9230</v>
      </c>
      <c r="D1458" s="2" t="s">
        <v>9231</v>
      </c>
      <c r="E1458" s="2" t="s">
        <v>9232</v>
      </c>
      <c r="F1458" s="2">
        <v>5111</v>
      </c>
      <c r="G1458" s="2" t="s">
        <v>20</v>
      </c>
      <c r="H1458" s="2"/>
      <c r="I1458" s="2" t="s">
        <v>524</v>
      </c>
      <c r="J1458" s="2" t="s">
        <v>17</v>
      </c>
      <c r="K1458" s="2">
        <v>120</v>
      </c>
      <c r="L1458" s="2">
        <v>1</v>
      </c>
      <c r="M1458" s="2" t="s">
        <v>18</v>
      </c>
      <c r="N1458" s="2" t="s">
        <v>17</v>
      </c>
      <c r="O1458" s="5"/>
      <c r="P1458" s="2" t="str">
        <f t="shared" si="44"/>
        <v>39.009258,-9.0052532</v>
      </c>
      <c r="Q1458" s="2" t="str">
        <f t="shared" si="45"/>
        <v>39.005527,-9.0117308</v>
      </c>
      <c r="R1458" s="17">
        <f>Distância!S1459</f>
        <v>696.69306143421886</v>
      </c>
    </row>
    <row r="1459" spans="1:18" x14ac:dyDescent="0.35">
      <c r="A1459" s="2" t="s">
        <v>1597</v>
      </c>
      <c r="B1459" s="2" t="s">
        <v>9233</v>
      </c>
      <c r="C1459" s="2" t="s">
        <v>9234</v>
      </c>
      <c r="D1459" s="2" t="s">
        <v>9235</v>
      </c>
      <c r="E1459" s="2" t="s">
        <v>9236</v>
      </c>
      <c r="F1459" s="2">
        <v>5111</v>
      </c>
      <c r="G1459" s="2" t="s">
        <v>20</v>
      </c>
      <c r="H1459" s="2"/>
      <c r="I1459" s="2" t="s">
        <v>524</v>
      </c>
      <c r="J1459" s="2" t="s">
        <v>17</v>
      </c>
      <c r="K1459" s="2">
        <v>120</v>
      </c>
      <c r="L1459" s="2">
        <v>1</v>
      </c>
      <c r="M1459" s="2" t="s">
        <v>18</v>
      </c>
      <c r="N1459" s="2" t="s">
        <v>17</v>
      </c>
      <c r="O1459" s="5"/>
      <c r="P1459" s="2" t="str">
        <f t="shared" si="44"/>
        <v>39.0054199,-9.0116255</v>
      </c>
      <c r="Q1459" s="2" t="str">
        <f t="shared" si="45"/>
        <v>39.009366,-9.0047738</v>
      </c>
      <c r="R1459" s="17">
        <f>Distância!S1460</f>
        <v>736.9041896801258</v>
      </c>
    </row>
    <row r="1460" spans="1:18" x14ac:dyDescent="0.35">
      <c r="A1460" s="2" t="s">
        <v>1598</v>
      </c>
      <c r="B1460" s="2" t="s">
        <v>9237</v>
      </c>
      <c r="C1460" s="2" t="s">
        <v>9238</v>
      </c>
      <c r="D1460" s="2" t="s">
        <v>9239</v>
      </c>
      <c r="E1460" s="2" t="s">
        <v>9240</v>
      </c>
      <c r="F1460" s="2">
        <v>5111</v>
      </c>
      <c r="G1460" s="2" t="s">
        <v>20</v>
      </c>
      <c r="H1460" s="2"/>
      <c r="I1460" s="2" t="s">
        <v>524</v>
      </c>
      <c r="J1460" s="2" t="s">
        <v>17</v>
      </c>
      <c r="K1460" s="2">
        <v>120</v>
      </c>
      <c r="L1460" s="2">
        <v>1</v>
      </c>
      <c r="M1460" s="2" t="s">
        <v>18</v>
      </c>
      <c r="N1460" s="2" t="s">
        <v>17</v>
      </c>
      <c r="O1460" s="5"/>
      <c r="P1460" s="2" t="str">
        <f t="shared" si="44"/>
        <v>39.0011243,-9.0154842</v>
      </c>
      <c r="Q1460" s="2" t="str">
        <f t="shared" si="45"/>
        <v>39.0020827,-9.0150523</v>
      </c>
      <c r="R1460" s="17">
        <f>Distância!S1461</f>
        <v>112.91547420126433</v>
      </c>
    </row>
    <row r="1461" spans="1:18" x14ac:dyDescent="0.35">
      <c r="A1461" s="2" t="s">
        <v>1599</v>
      </c>
      <c r="B1461" s="2" t="s">
        <v>9241</v>
      </c>
      <c r="C1461" s="2" t="s">
        <v>9242</v>
      </c>
      <c r="D1461" s="2" t="s">
        <v>9243</v>
      </c>
      <c r="E1461" s="2" t="s">
        <v>9244</v>
      </c>
      <c r="F1461" s="2">
        <v>5111</v>
      </c>
      <c r="G1461" s="2" t="s">
        <v>20</v>
      </c>
      <c r="H1461" s="2"/>
      <c r="I1461" s="2" t="s">
        <v>524</v>
      </c>
      <c r="J1461" s="2" t="s">
        <v>17</v>
      </c>
      <c r="K1461" s="2">
        <v>120</v>
      </c>
      <c r="L1461" s="2">
        <v>1</v>
      </c>
      <c r="M1461" s="2" t="s">
        <v>18</v>
      </c>
      <c r="N1461" s="2" t="s">
        <v>17</v>
      </c>
      <c r="O1461" s="5"/>
      <c r="P1461" s="2" t="str">
        <f t="shared" si="44"/>
        <v>39.0022321,-9.0151572</v>
      </c>
      <c r="Q1461" s="2" t="str">
        <f t="shared" si="45"/>
        <v>39.0012042,-9.0156429</v>
      </c>
      <c r="R1461" s="17">
        <f>Distância!S1462</f>
        <v>121.75958129953261</v>
      </c>
    </row>
    <row r="1462" spans="1:18" x14ac:dyDescent="0.35">
      <c r="A1462" s="2" t="s">
        <v>1600</v>
      </c>
      <c r="B1462" s="2" t="s">
        <v>9245</v>
      </c>
      <c r="C1462" s="2" t="s">
        <v>9246</v>
      </c>
      <c r="D1462" s="2" t="s">
        <v>9247</v>
      </c>
      <c r="E1462" s="2" t="s">
        <v>9248</v>
      </c>
      <c r="F1462" s="2">
        <v>5131</v>
      </c>
      <c r="G1462" s="2" t="s">
        <v>15</v>
      </c>
      <c r="H1462" s="2"/>
      <c r="I1462" s="2" t="s">
        <v>950</v>
      </c>
      <c r="J1462" s="2" t="s">
        <v>17</v>
      </c>
      <c r="K1462" s="2">
        <v>40</v>
      </c>
      <c r="L1462" s="2">
        <v>1</v>
      </c>
      <c r="M1462" s="2" t="s">
        <v>18</v>
      </c>
      <c r="N1462" s="2" t="s">
        <v>17</v>
      </c>
      <c r="O1462" s="5"/>
      <c r="P1462" s="2" t="str">
        <f t="shared" si="44"/>
        <v>41.3819277,-8.5028318</v>
      </c>
      <c r="Q1462" s="2" t="str">
        <f t="shared" si="45"/>
        <v>41.3824349,-8.5027314</v>
      </c>
      <c r="R1462" s="17">
        <f>Distância!S1463</f>
        <v>57.016733666246907</v>
      </c>
    </row>
    <row r="1463" spans="1:18" x14ac:dyDescent="0.35">
      <c r="A1463" s="2" t="s">
        <v>1601</v>
      </c>
      <c r="B1463" s="2" t="s">
        <v>9249</v>
      </c>
      <c r="C1463" s="2" t="s">
        <v>9250</v>
      </c>
      <c r="D1463" s="2" t="s">
        <v>9251</v>
      </c>
      <c r="E1463" s="2" t="s">
        <v>9252</v>
      </c>
      <c r="F1463" s="2">
        <v>5131</v>
      </c>
      <c r="G1463" s="2" t="s">
        <v>15</v>
      </c>
      <c r="H1463" s="2"/>
      <c r="I1463" s="2"/>
      <c r="J1463" s="2" t="s">
        <v>17</v>
      </c>
      <c r="K1463" s="2">
        <v>0</v>
      </c>
      <c r="L1463" s="2">
        <v>1</v>
      </c>
      <c r="M1463" s="2" t="s">
        <v>18</v>
      </c>
      <c r="N1463" s="2" t="s">
        <v>17</v>
      </c>
      <c r="O1463" s="5"/>
      <c r="P1463" s="2" t="str">
        <f t="shared" si="44"/>
        <v>41.2412285,-8.5645118</v>
      </c>
      <c r="Q1463" s="2" t="str">
        <f t="shared" si="45"/>
        <v>41.2407334,-8.5644539</v>
      </c>
      <c r="R1463" s="17">
        <f>Distância!S1464</f>
        <v>55.265056125477379</v>
      </c>
    </row>
    <row r="1464" spans="1:18" x14ac:dyDescent="0.35">
      <c r="A1464" s="2" t="s">
        <v>1602</v>
      </c>
      <c r="B1464" s="2" t="s">
        <v>9253</v>
      </c>
      <c r="C1464" s="2" t="s">
        <v>9254</v>
      </c>
      <c r="D1464" s="2" t="s">
        <v>9255</v>
      </c>
      <c r="E1464" s="2" t="s">
        <v>9256</v>
      </c>
      <c r="F1464" s="2">
        <v>5131</v>
      </c>
      <c r="G1464" s="2" t="s">
        <v>15</v>
      </c>
      <c r="H1464" s="2"/>
      <c r="I1464" s="2"/>
      <c r="J1464" s="2" t="s">
        <v>17</v>
      </c>
      <c r="K1464" s="2">
        <v>0</v>
      </c>
      <c r="L1464" s="2">
        <v>1</v>
      </c>
      <c r="M1464" s="2" t="s">
        <v>18</v>
      </c>
      <c r="N1464" s="2" t="s">
        <v>17</v>
      </c>
      <c r="O1464" s="5"/>
      <c r="P1464" s="2" t="str">
        <f t="shared" si="44"/>
        <v>41.2412978,-8.5612842</v>
      </c>
      <c r="Q1464" s="2" t="str">
        <f t="shared" si="45"/>
        <v>41.240733,-8.5613285</v>
      </c>
      <c r="R1464" s="17">
        <f>Distância!S1465</f>
        <v>62.912028707394242</v>
      </c>
    </row>
    <row r="1465" spans="1:18" x14ac:dyDescent="0.35">
      <c r="A1465" s="2" t="s">
        <v>1603</v>
      </c>
      <c r="B1465" s="2" t="s">
        <v>9257</v>
      </c>
      <c r="C1465" s="2" t="s">
        <v>9258</v>
      </c>
      <c r="D1465" s="2" t="s">
        <v>9259</v>
      </c>
      <c r="E1465" s="2" t="s">
        <v>9260</v>
      </c>
      <c r="F1465" s="2">
        <v>5131</v>
      </c>
      <c r="G1465" s="2" t="s">
        <v>15</v>
      </c>
      <c r="H1465" s="2"/>
      <c r="I1465" s="2"/>
      <c r="J1465" s="2" t="s">
        <v>17</v>
      </c>
      <c r="K1465" s="2">
        <v>0</v>
      </c>
      <c r="L1465" s="2">
        <v>1</v>
      </c>
      <c r="M1465" s="2" t="s">
        <v>18</v>
      </c>
      <c r="N1465" s="2" t="s">
        <v>17</v>
      </c>
      <c r="O1465" s="5"/>
      <c r="P1465" s="2" t="str">
        <f t="shared" si="44"/>
        <v>41.2407343,-8.5612482</v>
      </c>
      <c r="Q1465" s="2" t="str">
        <f t="shared" si="45"/>
        <v>41.2412969,-8.5612075</v>
      </c>
      <c r="R1465" s="17">
        <f>Distância!S1466</f>
        <v>62.650755394657281</v>
      </c>
    </row>
    <row r="1466" spans="1:18" x14ac:dyDescent="0.35">
      <c r="A1466" s="2" t="s">
        <v>1604</v>
      </c>
      <c r="B1466" s="2" t="s">
        <v>9261</v>
      </c>
      <c r="C1466" s="2" t="s">
        <v>9262</v>
      </c>
      <c r="D1466" s="2" t="s">
        <v>9263</v>
      </c>
      <c r="E1466" s="2" t="s">
        <v>9264</v>
      </c>
      <c r="F1466" s="2">
        <v>5111</v>
      </c>
      <c r="G1466" s="2" t="s">
        <v>20</v>
      </c>
      <c r="H1466" s="2" t="s">
        <v>323</v>
      </c>
      <c r="I1466" s="2" t="s">
        <v>324</v>
      </c>
      <c r="J1466" s="2" t="s">
        <v>17</v>
      </c>
      <c r="K1466" s="2">
        <v>120</v>
      </c>
      <c r="L1466" s="2">
        <v>1</v>
      </c>
      <c r="M1466" s="2" t="s">
        <v>18</v>
      </c>
      <c r="N1466" s="2" t="s">
        <v>17</v>
      </c>
      <c r="O1466" s="5"/>
      <c r="P1466" s="2" t="str">
        <f t="shared" si="44"/>
        <v>41.1972954,-8.3278985</v>
      </c>
      <c r="Q1466" s="2" t="str">
        <f t="shared" si="45"/>
        <v>41.1973772,-8.3273011</v>
      </c>
      <c r="R1466" s="17">
        <f>Distância!S1467</f>
        <v>50.80419941266252</v>
      </c>
    </row>
    <row r="1467" spans="1:18" x14ac:dyDescent="0.35">
      <c r="A1467" s="2" t="s">
        <v>1605</v>
      </c>
      <c r="B1467" s="2" t="s">
        <v>9265</v>
      </c>
      <c r="C1467" s="2" t="s">
        <v>9266</v>
      </c>
      <c r="D1467" s="2" t="s">
        <v>9267</v>
      </c>
      <c r="E1467" s="2" t="s">
        <v>9268</v>
      </c>
      <c r="F1467" s="2">
        <v>5111</v>
      </c>
      <c r="G1467" s="2" t="s">
        <v>20</v>
      </c>
      <c r="H1467" s="2" t="s">
        <v>323</v>
      </c>
      <c r="I1467" s="2" t="s">
        <v>324</v>
      </c>
      <c r="J1467" s="2" t="s">
        <v>17</v>
      </c>
      <c r="K1467" s="2">
        <v>120</v>
      </c>
      <c r="L1467" s="2">
        <v>1</v>
      </c>
      <c r="M1467" s="2" t="s">
        <v>18</v>
      </c>
      <c r="N1467" s="2" t="s">
        <v>17</v>
      </c>
      <c r="O1467" s="5"/>
      <c r="P1467" s="2" t="str">
        <f t="shared" si="44"/>
        <v>41.1975013,-8.3272454</v>
      </c>
      <c r="Q1467" s="2" t="str">
        <f t="shared" si="45"/>
        <v>41.1974051,-8.3278362</v>
      </c>
      <c r="R1467" s="17">
        <f>Distância!S1468</f>
        <v>50.57521654005248</v>
      </c>
    </row>
    <row r="1468" spans="1:18" x14ac:dyDescent="0.35">
      <c r="A1468" s="2" t="s">
        <v>1606</v>
      </c>
      <c r="B1468" s="2" t="s">
        <v>9269</v>
      </c>
      <c r="C1468" s="2" t="s">
        <v>9270</v>
      </c>
      <c r="D1468" s="2" t="s">
        <v>9271</v>
      </c>
      <c r="E1468" s="2" t="s">
        <v>9272</v>
      </c>
      <c r="F1468" s="2">
        <v>5111</v>
      </c>
      <c r="G1468" s="2" t="s">
        <v>20</v>
      </c>
      <c r="H1468" s="2" t="s">
        <v>1607</v>
      </c>
      <c r="I1468" s="2" t="s">
        <v>1608</v>
      </c>
      <c r="J1468" s="2" t="s">
        <v>17</v>
      </c>
      <c r="K1468" s="2">
        <v>70</v>
      </c>
      <c r="L1468" s="2">
        <v>1</v>
      </c>
      <c r="M1468" s="2" t="s">
        <v>18</v>
      </c>
      <c r="N1468" s="2" t="s">
        <v>17</v>
      </c>
      <c r="O1468" s="5"/>
      <c r="P1468" s="2" t="str">
        <f t="shared" si="44"/>
        <v>37.2375986,-7.419461</v>
      </c>
      <c r="Q1468" s="2" t="str">
        <f t="shared" si="45"/>
        <v>37.2375876,-7.4162646</v>
      </c>
      <c r="R1468" s="17">
        <f>Distância!S1469</f>
        <v>282.96701139411857</v>
      </c>
    </row>
    <row r="1469" spans="1:18" x14ac:dyDescent="0.35">
      <c r="A1469" s="2" t="s">
        <v>1609</v>
      </c>
      <c r="B1469" s="2" t="s">
        <v>9273</v>
      </c>
      <c r="C1469" s="2" t="s">
        <v>9274</v>
      </c>
      <c r="D1469" s="2" t="s">
        <v>9275</v>
      </c>
      <c r="E1469" s="2" t="s">
        <v>9276</v>
      </c>
      <c r="F1469" s="2">
        <v>5131</v>
      </c>
      <c r="G1469" s="2" t="s">
        <v>15</v>
      </c>
      <c r="H1469" s="2" t="s">
        <v>766</v>
      </c>
      <c r="I1469" s="2"/>
      <c r="J1469" s="2" t="s">
        <v>17</v>
      </c>
      <c r="K1469" s="2">
        <v>0</v>
      </c>
      <c r="L1469" s="2">
        <v>1</v>
      </c>
      <c r="M1469" s="2" t="s">
        <v>18</v>
      </c>
      <c r="N1469" s="2" t="s">
        <v>17</v>
      </c>
      <c r="O1469" s="5"/>
      <c r="P1469" s="2" t="str">
        <f t="shared" si="44"/>
        <v>41.1525414,-8.5811992</v>
      </c>
      <c r="Q1469" s="2" t="str">
        <f t="shared" si="45"/>
        <v>41.1522267,-8.580781</v>
      </c>
      <c r="R1469" s="17">
        <f>Distância!S1470</f>
        <v>49.502478175769973</v>
      </c>
    </row>
    <row r="1470" spans="1:18" x14ac:dyDescent="0.35">
      <c r="A1470" s="2" t="s">
        <v>1610</v>
      </c>
      <c r="B1470" s="2" t="s">
        <v>9277</v>
      </c>
      <c r="C1470" s="2" t="s">
        <v>9278</v>
      </c>
      <c r="D1470" s="2" t="s">
        <v>9279</v>
      </c>
      <c r="E1470" s="2" t="s">
        <v>9280</v>
      </c>
      <c r="F1470" s="2">
        <v>5111</v>
      </c>
      <c r="G1470" s="2" t="s">
        <v>20</v>
      </c>
      <c r="H1470" s="2"/>
      <c r="I1470" s="2" t="s">
        <v>332</v>
      </c>
      <c r="J1470" s="2" t="s">
        <v>17</v>
      </c>
      <c r="K1470" s="2">
        <v>120</v>
      </c>
      <c r="L1470" s="2">
        <v>1</v>
      </c>
      <c r="M1470" s="2" t="s">
        <v>18</v>
      </c>
      <c r="N1470" s="2" t="s">
        <v>17</v>
      </c>
      <c r="O1470" s="5"/>
      <c r="P1470" s="2" t="str">
        <f t="shared" si="44"/>
        <v>41.6866121,-8.7781279</v>
      </c>
      <c r="Q1470" s="2" t="str">
        <f t="shared" si="45"/>
        <v>41.6853165,-8.7767798</v>
      </c>
      <c r="R1470" s="17">
        <f>Distância!S1471</f>
        <v>182.44611579017655</v>
      </c>
    </row>
    <row r="1471" spans="1:18" x14ac:dyDescent="0.35">
      <c r="A1471" s="2" t="s">
        <v>1611</v>
      </c>
      <c r="B1471" s="2" t="s">
        <v>9281</v>
      </c>
      <c r="C1471" s="2" t="s">
        <v>9282</v>
      </c>
      <c r="D1471" s="2" t="s">
        <v>9283</v>
      </c>
      <c r="E1471" s="2" t="s">
        <v>9284</v>
      </c>
      <c r="F1471" s="2">
        <v>5111</v>
      </c>
      <c r="G1471" s="2" t="s">
        <v>20</v>
      </c>
      <c r="H1471" s="2"/>
      <c r="I1471" s="2" t="s">
        <v>332</v>
      </c>
      <c r="J1471" s="2" t="s">
        <v>17</v>
      </c>
      <c r="K1471" s="2">
        <v>120</v>
      </c>
      <c r="L1471" s="2">
        <v>1</v>
      </c>
      <c r="M1471" s="2" t="s">
        <v>18</v>
      </c>
      <c r="N1471" s="2" t="s">
        <v>17</v>
      </c>
      <c r="O1471" s="5"/>
      <c r="P1471" s="2" t="str">
        <f t="shared" si="44"/>
        <v>41.395946,-8.7468429</v>
      </c>
      <c r="Q1471" s="2" t="str">
        <f t="shared" si="45"/>
        <v>41.3954422,-8.7463606</v>
      </c>
      <c r="R1471" s="17">
        <f>Distância!S1472</f>
        <v>68.969142110560824</v>
      </c>
    </row>
    <row r="1472" spans="1:18" x14ac:dyDescent="0.35">
      <c r="A1472" s="2" t="s">
        <v>1612</v>
      </c>
      <c r="B1472" s="2" t="s">
        <v>9285</v>
      </c>
      <c r="C1472" s="2" t="s">
        <v>9286</v>
      </c>
      <c r="D1472" s="2" t="s">
        <v>9287</v>
      </c>
      <c r="E1472" s="2" t="s">
        <v>9288</v>
      </c>
      <c r="F1472" s="2">
        <v>5111</v>
      </c>
      <c r="G1472" s="2" t="s">
        <v>20</v>
      </c>
      <c r="H1472" s="2"/>
      <c r="I1472" s="2" t="s">
        <v>332</v>
      </c>
      <c r="J1472" s="2" t="s">
        <v>17</v>
      </c>
      <c r="K1472" s="2">
        <v>120</v>
      </c>
      <c r="L1472" s="2">
        <v>1</v>
      </c>
      <c r="M1472" s="2" t="s">
        <v>18</v>
      </c>
      <c r="N1472" s="2" t="s">
        <v>17</v>
      </c>
      <c r="O1472" s="5"/>
      <c r="P1472" s="2" t="str">
        <f t="shared" si="44"/>
        <v>41.3955479,-8.746243</v>
      </c>
      <c r="Q1472" s="2" t="str">
        <f t="shared" si="45"/>
        <v>41.3960488,-8.7467268</v>
      </c>
      <c r="R1472" s="17">
        <f>Distância!S1473</f>
        <v>68.780777557180642</v>
      </c>
    </row>
    <row r="1473" spans="1:18" x14ac:dyDescent="0.35">
      <c r="A1473" s="2" t="s">
        <v>1613</v>
      </c>
      <c r="B1473" s="2" t="s">
        <v>9289</v>
      </c>
      <c r="C1473" s="2" t="s">
        <v>9290</v>
      </c>
      <c r="D1473" s="2" t="s">
        <v>9291</v>
      </c>
      <c r="E1473" s="2" t="s">
        <v>9292</v>
      </c>
      <c r="F1473" s="2">
        <v>5111</v>
      </c>
      <c r="G1473" s="2" t="s">
        <v>20</v>
      </c>
      <c r="H1473" s="2"/>
      <c r="I1473" s="2" t="s">
        <v>337</v>
      </c>
      <c r="J1473" s="2" t="s">
        <v>17</v>
      </c>
      <c r="K1473" s="2">
        <v>120</v>
      </c>
      <c r="L1473" s="2">
        <v>1</v>
      </c>
      <c r="M1473" s="2" t="s">
        <v>18</v>
      </c>
      <c r="N1473" s="2" t="s">
        <v>17</v>
      </c>
      <c r="O1473" s="5"/>
      <c r="P1473" s="2" t="str">
        <f t="shared" si="44"/>
        <v>41.6702701,-8.5435306</v>
      </c>
      <c r="Q1473" s="2" t="str">
        <f t="shared" si="45"/>
        <v>41.674709,-8.5387827</v>
      </c>
      <c r="R1473" s="17">
        <f>Distância!S1474</f>
        <v>631.77264711381997</v>
      </c>
    </row>
    <row r="1474" spans="1:18" x14ac:dyDescent="0.35">
      <c r="A1474" s="2" t="s">
        <v>1614</v>
      </c>
      <c r="B1474" s="2" t="s">
        <v>9293</v>
      </c>
      <c r="C1474" s="2" t="s">
        <v>9294</v>
      </c>
      <c r="D1474" s="2" t="s">
        <v>9295</v>
      </c>
      <c r="E1474" s="2" t="s">
        <v>9296</v>
      </c>
      <c r="F1474" s="2">
        <v>5111</v>
      </c>
      <c r="G1474" s="2" t="s">
        <v>20</v>
      </c>
      <c r="H1474" s="2"/>
      <c r="I1474" s="2" t="s">
        <v>337</v>
      </c>
      <c r="J1474" s="2" t="s">
        <v>17</v>
      </c>
      <c r="K1474" s="2">
        <v>120</v>
      </c>
      <c r="L1474" s="2">
        <v>1</v>
      </c>
      <c r="M1474" s="2" t="s">
        <v>18</v>
      </c>
      <c r="N1474" s="2" t="s">
        <v>17</v>
      </c>
      <c r="O1474" s="5"/>
      <c r="P1474" s="2" t="str">
        <f t="shared" si="44"/>
        <v>41.6747342,-8.5389491</v>
      </c>
      <c r="Q1474" s="2" t="str">
        <f t="shared" si="45"/>
        <v>41.6704048,-8.543618</v>
      </c>
      <c r="R1474" s="17">
        <f>Distância!S1475</f>
        <v>618.16899503268769</v>
      </c>
    </row>
    <row r="1475" spans="1:18" x14ac:dyDescent="0.35">
      <c r="A1475" s="2" t="s">
        <v>1615</v>
      </c>
      <c r="B1475" s="2" t="s">
        <v>9297</v>
      </c>
      <c r="C1475" s="2" t="s">
        <v>9298</v>
      </c>
      <c r="D1475" s="2" t="s">
        <v>9299</v>
      </c>
      <c r="E1475" s="2" t="s">
        <v>9300</v>
      </c>
      <c r="F1475" s="2">
        <v>5111</v>
      </c>
      <c r="G1475" s="2" t="s">
        <v>20</v>
      </c>
      <c r="H1475" s="2" t="s">
        <v>669</v>
      </c>
      <c r="I1475" s="2" t="s">
        <v>670</v>
      </c>
      <c r="J1475" s="2" t="s">
        <v>17</v>
      </c>
      <c r="K1475" s="2">
        <v>120</v>
      </c>
      <c r="L1475" s="2">
        <v>1</v>
      </c>
      <c r="M1475" s="2" t="s">
        <v>18</v>
      </c>
      <c r="N1475" s="2" t="s">
        <v>17</v>
      </c>
      <c r="O1475" s="5"/>
      <c r="P1475" s="2" t="str">
        <f t="shared" ref="P1475:P1538" si="46">B1475 &amp; "," &amp; C1475</f>
        <v>38.6676656,-7.8364335</v>
      </c>
      <c r="Q1475" s="2" t="str">
        <f t="shared" ref="Q1475:Q1538" si="47">D1475 &amp; "," &amp; E1475</f>
        <v>38.6667407,-7.8374847</v>
      </c>
      <c r="R1475" s="17">
        <f>Distância!S1476</f>
        <v>137.49981859426006</v>
      </c>
    </row>
    <row r="1476" spans="1:18" x14ac:dyDescent="0.35">
      <c r="A1476" s="2" t="s">
        <v>1616</v>
      </c>
      <c r="B1476" s="2" t="s">
        <v>9301</v>
      </c>
      <c r="C1476" s="2" t="s">
        <v>9302</v>
      </c>
      <c r="D1476" s="2" t="s">
        <v>9303</v>
      </c>
      <c r="E1476" s="2" t="s">
        <v>9304</v>
      </c>
      <c r="F1476" s="2">
        <v>5111</v>
      </c>
      <c r="G1476" s="2" t="s">
        <v>20</v>
      </c>
      <c r="H1476" s="2" t="s">
        <v>669</v>
      </c>
      <c r="I1476" s="2" t="s">
        <v>670</v>
      </c>
      <c r="J1476" s="2" t="s">
        <v>17</v>
      </c>
      <c r="K1476" s="2">
        <v>120</v>
      </c>
      <c r="L1476" s="2">
        <v>1</v>
      </c>
      <c r="M1476" s="2" t="s">
        <v>18</v>
      </c>
      <c r="N1476" s="2" t="s">
        <v>17</v>
      </c>
      <c r="O1476" s="5"/>
      <c r="P1476" s="2" t="str">
        <f t="shared" si="46"/>
        <v>38.6666263,-7.8373215</v>
      </c>
      <c r="Q1476" s="2" t="str">
        <f t="shared" si="47"/>
        <v>38.667551,-7.8362789</v>
      </c>
      <c r="R1476" s="17">
        <f>Distância!S1477</f>
        <v>136.98877445086137</v>
      </c>
    </row>
    <row r="1477" spans="1:18" x14ac:dyDescent="0.35">
      <c r="A1477" s="2" t="s">
        <v>1617</v>
      </c>
      <c r="B1477" s="2" t="s">
        <v>9305</v>
      </c>
      <c r="C1477" s="2" t="s">
        <v>9306</v>
      </c>
      <c r="D1477" s="2" t="s">
        <v>9307</v>
      </c>
      <c r="E1477" s="2" t="s">
        <v>9308</v>
      </c>
      <c r="F1477" s="2">
        <v>5111</v>
      </c>
      <c r="G1477" s="2" t="s">
        <v>20</v>
      </c>
      <c r="H1477" s="2" t="s">
        <v>669</v>
      </c>
      <c r="I1477" s="2" t="s">
        <v>670</v>
      </c>
      <c r="J1477" s="2" t="s">
        <v>17</v>
      </c>
      <c r="K1477" s="2">
        <v>120</v>
      </c>
      <c r="L1477" s="2">
        <v>1</v>
      </c>
      <c r="M1477" s="2" t="s">
        <v>18</v>
      </c>
      <c r="N1477" s="2" t="s">
        <v>17</v>
      </c>
      <c r="O1477" s="5"/>
      <c r="P1477" s="2" t="str">
        <f t="shared" si="46"/>
        <v>38.6570404,-8.2447907</v>
      </c>
      <c r="Q1477" s="2" t="str">
        <f t="shared" si="47"/>
        <v>38.6583752,-8.243256</v>
      </c>
      <c r="R1477" s="17">
        <f>Distância!S1478</f>
        <v>199.46821197402278</v>
      </c>
    </row>
    <row r="1478" spans="1:18" x14ac:dyDescent="0.35">
      <c r="A1478" s="2" t="s">
        <v>1618</v>
      </c>
      <c r="B1478" s="2" t="s">
        <v>9309</v>
      </c>
      <c r="C1478" s="2" t="s">
        <v>9310</v>
      </c>
      <c r="D1478" s="2" t="s">
        <v>9311</v>
      </c>
      <c r="E1478" s="2" t="s">
        <v>9312</v>
      </c>
      <c r="F1478" s="2">
        <v>5111</v>
      </c>
      <c r="G1478" s="2" t="s">
        <v>20</v>
      </c>
      <c r="H1478" s="2" t="s">
        <v>669</v>
      </c>
      <c r="I1478" s="2" t="s">
        <v>670</v>
      </c>
      <c r="J1478" s="2" t="s">
        <v>17</v>
      </c>
      <c r="K1478" s="2">
        <v>120</v>
      </c>
      <c r="L1478" s="2">
        <v>1</v>
      </c>
      <c r="M1478" s="2" t="s">
        <v>18</v>
      </c>
      <c r="N1478" s="2" t="s">
        <v>17</v>
      </c>
      <c r="O1478" s="5"/>
      <c r="P1478" s="2" t="str">
        <f t="shared" si="46"/>
        <v>38.6584878,-8.2434209</v>
      </c>
      <c r="Q1478" s="2" t="str">
        <f t="shared" si="47"/>
        <v>38.6571594,-8.2449476</v>
      </c>
      <c r="R1478" s="17">
        <f>Distância!S1479</f>
        <v>198.47446249085107</v>
      </c>
    </row>
    <row r="1479" spans="1:18" x14ac:dyDescent="0.35">
      <c r="A1479" s="2" t="s">
        <v>1619</v>
      </c>
      <c r="B1479" s="2" t="s">
        <v>9313</v>
      </c>
      <c r="C1479" s="2" t="s">
        <v>9314</v>
      </c>
      <c r="D1479" s="2" t="s">
        <v>9315</v>
      </c>
      <c r="E1479" s="2" t="s">
        <v>9316</v>
      </c>
      <c r="F1479" s="2">
        <v>5111</v>
      </c>
      <c r="G1479" s="2" t="s">
        <v>20</v>
      </c>
      <c r="H1479" s="2" t="s">
        <v>669</v>
      </c>
      <c r="I1479" s="2" t="s">
        <v>670</v>
      </c>
      <c r="J1479" s="2" t="s">
        <v>17</v>
      </c>
      <c r="K1479" s="2">
        <v>120</v>
      </c>
      <c r="L1479" s="2">
        <v>1</v>
      </c>
      <c r="M1479" s="2" t="s">
        <v>18</v>
      </c>
      <c r="N1479" s="2" t="s">
        <v>17</v>
      </c>
      <c r="O1479" s="5"/>
      <c r="P1479" s="2" t="str">
        <f t="shared" si="46"/>
        <v>38.643072,-8.2703813</v>
      </c>
      <c r="Q1479" s="2" t="str">
        <f t="shared" si="47"/>
        <v>38.6440862,-8.2671481</v>
      </c>
      <c r="R1479" s="17">
        <f>Distância!S1480</f>
        <v>302.59786046275588</v>
      </c>
    </row>
    <row r="1480" spans="1:18" x14ac:dyDescent="0.35">
      <c r="A1480" s="2" t="s">
        <v>1620</v>
      </c>
      <c r="B1480" s="2" t="s">
        <v>9317</v>
      </c>
      <c r="C1480" s="2" t="s">
        <v>9318</v>
      </c>
      <c r="D1480" s="2" t="s">
        <v>9319</v>
      </c>
      <c r="E1480" s="2" t="s">
        <v>9320</v>
      </c>
      <c r="F1480" s="2">
        <v>5111</v>
      </c>
      <c r="G1480" s="2" t="s">
        <v>20</v>
      </c>
      <c r="H1480" s="2" t="s">
        <v>669</v>
      </c>
      <c r="I1480" s="2" t="s">
        <v>670</v>
      </c>
      <c r="J1480" s="2" t="s">
        <v>17</v>
      </c>
      <c r="K1480" s="2">
        <v>120</v>
      </c>
      <c r="L1480" s="2">
        <v>1</v>
      </c>
      <c r="M1480" s="2" t="s">
        <v>18</v>
      </c>
      <c r="N1480" s="2" t="s">
        <v>17</v>
      </c>
      <c r="O1480" s="5"/>
      <c r="P1480" s="2" t="str">
        <f t="shared" si="46"/>
        <v>38.6442363,-8.2672225</v>
      </c>
      <c r="Q1480" s="2" t="str">
        <f t="shared" si="47"/>
        <v>38.6432335,-8.2704689</v>
      </c>
      <c r="R1480" s="17">
        <f>Distância!S1481</f>
        <v>303.192914918496</v>
      </c>
    </row>
    <row r="1481" spans="1:18" x14ac:dyDescent="0.35">
      <c r="A1481" s="2" t="s">
        <v>1621</v>
      </c>
      <c r="B1481" s="2" t="s">
        <v>9321</v>
      </c>
      <c r="C1481" s="2" t="s">
        <v>9322</v>
      </c>
      <c r="D1481" s="2" t="s">
        <v>9323</v>
      </c>
      <c r="E1481" s="2" t="s">
        <v>9324</v>
      </c>
      <c r="F1481" s="2">
        <v>5111</v>
      </c>
      <c r="G1481" s="2" t="s">
        <v>20</v>
      </c>
      <c r="H1481" s="2" t="s">
        <v>95</v>
      </c>
      <c r="I1481" s="2" t="s">
        <v>66</v>
      </c>
      <c r="J1481" s="2" t="s">
        <v>17</v>
      </c>
      <c r="K1481" s="2">
        <v>120</v>
      </c>
      <c r="L1481" s="2">
        <v>1</v>
      </c>
      <c r="M1481" s="2" t="s">
        <v>18</v>
      </c>
      <c r="N1481" s="2" t="s">
        <v>17</v>
      </c>
      <c r="O1481" s="5"/>
      <c r="P1481" s="2" t="str">
        <f t="shared" si="46"/>
        <v>37.5170605,-8.1829695</v>
      </c>
      <c r="Q1481" s="2" t="str">
        <f t="shared" si="47"/>
        <v>37.5154233,-8.1835714</v>
      </c>
      <c r="R1481" s="17">
        <f>Distância!S1482</f>
        <v>189.63053128066292</v>
      </c>
    </row>
    <row r="1482" spans="1:18" x14ac:dyDescent="0.35">
      <c r="A1482" s="2" t="s">
        <v>1622</v>
      </c>
      <c r="B1482" s="2" t="s">
        <v>9325</v>
      </c>
      <c r="C1482" s="2" t="s">
        <v>9326</v>
      </c>
      <c r="D1482" s="2" t="s">
        <v>9327</v>
      </c>
      <c r="E1482" s="2" t="s">
        <v>9328</v>
      </c>
      <c r="F1482" s="2">
        <v>5111</v>
      </c>
      <c r="G1482" s="2" t="s">
        <v>20</v>
      </c>
      <c r="H1482" s="2" t="s">
        <v>95</v>
      </c>
      <c r="I1482" s="2" t="s">
        <v>66</v>
      </c>
      <c r="J1482" s="2" t="s">
        <v>17</v>
      </c>
      <c r="K1482" s="2">
        <v>120</v>
      </c>
      <c r="L1482" s="2">
        <v>1</v>
      </c>
      <c r="M1482" s="2" t="s">
        <v>18</v>
      </c>
      <c r="N1482" s="2" t="s">
        <v>17</v>
      </c>
      <c r="O1482" s="5"/>
      <c r="P1482" s="2" t="str">
        <f t="shared" si="46"/>
        <v>37.509155,-8.1868279</v>
      </c>
      <c r="Q1482" s="2" t="str">
        <f t="shared" si="47"/>
        <v>37.5096052,-8.1864781</v>
      </c>
      <c r="R1482" s="17">
        <f>Distância!S1483</f>
        <v>58.804694906753937</v>
      </c>
    </row>
    <row r="1483" spans="1:18" x14ac:dyDescent="0.35">
      <c r="A1483" s="2" t="s">
        <v>1623</v>
      </c>
      <c r="B1483" s="2" t="s">
        <v>9329</v>
      </c>
      <c r="C1483" s="2" t="s">
        <v>9330</v>
      </c>
      <c r="D1483" s="2" t="s">
        <v>9331</v>
      </c>
      <c r="E1483" s="2" t="s">
        <v>9332</v>
      </c>
      <c r="F1483" s="2">
        <v>5111</v>
      </c>
      <c r="G1483" s="2" t="s">
        <v>20</v>
      </c>
      <c r="H1483" s="2" t="s">
        <v>95</v>
      </c>
      <c r="I1483" s="2" t="s">
        <v>66</v>
      </c>
      <c r="J1483" s="2" t="s">
        <v>17</v>
      </c>
      <c r="K1483" s="2">
        <v>120</v>
      </c>
      <c r="L1483" s="2">
        <v>1</v>
      </c>
      <c r="M1483" s="2" t="s">
        <v>18</v>
      </c>
      <c r="N1483" s="2" t="s">
        <v>17</v>
      </c>
      <c r="O1483" s="5"/>
      <c r="P1483" s="2" t="str">
        <f t="shared" si="46"/>
        <v>37.5095883,-8.186769</v>
      </c>
      <c r="Q1483" s="2" t="str">
        <f t="shared" si="47"/>
        <v>37.508979,-8.1871888</v>
      </c>
      <c r="R1483" s="17">
        <f>Distância!S1484</f>
        <v>77.209727343398725</v>
      </c>
    </row>
    <row r="1484" spans="1:18" x14ac:dyDescent="0.35">
      <c r="A1484" s="2" t="s">
        <v>1624</v>
      </c>
      <c r="B1484" s="2" t="s">
        <v>9333</v>
      </c>
      <c r="C1484" s="2" t="s">
        <v>9334</v>
      </c>
      <c r="D1484" s="2" t="s">
        <v>9335</v>
      </c>
      <c r="E1484" s="2" t="s">
        <v>9336</v>
      </c>
      <c r="F1484" s="2">
        <v>5111</v>
      </c>
      <c r="G1484" s="2" t="s">
        <v>20</v>
      </c>
      <c r="H1484" s="2" t="s">
        <v>95</v>
      </c>
      <c r="I1484" s="2" t="s">
        <v>66</v>
      </c>
      <c r="J1484" s="2" t="s">
        <v>17</v>
      </c>
      <c r="K1484" s="2">
        <v>120</v>
      </c>
      <c r="L1484" s="2">
        <v>1</v>
      </c>
      <c r="M1484" s="2" t="s">
        <v>18</v>
      </c>
      <c r="N1484" s="2" t="s">
        <v>17</v>
      </c>
      <c r="O1484" s="5"/>
      <c r="P1484" s="2" t="str">
        <f t="shared" si="46"/>
        <v>37.5152837,-8.1833368</v>
      </c>
      <c r="Q1484" s="2" t="str">
        <f t="shared" si="47"/>
        <v>37.5169988,-8.1827083</v>
      </c>
      <c r="R1484" s="17">
        <f>Distância!S1485</f>
        <v>198.60313471847164</v>
      </c>
    </row>
    <row r="1485" spans="1:18" x14ac:dyDescent="0.35">
      <c r="A1485" s="2" t="s">
        <v>1625</v>
      </c>
      <c r="B1485" s="2" t="s">
        <v>9337</v>
      </c>
      <c r="C1485" s="2" t="s">
        <v>9338</v>
      </c>
      <c r="D1485" s="2" t="s">
        <v>9339</v>
      </c>
      <c r="E1485" s="2" t="s">
        <v>9340</v>
      </c>
      <c r="F1485" s="2">
        <v>5111</v>
      </c>
      <c r="G1485" s="2" t="s">
        <v>20</v>
      </c>
      <c r="H1485" s="2" t="s">
        <v>95</v>
      </c>
      <c r="I1485" s="2" t="s">
        <v>66</v>
      </c>
      <c r="J1485" s="2" t="s">
        <v>17</v>
      </c>
      <c r="K1485" s="2">
        <v>120</v>
      </c>
      <c r="L1485" s="2">
        <v>1</v>
      </c>
      <c r="M1485" s="2" t="s">
        <v>18</v>
      </c>
      <c r="N1485" s="2" t="s">
        <v>17</v>
      </c>
      <c r="O1485" s="5"/>
      <c r="P1485" s="2" t="str">
        <f t="shared" si="46"/>
        <v>37.4562707,-8.2286241</v>
      </c>
      <c r="Q1485" s="2" t="str">
        <f t="shared" si="47"/>
        <v>37.4547791,-8.2288003</v>
      </c>
      <c r="R1485" s="17">
        <f>Distância!S1486</f>
        <v>166.58598670969866</v>
      </c>
    </row>
    <row r="1486" spans="1:18" x14ac:dyDescent="0.35">
      <c r="A1486" s="2" t="s">
        <v>1626</v>
      </c>
      <c r="B1486" s="2" t="s">
        <v>9341</v>
      </c>
      <c r="C1486" s="2" t="s">
        <v>9342</v>
      </c>
      <c r="D1486" s="2" t="s">
        <v>9343</v>
      </c>
      <c r="E1486" s="2" t="s">
        <v>9344</v>
      </c>
      <c r="F1486" s="2">
        <v>5111</v>
      </c>
      <c r="G1486" s="2" t="s">
        <v>20</v>
      </c>
      <c r="H1486" s="2" t="s">
        <v>95</v>
      </c>
      <c r="I1486" s="2" t="s">
        <v>66</v>
      </c>
      <c r="J1486" s="2" t="s">
        <v>17</v>
      </c>
      <c r="K1486" s="2">
        <v>120</v>
      </c>
      <c r="L1486" s="2">
        <v>1</v>
      </c>
      <c r="M1486" s="2" t="s">
        <v>18</v>
      </c>
      <c r="N1486" s="2" t="s">
        <v>17</v>
      </c>
      <c r="O1486" s="5"/>
      <c r="P1486" s="2" t="str">
        <f t="shared" si="46"/>
        <v>37.4547608,-8.228534</v>
      </c>
      <c r="Q1486" s="2" t="str">
        <f t="shared" si="47"/>
        <v>37.4568295,-8.2282644</v>
      </c>
      <c r="R1486" s="17">
        <f>Distância!S1487</f>
        <v>231.25662977270756</v>
      </c>
    </row>
    <row r="1487" spans="1:18" x14ac:dyDescent="0.35">
      <c r="A1487" s="2" t="s">
        <v>1627</v>
      </c>
      <c r="B1487" s="2" t="s">
        <v>9345</v>
      </c>
      <c r="C1487" s="2" t="s">
        <v>9346</v>
      </c>
      <c r="D1487" s="2" t="s">
        <v>9347</v>
      </c>
      <c r="E1487" s="2" t="s">
        <v>9348</v>
      </c>
      <c r="F1487" s="2">
        <v>5131</v>
      </c>
      <c r="G1487" s="2" t="s">
        <v>15</v>
      </c>
      <c r="H1487" s="2"/>
      <c r="I1487" s="2"/>
      <c r="J1487" s="2" t="s">
        <v>17</v>
      </c>
      <c r="K1487" s="2">
        <v>0</v>
      </c>
      <c r="L1487" s="2">
        <v>1</v>
      </c>
      <c r="M1487" s="2" t="s">
        <v>18</v>
      </c>
      <c r="N1487" s="2" t="s">
        <v>17</v>
      </c>
      <c r="O1487" s="5"/>
      <c r="P1487" s="2" t="str">
        <f t="shared" si="46"/>
        <v>40.4117718,-8.7077743</v>
      </c>
      <c r="Q1487" s="2" t="str">
        <f t="shared" si="47"/>
        <v>40.4115973,-8.7085798</v>
      </c>
      <c r="R1487" s="17">
        <f>Distância!S1488</f>
        <v>70.903890287088416</v>
      </c>
    </row>
    <row r="1488" spans="1:18" x14ac:dyDescent="0.35">
      <c r="A1488" s="2" t="s">
        <v>1628</v>
      </c>
      <c r="B1488" s="2" t="s">
        <v>9349</v>
      </c>
      <c r="C1488" s="2" t="s">
        <v>9350</v>
      </c>
      <c r="D1488" s="2" t="s">
        <v>9351</v>
      </c>
      <c r="E1488" s="2" t="s">
        <v>9352</v>
      </c>
      <c r="F1488" s="2">
        <v>5111</v>
      </c>
      <c r="G1488" s="2" t="s">
        <v>20</v>
      </c>
      <c r="H1488" s="2"/>
      <c r="I1488" s="2" t="s">
        <v>524</v>
      </c>
      <c r="J1488" s="2" t="s">
        <v>17</v>
      </c>
      <c r="K1488" s="2">
        <v>120</v>
      </c>
      <c r="L1488" s="2">
        <v>2</v>
      </c>
      <c r="M1488" s="2" t="s">
        <v>18</v>
      </c>
      <c r="N1488" s="2" t="s">
        <v>17</v>
      </c>
      <c r="O1488" s="5"/>
      <c r="P1488" s="2" t="str">
        <f t="shared" si="46"/>
        <v>38.9206553,-9.0753173</v>
      </c>
      <c r="Q1488" s="2" t="str">
        <f t="shared" si="47"/>
        <v>38.9189147,-9.0743058</v>
      </c>
      <c r="R1488" s="17">
        <f>Distância!S1489</f>
        <v>212.40896426438673</v>
      </c>
    </row>
    <row r="1489" spans="1:18" x14ac:dyDescent="0.35">
      <c r="A1489" s="2" t="s">
        <v>1629</v>
      </c>
      <c r="B1489" s="2" t="s">
        <v>9353</v>
      </c>
      <c r="C1489" s="2" t="s">
        <v>9354</v>
      </c>
      <c r="D1489" s="2" t="s">
        <v>9355</v>
      </c>
      <c r="E1489" s="2" t="s">
        <v>9356</v>
      </c>
      <c r="F1489" s="2">
        <v>5111</v>
      </c>
      <c r="G1489" s="2" t="s">
        <v>20</v>
      </c>
      <c r="H1489" s="2"/>
      <c r="I1489" s="2" t="s">
        <v>524</v>
      </c>
      <c r="J1489" s="2" t="s">
        <v>17</v>
      </c>
      <c r="K1489" s="2">
        <v>120</v>
      </c>
      <c r="L1489" s="2">
        <v>2</v>
      </c>
      <c r="M1489" s="2" t="s">
        <v>18</v>
      </c>
      <c r="N1489" s="2" t="s">
        <v>17</v>
      </c>
      <c r="O1489" s="5"/>
      <c r="P1489" s="2" t="str">
        <f t="shared" si="46"/>
        <v>38.9189619,-9.0741412</v>
      </c>
      <c r="Q1489" s="2" t="str">
        <f t="shared" si="47"/>
        <v>38.920697,-9.0751418</v>
      </c>
      <c r="R1489" s="17">
        <f>Distância!S1490</f>
        <v>211.46406458417255</v>
      </c>
    </row>
    <row r="1490" spans="1:18" x14ac:dyDescent="0.35">
      <c r="A1490" s="2" t="s">
        <v>1630</v>
      </c>
      <c r="B1490" s="2" t="s">
        <v>9357</v>
      </c>
      <c r="C1490" s="2" t="s">
        <v>9358</v>
      </c>
      <c r="D1490" s="2" t="s">
        <v>9359</v>
      </c>
      <c r="E1490" s="2" t="s">
        <v>9360</v>
      </c>
      <c r="F1490" s="2">
        <v>5111</v>
      </c>
      <c r="G1490" s="2" t="s">
        <v>20</v>
      </c>
      <c r="H1490" s="2" t="s">
        <v>323</v>
      </c>
      <c r="I1490" s="2" t="s">
        <v>324</v>
      </c>
      <c r="J1490" s="2" t="s">
        <v>17</v>
      </c>
      <c r="K1490" s="2">
        <v>120</v>
      </c>
      <c r="L1490" s="2">
        <v>1</v>
      </c>
      <c r="M1490" s="2" t="s">
        <v>18</v>
      </c>
      <c r="N1490" s="2" t="s">
        <v>17</v>
      </c>
      <c r="O1490" s="5"/>
      <c r="P1490" s="2" t="str">
        <f t="shared" si="46"/>
        <v>41.1991117,-8.5166521</v>
      </c>
      <c r="Q1490" s="2" t="str">
        <f t="shared" si="47"/>
        <v>41.1990034,-8.5160241</v>
      </c>
      <c r="R1490" s="17">
        <f>Distância!S1491</f>
        <v>53.904568921602262</v>
      </c>
    </row>
    <row r="1491" spans="1:18" x14ac:dyDescent="0.35">
      <c r="A1491" s="2" t="s">
        <v>1631</v>
      </c>
      <c r="B1491" s="2" t="s">
        <v>9361</v>
      </c>
      <c r="C1491" s="2" t="s">
        <v>9362</v>
      </c>
      <c r="D1491" s="2" t="s">
        <v>9363</v>
      </c>
      <c r="E1491" s="2" t="s">
        <v>9364</v>
      </c>
      <c r="F1491" s="2">
        <v>5111</v>
      </c>
      <c r="G1491" s="2" t="s">
        <v>20</v>
      </c>
      <c r="H1491" s="2" t="s">
        <v>323</v>
      </c>
      <c r="I1491" s="2" t="s">
        <v>324</v>
      </c>
      <c r="J1491" s="2" t="s">
        <v>17</v>
      </c>
      <c r="K1491" s="2">
        <v>120</v>
      </c>
      <c r="L1491" s="2">
        <v>1</v>
      </c>
      <c r="M1491" s="2" t="s">
        <v>18</v>
      </c>
      <c r="N1491" s="2" t="s">
        <v>17</v>
      </c>
      <c r="O1491" s="5"/>
      <c r="P1491" s="2" t="str">
        <f t="shared" si="46"/>
        <v>41.1991145,-8.5159946</v>
      </c>
      <c r="Q1491" s="2" t="str">
        <f t="shared" si="47"/>
        <v>41.199234,-8.5166367</v>
      </c>
      <c r="R1491" s="17">
        <f>Distância!S1492</f>
        <v>55.340732806282006</v>
      </c>
    </row>
    <row r="1492" spans="1:18" x14ac:dyDescent="0.35">
      <c r="A1492" s="2" t="s">
        <v>1632</v>
      </c>
      <c r="B1492" s="2" t="s">
        <v>9365</v>
      </c>
      <c r="C1492" s="2" t="s">
        <v>9366</v>
      </c>
      <c r="D1492" s="2" t="s">
        <v>9367</v>
      </c>
      <c r="E1492" s="2" t="s">
        <v>9368</v>
      </c>
      <c r="F1492" s="2">
        <v>5111</v>
      </c>
      <c r="G1492" s="2" t="s">
        <v>20</v>
      </c>
      <c r="H1492" s="2"/>
      <c r="I1492" s="2" t="s">
        <v>332</v>
      </c>
      <c r="J1492" s="2" t="s">
        <v>17</v>
      </c>
      <c r="K1492" s="2">
        <v>120</v>
      </c>
      <c r="L1492" s="2">
        <v>1</v>
      </c>
      <c r="M1492" s="2" t="s">
        <v>18</v>
      </c>
      <c r="N1492" s="2" t="s">
        <v>17</v>
      </c>
      <c r="O1492" s="5"/>
      <c r="P1492" s="2" t="str">
        <f t="shared" si="46"/>
        <v>41.7025871,-8.7965461</v>
      </c>
      <c r="Q1492" s="2" t="str">
        <f t="shared" si="47"/>
        <v>41.7031014,-8.7970256</v>
      </c>
      <c r="R1492" s="17">
        <f>Distância!S1493</f>
        <v>69.678193047004314</v>
      </c>
    </row>
    <row r="1493" spans="1:18" x14ac:dyDescent="0.35">
      <c r="A1493" s="2" t="s">
        <v>1633</v>
      </c>
      <c r="B1493" s="2" t="s">
        <v>9369</v>
      </c>
      <c r="C1493" s="2" t="s">
        <v>9370</v>
      </c>
      <c r="D1493" s="2" t="s">
        <v>9371</v>
      </c>
      <c r="E1493" s="2" t="s">
        <v>9372</v>
      </c>
      <c r="F1493" s="2">
        <v>5111</v>
      </c>
      <c r="G1493" s="2" t="s">
        <v>20</v>
      </c>
      <c r="H1493" s="2"/>
      <c r="I1493" s="2" t="s">
        <v>332</v>
      </c>
      <c r="J1493" s="2" t="s">
        <v>17</v>
      </c>
      <c r="K1493" s="2">
        <v>100</v>
      </c>
      <c r="L1493" s="2">
        <v>1</v>
      </c>
      <c r="M1493" s="2" t="s">
        <v>18</v>
      </c>
      <c r="N1493" s="2" t="s">
        <v>17</v>
      </c>
      <c r="O1493" s="5"/>
      <c r="P1493" s="2" t="str">
        <f t="shared" si="46"/>
        <v>41.719063,-8.797937</v>
      </c>
      <c r="Q1493" s="2" t="str">
        <f t="shared" si="47"/>
        <v>41.7228103,-8.7989922</v>
      </c>
      <c r="R1493" s="17">
        <f>Distância!S1494</f>
        <v>425.78459590569548</v>
      </c>
    </row>
    <row r="1494" spans="1:18" x14ac:dyDescent="0.35">
      <c r="A1494" s="2" t="s">
        <v>1634</v>
      </c>
      <c r="B1494" s="2" t="s">
        <v>9373</v>
      </c>
      <c r="C1494" s="2" t="s">
        <v>9374</v>
      </c>
      <c r="D1494" s="2" t="s">
        <v>9375</v>
      </c>
      <c r="E1494" s="2" t="s">
        <v>9376</v>
      </c>
      <c r="F1494" s="2">
        <v>5131</v>
      </c>
      <c r="G1494" s="2" t="s">
        <v>15</v>
      </c>
      <c r="H1494" s="2"/>
      <c r="I1494" s="2"/>
      <c r="J1494" s="2" t="s">
        <v>17</v>
      </c>
      <c r="K1494" s="2">
        <v>60</v>
      </c>
      <c r="L1494" s="2">
        <v>1</v>
      </c>
      <c r="M1494" s="2" t="s">
        <v>18</v>
      </c>
      <c r="N1494" s="2" t="s">
        <v>17</v>
      </c>
      <c r="O1494" s="5"/>
      <c r="P1494" s="2" t="str">
        <f t="shared" si="46"/>
        <v>41.7071704,-8.7997368</v>
      </c>
      <c r="Q1494" s="2" t="str">
        <f t="shared" si="47"/>
        <v>41.7069474,-8.7997039</v>
      </c>
      <c r="R1494" s="17">
        <f>Distância!S1495</f>
        <v>24.946421849450047</v>
      </c>
    </row>
    <row r="1495" spans="1:18" x14ac:dyDescent="0.35">
      <c r="A1495" s="2" t="s">
        <v>1635</v>
      </c>
      <c r="B1495" s="2" t="s">
        <v>9377</v>
      </c>
      <c r="C1495" s="2" t="s">
        <v>9378</v>
      </c>
      <c r="D1495" s="2" t="s">
        <v>9379</v>
      </c>
      <c r="E1495" s="2" t="s">
        <v>9380</v>
      </c>
      <c r="F1495" s="2">
        <v>5111</v>
      </c>
      <c r="G1495" s="2" t="s">
        <v>20</v>
      </c>
      <c r="H1495" s="2"/>
      <c r="I1495" s="2" t="s">
        <v>332</v>
      </c>
      <c r="J1495" s="2" t="s">
        <v>17</v>
      </c>
      <c r="K1495" s="2">
        <v>120</v>
      </c>
      <c r="L1495" s="2">
        <v>1</v>
      </c>
      <c r="M1495" s="2" t="s">
        <v>18</v>
      </c>
      <c r="N1495" s="2" t="s">
        <v>17</v>
      </c>
      <c r="O1495" s="5"/>
      <c r="P1495" s="2" t="str">
        <f t="shared" si="46"/>
        <v>41.6720766,-8.7719048</v>
      </c>
      <c r="Q1495" s="2" t="str">
        <f t="shared" si="47"/>
        <v>41.6717425,-8.7721578</v>
      </c>
      <c r="R1495" s="17">
        <f>Distância!S1496</f>
        <v>42.681617197720058</v>
      </c>
    </row>
    <row r="1496" spans="1:18" x14ac:dyDescent="0.35">
      <c r="A1496" s="2" t="s">
        <v>1636</v>
      </c>
      <c r="B1496" s="2" t="s">
        <v>9381</v>
      </c>
      <c r="C1496" s="2" t="s">
        <v>9382</v>
      </c>
      <c r="D1496" s="2" t="s">
        <v>9383</v>
      </c>
      <c r="E1496" s="2" t="s">
        <v>9384</v>
      </c>
      <c r="F1496" s="2">
        <v>5111</v>
      </c>
      <c r="G1496" s="2" t="s">
        <v>20</v>
      </c>
      <c r="H1496" s="2"/>
      <c r="I1496" s="2" t="s">
        <v>332</v>
      </c>
      <c r="J1496" s="2" t="s">
        <v>17</v>
      </c>
      <c r="K1496" s="2">
        <v>120</v>
      </c>
      <c r="L1496" s="2">
        <v>1</v>
      </c>
      <c r="M1496" s="2" t="s">
        <v>18</v>
      </c>
      <c r="N1496" s="2" t="s">
        <v>17</v>
      </c>
      <c r="O1496" s="5"/>
      <c r="P1496" s="2" t="str">
        <f t="shared" si="46"/>
        <v>41.6758439,-8.7711506</v>
      </c>
      <c r="Q1496" s="2" t="str">
        <f t="shared" si="47"/>
        <v>41.6739777,-8.7710913</v>
      </c>
      <c r="R1496" s="17">
        <f>Distância!S1497</f>
        <v>207.5704112881026</v>
      </c>
    </row>
    <row r="1497" spans="1:18" x14ac:dyDescent="0.35">
      <c r="A1497" s="2" t="s">
        <v>1637</v>
      </c>
      <c r="B1497" s="2" t="s">
        <v>9385</v>
      </c>
      <c r="C1497" s="2" t="s">
        <v>9386</v>
      </c>
      <c r="D1497" s="2" t="s">
        <v>9387</v>
      </c>
      <c r="E1497" s="2" t="s">
        <v>9388</v>
      </c>
      <c r="F1497" s="2">
        <v>5111</v>
      </c>
      <c r="G1497" s="2" t="s">
        <v>20</v>
      </c>
      <c r="H1497" s="2"/>
      <c r="I1497" s="2" t="s">
        <v>332</v>
      </c>
      <c r="J1497" s="2" t="s">
        <v>17</v>
      </c>
      <c r="K1497" s="2">
        <v>120</v>
      </c>
      <c r="L1497" s="2">
        <v>1</v>
      </c>
      <c r="M1497" s="2" t="s">
        <v>18</v>
      </c>
      <c r="N1497" s="2" t="s">
        <v>17</v>
      </c>
      <c r="O1497" s="5"/>
      <c r="P1497" s="2" t="str">
        <f t="shared" si="46"/>
        <v>41.6717046,-8.772007</v>
      </c>
      <c r="Q1497" s="2" t="str">
        <f t="shared" si="47"/>
        <v>41.6720428,-8.7717649</v>
      </c>
      <c r="R1497" s="17">
        <f>Distância!S1498</f>
        <v>42.644725394291271</v>
      </c>
    </row>
    <row r="1498" spans="1:18" x14ac:dyDescent="0.35">
      <c r="A1498" s="2" t="s">
        <v>1638</v>
      </c>
      <c r="B1498" s="2" t="s">
        <v>9389</v>
      </c>
      <c r="C1498" s="2" t="s">
        <v>9390</v>
      </c>
      <c r="D1498" s="2" t="s">
        <v>9391</v>
      </c>
      <c r="E1498" s="2" t="s">
        <v>9392</v>
      </c>
      <c r="F1498" s="2">
        <v>5111</v>
      </c>
      <c r="G1498" s="2" t="s">
        <v>20</v>
      </c>
      <c r="H1498" s="2"/>
      <c r="I1498" s="2" t="s">
        <v>332</v>
      </c>
      <c r="J1498" s="2" t="s">
        <v>17</v>
      </c>
      <c r="K1498" s="2">
        <v>120</v>
      </c>
      <c r="L1498" s="2">
        <v>1</v>
      </c>
      <c r="M1498" s="2" t="s">
        <v>18</v>
      </c>
      <c r="N1498" s="2" t="s">
        <v>17</v>
      </c>
      <c r="O1498" s="5"/>
      <c r="P1498" s="2" t="str">
        <f t="shared" si="46"/>
        <v>41.6739733,-8.7709564</v>
      </c>
      <c r="Q1498" s="2" t="str">
        <f t="shared" si="47"/>
        <v>41.6758706,-8.7710154</v>
      </c>
      <c r="R1498" s="17">
        <f>Distância!S1499</f>
        <v>211.0270357811103</v>
      </c>
    </row>
    <row r="1499" spans="1:18" x14ac:dyDescent="0.35">
      <c r="A1499" s="2" t="s">
        <v>1639</v>
      </c>
      <c r="B1499" s="2" t="s">
        <v>9393</v>
      </c>
      <c r="C1499" s="2" t="s">
        <v>9394</v>
      </c>
      <c r="D1499" s="2" t="s">
        <v>9395</v>
      </c>
      <c r="E1499" s="2" t="s">
        <v>9396</v>
      </c>
      <c r="F1499" s="2">
        <v>5111</v>
      </c>
      <c r="G1499" s="2" t="s">
        <v>20</v>
      </c>
      <c r="H1499" s="2" t="s">
        <v>274</v>
      </c>
      <c r="I1499" s="2" t="s">
        <v>275</v>
      </c>
      <c r="J1499" s="2" t="s">
        <v>17</v>
      </c>
      <c r="K1499" s="2">
        <v>120</v>
      </c>
      <c r="L1499" s="2">
        <v>1</v>
      </c>
      <c r="M1499" s="2" t="s">
        <v>18</v>
      </c>
      <c r="N1499" s="2" t="s">
        <v>17</v>
      </c>
      <c r="O1499" s="5"/>
      <c r="P1499" s="2" t="str">
        <f t="shared" si="46"/>
        <v>40.7979888,-7.9279169</v>
      </c>
      <c r="Q1499" s="2" t="str">
        <f t="shared" si="47"/>
        <v>40.8014819,-7.9307625</v>
      </c>
      <c r="R1499" s="17">
        <f>Distância!S1500</f>
        <v>456.33229464212059</v>
      </c>
    </row>
    <row r="1500" spans="1:18" x14ac:dyDescent="0.35">
      <c r="A1500" s="2" t="s">
        <v>1640</v>
      </c>
      <c r="B1500" s="2" t="s">
        <v>9397</v>
      </c>
      <c r="C1500" s="2" t="s">
        <v>9398</v>
      </c>
      <c r="D1500" s="2" t="s">
        <v>9399</v>
      </c>
      <c r="E1500" s="2" t="s">
        <v>9400</v>
      </c>
      <c r="F1500" s="2">
        <v>5111</v>
      </c>
      <c r="G1500" s="2" t="s">
        <v>20</v>
      </c>
      <c r="H1500" s="2"/>
      <c r="I1500" s="2" t="s">
        <v>743</v>
      </c>
      <c r="J1500" s="2" t="s">
        <v>17</v>
      </c>
      <c r="K1500" s="2">
        <v>100</v>
      </c>
      <c r="L1500" s="2">
        <v>1</v>
      </c>
      <c r="M1500" s="2" t="s">
        <v>18</v>
      </c>
      <c r="N1500" s="2" t="s">
        <v>17</v>
      </c>
      <c r="O1500" s="5"/>
      <c r="P1500" s="2" t="str">
        <f t="shared" si="46"/>
        <v>41.0361729,-8.6275546</v>
      </c>
      <c r="Q1500" s="2" t="str">
        <f t="shared" si="47"/>
        <v>41.0355435,-8.6270924</v>
      </c>
      <c r="R1500" s="17">
        <f>Distância!S1501</f>
        <v>80.005662713242913</v>
      </c>
    </row>
    <row r="1501" spans="1:18" x14ac:dyDescent="0.35">
      <c r="A1501" s="2" t="s">
        <v>1641</v>
      </c>
      <c r="B1501" s="2" t="s">
        <v>9401</v>
      </c>
      <c r="C1501" s="2" t="s">
        <v>9402</v>
      </c>
      <c r="D1501" s="2" t="s">
        <v>9403</v>
      </c>
      <c r="E1501" s="2" t="s">
        <v>9404</v>
      </c>
      <c r="F1501" s="2">
        <v>5111</v>
      </c>
      <c r="G1501" s="2" t="s">
        <v>20</v>
      </c>
      <c r="H1501" s="2"/>
      <c r="I1501" s="2" t="s">
        <v>743</v>
      </c>
      <c r="J1501" s="2" t="s">
        <v>17</v>
      </c>
      <c r="K1501" s="2">
        <v>80</v>
      </c>
      <c r="L1501" s="2">
        <v>1</v>
      </c>
      <c r="M1501" s="2" t="s">
        <v>18</v>
      </c>
      <c r="N1501" s="2" t="s">
        <v>17</v>
      </c>
      <c r="O1501" s="5"/>
      <c r="P1501" s="2" t="str">
        <f t="shared" si="46"/>
        <v>41.0356159,-8.6270053</v>
      </c>
      <c r="Q1501" s="2" t="str">
        <f t="shared" si="47"/>
        <v>41.0362449,-8.6274671</v>
      </c>
      <c r="R1501" s="17">
        <f>Distância!S1502</f>
        <v>79.950478315535818</v>
      </c>
    </row>
    <row r="1502" spans="1:18" x14ac:dyDescent="0.35">
      <c r="A1502" s="2" t="s">
        <v>1642</v>
      </c>
      <c r="B1502" s="2" t="s">
        <v>9405</v>
      </c>
      <c r="C1502" s="2" t="s">
        <v>9406</v>
      </c>
      <c r="D1502" s="2" t="s">
        <v>9407</v>
      </c>
      <c r="E1502" s="2" t="s">
        <v>9408</v>
      </c>
      <c r="F1502" s="2">
        <v>5111</v>
      </c>
      <c r="G1502" s="2" t="s">
        <v>20</v>
      </c>
      <c r="H1502" s="2" t="s">
        <v>95</v>
      </c>
      <c r="I1502" s="2" t="s">
        <v>66</v>
      </c>
      <c r="J1502" s="2" t="s">
        <v>17</v>
      </c>
      <c r="K1502" s="2">
        <v>120</v>
      </c>
      <c r="L1502" s="2">
        <v>1</v>
      </c>
      <c r="M1502" s="2" t="s">
        <v>18</v>
      </c>
      <c r="N1502" s="2" t="s">
        <v>17</v>
      </c>
      <c r="O1502" s="5"/>
      <c r="P1502" s="2" t="str">
        <f t="shared" si="46"/>
        <v>38.6014501,-8.7336361</v>
      </c>
      <c r="Q1502" s="2" t="str">
        <f t="shared" si="47"/>
        <v>38.6013786,-8.7344397</v>
      </c>
      <c r="R1502" s="17">
        <f>Distância!S1503</f>
        <v>70.283479957237262</v>
      </c>
    </row>
    <row r="1503" spans="1:18" x14ac:dyDescent="0.35">
      <c r="A1503" s="2" t="s">
        <v>1643</v>
      </c>
      <c r="B1503" s="2" t="s">
        <v>9409</v>
      </c>
      <c r="C1503" s="2" t="s">
        <v>9410</v>
      </c>
      <c r="D1503" s="2" t="s">
        <v>9411</v>
      </c>
      <c r="E1503" s="2" t="s">
        <v>9412</v>
      </c>
      <c r="F1503" s="2">
        <v>5111</v>
      </c>
      <c r="G1503" s="2" t="s">
        <v>20</v>
      </c>
      <c r="H1503" s="2" t="s">
        <v>95</v>
      </c>
      <c r="I1503" s="2" t="s">
        <v>66</v>
      </c>
      <c r="J1503" s="2" t="s">
        <v>17</v>
      </c>
      <c r="K1503" s="2">
        <v>120</v>
      </c>
      <c r="L1503" s="2">
        <v>1</v>
      </c>
      <c r="M1503" s="2" t="s">
        <v>18</v>
      </c>
      <c r="N1503" s="2" t="s">
        <v>17</v>
      </c>
      <c r="O1503" s="5"/>
      <c r="P1503" s="2" t="str">
        <f t="shared" si="46"/>
        <v>38.6012246,-8.734345</v>
      </c>
      <c r="Q1503" s="2" t="str">
        <f t="shared" si="47"/>
        <v>38.6012872,-8.7335536</v>
      </c>
      <c r="R1503" s="17">
        <f>Distância!S1504</f>
        <v>69.123708012343755</v>
      </c>
    </row>
    <row r="1504" spans="1:18" x14ac:dyDescent="0.35">
      <c r="A1504" s="2" t="s">
        <v>1644</v>
      </c>
      <c r="B1504" s="2" t="s">
        <v>9413</v>
      </c>
      <c r="C1504" s="2" t="s">
        <v>9414</v>
      </c>
      <c r="D1504" s="2" t="s">
        <v>9415</v>
      </c>
      <c r="E1504" s="2" t="s">
        <v>9416</v>
      </c>
      <c r="F1504" s="2">
        <v>5111</v>
      </c>
      <c r="G1504" s="2" t="s">
        <v>20</v>
      </c>
      <c r="H1504" s="2" t="s">
        <v>95</v>
      </c>
      <c r="I1504" s="2" t="s">
        <v>66</v>
      </c>
      <c r="J1504" s="2" t="s">
        <v>17</v>
      </c>
      <c r="K1504" s="2">
        <v>120</v>
      </c>
      <c r="L1504" s="2">
        <v>1</v>
      </c>
      <c r="M1504" s="2" t="s">
        <v>18</v>
      </c>
      <c r="N1504" s="2" t="s">
        <v>17</v>
      </c>
      <c r="O1504" s="5"/>
      <c r="P1504" s="2" t="str">
        <f t="shared" si="46"/>
        <v>37.3535054,-8.256772</v>
      </c>
      <c r="Q1504" s="2" t="str">
        <f t="shared" si="47"/>
        <v>37.3557814,-8.2576297</v>
      </c>
      <c r="R1504" s="17">
        <f>Distância!S1505</f>
        <v>264.19039758679992</v>
      </c>
    </row>
    <row r="1505" spans="1:18" x14ac:dyDescent="0.35">
      <c r="A1505" s="2" t="s">
        <v>1645</v>
      </c>
      <c r="B1505" s="2" t="s">
        <v>9417</v>
      </c>
      <c r="C1505" s="2" t="s">
        <v>9418</v>
      </c>
      <c r="D1505" s="2" t="s">
        <v>9419</v>
      </c>
      <c r="E1505" s="2" t="s">
        <v>9420</v>
      </c>
      <c r="F1505" s="2">
        <v>5111</v>
      </c>
      <c r="G1505" s="2" t="s">
        <v>20</v>
      </c>
      <c r="H1505" s="2" t="s">
        <v>95</v>
      </c>
      <c r="I1505" s="2" t="s">
        <v>66</v>
      </c>
      <c r="J1505" s="2" t="s">
        <v>17</v>
      </c>
      <c r="K1505" s="2">
        <v>120</v>
      </c>
      <c r="L1505" s="2">
        <v>1</v>
      </c>
      <c r="M1505" s="2" t="s">
        <v>18</v>
      </c>
      <c r="N1505" s="2" t="s">
        <v>17</v>
      </c>
      <c r="O1505" s="5"/>
      <c r="P1505" s="2" t="str">
        <f t="shared" si="46"/>
        <v>37.3433539,-8.2606675</v>
      </c>
      <c r="Q1505" s="2" t="str">
        <f t="shared" si="47"/>
        <v>37.3410595,-8.2626513</v>
      </c>
      <c r="R1505" s="17">
        <f>Distância!S1506</f>
        <v>309.58852502338539</v>
      </c>
    </row>
    <row r="1506" spans="1:18" x14ac:dyDescent="0.35">
      <c r="A1506" s="2" t="s">
        <v>1646</v>
      </c>
      <c r="B1506" s="2" t="s">
        <v>9421</v>
      </c>
      <c r="C1506" s="2" t="s">
        <v>9422</v>
      </c>
      <c r="D1506" s="2" t="s">
        <v>9423</v>
      </c>
      <c r="E1506" s="2" t="s">
        <v>9424</v>
      </c>
      <c r="F1506" s="2">
        <v>5111</v>
      </c>
      <c r="G1506" s="2" t="s">
        <v>20</v>
      </c>
      <c r="H1506" s="2" t="s">
        <v>95</v>
      </c>
      <c r="I1506" s="2" t="s">
        <v>66</v>
      </c>
      <c r="J1506" s="2" t="s">
        <v>17</v>
      </c>
      <c r="K1506" s="2">
        <v>120</v>
      </c>
      <c r="L1506" s="2">
        <v>1</v>
      </c>
      <c r="M1506" s="2" t="s">
        <v>18</v>
      </c>
      <c r="N1506" s="2" t="s">
        <v>17</v>
      </c>
      <c r="O1506" s="5"/>
      <c r="P1506" s="2" t="str">
        <f t="shared" si="46"/>
        <v>37.3558387,-8.2578467</v>
      </c>
      <c r="Q1506" s="2" t="str">
        <f t="shared" si="47"/>
        <v>37.3535308,-8.2569745</v>
      </c>
      <c r="R1506" s="17">
        <f>Distância!S1507</f>
        <v>267.95617853946789</v>
      </c>
    </row>
    <row r="1507" spans="1:18" x14ac:dyDescent="0.35">
      <c r="A1507" s="2" t="s">
        <v>1647</v>
      </c>
      <c r="B1507" s="2" t="s">
        <v>9425</v>
      </c>
      <c r="C1507" s="2" t="s">
        <v>9426</v>
      </c>
      <c r="D1507" s="2" t="s">
        <v>9427</v>
      </c>
      <c r="E1507" s="2" t="s">
        <v>9428</v>
      </c>
      <c r="F1507" s="2">
        <v>5111</v>
      </c>
      <c r="G1507" s="2" t="s">
        <v>20</v>
      </c>
      <c r="H1507" s="2" t="s">
        <v>95</v>
      </c>
      <c r="I1507" s="2" t="s">
        <v>66</v>
      </c>
      <c r="J1507" s="2" t="s">
        <v>17</v>
      </c>
      <c r="K1507" s="2">
        <v>120</v>
      </c>
      <c r="L1507" s="2">
        <v>1</v>
      </c>
      <c r="M1507" s="2" t="s">
        <v>18</v>
      </c>
      <c r="N1507" s="2" t="s">
        <v>17</v>
      </c>
      <c r="O1507" s="5"/>
      <c r="P1507" s="2" t="str">
        <f t="shared" si="46"/>
        <v>37.3409028,-8.2625074</v>
      </c>
      <c r="Q1507" s="2" t="str">
        <f t="shared" si="47"/>
        <v>37.3431955,-8.2605878</v>
      </c>
      <c r="R1507" s="17">
        <f>Distância!S1508</f>
        <v>306.2520395222578</v>
      </c>
    </row>
    <row r="1508" spans="1:18" x14ac:dyDescent="0.35">
      <c r="A1508" s="2" t="s">
        <v>1648</v>
      </c>
      <c r="B1508" s="2" t="s">
        <v>9429</v>
      </c>
      <c r="C1508" s="2" t="s">
        <v>9430</v>
      </c>
      <c r="D1508" s="2" t="s">
        <v>9431</v>
      </c>
      <c r="E1508" s="2" t="s">
        <v>9432</v>
      </c>
      <c r="F1508" s="2">
        <v>5111</v>
      </c>
      <c r="G1508" s="2" t="s">
        <v>20</v>
      </c>
      <c r="H1508" s="2" t="s">
        <v>95</v>
      </c>
      <c r="I1508" s="2" t="s">
        <v>66</v>
      </c>
      <c r="J1508" s="2" t="s">
        <v>17</v>
      </c>
      <c r="K1508" s="2">
        <v>120</v>
      </c>
      <c r="L1508" s="2">
        <v>1</v>
      </c>
      <c r="M1508" s="2" t="s">
        <v>18</v>
      </c>
      <c r="N1508" s="2" t="s">
        <v>17</v>
      </c>
      <c r="O1508" s="5"/>
      <c r="P1508" s="2" t="str">
        <f t="shared" si="46"/>
        <v>37.3837581,-8.2622963</v>
      </c>
      <c r="Q1508" s="2" t="str">
        <f t="shared" si="47"/>
        <v>37.3840452,-8.2622684</v>
      </c>
      <c r="R1508" s="17">
        <f>Distância!S1509</f>
        <v>32.019094431489009</v>
      </c>
    </row>
    <row r="1509" spans="1:18" x14ac:dyDescent="0.35">
      <c r="A1509" s="2" t="s">
        <v>1649</v>
      </c>
      <c r="B1509" s="2" t="s">
        <v>9433</v>
      </c>
      <c r="C1509" s="2" t="s">
        <v>9434</v>
      </c>
      <c r="D1509" s="2" t="s">
        <v>9435</v>
      </c>
      <c r="E1509" s="2" t="s">
        <v>9436</v>
      </c>
      <c r="F1509" s="2">
        <v>5111</v>
      </c>
      <c r="G1509" s="2" t="s">
        <v>20</v>
      </c>
      <c r="H1509" s="2" t="s">
        <v>274</v>
      </c>
      <c r="I1509" s="2" t="s">
        <v>275</v>
      </c>
      <c r="J1509" s="2" t="s">
        <v>17</v>
      </c>
      <c r="K1509" s="2">
        <v>100</v>
      </c>
      <c r="L1509" s="2">
        <v>1</v>
      </c>
      <c r="M1509" s="2" t="s">
        <v>18</v>
      </c>
      <c r="N1509" s="2" t="s">
        <v>17</v>
      </c>
      <c r="O1509" s="5"/>
      <c r="P1509" s="2" t="str">
        <f t="shared" si="46"/>
        <v>41.1140506,-7.7783942</v>
      </c>
      <c r="Q1509" s="2" t="str">
        <f t="shared" si="47"/>
        <v>41.1103763,-7.7764382</v>
      </c>
      <c r="R1509" s="17">
        <f>Distância!S1510</f>
        <v>440.20075861023139</v>
      </c>
    </row>
    <row r="1510" spans="1:18" x14ac:dyDescent="0.35">
      <c r="A1510" s="2" t="s">
        <v>1650</v>
      </c>
      <c r="B1510" s="2" t="s">
        <v>9437</v>
      </c>
      <c r="C1510" s="2" t="s">
        <v>9438</v>
      </c>
      <c r="D1510" s="2" t="s">
        <v>9439</v>
      </c>
      <c r="E1510" s="2" t="s">
        <v>9440</v>
      </c>
      <c r="F1510" s="2">
        <v>5111</v>
      </c>
      <c r="G1510" s="2" t="s">
        <v>20</v>
      </c>
      <c r="H1510" s="2" t="s">
        <v>274</v>
      </c>
      <c r="I1510" s="2" t="s">
        <v>275</v>
      </c>
      <c r="J1510" s="2" t="s">
        <v>17</v>
      </c>
      <c r="K1510" s="2">
        <v>100</v>
      </c>
      <c r="L1510" s="2">
        <v>1</v>
      </c>
      <c r="M1510" s="2" t="s">
        <v>18</v>
      </c>
      <c r="N1510" s="2" t="s">
        <v>17</v>
      </c>
      <c r="O1510" s="5"/>
      <c r="P1510" s="2" t="str">
        <f t="shared" si="46"/>
        <v>41.1103948,-7.776298</v>
      </c>
      <c r="Q1510" s="2" t="str">
        <f t="shared" si="47"/>
        <v>41.1140952,-7.7782631</v>
      </c>
      <c r="R1510" s="17">
        <f>Distância!S1511</f>
        <v>443.17829005184905</v>
      </c>
    </row>
    <row r="1511" spans="1:18" x14ac:dyDescent="0.35">
      <c r="A1511" s="2" t="s">
        <v>1651</v>
      </c>
      <c r="B1511" s="2" t="s">
        <v>9441</v>
      </c>
      <c r="C1511" s="2" t="s">
        <v>9442</v>
      </c>
      <c r="D1511" s="2" t="s">
        <v>9443</v>
      </c>
      <c r="E1511" s="2" t="s">
        <v>9444</v>
      </c>
      <c r="F1511" s="2">
        <v>5131</v>
      </c>
      <c r="G1511" s="2" t="s">
        <v>15</v>
      </c>
      <c r="H1511" s="2"/>
      <c r="I1511" s="2"/>
      <c r="J1511" s="2" t="s">
        <v>17</v>
      </c>
      <c r="K1511" s="2">
        <v>0</v>
      </c>
      <c r="L1511" s="2">
        <v>1</v>
      </c>
      <c r="M1511" s="2" t="s">
        <v>18</v>
      </c>
      <c r="N1511" s="2" t="s">
        <v>17</v>
      </c>
      <c r="O1511" s="5"/>
      <c r="P1511" s="2" t="str">
        <f t="shared" si="46"/>
        <v>41.0936389,-8.5847829</v>
      </c>
      <c r="Q1511" s="2" t="str">
        <f t="shared" si="47"/>
        <v>41.0943171,-8.5844946</v>
      </c>
      <c r="R1511" s="17">
        <f>Distância!S1512</f>
        <v>79.187845303883421</v>
      </c>
    </row>
    <row r="1512" spans="1:18" x14ac:dyDescent="0.35">
      <c r="A1512" s="2" t="s">
        <v>1652</v>
      </c>
      <c r="B1512" s="2" t="s">
        <v>9445</v>
      </c>
      <c r="C1512" s="2" t="s">
        <v>9446</v>
      </c>
      <c r="D1512" s="2" t="s">
        <v>9447</v>
      </c>
      <c r="E1512" s="2" t="s">
        <v>9448</v>
      </c>
      <c r="F1512" s="2">
        <v>5131</v>
      </c>
      <c r="G1512" s="2" t="s">
        <v>15</v>
      </c>
      <c r="H1512" s="2"/>
      <c r="I1512" s="2"/>
      <c r="J1512" s="2" t="s">
        <v>17</v>
      </c>
      <c r="K1512" s="2">
        <v>0</v>
      </c>
      <c r="L1512" s="2">
        <v>1</v>
      </c>
      <c r="M1512" s="2" t="s">
        <v>18</v>
      </c>
      <c r="N1512" s="2" t="s">
        <v>17</v>
      </c>
      <c r="O1512" s="5"/>
      <c r="P1512" s="2" t="str">
        <f t="shared" si="46"/>
        <v>41.0943422,-8.5845785</v>
      </c>
      <c r="Q1512" s="2" t="str">
        <f t="shared" si="47"/>
        <v>41.0936661,-8.5848873</v>
      </c>
      <c r="R1512" s="17">
        <f>Distância!S1513</f>
        <v>79.507915251750291</v>
      </c>
    </row>
    <row r="1513" spans="1:18" x14ac:dyDescent="0.35">
      <c r="A1513" s="2" t="s">
        <v>1653</v>
      </c>
      <c r="B1513" s="2" t="s">
        <v>9449</v>
      </c>
      <c r="C1513" s="2" t="s">
        <v>9450</v>
      </c>
      <c r="D1513" s="2" t="s">
        <v>9451</v>
      </c>
      <c r="E1513" s="2" t="s">
        <v>9452</v>
      </c>
      <c r="F1513" s="2">
        <v>5111</v>
      </c>
      <c r="G1513" s="2" t="s">
        <v>20</v>
      </c>
      <c r="H1513" s="2"/>
      <c r="I1513" s="2" t="s">
        <v>405</v>
      </c>
      <c r="J1513" s="2" t="s">
        <v>17</v>
      </c>
      <c r="K1513" s="2">
        <v>120</v>
      </c>
      <c r="L1513" s="2">
        <v>1</v>
      </c>
      <c r="M1513" s="2" t="s">
        <v>18</v>
      </c>
      <c r="N1513" s="2" t="s">
        <v>17</v>
      </c>
      <c r="O1513" s="5"/>
      <c r="P1513" s="2" t="str">
        <f t="shared" si="46"/>
        <v>41.1124598,-8.5683704</v>
      </c>
      <c r="Q1513" s="2" t="str">
        <f t="shared" si="47"/>
        <v>41.1137794,-8.5695747</v>
      </c>
      <c r="R1513" s="17">
        <f>Distância!S1514</f>
        <v>178.07169274375715</v>
      </c>
    </row>
    <row r="1514" spans="1:18" x14ac:dyDescent="0.35">
      <c r="A1514" s="2" t="s">
        <v>1654</v>
      </c>
      <c r="B1514" s="2" t="s">
        <v>9453</v>
      </c>
      <c r="C1514" s="2" t="s">
        <v>9454</v>
      </c>
      <c r="D1514" s="2" t="s">
        <v>9455</v>
      </c>
      <c r="E1514" s="2" t="s">
        <v>9456</v>
      </c>
      <c r="F1514" s="2">
        <v>5111</v>
      </c>
      <c r="G1514" s="2" t="s">
        <v>20</v>
      </c>
      <c r="H1514" s="2"/>
      <c r="I1514" s="2" t="s">
        <v>405</v>
      </c>
      <c r="J1514" s="2" t="s">
        <v>17</v>
      </c>
      <c r="K1514" s="2">
        <v>120</v>
      </c>
      <c r="L1514" s="2">
        <v>1</v>
      </c>
      <c r="M1514" s="2" t="s">
        <v>18</v>
      </c>
      <c r="N1514" s="2" t="s">
        <v>17</v>
      </c>
      <c r="O1514" s="5"/>
      <c r="P1514" s="2" t="str">
        <f t="shared" si="46"/>
        <v>41.1089229,-8.5658336</v>
      </c>
      <c r="Q1514" s="2" t="str">
        <f t="shared" si="47"/>
        <v>41.1087934,-8.5657915</v>
      </c>
      <c r="R1514" s="17">
        <f>Distância!S1515</f>
        <v>14.825438772524365</v>
      </c>
    </row>
    <row r="1515" spans="1:18" x14ac:dyDescent="0.35">
      <c r="A1515" s="2" t="s">
        <v>1655</v>
      </c>
      <c r="B1515" s="2" t="s">
        <v>9457</v>
      </c>
      <c r="C1515" s="2" t="s">
        <v>9458</v>
      </c>
      <c r="D1515" s="2" t="s">
        <v>9459</v>
      </c>
      <c r="E1515" s="2" t="s">
        <v>9460</v>
      </c>
      <c r="F1515" s="2">
        <v>5111</v>
      </c>
      <c r="G1515" s="2" t="s">
        <v>20</v>
      </c>
      <c r="H1515" s="2"/>
      <c r="I1515" s="2" t="s">
        <v>405</v>
      </c>
      <c r="J1515" s="2" t="s">
        <v>17</v>
      </c>
      <c r="K1515" s="2">
        <v>120</v>
      </c>
      <c r="L1515" s="2">
        <v>1</v>
      </c>
      <c r="M1515" s="2" t="s">
        <v>18</v>
      </c>
      <c r="N1515" s="2" t="s">
        <v>17</v>
      </c>
      <c r="O1515" s="5"/>
      <c r="P1515" s="2" t="str">
        <f t="shared" si="46"/>
        <v>41.1087725,-8.5656287</v>
      </c>
      <c r="Q1515" s="2" t="str">
        <f t="shared" si="47"/>
        <v>41.1089125,-8.5656699</v>
      </c>
      <c r="R1515" s="17">
        <f>Distância!S1516</f>
        <v>15.945385425123884</v>
      </c>
    </row>
    <row r="1516" spans="1:18" x14ac:dyDescent="0.35">
      <c r="A1516" s="2" t="s">
        <v>1656</v>
      </c>
      <c r="B1516" s="2" t="s">
        <v>9461</v>
      </c>
      <c r="C1516" s="2" t="s">
        <v>9462</v>
      </c>
      <c r="D1516" s="2" t="s">
        <v>9463</v>
      </c>
      <c r="E1516" s="2" t="s">
        <v>9464</v>
      </c>
      <c r="F1516" s="2">
        <v>5111</v>
      </c>
      <c r="G1516" s="2" t="s">
        <v>20</v>
      </c>
      <c r="H1516" s="2"/>
      <c r="I1516" s="2" t="s">
        <v>405</v>
      </c>
      <c r="J1516" s="2" t="s">
        <v>17</v>
      </c>
      <c r="K1516" s="2">
        <v>120</v>
      </c>
      <c r="L1516" s="2">
        <v>1</v>
      </c>
      <c r="M1516" s="2" t="s">
        <v>18</v>
      </c>
      <c r="N1516" s="2" t="s">
        <v>17</v>
      </c>
      <c r="O1516" s="5"/>
      <c r="P1516" s="2" t="str">
        <f t="shared" si="46"/>
        <v>41.1136238,-8.5696123</v>
      </c>
      <c r="Q1516" s="2" t="str">
        <f t="shared" si="47"/>
        <v>41.1123305,-8.5684429</v>
      </c>
      <c r="R1516" s="17">
        <f>Distância!S1517</f>
        <v>174.00714519199511</v>
      </c>
    </row>
    <row r="1517" spans="1:18" x14ac:dyDescent="0.35">
      <c r="A1517" s="2" t="s">
        <v>1657</v>
      </c>
      <c r="B1517" s="2" t="s">
        <v>9465</v>
      </c>
      <c r="C1517" s="2" t="s">
        <v>9466</v>
      </c>
      <c r="D1517" s="2" t="s">
        <v>5148</v>
      </c>
      <c r="E1517" s="2" t="s">
        <v>5149</v>
      </c>
      <c r="F1517" s="2">
        <v>5131</v>
      </c>
      <c r="G1517" s="2" t="s">
        <v>15</v>
      </c>
      <c r="H1517" s="2"/>
      <c r="I1517" s="2"/>
      <c r="J1517" s="2" t="s">
        <v>17</v>
      </c>
      <c r="K1517" s="2">
        <v>40</v>
      </c>
      <c r="L1517" s="2">
        <v>1</v>
      </c>
      <c r="M1517" s="2" t="s">
        <v>18</v>
      </c>
      <c r="N1517" s="2" t="s">
        <v>17</v>
      </c>
      <c r="O1517" s="5"/>
      <c r="P1517" s="2" t="str">
        <f t="shared" si="46"/>
        <v>41.1640906,-8.5799505</v>
      </c>
      <c r="Q1517" s="2" t="str">
        <f t="shared" si="47"/>
        <v>41.1648344,-8.5818915</v>
      </c>
      <c r="R1517" s="17">
        <f>Distância!S1518</f>
        <v>182.32006916787725</v>
      </c>
    </row>
    <row r="1518" spans="1:18" x14ac:dyDescent="0.35">
      <c r="A1518" s="2" t="s">
        <v>1658</v>
      </c>
      <c r="B1518" s="2" t="s">
        <v>9467</v>
      </c>
      <c r="C1518" s="2" t="s">
        <v>9468</v>
      </c>
      <c r="D1518" s="2" t="s">
        <v>9469</v>
      </c>
      <c r="E1518" s="2" t="s">
        <v>9470</v>
      </c>
      <c r="F1518" s="2">
        <v>5111</v>
      </c>
      <c r="G1518" s="2" t="s">
        <v>20</v>
      </c>
      <c r="H1518" s="2" t="s">
        <v>73</v>
      </c>
      <c r="I1518" s="2" t="s">
        <v>69</v>
      </c>
      <c r="J1518" s="2" t="s">
        <v>17</v>
      </c>
      <c r="K1518" s="2">
        <v>120</v>
      </c>
      <c r="L1518" s="2">
        <v>1</v>
      </c>
      <c r="M1518" s="2" t="s">
        <v>18</v>
      </c>
      <c r="N1518" s="2" t="s">
        <v>17</v>
      </c>
      <c r="O1518" s="5"/>
      <c r="P1518" s="2" t="str">
        <f t="shared" si="46"/>
        <v>41.0512834,-8.5726104</v>
      </c>
      <c r="Q1518" s="2" t="str">
        <f t="shared" si="47"/>
        <v>41.0510407,-8.5724375</v>
      </c>
      <c r="R1518" s="17">
        <f>Distância!S1519</f>
        <v>30.635020854322452</v>
      </c>
    </row>
    <row r="1519" spans="1:18" x14ac:dyDescent="0.35">
      <c r="A1519" s="2" t="s">
        <v>1659</v>
      </c>
      <c r="B1519" s="2" t="s">
        <v>9471</v>
      </c>
      <c r="C1519" s="2" t="s">
        <v>9472</v>
      </c>
      <c r="D1519" s="2" t="s">
        <v>9473</v>
      </c>
      <c r="E1519" s="2" t="s">
        <v>9474</v>
      </c>
      <c r="F1519" s="2">
        <v>5111</v>
      </c>
      <c r="G1519" s="2" t="s">
        <v>20</v>
      </c>
      <c r="H1519" s="2" t="s">
        <v>73</v>
      </c>
      <c r="I1519" s="2" t="s">
        <v>69</v>
      </c>
      <c r="J1519" s="2" t="s">
        <v>17</v>
      </c>
      <c r="K1519" s="2">
        <v>0</v>
      </c>
      <c r="L1519" s="2">
        <v>1</v>
      </c>
      <c r="M1519" s="2" t="s">
        <v>18</v>
      </c>
      <c r="N1519" s="2" t="s">
        <v>17</v>
      </c>
      <c r="O1519" s="5"/>
      <c r="P1519" s="2" t="str">
        <f t="shared" si="46"/>
        <v>41.0510927,-8.5722709</v>
      </c>
      <c r="Q1519" s="2" t="str">
        <f t="shared" si="47"/>
        <v>41.0513178,-8.5724106</v>
      </c>
      <c r="R1519" s="17">
        <f>Distância!S1520</f>
        <v>27.635650388543255</v>
      </c>
    </row>
    <row r="1520" spans="1:18" x14ac:dyDescent="0.35">
      <c r="A1520" s="2" t="s">
        <v>1660</v>
      </c>
      <c r="B1520" s="2" t="s">
        <v>9475</v>
      </c>
      <c r="C1520" s="2" t="s">
        <v>9476</v>
      </c>
      <c r="D1520" s="2" t="s">
        <v>9477</v>
      </c>
      <c r="E1520" s="2" t="s">
        <v>9478</v>
      </c>
      <c r="F1520" s="2">
        <v>5111</v>
      </c>
      <c r="G1520" s="2" t="s">
        <v>20</v>
      </c>
      <c r="H1520" s="2" t="s">
        <v>530</v>
      </c>
      <c r="I1520" s="2" t="s">
        <v>531</v>
      </c>
      <c r="J1520" s="2" t="s">
        <v>17</v>
      </c>
      <c r="K1520" s="2">
        <v>120</v>
      </c>
      <c r="L1520" s="2">
        <v>1</v>
      </c>
      <c r="M1520" s="2" t="s">
        <v>18</v>
      </c>
      <c r="N1520" s="2" t="s">
        <v>17</v>
      </c>
      <c r="O1520" s="5"/>
      <c r="P1520" s="2" t="str">
        <f t="shared" si="46"/>
        <v>41.0095772,-8.5596041</v>
      </c>
      <c r="Q1520" s="2" t="str">
        <f t="shared" si="47"/>
        <v>41.0094778,-8.5590644</v>
      </c>
      <c r="R1520" s="17">
        <f>Distância!S1521</f>
        <v>46.614332127673329</v>
      </c>
    </row>
    <row r="1521" spans="1:18" x14ac:dyDescent="0.35">
      <c r="A1521" s="2" t="s">
        <v>1661</v>
      </c>
      <c r="B1521" s="2" t="s">
        <v>9479</v>
      </c>
      <c r="C1521" s="2" t="s">
        <v>9480</v>
      </c>
      <c r="D1521" s="2" t="s">
        <v>6164</v>
      </c>
      <c r="E1521" s="2" t="s">
        <v>6165</v>
      </c>
      <c r="F1521" s="2">
        <v>5111</v>
      </c>
      <c r="G1521" s="2" t="s">
        <v>20</v>
      </c>
      <c r="H1521" s="2" t="s">
        <v>530</v>
      </c>
      <c r="I1521" s="2" t="s">
        <v>531</v>
      </c>
      <c r="J1521" s="2" t="s">
        <v>17</v>
      </c>
      <c r="K1521" s="2">
        <v>0</v>
      </c>
      <c r="L1521" s="2">
        <v>1</v>
      </c>
      <c r="M1521" s="2" t="s">
        <v>18</v>
      </c>
      <c r="N1521" s="2" t="s">
        <v>17</v>
      </c>
      <c r="O1521" s="5"/>
      <c r="P1521" s="2" t="str">
        <f t="shared" si="46"/>
        <v>41.0118185,-8.572398</v>
      </c>
      <c r="Q1521" s="2" t="str">
        <f t="shared" si="47"/>
        <v>41.0118726,-8.5728141</v>
      </c>
      <c r="R1521" s="17">
        <f>Distância!S1522</f>
        <v>35.427256325558481</v>
      </c>
    </row>
    <row r="1522" spans="1:18" x14ac:dyDescent="0.35">
      <c r="A1522" s="2" t="s">
        <v>1662</v>
      </c>
      <c r="B1522" s="2" t="s">
        <v>9481</v>
      </c>
      <c r="C1522" s="2" t="s">
        <v>9482</v>
      </c>
      <c r="D1522" s="2" t="s">
        <v>9483</v>
      </c>
      <c r="E1522" s="2" t="s">
        <v>9484</v>
      </c>
      <c r="F1522" s="2">
        <v>5111</v>
      </c>
      <c r="G1522" s="2" t="s">
        <v>20</v>
      </c>
      <c r="H1522" s="2" t="s">
        <v>530</v>
      </c>
      <c r="I1522" s="2" t="s">
        <v>531</v>
      </c>
      <c r="J1522" s="2" t="s">
        <v>17</v>
      </c>
      <c r="K1522" s="2">
        <v>120</v>
      </c>
      <c r="L1522" s="2">
        <v>1</v>
      </c>
      <c r="M1522" s="2" t="s">
        <v>18</v>
      </c>
      <c r="N1522" s="2" t="s">
        <v>17</v>
      </c>
      <c r="O1522" s="5"/>
      <c r="P1522" s="2" t="str">
        <f t="shared" si="46"/>
        <v>41.0117756,-8.5730365</v>
      </c>
      <c r="Q1522" s="2" t="str">
        <f t="shared" si="47"/>
        <v>41.0113999,-8.5710348</v>
      </c>
      <c r="R1522" s="17">
        <f>Distância!S1523</f>
        <v>173.07050213866333</v>
      </c>
    </row>
    <row r="1523" spans="1:18" x14ac:dyDescent="0.35">
      <c r="A1523" s="2" t="s">
        <v>1663</v>
      </c>
      <c r="B1523" s="2" t="s">
        <v>9485</v>
      </c>
      <c r="C1523" s="2" t="s">
        <v>9486</v>
      </c>
      <c r="D1523" s="2" t="s">
        <v>9487</v>
      </c>
      <c r="E1523" s="2" t="s">
        <v>9488</v>
      </c>
      <c r="F1523" s="2">
        <v>5111</v>
      </c>
      <c r="G1523" s="2" t="s">
        <v>20</v>
      </c>
      <c r="H1523" s="2" t="s">
        <v>530</v>
      </c>
      <c r="I1523" s="2" t="s">
        <v>531</v>
      </c>
      <c r="J1523" s="2" t="s">
        <v>17</v>
      </c>
      <c r="K1523" s="2">
        <v>120</v>
      </c>
      <c r="L1523" s="2">
        <v>1</v>
      </c>
      <c r="M1523" s="2" t="s">
        <v>18</v>
      </c>
      <c r="N1523" s="2" t="s">
        <v>17</v>
      </c>
      <c r="O1523" s="5"/>
      <c r="P1523" s="2" t="str">
        <f t="shared" si="46"/>
        <v>41.0726043,-8.4516177</v>
      </c>
      <c r="Q1523" s="2" t="str">
        <f t="shared" si="47"/>
        <v>41.0732333,-8.4517334</v>
      </c>
      <c r="R1523" s="17">
        <f>Distância!S1524</f>
        <v>70.610870151829644</v>
      </c>
    </row>
    <row r="1524" spans="1:18" x14ac:dyDescent="0.35">
      <c r="A1524" s="2" t="s">
        <v>1664</v>
      </c>
      <c r="B1524" s="2" t="s">
        <v>9489</v>
      </c>
      <c r="C1524" s="2" t="s">
        <v>9490</v>
      </c>
      <c r="D1524" s="2" t="s">
        <v>9491</v>
      </c>
      <c r="E1524" s="2" t="s">
        <v>9492</v>
      </c>
      <c r="F1524" s="2">
        <v>5131</v>
      </c>
      <c r="G1524" s="2" t="s">
        <v>15</v>
      </c>
      <c r="H1524" s="2"/>
      <c r="I1524" s="2" t="s">
        <v>1665</v>
      </c>
      <c r="J1524" s="2" t="s">
        <v>17</v>
      </c>
      <c r="K1524" s="2">
        <v>0</v>
      </c>
      <c r="L1524" s="2">
        <v>1</v>
      </c>
      <c r="M1524" s="2" t="s">
        <v>18</v>
      </c>
      <c r="N1524" s="2" t="s">
        <v>17</v>
      </c>
      <c r="O1524" s="5"/>
      <c r="P1524" s="2" t="str">
        <f t="shared" si="46"/>
        <v>40.6435165,-7.3192501</v>
      </c>
      <c r="Q1524" s="2" t="str">
        <f t="shared" si="47"/>
        <v>40.6427658,-7.3194052</v>
      </c>
      <c r="R1524" s="17">
        <f>Distância!S1525</f>
        <v>84.493563833624947</v>
      </c>
    </row>
    <row r="1525" spans="1:18" x14ac:dyDescent="0.35">
      <c r="A1525" s="2" t="s">
        <v>1666</v>
      </c>
      <c r="B1525" s="2" t="s">
        <v>9493</v>
      </c>
      <c r="C1525" s="2" t="s">
        <v>9494</v>
      </c>
      <c r="D1525" s="2" t="s">
        <v>9495</v>
      </c>
      <c r="E1525" s="2" t="s">
        <v>9496</v>
      </c>
      <c r="F1525" s="2">
        <v>5111</v>
      </c>
      <c r="G1525" s="2" t="s">
        <v>20</v>
      </c>
      <c r="H1525" s="2" t="s">
        <v>530</v>
      </c>
      <c r="I1525" s="2" t="s">
        <v>531</v>
      </c>
      <c r="J1525" s="2" t="s">
        <v>17</v>
      </c>
      <c r="K1525" s="2">
        <v>120</v>
      </c>
      <c r="L1525" s="2">
        <v>1</v>
      </c>
      <c r="M1525" s="2" t="s">
        <v>18</v>
      </c>
      <c r="N1525" s="2" t="s">
        <v>17</v>
      </c>
      <c r="O1525" s="5"/>
      <c r="P1525" s="2" t="str">
        <f t="shared" si="46"/>
        <v>41.0639388,-8.4558479</v>
      </c>
      <c r="Q1525" s="2" t="str">
        <f t="shared" si="47"/>
        <v>41.0600733,-8.4635442</v>
      </c>
      <c r="R1525" s="17">
        <f>Distância!S1526</f>
        <v>775.3160744825949</v>
      </c>
    </row>
    <row r="1526" spans="1:18" x14ac:dyDescent="0.35">
      <c r="A1526" s="2" t="s">
        <v>1667</v>
      </c>
      <c r="B1526" s="2" t="s">
        <v>9497</v>
      </c>
      <c r="C1526" s="2" t="s">
        <v>9498</v>
      </c>
      <c r="D1526" s="2" t="s">
        <v>9499</v>
      </c>
      <c r="E1526" s="2" t="s">
        <v>9500</v>
      </c>
      <c r="F1526" s="2">
        <v>5111</v>
      </c>
      <c r="G1526" s="2" t="s">
        <v>20</v>
      </c>
      <c r="H1526" s="2" t="s">
        <v>530</v>
      </c>
      <c r="I1526" s="2" t="s">
        <v>531</v>
      </c>
      <c r="J1526" s="2" t="s">
        <v>17</v>
      </c>
      <c r="K1526" s="2">
        <v>120</v>
      </c>
      <c r="L1526" s="2">
        <v>1</v>
      </c>
      <c r="M1526" s="2" t="s">
        <v>18</v>
      </c>
      <c r="N1526" s="2" t="s">
        <v>17</v>
      </c>
      <c r="O1526" s="5"/>
      <c r="P1526" s="2" t="str">
        <f t="shared" si="46"/>
        <v>41.059943,-8.4634274</v>
      </c>
      <c r="Q1526" s="2" t="str">
        <f t="shared" si="47"/>
        <v>41.0638099,-8.4557297</v>
      </c>
      <c r="R1526" s="17">
        <f>Distância!S1527</f>
        <v>775.50112672593752</v>
      </c>
    </row>
    <row r="1527" spans="1:18" x14ac:dyDescent="0.35">
      <c r="A1527" s="2" t="s">
        <v>1668</v>
      </c>
      <c r="B1527" s="2" t="s">
        <v>9501</v>
      </c>
      <c r="C1527" s="2" t="s">
        <v>9502</v>
      </c>
      <c r="D1527" s="2" t="s">
        <v>9503</v>
      </c>
      <c r="E1527" s="2" t="s">
        <v>9504</v>
      </c>
      <c r="F1527" s="2">
        <v>5131</v>
      </c>
      <c r="G1527" s="2" t="s">
        <v>15</v>
      </c>
      <c r="H1527" s="2"/>
      <c r="I1527" s="2"/>
      <c r="J1527" s="2" t="s">
        <v>17</v>
      </c>
      <c r="K1527" s="2">
        <v>60</v>
      </c>
      <c r="L1527" s="2">
        <v>1</v>
      </c>
      <c r="M1527" s="2" t="s">
        <v>18</v>
      </c>
      <c r="N1527" s="2" t="s">
        <v>17</v>
      </c>
      <c r="O1527" s="5"/>
      <c r="P1527" s="2" t="str">
        <f t="shared" si="46"/>
        <v>41.0272951,-8.4969751</v>
      </c>
      <c r="Q1527" s="2" t="str">
        <f t="shared" si="47"/>
        <v>41.0279204,-8.497577</v>
      </c>
      <c r="R1527" s="17">
        <f>Distância!S1528</f>
        <v>85.928507150291765</v>
      </c>
    </row>
    <row r="1528" spans="1:18" x14ac:dyDescent="0.35">
      <c r="A1528" s="2" t="s">
        <v>1669</v>
      </c>
      <c r="B1528" s="2" t="s">
        <v>9505</v>
      </c>
      <c r="C1528" s="2" t="s">
        <v>9506</v>
      </c>
      <c r="D1528" s="2" t="s">
        <v>9507</v>
      </c>
      <c r="E1528" s="2" t="s">
        <v>9508</v>
      </c>
      <c r="F1528" s="2">
        <v>5131</v>
      </c>
      <c r="G1528" s="2" t="s">
        <v>15</v>
      </c>
      <c r="H1528" s="2"/>
      <c r="I1528" s="2"/>
      <c r="J1528" s="2" t="s">
        <v>17</v>
      </c>
      <c r="K1528" s="2">
        <v>0</v>
      </c>
      <c r="L1528" s="2">
        <v>1</v>
      </c>
      <c r="M1528" s="2" t="s">
        <v>18</v>
      </c>
      <c r="N1528" s="2" t="s">
        <v>17</v>
      </c>
      <c r="O1528" s="5"/>
      <c r="P1528" s="2" t="str">
        <f t="shared" si="46"/>
        <v>41.0278698,-8.4976623</v>
      </c>
      <c r="Q1528" s="2" t="str">
        <f t="shared" si="47"/>
        <v>41.0272455,-8.497023</v>
      </c>
      <c r="R1528" s="17">
        <f>Distância!S1529</f>
        <v>87.720633558395107</v>
      </c>
    </row>
    <row r="1529" spans="1:18" x14ac:dyDescent="0.35">
      <c r="A1529" s="2" t="s">
        <v>1670</v>
      </c>
      <c r="B1529" s="2" t="s">
        <v>9509</v>
      </c>
      <c r="C1529" s="2" t="s">
        <v>9510</v>
      </c>
      <c r="D1529" s="2" t="s">
        <v>9511</v>
      </c>
      <c r="E1529" s="2" t="s">
        <v>9512</v>
      </c>
      <c r="F1529" s="2">
        <v>5111</v>
      </c>
      <c r="G1529" s="2" t="s">
        <v>20</v>
      </c>
      <c r="H1529" s="2" t="s">
        <v>499</v>
      </c>
      <c r="I1529" s="2" t="s">
        <v>500</v>
      </c>
      <c r="J1529" s="2" t="s">
        <v>17</v>
      </c>
      <c r="K1529" s="2">
        <v>120</v>
      </c>
      <c r="L1529" s="2">
        <v>1</v>
      </c>
      <c r="M1529" s="2" t="s">
        <v>18</v>
      </c>
      <c r="N1529" s="2" t="s">
        <v>17</v>
      </c>
      <c r="O1529" s="5"/>
      <c r="P1529" s="2" t="str">
        <f t="shared" si="46"/>
        <v>40.4377823,-7.2713741</v>
      </c>
      <c r="Q1529" s="2" t="str">
        <f t="shared" si="47"/>
        <v>40.441328,-7.2698193</v>
      </c>
      <c r="R1529" s="17">
        <f>Distância!S1530</f>
        <v>415.64138584813804</v>
      </c>
    </row>
    <row r="1530" spans="1:18" x14ac:dyDescent="0.35">
      <c r="A1530" s="2" t="s">
        <v>1671</v>
      </c>
      <c r="B1530" s="2" t="s">
        <v>9513</v>
      </c>
      <c r="C1530" s="2" t="s">
        <v>9514</v>
      </c>
      <c r="D1530" s="2" t="s">
        <v>9515</v>
      </c>
      <c r="E1530" s="2" t="s">
        <v>9516</v>
      </c>
      <c r="F1530" s="2">
        <v>5111</v>
      </c>
      <c r="G1530" s="2" t="s">
        <v>20</v>
      </c>
      <c r="H1530" s="2" t="s">
        <v>499</v>
      </c>
      <c r="I1530" s="2" t="s">
        <v>500</v>
      </c>
      <c r="J1530" s="2" t="s">
        <v>17</v>
      </c>
      <c r="K1530" s="2">
        <v>120</v>
      </c>
      <c r="L1530" s="2">
        <v>1</v>
      </c>
      <c r="M1530" s="2" t="s">
        <v>18</v>
      </c>
      <c r="N1530" s="2" t="s">
        <v>17</v>
      </c>
      <c r="O1530" s="5"/>
      <c r="P1530" s="2" t="str">
        <f t="shared" si="46"/>
        <v>40.4413587,-7.2699314</v>
      </c>
      <c r="Q1530" s="2" t="str">
        <f t="shared" si="47"/>
        <v>40.4378063,-7.2715063</v>
      </c>
      <c r="R1530" s="17">
        <f>Distância!S1531</f>
        <v>416.88884437415277</v>
      </c>
    </row>
    <row r="1531" spans="1:18" x14ac:dyDescent="0.35">
      <c r="A1531" s="2" t="s">
        <v>1672</v>
      </c>
      <c r="B1531" s="2" t="s">
        <v>9517</v>
      </c>
      <c r="C1531" s="2" t="s">
        <v>9518</v>
      </c>
      <c r="D1531" s="2" t="s">
        <v>9519</v>
      </c>
      <c r="E1531" s="2" t="s">
        <v>9520</v>
      </c>
      <c r="F1531" s="2">
        <v>5131</v>
      </c>
      <c r="G1531" s="2" t="s">
        <v>15</v>
      </c>
      <c r="H1531" s="2"/>
      <c r="I1531" s="2"/>
      <c r="J1531" s="2" t="s">
        <v>17</v>
      </c>
      <c r="K1531" s="2">
        <v>0</v>
      </c>
      <c r="L1531" s="2">
        <v>1</v>
      </c>
      <c r="M1531" s="2" t="s">
        <v>18</v>
      </c>
      <c r="N1531" s="2" t="s">
        <v>17</v>
      </c>
      <c r="O1531" s="5"/>
      <c r="P1531" s="2" t="str">
        <f t="shared" si="46"/>
        <v>40.4452797,-7.2684285</v>
      </c>
      <c r="Q1531" s="2" t="str">
        <f t="shared" si="47"/>
        <v>40.4450273,-7.2677629</v>
      </c>
      <c r="R1531" s="17">
        <f>Distância!S1532</f>
        <v>62.929678162969694</v>
      </c>
    </row>
    <row r="1532" spans="1:18" x14ac:dyDescent="0.35">
      <c r="A1532" s="2" t="s">
        <v>1673</v>
      </c>
      <c r="B1532" s="2" t="s">
        <v>9521</v>
      </c>
      <c r="C1532" s="2" t="s">
        <v>9522</v>
      </c>
      <c r="D1532" s="2" t="s">
        <v>9523</v>
      </c>
      <c r="E1532" s="2" t="s">
        <v>9524</v>
      </c>
      <c r="F1532" s="2">
        <v>5131</v>
      </c>
      <c r="G1532" s="2" t="s">
        <v>15</v>
      </c>
      <c r="H1532" s="2"/>
      <c r="I1532" s="2"/>
      <c r="J1532" s="2" t="s">
        <v>17</v>
      </c>
      <c r="K1532" s="2">
        <v>0</v>
      </c>
      <c r="L1532" s="2">
        <v>1</v>
      </c>
      <c r="M1532" s="2" t="s">
        <v>18</v>
      </c>
      <c r="N1532" s="2" t="s">
        <v>17</v>
      </c>
      <c r="O1532" s="5"/>
      <c r="P1532" s="2" t="str">
        <f t="shared" si="46"/>
        <v>40.4450835,-7.2677322</v>
      </c>
      <c r="Q1532" s="2" t="str">
        <f t="shared" si="47"/>
        <v>40.4453303,-7.268392</v>
      </c>
      <c r="R1532" s="17">
        <f>Distância!S1533</f>
        <v>62.213553776054674</v>
      </c>
    </row>
    <row r="1533" spans="1:18" x14ac:dyDescent="0.35">
      <c r="A1533" s="2" t="s">
        <v>1674</v>
      </c>
      <c r="B1533" s="2" t="s">
        <v>9525</v>
      </c>
      <c r="C1533" s="2" t="s">
        <v>9526</v>
      </c>
      <c r="D1533" s="2" t="s">
        <v>9527</v>
      </c>
      <c r="E1533" s="2" t="s">
        <v>9528</v>
      </c>
      <c r="F1533" s="2">
        <v>5111</v>
      </c>
      <c r="G1533" s="2" t="s">
        <v>20</v>
      </c>
      <c r="H1533" s="2" t="s">
        <v>768</v>
      </c>
      <c r="I1533" s="2" t="s">
        <v>324</v>
      </c>
      <c r="J1533" s="2" t="s">
        <v>17</v>
      </c>
      <c r="K1533" s="2">
        <v>120</v>
      </c>
      <c r="L1533" s="2">
        <v>1</v>
      </c>
      <c r="M1533" s="2" t="s">
        <v>18</v>
      </c>
      <c r="N1533" s="2" t="s">
        <v>17</v>
      </c>
      <c r="O1533" s="5"/>
      <c r="P1533" s="2" t="str">
        <f t="shared" si="46"/>
        <v>41.3573459,-7.5957409</v>
      </c>
      <c r="Q1533" s="2" t="str">
        <f t="shared" si="47"/>
        <v>41.3565455,-7.5964102</v>
      </c>
      <c r="R1533" s="17">
        <f>Distância!S1534</f>
        <v>105.07936036018256</v>
      </c>
    </row>
    <row r="1534" spans="1:18" x14ac:dyDescent="0.35">
      <c r="A1534" s="2" t="s">
        <v>1675</v>
      </c>
      <c r="B1534" s="2" t="s">
        <v>9529</v>
      </c>
      <c r="C1534" s="2" t="s">
        <v>9530</v>
      </c>
      <c r="D1534" s="2" t="s">
        <v>9531</v>
      </c>
      <c r="E1534" s="2" t="s">
        <v>9532</v>
      </c>
      <c r="F1534" s="2">
        <v>5111</v>
      </c>
      <c r="G1534" s="2" t="s">
        <v>20</v>
      </c>
      <c r="H1534" s="2" t="s">
        <v>73</v>
      </c>
      <c r="I1534" s="2" t="s">
        <v>69</v>
      </c>
      <c r="J1534" s="2" t="s">
        <v>17</v>
      </c>
      <c r="K1534" s="2">
        <v>120</v>
      </c>
      <c r="L1534" s="2">
        <v>1</v>
      </c>
      <c r="M1534" s="2" t="s">
        <v>18</v>
      </c>
      <c r="N1534" s="2" t="s">
        <v>17</v>
      </c>
      <c r="O1534" s="5"/>
      <c r="P1534" s="2" t="str">
        <f t="shared" si="46"/>
        <v>40.1204197,-8.5180156</v>
      </c>
      <c r="Q1534" s="2" t="str">
        <f t="shared" si="47"/>
        <v>40.119775,-8.518686</v>
      </c>
      <c r="R1534" s="17">
        <f>Distância!S1535</f>
        <v>91.589119796593323</v>
      </c>
    </row>
    <row r="1535" spans="1:18" x14ac:dyDescent="0.35">
      <c r="A1535" s="2" t="s">
        <v>1676</v>
      </c>
      <c r="B1535" s="2" t="s">
        <v>9533</v>
      </c>
      <c r="C1535" s="2" t="s">
        <v>9534</v>
      </c>
      <c r="D1535" s="2" t="s">
        <v>9535</v>
      </c>
      <c r="E1535" s="2" t="s">
        <v>9536</v>
      </c>
      <c r="F1535" s="2">
        <v>5111</v>
      </c>
      <c r="G1535" s="2" t="s">
        <v>20</v>
      </c>
      <c r="H1535" s="2" t="s">
        <v>73</v>
      </c>
      <c r="I1535" s="2" t="s">
        <v>69</v>
      </c>
      <c r="J1535" s="2" t="s">
        <v>17</v>
      </c>
      <c r="K1535" s="2">
        <v>120</v>
      </c>
      <c r="L1535" s="2">
        <v>1</v>
      </c>
      <c r="M1535" s="2" t="s">
        <v>18</v>
      </c>
      <c r="N1535" s="2" t="s">
        <v>17</v>
      </c>
      <c r="O1535" s="5"/>
      <c r="P1535" s="2" t="str">
        <f t="shared" si="46"/>
        <v>40.1197014,-8.5185629</v>
      </c>
      <c r="Q1535" s="2" t="str">
        <f t="shared" si="47"/>
        <v>40.1203592,-8.5178969</v>
      </c>
      <c r="R1535" s="17">
        <f>Distância!S1536</f>
        <v>92.504205033370326</v>
      </c>
    </row>
    <row r="1536" spans="1:18" x14ac:dyDescent="0.35">
      <c r="A1536" s="2" t="s">
        <v>1677</v>
      </c>
      <c r="B1536" s="2" t="s">
        <v>9537</v>
      </c>
      <c r="C1536" s="2" t="s">
        <v>9538</v>
      </c>
      <c r="D1536" s="2" t="s">
        <v>9539</v>
      </c>
      <c r="E1536" s="2" t="s">
        <v>9540</v>
      </c>
      <c r="F1536" s="2">
        <v>5111</v>
      </c>
      <c r="G1536" s="2" t="s">
        <v>20</v>
      </c>
      <c r="H1536" s="2" t="s">
        <v>185</v>
      </c>
      <c r="I1536" s="2" t="s">
        <v>186</v>
      </c>
      <c r="J1536" s="2" t="s">
        <v>17</v>
      </c>
      <c r="K1536" s="2">
        <v>120</v>
      </c>
      <c r="L1536" s="2">
        <v>1</v>
      </c>
      <c r="M1536" s="2" t="s">
        <v>18</v>
      </c>
      <c r="N1536" s="2" t="s">
        <v>17</v>
      </c>
      <c r="O1536" s="5"/>
      <c r="P1536" s="2" t="str">
        <f t="shared" si="46"/>
        <v>38.9642672,-9.2129673</v>
      </c>
      <c r="Q1536" s="2" t="str">
        <f t="shared" si="47"/>
        <v>38.9607878,-9.212253</v>
      </c>
      <c r="R1536" s="17">
        <f>Distância!S1537</f>
        <v>391.7898254967177</v>
      </c>
    </row>
    <row r="1537" spans="1:18" x14ac:dyDescent="0.35">
      <c r="A1537" s="2" t="s">
        <v>1678</v>
      </c>
      <c r="B1537" s="2" t="s">
        <v>9541</v>
      </c>
      <c r="C1537" s="2" t="s">
        <v>9542</v>
      </c>
      <c r="D1537" s="2" t="s">
        <v>9543</v>
      </c>
      <c r="E1537" s="2" t="s">
        <v>9544</v>
      </c>
      <c r="F1537" s="2">
        <v>5111</v>
      </c>
      <c r="G1537" s="2" t="s">
        <v>20</v>
      </c>
      <c r="H1537" s="2" t="s">
        <v>185</v>
      </c>
      <c r="I1537" s="2" t="s">
        <v>186</v>
      </c>
      <c r="J1537" s="2" t="s">
        <v>17</v>
      </c>
      <c r="K1537" s="2">
        <v>120</v>
      </c>
      <c r="L1537" s="2">
        <v>1</v>
      </c>
      <c r="M1537" s="2" t="s">
        <v>18</v>
      </c>
      <c r="N1537" s="2" t="s">
        <v>17</v>
      </c>
      <c r="O1537" s="5"/>
      <c r="P1537" s="2" t="str">
        <f t="shared" si="46"/>
        <v>38.9607519,-9.2120817</v>
      </c>
      <c r="Q1537" s="2" t="str">
        <f t="shared" si="47"/>
        <v>38.964308,-9.2127542</v>
      </c>
      <c r="R1537" s="17">
        <f>Distância!S1538</f>
        <v>399.67236089763742</v>
      </c>
    </row>
    <row r="1538" spans="1:18" x14ac:dyDescent="0.35">
      <c r="A1538" s="2" t="s">
        <v>1679</v>
      </c>
      <c r="B1538" s="2" t="s">
        <v>9545</v>
      </c>
      <c r="C1538" s="2" t="s">
        <v>9546</v>
      </c>
      <c r="D1538" s="2" t="s">
        <v>9547</v>
      </c>
      <c r="E1538" s="2" t="s">
        <v>9548</v>
      </c>
      <c r="F1538" s="2">
        <v>5111</v>
      </c>
      <c r="G1538" s="2" t="s">
        <v>20</v>
      </c>
      <c r="H1538" s="2" t="s">
        <v>185</v>
      </c>
      <c r="I1538" s="2" t="s">
        <v>186</v>
      </c>
      <c r="J1538" s="2" t="s">
        <v>17</v>
      </c>
      <c r="K1538" s="2">
        <v>100</v>
      </c>
      <c r="L1538" s="2">
        <v>1</v>
      </c>
      <c r="M1538" s="2" t="s">
        <v>18</v>
      </c>
      <c r="N1538" s="2" t="s">
        <v>17</v>
      </c>
      <c r="O1538" s="5"/>
      <c r="P1538" s="2" t="str">
        <f t="shared" si="46"/>
        <v>38.8689792,-9.2011666</v>
      </c>
      <c r="Q1538" s="2" t="str">
        <f t="shared" si="47"/>
        <v>38.8686506,-9.2009817</v>
      </c>
      <c r="R1538" s="17">
        <f>Distância!S1539</f>
        <v>39.891331061881367</v>
      </c>
    </row>
    <row r="1539" spans="1:18" x14ac:dyDescent="0.35">
      <c r="A1539" s="2" t="s">
        <v>1680</v>
      </c>
      <c r="B1539" s="2" t="s">
        <v>9549</v>
      </c>
      <c r="C1539" s="2" t="s">
        <v>9550</v>
      </c>
      <c r="D1539" s="2" t="s">
        <v>9551</v>
      </c>
      <c r="E1539" s="2" t="s">
        <v>9552</v>
      </c>
      <c r="F1539" s="2">
        <v>5111</v>
      </c>
      <c r="G1539" s="2" t="s">
        <v>20</v>
      </c>
      <c r="H1539" s="2" t="s">
        <v>185</v>
      </c>
      <c r="I1539" s="2" t="s">
        <v>186</v>
      </c>
      <c r="J1539" s="2" t="s">
        <v>17</v>
      </c>
      <c r="K1539" s="2">
        <v>120</v>
      </c>
      <c r="L1539" s="2">
        <v>1</v>
      </c>
      <c r="M1539" s="2" t="s">
        <v>18</v>
      </c>
      <c r="N1539" s="2" t="s">
        <v>17</v>
      </c>
      <c r="O1539" s="5"/>
      <c r="P1539" s="2" t="str">
        <f t="shared" ref="P1539:P1602" si="48">B1539 &amp; "," &amp; C1539</f>
        <v>38.8686988,-9.2008181</v>
      </c>
      <c r="Q1539" s="2" t="str">
        <f t="shared" ref="Q1539:Q1602" si="49">D1539 &amp; "," &amp; E1539</f>
        <v>38.8690263,-9.2010098</v>
      </c>
      <c r="R1539" s="17">
        <f>Distância!S1540</f>
        <v>40.019854105387992</v>
      </c>
    </row>
    <row r="1540" spans="1:18" x14ac:dyDescent="0.35">
      <c r="A1540" s="2" t="s">
        <v>1681</v>
      </c>
      <c r="B1540" s="2" t="s">
        <v>9553</v>
      </c>
      <c r="C1540" s="2" t="s">
        <v>9554</v>
      </c>
      <c r="D1540" s="2" t="s">
        <v>9555</v>
      </c>
      <c r="E1540" s="2" t="s">
        <v>9556</v>
      </c>
      <c r="F1540" s="2">
        <v>5111</v>
      </c>
      <c r="G1540" s="2" t="s">
        <v>20</v>
      </c>
      <c r="H1540" s="2" t="s">
        <v>185</v>
      </c>
      <c r="I1540" s="2" t="s">
        <v>186</v>
      </c>
      <c r="J1540" s="2" t="s">
        <v>17</v>
      </c>
      <c r="K1540" s="2">
        <v>120</v>
      </c>
      <c r="L1540" s="2">
        <v>1</v>
      </c>
      <c r="M1540" s="2" t="s">
        <v>18</v>
      </c>
      <c r="N1540" s="2" t="s">
        <v>17</v>
      </c>
      <c r="O1540" s="5"/>
      <c r="P1540" s="2" t="str">
        <f t="shared" si="48"/>
        <v>38.8617758,-9.1883636</v>
      </c>
      <c r="Q1540" s="2" t="str">
        <f t="shared" si="49"/>
        <v>38.8625395,-9.1913805</v>
      </c>
      <c r="R1540" s="17">
        <f>Distância!S1541</f>
        <v>274.66860317845504</v>
      </c>
    </row>
    <row r="1541" spans="1:18" x14ac:dyDescent="0.35">
      <c r="A1541" s="2" t="s">
        <v>1682</v>
      </c>
      <c r="B1541" s="2" t="s">
        <v>9557</v>
      </c>
      <c r="C1541" s="2" t="s">
        <v>9558</v>
      </c>
      <c r="D1541" s="2" t="s">
        <v>9559</v>
      </c>
      <c r="E1541" s="2" t="s">
        <v>9560</v>
      </c>
      <c r="F1541" s="2">
        <v>5111</v>
      </c>
      <c r="G1541" s="2" t="s">
        <v>20</v>
      </c>
      <c r="H1541" s="2" t="s">
        <v>185</v>
      </c>
      <c r="I1541" s="2" t="s">
        <v>186</v>
      </c>
      <c r="J1541" s="2" t="s">
        <v>17</v>
      </c>
      <c r="K1541" s="2">
        <v>120</v>
      </c>
      <c r="L1541" s="2">
        <v>1</v>
      </c>
      <c r="M1541" s="2" t="s">
        <v>18</v>
      </c>
      <c r="N1541" s="2" t="s">
        <v>17</v>
      </c>
      <c r="O1541" s="5"/>
      <c r="P1541" s="2" t="str">
        <f t="shared" si="48"/>
        <v>38.8623576,-9.1914213</v>
      </c>
      <c r="Q1541" s="2" t="str">
        <f t="shared" si="49"/>
        <v>38.8616337,-9.1884666</v>
      </c>
      <c r="R1541" s="17">
        <f>Distância!S1542</f>
        <v>268.19137112132245</v>
      </c>
    </row>
    <row r="1542" spans="1:18" x14ac:dyDescent="0.35">
      <c r="A1542" s="2" t="s">
        <v>1683</v>
      </c>
      <c r="B1542" s="2" t="s">
        <v>9561</v>
      </c>
      <c r="C1542" s="2" t="s">
        <v>9562</v>
      </c>
      <c r="D1542" s="2" t="s">
        <v>9563</v>
      </c>
      <c r="E1542" s="2" t="s">
        <v>9564</v>
      </c>
      <c r="F1542" s="2">
        <v>5111</v>
      </c>
      <c r="G1542" s="2" t="s">
        <v>20</v>
      </c>
      <c r="H1542" s="2" t="s">
        <v>185</v>
      </c>
      <c r="I1542" s="2" t="s">
        <v>186</v>
      </c>
      <c r="J1542" s="2" t="s">
        <v>17</v>
      </c>
      <c r="K1542" s="2">
        <v>90</v>
      </c>
      <c r="L1542" s="2">
        <v>1</v>
      </c>
      <c r="M1542" s="2" t="s">
        <v>18</v>
      </c>
      <c r="N1542" s="2" t="s">
        <v>17</v>
      </c>
      <c r="O1542" s="5"/>
      <c r="P1542" s="2" t="str">
        <f t="shared" si="48"/>
        <v>38.8474458,-9.1708551</v>
      </c>
      <c r="Q1542" s="2" t="str">
        <f t="shared" si="49"/>
        <v>38.8472691,-9.1707174</v>
      </c>
      <c r="R1542" s="17">
        <f>Distância!S1543</f>
        <v>22.983766714409796</v>
      </c>
    </row>
    <row r="1543" spans="1:18" x14ac:dyDescent="0.35">
      <c r="A1543" s="2" t="s">
        <v>1684</v>
      </c>
      <c r="B1543" s="2" t="s">
        <v>9565</v>
      </c>
      <c r="C1543" s="2" t="s">
        <v>9566</v>
      </c>
      <c r="D1543" s="2" t="s">
        <v>9567</v>
      </c>
      <c r="E1543" s="2" t="s">
        <v>9568</v>
      </c>
      <c r="F1543" s="2">
        <v>5111</v>
      </c>
      <c r="G1543" s="2" t="s">
        <v>20</v>
      </c>
      <c r="H1543" s="2" t="s">
        <v>185</v>
      </c>
      <c r="I1543" s="2" t="s">
        <v>186</v>
      </c>
      <c r="J1543" s="2" t="s">
        <v>17</v>
      </c>
      <c r="K1543" s="2">
        <v>120</v>
      </c>
      <c r="L1543" s="2">
        <v>1</v>
      </c>
      <c r="M1543" s="2" t="s">
        <v>18</v>
      </c>
      <c r="N1543" s="2" t="s">
        <v>17</v>
      </c>
      <c r="O1543" s="5"/>
      <c r="P1543" s="2" t="str">
        <f t="shared" si="48"/>
        <v>38.8319743,-9.15867</v>
      </c>
      <c r="Q1543" s="2" t="str">
        <f t="shared" si="49"/>
        <v>38.8338175,-9.1590138</v>
      </c>
      <c r="R1543" s="17">
        <f>Distância!S1544</f>
        <v>207.10662881709084</v>
      </c>
    </row>
    <row r="1544" spans="1:18" x14ac:dyDescent="0.35">
      <c r="A1544" s="2" t="s">
        <v>1685</v>
      </c>
      <c r="B1544" s="2" t="s">
        <v>9569</v>
      </c>
      <c r="C1544" s="2" t="s">
        <v>9570</v>
      </c>
      <c r="D1544" s="2" t="s">
        <v>9571</v>
      </c>
      <c r="E1544" s="2" t="s">
        <v>9572</v>
      </c>
      <c r="F1544" s="2">
        <v>5111</v>
      </c>
      <c r="G1544" s="2" t="s">
        <v>20</v>
      </c>
      <c r="H1544" s="2" t="s">
        <v>185</v>
      </c>
      <c r="I1544" s="2" t="s">
        <v>186</v>
      </c>
      <c r="J1544" s="2" t="s">
        <v>17</v>
      </c>
      <c r="K1544" s="2">
        <v>120</v>
      </c>
      <c r="L1544" s="2">
        <v>1</v>
      </c>
      <c r="M1544" s="2" t="s">
        <v>18</v>
      </c>
      <c r="N1544" s="2" t="s">
        <v>17</v>
      </c>
      <c r="O1544" s="5"/>
      <c r="P1544" s="2" t="str">
        <f t="shared" si="48"/>
        <v>38.833789,-9.1591629</v>
      </c>
      <c r="Q1544" s="2" t="str">
        <f t="shared" si="49"/>
        <v>38.8319769,-9.1588378</v>
      </c>
      <c r="R1544" s="17">
        <f>Distância!S1545</f>
        <v>203.45450480338008</v>
      </c>
    </row>
    <row r="1545" spans="1:18" x14ac:dyDescent="0.35">
      <c r="A1545" s="2" t="s">
        <v>1686</v>
      </c>
      <c r="B1545" s="2" t="s">
        <v>9573</v>
      </c>
      <c r="C1545" s="2" t="s">
        <v>9574</v>
      </c>
      <c r="D1545" s="2" t="s">
        <v>9575</v>
      </c>
      <c r="E1545" s="2" t="s">
        <v>9576</v>
      </c>
      <c r="F1545" s="2">
        <v>5111</v>
      </c>
      <c r="G1545" s="2" t="s">
        <v>20</v>
      </c>
      <c r="H1545" s="2" t="s">
        <v>185</v>
      </c>
      <c r="I1545" s="2" t="s">
        <v>186</v>
      </c>
      <c r="J1545" s="2" t="s">
        <v>17</v>
      </c>
      <c r="K1545" s="2">
        <v>120</v>
      </c>
      <c r="L1545" s="2">
        <v>1</v>
      </c>
      <c r="M1545" s="2" t="s">
        <v>18</v>
      </c>
      <c r="N1545" s="2" t="s">
        <v>17</v>
      </c>
      <c r="O1545" s="5"/>
      <c r="P1545" s="2" t="str">
        <f t="shared" si="48"/>
        <v>38.9005392,-9.2012132</v>
      </c>
      <c r="Q1545" s="2" t="str">
        <f t="shared" si="49"/>
        <v>38.8995628,-9.2003027</v>
      </c>
      <c r="R1545" s="17">
        <f>Distância!S1546</f>
        <v>134.14812251537646</v>
      </c>
    </row>
    <row r="1546" spans="1:18" x14ac:dyDescent="0.35">
      <c r="A1546" s="2" t="s">
        <v>1687</v>
      </c>
      <c r="B1546" s="2" t="s">
        <v>9577</v>
      </c>
      <c r="C1546" s="2" t="s">
        <v>9578</v>
      </c>
      <c r="D1546" s="2" t="s">
        <v>9579</v>
      </c>
      <c r="E1546" s="2" t="s">
        <v>9580</v>
      </c>
      <c r="F1546" s="2">
        <v>5111</v>
      </c>
      <c r="G1546" s="2" t="s">
        <v>20</v>
      </c>
      <c r="H1546" s="2" t="s">
        <v>185</v>
      </c>
      <c r="I1546" s="2" t="s">
        <v>186</v>
      </c>
      <c r="J1546" s="2" t="s">
        <v>17</v>
      </c>
      <c r="K1546" s="2">
        <v>120</v>
      </c>
      <c r="L1546" s="2">
        <v>1</v>
      </c>
      <c r="M1546" s="2" t="s">
        <v>18</v>
      </c>
      <c r="N1546" s="2" t="s">
        <v>17</v>
      </c>
      <c r="O1546" s="5"/>
      <c r="P1546" s="2" t="str">
        <f t="shared" si="48"/>
        <v>38.8996552,-9.2001624</v>
      </c>
      <c r="Q1546" s="2" t="str">
        <f t="shared" si="49"/>
        <v>38.9005943,-9.2010746</v>
      </c>
      <c r="R1546" s="17">
        <f>Distância!S1547</f>
        <v>130.90264587239272</v>
      </c>
    </row>
    <row r="1547" spans="1:18" x14ac:dyDescent="0.35">
      <c r="A1547" s="2" t="s">
        <v>1688</v>
      </c>
      <c r="B1547" s="2" t="s">
        <v>9581</v>
      </c>
      <c r="C1547" s="2" t="s">
        <v>9582</v>
      </c>
      <c r="D1547" s="2" t="s">
        <v>9583</v>
      </c>
      <c r="E1547" s="2" t="s">
        <v>9584</v>
      </c>
      <c r="F1547" s="2">
        <v>5111</v>
      </c>
      <c r="G1547" s="2" t="s">
        <v>20</v>
      </c>
      <c r="H1547" s="2" t="s">
        <v>669</v>
      </c>
      <c r="I1547" s="2" t="s">
        <v>670</v>
      </c>
      <c r="J1547" s="2" t="s">
        <v>17</v>
      </c>
      <c r="K1547" s="2">
        <v>120</v>
      </c>
      <c r="L1547" s="2">
        <v>1</v>
      </c>
      <c r="M1547" s="2" t="s">
        <v>18</v>
      </c>
      <c r="N1547" s="2" t="s">
        <v>17</v>
      </c>
      <c r="O1547" s="5"/>
      <c r="P1547" s="2" t="str">
        <f t="shared" si="48"/>
        <v>38.6321086,-7.8894765</v>
      </c>
      <c r="Q1547" s="2" t="str">
        <f t="shared" si="49"/>
        <v>38.632727,-7.8878611</v>
      </c>
      <c r="R1547" s="17">
        <f>Distância!S1548</f>
        <v>156.25971425870696</v>
      </c>
    </row>
    <row r="1548" spans="1:18" x14ac:dyDescent="0.35">
      <c r="A1548" s="2" t="s">
        <v>1689</v>
      </c>
      <c r="B1548" s="2" t="s">
        <v>9585</v>
      </c>
      <c r="C1548" s="2" t="s">
        <v>9586</v>
      </c>
      <c r="D1548" s="2" t="s">
        <v>9587</v>
      </c>
      <c r="E1548" s="2" t="s">
        <v>9588</v>
      </c>
      <c r="F1548" s="2">
        <v>5111</v>
      </c>
      <c r="G1548" s="2" t="s">
        <v>20</v>
      </c>
      <c r="H1548" s="2" t="s">
        <v>669</v>
      </c>
      <c r="I1548" s="2" t="s">
        <v>670</v>
      </c>
      <c r="J1548" s="2" t="s">
        <v>17</v>
      </c>
      <c r="K1548" s="2">
        <v>120</v>
      </c>
      <c r="L1548" s="2">
        <v>1</v>
      </c>
      <c r="M1548" s="2" t="s">
        <v>18</v>
      </c>
      <c r="N1548" s="2" t="s">
        <v>17</v>
      </c>
      <c r="O1548" s="5"/>
      <c r="P1548" s="2" t="str">
        <f t="shared" si="48"/>
        <v>38.6329101,-7.8880137</v>
      </c>
      <c r="Q1548" s="2" t="str">
        <f t="shared" si="49"/>
        <v>38.6322931,-7.8895848</v>
      </c>
      <c r="R1548" s="17">
        <f>Distância!S1549</f>
        <v>152.74342483129951</v>
      </c>
    </row>
    <row r="1549" spans="1:18" x14ac:dyDescent="0.35">
      <c r="A1549" s="2" t="s">
        <v>1690</v>
      </c>
      <c r="B1549" s="2" t="s">
        <v>9589</v>
      </c>
      <c r="C1549" s="2" t="s">
        <v>9590</v>
      </c>
      <c r="D1549" s="2" t="s">
        <v>9591</v>
      </c>
      <c r="E1549" s="2" t="s">
        <v>9592</v>
      </c>
      <c r="F1549" s="2">
        <v>5111</v>
      </c>
      <c r="G1549" s="2" t="s">
        <v>20</v>
      </c>
      <c r="H1549" s="2" t="s">
        <v>185</v>
      </c>
      <c r="I1549" s="2" t="s">
        <v>186</v>
      </c>
      <c r="J1549" s="2" t="s">
        <v>17</v>
      </c>
      <c r="K1549" s="2">
        <v>120</v>
      </c>
      <c r="L1549" s="2">
        <v>1</v>
      </c>
      <c r="M1549" s="2" t="s">
        <v>18</v>
      </c>
      <c r="N1549" s="2" t="s">
        <v>17</v>
      </c>
      <c r="O1549" s="5"/>
      <c r="P1549" s="2" t="str">
        <f t="shared" si="48"/>
        <v>38.980548,-9.2205858</v>
      </c>
      <c r="Q1549" s="2" t="str">
        <f t="shared" si="49"/>
        <v>38.9801557,-9.2208121</v>
      </c>
      <c r="R1549" s="17">
        <f>Distância!S1550</f>
        <v>47.806844510091992</v>
      </c>
    </row>
    <row r="1550" spans="1:18" x14ac:dyDescent="0.35">
      <c r="A1550" s="2" t="s">
        <v>1691</v>
      </c>
      <c r="B1550" s="2" t="s">
        <v>9593</v>
      </c>
      <c r="C1550" s="2" t="s">
        <v>9594</v>
      </c>
      <c r="D1550" s="2" t="s">
        <v>9595</v>
      </c>
      <c r="E1550" s="2" t="s">
        <v>9596</v>
      </c>
      <c r="F1550" s="2">
        <v>5111</v>
      </c>
      <c r="G1550" s="2" t="s">
        <v>20</v>
      </c>
      <c r="H1550" s="2" t="s">
        <v>185</v>
      </c>
      <c r="I1550" s="2" t="s">
        <v>186</v>
      </c>
      <c r="J1550" s="2" t="s">
        <v>17</v>
      </c>
      <c r="K1550" s="2">
        <v>120</v>
      </c>
      <c r="L1550" s="2">
        <v>1</v>
      </c>
      <c r="M1550" s="2" t="s">
        <v>18</v>
      </c>
      <c r="N1550" s="2" t="s">
        <v>17</v>
      </c>
      <c r="O1550" s="5"/>
      <c r="P1550" s="2" t="str">
        <f t="shared" si="48"/>
        <v>38.9802613,-9.2205883</v>
      </c>
      <c r="Q1550" s="2" t="str">
        <f t="shared" si="49"/>
        <v>38.9806135,-9.2203732</v>
      </c>
      <c r="R1550" s="17">
        <f>Distância!S1551</f>
        <v>43.352351687819741</v>
      </c>
    </row>
    <row r="1551" spans="1:18" x14ac:dyDescent="0.35">
      <c r="A1551" s="2" t="s">
        <v>1692</v>
      </c>
      <c r="B1551" s="2" t="s">
        <v>9597</v>
      </c>
      <c r="C1551" s="2" t="s">
        <v>9598</v>
      </c>
      <c r="D1551" s="2" t="s">
        <v>9599</v>
      </c>
      <c r="E1551" s="2" t="s">
        <v>9600</v>
      </c>
      <c r="F1551" s="2">
        <v>5111</v>
      </c>
      <c r="G1551" s="2" t="s">
        <v>20</v>
      </c>
      <c r="H1551" s="2" t="s">
        <v>185</v>
      </c>
      <c r="I1551" s="2" t="s">
        <v>186</v>
      </c>
      <c r="J1551" s="2" t="s">
        <v>17</v>
      </c>
      <c r="K1551" s="2">
        <v>120</v>
      </c>
      <c r="L1551" s="2">
        <v>1</v>
      </c>
      <c r="M1551" s="2" t="s">
        <v>18</v>
      </c>
      <c r="N1551" s="2" t="s">
        <v>17</v>
      </c>
      <c r="O1551" s="5"/>
      <c r="P1551" s="2" t="str">
        <f t="shared" si="48"/>
        <v>39.0595642,-9.2395948</v>
      </c>
      <c r="Q1551" s="2" t="str">
        <f t="shared" si="49"/>
        <v>39.0591627,-9.2395477</v>
      </c>
      <c r="R1551" s="17">
        <f>Distância!S1552</f>
        <v>44.829600003064648</v>
      </c>
    </row>
    <row r="1552" spans="1:18" x14ac:dyDescent="0.35">
      <c r="A1552" s="2" t="s">
        <v>1693</v>
      </c>
      <c r="B1552" s="2" t="s">
        <v>9601</v>
      </c>
      <c r="C1552" s="2" t="s">
        <v>9602</v>
      </c>
      <c r="D1552" s="2" t="s">
        <v>9603</v>
      </c>
      <c r="E1552" s="2" t="s">
        <v>9604</v>
      </c>
      <c r="F1552" s="2">
        <v>5111</v>
      </c>
      <c r="G1552" s="2" t="s">
        <v>20</v>
      </c>
      <c r="H1552" s="2" t="s">
        <v>185</v>
      </c>
      <c r="I1552" s="2" t="s">
        <v>186</v>
      </c>
      <c r="J1552" s="2" t="s">
        <v>17</v>
      </c>
      <c r="K1552" s="2">
        <v>120</v>
      </c>
      <c r="L1552" s="2">
        <v>1</v>
      </c>
      <c r="M1552" s="2" t="s">
        <v>18</v>
      </c>
      <c r="N1552" s="2" t="s">
        <v>17</v>
      </c>
      <c r="O1552" s="5"/>
      <c r="P1552" s="2" t="str">
        <f t="shared" si="48"/>
        <v>39.059178,-9.2393998</v>
      </c>
      <c r="Q1552" s="2" t="str">
        <f t="shared" si="49"/>
        <v>39.0595798,-9.2394477</v>
      </c>
      <c r="R1552" s="17">
        <f>Distância!S1553</f>
        <v>44.869135069609435</v>
      </c>
    </row>
    <row r="1553" spans="1:18" x14ac:dyDescent="0.35">
      <c r="A1553" s="2" t="s">
        <v>1694</v>
      </c>
      <c r="B1553" s="2" t="s">
        <v>9605</v>
      </c>
      <c r="C1553" s="2" t="s">
        <v>9606</v>
      </c>
      <c r="D1553" s="2" t="s">
        <v>9607</v>
      </c>
      <c r="E1553" s="2" t="s">
        <v>9608</v>
      </c>
      <c r="F1553" s="2">
        <v>5111</v>
      </c>
      <c r="G1553" s="2" t="s">
        <v>20</v>
      </c>
      <c r="H1553" s="2" t="s">
        <v>185</v>
      </c>
      <c r="I1553" s="2" t="s">
        <v>186</v>
      </c>
      <c r="J1553" s="2" t="s">
        <v>17</v>
      </c>
      <c r="K1553" s="2">
        <v>120</v>
      </c>
      <c r="L1553" s="2">
        <v>1</v>
      </c>
      <c r="M1553" s="2" t="s">
        <v>18</v>
      </c>
      <c r="N1553" s="2" t="s">
        <v>17</v>
      </c>
      <c r="O1553" s="5"/>
      <c r="P1553" s="2" t="str">
        <f t="shared" si="48"/>
        <v>39.0835014,-9.2317984</v>
      </c>
      <c r="Q1553" s="2" t="str">
        <f t="shared" si="49"/>
        <v>39.0808036,-9.2322597</v>
      </c>
      <c r="R1553" s="17">
        <f>Distância!S1554</f>
        <v>302.612589561032</v>
      </c>
    </row>
    <row r="1554" spans="1:18" x14ac:dyDescent="0.35">
      <c r="A1554" s="2" t="s">
        <v>1695</v>
      </c>
      <c r="B1554" s="2" t="s">
        <v>9609</v>
      </c>
      <c r="C1554" s="2" t="s">
        <v>9610</v>
      </c>
      <c r="D1554" s="2" t="s">
        <v>9611</v>
      </c>
      <c r="E1554" s="2" t="s">
        <v>9612</v>
      </c>
      <c r="F1554" s="2">
        <v>5111</v>
      </c>
      <c r="G1554" s="2" t="s">
        <v>20</v>
      </c>
      <c r="H1554" s="2" t="s">
        <v>185</v>
      </c>
      <c r="I1554" s="2" t="s">
        <v>186</v>
      </c>
      <c r="J1554" s="2" t="s">
        <v>17</v>
      </c>
      <c r="K1554" s="2">
        <v>120</v>
      </c>
      <c r="L1554" s="2">
        <v>1</v>
      </c>
      <c r="M1554" s="2" t="s">
        <v>18</v>
      </c>
      <c r="N1554" s="2" t="s">
        <v>17</v>
      </c>
      <c r="O1554" s="5"/>
      <c r="P1554" s="2" t="str">
        <f t="shared" si="48"/>
        <v>39.0808082,-9.2321127</v>
      </c>
      <c r="Q1554" s="2" t="str">
        <f t="shared" si="49"/>
        <v>39.0834769,-9.2316387</v>
      </c>
      <c r="R1554" s="17">
        <f>Distância!S1555</f>
        <v>299.55300108103722</v>
      </c>
    </row>
    <row r="1555" spans="1:18" x14ac:dyDescent="0.35">
      <c r="A1555" s="2" t="s">
        <v>1696</v>
      </c>
      <c r="B1555" s="2" t="s">
        <v>9613</v>
      </c>
      <c r="C1555" s="2" t="s">
        <v>9614</v>
      </c>
      <c r="D1555" s="2" t="s">
        <v>9615</v>
      </c>
      <c r="E1555" s="2" t="s">
        <v>9616</v>
      </c>
      <c r="F1555" s="2">
        <v>5111</v>
      </c>
      <c r="G1555" s="2" t="s">
        <v>20</v>
      </c>
      <c r="H1555" s="2" t="s">
        <v>185</v>
      </c>
      <c r="I1555" s="2" t="s">
        <v>186</v>
      </c>
      <c r="J1555" s="2" t="s">
        <v>17</v>
      </c>
      <c r="K1555" s="2">
        <v>120</v>
      </c>
      <c r="L1555" s="2">
        <v>1</v>
      </c>
      <c r="M1555" s="2" t="s">
        <v>18</v>
      </c>
      <c r="N1555" s="2" t="s">
        <v>17</v>
      </c>
      <c r="O1555" s="5"/>
      <c r="P1555" s="2" t="str">
        <f t="shared" si="48"/>
        <v>39.538815,-9.0654427</v>
      </c>
      <c r="Q1555" s="2" t="str">
        <f t="shared" si="49"/>
        <v>39.537912,-9.0665341</v>
      </c>
      <c r="R1555" s="17">
        <f>Distância!S1556</f>
        <v>137.26356897602585</v>
      </c>
    </row>
    <row r="1556" spans="1:18" x14ac:dyDescent="0.35">
      <c r="A1556" s="2" t="s">
        <v>1697</v>
      </c>
      <c r="B1556" s="2" t="s">
        <v>9617</v>
      </c>
      <c r="C1556" s="2" t="s">
        <v>9618</v>
      </c>
      <c r="D1556" s="2" t="s">
        <v>9619</v>
      </c>
      <c r="E1556" s="2" t="s">
        <v>9620</v>
      </c>
      <c r="F1556" s="2">
        <v>5111</v>
      </c>
      <c r="G1556" s="2" t="s">
        <v>20</v>
      </c>
      <c r="H1556" s="2" t="s">
        <v>185</v>
      </c>
      <c r="I1556" s="2" t="s">
        <v>186</v>
      </c>
      <c r="J1556" s="2" t="s">
        <v>17</v>
      </c>
      <c r="K1556" s="2">
        <v>120</v>
      </c>
      <c r="L1556" s="2">
        <v>1</v>
      </c>
      <c r="M1556" s="2" t="s">
        <v>18</v>
      </c>
      <c r="N1556" s="2" t="s">
        <v>17</v>
      </c>
      <c r="O1556" s="5"/>
      <c r="P1556" s="2" t="str">
        <f t="shared" si="48"/>
        <v>39.5377968,-9.0663843</v>
      </c>
      <c r="Q1556" s="2" t="str">
        <f t="shared" si="49"/>
        <v>39.5385725,-9.0654384</v>
      </c>
      <c r="R1556" s="17">
        <f>Distância!S1557</f>
        <v>118.40298986066709</v>
      </c>
    </row>
    <row r="1557" spans="1:18" x14ac:dyDescent="0.35">
      <c r="A1557" s="2" t="s">
        <v>1698</v>
      </c>
      <c r="B1557" s="2" t="s">
        <v>9621</v>
      </c>
      <c r="C1557" s="2" t="s">
        <v>9622</v>
      </c>
      <c r="D1557" s="2" t="s">
        <v>9623</v>
      </c>
      <c r="E1557" s="2" t="s">
        <v>9624</v>
      </c>
      <c r="F1557" s="2">
        <v>5111</v>
      </c>
      <c r="G1557" s="2" t="s">
        <v>20</v>
      </c>
      <c r="H1557" s="2" t="s">
        <v>768</v>
      </c>
      <c r="I1557" s="2" t="s">
        <v>324</v>
      </c>
      <c r="J1557" s="2" t="s">
        <v>17</v>
      </c>
      <c r="K1557" s="2">
        <v>0</v>
      </c>
      <c r="L1557" s="2">
        <v>1</v>
      </c>
      <c r="M1557" s="2" t="s">
        <v>18</v>
      </c>
      <c r="N1557" s="2" t="s">
        <v>17</v>
      </c>
      <c r="O1557" s="5"/>
      <c r="P1557" s="2" t="str">
        <f t="shared" si="48"/>
        <v>41.7741198,-6.674389</v>
      </c>
      <c r="Q1557" s="2" t="str">
        <f t="shared" si="49"/>
        <v>41.7769848,-6.6795673</v>
      </c>
      <c r="R1557" s="17">
        <f>Distância!S1558</f>
        <v>534.67879364521559</v>
      </c>
    </row>
    <row r="1558" spans="1:18" x14ac:dyDescent="0.35">
      <c r="A1558" s="2" t="s">
        <v>1699</v>
      </c>
      <c r="B1558" s="2" t="s">
        <v>9625</v>
      </c>
      <c r="C1558" s="2" t="s">
        <v>9626</v>
      </c>
      <c r="D1558" s="2" t="s">
        <v>9627</v>
      </c>
      <c r="E1558" s="2" t="s">
        <v>9628</v>
      </c>
      <c r="F1558" s="2">
        <v>5111</v>
      </c>
      <c r="G1558" s="2" t="s">
        <v>20</v>
      </c>
      <c r="H1558" s="2" t="s">
        <v>185</v>
      </c>
      <c r="I1558" s="2" t="s">
        <v>186</v>
      </c>
      <c r="J1558" s="2" t="s">
        <v>17</v>
      </c>
      <c r="K1558" s="2">
        <v>120</v>
      </c>
      <c r="L1558" s="2">
        <v>1</v>
      </c>
      <c r="M1558" s="2" t="s">
        <v>18</v>
      </c>
      <c r="N1558" s="2" t="s">
        <v>17</v>
      </c>
      <c r="O1558" s="5"/>
      <c r="P1558" s="2" t="str">
        <f t="shared" si="48"/>
        <v>39.5767301,-9.0293252</v>
      </c>
      <c r="Q1558" s="2" t="str">
        <f t="shared" si="49"/>
        <v>39.5806768,-9.0220039</v>
      </c>
      <c r="R1558" s="17">
        <f>Distância!S1559</f>
        <v>765.70186398080284</v>
      </c>
    </row>
    <row r="1559" spans="1:18" x14ac:dyDescent="0.35">
      <c r="A1559" s="2" t="s">
        <v>1700</v>
      </c>
      <c r="B1559" s="2" t="s">
        <v>9629</v>
      </c>
      <c r="C1559" s="2" t="s">
        <v>9630</v>
      </c>
      <c r="D1559" s="2" t="s">
        <v>9631</v>
      </c>
      <c r="E1559" s="2" t="s">
        <v>9632</v>
      </c>
      <c r="F1559" s="2">
        <v>5111</v>
      </c>
      <c r="G1559" s="2" t="s">
        <v>20</v>
      </c>
      <c r="H1559" s="2" t="s">
        <v>185</v>
      </c>
      <c r="I1559" s="2" t="s">
        <v>186</v>
      </c>
      <c r="J1559" s="2" t="s">
        <v>17</v>
      </c>
      <c r="K1559" s="2">
        <v>120</v>
      </c>
      <c r="L1559" s="2">
        <v>1</v>
      </c>
      <c r="M1559" s="2" t="s">
        <v>18</v>
      </c>
      <c r="N1559" s="2" t="s">
        <v>17</v>
      </c>
      <c r="O1559" s="5"/>
      <c r="P1559" s="2" t="str">
        <f t="shared" si="48"/>
        <v>39.5808236,-9.0221203</v>
      </c>
      <c r="Q1559" s="2" t="str">
        <f t="shared" si="49"/>
        <v>39.5768774,-9.0294214</v>
      </c>
      <c r="R1559" s="17">
        <f>Distância!S1560</f>
        <v>764.25084261816266</v>
      </c>
    </row>
    <row r="1560" spans="1:18" x14ac:dyDescent="0.35">
      <c r="A1560" s="2" t="s">
        <v>1701</v>
      </c>
      <c r="B1560" s="2" t="s">
        <v>9633</v>
      </c>
      <c r="C1560" s="2" t="s">
        <v>9634</v>
      </c>
      <c r="D1560" s="2" t="s">
        <v>9635</v>
      </c>
      <c r="E1560" s="2" t="s">
        <v>9636</v>
      </c>
      <c r="F1560" s="2">
        <v>5131</v>
      </c>
      <c r="G1560" s="2" t="s">
        <v>15</v>
      </c>
      <c r="H1560" s="2"/>
      <c r="I1560" s="2"/>
      <c r="J1560" s="2" t="s">
        <v>17</v>
      </c>
      <c r="K1560" s="2">
        <v>60</v>
      </c>
      <c r="L1560" s="2">
        <v>1</v>
      </c>
      <c r="M1560" s="2" t="s">
        <v>18</v>
      </c>
      <c r="N1560" s="2" t="s">
        <v>17</v>
      </c>
      <c r="O1560" s="5"/>
      <c r="P1560" s="2" t="str">
        <f t="shared" si="48"/>
        <v>39.5872089,-9.0093572</v>
      </c>
      <c r="Q1560" s="2" t="str">
        <f t="shared" si="49"/>
        <v>39.5877923,-9.0099095</v>
      </c>
      <c r="R1560" s="17">
        <f>Distância!S1561</f>
        <v>80.300717612665508</v>
      </c>
    </row>
    <row r="1561" spans="1:18" x14ac:dyDescent="0.35">
      <c r="A1561" s="2" t="s">
        <v>1702</v>
      </c>
      <c r="B1561" s="2" t="s">
        <v>9637</v>
      </c>
      <c r="C1561" s="2" t="s">
        <v>9638</v>
      </c>
      <c r="D1561" s="2" t="s">
        <v>9639</v>
      </c>
      <c r="E1561" s="2" t="s">
        <v>9640</v>
      </c>
      <c r="F1561" s="2">
        <v>5111</v>
      </c>
      <c r="G1561" s="2" t="s">
        <v>20</v>
      </c>
      <c r="H1561" s="2" t="s">
        <v>185</v>
      </c>
      <c r="I1561" s="2" t="s">
        <v>186</v>
      </c>
      <c r="J1561" s="2" t="s">
        <v>17</v>
      </c>
      <c r="K1561" s="2">
        <v>120</v>
      </c>
      <c r="L1561" s="2">
        <v>1</v>
      </c>
      <c r="M1561" s="2" t="s">
        <v>18</v>
      </c>
      <c r="N1561" s="2" t="s">
        <v>17</v>
      </c>
      <c r="O1561" s="5"/>
      <c r="P1561" s="2" t="str">
        <f t="shared" si="48"/>
        <v>39.5836956,-9.0164446</v>
      </c>
      <c r="Q1561" s="2" t="str">
        <f t="shared" si="49"/>
        <v>39.5841905,-9.0155768</v>
      </c>
      <c r="R1561" s="17">
        <f>Distância!S1562</f>
        <v>92.514445732599725</v>
      </c>
    </row>
    <row r="1562" spans="1:18" x14ac:dyDescent="0.35">
      <c r="A1562" s="2" t="s">
        <v>1703</v>
      </c>
      <c r="B1562" s="2" t="s">
        <v>9641</v>
      </c>
      <c r="C1562" s="2" t="s">
        <v>9642</v>
      </c>
      <c r="D1562" s="2" t="s">
        <v>9643</v>
      </c>
      <c r="E1562" s="2" t="s">
        <v>9644</v>
      </c>
      <c r="F1562" s="2">
        <v>5111</v>
      </c>
      <c r="G1562" s="2" t="s">
        <v>20</v>
      </c>
      <c r="H1562" s="2" t="s">
        <v>185</v>
      </c>
      <c r="I1562" s="2" t="s">
        <v>186</v>
      </c>
      <c r="J1562" s="2" t="s">
        <v>17</v>
      </c>
      <c r="K1562" s="2">
        <v>120</v>
      </c>
      <c r="L1562" s="2">
        <v>1</v>
      </c>
      <c r="M1562" s="2" t="s">
        <v>18</v>
      </c>
      <c r="N1562" s="2" t="s">
        <v>17</v>
      </c>
      <c r="O1562" s="5"/>
      <c r="P1562" s="2" t="str">
        <f t="shared" si="48"/>
        <v>39.584323,-9.0156956</v>
      </c>
      <c r="Q1562" s="2" t="str">
        <f t="shared" si="49"/>
        <v>39.5837477,-9.0167366</v>
      </c>
      <c r="R1562" s="17">
        <f>Distância!S1563</f>
        <v>109.77580599916051</v>
      </c>
    </row>
    <row r="1563" spans="1:18" x14ac:dyDescent="0.35">
      <c r="A1563" s="2" t="s">
        <v>1704</v>
      </c>
      <c r="B1563" s="2" t="s">
        <v>9645</v>
      </c>
      <c r="C1563" s="2" t="s">
        <v>9646</v>
      </c>
      <c r="D1563" s="2" t="s">
        <v>9647</v>
      </c>
      <c r="E1563" s="2" t="s">
        <v>9648</v>
      </c>
      <c r="F1563" s="2">
        <v>5111</v>
      </c>
      <c r="G1563" s="2" t="s">
        <v>20</v>
      </c>
      <c r="H1563" s="2" t="s">
        <v>185</v>
      </c>
      <c r="I1563" s="2" t="s">
        <v>186</v>
      </c>
      <c r="J1563" s="2" t="s">
        <v>17</v>
      </c>
      <c r="K1563" s="2">
        <v>120</v>
      </c>
      <c r="L1563" s="2">
        <v>1</v>
      </c>
      <c r="M1563" s="2" t="s">
        <v>18</v>
      </c>
      <c r="N1563" s="2" t="s">
        <v>17</v>
      </c>
      <c r="O1563" s="5"/>
      <c r="P1563" s="2" t="str">
        <f t="shared" si="48"/>
        <v>39.688986,-8.9328903</v>
      </c>
      <c r="Q1563" s="2" t="str">
        <f t="shared" si="49"/>
        <v>39.6881827,-8.9333496</v>
      </c>
      <c r="R1563" s="17">
        <f>Distância!S1564</f>
        <v>97.586666536124767</v>
      </c>
    </row>
    <row r="1564" spans="1:18" x14ac:dyDescent="0.35">
      <c r="A1564" s="2" t="s">
        <v>1705</v>
      </c>
      <c r="B1564" s="2" t="s">
        <v>9649</v>
      </c>
      <c r="C1564" s="2" t="s">
        <v>9650</v>
      </c>
      <c r="D1564" s="2" t="s">
        <v>9651</v>
      </c>
      <c r="E1564" s="2" t="s">
        <v>9652</v>
      </c>
      <c r="F1564" s="2">
        <v>5111</v>
      </c>
      <c r="G1564" s="2" t="s">
        <v>20</v>
      </c>
      <c r="H1564" s="2" t="s">
        <v>185</v>
      </c>
      <c r="I1564" s="2" t="s">
        <v>186</v>
      </c>
      <c r="J1564" s="2" t="s">
        <v>17</v>
      </c>
      <c r="K1564" s="2">
        <v>120</v>
      </c>
      <c r="L1564" s="2">
        <v>1</v>
      </c>
      <c r="M1564" s="2" t="s">
        <v>18</v>
      </c>
      <c r="N1564" s="2" t="s">
        <v>17</v>
      </c>
      <c r="O1564" s="5"/>
      <c r="P1564" s="2" t="str">
        <f t="shared" si="48"/>
        <v>39.6881318,-8.9331418</v>
      </c>
      <c r="Q1564" s="2" t="str">
        <f t="shared" si="49"/>
        <v>39.6889466,-8.9326818</v>
      </c>
      <c r="R1564" s="17">
        <f>Distância!S1565</f>
        <v>98.782326992556762</v>
      </c>
    </row>
    <row r="1565" spans="1:18" x14ac:dyDescent="0.35">
      <c r="A1565" s="2" t="s">
        <v>1706</v>
      </c>
      <c r="B1565" s="2" t="s">
        <v>9653</v>
      </c>
      <c r="C1565" s="2" t="s">
        <v>9654</v>
      </c>
      <c r="D1565" s="2" t="s">
        <v>9655</v>
      </c>
      <c r="E1565" s="2" t="s">
        <v>9656</v>
      </c>
      <c r="F1565" s="2">
        <v>5111</v>
      </c>
      <c r="G1565" s="2" t="s">
        <v>20</v>
      </c>
      <c r="H1565" s="2" t="s">
        <v>185</v>
      </c>
      <c r="I1565" s="2" t="s">
        <v>186</v>
      </c>
      <c r="J1565" s="2" t="s">
        <v>17</v>
      </c>
      <c r="K1565" s="2">
        <v>120</v>
      </c>
      <c r="L1565" s="2">
        <v>1</v>
      </c>
      <c r="M1565" s="2" t="s">
        <v>18</v>
      </c>
      <c r="N1565" s="2" t="s">
        <v>17</v>
      </c>
      <c r="O1565" s="5"/>
      <c r="P1565" s="2" t="str">
        <f t="shared" si="48"/>
        <v>39.7421796,-8.8655447</v>
      </c>
      <c r="Q1565" s="2" t="str">
        <f t="shared" si="49"/>
        <v>39.7406882,-8.8614777</v>
      </c>
      <c r="R1565" s="17">
        <f>Distância!S1566</f>
        <v>385.25603784241508</v>
      </c>
    </row>
    <row r="1566" spans="1:18" x14ac:dyDescent="0.35">
      <c r="A1566" s="2" t="s">
        <v>1707</v>
      </c>
      <c r="B1566" s="2" t="s">
        <v>9657</v>
      </c>
      <c r="C1566" s="2" t="s">
        <v>9658</v>
      </c>
      <c r="D1566" s="2" t="s">
        <v>9659</v>
      </c>
      <c r="E1566" s="2" t="s">
        <v>9660</v>
      </c>
      <c r="F1566" s="2">
        <v>5111</v>
      </c>
      <c r="G1566" s="2" t="s">
        <v>20</v>
      </c>
      <c r="H1566" s="2" t="s">
        <v>185</v>
      </c>
      <c r="I1566" s="2" t="s">
        <v>186</v>
      </c>
      <c r="J1566" s="2" t="s">
        <v>17</v>
      </c>
      <c r="K1566" s="2">
        <v>120</v>
      </c>
      <c r="L1566" s="2">
        <v>1</v>
      </c>
      <c r="M1566" s="2" t="s">
        <v>18</v>
      </c>
      <c r="N1566" s="2" t="s">
        <v>17</v>
      </c>
      <c r="O1566" s="5"/>
      <c r="P1566" s="2" t="str">
        <f t="shared" si="48"/>
        <v>39.7408027,-8.8613817</v>
      </c>
      <c r="Q1566" s="2" t="str">
        <f t="shared" si="49"/>
        <v>39.7421086,-8.8647458</v>
      </c>
      <c r="R1566" s="17">
        <f>Distância!S1567</f>
        <v>322.212386533082</v>
      </c>
    </row>
    <row r="1567" spans="1:18" x14ac:dyDescent="0.35">
      <c r="A1567" s="2" t="s">
        <v>1708</v>
      </c>
      <c r="B1567" s="2" t="s">
        <v>9661</v>
      </c>
      <c r="C1567" s="2" t="s">
        <v>9662</v>
      </c>
      <c r="D1567" s="2" t="s">
        <v>9663</v>
      </c>
      <c r="E1567" s="2" t="s">
        <v>9664</v>
      </c>
      <c r="F1567" s="2">
        <v>5111</v>
      </c>
      <c r="G1567" s="2" t="s">
        <v>20</v>
      </c>
      <c r="H1567" s="2" t="s">
        <v>499</v>
      </c>
      <c r="I1567" s="2" t="s">
        <v>500</v>
      </c>
      <c r="J1567" s="2" t="s">
        <v>17</v>
      </c>
      <c r="K1567" s="2">
        <v>120</v>
      </c>
      <c r="L1567" s="2">
        <v>1</v>
      </c>
      <c r="M1567" s="2" t="s">
        <v>18</v>
      </c>
      <c r="N1567" s="2" t="s">
        <v>17</v>
      </c>
      <c r="O1567" s="5"/>
      <c r="P1567" s="2" t="str">
        <f t="shared" si="48"/>
        <v>40.5027553,-7.2411494</v>
      </c>
      <c r="Q1567" s="2" t="str">
        <f t="shared" si="49"/>
        <v>40.5026243,-7.2412398</v>
      </c>
      <c r="R1567" s="17">
        <f>Distância!S1568</f>
        <v>16.450050126052059</v>
      </c>
    </row>
    <row r="1568" spans="1:18" x14ac:dyDescent="0.35">
      <c r="A1568" s="2" t="s">
        <v>1709</v>
      </c>
      <c r="B1568" s="2" t="s">
        <v>9665</v>
      </c>
      <c r="C1568" s="2" t="s">
        <v>9666</v>
      </c>
      <c r="D1568" s="2" t="s">
        <v>9667</v>
      </c>
      <c r="E1568" s="2" t="s">
        <v>9668</v>
      </c>
      <c r="F1568" s="2">
        <v>5111</v>
      </c>
      <c r="G1568" s="2" t="s">
        <v>20</v>
      </c>
      <c r="H1568" s="2" t="s">
        <v>499</v>
      </c>
      <c r="I1568" s="2" t="s">
        <v>500</v>
      </c>
      <c r="J1568" s="2" t="s">
        <v>17</v>
      </c>
      <c r="K1568" s="2">
        <v>120</v>
      </c>
      <c r="L1568" s="2">
        <v>1</v>
      </c>
      <c r="M1568" s="2" t="s">
        <v>18</v>
      </c>
      <c r="N1568" s="2" t="s">
        <v>17</v>
      </c>
      <c r="O1568" s="5"/>
      <c r="P1568" s="2" t="str">
        <f t="shared" si="48"/>
        <v>40.5025294,-7.2411666</v>
      </c>
      <c r="Q1568" s="2" t="str">
        <f t="shared" si="49"/>
        <v>40.5026518,-7.2410809</v>
      </c>
      <c r="R1568" s="17">
        <f>Distância!S1569</f>
        <v>15.418908841115552</v>
      </c>
    </row>
    <row r="1569" spans="1:18" x14ac:dyDescent="0.35">
      <c r="A1569" s="2" t="s">
        <v>1710</v>
      </c>
      <c r="B1569" s="2" t="s">
        <v>9669</v>
      </c>
      <c r="C1569" s="2" t="s">
        <v>9670</v>
      </c>
      <c r="D1569" s="2" t="s">
        <v>9671</v>
      </c>
      <c r="E1569" s="2" t="s">
        <v>9672</v>
      </c>
      <c r="F1569" s="2">
        <v>5111</v>
      </c>
      <c r="G1569" s="2" t="s">
        <v>20</v>
      </c>
      <c r="H1569" s="2" t="s">
        <v>499</v>
      </c>
      <c r="I1569" s="2" t="s">
        <v>500</v>
      </c>
      <c r="J1569" s="2" t="s">
        <v>17</v>
      </c>
      <c r="K1569" s="2">
        <v>120</v>
      </c>
      <c r="L1569" s="2">
        <v>2</v>
      </c>
      <c r="M1569" s="2" t="s">
        <v>18</v>
      </c>
      <c r="N1569" s="2" t="s">
        <v>17</v>
      </c>
      <c r="O1569" s="5"/>
      <c r="P1569" s="2" t="str">
        <f t="shared" si="48"/>
        <v>40.5184433,-7.2315281</v>
      </c>
      <c r="Q1569" s="2" t="str">
        <f t="shared" si="49"/>
        <v>40.5144156,-7.2333175</v>
      </c>
      <c r="R1569" s="17">
        <f>Distância!S1570</f>
        <v>472.71426528944966</v>
      </c>
    </row>
    <row r="1570" spans="1:18" x14ac:dyDescent="0.35">
      <c r="A1570" s="2" t="s">
        <v>1711</v>
      </c>
      <c r="B1570" s="2" t="s">
        <v>9673</v>
      </c>
      <c r="C1570" s="2" t="s">
        <v>9674</v>
      </c>
      <c r="D1570" s="2" t="s">
        <v>9675</v>
      </c>
      <c r="E1570" s="2" t="s">
        <v>9676</v>
      </c>
      <c r="F1570" s="2">
        <v>5111</v>
      </c>
      <c r="G1570" s="2" t="s">
        <v>20</v>
      </c>
      <c r="H1570" s="2" t="s">
        <v>499</v>
      </c>
      <c r="I1570" s="2" t="s">
        <v>500</v>
      </c>
      <c r="J1570" s="2" t="s">
        <v>17</v>
      </c>
      <c r="K1570" s="2">
        <v>120</v>
      </c>
      <c r="L1570" s="2">
        <v>2</v>
      </c>
      <c r="M1570" s="2" t="s">
        <v>18</v>
      </c>
      <c r="N1570" s="2" t="s">
        <v>17</v>
      </c>
      <c r="O1570" s="5"/>
      <c r="P1570" s="2" t="str">
        <f t="shared" si="48"/>
        <v>40.514388,-7.2331978</v>
      </c>
      <c r="Q1570" s="2" t="str">
        <f t="shared" si="49"/>
        <v>40.5184143,-7.2314117</v>
      </c>
      <c r="R1570" s="17">
        <f>Distância!S1571</f>
        <v>472.47758356561474</v>
      </c>
    </row>
    <row r="1571" spans="1:18" x14ac:dyDescent="0.35">
      <c r="A1571" s="2" t="s">
        <v>1712</v>
      </c>
      <c r="B1571" s="2" t="s">
        <v>9677</v>
      </c>
      <c r="C1571" s="2" t="s">
        <v>9678</v>
      </c>
      <c r="D1571" s="2" t="s">
        <v>9679</v>
      </c>
      <c r="E1571" s="2" t="s">
        <v>9680</v>
      </c>
      <c r="F1571" s="2">
        <v>5111</v>
      </c>
      <c r="G1571" s="2" t="s">
        <v>20</v>
      </c>
      <c r="H1571" s="2" t="s">
        <v>499</v>
      </c>
      <c r="I1571" s="2" t="s">
        <v>500</v>
      </c>
      <c r="J1571" s="2" t="s">
        <v>17</v>
      </c>
      <c r="K1571" s="2">
        <v>120</v>
      </c>
      <c r="L1571" s="2">
        <v>1</v>
      </c>
      <c r="M1571" s="2" t="s">
        <v>18</v>
      </c>
      <c r="N1571" s="2" t="s">
        <v>17</v>
      </c>
      <c r="O1571" s="5"/>
      <c r="P1571" s="2" t="str">
        <f t="shared" si="48"/>
        <v>40.3633748,-7.3204701</v>
      </c>
      <c r="Q1571" s="2" t="str">
        <f t="shared" si="49"/>
        <v>40.3632452,-7.320547</v>
      </c>
      <c r="R1571" s="17">
        <f>Distância!S1572</f>
        <v>15.815280740046138</v>
      </c>
    </row>
    <row r="1572" spans="1:18" x14ac:dyDescent="0.35">
      <c r="A1572" s="2" t="s">
        <v>1713</v>
      </c>
      <c r="B1572" s="2" t="s">
        <v>9681</v>
      </c>
      <c r="C1572" s="2" t="s">
        <v>9682</v>
      </c>
      <c r="D1572" s="2" t="s">
        <v>9683</v>
      </c>
      <c r="E1572" s="2" t="s">
        <v>9684</v>
      </c>
      <c r="F1572" s="2">
        <v>5111</v>
      </c>
      <c r="G1572" s="2" t="s">
        <v>20</v>
      </c>
      <c r="H1572" s="2" t="s">
        <v>499</v>
      </c>
      <c r="I1572" s="2" t="s">
        <v>500</v>
      </c>
      <c r="J1572" s="2" t="s">
        <v>17</v>
      </c>
      <c r="K1572" s="2">
        <v>120</v>
      </c>
      <c r="L1572" s="2">
        <v>1</v>
      </c>
      <c r="M1572" s="2" t="s">
        <v>18</v>
      </c>
      <c r="N1572" s="2" t="s">
        <v>17</v>
      </c>
      <c r="O1572" s="5"/>
      <c r="P1572" s="2" t="str">
        <f t="shared" si="48"/>
        <v>40.3632218,-7.3204168</v>
      </c>
      <c r="Q1572" s="2" t="str">
        <f t="shared" si="49"/>
        <v>40.3633648,-7.3203416</v>
      </c>
      <c r="R1572" s="17">
        <f>Distância!S1573</f>
        <v>17.129852986738079</v>
      </c>
    </row>
    <row r="1573" spans="1:18" x14ac:dyDescent="0.35">
      <c r="A1573" s="2" t="s">
        <v>1714</v>
      </c>
      <c r="B1573" s="2" t="s">
        <v>9685</v>
      </c>
      <c r="C1573" s="2" t="s">
        <v>9686</v>
      </c>
      <c r="D1573" s="2" t="s">
        <v>9687</v>
      </c>
      <c r="E1573" s="2" t="s">
        <v>9688</v>
      </c>
      <c r="F1573" s="2">
        <v>5111</v>
      </c>
      <c r="G1573" s="2" t="s">
        <v>20</v>
      </c>
      <c r="H1573" s="2" t="s">
        <v>274</v>
      </c>
      <c r="I1573" s="2" t="s">
        <v>275</v>
      </c>
      <c r="J1573" s="2" t="s">
        <v>17</v>
      </c>
      <c r="K1573" s="2">
        <v>120</v>
      </c>
      <c r="L1573" s="2">
        <v>1</v>
      </c>
      <c r="M1573" s="2" t="s">
        <v>18</v>
      </c>
      <c r="N1573" s="2" t="s">
        <v>17</v>
      </c>
      <c r="O1573" s="5"/>
      <c r="P1573" s="2" t="str">
        <f t="shared" si="48"/>
        <v>41.7964878,-7.4331855</v>
      </c>
      <c r="Q1573" s="2" t="str">
        <f t="shared" si="49"/>
        <v>41.7971097,-7.4301904</v>
      </c>
      <c r="R1573" s="17">
        <f>Distância!S1574</f>
        <v>257.73589554201794</v>
      </c>
    </row>
    <row r="1574" spans="1:18" x14ac:dyDescent="0.35">
      <c r="A1574" s="2" t="s">
        <v>1715</v>
      </c>
      <c r="B1574" s="2" t="s">
        <v>9689</v>
      </c>
      <c r="C1574" s="2" t="s">
        <v>9690</v>
      </c>
      <c r="D1574" s="2" t="s">
        <v>9691</v>
      </c>
      <c r="E1574" s="2" t="s">
        <v>9692</v>
      </c>
      <c r="F1574" s="2">
        <v>5111</v>
      </c>
      <c r="G1574" s="2" t="s">
        <v>20</v>
      </c>
      <c r="H1574" s="2" t="s">
        <v>1009</v>
      </c>
      <c r="I1574" s="2" t="s">
        <v>1010</v>
      </c>
      <c r="J1574" s="2" t="s">
        <v>17</v>
      </c>
      <c r="K1574" s="2">
        <v>0</v>
      </c>
      <c r="L1574" s="2">
        <v>1</v>
      </c>
      <c r="M1574" s="2" t="s">
        <v>18</v>
      </c>
      <c r="N1574" s="2" t="s">
        <v>17</v>
      </c>
      <c r="O1574" s="5"/>
      <c r="P1574" s="2" t="str">
        <f t="shared" si="48"/>
        <v>41.1309885,-8.5246832</v>
      </c>
      <c r="Q1574" s="2" t="str">
        <f t="shared" si="49"/>
        <v>41.131125,-8.5226966</v>
      </c>
      <c r="R1574" s="17">
        <f>Distância!S1575</f>
        <v>167.07416465248673</v>
      </c>
    </row>
    <row r="1575" spans="1:18" x14ac:dyDescent="0.35">
      <c r="A1575" s="2" t="s">
        <v>1716</v>
      </c>
      <c r="B1575" s="2" t="s">
        <v>9693</v>
      </c>
      <c r="C1575" s="2" t="s">
        <v>9694</v>
      </c>
      <c r="D1575" s="2" t="s">
        <v>9695</v>
      </c>
      <c r="E1575" s="2" t="s">
        <v>9696</v>
      </c>
      <c r="F1575" s="2">
        <v>5111</v>
      </c>
      <c r="G1575" s="2" t="s">
        <v>20</v>
      </c>
      <c r="H1575" s="2" t="s">
        <v>1009</v>
      </c>
      <c r="I1575" s="2" t="s">
        <v>1010</v>
      </c>
      <c r="J1575" s="2" t="s">
        <v>17</v>
      </c>
      <c r="K1575" s="2">
        <v>120</v>
      </c>
      <c r="L1575" s="2">
        <v>1</v>
      </c>
      <c r="M1575" s="2" t="s">
        <v>18</v>
      </c>
      <c r="N1575" s="2" t="s">
        <v>17</v>
      </c>
      <c r="O1575" s="5"/>
      <c r="P1575" s="2" t="str">
        <f t="shared" si="48"/>
        <v>41.1312399,-8.5227506</v>
      </c>
      <c r="Q1575" s="2" t="str">
        <f t="shared" si="49"/>
        <v>41.1316957,-8.530861</v>
      </c>
      <c r="R1575" s="17">
        <f>Distância!S1576</f>
        <v>681.15258389047676</v>
      </c>
    </row>
    <row r="1576" spans="1:18" x14ac:dyDescent="0.35">
      <c r="A1576" s="2" t="s">
        <v>1717</v>
      </c>
      <c r="B1576" s="2" t="s">
        <v>9697</v>
      </c>
      <c r="C1576" s="2" t="s">
        <v>9698</v>
      </c>
      <c r="D1576" s="2" t="s">
        <v>9699</v>
      </c>
      <c r="E1576" s="2" t="s">
        <v>9700</v>
      </c>
      <c r="F1576" s="2">
        <v>5131</v>
      </c>
      <c r="G1576" s="2" t="s">
        <v>15</v>
      </c>
      <c r="H1576" s="2"/>
      <c r="I1576" s="2"/>
      <c r="J1576" s="2" t="s">
        <v>17</v>
      </c>
      <c r="K1576" s="2">
        <v>0</v>
      </c>
      <c r="L1576" s="2">
        <v>1</v>
      </c>
      <c r="M1576" s="2" t="s">
        <v>18</v>
      </c>
      <c r="N1576" s="2" t="s">
        <v>17</v>
      </c>
      <c r="O1576" s="5"/>
      <c r="P1576" s="2" t="str">
        <f t="shared" si="48"/>
        <v>41.2276413,-8.6535071</v>
      </c>
      <c r="Q1576" s="2" t="str">
        <f t="shared" si="49"/>
        <v>41.227456,-8.6532547</v>
      </c>
      <c r="R1576" s="17">
        <f>Distância!S1577</f>
        <v>29.497344778447108</v>
      </c>
    </row>
    <row r="1577" spans="1:18" x14ac:dyDescent="0.35">
      <c r="A1577" s="2" t="s">
        <v>1718</v>
      </c>
      <c r="B1577" s="2" t="s">
        <v>9701</v>
      </c>
      <c r="C1577" s="2" t="s">
        <v>9702</v>
      </c>
      <c r="D1577" s="2" t="s">
        <v>9703</v>
      </c>
      <c r="E1577" s="2" t="s">
        <v>9704</v>
      </c>
      <c r="F1577" s="2">
        <v>5131</v>
      </c>
      <c r="G1577" s="2" t="s">
        <v>15</v>
      </c>
      <c r="H1577" s="2"/>
      <c r="I1577" s="2"/>
      <c r="J1577" s="2" t="s">
        <v>17</v>
      </c>
      <c r="K1577" s="2">
        <v>0</v>
      </c>
      <c r="L1577" s="2">
        <v>1</v>
      </c>
      <c r="M1577" s="2" t="s">
        <v>18</v>
      </c>
      <c r="N1577" s="2" t="s">
        <v>17</v>
      </c>
      <c r="O1577" s="5"/>
      <c r="P1577" s="2" t="str">
        <f t="shared" si="48"/>
        <v>41.227613,-8.6532859</v>
      </c>
      <c r="Q1577" s="2" t="str">
        <f t="shared" si="49"/>
        <v>41.2277871,-8.6535198</v>
      </c>
      <c r="R1577" s="17">
        <f>Distância!S1578</f>
        <v>27.52091673365058</v>
      </c>
    </row>
    <row r="1578" spans="1:18" x14ac:dyDescent="0.35">
      <c r="A1578" s="2" t="s">
        <v>1719</v>
      </c>
      <c r="B1578" s="2" t="s">
        <v>9705</v>
      </c>
      <c r="C1578" s="2" t="s">
        <v>9706</v>
      </c>
      <c r="D1578" s="2" t="s">
        <v>9707</v>
      </c>
      <c r="E1578" s="2" t="s">
        <v>9708</v>
      </c>
      <c r="F1578" s="2">
        <v>5131</v>
      </c>
      <c r="G1578" s="2" t="s">
        <v>15</v>
      </c>
      <c r="H1578" s="2"/>
      <c r="I1578" s="2"/>
      <c r="J1578" s="2" t="s">
        <v>17</v>
      </c>
      <c r="K1578" s="2">
        <v>0</v>
      </c>
      <c r="L1578" s="2">
        <v>1</v>
      </c>
      <c r="M1578" s="2" t="s">
        <v>18</v>
      </c>
      <c r="N1578" s="2" t="s">
        <v>17</v>
      </c>
      <c r="O1578" s="5"/>
      <c r="P1578" s="2" t="str">
        <f t="shared" si="48"/>
        <v>41.0046507,-7.8840213</v>
      </c>
      <c r="Q1578" s="2" t="str">
        <f t="shared" si="49"/>
        <v>41.0049695,-7.8839889</v>
      </c>
      <c r="R1578" s="17">
        <f>Distância!S1579</f>
        <v>35.553051010113812</v>
      </c>
    </row>
    <row r="1579" spans="1:18" x14ac:dyDescent="0.35">
      <c r="A1579" s="2" t="s">
        <v>1720</v>
      </c>
      <c r="B1579" s="2" t="s">
        <v>9709</v>
      </c>
      <c r="C1579" s="2" t="s">
        <v>9710</v>
      </c>
      <c r="D1579" s="2" t="s">
        <v>9711</v>
      </c>
      <c r="E1579" s="2" t="s">
        <v>9712</v>
      </c>
      <c r="F1579" s="2">
        <v>5111</v>
      </c>
      <c r="G1579" s="2" t="s">
        <v>20</v>
      </c>
      <c r="H1579" s="2" t="s">
        <v>73</v>
      </c>
      <c r="I1579" s="2" t="s">
        <v>69</v>
      </c>
      <c r="J1579" s="2" t="s">
        <v>17</v>
      </c>
      <c r="K1579" s="2">
        <v>120</v>
      </c>
      <c r="L1579" s="2">
        <v>1</v>
      </c>
      <c r="M1579" s="2" t="s">
        <v>18</v>
      </c>
      <c r="N1579" s="2" t="s">
        <v>17</v>
      </c>
      <c r="O1579" s="5"/>
      <c r="P1579" s="2" t="str">
        <f t="shared" si="48"/>
        <v>40.1255587,-8.5081143</v>
      </c>
      <c r="Q1579" s="2" t="str">
        <f t="shared" si="49"/>
        <v>40.1254377,-8.5088097</v>
      </c>
      <c r="R1579" s="17">
        <f>Distância!S1580</f>
        <v>60.636883487843455</v>
      </c>
    </row>
    <row r="1580" spans="1:18" x14ac:dyDescent="0.35">
      <c r="A1580" s="2" t="s">
        <v>1721</v>
      </c>
      <c r="B1580" s="2" t="s">
        <v>9713</v>
      </c>
      <c r="C1580" s="2" t="s">
        <v>9714</v>
      </c>
      <c r="D1580" s="2" t="s">
        <v>9715</v>
      </c>
      <c r="E1580" s="2" t="s">
        <v>9716</v>
      </c>
      <c r="F1580" s="2">
        <v>5111</v>
      </c>
      <c r="G1580" s="2" t="s">
        <v>20</v>
      </c>
      <c r="H1580" s="2" t="s">
        <v>73</v>
      </c>
      <c r="I1580" s="2" t="s">
        <v>69</v>
      </c>
      <c r="J1580" s="2" t="s">
        <v>17</v>
      </c>
      <c r="K1580" s="2">
        <v>120</v>
      </c>
      <c r="L1580" s="2">
        <v>1</v>
      </c>
      <c r="M1580" s="2" t="s">
        <v>18</v>
      </c>
      <c r="N1580" s="2" t="s">
        <v>17</v>
      </c>
      <c r="O1580" s="5"/>
      <c r="P1580" s="2" t="str">
        <f t="shared" si="48"/>
        <v>40.1253236,-8.5086967</v>
      </c>
      <c r="Q1580" s="2" t="str">
        <f t="shared" si="49"/>
        <v>40.1254414,-8.5080484</v>
      </c>
      <c r="R1580" s="17">
        <f>Distância!S1581</f>
        <v>56.655830117464099</v>
      </c>
    </row>
    <row r="1581" spans="1:18" x14ac:dyDescent="0.35">
      <c r="A1581" s="2" t="s">
        <v>1722</v>
      </c>
      <c r="B1581" s="2" t="s">
        <v>9717</v>
      </c>
      <c r="C1581" s="2" t="s">
        <v>9718</v>
      </c>
      <c r="D1581" s="2" t="s">
        <v>9719</v>
      </c>
      <c r="E1581" s="2" t="s">
        <v>9720</v>
      </c>
      <c r="F1581" s="2">
        <v>5111</v>
      </c>
      <c r="G1581" s="2" t="s">
        <v>20</v>
      </c>
      <c r="H1581" s="2" t="s">
        <v>73</v>
      </c>
      <c r="I1581" s="2" t="s">
        <v>69</v>
      </c>
      <c r="J1581" s="2" t="s">
        <v>17</v>
      </c>
      <c r="K1581" s="2">
        <v>120</v>
      </c>
      <c r="L1581" s="2">
        <v>1</v>
      </c>
      <c r="M1581" s="2" t="s">
        <v>18</v>
      </c>
      <c r="N1581" s="2" t="s">
        <v>17</v>
      </c>
      <c r="O1581" s="5"/>
      <c r="P1581" s="2" t="str">
        <f t="shared" si="48"/>
        <v>40.127943,-8.499171</v>
      </c>
      <c r="Q1581" s="2" t="str">
        <f t="shared" si="49"/>
        <v>40.128217,-8.4988043</v>
      </c>
      <c r="R1581" s="17">
        <f>Distância!S1582</f>
        <v>43.59201935896607</v>
      </c>
    </row>
    <row r="1582" spans="1:18" x14ac:dyDescent="0.35">
      <c r="A1582" s="2" t="s">
        <v>1723</v>
      </c>
      <c r="B1582" s="2" t="s">
        <v>9721</v>
      </c>
      <c r="C1582" s="2" t="s">
        <v>9722</v>
      </c>
      <c r="D1582" s="2" t="s">
        <v>9723</v>
      </c>
      <c r="E1582" s="2" t="s">
        <v>9724</v>
      </c>
      <c r="F1582" s="2">
        <v>5111</v>
      </c>
      <c r="G1582" s="2" t="s">
        <v>20</v>
      </c>
      <c r="H1582" s="2" t="s">
        <v>73</v>
      </c>
      <c r="I1582" s="2" t="s">
        <v>69</v>
      </c>
      <c r="J1582" s="2" t="s">
        <v>17</v>
      </c>
      <c r="K1582" s="2">
        <v>120</v>
      </c>
      <c r="L1582" s="2">
        <v>1</v>
      </c>
      <c r="M1582" s="2" t="s">
        <v>18</v>
      </c>
      <c r="N1582" s="2" t="s">
        <v>17</v>
      </c>
      <c r="O1582" s="5"/>
      <c r="P1582" s="2" t="str">
        <f t="shared" si="48"/>
        <v>40.128417,-8.4988628</v>
      </c>
      <c r="Q1582" s="2" t="str">
        <f t="shared" si="49"/>
        <v>40.1281178,-8.499194</v>
      </c>
      <c r="R1582" s="17">
        <f>Distância!S1583</f>
        <v>43.586348932400213</v>
      </c>
    </row>
    <row r="1583" spans="1:18" x14ac:dyDescent="0.35">
      <c r="A1583" s="2" t="s">
        <v>1724</v>
      </c>
      <c r="B1583" s="2" t="s">
        <v>9725</v>
      </c>
      <c r="C1583" s="2" t="s">
        <v>9726</v>
      </c>
      <c r="D1583" s="2" t="s">
        <v>9727</v>
      </c>
      <c r="E1583" s="2" t="s">
        <v>9728</v>
      </c>
      <c r="F1583" s="2">
        <v>5111</v>
      </c>
      <c r="G1583" s="2" t="s">
        <v>20</v>
      </c>
      <c r="H1583" s="2" t="s">
        <v>499</v>
      </c>
      <c r="I1583" s="2" t="s">
        <v>500</v>
      </c>
      <c r="J1583" s="2" t="s">
        <v>17</v>
      </c>
      <c r="K1583" s="2">
        <v>120</v>
      </c>
      <c r="L1583" s="2">
        <v>2</v>
      </c>
      <c r="M1583" s="2" t="s">
        <v>18</v>
      </c>
      <c r="N1583" s="2" t="s">
        <v>17</v>
      </c>
      <c r="O1583" s="5"/>
      <c r="P1583" s="2" t="str">
        <f t="shared" si="48"/>
        <v>40.4783848,-7.256406</v>
      </c>
      <c r="Q1583" s="2" t="str">
        <f t="shared" si="49"/>
        <v>40.4769168,-7.2570086</v>
      </c>
      <c r="R1583" s="17">
        <f>Distância!S1584</f>
        <v>171.00644745453343</v>
      </c>
    </row>
    <row r="1584" spans="1:18" x14ac:dyDescent="0.35">
      <c r="A1584" s="2" t="s">
        <v>1725</v>
      </c>
      <c r="B1584" s="2" t="s">
        <v>9729</v>
      </c>
      <c r="C1584" s="2" t="s">
        <v>9730</v>
      </c>
      <c r="D1584" s="2" t="s">
        <v>9731</v>
      </c>
      <c r="E1584" s="2" t="s">
        <v>9732</v>
      </c>
      <c r="F1584" s="2">
        <v>5111</v>
      </c>
      <c r="G1584" s="2" t="s">
        <v>20</v>
      </c>
      <c r="H1584" s="2" t="s">
        <v>499</v>
      </c>
      <c r="I1584" s="2" t="s">
        <v>500</v>
      </c>
      <c r="J1584" s="2" t="s">
        <v>17</v>
      </c>
      <c r="K1584" s="2">
        <v>120</v>
      </c>
      <c r="L1584" s="2">
        <v>2</v>
      </c>
      <c r="M1584" s="2" t="s">
        <v>18</v>
      </c>
      <c r="N1584" s="2" t="s">
        <v>17</v>
      </c>
      <c r="O1584" s="5"/>
      <c r="P1584" s="2" t="str">
        <f t="shared" si="48"/>
        <v>40.4765931,-7.256858</v>
      </c>
      <c r="Q1584" s="2" t="str">
        <f t="shared" si="49"/>
        <v>40.4783451,-7.2562228</v>
      </c>
      <c r="R1584" s="17">
        <f>Distância!S1585</f>
        <v>202.08616365462206</v>
      </c>
    </row>
    <row r="1585" spans="1:18" x14ac:dyDescent="0.35">
      <c r="A1585" s="2" t="s">
        <v>1726</v>
      </c>
      <c r="B1585" s="2" t="s">
        <v>9733</v>
      </c>
      <c r="C1585" s="2" t="s">
        <v>9734</v>
      </c>
      <c r="D1585" s="2" t="s">
        <v>9735</v>
      </c>
      <c r="E1585" s="2" t="s">
        <v>9736</v>
      </c>
      <c r="F1585" s="2">
        <v>5111</v>
      </c>
      <c r="G1585" s="2" t="s">
        <v>20</v>
      </c>
      <c r="H1585" s="2" t="s">
        <v>499</v>
      </c>
      <c r="I1585" s="2" t="s">
        <v>500</v>
      </c>
      <c r="J1585" s="2" t="s">
        <v>17</v>
      </c>
      <c r="K1585" s="2">
        <v>120</v>
      </c>
      <c r="L1585" s="2">
        <v>2</v>
      </c>
      <c r="M1585" s="2" t="s">
        <v>18</v>
      </c>
      <c r="N1585" s="2" t="s">
        <v>17</v>
      </c>
      <c r="O1585" s="5"/>
      <c r="P1585" s="2" t="str">
        <f t="shared" si="48"/>
        <v>40.425793,-7.2812352</v>
      </c>
      <c r="Q1585" s="2" t="str">
        <f t="shared" si="49"/>
        <v>40.4297373,-7.2808696</v>
      </c>
      <c r="R1585" s="17">
        <f>Distância!S1586</f>
        <v>439.67654200996316</v>
      </c>
    </row>
    <row r="1586" spans="1:18" x14ac:dyDescent="0.35">
      <c r="A1586" s="2" t="s">
        <v>1727</v>
      </c>
      <c r="B1586" s="2" t="s">
        <v>9737</v>
      </c>
      <c r="C1586" s="2" t="s">
        <v>9738</v>
      </c>
      <c r="D1586" s="2" t="s">
        <v>9739</v>
      </c>
      <c r="E1586" s="2" t="s">
        <v>9740</v>
      </c>
      <c r="F1586" s="2">
        <v>5111</v>
      </c>
      <c r="G1586" s="2" t="s">
        <v>20</v>
      </c>
      <c r="H1586" s="2" t="s">
        <v>499</v>
      </c>
      <c r="I1586" s="2" t="s">
        <v>500</v>
      </c>
      <c r="J1586" s="2" t="s">
        <v>17</v>
      </c>
      <c r="K1586" s="2">
        <v>120</v>
      </c>
      <c r="L1586" s="2">
        <v>2</v>
      </c>
      <c r="M1586" s="2" t="s">
        <v>18</v>
      </c>
      <c r="N1586" s="2" t="s">
        <v>17</v>
      </c>
      <c r="O1586" s="5"/>
      <c r="P1586" s="2" t="str">
        <f t="shared" si="48"/>
        <v>40.4297378,-7.2809959</v>
      </c>
      <c r="Q1586" s="2" t="str">
        <f t="shared" si="49"/>
        <v>40.4257854,-7.2813579</v>
      </c>
      <c r="R1586" s="17">
        <f>Distância!S1587</f>
        <v>440.55369332199729</v>
      </c>
    </row>
    <row r="1587" spans="1:18" x14ac:dyDescent="0.35">
      <c r="A1587" s="2" t="s">
        <v>1728</v>
      </c>
      <c r="B1587" s="2" t="s">
        <v>9741</v>
      </c>
      <c r="C1587" s="2" t="s">
        <v>9742</v>
      </c>
      <c r="D1587" s="2" t="s">
        <v>9743</v>
      </c>
      <c r="E1587" s="2" t="s">
        <v>9744</v>
      </c>
      <c r="F1587" s="2">
        <v>5111</v>
      </c>
      <c r="G1587" s="2" t="s">
        <v>20</v>
      </c>
      <c r="H1587" s="2" t="s">
        <v>989</v>
      </c>
      <c r="I1587" s="2" t="s">
        <v>990</v>
      </c>
      <c r="J1587" s="2" t="s">
        <v>17</v>
      </c>
      <c r="K1587" s="2">
        <v>120</v>
      </c>
      <c r="L1587" s="2">
        <v>1</v>
      </c>
      <c r="M1587" s="2" t="s">
        <v>18</v>
      </c>
      <c r="N1587" s="2" t="s">
        <v>17</v>
      </c>
      <c r="O1587" s="5"/>
      <c r="P1587" s="2" t="str">
        <f t="shared" si="48"/>
        <v>40.1257016,-8.7460036</v>
      </c>
      <c r="Q1587" s="2" t="str">
        <f t="shared" si="49"/>
        <v>40.1287634,-8.7446953</v>
      </c>
      <c r="R1587" s="17">
        <f>Distância!S1588</f>
        <v>358.16697815048178</v>
      </c>
    </row>
    <row r="1588" spans="1:18" x14ac:dyDescent="0.35">
      <c r="A1588" s="2" t="s">
        <v>1729</v>
      </c>
      <c r="B1588" s="2" t="s">
        <v>9745</v>
      </c>
      <c r="C1588" s="2" t="s">
        <v>9746</v>
      </c>
      <c r="D1588" s="2" t="s">
        <v>9747</v>
      </c>
      <c r="E1588" s="2" t="s">
        <v>9748</v>
      </c>
      <c r="F1588" s="2">
        <v>5111</v>
      </c>
      <c r="G1588" s="2" t="s">
        <v>20</v>
      </c>
      <c r="H1588" s="2" t="s">
        <v>989</v>
      </c>
      <c r="I1588" s="2" t="s">
        <v>990</v>
      </c>
      <c r="J1588" s="2" t="s">
        <v>17</v>
      </c>
      <c r="K1588" s="2">
        <v>120</v>
      </c>
      <c r="L1588" s="2">
        <v>1</v>
      </c>
      <c r="M1588" s="2" t="s">
        <v>18</v>
      </c>
      <c r="N1588" s="2" t="s">
        <v>17</v>
      </c>
      <c r="O1588" s="5"/>
      <c r="P1588" s="2" t="str">
        <f t="shared" si="48"/>
        <v>40.1143285,-8.746053</v>
      </c>
      <c r="Q1588" s="2" t="str">
        <f t="shared" si="49"/>
        <v>40.1147391,-8.7463775</v>
      </c>
      <c r="R1588" s="17">
        <f>Distância!S1589</f>
        <v>53.347811654859058</v>
      </c>
    </row>
    <row r="1589" spans="1:18" x14ac:dyDescent="0.35">
      <c r="A1589" s="2" t="s">
        <v>1730</v>
      </c>
      <c r="B1589" s="2" t="s">
        <v>9749</v>
      </c>
      <c r="C1589" s="2" t="s">
        <v>9750</v>
      </c>
      <c r="D1589" s="2" t="s">
        <v>9751</v>
      </c>
      <c r="E1589" s="2" t="s">
        <v>9752</v>
      </c>
      <c r="F1589" s="2">
        <v>5111</v>
      </c>
      <c r="G1589" s="2" t="s">
        <v>20</v>
      </c>
      <c r="H1589" s="2" t="s">
        <v>989</v>
      </c>
      <c r="I1589" s="2" t="s">
        <v>990</v>
      </c>
      <c r="J1589" s="2" t="s">
        <v>17</v>
      </c>
      <c r="K1589" s="2">
        <v>120</v>
      </c>
      <c r="L1589" s="2">
        <v>1</v>
      </c>
      <c r="M1589" s="2" t="s">
        <v>18</v>
      </c>
      <c r="N1589" s="2" t="s">
        <v>17</v>
      </c>
      <c r="O1589" s="5"/>
      <c r="P1589" s="2" t="str">
        <f t="shared" si="48"/>
        <v>40.1146575,-8.7466259</v>
      </c>
      <c r="Q1589" s="2" t="str">
        <f t="shared" si="49"/>
        <v>40.1142262,-8.7463032</v>
      </c>
      <c r="R1589" s="17">
        <f>Distância!S1590</f>
        <v>55.25435529160174</v>
      </c>
    </row>
    <row r="1590" spans="1:18" x14ac:dyDescent="0.35">
      <c r="A1590" s="2" t="s">
        <v>1731</v>
      </c>
      <c r="B1590" s="2" t="s">
        <v>9753</v>
      </c>
      <c r="C1590" s="2" t="s">
        <v>9754</v>
      </c>
      <c r="D1590" s="2" t="s">
        <v>9755</v>
      </c>
      <c r="E1590" s="2" t="s">
        <v>9756</v>
      </c>
      <c r="F1590" s="2">
        <v>5131</v>
      </c>
      <c r="G1590" s="2" t="s">
        <v>15</v>
      </c>
      <c r="H1590" s="2"/>
      <c r="I1590" s="2"/>
      <c r="J1590" s="2" t="s">
        <v>17</v>
      </c>
      <c r="K1590" s="2">
        <v>0</v>
      </c>
      <c r="L1590" s="2">
        <v>1</v>
      </c>
      <c r="M1590" s="2" t="s">
        <v>18</v>
      </c>
      <c r="N1590" s="2" t="s">
        <v>17</v>
      </c>
      <c r="O1590" s="5"/>
      <c r="P1590" s="2" t="str">
        <f t="shared" si="48"/>
        <v>38.6628366,-9.1714007</v>
      </c>
      <c r="Q1590" s="2" t="str">
        <f t="shared" si="49"/>
        <v>38.6621605,-9.1712526</v>
      </c>
      <c r="R1590" s="17">
        <f>Distância!S1591</f>
        <v>76.270670991748389</v>
      </c>
    </row>
    <row r="1591" spans="1:18" x14ac:dyDescent="0.35">
      <c r="A1591" s="2" t="s">
        <v>1732</v>
      </c>
      <c r="B1591" s="2" t="s">
        <v>9757</v>
      </c>
      <c r="C1591" s="2" t="s">
        <v>9758</v>
      </c>
      <c r="D1591" s="2" t="s">
        <v>9759</v>
      </c>
      <c r="E1591" s="2" t="s">
        <v>9760</v>
      </c>
      <c r="F1591" s="2">
        <v>5111</v>
      </c>
      <c r="G1591" s="2" t="s">
        <v>20</v>
      </c>
      <c r="H1591" s="2"/>
      <c r="I1591" s="2" t="s">
        <v>332</v>
      </c>
      <c r="J1591" s="2" t="s">
        <v>17</v>
      </c>
      <c r="K1591" s="2">
        <v>100</v>
      </c>
      <c r="L1591" s="2">
        <v>1</v>
      </c>
      <c r="M1591" s="2" t="s">
        <v>18</v>
      </c>
      <c r="N1591" s="2" t="s">
        <v>17</v>
      </c>
      <c r="O1591" s="5"/>
      <c r="P1591" s="2" t="str">
        <f t="shared" si="48"/>
        <v>41.235234,-8.6957155</v>
      </c>
      <c r="Q1591" s="2" t="str">
        <f t="shared" si="49"/>
        <v>41.2354323,-8.6957399</v>
      </c>
      <c r="R1591" s="17">
        <f>Distância!S1592</f>
        <v>22.144149602828168</v>
      </c>
    </row>
    <row r="1592" spans="1:18" x14ac:dyDescent="0.35">
      <c r="A1592" s="2" t="s">
        <v>1733</v>
      </c>
      <c r="B1592" s="2" t="s">
        <v>9761</v>
      </c>
      <c r="C1592" s="2" t="s">
        <v>9762</v>
      </c>
      <c r="D1592" s="2" t="s">
        <v>9763</v>
      </c>
      <c r="E1592" s="2" t="s">
        <v>9764</v>
      </c>
      <c r="F1592" s="2">
        <v>5111</v>
      </c>
      <c r="G1592" s="2" t="s">
        <v>20</v>
      </c>
      <c r="H1592" s="2"/>
      <c r="I1592" s="2" t="s">
        <v>332</v>
      </c>
      <c r="J1592" s="2" t="s">
        <v>17</v>
      </c>
      <c r="K1592" s="2">
        <v>120</v>
      </c>
      <c r="L1592" s="2">
        <v>1</v>
      </c>
      <c r="M1592" s="2" t="s">
        <v>18</v>
      </c>
      <c r="N1592" s="2" t="s">
        <v>17</v>
      </c>
      <c r="O1592" s="5"/>
      <c r="P1592" s="2" t="str">
        <f t="shared" si="48"/>
        <v>41.2354219,-8.6958953</v>
      </c>
      <c r="Q1592" s="2" t="str">
        <f t="shared" si="49"/>
        <v>41.235225,-8.6958692</v>
      </c>
      <c r="R1592" s="17">
        <f>Distância!S1593</f>
        <v>22.002788899191295</v>
      </c>
    </row>
    <row r="1593" spans="1:18" x14ac:dyDescent="0.35">
      <c r="A1593" s="2" t="s">
        <v>1734</v>
      </c>
      <c r="B1593" s="2" t="s">
        <v>9765</v>
      </c>
      <c r="C1593" s="2" t="s">
        <v>9766</v>
      </c>
      <c r="D1593" s="2" t="s">
        <v>9767</v>
      </c>
      <c r="E1593" s="2" t="s">
        <v>9768</v>
      </c>
      <c r="F1593" s="2">
        <v>5111</v>
      </c>
      <c r="G1593" s="2" t="s">
        <v>20</v>
      </c>
      <c r="H1593" s="2" t="s">
        <v>73</v>
      </c>
      <c r="I1593" s="2" t="s">
        <v>69</v>
      </c>
      <c r="J1593" s="2" t="s">
        <v>17</v>
      </c>
      <c r="K1593" s="2">
        <v>120</v>
      </c>
      <c r="L1593" s="2">
        <v>1</v>
      </c>
      <c r="M1593" s="2" t="s">
        <v>18</v>
      </c>
      <c r="N1593" s="2" t="s">
        <v>17</v>
      </c>
      <c r="O1593" s="5"/>
      <c r="P1593" s="2" t="str">
        <f t="shared" si="48"/>
        <v>39.328805,-8.657985</v>
      </c>
      <c r="Q1593" s="2" t="str">
        <f t="shared" si="49"/>
        <v>39.329918,-8.6570871</v>
      </c>
      <c r="R1593" s="17">
        <f>Distância!S1594</f>
        <v>145.87970253733837</v>
      </c>
    </row>
    <row r="1594" spans="1:18" x14ac:dyDescent="0.35">
      <c r="A1594" s="2" t="s">
        <v>1735</v>
      </c>
      <c r="B1594" s="2" t="s">
        <v>9769</v>
      </c>
      <c r="C1594" s="2" t="s">
        <v>9770</v>
      </c>
      <c r="D1594" s="2" t="s">
        <v>9771</v>
      </c>
      <c r="E1594" s="2" t="s">
        <v>9772</v>
      </c>
      <c r="F1594" s="2">
        <v>5111</v>
      </c>
      <c r="G1594" s="2" t="s">
        <v>20</v>
      </c>
      <c r="H1594" s="2" t="s">
        <v>73</v>
      </c>
      <c r="I1594" s="2" t="s">
        <v>69</v>
      </c>
      <c r="J1594" s="2" t="s">
        <v>17</v>
      </c>
      <c r="K1594" s="2">
        <v>120</v>
      </c>
      <c r="L1594" s="2">
        <v>1</v>
      </c>
      <c r="M1594" s="2" t="s">
        <v>18</v>
      </c>
      <c r="N1594" s="2" t="s">
        <v>17</v>
      </c>
      <c r="O1594" s="5"/>
      <c r="P1594" s="2" t="str">
        <f t="shared" si="48"/>
        <v>39.9763158,-8.6344664</v>
      </c>
      <c r="Q1594" s="2" t="str">
        <f t="shared" si="49"/>
        <v>39.9717193,-8.6456244</v>
      </c>
      <c r="R1594" s="17">
        <f>Distância!S1595</f>
        <v>1079.4706647366418</v>
      </c>
    </row>
    <row r="1595" spans="1:18" x14ac:dyDescent="0.35">
      <c r="A1595" s="2" t="s">
        <v>1736</v>
      </c>
      <c r="B1595" s="2" t="s">
        <v>9773</v>
      </c>
      <c r="C1595" s="2" t="s">
        <v>9774</v>
      </c>
      <c r="D1595" s="2" t="s">
        <v>9775</v>
      </c>
      <c r="E1595" s="2" t="s">
        <v>9776</v>
      </c>
      <c r="F1595" s="2">
        <v>5111</v>
      </c>
      <c r="G1595" s="2" t="s">
        <v>20</v>
      </c>
      <c r="H1595" s="2" t="s">
        <v>73</v>
      </c>
      <c r="I1595" s="2" t="s">
        <v>69</v>
      </c>
      <c r="J1595" s="2" t="s">
        <v>17</v>
      </c>
      <c r="K1595" s="2">
        <v>120</v>
      </c>
      <c r="L1595" s="2">
        <v>1</v>
      </c>
      <c r="M1595" s="2" t="s">
        <v>18</v>
      </c>
      <c r="N1595" s="2" t="s">
        <v>17</v>
      </c>
      <c r="O1595" s="5"/>
      <c r="P1595" s="2" t="str">
        <f t="shared" si="48"/>
        <v>39.3300101,-8.6572596</v>
      </c>
      <c r="Q1595" s="2" t="str">
        <f t="shared" si="49"/>
        <v>39.328891,-8.6581587</v>
      </c>
      <c r="R1595" s="17">
        <f>Distância!S1596</f>
        <v>146.50998367285015</v>
      </c>
    </row>
    <row r="1596" spans="1:18" x14ac:dyDescent="0.35">
      <c r="A1596" s="2" t="s">
        <v>1737</v>
      </c>
      <c r="B1596" s="2" t="s">
        <v>9777</v>
      </c>
      <c r="C1596" s="2" t="s">
        <v>9778</v>
      </c>
      <c r="D1596" s="2" t="s">
        <v>9779</v>
      </c>
      <c r="E1596" s="2" t="s">
        <v>9780</v>
      </c>
      <c r="F1596" s="2">
        <v>5111</v>
      </c>
      <c r="G1596" s="2" t="s">
        <v>20</v>
      </c>
      <c r="H1596" s="2" t="s">
        <v>73</v>
      </c>
      <c r="I1596" s="2" t="s">
        <v>69</v>
      </c>
      <c r="J1596" s="2" t="s">
        <v>17</v>
      </c>
      <c r="K1596" s="2">
        <v>120</v>
      </c>
      <c r="L1596" s="2">
        <v>1</v>
      </c>
      <c r="M1596" s="2" t="s">
        <v>18</v>
      </c>
      <c r="N1596" s="2" t="s">
        <v>17</v>
      </c>
      <c r="O1596" s="5"/>
      <c r="P1596" s="2" t="str">
        <f t="shared" si="48"/>
        <v>39.9716096,-8.6455488</v>
      </c>
      <c r="Q1596" s="2" t="str">
        <f t="shared" si="49"/>
        <v>39.9762018,-8.6343808</v>
      </c>
      <c r="R1596" s="17">
        <f>Distância!S1597</f>
        <v>1079.9965202701414</v>
      </c>
    </row>
    <row r="1597" spans="1:18" x14ac:dyDescent="0.35">
      <c r="A1597" s="2" t="s">
        <v>1738</v>
      </c>
      <c r="B1597" s="2" t="s">
        <v>9781</v>
      </c>
      <c r="C1597" s="2" t="s">
        <v>9782</v>
      </c>
      <c r="D1597" s="2" t="s">
        <v>9783</v>
      </c>
      <c r="E1597" s="2" t="s">
        <v>9784</v>
      </c>
      <c r="F1597" s="2">
        <v>5111</v>
      </c>
      <c r="G1597" s="2" t="s">
        <v>20</v>
      </c>
      <c r="H1597" s="2"/>
      <c r="I1597" s="2" t="s">
        <v>497</v>
      </c>
      <c r="J1597" s="2" t="s">
        <v>17</v>
      </c>
      <c r="K1597" s="2">
        <v>120</v>
      </c>
      <c r="L1597" s="2">
        <v>1</v>
      </c>
      <c r="M1597" s="2" t="s">
        <v>18</v>
      </c>
      <c r="N1597" s="2" t="s">
        <v>17</v>
      </c>
      <c r="O1597" s="5"/>
      <c r="P1597" s="2" t="str">
        <f t="shared" si="48"/>
        <v>39.0091849,-8.7034895</v>
      </c>
      <c r="Q1597" s="2" t="str">
        <f t="shared" si="49"/>
        <v>39.0057344,-8.7062329</v>
      </c>
      <c r="R1597" s="17">
        <f>Distância!S1598</f>
        <v>450.99804893624861</v>
      </c>
    </row>
    <row r="1598" spans="1:18" x14ac:dyDescent="0.35">
      <c r="A1598" s="2" t="s">
        <v>1739</v>
      </c>
      <c r="B1598" s="2" t="s">
        <v>9785</v>
      </c>
      <c r="C1598" s="2" t="s">
        <v>9786</v>
      </c>
      <c r="D1598" s="2" t="s">
        <v>9787</v>
      </c>
      <c r="E1598" s="2" t="s">
        <v>9788</v>
      </c>
      <c r="F1598" s="2">
        <v>5111</v>
      </c>
      <c r="G1598" s="2" t="s">
        <v>20</v>
      </c>
      <c r="H1598" s="2"/>
      <c r="I1598" s="2" t="s">
        <v>497</v>
      </c>
      <c r="J1598" s="2" t="s">
        <v>17</v>
      </c>
      <c r="K1598" s="2">
        <v>120</v>
      </c>
      <c r="L1598" s="2">
        <v>1</v>
      </c>
      <c r="M1598" s="2" t="s">
        <v>18</v>
      </c>
      <c r="N1598" s="2" t="s">
        <v>17</v>
      </c>
      <c r="O1598" s="5"/>
      <c r="P1598" s="2" t="str">
        <f t="shared" si="48"/>
        <v>39.1081726,-8.6430087</v>
      </c>
      <c r="Q1598" s="2" t="str">
        <f t="shared" si="49"/>
        <v>39.1012915,-8.6566975</v>
      </c>
      <c r="R1598" s="17">
        <f>Distância!S1599</f>
        <v>1407.3323725066984</v>
      </c>
    </row>
    <row r="1599" spans="1:18" x14ac:dyDescent="0.35">
      <c r="A1599" s="2" t="s">
        <v>1740</v>
      </c>
      <c r="B1599" s="2" t="s">
        <v>9789</v>
      </c>
      <c r="C1599" s="2" t="s">
        <v>9790</v>
      </c>
      <c r="D1599" s="2" t="s">
        <v>9791</v>
      </c>
      <c r="E1599" s="2" t="s">
        <v>9792</v>
      </c>
      <c r="F1599" s="2">
        <v>5111</v>
      </c>
      <c r="G1599" s="2" t="s">
        <v>20</v>
      </c>
      <c r="H1599" s="2"/>
      <c r="I1599" s="2" t="s">
        <v>497</v>
      </c>
      <c r="J1599" s="2" t="s">
        <v>17</v>
      </c>
      <c r="K1599" s="2">
        <v>120</v>
      </c>
      <c r="L1599" s="2">
        <v>1</v>
      </c>
      <c r="M1599" s="2" t="s">
        <v>18</v>
      </c>
      <c r="N1599" s="2" t="s">
        <v>17</v>
      </c>
      <c r="O1599" s="5"/>
      <c r="P1599" s="2" t="str">
        <f t="shared" si="48"/>
        <v>38.8976712,-8.7867216</v>
      </c>
      <c r="Q1599" s="2" t="str">
        <f t="shared" si="49"/>
        <v>38.8948538,-8.7889968</v>
      </c>
      <c r="R1599" s="17">
        <f>Distância!S1600</f>
        <v>370.01864816548317</v>
      </c>
    </row>
    <row r="1600" spans="1:18" x14ac:dyDescent="0.35">
      <c r="A1600" s="2" t="s">
        <v>1741</v>
      </c>
      <c r="B1600" s="2" t="s">
        <v>9793</v>
      </c>
      <c r="C1600" s="2" t="s">
        <v>9794</v>
      </c>
      <c r="D1600" s="2" t="s">
        <v>9795</v>
      </c>
      <c r="E1600" s="2" t="s">
        <v>9796</v>
      </c>
      <c r="F1600" s="2">
        <v>5111</v>
      </c>
      <c r="G1600" s="2" t="s">
        <v>20</v>
      </c>
      <c r="H1600" s="2"/>
      <c r="I1600" s="2" t="s">
        <v>497</v>
      </c>
      <c r="J1600" s="2" t="s">
        <v>17</v>
      </c>
      <c r="K1600" s="2">
        <v>120</v>
      </c>
      <c r="L1600" s="2">
        <v>1</v>
      </c>
      <c r="M1600" s="2" t="s">
        <v>18</v>
      </c>
      <c r="N1600" s="2" t="s">
        <v>17</v>
      </c>
      <c r="O1600" s="5"/>
      <c r="P1600" s="2" t="str">
        <f t="shared" si="48"/>
        <v>38.9104206,-8.7739704</v>
      </c>
      <c r="Q1600" s="2" t="str">
        <f t="shared" si="49"/>
        <v>38.9114219,-8.7725275</v>
      </c>
      <c r="R1600" s="17">
        <f>Distância!S1601</f>
        <v>167.28015330150217</v>
      </c>
    </row>
    <row r="1601" spans="1:18" x14ac:dyDescent="0.35">
      <c r="A1601" s="2" t="s">
        <v>1742</v>
      </c>
      <c r="B1601" s="2" t="s">
        <v>9797</v>
      </c>
      <c r="C1601" s="2" t="s">
        <v>9798</v>
      </c>
      <c r="D1601" s="2" t="s">
        <v>9799</v>
      </c>
      <c r="E1601" s="2" t="s">
        <v>9800</v>
      </c>
      <c r="F1601" s="2">
        <v>5111</v>
      </c>
      <c r="G1601" s="2" t="s">
        <v>20</v>
      </c>
      <c r="H1601" s="2"/>
      <c r="I1601" s="2" t="s">
        <v>497</v>
      </c>
      <c r="J1601" s="2" t="s">
        <v>17</v>
      </c>
      <c r="K1601" s="2">
        <v>120</v>
      </c>
      <c r="L1601" s="2">
        <v>1</v>
      </c>
      <c r="M1601" s="2" t="s">
        <v>18</v>
      </c>
      <c r="N1601" s="2" t="s">
        <v>17</v>
      </c>
      <c r="O1601" s="5"/>
      <c r="P1601" s="2" t="str">
        <f t="shared" si="48"/>
        <v>38.8953439,-8.788371</v>
      </c>
      <c r="Q1601" s="2" t="str">
        <f t="shared" si="49"/>
        <v>38.8973977,-8.7866982</v>
      </c>
      <c r="R1601" s="17">
        <f>Distância!S1602</f>
        <v>270.39049804488315</v>
      </c>
    </row>
    <row r="1602" spans="1:18" x14ac:dyDescent="0.35">
      <c r="A1602" s="2" t="s">
        <v>1743</v>
      </c>
      <c r="B1602" s="2" t="s">
        <v>9801</v>
      </c>
      <c r="C1602" s="2" t="s">
        <v>9802</v>
      </c>
      <c r="D1602" s="2" t="s">
        <v>9803</v>
      </c>
      <c r="E1602" s="2" t="s">
        <v>9804</v>
      </c>
      <c r="F1602" s="2">
        <v>5111</v>
      </c>
      <c r="G1602" s="2" t="s">
        <v>20</v>
      </c>
      <c r="H1602" s="2"/>
      <c r="I1602" s="2" t="s">
        <v>497</v>
      </c>
      <c r="J1602" s="2" t="s">
        <v>17</v>
      </c>
      <c r="K1602" s="2">
        <v>120</v>
      </c>
      <c r="L1602" s="2">
        <v>1</v>
      </c>
      <c r="M1602" s="2" t="s">
        <v>18</v>
      </c>
      <c r="N1602" s="2" t="s">
        <v>17</v>
      </c>
      <c r="O1602" s="5"/>
      <c r="P1602" s="2" t="str">
        <f t="shared" si="48"/>
        <v>39.1011916,-8.6566328</v>
      </c>
      <c r="Q1602" s="2" t="str">
        <f t="shared" si="49"/>
        <v>39.1080532,-8.6429244</v>
      </c>
      <c r="R1602" s="17">
        <f>Distância!S1603</f>
        <v>1407.5771375711549</v>
      </c>
    </row>
    <row r="1603" spans="1:18" x14ac:dyDescent="0.35">
      <c r="A1603" s="2" t="s">
        <v>1744</v>
      </c>
      <c r="B1603" s="2" t="s">
        <v>9805</v>
      </c>
      <c r="C1603" s="2" t="s">
        <v>9806</v>
      </c>
      <c r="D1603" s="2" t="s">
        <v>9807</v>
      </c>
      <c r="E1603" s="2" t="s">
        <v>9808</v>
      </c>
      <c r="F1603" s="2">
        <v>5111</v>
      </c>
      <c r="G1603" s="2" t="s">
        <v>20</v>
      </c>
      <c r="H1603" s="2"/>
      <c r="I1603" s="2" t="s">
        <v>497</v>
      </c>
      <c r="J1603" s="2" t="s">
        <v>17</v>
      </c>
      <c r="K1603" s="2">
        <v>120</v>
      </c>
      <c r="L1603" s="2">
        <v>1</v>
      </c>
      <c r="M1603" s="2" t="s">
        <v>18</v>
      </c>
      <c r="N1603" s="2" t="s">
        <v>17</v>
      </c>
      <c r="O1603" s="5"/>
      <c r="P1603" s="2" t="str">
        <f t="shared" ref="P1603:P1666" si="50">B1603 &amp; "," &amp; C1603</f>
        <v>39.0056689,-8.7060738</v>
      </c>
      <c r="Q1603" s="2" t="str">
        <f t="shared" ref="Q1603:Q1666" si="51">D1603 &amp; "," &amp; E1603</f>
        <v>39.0090652,-8.7033494</v>
      </c>
      <c r="R1603" s="17">
        <f>Distância!S1604</f>
        <v>445.01169683209781</v>
      </c>
    </row>
    <row r="1604" spans="1:18" x14ac:dyDescent="0.35">
      <c r="A1604" s="2" t="s">
        <v>1745</v>
      </c>
      <c r="B1604" s="2" t="s">
        <v>9809</v>
      </c>
      <c r="C1604" s="2" t="s">
        <v>9810</v>
      </c>
      <c r="D1604" s="2" t="s">
        <v>9811</v>
      </c>
      <c r="E1604" s="2" t="s">
        <v>9812</v>
      </c>
      <c r="F1604" s="2">
        <v>5111</v>
      </c>
      <c r="G1604" s="2" t="s">
        <v>20</v>
      </c>
      <c r="H1604" s="2"/>
      <c r="I1604" s="2" t="s">
        <v>497</v>
      </c>
      <c r="J1604" s="2" t="s">
        <v>17</v>
      </c>
      <c r="K1604" s="2">
        <v>120</v>
      </c>
      <c r="L1604" s="2">
        <v>1</v>
      </c>
      <c r="M1604" s="2" t="s">
        <v>18</v>
      </c>
      <c r="N1604" s="2" t="s">
        <v>17</v>
      </c>
      <c r="O1604" s="5"/>
      <c r="P1604" s="2" t="str">
        <f t="shared" si="50"/>
        <v>38.9088705,-8.7759736</v>
      </c>
      <c r="Q1604" s="2" t="str">
        <f t="shared" si="51"/>
        <v>38.9100427,-8.7744874</v>
      </c>
      <c r="R1604" s="17">
        <f>Distância!S1605</f>
        <v>183.09985508058523</v>
      </c>
    </row>
    <row r="1605" spans="1:18" x14ac:dyDescent="0.35">
      <c r="A1605" s="2" t="s">
        <v>1746</v>
      </c>
      <c r="B1605" s="2" t="s">
        <v>9813</v>
      </c>
      <c r="C1605" s="2" t="s">
        <v>9814</v>
      </c>
      <c r="D1605" s="2" t="s">
        <v>9815</v>
      </c>
      <c r="E1605" s="2" t="s">
        <v>9816</v>
      </c>
      <c r="F1605" s="2">
        <v>5111</v>
      </c>
      <c r="G1605" s="2" t="s">
        <v>20</v>
      </c>
      <c r="H1605" s="2"/>
      <c r="I1605" s="2" t="s">
        <v>497</v>
      </c>
      <c r="J1605" s="2" t="s">
        <v>17</v>
      </c>
      <c r="K1605" s="2">
        <v>120</v>
      </c>
      <c r="L1605" s="2">
        <v>1</v>
      </c>
      <c r="M1605" s="2" t="s">
        <v>18</v>
      </c>
      <c r="N1605" s="2" t="s">
        <v>17</v>
      </c>
      <c r="O1605" s="5"/>
      <c r="P1605" s="2" t="str">
        <f t="shared" si="50"/>
        <v>38.911565,-8.7726204</v>
      </c>
      <c r="Q1605" s="2" t="str">
        <f t="shared" si="51"/>
        <v>38.911022,-8.7733909</v>
      </c>
      <c r="R1605" s="17">
        <f>Distância!S1606</f>
        <v>89.944143609057917</v>
      </c>
    </row>
    <row r="1606" spans="1:18" x14ac:dyDescent="0.35">
      <c r="A1606" s="2" t="s">
        <v>1747</v>
      </c>
      <c r="B1606" s="2" t="s">
        <v>9817</v>
      </c>
      <c r="C1606" s="2" t="s">
        <v>9818</v>
      </c>
      <c r="D1606" s="2" t="s">
        <v>9819</v>
      </c>
      <c r="E1606" s="2" t="s">
        <v>9820</v>
      </c>
      <c r="F1606" s="2">
        <v>5111</v>
      </c>
      <c r="G1606" s="2" t="s">
        <v>20</v>
      </c>
      <c r="H1606" s="2"/>
      <c r="I1606" s="2" t="s">
        <v>497</v>
      </c>
      <c r="J1606" s="2" t="s">
        <v>17</v>
      </c>
      <c r="K1606" s="2">
        <v>120</v>
      </c>
      <c r="L1606" s="2">
        <v>1</v>
      </c>
      <c r="M1606" s="2" t="s">
        <v>18</v>
      </c>
      <c r="N1606" s="2" t="s">
        <v>17</v>
      </c>
      <c r="O1606" s="5"/>
      <c r="P1606" s="2" t="str">
        <f t="shared" si="50"/>
        <v>38.9384316,-8.7419752</v>
      </c>
      <c r="Q1606" s="2" t="str">
        <f t="shared" si="51"/>
        <v>38.9344737,-8.7441245</v>
      </c>
      <c r="R1606" s="17">
        <f>Distância!S1607</f>
        <v>477.74950465678472</v>
      </c>
    </row>
    <row r="1607" spans="1:18" x14ac:dyDescent="0.35">
      <c r="A1607" s="2" t="s">
        <v>1748</v>
      </c>
      <c r="B1607" s="2" t="s">
        <v>9821</v>
      </c>
      <c r="C1607" s="2" t="s">
        <v>9822</v>
      </c>
      <c r="D1607" s="2" t="s">
        <v>9823</v>
      </c>
      <c r="E1607" s="2" t="s">
        <v>9824</v>
      </c>
      <c r="F1607" s="2">
        <v>5111</v>
      </c>
      <c r="G1607" s="2" t="s">
        <v>20</v>
      </c>
      <c r="H1607" s="2"/>
      <c r="I1607" s="2" t="s">
        <v>497</v>
      </c>
      <c r="J1607" s="2" t="s">
        <v>17</v>
      </c>
      <c r="K1607" s="2">
        <v>120</v>
      </c>
      <c r="L1607" s="2">
        <v>1</v>
      </c>
      <c r="M1607" s="2" t="s">
        <v>18</v>
      </c>
      <c r="N1607" s="2" t="s">
        <v>17</v>
      </c>
      <c r="O1607" s="5"/>
      <c r="P1607" s="2" t="str">
        <f t="shared" si="50"/>
        <v>38.9344139,-8.7439723</v>
      </c>
      <c r="Q1607" s="2" t="str">
        <f t="shared" si="51"/>
        <v>38.938382,-8.7418244</v>
      </c>
      <c r="R1607" s="17">
        <f>Distância!S1608</f>
        <v>478.74756599738794</v>
      </c>
    </row>
    <row r="1608" spans="1:18" x14ac:dyDescent="0.35">
      <c r="A1608" s="2" t="s">
        <v>1749</v>
      </c>
      <c r="B1608" s="2" t="s">
        <v>9825</v>
      </c>
      <c r="C1608" s="2" t="s">
        <v>9826</v>
      </c>
      <c r="D1608" s="2" t="s">
        <v>9827</v>
      </c>
      <c r="E1608" s="2" t="s">
        <v>9828</v>
      </c>
      <c r="F1608" s="2">
        <v>5111</v>
      </c>
      <c r="G1608" s="2" t="s">
        <v>20</v>
      </c>
      <c r="H1608" s="2"/>
      <c r="I1608" s="2" t="s">
        <v>497</v>
      </c>
      <c r="J1608" s="2" t="s">
        <v>17</v>
      </c>
      <c r="K1608" s="2">
        <v>120</v>
      </c>
      <c r="L1608" s="2">
        <v>1</v>
      </c>
      <c r="M1608" s="2" t="s">
        <v>18</v>
      </c>
      <c r="N1608" s="2" t="s">
        <v>17</v>
      </c>
      <c r="O1608" s="5"/>
      <c r="P1608" s="2" t="str">
        <f t="shared" si="50"/>
        <v>38.8941614,-8.7895344</v>
      </c>
      <c r="Q1608" s="2" t="str">
        <f t="shared" si="51"/>
        <v>38.8885641,-8.7929572</v>
      </c>
      <c r="R1608" s="17">
        <f>Distância!S1609</f>
        <v>689.29346231199327</v>
      </c>
    </row>
    <row r="1609" spans="1:18" x14ac:dyDescent="0.35">
      <c r="A1609" s="2" t="s">
        <v>1750</v>
      </c>
      <c r="B1609" s="2" t="s">
        <v>9829</v>
      </c>
      <c r="C1609" s="2" t="s">
        <v>9830</v>
      </c>
      <c r="D1609" s="2" t="s">
        <v>9831</v>
      </c>
      <c r="E1609" s="2" t="s">
        <v>9832</v>
      </c>
      <c r="F1609" s="2">
        <v>5111</v>
      </c>
      <c r="G1609" s="2" t="s">
        <v>20</v>
      </c>
      <c r="H1609" s="2"/>
      <c r="I1609" s="2" t="s">
        <v>497</v>
      </c>
      <c r="J1609" s="2" t="s">
        <v>17</v>
      </c>
      <c r="K1609" s="2">
        <v>120</v>
      </c>
      <c r="L1609" s="2">
        <v>1</v>
      </c>
      <c r="M1609" s="2" t="s">
        <v>18</v>
      </c>
      <c r="N1609" s="2" t="s">
        <v>17</v>
      </c>
      <c r="O1609" s="5"/>
      <c r="P1609" s="2" t="str">
        <f t="shared" si="50"/>
        <v>38.8882778,-8.7929033</v>
      </c>
      <c r="Q1609" s="2" t="str">
        <f t="shared" si="51"/>
        <v>38.8940579,-8.7893781</v>
      </c>
      <c r="R1609" s="17">
        <f>Distância!S1610</f>
        <v>711.45652881356489</v>
      </c>
    </row>
    <row r="1610" spans="1:18" x14ac:dyDescent="0.35">
      <c r="A1610" s="2" t="s">
        <v>1751</v>
      </c>
      <c r="B1610" s="2" t="s">
        <v>9833</v>
      </c>
      <c r="C1610" s="2" t="s">
        <v>9834</v>
      </c>
      <c r="D1610" s="2" t="s">
        <v>9835</v>
      </c>
      <c r="E1610" s="2" t="s">
        <v>9836</v>
      </c>
      <c r="F1610" s="2">
        <v>5131</v>
      </c>
      <c r="G1610" s="2" t="s">
        <v>15</v>
      </c>
      <c r="H1610" s="2"/>
      <c r="I1610" s="2"/>
      <c r="J1610" s="2" t="s">
        <v>17</v>
      </c>
      <c r="K1610" s="2">
        <v>80</v>
      </c>
      <c r="L1610" s="2">
        <v>1</v>
      </c>
      <c r="M1610" s="2" t="s">
        <v>18</v>
      </c>
      <c r="N1610" s="2" t="s">
        <v>17</v>
      </c>
      <c r="O1610" s="5"/>
      <c r="P1610" s="2" t="str">
        <f t="shared" si="50"/>
        <v>38.9102412,-8.7736345</v>
      </c>
      <c r="Q1610" s="2" t="str">
        <f t="shared" si="51"/>
        <v>38.9112827,-8.7723847</v>
      </c>
      <c r="R1610" s="17">
        <f>Distância!S1611</f>
        <v>158.44711939399508</v>
      </c>
    </row>
    <row r="1611" spans="1:18" x14ac:dyDescent="0.35">
      <c r="A1611" s="2" t="s">
        <v>1752</v>
      </c>
      <c r="B1611" s="2" t="s">
        <v>9837</v>
      </c>
      <c r="C1611" s="2" t="s">
        <v>9838</v>
      </c>
      <c r="D1611" s="2" t="s">
        <v>9839</v>
      </c>
      <c r="E1611" s="2" t="s">
        <v>9840</v>
      </c>
      <c r="F1611" s="2">
        <v>5131</v>
      </c>
      <c r="G1611" s="2" t="s">
        <v>15</v>
      </c>
      <c r="H1611" s="2"/>
      <c r="I1611" s="2"/>
      <c r="J1611" s="2" t="s">
        <v>17</v>
      </c>
      <c r="K1611" s="2">
        <v>100</v>
      </c>
      <c r="L1611" s="2">
        <v>1</v>
      </c>
      <c r="M1611" s="2" t="s">
        <v>18</v>
      </c>
      <c r="N1611" s="2" t="s">
        <v>17</v>
      </c>
      <c r="O1611" s="5"/>
      <c r="P1611" s="2" t="str">
        <f t="shared" si="50"/>
        <v>38.9080143,-8.7759895</v>
      </c>
      <c r="Q1611" s="2" t="str">
        <f t="shared" si="51"/>
        <v>38.9094437,-8.7745142</v>
      </c>
      <c r="R1611" s="17">
        <f>Distância!S1612</f>
        <v>203.85674251983943</v>
      </c>
    </row>
    <row r="1612" spans="1:18" x14ac:dyDescent="0.35">
      <c r="A1612" s="2" t="s">
        <v>1753</v>
      </c>
      <c r="B1612" s="2" t="s">
        <v>9841</v>
      </c>
      <c r="C1612" s="2" t="s">
        <v>9842</v>
      </c>
      <c r="D1612" s="2" t="s">
        <v>9843</v>
      </c>
      <c r="E1612" s="2" t="s">
        <v>9844</v>
      </c>
      <c r="F1612" s="2">
        <v>5111</v>
      </c>
      <c r="G1612" s="2" t="s">
        <v>20</v>
      </c>
      <c r="H1612" s="2"/>
      <c r="I1612" s="2" t="s">
        <v>524</v>
      </c>
      <c r="J1612" s="2" t="s">
        <v>17</v>
      </c>
      <c r="K1612" s="2">
        <v>120</v>
      </c>
      <c r="L1612" s="2">
        <v>1</v>
      </c>
      <c r="M1612" s="2" t="s">
        <v>18</v>
      </c>
      <c r="N1612" s="2" t="s">
        <v>17</v>
      </c>
      <c r="O1612" s="5"/>
      <c r="P1612" s="2" t="str">
        <f t="shared" si="50"/>
        <v>38.937657,-8.8193201</v>
      </c>
      <c r="Q1612" s="2" t="str">
        <f t="shared" si="51"/>
        <v>38.9333495,-8.8184514</v>
      </c>
      <c r="R1612" s="17">
        <f>Distância!S1613</f>
        <v>484.82972170664539</v>
      </c>
    </row>
    <row r="1613" spans="1:18" x14ac:dyDescent="0.35">
      <c r="A1613" s="2" t="s">
        <v>1754</v>
      </c>
      <c r="B1613" s="2" t="s">
        <v>9845</v>
      </c>
      <c r="C1613" s="2" t="s">
        <v>9846</v>
      </c>
      <c r="D1613" s="2" t="s">
        <v>9847</v>
      </c>
      <c r="E1613" s="2" t="s">
        <v>9848</v>
      </c>
      <c r="F1613" s="2">
        <v>5111</v>
      </c>
      <c r="G1613" s="2" t="s">
        <v>20</v>
      </c>
      <c r="H1613" s="2"/>
      <c r="I1613" s="2" t="s">
        <v>524</v>
      </c>
      <c r="J1613" s="2" t="s">
        <v>17</v>
      </c>
      <c r="K1613" s="2">
        <v>120</v>
      </c>
      <c r="L1613" s="2">
        <v>1</v>
      </c>
      <c r="M1613" s="2" t="s">
        <v>18</v>
      </c>
      <c r="N1613" s="2" t="s">
        <v>17</v>
      </c>
      <c r="O1613" s="5"/>
      <c r="P1613" s="2" t="str">
        <f t="shared" si="50"/>
        <v>38.9331435,-8.8182151</v>
      </c>
      <c r="Q1613" s="2" t="str">
        <f t="shared" si="51"/>
        <v>38.9374742,-8.8191555</v>
      </c>
      <c r="R1613" s="17">
        <f>Distância!S1614</f>
        <v>488.37298624084184</v>
      </c>
    </row>
    <row r="1614" spans="1:18" x14ac:dyDescent="0.35">
      <c r="A1614" s="2" t="s">
        <v>1755</v>
      </c>
      <c r="B1614" s="2" t="s">
        <v>9849</v>
      </c>
      <c r="C1614" s="2" t="s">
        <v>9850</v>
      </c>
      <c r="D1614" s="2" t="s">
        <v>9851</v>
      </c>
      <c r="E1614" s="2" t="s">
        <v>9852</v>
      </c>
      <c r="F1614" s="2">
        <v>5111</v>
      </c>
      <c r="G1614" s="2" t="s">
        <v>20</v>
      </c>
      <c r="H1614" s="2" t="s">
        <v>95</v>
      </c>
      <c r="I1614" s="2" t="s">
        <v>66</v>
      </c>
      <c r="J1614" s="2" t="s">
        <v>17</v>
      </c>
      <c r="K1614" s="2">
        <v>120</v>
      </c>
      <c r="L1614" s="2">
        <v>1</v>
      </c>
      <c r="M1614" s="2" t="s">
        <v>18</v>
      </c>
      <c r="N1614" s="2" t="s">
        <v>17</v>
      </c>
      <c r="O1614" s="5"/>
      <c r="P1614" s="2" t="str">
        <f t="shared" si="50"/>
        <v>38.5782845,-8.6203935</v>
      </c>
      <c r="Q1614" s="2" t="str">
        <f t="shared" si="51"/>
        <v>38.5807843,-8.6208022</v>
      </c>
      <c r="R1614" s="17">
        <f>Distância!S1615</f>
        <v>280.22620210853802</v>
      </c>
    </row>
    <row r="1615" spans="1:18" x14ac:dyDescent="0.35">
      <c r="A1615" s="2" t="s">
        <v>1756</v>
      </c>
      <c r="B1615" s="2" t="s">
        <v>9853</v>
      </c>
      <c r="C1615" s="2" t="s">
        <v>9854</v>
      </c>
      <c r="D1615" s="2" t="s">
        <v>9855</v>
      </c>
      <c r="E1615" s="2" t="s">
        <v>9856</v>
      </c>
      <c r="F1615" s="2">
        <v>5111</v>
      </c>
      <c r="G1615" s="2" t="s">
        <v>20</v>
      </c>
      <c r="H1615" s="2" t="s">
        <v>95</v>
      </c>
      <c r="I1615" s="2" t="s">
        <v>66</v>
      </c>
      <c r="J1615" s="2" t="s">
        <v>17</v>
      </c>
      <c r="K1615" s="2">
        <v>120</v>
      </c>
      <c r="L1615" s="2">
        <v>0</v>
      </c>
      <c r="M1615" s="2" t="s">
        <v>18</v>
      </c>
      <c r="N1615" s="2" t="s">
        <v>17</v>
      </c>
      <c r="O1615" s="5"/>
      <c r="P1615" s="2" t="str">
        <f t="shared" si="50"/>
        <v>38.5807524,-8.6210303</v>
      </c>
      <c r="Q1615" s="2" t="str">
        <f t="shared" si="51"/>
        <v>38.5782414,-8.620632</v>
      </c>
      <c r="R1615" s="17">
        <f>Distância!S1616</f>
        <v>281.3489039020285</v>
      </c>
    </row>
    <row r="1616" spans="1:18" x14ac:dyDescent="0.35">
      <c r="A1616" s="2" t="s">
        <v>1757</v>
      </c>
      <c r="B1616" s="2" t="s">
        <v>9857</v>
      </c>
      <c r="C1616" s="2" t="s">
        <v>9858</v>
      </c>
      <c r="D1616" s="2" t="s">
        <v>9859</v>
      </c>
      <c r="E1616" s="2" t="s">
        <v>9860</v>
      </c>
      <c r="F1616" s="2">
        <v>5111</v>
      </c>
      <c r="G1616" s="2" t="s">
        <v>20</v>
      </c>
      <c r="H1616" s="2" t="s">
        <v>95</v>
      </c>
      <c r="I1616" s="2" t="s">
        <v>66</v>
      </c>
      <c r="J1616" s="2" t="s">
        <v>17</v>
      </c>
      <c r="K1616" s="2">
        <v>120</v>
      </c>
      <c r="L1616" s="2">
        <v>1</v>
      </c>
      <c r="M1616" s="2" t="s">
        <v>18</v>
      </c>
      <c r="N1616" s="2" t="s">
        <v>17</v>
      </c>
      <c r="O1616" s="5"/>
      <c r="P1616" s="2" t="str">
        <f t="shared" si="50"/>
        <v>38.552615,-8.6153457</v>
      </c>
      <c r="Q1616" s="2" t="str">
        <f t="shared" si="51"/>
        <v>38.553979,-8.6158458</v>
      </c>
      <c r="R1616" s="17">
        <f>Distância!S1617</f>
        <v>157.78122845404476</v>
      </c>
    </row>
    <row r="1617" spans="1:18" x14ac:dyDescent="0.35">
      <c r="A1617" s="2" t="s">
        <v>1758</v>
      </c>
      <c r="B1617" s="2" t="s">
        <v>9861</v>
      </c>
      <c r="C1617" s="2" t="s">
        <v>9862</v>
      </c>
      <c r="D1617" s="2" t="s">
        <v>9863</v>
      </c>
      <c r="E1617" s="2" t="s">
        <v>9864</v>
      </c>
      <c r="F1617" s="2">
        <v>5111</v>
      </c>
      <c r="G1617" s="2" t="s">
        <v>20</v>
      </c>
      <c r="H1617" s="2" t="s">
        <v>95</v>
      </c>
      <c r="I1617" s="2" t="s">
        <v>66</v>
      </c>
      <c r="J1617" s="2" t="s">
        <v>17</v>
      </c>
      <c r="K1617" s="2">
        <v>120</v>
      </c>
      <c r="L1617" s="2">
        <v>1</v>
      </c>
      <c r="M1617" s="2" t="s">
        <v>18</v>
      </c>
      <c r="N1617" s="2" t="s">
        <v>17</v>
      </c>
      <c r="O1617" s="5"/>
      <c r="P1617" s="2" t="str">
        <f t="shared" si="50"/>
        <v>38.5539215,-8.6160613</v>
      </c>
      <c r="Q1617" s="2" t="str">
        <f t="shared" si="51"/>
        <v>38.5525664,-8.6155838</v>
      </c>
      <c r="R1617" s="17">
        <f>Distância!S1618</f>
        <v>156.29663321310824</v>
      </c>
    </row>
    <row r="1618" spans="1:18" x14ac:dyDescent="0.35">
      <c r="A1618" s="2" t="s">
        <v>1759</v>
      </c>
      <c r="B1618" s="2" t="s">
        <v>9865</v>
      </c>
      <c r="C1618" s="2" t="s">
        <v>9866</v>
      </c>
      <c r="D1618" s="2" t="s">
        <v>9867</v>
      </c>
      <c r="E1618" s="2" t="s">
        <v>9868</v>
      </c>
      <c r="F1618" s="2">
        <v>5111</v>
      </c>
      <c r="G1618" s="2" t="s">
        <v>20</v>
      </c>
      <c r="H1618" s="2" t="s">
        <v>95</v>
      </c>
      <c r="I1618" s="2" t="s">
        <v>66</v>
      </c>
      <c r="J1618" s="2" t="s">
        <v>17</v>
      </c>
      <c r="K1618" s="2">
        <v>120</v>
      </c>
      <c r="L1618" s="2">
        <v>1</v>
      </c>
      <c r="M1618" s="2" t="s">
        <v>18</v>
      </c>
      <c r="N1618" s="2" t="s">
        <v>17</v>
      </c>
      <c r="O1618" s="5"/>
      <c r="P1618" s="2" t="str">
        <f t="shared" si="50"/>
        <v>38.3172694,-8.5079815</v>
      </c>
      <c r="Q1618" s="2" t="str">
        <f t="shared" si="51"/>
        <v>38.3153761,-8.508092</v>
      </c>
      <c r="R1618" s="17">
        <f>Distância!S1619</f>
        <v>210.74596652978764</v>
      </c>
    </row>
    <row r="1619" spans="1:18" x14ac:dyDescent="0.35">
      <c r="A1619" s="2" t="s">
        <v>1760</v>
      </c>
      <c r="B1619" s="2" t="s">
        <v>9869</v>
      </c>
      <c r="C1619" s="2" t="s">
        <v>9870</v>
      </c>
      <c r="D1619" s="2" t="s">
        <v>9871</v>
      </c>
      <c r="E1619" s="2" t="s">
        <v>9872</v>
      </c>
      <c r="F1619" s="2">
        <v>5111</v>
      </c>
      <c r="G1619" s="2" t="s">
        <v>20</v>
      </c>
      <c r="H1619" s="2" t="s">
        <v>95</v>
      </c>
      <c r="I1619" s="2" t="s">
        <v>66</v>
      </c>
      <c r="J1619" s="2" t="s">
        <v>17</v>
      </c>
      <c r="K1619" s="2">
        <v>120</v>
      </c>
      <c r="L1619" s="2">
        <v>1</v>
      </c>
      <c r="M1619" s="2" t="s">
        <v>18</v>
      </c>
      <c r="N1619" s="2" t="s">
        <v>17</v>
      </c>
      <c r="O1619" s="5"/>
      <c r="P1619" s="2" t="str">
        <f t="shared" si="50"/>
        <v>38.2957569,-8.5088645</v>
      </c>
      <c r="Q1619" s="2" t="str">
        <f t="shared" si="51"/>
        <v>38.2932903,-8.5090968</v>
      </c>
      <c r="R1619" s="17">
        <f>Distância!S1620</f>
        <v>275.02161019211258</v>
      </c>
    </row>
    <row r="1620" spans="1:18" x14ac:dyDescent="0.35">
      <c r="A1620" s="2" t="s">
        <v>1761</v>
      </c>
      <c r="B1620" s="2" t="s">
        <v>9873</v>
      </c>
      <c r="C1620" s="2" t="s">
        <v>9874</v>
      </c>
      <c r="D1620" s="2" t="s">
        <v>9875</v>
      </c>
      <c r="E1620" s="2" t="s">
        <v>9876</v>
      </c>
      <c r="F1620" s="2">
        <v>5111</v>
      </c>
      <c r="G1620" s="2" t="s">
        <v>20</v>
      </c>
      <c r="H1620" s="2" t="s">
        <v>95</v>
      </c>
      <c r="I1620" s="2" t="s">
        <v>66</v>
      </c>
      <c r="J1620" s="2" t="s">
        <v>17</v>
      </c>
      <c r="K1620" s="2">
        <v>120</v>
      </c>
      <c r="L1620" s="2">
        <v>1</v>
      </c>
      <c r="M1620" s="2" t="s">
        <v>18</v>
      </c>
      <c r="N1620" s="2" t="s">
        <v>17</v>
      </c>
      <c r="O1620" s="5"/>
      <c r="P1620" s="2" t="str">
        <f t="shared" si="50"/>
        <v>38.2932654,-8.5088578</v>
      </c>
      <c r="Q1620" s="2" t="str">
        <f t="shared" si="51"/>
        <v>38.2957504,-8.5086057</v>
      </c>
      <c r="R1620" s="17">
        <f>Distância!S1621</f>
        <v>277.19386327289163</v>
      </c>
    </row>
    <row r="1621" spans="1:18" x14ac:dyDescent="0.35">
      <c r="A1621" s="2" t="s">
        <v>1762</v>
      </c>
      <c r="B1621" s="2" t="s">
        <v>9877</v>
      </c>
      <c r="C1621" s="2" t="s">
        <v>9878</v>
      </c>
      <c r="D1621" s="2" t="s">
        <v>9879</v>
      </c>
      <c r="E1621" s="2" t="s">
        <v>9880</v>
      </c>
      <c r="F1621" s="2">
        <v>5111</v>
      </c>
      <c r="G1621" s="2" t="s">
        <v>20</v>
      </c>
      <c r="H1621" s="2" t="s">
        <v>95</v>
      </c>
      <c r="I1621" s="2" t="s">
        <v>66</v>
      </c>
      <c r="J1621" s="2" t="s">
        <v>17</v>
      </c>
      <c r="K1621" s="2">
        <v>120</v>
      </c>
      <c r="L1621" s="2">
        <v>1</v>
      </c>
      <c r="M1621" s="2" t="s">
        <v>18</v>
      </c>
      <c r="N1621" s="2" t="s">
        <v>17</v>
      </c>
      <c r="O1621" s="5"/>
      <c r="P1621" s="2" t="str">
        <f t="shared" si="50"/>
        <v>38.315415,-8.5078351</v>
      </c>
      <c r="Q1621" s="2" t="str">
        <f t="shared" si="51"/>
        <v>38.3172721,-8.5077427</v>
      </c>
      <c r="R1621" s="17">
        <f>Distância!S1622</f>
        <v>206.65738582898786</v>
      </c>
    </row>
    <row r="1622" spans="1:18" x14ac:dyDescent="0.35">
      <c r="A1622" s="2" t="s">
        <v>1763</v>
      </c>
      <c r="B1622" s="2" t="s">
        <v>9881</v>
      </c>
      <c r="C1622" s="2" t="s">
        <v>9882</v>
      </c>
      <c r="D1622" s="2" t="s">
        <v>9883</v>
      </c>
      <c r="E1622" s="2" t="s">
        <v>9884</v>
      </c>
      <c r="F1622" s="2">
        <v>5111</v>
      </c>
      <c r="G1622" s="2" t="s">
        <v>20</v>
      </c>
      <c r="H1622" s="2" t="s">
        <v>25</v>
      </c>
      <c r="I1622" s="2" t="s">
        <v>26</v>
      </c>
      <c r="J1622" s="2" t="s">
        <v>17</v>
      </c>
      <c r="K1622" s="2">
        <v>120</v>
      </c>
      <c r="L1622" s="2">
        <v>1</v>
      </c>
      <c r="M1622" s="2" t="s">
        <v>18</v>
      </c>
      <c r="N1622" s="2" t="s">
        <v>17</v>
      </c>
      <c r="O1622" s="5"/>
      <c r="P1622" s="2" t="str">
        <f t="shared" si="50"/>
        <v>42.034793,-8.6552351</v>
      </c>
      <c r="Q1622" s="2" t="str">
        <f t="shared" si="51"/>
        <v>42.0333481,-8.6539285</v>
      </c>
      <c r="R1622" s="17">
        <f>Distância!S1623</f>
        <v>193.54159100375662</v>
      </c>
    </row>
    <row r="1623" spans="1:18" x14ac:dyDescent="0.35">
      <c r="A1623" s="2" t="s">
        <v>1764</v>
      </c>
      <c r="B1623" s="2" t="s">
        <v>9885</v>
      </c>
      <c r="C1623" s="2" t="s">
        <v>9886</v>
      </c>
      <c r="D1623" s="2" t="s">
        <v>9887</v>
      </c>
      <c r="E1623" s="2" t="s">
        <v>9888</v>
      </c>
      <c r="F1623" s="2">
        <v>5111</v>
      </c>
      <c r="G1623" s="2" t="s">
        <v>20</v>
      </c>
      <c r="H1623" s="2" t="s">
        <v>25</v>
      </c>
      <c r="I1623" s="2" t="s">
        <v>26</v>
      </c>
      <c r="J1623" s="2" t="s">
        <v>17</v>
      </c>
      <c r="K1623" s="2">
        <v>120</v>
      </c>
      <c r="L1623" s="2">
        <v>1</v>
      </c>
      <c r="M1623" s="2" t="s">
        <v>18</v>
      </c>
      <c r="N1623" s="2" t="s">
        <v>17</v>
      </c>
      <c r="O1623" s="5"/>
      <c r="P1623" s="2" t="str">
        <f t="shared" si="50"/>
        <v>42.0379071,-8.6579952</v>
      </c>
      <c r="Q1623" s="2" t="str">
        <f t="shared" si="51"/>
        <v>42.037327,-8.6574717</v>
      </c>
      <c r="R1623" s="17">
        <f>Distância!S1624</f>
        <v>77.652466663113216</v>
      </c>
    </row>
    <row r="1624" spans="1:18" x14ac:dyDescent="0.35">
      <c r="A1624" s="2" t="s">
        <v>1765</v>
      </c>
      <c r="B1624" s="2" t="s">
        <v>9889</v>
      </c>
      <c r="C1624" s="2" t="s">
        <v>9890</v>
      </c>
      <c r="D1624" s="2" t="s">
        <v>9891</v>
      </c>
      <c r="E1624" s="2" t="s">
        <v>9892</v>
      </c>
      <c r="F1624" s="2">
        <v>5131</v>
      </c>
      <c r="G1624" s="2" t="s">
        <v>15</v>
      </c>
      <c r="H1624" s="2"/>
      <c r="I1624" s="2"/>
      <c r="J1624" s="2" t="s">
        <v>17</v>
      </c>
      <c r="K1624" s="2">
        <v>0</v>
      </c>
      <c r="L1624" s="2">
        <v>1</v>
      </c>
      <c r="M1624" s="2" t="s">
        <v>18</v>
      </c>
      <c r="N1624" s="2" t="s">
        <v>17</v>
      </c>
      <c r="O1624" s="5"/>
      <c r="P1624" s="2" t="str">
        <f t="shared" si="50"/>
        <v>42.0268519,-8.6501401</v>
      </c>
      <c r="Q1624" s="2" t="str">
        <f t="shared" si="51"/>
        <v>42.0269176,-8.6509743</v>
      </c>
      <c r="R1624" s="17">
        <f>Distância!S1625</f>
        <v>69.290294777848601</v>
      </c>
    </row>
    <row r="1625" spans="1:18" x14ac:dyDescent="0.35">
      <c r="A1625" s="2" t="s">
        <v>1766</v>
      </c>
      <c r="B1625" s="2" t="s">
        <v>9893</v>
      </c>
      <c r="C1625" s="2" t="s">
        <v>9894</v>
      </c>
      <c r="D1625" s="2" t="s">
        <v>9895</v>
      </c>
      <c r="E1625" s="2" t="s">
        <v>9896</v>
      </c>
      <c r="F1625" s="2">
        <v>5131</v>
      </c>
      <c r="G1625" s="2" t="s">
        <v>15</v>
      </c>
      <c r="H1625" s="2"/>
      <c r="I1625" s="2"/>
      <c r="J1625" s="2" t="s">
        <v>17</v>
      </c>
      <c r="K1625" s="2">
        <v>0</v>
      </c>
      <c r="L1625" s="2">
        <v>1</v>
      </c>
      <c r="M1625" s="2" t="s">
        <v>18</v>
      </c>
      <c r="N1625" s="2" t="s">
        <v>17</v>
      </c>
      <c r="O1625" s="5"/>
      <c r="P1625" s="2" t="str">
        <f t="shared" si="50"/>
        <v>42.0268559,-8.6509663</v>
      </c>
      <c r="Q1625" s="2" t="str">
        <f t="shared" si="51"/>
        <v>42.0267901,-8.6501348</v>
      </c>
      <c r="R1625" s="17">
        <f>Distância!S1626</f>
        <v>69.06976781113012</v>
      </c>
    </row>
    <row r="1626" spans="1:18" x14ac:dyDescent="0.35">
      <c r="A1626" s="2" t="s">
        <v>1767</v>
      </c>
      <c r="B1626" s="2" t="s">
        <v>9897</v>
      </c>
      <c r="C1626" s="2" t="s">
        <v>9898</v>
      </c>
      <c r="D1626" s="2" t="s">
        <v>9899</v>
      </c>
      <c r="E1626" s="2" t="s">
        <v>9900</v>
      </c>
      <c r="F1626" s="2">
        <v>5111</v>
      </c>
      <c r="G1626" s="2" t="s">
        <v>20</v>
      </c>
      <c r="H1626" s="2" t="s">
        <v>503</v>
      </c>
      <c r="I1626" s="2" t="s">
        <v>504</v>
      </c>
      <c r="J1626" s="2" t="s">
        <v>17</v>
      </c>
      <c r="K1626" s="2">
        <v>120</v>
      </c>
      <c r="L1626" s="2">
        <v>1</v>
      </c>
      <c r="M1626" s="2" t="s">
        <v>18</v>
      </c>
      <c r="N1626" s="2" t="s">
        <v>17</v>
      </c>
      <c r="O1626" s="5"/>
      <c r="P1626" s="2" t="str">
        <f t="shared" si="50"/>
        <v>40.6513222,-8.6450761</v>
      </c>
      <c r="Q1626" s="2" t="str">
        <f t="shared" si="51"/>
        <v>40.6510913,-8.6454562</v>
      </c>
      <c r="R1626" s="17">
        <f>Distância!S1627</f>
        <v>41.078450100665101</v>
      </c>
    </row>
    <row r="1627" spans="1:18" x14ac:dyDescent="0.35">
      <c r="A1627" s="2" t="s">
        <v>1768</v>
      </c>
      <c r="B1627" s="2" t="s">
        <v>9901</v>
      </c>
      <c r="C1627" s="2" t="s">
        <v>9902</v>
      </c>
      <c r="D1627" s="2" t="s">
        <v>9903</v>
      </c>
      <c r="E1627" s="2" t="s">
        <v>9904</v>
      </c>
      <c r="F1627" s="2">
        <v>5111</v>
      </c>
      <c r="G1627" s="2" t="s">
        <v>20</v>
      </c>
      <c r="H1627" s="2" t="s">
        <v>503</v>
      </c>
      <c r="I1627" s="2" t="s">
        <v>504</v>
      </c>
      <c r="J1627" s="2" t="s">
        <v>17</v>
      </c>
      <c r="K1627" s="2">
        <v>120</v>
      </c>
      <c r="L1627" s="2">
        <v>1</v>
      </c>
      <c r="M1627" s="2" t="s">
        <v>18</v>
      </c>
      <c r="N1627" s="2" t="s">
        <v>17</v>
      </c>
      <c r="O1627" s="5"/>
      <c r="P1627" s="2" t="str">
        <f t="shared" si="50"/>
        <v>40.6509986,-8.6453627</v>
      </c>
      <c r="Q1627" s="2" t="str">
        <f t="shared" si="51"/>
        <v>40.6512252,-8.6449774</v>
      </c>
      <c r="R1627" s="17">
        <f>Distância!S1628</f>
        <v>41.127176766730827</v>
      </c>
    </row>
    <row r="1628" spans="1:18" x14ac:dyDescent="0.35">
      <c r="A1628" s="2" t="s">
        <v>1769</v>
      </c>
      <c r="B1628" s="2" t="s">
        <v>9905</v>
      </c>
      <c r="C1628" s="2" t="s">
        <v>9906</v>
      </c>
      <c r="D1628" s="2" t="s">
        <v>9907</v>
      </c>
      <c r="E1628" s="2" t="s">
        <v>9908</v>
      </c>
      <c r="F1628" s="2">
        <v>5111</v>
      </c>
      <c r="G1628" s="2" t="s">
        <v>20</v>
      </c>
      <c r="H1628" s="2" t="s">
        <v>503</v>
      </c>
      <c r="I1628" s="2" t="s">
        <v>504</v>
      </c>
      <c r="J1628" s="2" t="s">
        <v>17</v>
      </c>
      <c r="K1628" s="2">
        <v>120</v>
      </c>
      <c r="L1628" s="2">
        <v>1</v>
      </c>
      <c r="M1628" s="2" t="s">
        <v>18</v>
      </c>
      <c r="N1628" s="2" t="s">
        <v>17</v>
      </c>
      <c r="O1628" s="5"/>
      <c r="P1628" s="2" t="str">
        <f t="shared" si="50"/>
        <v>40.6422935,-8.6605076</v>
      </c>
      <c r="Q1628" s="2" t="str">
        <f t="shared" si="51"/>
        <v>40.6443351,-8.6573925</v>
      </c>
      <c r="R1628" s="17">
        <f>Distância!S1629</f>
        <v>347.29648409686894</v>
      </c>
    </row>
    <row r="1629" spans="1:18" x14ac:dyDescent="0.35">
      <c r="A1629" s="2" t="s">
        <v>1770</v>
      </c>
      <c r="B1629" s="2" t="s">
        <v>9909</v>
      </c>
      <c r="C1629" s="2" t="s">
        <v>9910</v>
      </c>
      <c r="D1629" s="2" t="s">
        <v>9911</v>
      </c>
      <c r="E1629" s="2" t="s">
        <v>9912</v>
      </c>
      <c r="F1629" s="2">
        <v>5111</v>
      </c>
      <c r="G1629" s="2" t="s">
        <v>20</v>
      </c>
      <c r="H1629" s="2" t="s">
        <v>503</v>
      </c>
      <c r="I1629" s="2" t="s">
        <v>504</v>
      </c>
      <c r="J1629" s="2" t="s">
        <v>17</v>
      </c>
      <c r="K1629" s="2">
        <v>120</v>
      </c>
      <c r="L1629" s="2">
        <v>1</v>
      </c>
      <c r="M1629" s="2" t="s">
        <v>18</v>
      </c>
      <c r="N1629" s="2" t="s">
        <v>17</v>
      </c>
      <c r="O1629" s="5"/>
      <c r="P1629" s="2" t="str">
        <f t="shared" si="50"/>
        <v>40.6444151,-8.6575134</v>
      </c>
      <c r="Q1629" s="2" t="str">
        <f t="shared" si="51"/>
        <v>40.6423756,-8.6606167</v>
      </c>
      <c r="R1629" s="17">
        <f>Distância!S1630</f>
        <v>346.39048151553862</v>
      </c>
    </row>
    <row r="1630" spans="1:18" x14ac:dyDescent="0.35">
      <c r="A1630" s="2" t="s">
        <v>1771</v>
      </c>
      <c r="B1630" s="2" t="s">
        <v>9913</v>
      </c>
      <c r="C1630" s="2" t="s">
        <v>9914</v>
      </c>
      <c r="D1630" s="2" t="s">
        <v>4295</v>
      </c>
      <c r="E1630" s="2" t="s">
        <v>4296</v>
      </c>
      <c r="F1630" s="2">
        <v>5111</v>
      </c>
      <c r="G1630" s="2" t="s">
        <v>20</v>
      </c>
      <c r="H1630" s="2"/>
      <c r="I1630" s="2" t="s">
        <v>269</v>
      </c>
      <c r="J1630" s="2" t="s">
        <v>17</v>
      </c>
      <c r="K1630" s="2">
        <v>0</v>
      </c>
      <c r="L1630" s="2">
        <v>1</v>
      </c>
      <c r="M1630" s="2" t="s">
        <v>18</v>
      </c>
      <c r="N1630" s="2" t="s">
        <v>17</v>
      </c>
      <c r="O1630" s="5"/>
      <c r="P1630" s="2" t="str">
        <f t="shared" si="50"/>
        <v>41.4366784,-8.3322695</v>
      </c>
      <c r="Q1630" s="2" t="str">
        <f t="shared" si="51"/>
        <v>41.4320281,-8.3365355</v>
      </c>
      <c r="R1630" s="17">
        <f>Distância!S1631</f>
        <v>627.57983361576953</v>
      </c>
    </row>
    <row r="1631" spans="1:18" x14ac:dyDescent="0.35">
      <c r="A1631" s="2" t="s">
        <v>1772</v>
      </c>
      <c r="B1631" s="2" t="s">
        <v>9915</v>
      </c>
      <c r="C1631" s="2" t="s">
        <v>9916</v>
      </c>
      <c r="D1631" s="2" t="s">
        <v>9917</v>
      </c>
      <c r="E1631" s="2" t="s">
        <v>9918</v>
      </c>
      <c r="F1631" s="2">
        <v>5111</v>
      </c>
      <c r="G1631" s="2" t="s">
        <v>20</v>
      </c>
      <c r="H1631" s="2"/>
      <c r="I1631" s="2" t="s">
        <v>269</v>
      </c>
      <c r="J1631" s="2" t="s">
        <v>17</v>
      </c>
      <c r="K1631" s="2">
        <v>0</v>
      </c>
      <c r="L1631" s="2">
        <v>1</v>
      </c>
      <c r="M1631" s="2" t="s">
        <v>18</v>
      </c>
      <c r="N1631" s="2" t="s">
        <v>17</v>
      </c>
      <c r="O1631" s="5"/>
      <c r="P1631" s="2" t="str">
        <f t="shared" si="50"/>
        <v>41.431624,-8.3367012</v>
      </c>
      <c r="Q1631" s="2" t="str">
        <f t="shared" si="51"/>
        <v>41.4366068,-8.3321094</v>
      </c>
      <c r="R1631" s="17">
        <f>Distância!S1632</f>
        <v>673.4361292059358</v>
      </c>
    </row>
    <row r="1632" spans="1:18" x14ac:dyDescent="0.35">
      <c r="A1632" s="2" t="s">
        <v>1773</v>
      </c>
      <c r="B1632" s="2" t="s">
        <v>9919</v>
      </c>
      <c r="C1632" s="2" t="s">
        <v>9920</v>
      </c>
      <c r="D1632" s="2" t="s">
        <v>9921</v>
      </c>
      <c r="E1632" s="2" t="s">
        <v>9922</v>
      </c>
      <c r="F1632" s="2">
        <v>5131</v>
      </c>
      <c r="G1632" s="2" t="s">
        <v>15</v>
      </c>
      <c r="H1632" s="2"/>
      <c r="I1632" s="2" t="s">
        <v>1774</v>
      </c>
      <c r="J1632" s="2" t="s">
        <v>17</v>
      </c>
      <c r="K1632" s="2">
        <v>0</v>
      </c>
      <c r="L1632" s="2">
        <v>1</v>
      </c>
      <c r="M1632" s="2" t="s">
        <v>18</v>
      </c>
      <c r="N1632" s="2" t="s">
        <v>17</v>
      </c>
      <c r="O1632" s="5"/>
      <c r="P1632" s="2" t="str">
        <f t="shared" si="50"/>
        <v>41.4123983,-8.3034217</v>
      </c>
      <c r="Q1632" s="2" t="str">
        <f t="shared" si="51"/>
        <v>41.4131745,-8.302673</v>
      </c>
      <c r="R1632" s="17">
        <f>Distância!S1633</f>
        <v>106.52485872298062</v>
      </c>
    </row>
    <row r="1633" spans="1:18" x14ac:dyDescent="0.35">
      <c r="A1633" s="2" t="s">
        <v>1775</v>
      </c>
      <c r="B1633" s="2" t="s">
        <v>9923</v>
      </c>
      <c r="C1633" s="2" t="s">
        <v>9924</v>
      </c>
      <c r="D1633" s="2" t="s">
        <v>9925</v>
      </c>
      <c r="E1633" s="2" t="s">
        <v>9926</v>
      </c>
      <c r="F1633" s="2">
        <v>5131</v>
      </c>
      <c r="G1633" s="2" t="s">
        <v>15</v>
      </c>
      <c r="H1633" s="2"/>
      <c r="I1633" s="2" t="s">
        <v>1774</v>
      </c>
      <c r="J1633" s="2" t="s">
        <v>17</v>
      </c>
      <c r="K1633" s="2">
        <v>0</v>
      </c>
      <c r="L1633" s="2">
        <v>1</v>
      </c>
      <c r="M1633" s="2" t="s">
        <v>18</v>
      </c>
      <c r="N1633" s="2" t="s">
        <v>17</v>
      </c>
      <c r="O1633" s="5"/>
      <c r="P1633" s="2" t="str">
        <f t="shared" si="50"/>
        <v>41.4131678,-8.3028221</v>
      </c>
      <c r="Q1633" s="2" t="str">
        <f t="shared" si="51"/>
        <v>41.4123892,-8.3035755</v>
      </c>
      <c r="R1633" s="17">
        <f>Distância!S1634</f>
        <v>106.97093179072669</v>
      </c>
    </row>
    <row r="1634" spans="1:18" x14ac:dyDescent="0.35">
      <c r="A1634" s="2" t="s">
        <v>1776</v>
      </c>
      <c r="B1634" s="2" t="s">
        <v>9927</v>
      </c>
      <c r="C1634" s="2" t="s">
        <v>9928</v>
      </c>
      <c r="D1634" s="2" t="s">
        <v>9929</v>
      </c>
      <c r="E1634" s="2" t="s">
        <v>9930</v>
      </c>
      <c r="F1634" s="2">
        <v>5111</v>
      </c>
      <c r="G1634" s="2" t="s">
        <v>20</v>
      </c>
      <c r="H1634" s="2"/>
      <c r="I1634" s="2" t="s">
        <v>269</v>
      </c>
      <c r="J1634" s="2" t="s">
        <v>17</v>
      </c>
      <c r="K1634" s="2">
        <v>0</v>
      </c>
      <c r="L1634" s="2">
        <v>1</v>
      </c>
      <c r="M1634" s="2" t="s">
        <v>18</v>
      </c>
      <c r="N1634" s="2" t="s">
        <v>17</v>
      </c>
      <c r="O1634" s="5"/>
      <c r="P1634" s="2" t="str">
        <f t="shared" si="50"/>
        <v>41.4552958,-8.3460429</v>
      </c>
      <c r="Q1634" s="2" t="str">
        <f t="shared" si="51"/>
        <v>41.4546342,-8.3427213</v>
      </c>
      <c r="R1634" s="17">
        <f>Distância!S1635</f>
        <v>286.42415091959947</v>
      </c>
    </row>
    <row r="1635" spans="1:18" x14ac:dyDescent="0.35">
      <c r="A1635" s="2" t="s">
        <v>1777</v>
      </c>
      <c r="B1635" s="2" t="s">
        <v>9931</v>
      </c>
      <c r="C1635" s="2" t="s">
        <v>9932</v>
      </c>
      <c r="D1635" s="2" t="s">
        <v>9933</v>
      </c>
      <c r="E1635" s="2" t="s">
        <v>9934</v>
      </c>
      <c r="F1635" s="2">
        <v>5111</v>
      </c>
      <c r="G1635" s="2" t="s">
        <v>20</v>
      </c>
      <c r="H1635" s="2"/>
      <c r="I1635" s="2" t="s">
        <v>269</v>
      </c>
      <c r="J1635" s="2" t="s">
        <v>17</v>
      </c>
      <c r="K1635" s="2">
        <v>120</v>
      </c>
      <c r="L1635" s="2">
        <v>1</v>
      </c>
      <c r="M1635" s="2" t="s">
        <v>18</v>
      </c>
      <c r="N1635" s="2" t="s">
        <v>17</v>
      </c>
      <c r="O1635" s="5"/>
      <c r="P1635" s="2" t="str">
        <f t="shared" si="50"/>
        <v>41.454749,-8.3426644</v>
      </c>
      <c r="Q1635" s="2" t="str">
        <f t="shared" si="51"/>
        <v>41.4554238,-8.3460101</v>
      </c>
      <c r="R1635" s="17">
        <f>Distância!S1636</f>
        <v>288.74311482692246</v>
      </c>
    </row>
    <row r="1636" spans="1:18" x14ac:dyDescent="0.35">
      <c r="A1636" s="2" t="s">
        <v>1778</v>
      </c>
      <c r="B1636" s="2" t="s">
        <v>9935</v>
      </c>
      <c r="C1636" s="2" t="s">
        <v>9936</v>
      </c>
      <c r="D1636" s="2" t="s">
        <v>9937</v>
      </c>
      <c r="E1636" s="2" t="s">
        <v>9938</v>
      </c>
      <c r="F1636" s="2">
        <v>5111</v>
      </c>
      <c r="G1636" s="2" t="s">
        <v>20</v>
      </c>
      <c r="H1636" s="2" t="s">
        <v>503</v>
      </c>
      <c r="I1636" s="2" t="s">
        <v>504</v>
      </c>
      <c r="J1636" s="2" t="s">
        <v>17</v>
      </c>
      <c r="K1636" s="2">
        <v>120</v>
      </c>
      <c r="L1636" s="2">
        <v>1</v>
      </c>
      <c r="M1636" s="2" t="s">
        <v>18</v>
      </c>
      <c r="N1636" s="2" t="s">
        <v>17</v>
      </c>
      <c r="O1636" s="5"/>
      <c r="P1636" s="2" t="str">
        <f t="shared" si="50"/>
        <v>40.6755753,-8.5731072</v>
      </c>
      <c r="Q1636" s="2" t="str">
        <f t="shared" si="51"/>
        <v>40.6780892,-8.5708256</v>
      </c>
      <c r="R1636" s="17">
        <f>Distância!S1637</f>
        <v>339.35120559543446</v>
      </c>
    </row>
    <row r="1637" spans="1:18" x14ac:dyDescent="0.35">
      <c r="A1637" s="2" t="s">
        <v>1779</v>
      </c>
      <c r="B1637" s="2" t="s">
        <v>9939</v>
      </c>
      <c r="C1637" s="2" t="s">
        <v>9940</v>
      </c>
      <c r="D1637" s="2" t="s">
        <v>9941</v>
      </c>
      <c r="E1637" s="2" t="s">
        <v>9942</v>
      </c>
      <c r="F1637" s="2">
        <v>5131</v>
      </c>
      <c r="G1637" s="2" t="s">
        <v>15</v>
      </c>
      <c r="H1637" s="2" t="s">
        <v>1780</v>
      </c>
      <c r="I1637" s="2"/>
      <c r="J1637" s="2" t="s">
        <v>17</v>
      </c>
      <c r="K1637" s="2">
        <v>40</v>
      </c>
      <c r="L1637" s="2">
        <v>1</v>
      </c>
      <c r="M1637" s="2" t="s">
        <v>18</v>
      </c>
      <c r="N1637" s="2" t="s">
        <v>17</v>
      </c>
      <c r="O1637" s="5"/>
      <c r="P1637" s="2" t="str">
        <f t="shared" si="50"/>
        <v>40.688294,-8.5447631</v>
      </c>
      <c r="Q1637" s="2" t="str">
        <f t="shared" si="51"/>
        <v>40.6889331,-8.5444717</v>
      </c>
      <c r="R1637" s="17">
        <f>Distância!S1638</f>
        <v>75.192052867291608</v>
      </c>
    </row>
    <row r="1638" spans="1:18" x14ac:dyDescent="0.35">
      <c r="A1638" s="2" t="s">
        <v>1781</v>
      </c>
      <c r="B1638" s="2" t="s">
        <v>9943</v>
      </c>
      <c r="C1638" s="2" t="s">
        <v>9944</v>
      </c>
      <c r="D1638" s="2" t="s">
        <v>9945</v>
      </c>
      <c r="E1638" s="2" t="s">
        <v>9946</v>
      </c>
      <c r="F1638" s="2">
        <v>5111</v>
      </c>
      <c r="G1638" s="2" t="s">
        <v>20</v>
      </c>
      <c r="H1638" s="2" t="s">
        <v>503</v>
      </c>
      <c r="I1638" s="2" t="s">
        <v>504</v>
      </c>
      <c r="J1638" s="2" t="s">
        <v>17</v>
      </c>
      <c r="K1638" s="2">
        <v>120</v>
      </c>
      <c r="L1638" s="2">
        <v>1</v>
      </c>
      <c r="M1638" s="2" t="s">
        <v>18</v>
      </c>
      <c r="N1638" s="2" t="s">
        <v>17</v>
      </c>
      <c r="O1638" s="5"/>
      <c r="P1638" s="2" t="str">
        <f t="shared" si="50"/>
        <v>40.678169,-8.570963</v>
      </c>
      <c r="Q1638" s="2" t="str">
        <f t="shared" si="51"/>
        <v>40.6756349,-8.5732491</v>
      </c>
      <c r="R1638" s="17">
        <f>Distância!S1639</f>
        <v>341.41781200925385</v>
      </c>
    </row>
    <row r="1639" spans="1:18" x14ac:dyDescent="0.35">
      <c r="A1639" s="2" t="s">
        <v>1782</v>
      </c>
      <c r="B1639" s="2" t="s">
        <v>9947</v>
      </c>
      <c r="C1639" s="2" t="s">
        <v>9948</v>
      </c>
      <c r="D1639" s="2" t="s">
        <v>9949</v>
      </c>
      <c r="E1639" s="2" t="s">
        <v>9950</v>
      </c>
      <c r="F1639" s="2">
        <v>5111</v>
      </c>
      <c r="G1639" s="2" t="s">
        <v>20</v>
      </c>
      <c r="H1639" s="2" t="s">
        <v>503</v>
      </c>
      <c r="I1639" s="2" t="s">
        <v>504</v>
      </c>
      <c r="J1639" s="2" t="s">
        <v>17</v>
      </c>
      <c r="K1639" s="2">
        <v>120</v>
      </c>
      <c r="L1639" s="2">
        <v>2</v>
      </c>
      <c r="M1639" s="2" t="s">
        <v>18</v>
      </c>
      <c r="N1639" s="2" t="s">
        <v>17</v>
      </c>
      <c r="O1639" s="5"/>
      <c r="P1639" s="2" t="str">
        <f t="shared" si="50"/>
        <v>40.6720061,-8.5784737</v>
      </c>
      <c r="Q1639" s="2" t="str">
        <f t="shared" si="51"/>
        <v>40.6723265,-8.5775016</v>
      </c>
      <c r="R1639" s="17">
        <f>Distância!S1640</f>
        <v>89.389453278369743</v>
      </c>
    </row>
    <row r="1640" spans="1:18" x14ac:dyDescent="0.35">
      <c r="A1640" s="2" t="s">
        <v>1783</v>
      </c>
      <c r="B1640" s="2" t="s">
        <v>9951</v>
      </c>
      <c r="C1640" s="2" t="s">
        <v>9952</v>
      </c>
      <c r="D1640" s="2" t="s">
        <v>9953</v>
      </c>
      <c r="E1640" s="2" t="s">
        <v>9954</v>
      </c>
      <c r="F1640" s="2">
        <v>5111</v>
      </c>
      <c r="G1640" s="2" t="s">
        <v>20</v>
      </c>
      <c r="H1640" s="2" t="s">
        <v>503</v>
      </c>
      <c r="I1640" s="2" t="s">
        <v>504</v>
      </c>
      <c r="J1640" s="2" t="s">
        <v>17</v>
      </c>
      <c r="K1640" s="2">
        <v>120</v>
      </c>
      <c r="L1640" s="2">
        <v>2</v>
      </c>
      <c r="M1640" s="2" t="s">
        <v>18</v>
      </c>
      <c r="N1640" s="2" t="s">
        <v>17</v>
      </c>
      <c r="O1640" s="5"/>
      <c r="P1640" s="2" t="str">
        <f t="shared" si="50"/>
        <v>40.6724284,-8.5775844</v>
      </c>
      <c r="Q1640" s="2" t="str">
        <f t="shared" si="51"/>
        <v>40.672115,-8.5785299</v>
      </c>
      <c r="R1640" s="17">
        <f>Distância!S1641</f>
        <v>87.021841567462076</v>
      </c>
    </row>
    <row r="1641" spans="1:18" x14ac:dyDescent="0.35">
      <c r="A1641" s="2" t="s">
        <v>1784</v>
      </c>
      <c r="B1641" s="2" t="s">
        <v>9955</v>
      </c>
      <c r="C1641" s="2" t="s">
        <v>9956</v>
      </c>
      <c r="D1641" s="2" t="s">
        <v>9957</v>
      </c>
      <c r="E1641" s="2" t="s">
        <v>9958</v>
      </c>
      <c r="F1641" s="2">
        <v>5111</v>
      </c>
      <c r="G1641" s="2" t="s">
        <v>20</v>
      </c>
      <c r="H1641" s="2" t="s">
        <v>503</v>
      </c>
      <c r="I1641" s="2" t="s">
        <v>504</v>
      </c>
      <c r="J1641" s="2" t="s">
        <v>17</v>
      </c>
      <c r="K1641" s="2">
        <v>120</v>
      </c>
      <c r="L1641" s="2">
        <v>2</v>
      </c>
      <c r="M1641" s="2" t="s">
        <v>18</v>
      </c>
      <c r="N1641" s="2" t="s">
        <v>17</v>
      </c>
      <c r="O1641" s="5"/>
      <c r="P1641" s="2" t="str">
        <f t="shared" si="50"/>
        <v>40.6807536,-8.5684099</v>
      </c>
      <c r="Q1641" s="2" t="str">
        <f t="shared" si="51"/>
        <v>40.6813661,-8.5678664</v>
      </c>
      <c r="R1641" s="17">
        <f>Distância!S1642</f>
        <v>82.091284866793345</v>
      </c>
    </row>
    <row r="1642" spans="1:18" x14ac:dyDescent="0.35">
      <c r="A1642" s="2" t="s">
        <v>1785</v>
      </c>
      <c r="B1642" s="2" t="s">
        <v>9959</v>
      </c>
      <c r="C1642" s="2" t="s">
        <v>9960</v>
      </c>
      <c r="D1642" s="2" t="s">
        <v>9961</v>
      </c>
      <c r="E1642" s="2" t="s">
        <v>9962</v>
      </c>
      <c r="F1642" s="2">
        <v>5111</v>
      </c>
      <c r="G1642" s="2" t="s">
        <v>20</v>
      </c>
      <c r="H1642" s="2" t="s">
        <v>503</v>
      </c>
      <c r="I1642" s="2" t="s">
        <v>504</v>
      </c>
      <c r="J1642" s="2" t="s">
        <v>17</v>
      </c>
      <c r="K1642" s="2">
        <v>120</v>
      </c>
      <c r="L1642" s="2">
        <v>2</v>
      </c>
      <c r="M1642" s="2" t="s">
        <v>18</v>
      </c>
      <c r="N1642" s="2" t="s">
        <v>17</v>
      </c>
      <c r="O1642" s="5"/>
      <c r="P1642" s="2" t="str">
        <f t="shared" si="50"/>
        <v>40.681589,-8.5678804</v>
      </c>
      <c r="Q1642" s="2" t="str">
        <f t="shared" si="51"/>
        <v>40.6809881,-8.5684285</v>
      </c>
      <c r="R1642" s="17">
        <f>Distância!S1643</f>
        <v>81.244300646459038</v>
      </c>
    </row>
    <row r="1643" spans="1:18" x14ac:dyDescent="0.35">
      <c r="A1643" s="2" t="s">
        <v>1786</v>
      </c>
      <c r="B1643" s="2" t="s">
        <v>9963</v>
      </c>
      <c r="C1643" s="2" t="s">
        <v>9964</v>
      </c>
      <c r="D1643" s="2" t="s">
        <v>9965</v>
      </c>
      <c r="E1643" s="2" t="s">
        <v>9966</v>
      </c>
      <c r="F1643" s="2">
        <v>5111</v>
      </c>
      <c r="G1643" s="2" t="s">
        <v>20</v>
      </c>
      <c r="H1643" s="2" t="s">
        <v>503</v>
      </c>
      <c r="I1643" s="2" t="s">
        <v>504</v>
      </c>
      <c r="J1643" s="2" t="s">
        <v>17</v>
      </c>
      <c r="K1643" s="2">
        <v>120</v>
      </c>
      <c r="L1643" s="2">
        <v>1</v>
      </c>
      <c r="M1643" s="2" t="s">
        <v>18</v>
      </c>
      <c r="N1643" s="2" t="s">
        <v>17</v>
      </c>
      <c r="O1643" s="5"/>
      <c r="P1643" s="2" t="str">
        <f t="shared" si="50"/>
        <v>40.6127279,-6.8887498</v>
      </c>
      <c r="Q1643" s="2" t="str">
        <f t="shared" si="51"/>
        <v>40.6128254,-6.8881756</v>
      </c>
      <c r="R1643" s="17">
        <f>Distância!S1644</f>
        <v>49.666500362649685</v>
      </c>
    </row>
    <row r="1644" spans="1:18" x14ac:dyDescent="0.35">
      <c r="A1644" s="2" t="s">
        <v>1787</v>
      </c>
      <c r="B1644" s="2" t="s">
        <v>9967</v>
      </c>
      <c r="C1644" s="2" t="s">
        <v>9968</v>
      </c>
      <c r="D1644" s="2" t="s">
        <v>9969</v>
      </c>
      <c r="E1644" s="2" t="s">
        <v>9970</v>
      </c>
      <c r="F1644" s="2">
        <v>5111</v>
      </c>
      <c r="G1644" s="2" t="s">
        <v>20</v>
      </c>
      <c r="H1644" s="2"/>
      <c r="I1644" s="2" t="s">
        <v>132</v>
      </c>
      <c r="J1644" s="2" t="s">
        <v>17</v>
      </c>
      <c r="K1644" s="2">
        <v>120</v>
      </c>
      <c r="L1644" s="2">
        <v>1</v>
      </c>
      <c r="M1644" s="2" t="s">
        <v>18</v>
      </c>
      <c r="N1644" s="2" t="s">
        <v>17</v>
      </c>
      <c r="O1644" s="5"/>
      <c r="P1644" s="2" t="str">
        <f t="shared" si="50"/>
        <v>41.3934666,-8.6822562</v>
      </c>
      <c r="Q1644" s="2" t="str">
        <f t="shared" si="51"/>
        <v>41.3924356,-8.6781221</v>
      </c>
      <c r="R1644" s="17">
        <f>Distância!S1645</f>
        <v>363.41285105336721</v>
      </c>
    </row>
    <row r="1645" spans="1:18" x14ac:dyDescent="0.35">
      <c r="A1645" s="2" t="s">
        <v>1788</v>
      </c>
      <c r="B1645" s="2" t="s">
        <v>9971</v>
      </c>
      <c r="C1645" s="2" t="s">
        <v>9972</v>
      </c>
      <c r="D1645" s="2" t="s">
        <v>9973</v>
      </c>
      <c r="E1645" s="2" t="s">
        <v>9974</v>
      </c>
      <c r="F1645" s="2">
        <v>5111</v>
      </c>
      <c r="G1645" s="2" t="s">
        <v>20</v>
      </c>
      <c r="H1645" s="2"/>
      <c r="I1645" s="2" t="s">
        <v>332</v>
      </c>
      <c r="J1645" s="2" t="s">
        <v>17</v>
      </c>
      <c r="K1645" s="2">
        <v>120</v>
      </c>
      <c r="L1645" s="2">
        <v>1</v>
      </c>
      <c r="M1645" s="2" t="s">
        <v>18</v>
      </c>
      <c r="N1645" s="2" t="s">
        <v>17</v>
      </c>
      <c r="O1645" s="5"/>
      <c r="P1645" s="2" t="str">
        <f t="shared" si="50"/>
        <v>41.3672978,-8.7235556</v>
      </c>
      <c r="Q1645" s="2" t="str">
        <f t="shared" si="51"/>
        <v>41.3637743,-8.7217372</v>
      </c>
      <c r="R1645" s="17">
        <f>Distância!S1646</f>
        <v>420.15686461334747</v>
      </c>
    </row>
    <row r="1646" spans="1:18" x14ac:dyDescent="0.35">
      <c r="A1646" s="2" t="s">
        <v>1789</v>
      </c>
      <c r="B1646" s="2" t="s">
        <v>9975</v>
      </c>
      <c r="C1646" s="2" t="s">
        <v>9976</v>
      </c>
      <c r="D1646" s="2" t="s">
        <v>9977</v>
      </c>
      <c r="E1646" s="2" t="s">
        <v>9978</v>
      </c>
      <c r="F1646" s="2">
        <v>5111</v>
      </c>
      <c r="G1646" s="2" t="s">
        <v>20</v>
      </c>
      <c r="H1646" s="2" t="s">
        <v>61</v>
      </c>
      <c r="I1646" s="2" t="s">
        <v>62</v>
      </c>
      <c r="J1646" s="2" t="s">
        <v>17</v>
      </c>
      <c r="K1646" s="2">
        <v>120</v>
      </c>
      <c r="L1646" s="2">
        <v>1</v>
      </c>
      <c r="M1646" s="2" t="s">
        <v>18</v>
      </c>
      <c r="N1646" s="2" t="s">
        <v>17</v>
      </c>
      <c r="O1646" s="5"/>
      <c r="P1646" s="2" t="str">
        <f t="shared" si="50"/>
        <v>41.5170566,-8.4291003</v>
      </c>
      <c r="Q1646" s="2" t="str">
        <f t="shared" si="51"/>
        <v>41.5171309,-8.4285839</v>
      </c>
      <c r="R1646" s="17">
        <f>Distância!S1647</f>
        <v>43.781071351646879</v>
      </c>
    </row>
    <row r="1647" spans="1:18" x14ac:dyDescent="0.35">
      <c r="A1647" s="2" t="s">
        <v>1790</v>
      </c>
      <c r="B1647" s="2" t="s">
        <v>9979</v>
      </c>
      <c r="C1647" s="2" t="s">
        <v>9980</v>
      </c>
      <c r="D1647" s="2" t="s">
        <v>9981</v>
      </c>
      <c r="E1647" s="2" t="s">
        <v>9982</v>
      </c>
      <c r="F1647" s="2">
        <v>5111</v>
      </c>
      <c r="G1647" s="2" t="s">
        <v>20</v>
      </c>
      <c r="H1647" s="2" t="s">
        <v>61</v>
      </c>
      <c r="I1647" s="2" t="s">
        <v>62</v>
      </c>
      <c r="J1647" s="2" t="s">
        <v>17</v>
      </c>
      <c r="K1647" s="2">
        <v>120</v>
      </c>
      <c r="L1647" s="2">
        <v>1</v>
      </c>
      <c r="M1647" s="2" t="s">
        <v>18</v>
      </c>
      <c r="N1647" s="2" t="s">
        <v>17</v>
      </c>
      <c r="O1647" s="5"/>
      <c r="P1647" s="2" t="str">
        <f t="shared" si="50"/>
        <v>41.5172335,-8.4285635</v>
      </c>
      <c r="Q1647" s="2" t="str">
        <f t="shared" si="51"/>
        <v>41.5171577,-8.4290816</v>
      </c>
      <c r="R1647" s="17">
        <f>Distância!S1648</f>
        <v>43.951689162639923</v>
      </c>
    </row>
    <row r="1648" spans="1:18" x14ac:dyDescent="0.35">
      <c r="A1648" s="2" t="s">
        <v>1791</v>
      </c>
      <c r="B1648" s="2" t="s">
        <v>9983</v>
      </c>
      <c r="C1648" s="2" t="s">
        <v>9984</v>
      </c>
      <c r="D1648" s="2" t="s">
        <v>9985</v>
      </c>
      <c r="E1648" s="2" t="s">
        <v>9986</v>
      </c>
      <c r="F1648" s="2">
        <v>5111</v>
      </c>
      <c r="G1648" s="2" t="s">
        <v>20</v>
      </c>
      <c r="H1648" s="2" t="s">
        <v>61</v>
      </c>
      <c r="I1648" s="2" t="s">
        <v>62</v>
      </c>
      <c r="J1648" s="2" t="s">
        <v>17</v>
      </c>
      <c r="K1648" s="2">
        <v>120</v>
      </c>
      <c r="L1648" s="2">
        <v>1</v>
      </c>
      <c r="M1648" s="2" t="s">
        <v>18</v>
      </c>
      <c r="N1648" s="2" t="s">
        <v>17</v>
      </c>
      <c r="O1648" s="5"/>
      <c r="P1648" s="2" t="str">
        <f t="shared" si="50"/>
        <v>41.5185787,-8.4246234</v>
      </c>
      <c r="Q1648" s="2" t="str">
        <f t="shared" si="51"/>
        <v>41.5216658,-8.4203041</v>
      </c>
      <c r="R1648" s="17">
        <f>Distância!S1649</f>
        <v>497.13805246191521</v>
      </c>
    </row>
    <row r="1649" spans="1:18" x14ac:dyDescent="0.35">
      <c r="A1649" s="2" t="s">
        <v>1792</v>
      </c>
      <c r="B1649" s="2" t="s">
        <v>9987</v>
      </c>
      <c r="C1649" s="2" t="s">
        <v>9988</v>
      </c>
      <c r="D1649" s="2" t="s">
        <v>9989</v>
      </c>
      <c r="E1649" s="2" t="s">
        <v>9990</v>
      </c>
      <c r="F1649" s="2">
        <v>5111</v>
      </c>
      <c r="G1649" s="2" t="s">
        <v>20</v>
      </c>
      <c r="H1649" s="2" t="s">
        <v>61</v>
      </c>
      <c r="I1649" s="2" t="s">
        <v>62</v>
      </c>
      <c r="J1649" s="2" t="s">
        <v>17</v>
      </c>
      <c r="K1649" s="2">
        <v>120</v>
      </c>
      <c r="L1649" s="2">
        <v>1</v>
      </c>
      <c r="M1649" s="2" t="s">
        <v>18</v>
      </c>
      <c r="N1649" s="2" t="s">
        <v>17</v>
      </c>
      <c r="O1649" s="5"/>
      <c r="P1649" s="2" t="str">
        <f t="shared" si="50"/>
        <v>41.5192774,-8.4237974</v>
      </c>
      <c r="Q1649" s="2" t="str">
        <f t="shared" si="51"/>
        <v>41.5186584,-8.424711</v>
      </c>
      <c r="R1649" s="17">
        <f>Distância!S1650</f>
        <v>102.58171907904634</v>
      </c>
    </row>
    <row r="1650" spans="1:18" x14ac:dyDescent="0.35">
      <c r="A1650" s="2" t="s">
        <v>1793</v>
      </c>
      <c r="B1650" s="2" t="s">
        <v>9991</v>
      </c>
      <c r="C1650" s="2" t="s">
        <v>9992</v>
      </c>
      <c r="D1650" s="2" t="s">
        <v>9993</v>
      </c>
      <c r="E1650" s="2" t="s">
        <v>9994</v>
      </c>
      <c r="F1650" s="2">
        <v>5111</v>
      </c>
      <c r="G1650" s="2" t="s">
        <v>20</v>
      </c>
      <c r="H1650" s="2" t="s">
        <v>1794</v>
      </c>
      <c r="I1650" s="2" t="s">
        <v>524</v>
      </c>
      <c r="J1650" s="2" t="s">
        <v>17</v>
      </c>
      <c r="K1650" s="2">
        <v>120</v>
      </c>
      <c r="L1650" s="2">
        <v>1</v>
      </c>
      <c r="M1650" s="2" t="s">
        <v>18</v>
      </c>
      <c r="N1650" s="2" t="s">
        <v>17</v>
      </c>
      <c r="O1650" s="5"/>
      <c r="P1650" s="2" t="str">
        <f t="shared" si="50"/>
        <v>38.9665584,-8.8449466</v>
      </c>
      <c r="Q1650" s="2" t="str">
        <f t="shared" si="51"/>
        <v>39.0114031,-8.9291895</v>
      </c>
      <c r="R1650" s="17">
        <f>Distância!S1651</f>
        <v>8824.8254688169545</v>
      </c>
    </row>
    <row r="1651" spans="1:18" x14ac:dyDescent="0.35">
      <c r="A1651" s="2" t="s">
        <v>1795</v>
      </c>
      <c r="B1651" s="2" t="s">
        <v>9995</v>
      </c>
      <c r="C1651" s="2" t="s">
        <v>9996</v>
      </c>
      <c r="D1651" s="2" t="s">
        <v>9997</v>
      </c>
      <c r="E1651" s="2" t="s">
        <v>9998</v>
      </c>
      <c r="F1651" s="2">
        <v>5131</v>
      </c>
      <c r="G1651" s="2" t="s">
        <v>15</v>
      </c>
      <c r="H1651" s="2"/>
      <c r="I1651" s="2"/>
      <c r="J1651" s="2" t="s">
        <v>17</v>
      </c>
      <c r="K1651" s="2">
        <v>60</v>
      </c>
      <c r="L1651" s="2">
        <v>1</v>
      </c>
      <c r="M1651" s="2" t="s">
        <v>18</v>
      </c>
      <c r="N1651" s="2" t="s">
        <v>17</v>
      </c>
      <c r="O1651" s="5"/>
      <c r="P1651" s="2" t="str">
        <f t="shared" si="50"/>
        <v>39.0163323,-8.9657425</v>
      </c>
      <c r="Q1651" s="2" t="str">
        <f t="shared" si="51"/>
        <v>39.0187919,-8.9663164</v>
      </c>
      <c r="R1651" s="17">
        <f>Distância!S1652</f>
        <v>277.95291150504727</v>
      </c>
    </row>
    <row r="1652" spans="1:18" x14ac:dyDescent="0.35">
      <c r="A1652" s="2" t="s">
        <v>1796</v>
      </c>
      <c r="B1652" s="2" t="s">
        <v>9999</v>
      </c>
      <c r="C1652" s="2" t="s">
        <v>10000</v>
      </c>
      <c r="D1652" s="2" t="s">
        <v>10001</v>
      </c>
      <c r="E1652" s="2" t="s">
        <v>10002</v>
      </c>
      <c r="F1652" s="2">
        <v>5111</v>
      </c>
      <c r="G1652" s="2" t="s">
        <v>20</v>
      </c>
      <c r="H1652" s="2" t="s">
        <v>530</v>
      </c>
      <c r="I1652" s="2" t="s">
        <v>531</v>
      </c>
      <c r="J1652" s="2" t="s">
        <v>17</v>
      </c>
      <c r="K1652" s="2">
        <v>0</v>
      </c>
      <c r="L1652" s="2">
        <v>1</v>
      </c>
      <c r="M1652" s="2" t="s">
        <v>18</v>
      </c>
      <c r="N1652" s="2" t="s">
        <v>17</v>
      </c>
      <c r="O1652" s="5"/>
      <c r="P1652" s="2" t="str">
        <f t="shared" si="50"/>
        <v>41.240004,-8.6083972</v>
      </c>
      <c r="Q1652" s="2" t="str">
        <f t="shared" si="51"/>
        <v>41.2399628,-8.6088295</v>
      </c>
      <c r="R1652" s="17">
        <f>Distância!S1653</f>
        <v>36.435314470963867</v>
      </c>
    </row>
    <row r="1653" spans="1:18" x14ac:dyDescent="0.35">
      <c r="A1653" s="2" t="s">
        <v>1797</v>
      </c>
      <c r="B1653" s="2" t="s">
        <v>10003</v>
      </c>
      <c r="C1653" s="2" t="s">
        <v>10004</v>
      </c>
      <c r="D1653" s="2" t="s">
        <v>10005</v>
      </c>
      <c r="E1653" s="2" t="s">
        <v>10006</v>
      </c>
      <c r="F1653" s="2">
        <v>5111</v>
      </c>
      <c r="G1653" s="2" t="s">
        <v>20</v>
      </c>
      <c r="H1653" s="2" t="s">
        <v>530</v>
      </c>
      <c r="I1653" s="2" t="s">
        <v>531</v>
      </c>
      <c r="J1653" s="2" t="s">
        <v>17</v>
      </c>
      <c r="K1653" s="2">
        <v>0</v>
      </c>
      <c r="L1653" s="2">
        <v>1</v>
      </c>
      <c r="M1653" s="2" t="s">
        <v>18</v>
      </c>
      <c r="N1653" s="2" t="s">
        <v>17</v>
      </c>
      <c r="O1653" s="5"/>
      <c r="P1653" s="2" t="str">
        <f t="shared" si="50"/>
        <v>41.2397762,-8.6088417</v>
      </c>
      <c r="Q1653" s="2" t="str">
        <f t="shared" si="51"/>
        <v>41.2398175,-8.6084088</v>
      </c>
      <c r="R1653" s="17">
        <f>Distância!S1654</f>
        <v>36.486585397692686</v>
      </c>
    </row>
    <row r="1654" spans="1:18" x14ac:dyDescent="0.35">
      <c r="A1654" s="2" t="s">
        <v>1798</v>
      </c>
      <c r="B1654" s="2" t="s">
        <v>10007</v>
      </c>
      <c r="C1654" s="2" t="s">
        <v>10008</v>
      </c>
      <c r="D1654" s="2" t="s">
        <v>10009</v>
      </c>
      <c r="E1654" s="2" t="s">
        <v>10010</v>
      </c>
      <c r="F1654" s="2">
        <v>5111</v>
      </c>
      <c r="G1654" s="2" t="s">
        <v>20</v>
      </c>
      <c r="H1654" s="2" t="s">
        <v>530</v>
      </c>
      <c r="I1654" s="2" t="s">
        <v>531</v>
      </c>
      <c r="J1654" s="2" t="s">
        <v>17</v>
      </c>
      <c r="K1654" s="2">
        <v>0</v>
      </c>
      <c r="L1654" s="2">
        <v>1</v>
      </c>
      <c r="M1654" s="2" t="s">
        <v>18</v>
      </c>
      <c r="N1654" s="2" t="s">
        <v>17</v>
      </c>
      <c r="O1654" s="5"/>
      <c r="P1654" s="2" t="str">
        <f t="shared" si="50"/>
        <v>41.2402701,-8.5558266</v>
      </c>
      <c r="Q1654" s="2" t="str">
        <f t="shared" si="51"/>
        <v>41.2401387,-8.5549933</v>
      </c>
      <c r="R1654" s="17">
        <f>Distância!S1655</f>
        <v>71.190468496335953</v>
      </c>
    </row>
    <row r="1655" spans="1:18" x14ac:dyDescent="0.35">
      <c r="A1655" s="2" t="s">
        <v>1799</v>
      </c>
      <c r="B1655" s="2" t="s">
        <v>10011</v>
      </c>
      <c r="C1655" s="2" t="s">
        <v>10012</v>
      </c>
      <c r="D1655" s="2" t="s">
        <v>10013</v>
      </c>
      <c r="E1655" s="2" t="s">
        <v>10014</v>
      </c>
      <c r="F1655" s="2">
        <v>5111</v>
      </c>
      <c r="G1655" s="2" t="s">
        <v>20</v>
      </c>
      <c r="H1655" s="2" t="s">
        <v>530</v>
      </c>
      <c r="I1655" s="2" t="s">
        <v>531</v>
      </c>
      <c r="J1655" s="2" t="s">
        <v>17</v>
      </c>
      <c r="K1655" s="2">
        <v>0</v>
      </c>
      <c r="L1655" s="2">
        <v>1</v>
      </c>
      <c r="M1655" s="2" t="s">
        <v>18</v>
      </c>
      <c r="N1655" s="2" t="s">
        <v>17</v>
      </c>
      <c r="O1655" s="5"/>
      <c r="P1655" s="2" t="str">
        <f t="shared" si="50"/>
        <v>41.2402583,-8.5550358</v>
      </c>
      <c r="Q1655" s="2" t="str">
        <f t="shared" si="51"/>
        <v>41.2403964,-8.5558752</v>
      </c>
      <c r="R1655" s="17">
        <f>Distância!S1656</f>
        <v>71.845140652660376</v>
      </c>
    </row>
    <row r="1656" spans="1:18" x14ac:dyDescent="0.35">
      <c r="A1656" s="2" t="s">
        <v>1800</v>
      </c>
      <c r="B1656" s="2" t="s">
        <v>10015</v>
      </c>
      <c r="C1656" s="2" t="s">
        <v>10016</v>
      </c>
      <c r="D1656" s="2" t="s">
        <v>10017</v>
      </c>
      <c r="E1656" s="2" t="s">
        <v>10018</v>
      </c>
      <c r="F1656" s="2">
        <v>5111</v>
      </c>
      <c r="G1656" s="2" t="s">
        <v>20</v>
      </c>
      <c r="H1656" s="2" t="s">
        <v>323</v>
      </c>
      <c r="I1656" s="2" t="s">
        <v>324</v>
      </c>
      <c r="J1656" s="2" t="s">
        <v>17</v>
      </c>
      <c r="K1656" s="2">
        <v>100</v>
      </c>
      <c r="L1656" s="2">
        <v>1</v>
      </c>
      <c r="M1656" s="2" t="s">
        <v>18</v>
      </c>
      <c r="N1656" s="2" t="s">
        <v>17</v>
      </c>
      <c r="O1656" s="5"/>
      <c r="P1656" s="2" t="str">
        <f t="shared" si="50"/>
        <v>41.2054157,-8.6244817</v>
      </c>
      <c r="Q1656" s="2" t="str">
        <f t="shared" si="51"/>
        <v>41.2050581,-8.6236689</v>
      </c>
      <c r="R1656" s="17">
        <f>Distância!S1657</f>
        <v>78.770207486631278</v>
      </c>
    </row>
    <row r="1657" spans="1:18" x14ac:dyDescent="0.35">
      <c r="A1657" s="2" t="s">
        <v>1801</v>
      </c>
      <c r="B1657" s="2" t="s">
        <v>10019</v>
      </c>
      <c r="C1657" s="2" t="s">
        <v>10020</v>
      </c>
      <c r="D1657" s="2" t="s">
        <v>10021</v>
      </c>
      <c r="E1657" s="2" t="s">
        <v>10022</v>
      </c>
      <c r="F1657" s="2">
        <v>5111</v>
      </c>
      <c r="G1657" s="2" t="s">
        <v>20</v>
      </c>
      <c r="H1657" s="2" t="s">
        <v>323</v>
      </c>
      <c r="I1657" s="2" t="s">
        <v>324</v>
      </c>
      <c r="J1657" s="2" t="s">
        <v>17</v>
      </c>
      <c r="K1657" s="2">
        <v>120</v>
      </c>
      <c r="L1657" s="2">
        <v>1</v>
      </c>
      <c r="M1657" s="2" t="s">
        <v>18</v>
      </c>
      <c r="N1657" s="2" t="s">
        <v>17</v>
      </c>
      <c r="O1657" s="5"/>
      <c r="P1657" s="2" t="str">
        <f t="shared" si="50"/>
        <v>41.2046614,-8.6222576</v>
      </c>
      <c r="Q1657" s="2" t="str">
        <f t="shared" si="51"/>
        <v>41.2060168,-8.6254069</v>
      </c>
      <c r="R1657" s="17">
        <f>Distância!S1658</f>
        <v>303.52556558729333</v>
      </c>
    </row>
    <row r="1658" spans="1:18" x14ac:dyDescent="0.35">
      <c r="A1658" s="2" t="s">
        <v>1802</v>
      </c>
      <c r="B1658" s="2" t="s">
        <v>10023</v>
      </c>
      <c r="C1658" s="2" t="s">
        <v>10024</v>
      </c>
      <c r="D1658" s="2" t="s">
        <v>10025</v>
      </c>
      <c r="E1658" s="2" t="s">
        <v>10026</v>
      </c>
      <c r="F1658" s="2">
        <v>5111</v>
      </c>
      <c r="G1658" s="2" t="s">
        <v>20</v>
      </c>
      <c r="H1658" s="2" t="s">
        <v>530</v>
      </c>
      <c r="I1658" s="2" t="s">
        <v>531</v>
      </c>
      <c r="J1658" s="2" t="s">
        <v>17</v>
      </c>
      <c r="K1658" s="2">
        <v>120</v>
      </c>
      <c r="L1658" s="2">
        <v>1</v>
      </c>
      <c r="M1658" s="2" t="s">
        <v>18</v>
      </c>
      <c r="N1658" s="2" t="s">
        <v>17</v>
      </c>
      <c r="O1658" s="5"/>
      <c r="P1658" s="2" t="str">
        <f t="shared" si="50"/>
        <v>41.0951487,-8.4568887</v>
      </c>
      <c r="Q1658" s="2" t="str">
        <f t="shared" si="51"/>
        <v>41.0956545,-8.4570061</v>
      </c>
      <c r="R1658" s="17">
        <f>Distância!S1659</f>
        <v>57.096335537605732</v>
      </c>
    </row>
    <row r="1659" spans="1:18" x14ac:dyDescent="0.35">
      <c r="A1659" s="2" t="s">
        <v>1803</v>
      </c>
      <c r="B1659" s="2" t="s">
        <v>10027</v>
      </c>
      <c r="C1659" s="2" t="s">
        <v>10028</v>
      </c>
      <c r="D1659" s="2" t="s">
        <v>10029</v>
      </c>
      <c r="E1659" s="2" t="s">
        <v>10030</v>
      </c>
      <c r="F1659" s="2">
        <v>5111</v>
      </c>
      <c r="G1659" s="2" t="s">
        <v>20</v>
      </c>
      <c r="H1659" s="2" t="s">
        <v>530</v>
      </c>
      <c r="I1659" s="2" t="s">
        <v>531</v>
      </c>
      <c r="J1659" s="2" t="s">
        <v>17</v>
      </c>
      <c r="K1659" s="2">
        <v>120</v>
      </c>
      <c r="L1659" s="2">
        <v>1</v>
      </c>
      <c r="M1659" s="2" t="s">
        <v>18</v>
      </c>
      <c r="N1659" s="2" t="s">
        <v>17</v>
      </c>
      <c r="O1659" s="5"/>
      <c r="P1659" s="2" t="str">
        <f t="shared" si="50"/>
        <v>41.0732491,-8.4519546</v>
      </c>
      <c r="Q1659" s="2" t="str">
        <f t="shared" si="51"/>
        <v>41.0726188,-8.4518284</v>
      </c>
      <c r="R1659" s="17">
        <f>Distância!S1660</f>
        <v>70.880071605849196</v>
      </c>
    </row>
    <row r="1660" spans="1:18" x14ac:dyDescent="0.35">
      <c r="A1660" s="2" t="s">
        <v>1804</v>
      </c>
      <c r="B1660" s="2" t="s">
        <v>10031</v>
      </c>
      <c r="C1660" s="2" t="s">
        <v>10032</v>
      </c>
      <c r="D1660" s="2" t="s">
        <v>10033</v>
      </c>
      <c r="E1660" s="2" t="s">
        <v>10034</v>
      </c>
      <c r="F1660" s="2">
        <v>5111</v>
      </c>
      <c r="G1660" s="2" t="s">
        <v>20</v>
      </c>
      <c r="H1660" s="2" t="s">
        <v>530</v>
      </c>
      <c r="I1660" s="2" t="s">
        <v>531</v>
      </c>
      <c r="J1660" s="2" t="s">
        <v>17</v>
      </c>
      <c r="K1660" s="2">
        <v>120</v>
      </c>
      <c r="L1660" s="2">
        <v>1</v>
      </c>
      <c r="M1660" s="2" t="s">
        <v>18</v>
      </c>
      <c r="N1660" s="2" t="s">
        <v>17</v>
      </c>
      <c r="O1660" s="5"/>
      <c r="P1660" s="2" t="str">
        <f t="shared" si="50"/>
        <v>41.0956462,-8.457246</v>
      </c>
      <c r="Q1660" s="2" t="str">
        <f t="shared" si="51"/>
        <v>41.0951338,-8.4571216</v>
      </c>
      <c r="R1660" s="17">
        <f>Distância!S1661</f>
        <v>57.922076328576047</v>
      </c>
    </row>
    <row r="1661" spans="1:18" x14ac:dyDescent="0.35">
      <c r="A1661" s="2" t="s">
        <v>1805</v>
      </c>
      <c r="B1661" s="2" t="s">
        <v>10035</v>
      </c>
      <c r="C1661" s="2" t="s">
        <v>10036</v>
      </c>
      <c r="D1661" s="2" t="s">
        <v>10037</v>
      </c>
      <c r="E1661" s="2" t="s">
        <v>10038</v>
      </c>
      <c r="F1661" s="2">
        <v>5131</v>
      </c>
      <c r="G1661" s="2" t="s">
        <v>15</v>
      </c>
      <c r="H1661" s="2"/>
      <c r="I1661" s="2" t="s">
        <v>531</v>
      </c>
      <c r="J1661" s="2" t="s">
        <v>17</v>
      </c>
      <c r="K1661" s="2">
        <v>120</v>
      </c>
      <c r="L1661" s="2">
        <v>1</v>
      </c>
      <c r="M1661" s="2" t="s">
        <v>18</v>
      </c>
      <c r="N1661" s="2" t="s">
        <v>17</v>
      </c>
      <c r="O1661" s="5"/>
      <c r="P1661" s="2" t="str">
        <f t="shared" si="50"/>
        <v>41.0683966,-8.4511303</v>
      </c>
      <c r="Q1661" s="2" t="str">
        <f t="shared" si="51"/>
        <v>41.0684545,-8.4517725</v>
      </c>
      <c r="R1661" s="17">
        <f>Distância!S1662</f>
        <v>54.220948466490483</v>
      </c>
    </row>
    <row r="1662" spans="1:18" x14ac:dyDescent="0.35">
      <c r="A1662" s="2" t="s">
        <v>1806</v>
      </c>
      <c r="B1662" s="2" t="s">
        <v>10039</v>
      </c>
      <c r="C1662" s="2" t="s">
        <v>10040</v>
      </c>
      <c r="D1662" s="2" t="s">
        <v>10041</v>
      </c>
      <c r="E1662" s="2" t="s">
        <v>10042</v>
      </c>
      <c r="F1662" s="2">
        <v>5111</v>
      </c>
      <c r="G1662" s="2" t="s">
        <v>20</v>
      </c>
      <c r="H1662" s="2" t="s">
        <v>530</v>
      </c>
      <c r="I1662" s="2" t="s">
        <v>531</v>
      </c>
      <c r="J1662" s="2" t="s">
        <v>17</v>
      </c>
      <c r="K1662" s="2">
        <v>120</v>
      </c>
      <c r="L1662" s="2">
        <v>1</v>
      </c>
      <c r="M1662" s="2" t="s">
        <v>18</v>
      </c>
      <c r="N1662" s="2" t="s">
        <v>17</v>
      </c>
      <c r="O1662" s="5"/>
      <c r="P1662" s="2" t="str">
        <f t="shared" si="50"/>
        <v>41.1051363,-8.4447345</v>
      </c>
      <c r="Q1662" s="2" t="str">
        <f t="shared" si="51"/>
        <v>41.1042455,-8.4476709</v>
      </c>
      <c r="R1662" s="17">
        <f>Distância!S1663</f>
        <v>265.22140934989687</v>
      </c>
    </row>
    <row r="1663" spans="1:18" x14ac:dyDescent="0.35">
      <c r="A1663" s="2" t="s">
        <v>1807</v>
      </c>
      <c r="B1663" s="2" t="s">
        <v>10043</v>
      </c>
      <c r="C1663" s="2" t="s">
        <v>10044</v>
      </c>
      <c r="D1663" s="2" t="s">
        <v>10045</v>
      </c>
      <c r="E1663" s="2" t="s">
        <v>10046</v>
      </c>
      <c r="F1663" s="2">
        <v>5111</v>
      </c>
      <c r="G1663" s="2" t="s">
        <v>20</v>
      </c>
      <c r="H1663" s="2" t="s">
        <v>530</v>
      </c>
      <c r="I1663" s="2" t="s">
        <v>531</v>
      </c>
      <c r="J1663" s="2" t="s">
        <v>17</v>
      </c>
      <c r="K1663" s="2">
        <v>120</v>
      </c>
      <c r="L1663" s="2">
        <v>1</v>
      </c>
      <c r="M1663" s="2" t="s">
        <v>18</v>
      </c>
      <c r="N1663" s="2" t="s">
        <v>17</v>
      </c>
      <c r="O1663" s="5"/>
      <c r="P1663" s="2" t="str">
        <f t="shared" si="50"/>
        <v>41.1040046,-8.447534</v>
      </c>
      <c r="Q1663" s="2" t="str">
        <f t="shared" si="51"/>
        <v>41.1049164,-8.4446151</v>
      </c>
      <c r="R1663" s="17">
        <f>Distância!S1664</f>
        <v>264.74803296714066</v>
      </c>
    </row>
    <row r="1664" spans="1:18" x14ac:dyDescent="0.35">
      <c r="A1664" s="2" t="s">
        <v>1808</v>
      </c>
      <c r="B1664" s="2" t="s">
        <v>10047</v>
      </c>
      <c r="C1664" s="2" t="s">
        <v>10048</v>
      </c>
      <c r="D1664" s="2" t="s">
        <v>10049</v>
      </c>
      <c r="E1664" s="2" t="s">
        <v>10050</v>
      </c>
      <c r="F1664" s="2">
        <v>5131</v>
      </c>
      <c r="G1664" s="2" t="s">
        <v>15</v>
      </c>
      <c r="H1664" s="2"/>
      <c r="I1664" s="2"/>
      <c r="J1664" s="2" t="s">
        <v>17</v>
      </c>
      <c r="K1664" s="2">
        <v>0</v>
      </c>
      <c r="L1664" s="2">
        <v>1</v>
      </c>
      <c r="M1664" s="2" t="s">
        <v>18</v>
      </c>
      <c r="N1664" s="2" t="s">
        <v>17</v>
      </c>
      <c r="O1664" s="5"/>
      <c r="P1664" s="2" t="str">
        <f t="shared" si="50"/>
        <v>41.0683951,-8.4517872</v>
      </c>
      <c r="Q1664" s="2" t="str">
        <f t="shared" si="51"/>
        <v>41.068334,-8.4511453</v>
      </c>
      <c r="R1664" s="17">
        <f>Distância!S1665</f>
        <v>54.239446802706389</v>
      </c>
    </row>
    <row r="1665" spans="1:18" x14ac:dyDescent="0.35">
      <c r="A1665" s="2" t="s">
        <v>1809</v>
      </c>
      <c r="B1665" s="2" t="s">
        <v>10051</v>
      </c>
      <c r="C1665" s="2" t="s">
        <v>10052</v>
      </c>
      <c r="D1665" s="2" t="s">
        <v>10053</v>
      </c>
      <c r="E1665" s="2" t="s">
        <v>10054</v>
      </c>
      <c r="F1665" s="2">
        <v>5111</v>
      </c>
      <c r="G1665" s="2" t="s">
        <v>20</v>
      </c>
      <c r="H1665" s="2" t="s">
        <v>530</v>
      </c>
      <c r="I1665" s="2" t="s">
        <v>531</v>
      </c>
      <c r="J1665" s="2" t="s">
        <v>17</v>
      </c>
      <c r="K1665" s="2">
        <v>120</v>
      </c>
      <c r="L1665" s="2">
        <v>1</v>
      </c>
      <c r="M1665" s="2" t="s">
        <v>18</v>
      </c>
      <c r="N1665" s="2" t="s">
        <v>17</v>
      </c>
      <c r="O1665" s="5"/>
      <c r="P1665" s="2" t="str">
        <f t="shared" si="50"/>
        <v>41.126105,-8.4322101</v>
      </c>
      <c r="Q1665" s="2" t="str">
        <f t="shared" si="51"/>
        <v>41.1286749,-8.4307218</v>
      </c>
      <c r="R1665" s="17">
        <f>Distância!S1666</f>
        <v>311.7657248950307</v>
      </c>
    </row>
    <row r="1666" spans="1:18" x14ac:dyDescent="0.35">
      <c r="A1666" s="2" t="s">
        <v>1810</v>
      </c>
      <c r="B1666" s="2" t="s">
        <v>10055</v>
      </c>
      <c r="C1666" s="2" t="s">
        <v>10056</v>
      </c>
      <c r="D1666" s="2" t="s">
        <v>10057</v>
      </c>
      <c r="E1666" s="2" t="s">
        <v>10058</v>
      </c>
      <c r="F1666" s="2">
        <v>5111</v>
      </c>
      <c r="G1666" s="2" t="s">
        <v>20</v>
      </c>
      <c r="H1666" s="2" t="s">
        <v>530</v>
      </c>
      <c r="I1666" s="2" t="s">
        <v>531</v>
      </c>
      <c r="J1666" s="2" t="s">
        <v>17</v>
      </c>
      <c r="K1666" s="2">
        <v>120</v>
      </c>
      <c r="L1666" s="2">
        <v>1</v>
      </c>
      <c r="M1666" s="2" t="s">
        <v>18</v>
      </c>
      <c r="N1666" s="2" t="s">
        <v>17</v>
      </c>
      <c r="O1666" s="5"/>
      <c r="P1666" s="2" t="str">
        <f t="shared" si="50"/>
        <v>41.1333582,-8.4265691</v>
      </c>
      <c r="Q1666" s="2" t="str">
        <f t="shared" si="51"/>
        <v>41.1349188,-8.4257533</v>
      </c>
      <c r="R1666" s="17">
        <f>Distância!S1667</f>
        <v>186.49632332608846</v>
      </c>
    </row>
    <row r="1667" spans="1:18" x14ac:dyDescent="0.35">
      <c r="A1667" s="2" t="s">
        <v>1811</v>
      </c>
      <c r="B1667" s="2" t="s">
        <v>10059</v>
      </c>
      <c r="C1667" s="2" t="s">
        <v>10060</v>
      </c>
      <c r="D1667" s="2" t="s">
        <v>10061</v>
      </c>
      <c r="E1667" s="2" t="s">
        <v>10062</v>
      </c>
      <c r="F1667" s="2">
        <v>5111</v>
      </c>
      <c r="G1667" s="2" t="s">
        <v>20</v>
      </c>
      <c r="H1667" s="2" t="s">
        <v>530</v>
      </c>
      <c r="I1667" s="2" t="s">
        <v>531</v>
      </c>
      <c r="J1667" s="2" t="s">
        <v>17</v>
      </c>
      <c r="K1667" s="2">
        <v>120</v>
      </c>
      <c r="L1667" s="2">
        <v>1</v>
      </c>
      <c r="M1667" s="2" t="s">
        <v>18</v>
      </c>
      <c r="N1667" s="2" t="s">
        <v>17</v>
      </c>
      <c r="O1667" s="5"/>
      <c r="P1667" s="2" t="str">
        <f t="shared" ref="P1667:P1730" si="52">B1667 &amp; "," &amp; C1667</f>
        <v>41.1872167,-8.4550114</v>
      </c>
      <c r="Q1667" s="2" t="str">
        <f t="shared" ref="Q1667:Q1730" si="53">D1667 &amp; "," &amp; E1667</f>
        <v>41.1910557,-8.4558428</v>
      </c>
      <c r="R1667" s="17">
        <f>Distância!S1668</f>
        <v>432.5092933970131</v>
      </c>
    </row>
    <row r="1668" spans="1:18" x14ac:dyDescent="0.35">
      <c r="A1668" s="2" t="s">
        <v>1812</v>
      </c>
      <c r="B1668" s="2" t="s">
        <v>10063</v>
      </c>
      <c r="C1668" s="2" t="s">
        <v>10064</v>
      </c>
      <c r="D1668" s="2" t="s">
        <v>10065</v>
      </c>
      <c r="E1668" s="2" t="s">
        <v>10066</v>
      </c>
      <c r="F1668" s="2">
        <v>5131</v>
      </c>
      <c r="G1668" s="2" t="s">
        <v>15</v>
      </c>
      <c r="H1668" s="2"/>
      <c r="I1668" s="2" t="s">
        <v>531</v>
      </c>
      <c r="J1668" s="2" t="s">
        <v>17</v>
      </c>
      <c r="K1668" s="2">
        <v>120</v>
      </c>
      <c r="L1668" s="2">
        <v>1</v>
      </c>
      <c r="M1668" s="2" t="s">
        <v>18</v>
      </c>
      <c r="N1668" s="2" t="s">
        <v>17</v>
      </c>
      <c r="O1668" s="5"/>
      <c r="P1668" s="2" t="str">
        <f t="shared" si="52"/>
        <v>41.2301286,-8.4554884</v>
      </c>
      <c r="Q1668" s="2" t="str">
        <f t="shared" si="53"/>
        <v>41.2294826,-8.455343</v>
      </c>
      <c r="R1668" s="17">
        <f>Distância!S1669</f>
        <v>72.853784365700847</v>
      </c>
    </row>
    <row r="1669" spans="1:18" x14ac:dyDescent="0.35">
      <c r="A1669" s="2" t="s">
        <v>1813</v>
      </c>
      <c r="B1669" s="2" t="s">
        <v>10067</v>
      </c>
      <c r="C1669" s="2" t="s">
        <v>10068</v>
      </c>
      <c r="D1669" s="2" t="s">
        <v>10059</v>
      </c>
      <c r="E1669" s="2" t="s">
        <v>10060</v>
      </c>
      <c r="F1669" s="2">
        <v>5111</v>
      </c>
      <c r="G1669" s="2" t="s">
        <v>20</v>
      </c>
      <c r="H1669" s="2" t="s">
        <v>530</v>
      </c>
      <c r="I1669" s="2" t="s">
        <v>531</v>
      </c>
      <c r="J1669" s="2" t="s">
        <v>17</v>
      </c>
      <c r="K1669" s="2">
        <v>120</v>
      </c>
      <c r="L1669" s="2">
        <v>1</v>
      </c>
      <c r="M1669" s="2" t="s">
        <v>18</v>
      </c>
      <c r="N1669" s="2" t="s">
        <v>17</v>
      </c>
      <c r="O1669" s="5"/>
      <c r="P1669" s="2" t="str">
        <f t="shared" si="52"/>
        <v>41.1842869,-8.4540912</v>
      </c>
      <c r="Q1669" s="2" t="str">
        <f t="shared" si="53"/>
        <v>41.1872167,-8.4550114</v>
      </c>
      <c r="R1669" s="17">
        <f>Distância!S1670</f>
        <v>334.75612672982982</v>
      </c>
    </row>
    <row r="1670" spans="1:18" x14ac:dyDescent="0.35">
      <c r="A1670" s="2" t="s">
        <v>1814</v>
      </c>
      <c r="B1670" s="2" t="s">
        <v>10069</v>
      </c>
      <c r="C1670" s="2" t="s">
        <v>10070</v>
      </c>
      <c r="D1670" s="2" t="s">
        <v>10071</v>
      </c>
      <c r="E1670" s="2" t="s">
        <v>10072</v>
      </c>
      <c r="F1670" s="2">
        <v>5111</v>
      </c>
      <c r="G1670" s="2" t="s">
        <v>20</v>
      </c>
      <c r="H1670" s="2" t="s">
        <v>530</v>
      </c>
      <c r="I1670" s="2" t="s">
        <v>531</v>
      </c>
      <c r="J1670" s="2" t="s">
        <v>17</v>
      </c>
      <c r="K1670" s="2">
        <v>120</v>
      </c>
      <c r="L1670" s="2">
        <v>1</v>
      </c>
      <c r="M1670" s="2" t="s">
        <v>18</v>
      </c>
      <c r="N1670" s="2" t="s">
        <v>17</v>
      </c>
      <c r="O1670" s="5"/>
      <c r="P1670" s="2" t="str">
        <f t="shared" si="52"/>
        <v>41.1815388,-8.4522567</v>
      </c>
      <c r="Q1670" s="2" t="str">
        <f t="shared" si="53"/>
        <v>41.1820423,-8.4527789</v>
      </c>
      <c r="R1670" s="17">
        <f>Distância!S1671</f>
        <v>71.023643717529367</v>
      </c>
    </row>
    <row r="1671" spans="1:18" x14ac:dyDescent="0.35">
      <c r="A1671" s="2" t="s">
        <v>1815</v>
      </c>
      <c r="B1671" s="2" t="s">
        <v>10073</v>
      </c>
      <c r="C1671" s="2" t="s">
        <v>10074</v>
      </c>
      <c r="D1671" s="2" t="s">
        <v>10075</v>
      </c>
      <c r="E1671" s="2" t="s">
        <v>10076</v>
      </c>
      <c r="F1671" s="2">
        <v>5111</v>
      </c>
      <c r="G1671" s="2" t="s">
        <v>20</v>
      </c>
      <c r="H1671" s="2" t="s">
        <v>530</v>
      </c>
      <c r="I1671" s="2" t="s">
        <v>531</v>
      </c>
      <c r="J1671" s="2" t="s">
        <v>17</v>
      </c>
      <c r="K1671" s="2">
        <v>120</v>
      </c>
      <c r="L1671" s="2">
        <v>1</v>
      </c>
      <c r="M1671" s="2" t="s">
        <v>18</v>
      </c>
      <c r="N1671" s="2" t="s">
        <v>17</v>
      </c>
      <c r="O1671" s="5"/>
      <c r="P1671" s="2" t="str">
        <f t="shared" si="52"/>
        <v>41.2029935,-8.4494659</v>
      </c>
      <c r="Q1671" s="2" t="str">
        <f t="shared" si="53"/>
        <v>41.205345,-8.4496192</v>
      </c>
      <c r="R1671" s="17">
        <f>Distância!S1672</f>
        <v>261.78920503715534</v>
      </c>
    </row>
    <row r="1672" spans="1:18" x14ac:dyDescent="0.35">
      <c r="A1672" s="2" t="s">
        <v>1816</v>
      </c>
      <c r="B1672" s="2" t="s">
        <v>10077</v>
      </c>
      <c r="C1672" s="2" t="s">
        <v>10078</v>
      </c>
      <c r="D1672" s="2" t="s">
        <v>10079</v>
      </c>
      <c r="E1672" s="2" t="s">
        <v>10080</v>
      </c>
      <c r="F1672" s="2">
        <v>5131</v>
      </c>
      <c r="G1672" s="2" t="s">
        <v>15</v>
      </c>
      <c r="H1672" s="2"/>
      <c r="I1672" s="2" t="s">
        <v>1248</v>
      </c>
      <c r="J1672" s="2" t="s">
        <v>17</v>
      </c>
      <c r="K1672" s="2">
        <v>0</v>
      </c>
      <c r="L1672" s="2">
        <v>1</v>
      </c>
      <c r="M1672" s="2" t="s">
        <v>18</v>
      </c>
      <c r="N1672" s="2" t="s">
        <v>17</v>
      </c>
      <c r="O1672" s="5"/>
      <c r="P1672" s="2" t="str">
        <f t="shared" si="52"/>
        <v>41.2312258,-8.4608944</v>
      </c>
      <c r="Q1672" s="2" t="str">
        <f t="shared" si="53"/>
        <v>41.2305079,-8.4587965</v>
      </c>
      <c r="R1672" s="17">
        <f>Distância!S1673</f>
        <v>192.74493476357137</v>
      </c>
    </row>
    <row r="1673" spans="1:18" x14ac:dyDescent="0.35">
      <c r="A1673" s="2" t="s">
        <v>1817</v>
      </c>
      <c r="B1673" s="2" t="s">
        <v>10081</v>
      </c>
      <c r="C1673" s="2" t="s">
        <v>10082</v>
      </c>
      <c r="D1673" s="2" t="s">
        <v>10083</v>
      </c>
      <c r="E1673" s="2" t="s">
        <v>10084</v>
      </c>
      <c r="F1673" s="2">
        <v>5131</v>
      </c>
      <c r="G1673" s="2" t="s">
        <v>15</v>
      </c>
      <c r="H1673" s="2"/>
      <c r="I1673" s="2" t="s">
        <v>1248</v>
      </c>
      <c r="J1673" s="2" t="s">
        <v>17</v>
      </c>
      <c r="K1673" s="2">
        <v>0</v>
      </c>
      <c r="L1673" s="2">
        <v>2</v>
      </c>
      <c r="M1673" s="2" t="s">
        <v>18</v>
      </c>
      <c r="N1673" s="2" t="s">
        <v>17</v>
      </c>
      <c r="O1673" s="5"/>
      <c r="P1673" s="2" t="str">
        <f t="shared" si="52"/>
        <v>41.2297973,-8.4565165</v>
      </c>
      <c r="Q1673" s="2" t="str">
        <f t="shared" si="53"/>
        <v>41.2300472,-8.4550934</v>
      </c>
      <c r="R1673" s="17">
        <f>Distância!S1674</f>
        <v>122.20985657058695</v>
      </c>
    </row>
    <row r="1674" spans="1:18" x14ac:dyDescent="0.35">
      <c r="A1674" s="2" t="s">
        <v>1818</v>
      </c>
      <c r="B1674" s="2" t="s">
        <v>10085</v>
      </c>
      <c r="C1674" s="2" t="s">
        <v>10086</v>
      </c>
      <c r="D1674" s="2" t="s">
        <v>10087</v>
      </c>
      <c r="E1674" s="2" t="s">
        <v>10088</v>
      </c>
      <c r="F1674" s="2">
        <v>5111</v>
      </c>
      <c r="G1674" s="2" t="s">
        <v>20</v>
      </c>
      <c r="H1674" s="2" t="s">
        <v>530</v>
      </c>
      <c r="I1674" s="2" t="s">
        <v>531</v>
      </c>
      <c r="J1674" s="2" t="s">
        <v>17</v>
      </c>
      <c r="K1674" s="2">
        <v>120</v>
      </c>
      <c r="L1674" s="2">
        <v>1</v>
      </c>
      <c r="M1674" s="2" t="s">
        <v>18</v>
      </c>
      <c r="N1674" s="2" t="s">
        <v>17</v>
      </c>
      <c r="O1674" s="5"/>
      <c r="P1674" s="2" t="str">
        <f t="shared" si="52"/>
        <v>41.1369956,-8.425723</v>
      </c>
      <c r="Q1674" s="2" t="str">
        <f t="shared" si="53"/>
        <v>41.1334316,-8.4267332</v>
      </c>
      <c r="R1674" s="17">
        <f>Distância!S1675</f>
        <v>405.22848324979276</v>
      </c>
    </row>
    <row r="1675" spans="1:18" x14ac:dyDescent="0.35">
      <c r="A1675" s="2" t="s">
        <v>1819</v>
      </c>
      <c r="B1675" s="2" t="s">
        <v>10077</v>
      </c>
      <c r="C1675" s="2" t="s">
        <v>10078</v>
      </c>
      <c r="D1675" s="2" t="s">
        <v>10089</v>
      </c>
      <c r="E1675" s="2" t="s">
        <v>10090</v>
      </c>
      <c r="F1675" s="2">
        <v>5111</v>
      </c>
      <c r="G1675" s="2" t="s">
        <v>20</v>
      </c>
      <c r="H1675" s="2" t="s">
        <v>530</v>
      </c>
      <c r="I1675" s="2" t="s">
        <v>531</v>
      </c>
      <c r="J1675" s="2" t="s">
        <v>17</v>
      </c>
      <c r="K1675" s="2">
        <v>120</v>
      </c>
      <c r="L1675" s="2">
        <v>1</v>
      </c>
      <c r="M1675" s="2" t="s">
        <v>18</v>
      </c>
      <c r="N1675" s="2" t="s">
        <v>17</v>
      </c>
      <c r="O1675" s="5"/>
      <c r="P1675" s="2" t="str">
        <f t="shared" si="52"/>
        <v>41.2312258,-8.4608944</v>
      </c>
      <c r="Q1675" s="2" t="str">
        <f t="shared" si="53"/>
        <v>41.230798,-8.4588447</v>
      </c>
      <c r="R1675" s="17">
        <f>Distância!S1676</f>
        <v>177.88464223772155</v>
      </c>
    </row>
    <row r="1676" spans="1:18" x14ac:dyDescent="0.35">
      <c r="A1676" s="2" t="s">
        <v>1820</v>
      </c>
      <c r="B1676" s="2" t="s">
        <v>10091</v>
      </c>
      <c r="C1676" s="2" t="s">
        <v>10092</v>
      </c>
      <c r="D1676" s="2" t="s">
        <v>10093</v>
      </c>
      <c r="E1676" s="2" t="s">
        <v>10094</v>
      </c>
      <c r="F1676" s="2">
        <v>5131</v>
      </c>
      <c r="G1676" s="2" t="s">
        <v>15</v>
      </c>
      <c r="H1676" s="2" t="s">
        <v>1821</v>
      </c>
      <c r="I1676" s="2" t="s">
        <v>531</v>
      </c>
      <c r="J1676" s="2" t="s">
        <v>17</v>
      </c>
      <c r="K1676" s="2">
        <v>60</v>
      </c>
      <c r="L1676" s="2">
        <v>1</v>
      </c>
      <c r="M1676" s="2" t="s">
        <v>18</v>
      </c>
      <c r="N1676" s="2" t="s">
        <v>17</v>
      </c>
      <c r="O1676" s="5"/>
      <c r="P1676" s="2" t="str">
        <f t="shared" si="52"/>
        <v>41.1384398,-8.4264539</v>
      </c>
      <c r="Q1676" s="2" t="str">
        <f t="shared" si="53"/>
        <v>41.1385543,-8.4258416</v>
      </c>
      <c r="R1676" s="17">
        <f>Distância!S1677</f>
        <v>52.833032279501232</v>
      </c>
    </row>
    <row r="1677" spans="1:18" x14ac:dyDescent="0.35">
      <c r="A1677" s="2" t="s">
        <v>1822</v>
      </c>
      <c r="B1677" s="2" t="s">
        <v>10095</v>
      </c>
      <c r="C1677" s="2" t="s">
        <v>10096</v>
      </c>
      <c r="D1677" s="2" t="s">
        <v>10097</v>
      </c>
      <c r="E1677" s="2" t="s">
        <v>10098</v>
      </c>
      <c r="F1677" s="2">
        <v>5131</v>
      </c>
      <c r="G1677" s="2" t="s">
        <v>15</v>
      </c>
      <c r="H1677" s="2"/>
      <c r="I1677" s="2"/>
      <c r="J1677" s="2" t="s">
        <v>17</v>
      </c>
      <c r="K1677" s="2">
        <v>0</v>
      </c>
      <c r="L1677" s="2">
        <v>1</v>
      </c>
      <c r="M1677" s="2" t="s">
        <v>18</v>
      </c>
      <c r="N1677" s="2" t="s">
        <v>17</v>
      </c>
      <c r="O1677" s="5"/>
      <c r="P1677" s="2" t="str">
        <f t="shared" si="52"/>
        <v>41.1780536,-8.4480078</v>
      </c>
      <c r="Q1677" s="2" t="str">
        <f t="shared" si="53"/>
        <v>41.1778488,-8.4489223</v>
      </c>
      <c r="R1677" s="17">
        <f>Distância!S1678</f>
        <v>79.853198040446074</v>
      </c>
    </row>
    <row r="1678" spans="1:18" x14ac:dyDescent="0.35">
      <c r="A1678" s="2" t="s">
        <v>1823</v>
      </c>
      <c r="B1678" s="2" t="s">
        <v>10099</v>
      </c>
      <c r="C1678" s="2" t="s">
        <v>10100</v>
      </c>
      <c r="D1678" s="2" t="s">
        <v>10101</v>
      </c>
      <c r="E1678" s="2" t="s">
        <v>10102</v>
      </c>
      <c r="F1678" s="2">
        <v>5131</v>
      </c>
      <c r="G1678" s="2" t="s">
        <v>15</v>
      </c>
      <c r="H1678" s="2"/>
      <c r="I1678" s="2"/>
      <c r="J1678" s="2" t="s">
        <v>17</v>
      </c>
      <c r="K1678" s="2">
        <v>0</v>
      </c>
      <c r="L1678" s="2">
        <v>1</v>
      </c>
      <c r="M1678" s="2" t="s">
        <v>18</v>
      </c>
      <c r="N1678" s="2" t="s">
        <v>17</v>
      </c>
      <c r="O1678" s="5"/>
      <c r="P1678" s="2" t="str">
        <f t="shared" si="52"/>
        <v>41.1802749,-8.4444583</v>
      </c>
      <c r="Q1678" s="2" t="str">
        <f t="shared" si="53"/>
        <v>41.1797804,-8.4449988</v>
      </c>
      <c r="R1678" s="17">
        <f>Distância!S1679</f>
        <v>71.201231136012737</v>
      </c>
    </row>
    <row r="1679" spans="1:18" x14ac:dyDescent="0.35">
      <c r="A1679" s="2" t="s">
        <v>1824</v>
      </c>
      <c r="B1679" s="2" t="s">
        <v>10103</v>
      </c>
      <c r="C1679" s="2" t="s">
        <v>10104</v>
      </c>
      <c r="D1679" s="2" t="s">
        <v>10105</v>
      </c>
      <c r="E1679" s="2" t="s">
        <v>10106</v>
      </c>
      <c r="F1679" s="2">
        <v>5111</v>
      </c>
      <c r="G1679" s="2" t="s">
        <v>20</v>
      </c>
      <c r="H1679" s="2" t="s">
        <v>530</v>
      </c>
      <c r="I1679" s="2" t="s">
        <v>531</v>
      </c>
      <c r="J1679" s="2" t="s">
        <v>17</v>
      </c>
      <c r="K1679" s="2">
        <v>120</v>
      </c>
      <c r="L1679" s="2">
        <v>1</v>
      </c>
      <c r="M1679" s="2" t="s">
        <v>18</v>
      </c>
      <c r="N1679" s="2" t="s">
        <v>17</v>
      </c>
      <c r="O1679" s="5"/>
      <c r="P1679" s="2" t="str">
        <f t="shared" si="52"/>
        <v>41.1614185,-8.4461645</v>
      </c>
      <c r="Q1679" s="2" t="str">
        <f t="shared" si="53"/>
        <v>41.1598631,-8.4441157</v>
      </c>
      <c r="R1679" s="17">
        <f>Distância!S1680</f>
        <v>243.57771628442441</v>
      </c>
    </row>
    <row r="1680" spans="1:18" x14ac:dyDescent="0.35">
      <c r="A1680" s="2" t="s">
        <v>1825</v>
      </c>
      <c r="B1680" s="2" t="s">
        <v>10107</v>
      </c>
      <c r="C1680" s="2" t="s">
        <v>10108</v>
      </c>
      <c r="D1680" s="2" t="s">
        <v>10109</v>
      </c>
      <c r="E1680" s="2" t="s">
        <v>10110</v>
      </c>
      <c r="F1680" s="2">
        <v>5131</v>
      </c>
      <c r="G1680" s="2" t="s">
        <v>15</v>
      </c>
      <c r="H1680" s="2"/>
      <c r="I1680" s="2"/>
      <c r="J1680" s="2" t="s">
        <v>17</v>
      </c>
      <c r="K1680" s="2">
        <v>0</v>
      </c>
      <c r="L1680" s="2">
        <v>1</v>
      </c>
      <c r="M1680" s="2" t="s">
        <v>18</v>
      </c>
      <c r="N1680" s="2" t="s">
        <v>17</v>
      </c>
      <c r="O1680" s="5"/>
      <c r="P1680" s="2" t="str">
        <f t="shared" si="52"/>
        <v>41.1797403,-8.4449354</v>
      </c>
      <c r="Q1680" s="2" t="str">
        <f t="shared" si="53"/>
        <v>41.1802354,-8.4443895</v>
      </c>
      <c r="R1680" s="17">
        <f>Distância!S1681</f>
        <v>71.54054101575494</v>
      </c>
    </row>
    <row r="1681" spans="1:18" x14ac:dyDescent="0.35">
      <c r="A1681" s="2" t="s">
        <v>1826</v>
      </c>
      <c r="B1681" s="2" t="s">
        <v>10111</v>
      </c>
      <c r="C1681" s="2" t="s">
        <v>10112</v>
      </c>
      <c r="D1681" s="2" t="s">
        <v>10113</v>
      </c>
      <c r="E1681" s="2" t="s">
        <v>10114</v>
      </c>
      <c r="F1681" s="2">
        <v>5111</v>
      </c>
      <c r="G1681" s="2" t="s">
        <v>20</v>
      </c>
      <c r="H1681" s="2" t="s">
        <v>530</v>
      </c>
      <c r="I1681" s="2" t="s">
        <v>531</v>
      </c>
      <c r="J1681" s="2" t="s">
        <v>17</v>
      </c>
      <c r="K1681" s="2">
        <v>0</v>
      </c>
      <c r="L1681" s="2">
        <v>1</v>
      </c>
      <c r="M1681" s="2" t="s">
        <v>18</v>
      </c>
      <c r="N1681" s="2" t="s">
        <v>17</v>
      </c>
      <c r="O1681" s="5"/>
      <c r="P1681" s="2" t="str">
        <f t="shared" si="52"/>
        <v>41.1600895,-8.4441208</v>
      </c>
      <c r="Q1681" s="2" t="str">
        <f t="shared" si="53"/>
        <v>41.1605461,-8.4447189</v>
      </c>
      <c r="R1681" s="17">
        <f>Distância!S1682</f>
        <v>71.307645929944485</v>
      </c>
    </row>
    <row r="1682" spans="1:18" x14ac:dyDescent="0.35">
      <c r="A1682" s="2" t="s">
        <v>1827</v>
      </c>
      <c r="B1682" s="2" t="s">
        <v>10115</v>
      </c>
      <c r="C1682" s="2" t="s">
        <v>10116</v>
      </c>
      <c r="D1682" s="2" t="s">
        <v>10117</v>
      </c>
      <c r="E1682" s="2" t="s">
        <v>10118</v>
      </c>
      <c r="F1682" s="2">
        <v>5131</v>
      </c>
      <c r="G1682" s="2" t="s">
        <v>15</v>
      </c>
      <c r="H1682" s="2" t="s">
        <v>1821</v>
      </c>
      <c r="I1682" s="2" t="s">
        <v>531</v>
      </c>
      <c r="J1682" s="2" t="s">
        <v>17</v>
      </c>
      <c r="K1682" s="2">
        <v>40</v>
      </c>
      <c r="L1682" s="2">
        <v>1</v>
      </c>
      <c r="M1682" s="2" t="s">
        <v>18</v>
      </c>
      <c r="N1682" s="2" t="s">
        <v>17</v>
      </c>
      <c r="O1682" s="5"/>
      <c r="P1682" s="2" t="str">
        <f t="shared" si="52"/>
        <v>41.138614,-8.4258703</v>
      </c>
      <c r="Q1682" s="2" t="str">
        <f t="shared" si="53"/>
        <v>41.1384959,-8.4264854</v>
      </c>
      <c r="R1682" s="17">
        <f>Distância!S1683</f>
        <v>53.158061512999261</v>
      </c>
    </row>
    <row r="1683" spans="1:18" x14ac:dyDescent="0.35">
      <c r="A1683" s="2" t="s">
        <v>1828</v>
      </c>
      <c r="B1683" s="2" t="s">
        <v>10119</v>
      </c>
      <c r="C1683" s="2" t="s">
        <v>10120</v>
      </c>
      <c r="D1683" s="2" t="s">
        <v>10121</v>
      </c>
      <c r="E1683" s="2" t="s">
        <v>10122</v>
      </c>
      <c r="F1683" s="2">
        <v>5131</v>
      </c>
      <c r="G1683" s="2" t="s">
        <v>15</v>
      </c>
      <c r="H1683" s="2" t="s">
        <v>1829</v>
      </c>
      <c r="I1683" s="2" t="s">
        <v>531</v>
      </c>
      <c r="J1683" s="2" t="s">
        <v>17</v>
      </c>
      <c r="K1683" s="2">
        <v>120</v>
      </c>
      <c r="L1683" s="2">
        <v>1</v>
      </c>
      <c r="M1683" s="2" t="s">
        <v>18</v>
      </c>
      <c r="N1683" s="2" t="s">
        <v>17</v>
      </c>
      <c r="O1683" s="5"/>
      <c r="P1683" s="2" t="str">
        <f t="shared" si="52"/>
        <v>41.164041,-8.4479188</v>
      </c>
      <c r="Q1683" s="2" t="str">
        <f t="shared" si="53"/>
        <v>41.1637926,-8.4486653</v>
      </c>
      <c r="R1683" s="17">
        <f>Distância!S1684</f>
        <v>68.322226473659114</v>
      </c>
    </row>
    <row r="1684" spans="1:18" x14ac:dyDescent="0.35">
      <c r="A1684" s="2" t="s">
        <v>1830</v>
      </c>
      <c r="B1684" s="2" t="s">
        <v>10123</v>
      </c>
      <c r="C1684" s="2" t="s">
        <v>10124</v>
      </c>
      <c r="D1684" s="2" t="s">
        <v>10125</v>
      </c>
      <c r="E1684" s="2" t="s">
        <v>10126</v>
      </c>
      <c r="F1684" s="2">
        <v>5131</v>
      </c>
      <c r="G1684" s="2" t="s">
        <v>15</v>
      </c>
      <c r="H1684" s="2" t="s">
        <v>1829</v>
      </c>
      <c r="I1684" s="2" t="s">
        <v>531</v>
      </c>
      <c r="J1684" s="2" t="s">
        <v>17</v>
      </c>
      <c r="K1684" s="2">
        <v>120</v>
      </c>
      <c r="L1684" s="2">
        <v>1</v>
      </c>
      <c r="M1684" s="2" t="s">
        <v>18</v>
      </c>
      <c r="N1684" s="2" t="s">
        <v>17</v>
      </c>
      <c r="O1684" s="5"/>
      <c r="P1684" s="2" t="str">
        <f t="shared" si="52"/>
        <v>41.1637356,-8.4486223</v>
      </c>
      <c r="Q1684" s="2" t="str">
        <f t="shared" si="53"/>
        <v>41.1639882,-8.4478828</v>
      </c>
      <c r="R1684" s="17">
        <f>Distância!S1685</f>
        <v>67.978364121308203</v>
      </c>
    </row>
    <row r="1685" spans="1:18" x14ac:dyDescent="0.35">
      <c r="A1685" s="2" t="s">
        <v>1831</v>
      </c>
      <c r="B1685" s="2" t="s">
        <v>10127</v>
      </c>
      <c r="C1685" s="2" t="s">
        <v>10128</v>
      </c>
      <c r="D1685" s="2" t="s">
        <v>10129</v>
      </c>
      <c r="E1685" s="2" t="s">
        <v>10130</v>
      </c>
      <c r="F1685" s="2">
        <v>5131</v>
      </c>
      <c r="G1685" s="2" t="s">
        <v>15</v>
      </c>
      <c r="H1685" s="2"/>
      <c r="I1685" s="2"/>
      <c r="J1685" s="2" t="s">
        <v>17</v>
      </c>
      <c r="K1685" s="2">
        <v>0</v>
      </c>
      <c r="L1685" s="2">
        <v>1</v>
      </c>
      <c r="M1685" s="2" t="s">
        <v>18</v>
      </c>
      <c r="N1685" s="2" t="s">
        <v>17</v>
      </c>
      <c r="O1685" s="5"/>
      <c r="P1685" s="2" t="str">
        <f t="shared" si="52"/>
        <v>41.1777892,-8.4489033</v>
      </c>
      <c r="Q1685" s="2" t="str">
        <f t="shared" si="53"/>
        <v>41.1779936,-8.4480025</v>
      </c>
      <c r="R1685" s="17">
        <f>Distância!S1686</f>
        <v>78.742114551490545</v>
      </c>
    </row>
    <row r="1686" spans="1:18" x14ac:dyDescent="0.35">
      <c r="A1686" s="2" t="s">
        <v>1832</v>
      </c>
      <c r="B1686" s="2" t="s">
        <v>10131</v>
      </c>
      <c r="C1686" s="2" t="s">
        <v>10132</v>
      </c>
      <c r="D1686" s="2" t="s">
        <v>10133</v>
      </c>
      <c r="E1686" s="2" t="s">
        <v>10134</v>
      </c>
      <c r="F1686" s="2">
        <v>5111</v>
      </c>
      <c r="G1686" s="2" t="s">
        <v>20</v>
      </c>
      <c r="H1686" s="2" t="s">
        <v>530</v>
      </c>
      <c r="I1686" s="2" t="s">
        <v>531</v>
      </c>
      <c r="J1686" s="2" t="s">
        <v>17</v>
      </c>
      <c r="K1686" s="2">
        <v>120</v>
      </c>
      <c r="L1686" s="2">
        <v>1</v>
      </c>
      <c r="M1686" s="2" t="s">
        <v>18</v>
      </c>
      <c r="N1686" s="2" t="s">
        <v>17</v>
      </c>
      <c r="O1686" s="5"/>
      <c r="P1686" s="2" t="str">
        <f t="shared" si="52"/>
        <v>41.1910561,-8.4559994</v>
      </c>
      <c r="Q1686" s="2" t="str">
        <f t="shared" si="53"/>
        <v>41.1842559,-8.4542413</v>
      </c>
      <c r="R1686" s="17">
        <f>Distância!S1687</f>
        <v>770.32675671563231</v>
      </c>
    </row>
    <row r="1687" spans="1:18" x14ac:dyDescent="0.35">
      <c r="A1687" s="2" t="s">
        <v>1833</v>
      </c>
      <c r="B1687" s="2" t="s">
        <v>10135</v>
      </c>
      <c r="C1687" s="2" t="s">
        <v>10136</v>
      </c>
      <c r="D1687" s="2" t="s">
        <v>10137</v>
      </c>
      <c r="E1687" s="2" t="s">
        <v>10138</v>
      </c>
      <c r="F1687" s="2">
        <v>5111</v>
      </c>
      <c r="G1687" s="2" t="s">
        <v>20</v>
      </c>
      <c r="H1687" s="2" t="s">
        <v>530</v>
      </c>
      <c r="I1687" s="2" t="s">
        <v>531</v>
      </c>
      <c r="J1687" s="2" t="s">
        <v>17</v>
      </c>
      <c r="K1687" s="2">
        <v>120</v>
      </c>
      <c r="L1687" s="2">
        <v>1</v>
      </c>
      <c r="M1687" s="2" t="s">
        <v>18</v>
      </c>
      <c r="N1687" s="2" t="s">
        <v>17</v>
      </c>
      <c r="O1687" s="5"/>
      <c r="P1687" s="2" t="str">
        <f t="shared" si="52"/>
        <v>41.2052097,-8.4497733</v>
      </c>
      <c r="Q1687" s="2" t="str">
        <f t="shared" si="53"/>
        <v>41.2028544,-8.449615</v>
      </c>
      <c r="R1687" s="17">
        <f>Distância!S1688</f>
        <v>262.23203272367005</v>
      </c>
    </row>
    <row r="1688" spans="1:18" x14ac:dyDescent="0.35">
      <c r="A1688" s="2" t="s">
        <v>1834</v>
      </c>
      <c r="B1688" s="2" t="s">
        <v>10139</v>
      </c>
      <c r="C1688" s="2" t="s">
        <v>10140</v>
      </c>
      <c r="D1688" s="2" t="s">
        <v>10141</v>
      </c>
      <c r="E1688" s="2" t="s">
        <v>10142</v>
      </c>
      <c r="F1688" s="2">
        <v>5111</v>
      </c>
      <c r="G1688" s="2" t="s">
        <v>20</v>
      </c>
      <c r="H1688" s="2" t="s">
        <v>530</v>
      </c>
      <c r="I1688" s="2" t="s">
        <v>531</v>
      </c>
      <c r="J1688" s="2" t="s">
        <v>17</v>
      </c>
      <c r="K1688" s="2">
        <v>120</v>
      </c>
      <c r="L1688" s="2">
        <v>1</v>
      </c>
      <c r="M1688" s="2" t="s">
        <v>18</v>
      </c>
      <c r="N1688" s="2" t="s">
        <v>17</v>
      </c>
      <c r="O1688" s="5"/>
      <c r="P1688" s="2" t="str">
        <f t="shared" si="52"/>
        <v>41.2266127,-8.4532575</v>
      </c>
      <c r="Q1688" s="2" t="str">
        <f t="shared" si="53"/>
        <v>41.2254054,-8.4524456</v>
      </c>
      <c r="R1688" s="17">
        <f>Distância!S1689</f>
        <v>150.44052927212852</v>
      </c>
    </row>
    <row r="1689" spans="1:18" x14ac:dyDescent="0.35">
      <c r="A1689" s="2" t="s">
        <v>1835</v>
      </c>
      <c r="B1689" s="2" t="s">
        <v>10143</v>
      </c>
      <c r="C1689" s="2" t="s">
        <v>10144</v>
      </c>
      <c r="D1689" s="2" t="s">
        <v>10145</v>
      </c>
      <c r="E1689" s="2" t="s">
        <v>10146</v>
      </c>
      <c r="F1689" s="2">
        <v>5111</v>
      </c>
      <c r="G1689" s="2" t="s">
        <v>20</v>
      </c>
      <c r="H1689" s="2" t="s">
        <v>530</v>
      </c>
      <c r="I1689" s="2" t="s">
        <v>531</v>
      </c>
      <c r="J1689" s="2" t="s">
        <v>17</v>
      </c>
      <c r="K1689" s="2">
        <v>120</v>
      </c>
      <c r="L1689" s="2">
        <v>1</v>
      </c>
      <c r="M1689" s="2" t="s">
        <v>18</v>
      </c>
      <c r="N1689" s="2" t="s">
        <v>17</v>
      </c>
      <c r="O1689" s="5"/>
      <c r="P1689" s="2" t="str">
        <f t="shared" si="52"/>
        <v>41.1287347,-8.4309024</v>
      </c>
      <c r="Q1689" s="2" t="str">
        <f t="shared" si="53"/>
        <v>41.1261587,-8.4323844</v>
      </c>
      <c r="R1689" s="17">
        <f>Distância!S1690</f>
        <v>312.17732041959164</v>
      </c>
    </row>
    <row r="1690" spans="1:18" x14ac:dyDescent="0.35">
      <c r="A1690" s="2" t="s">
        <v>1836</v>
      </c>
      <c r="B1690" s="2" t="s">
        <v>10147</v>
      </c>
      <c r="C1690" s="2" t="s">
        <v>10148</v>
      </c>
      <c r="D1690" s="2" t="s">
        <v>10149</v>
      </c>
      <c r="E1690" s="2" t="s">
        <v>10150</v>
      </c>
      <c r="F1690" s="2">
        <v>5131</v>
      </c>
      <c r="G1690" s="2" t="s">
        <v>15</v>
      </c>
      <c r="H1690" s="2"/>
      <c r="I1690" s="2"/>
      <c r="J1690" s="2" t="s">
        <v>17</v>
      </c>
      <c r="K1690" s="2">
        <v>0</v>
      </c>
      <c r="L1690" s="2">
        <v>1</v>
      </c>
      <c r="M1690" s="2" t="s">
        <v>18</v>
      </c>
      <c r="N1690" s="2" t="s">
        <v>17</v>
      </c>
      <c r="O1690" s="5"/>
      <c r="P1690" s="2" t="str">
        <f t="shared" si="52"/>
        <v>41.1789502,-8.4459582</v>
      </c>
      <c r="Q1690" s="2" t="str">
        <f t="shared" si="53"/>
        <v>41.178814,-8.4461264</v>
      </c>
      <c r="R1690" s="17">
        <f>Distância!S1691</f>
        <v>20.676649227991103</v>
      </c>
    </row>
    <row r="1691" spans="1:18" x14ac:dyDescent="0.35">
      <c r="A1691" s="2" t="s">
        <v>1837</v>
      </c>
      <c r="B1691" s="2" t="s">
        <v>10151</v>
      </c>
      <c r="C1691" s="2" t="s">
        <v>10152</v>
      </c>
      <c r="D1691" s="2" t="s">
        <v>10153</v>
      </c>
      <c r="E1691" s="2" t="s">
        <v>10154</v>
      </c>
      <c r="F1691" s="2">
        <v>5131</v>
      </c>
      <c r="G1691" s="2" t="s">
        <v>15</v>
      </c>
      <c r="H1691" s="2" t="s">
        <v>1838</v>
      </c>
      <c r="I1691" s="2"/>
      <c r="J1691" s="2" t="s">
        <v>17</v>
      </c>
      <c r="K1691" s="2">
        <v>120</v>
      </c>
      <c r="L1691" s="2">
        <v>1</v>
      </c>
      <c r="M1691" s="2" t="s">
        <v>18</v>
      </c>
      <c r="N1691" s="2" t="s">
        <v>17</v>
      </c>
      <c r="O1691" s="5"/>
      <c r="P1691" s="2" t="str">
        <f t="shared" si="52"/>
        <v>41.1787257,-8.4460638</v>
      </c>
      <c r="Q1691" s="2" t="str">
        <f t="shared" si="53"/>
        <v>41.1788664,-8.4458867</v>
      </c>
      <c r="R1691" s="17">
        <f>Distância!S1692</f>
        <v>21.551249689538693</v>
      </c>
    </row>
    <row r="1692" spans="1:18" x14ac:dyDescent="0.35">
      <c r="A1692" s="2" t="s">
        <v>1839</v>
      </c>
      <c r="B1692" s="2" t="s">
        <v>10155</v>
      </c>
      <c r="C1692" s="2" t="s">
        <v>10156</v>
      </c>
      <c r="D1692" s="2" t="s">
        <v>10157</v>
      </c>
      <c r="E1692" s="2" t="s">
        <v>10158</v>
      </c>
      <c r="F1692" s="2">
        <v>5111</v>
      </c>
      <c r="G1692" s="2" t="s">
        <v>20</v>
      </c>
      <c r="H1692" s="2" t="s">
        <v>530</v>
      </c>
      <c r="I1692" s="2" t="s">
        <v>531</v>
      </c>
      <c r="J1692" s="2" t="s">
        <v>17</v>
      </c>
      <c r="K1692" s="2">
        <v>120</v>
      </c>
      <c r="L1692" s="2">
        <v>1</v>
      </c>
      <c r="M1692" s="2" t="s">
        <v>18</v>
      </c>
      <c r="N1692" s="2" t="s">
        <v>17</v>
      </c>
      <c r="O1692" s="5"/>
      <c r="P1692" s="2" t="str">
        <f t="shared" si="52"/>
        <v>41.0418669,-8.4854478</v>
      </c>
      <c r="Q1692" s="2" t="str">
        <f t="shared" si="53"/>
        <v>41.0457647,-8.4789778</v>
      </c>
      <c r="R1692" s="17">
        <f>Distância!S1693</f>
        <v>694.45256750572878</v>
      </c>
    </row>
    <row r="1693" spans="1:18" x14ac:dyDescent="0.35">
      <c r="A1693" s="2" t="s">
        <v>1840</v>
      </c>
      <c r="B1693" s="2" t="s">
        <v>10159</v>
      </c>
      <c r="C1693" s="2" t="s">
        <v>10160</v>
      </c>
      <c r="D1693" s="2" t="s">
        <v>10161</v>
      </c>
      <c r="E1693" s="2" t="s">
        <v>10162</v>
      </c>
      <c r="F1693" s="2">
        <v>5111</v>
      </c>
      <c r="G1693" s="2" t="s">
        <v>20</v>
      </c>
      <c r="H1693" s="2" t="s">
        <v>530</v>
      </c>
      <c r="I1693" s="2" t="s">
        <v>531</v>
      </c>
      <c r="J1693" s="2" t="s">
        <v>17</v>
      </c>
      <c r="K1693" s="2">
        <v>120</v>
      </c>
      <c r="L1693" s="2">
        <v>1</v>
      </c>
      <c r="M1693" s="2" t="s">
        <v>18</v>
      </c>
      <c r="N1693" s="2" t="s">
        <v>17</v>
      </c>
      <c r="O1693" s="5"/>
      <c r="P1693" s="2" t="str">
        <f t="shared" si="52"/>
        <v>41.0458573,-8.4791485</v>
      </c>
      <c r="Q1693" s="2" t="str">
        <f t="shared" si="53"/>
        <v>41.042004,-8.4855359</v>
      </c>
      <c r="R1693" s="17">
        <f>Distância!S1694</f>
        <v>685.95133341716348</v>
      </c>
    </row>
    <row r="1694" spans="1:18" x14ac:dyDescent="0.35">
      <c r="A1694" s="2" t="s">
        <v>1841</v>
      </c>
      <c r="B1694" s="2" t="s">
        <v>10163</v>
      </c>
      <c r="C1694" s="2" t="s">
        <v>10164</v>
      </c>
      <c r="D1694" s="2" t="s">
        <v>10165</v>
      </c>
      <c r="E1694" s="2" t="s">
        <v>10166</v>
      </c>
      <c r="F1694" s="2">
        <v>5131</v>
      </c>
      <c r="G1694" s="2" t="s">
        <v>15</v>
      </c>
      <c r="H1694" s="2" t="s">
        <v>1842</v>
      </c>
      <c r="I1694" s="2"/>
      <c r="J1694" s="2" t="s">
        <v>17</v>
      </c>
      <c r="K1694" s="2">
        <v>0</v>
      </c>
      <c r="L1694" s="2">
        <v>1</v>
      </c>
      <c r="M1694" s="2" t="s">
        <v>18</v>
      </c>
      <c r="N1694" s="2" t="s">
        <v>17</v>
      </c>
      <c r="O1694" s="5"/>
      <c r="P1694" s="2" t="str">
        <f t="shared" si="52"/>
        <v>41.1354935,-8.519603</v>
      </c>
      <c r="Q1694" s="2" t="str">
        <f t="shared" si="53"/>
        <v>41.1357288,-8.5195407</v>
      </c>
      <c r="R1694" s="17">
        <f>Distância!S1695</f>
        <v>26.679303608037696</v>
      </c>
    </row>
    <row r="1695" spans="1:18" x14ac:dyDescent="0.35">
      <c r="A1695" s="2" t="s">
        <v>1843</v>
      </c>
      <c r="B1695" s="2" t="s">
        <v>10167</v>
      </c>
      <c r="C1695" s="2" t="s">
        <v>10168</v>
      </c>
      <c r="D1695" s="2" t="s">
        <v>10169</v>
      </c>
      <c r="E1695" s="2" t="s">
        <v>10170</v>
      </c>
      <c r="F1695" s="2">
        <v>5131</v>
      </c>
      <c r="G1695" s="2" t="s">
        <v>15</v>
      </c>
      <c r="H1695" s="2" t="s">
        <v>1842</v>
      </c>
      <c r="I1695" s="2"/>
      <c r="J1695" s="2" t="s">
        <v>17</v>
      </c>
      <c r="K1695" s="2">
        <v>0</v>
      </c>
      <c r="L1695" s="2">
        <v>1</v>
      </c>
      <c r="M1695" s="2" t="s">
        <v>18</v>
      </c>
      <c r="N1695" s="2" t="s">
        <v>17</v>
      </c>
      <c r="O1695" s="5"/>
      <c r="P1695" s="2" t="str">
        <f t="shared" si="52"/>
        <v>41.1337672,-8.5182717</v>
      </c>
      <c r="Q1695" s="2" t="str">
        <f t="shared" si="53"/>
        <v>41.1342175,-8.5187203</v>
      </c>
      <c r="R1695" s="17">
        <f>Distância!S1696</f>
        <v>62.59875462163739</v>
      </c>
    </row>
    <row r="1696" spans="1:18" x14ac:dyDescent="0.35">
      <c r="A1696" s="2" t="s">
        <v>1844</v>
      </c>
      <c r="B1696" s="2" t="s">
        <v>10171</v>
      </c>
      <c r="C1696" s="2" t="s">
        <v>10172</v>
      </c>
      <c r="D1696" s="2" t="s">
        <v>10173</v>
      </c>
      <c r="E1696" s="2" t="s">
        <v>10174</v>
      </c>
      <c r="F1696" s="2">
        <v>5111</v>
      </c>
      <c r="G1696" s="2" t="s">
        <v>20</v>
      </c>
      <c r="H1696" s="2"/>
      <c r="I1696" s="2" t="s">
        <v>405</v>
      </c>
      <c r="J1696" s="2" t="s">
        <v>17</v>
      </c>
      <c r="K1696" s="2">
        <v>120</v>
      </c>
      <c r="L1696" s="2">
        <v>1</v>
      </c>
      <c r="M1696" s="2" t="s">
        <v>18</v>
      </c>
      <c r="N1696" s="2" t="s">
        <v>17</v>
      </c>
      <c r="O1696" s="5"/>
      <c r="P1696" s="2" t="str">
        <f t="shared" si="52"/>
        <v>41.0831318,-8.5754478</v>
      </c>
      <c r="Q1696" s="2" t="str">
        <f t="shared" si="53"/>
        <v>41.0782693,-8.5770741</v>
      </c>
      <c r="R1696" s="17">
        <f>Distância!S1697</f>
        <v>557.60334903537296</v>
      </c>
    </row>
    <row r="1697" spans="1:18" x14ac:dyDescent="0.35">
      <c r="A1697" s="2" t="s">
        <v>1845</v>
      </c>
      <c r="B1697" s="2" t="s">
        <v>10175</v>
      </c>
      <c r="C1697" s="2" t="s">
        <v>10176</v>
      </c>
      <c r="D1697" s="2" t="s">
        <v>10177</v>
      </c>
      <c r="E1697" s="2" t="s">
        <v>10178</v>
      </c>
      <c r="F1697" s="2">
        <v>5131</v>
      </c>
      <c r="G1697" s="2" t="s">
        <v>15</v>
      </c>
      <c r="H1697" s="2" t="s">
        <v>1842</v>
      </c>
      <c r="I1697" s="2"/>
      <c r="J1697" s="2" t="s">
        <v>17</v>
      </c>
      <c r="K1697" s="2">
        <v>0</v>
      </c>
      <c r="L1697" s="2">
        <v>1</v>
      </c>
      <c r="M1697" s="2" t="s">
        <v>18</v>
      </c>
      <c r="N1697" s="2" t="s">
        <v>17</v>
      </c>
      <c r="O1697" s="5"/>
      <c r="P1697" s="2" t="str">
        <f t="shared" si="52"/>
        <v>41.1358245,-8.5196645</v>
      </c>
      <c r="Q1697" s="2" t="str">
        <f t="shared" si="53"/>
        <v>41.1355894,-8.5197386</v>
      </c>
      <c r="R1697" s="17">
        <f>Distância!S1698</f>
        <v>26.868389479776006</v>
      </c>
    </row>
    <row r="1698" spans="1:18" x14ac:dyDescent="0.35">
      <c r="A1698" s="2" t="s">
        <v>1846</v>
      </c>
      <c r="B1698" s="2" t="s">
        <v>10179</v>
      </c>
      <c r="C1698" s="2" t="s">
        <v>10180</v>
      </c>
      <c r="D1698" s="2" t="s">
        <v>10181</v>
      </c>
      <c r="E1698" s="2" t="s">
        <v>10182</v>
      </c>
      <c r="F1698" s="2">
        <v>5111</v>
      </c>
      <c r="G1698" s="2" t="s">
        <v>20</v>
      </c>
      <c r="H1698" s="2" t="s">
        <v>1847</v>
      </c>
      <c r="I1698" s="2" t="s">
        <v>1848</v>
      </c>
      <c r="J1698" s="2" t="s">
        <v>17</v>
      </c>
      <c r="K1698" s="2">
        <v>120</v>
      </c>
      <c r="L1698" s="2">
        <v>1</v>
      </c>
      <c r="M1698" s="2" t="s">
        <v>18</v>
      </c>
      <c r="N1698" s="2" t="s">
        <v>17</v>
      </c>
      <c r="O1698" s="5"/>
      <c r="P1698" s="2" t="str">
        <f t="shared" si="52"/>
        <v>41.0016319,-8.4653886</v>
      </c>
      <c r="Q1698" s="2" t="str">
        <f t="shared" si="53"/>
        <v>40.9952481,-8.4601479</v>
      </c>
      <c r="R1698" s="17">
        <f>Distância!S1699</f>
        <v>835.05317992846938</v>
      </c>
    </row>
    <row r="1699" spans="1:18" x14ac:dyDescent="0.35">
      <c r="A1699" s="2" t="s">
        <v>1849</v>
      </c>
      <c r="B1699" s="2" t="s">
        <v>10183</v>
      </c>
      <c r="C1699" s="2" t="s">
        <v>10184</v>
      </c>
      <c r="D1699" s="2" t="s">
        <v>10185</v>
      </c>
      <c r="E1699" s="2" t="s">
        <v>10186</v>
      </c>
      <c r="F1699" s="2">
        <v>5131</v>
      </c>
      <c r="G1699" s="2" t="s">
        <v>15</v>
      </c>
      <c r="H1699" s="2" t="s">
        <v>1850</v>
      </c>
      <c r="I1699" s="2"/>
      <c r="J1699" s="2" t="s">
        <v>17</v>
      </c>
      <c r="K1699" s="2">
        <v>0</v>
      </c>
      <c r="L1699" s="2">
        <v>1</v>
      </c>
      <c r="M1699" s="2" t="s">
        <v>18</v>
      </c>
      <c r="N1699" s="2" t="s">
        <v>17</v>
      </c>
      <c r="O1699" s="5"/>
      <c r="P1699" s="2" t="str">
        <f t="shared" si="52"/>
        <v>41.0379465,-8.4949044</v>
      </c>
      <c r="Q1699" s="2" t="str">
        <f t="shared" si="53"/>
        <v>41.0374905,-8.4931034</v>
      </c>
      <c r="R1699" s="17">
        <f>Distância!S1700</f>
        <v>159.33626908793588</v>
      </c>
    </row>
    <row r="1700" spans="1:18" x14ac:dyDescent="0.35">
      <c r="A1700" s="2" t="s">
        <v>1851</v>
      </c>
      <c r="B1700" s="2" t="s">
        <v>10187</v>
      </c>
      <c r="C1700" s="2" t="s">
        <v>10188</v>
      </c>
      <c r="D1700" s="2" t="s">
        <v>10189</v>
      </c>
      <c r="E1700" s="2" t="s">
        <v>10190</v>
      </c>
      <c r="F1700" s="2">
        <v>5111</v>
      </c>
      <c r="G1700" s="2" t="s">
        <v>20</v>
      </c>
      <c r="H1700" s="2" t="s">
        <v>1847</v>
      </c>
      <c r="I1700" s="2" t="s">
        <v>1848</v>
      </c>
      <c r="J1700" s="2" t="s">
        <v>17</v>
      </c>
      <c r="K1700" s="2">
        <v>120</v>
      </c>
      <c r="L1700" s="2">
        <v>1</v>
      </c>
      <c r="M1700" s="2" t="s">
        <v>18</v>
      </c>
      <c r="N1700" s="2" t="s">
        <v>17</v>
      </c>
      <c r="O1700" s="5"/>
      <c r="P1700" s="2" t="str">
        <f t="shared" si="52"/>
        <v>40.9952146,-8.4599147</v>
      </c>
      <c r="Q1700" s="2" t="str">
        <f t="shared" si="53"/>
        <v>41.0018059,-8.4653042</v>
      </c>
      <c r="R1700" s="17">
        <f>Distância!S1701</f>
        <v>861.24471895849979</v>
      </c>
    </row>
    <row r="1701" spans="1:18" x14ac:dyDescent="0.35">
      <c r="A1701" s="2" t="s">
        <v>1852</v>
      </c>
      <c r="B1701" s="2" t="s">
        <v>10191</v>
      </c>
      <c r="C1701" s="2" t="s">
        <v>10192</v>
      </c>
      <c r="D1701" s="2" t="s">
        <v>10193</v>
      </c>
      <c r="E1701" s="2" t="s">
        <v>10194</v>
      </c>
      <c r="F1701" s="2">
        <v>5131</v>
      </c>
      <c r="G1701" s="2" t="s">
        <v>15</v>
      </c>
      <c r="H1701" s="2" t="s">
        <v>1853</v>
      </c>
      <c r="I1701" s="2" t="s">
        <v>1854</v>
      </c>
      <c r="J1701" s="2" t="s">
        <v>17</v>
      </c>
      <c r="K1701" s="2">
        <v>0</v>
      </c>
      <c r="L1701" s="2">
        <v>1</v>
      </c>
      <c r="M1701" s="2" t="s">
        <v>18</v>
      </c>
      <c r="N1701" s="2" t="s">
        <v>17</v>
      </c>
      <c r="O1701" s="5"/>
      <c r="P1701" s="2" t="str">
        <f t="shared" si="52"/>
        <v>41.0151472,-8.4774109</v>
      </c>
      <c r="Q1701" s="2" t="str">
        <f t="shared" si="53"/>
        <v>41.0150362,-8.4781976</v>
      </c>
      <c r="R1701" s="17">
        <f>Distância!S1702</f>
        <v>67.148747075251919</v>
      </c>
    </row>
    <row r="1702" spans="1:18" x14ac:dyDescent="0.35">
      <c r="A1702" s="2" t="s">
        <v>1855</v>
      </c>
      <c r="B1702" s="2" t="s">
        <v>10195</v>
      </c>
      <c r="C1702" s="2" t="s">
        <v>10196</v>
      </c>
      <c r="D1702" s="2" t="s">
        <v>10197</v>
      </c>
      <c r="E1702" s="2" t="s">
        <v>10198</v>
      </c>
      <c r="F1702" s="2">
        <v>5111</v>
      </c>
      <c r="G1702" s="2" t="s">
        <v>20</v>
      </c>
      <c r="H1702" s="2" t="s">
        <v>1847</v>
      </c>
      <c r="I1702" s="2" t="s">
        <v>1848</v>
      </c>
      <c r="J1702" s="2" t="s">
        <v>17</v>
      </c>
      <c r="K1702" s="2">
        <v>120</v>
      </c>
      <c r="L1702" s="2">
        <v>1</v>
      </c>
      <c r="M1702" s="2" t="s">
        <v>18</v>
      </c>
      <c r="N1702" s="2" t="s">
        <v>17</v>
      </c>
      <c r="O1702" s="5"/>
      <c r="P1702" s="2" t="str">
        <f t="shared" si="52"/>
        <v>41.057038,-8.523642</v>
      </c>
      <c r="Q1702" s="2" t="str">
        <f t="shared" si="53"/>
        <v>41.0565703,-8.5232516</v>
      </c>
      <c r="R1702" s="17">
        <f>Distância!S1703</f>
        <v>61.450219217028057</v>
      </c>
    </row>
    <row r="1703" spans="1:18" x14ac:dyDescent="0.35">
      <c r="A1703" s="2" t="s">
        <v>1856</v>
      </c>
      <c r="B1703" s="2" t="s">
        <v>10199</v>
      </c>
      <c r="C1703" s="2" t="s">
        <v>10200</v>
      </c>
      <c r="D1703" s="2" t="s">
        <v>10201</v>
      </c>
      <c r="E1703" s="2" t="s">
        <v>10202</v>
      </c>
      <c r="F1703" s="2">
        <v>5131</v>
      </c>
      <c r="G1703" s="2" t="s">
        <v>15</v>
      </c>
      <c r="H1703" s="2" t="s">
        <v>1857</v>
      </c>
      <c r="I1703" s="2" t="s">
        <v>1854</v>
      </c>
      <c r="J1703" s="2" t="s">
        <v>17</v>
      </c>
      <c r="K1703" s="2">
        <v>0</v>
      </c>
      <c r="L1703" s="2">
        <v>1</v>
      </c>
      <c r="M1703" s="2" t="s">
        <v>18</v>
      </c>
      <c r="N1703" s="2" t="s">
        <v>17</v>
      </c>
      <c r="O1703" s="5"/>
      <c r="P1703" s="2" t="str">
        <f t="shared" si="52"/>
        <v>40.9883379,-8.4627251</v>
      </c>
      <c r="Q1703" s="2" t="str">
        <f t="shared" si="53"/>
        <v>40.9888051,-8.463405</v>
      </c>
      <c r="R1703" s="17">
        <f>Distância!S1704</f>
        <v>77.171723132691469</v>
      </c>
    </row>
    <row r="1704" spans="1:18" x14ac:dyDescent="0.35">
      <c r="A1704" s="2" t="s">
        <v>1858</v>
      </c>
      <c r="B1704" s="2" t="s">
        <v>10203</v>
      </c>
      <c r="C1704" s="2" t="s">
        <v>10204</v>
      </c>
      <c r="D1704" s="2" t="s">
        <v>10205</v>
      </c>
      <c r="E1704" s="2" t="s">
        <v>10206</v>
      </c>
      <c r="F1704" s="2">
        <v>5131</v>
      </c>
      <c r="G1704" s="2" t="s">
        <v>15</v>
      </c>
      <c r="H1704" s="2" t="s">
        <v>1859</v>
      </c>
      <c r="I1704" s="2" t="s">
        <v>1848</v>
      </c>
      <c r="J1704" s="2" t="s">
        <v>17</v>
      </c>
      <c r="K1704" s="2">
        <v>0</v>
      </c>
      <c r="L1704" s="2">
        <v>1</v>
      </c>
      <c r="M1704" s="2" t="s">
        <v>18</v>
      </c>
      <c r="N1704" s="2" t="s">
        <v>17</v>
      </c>
      <c r="O1704" s="5"/>
      <c r="P1704" s="2" t="str">
        <f t="shared" si="52"/>
        <v>41.0850984,-8.5759378</v>
      </c>
      <c r="Q1704" s="2" t="str">
        <f t="shared" si="53"/>
        <v>41.0851448,-8.5752229</v>
      </c>
      <c r="R1704" s="17">
        <f>Distância!S1705</f>
        <v>60.138503437478327</v>
      </c>
    </row>
    <row r="1705" spans="1:18" x14ac:dyDescent="0.35">
      <c r="A1705" s="2" t="s">
        <v>1860</v>
      </c>
      <c r="B1705" s="2" t="s">
        <v>10207</v>
      </c>
      <c r="C1705" s="2" t="s">
        <v>10208</v>
      </c>
      <c r="D1705" s="2" t="s">
        <v>10209</v>
      </c>
      <c r="E1705" s="2" t="s">
        <v>10210</v>
      </c>
      <c r="F1705" s="2">
        <v>5111</v>
      </c>
      <c r="G1705" s="2" t="s">
        <v>20</v>
      </c>
      <c r="H1705" s="2" t="s">
        <v>1847</v>
      </c>
      <c r="I1705" s="2" t="s">
        <v>1848</v>
      </c>
      <c r="J1705" s="2" t="s">
        <v>17</v>
      </c>
      <c r="K1705" s="2">
        <v>120</v>
      </c>
      <c r="L1705" s="2">
        <v>1</v>
      </c>
      <c r="M1705" s="2" t="s">
        <v>18</v>
      </c>
      <c r="N1705" s="2" t="s">
        <v>17</v>
      </c>
      <c r="O1705" s="5"/>
      <c r="P1705" s="2" t="str">
        <f t="shared" si="52"/>
        <v>41.0405666,-8.4948482</v>
      </c>
      <c r="Q1705" s="2" t="str">
        <f t="shared" si="53"/>
        <v>41.0403074,-8.4947336</v>
      </c>
      <c r="R1705" s="17">
        <f>Distância!S1706</f>
        <v>30.382054099380728</v>
      </c>
    </row>
    <row r="1706" spans="1:18" x14ac:dyDescent="0.35">
      <c r="A1706" s="2" t="s">
        <v>1861</v>
      </c>
      <c r="B1706" s="2" t="s">
        <v>10211</v>
      </c>
      <c r="C1706" s="2" t="s">
        <v>10212</v>
      </c>
      <c r="D1706" s="2" t="s">
        <v>10213</v>
      </c>
      <c r="E1706" s="2" t="s">
        <v>10214</v>
      </c>
      <c r="F1706" s="2">
        <v>5131</v>
      </c>
      <c r="G1706" s="2" t="s">
        <v>15</v>
      </c>
      <c r="H1706" s="2" t="s">
        <v>1853</v>
      </c>
      <c r="I1706" s="2" t="s">
        <v>1854</v>
      </c>
      <c r="J1706" s="2" t="s">
        <v>17</v>
      </c>
      <c r="K1706" s="2">
        <v>0</v>
      </c>
      <c r="L1706" s="2">
        <v>1</v>
      </c>
      <c r="M1706" s="2" t="s">
        <v>18</v>
      </c>
      <c r="N1706" s="2" t="s">
        <v>17</v>
      </c>
      <c r="O1706" s="5"/>
      <c r="P1706" s="2" t="str">
        <f t="shared" si="52"/>
        <v>41.0149811,-8.4781792</v>
      </c>
      <c r="Q1706" s="2" t="str">
        <f t="shared" si="53"/>
        <v>41.0150959,-8.4774055</v>
      </c>
      <c r="R1706" s="17">
        <f>Distância!S1707</f>
        <v>66.157207393191939</v>
      </c>
    </row>
    <row r="1707" spans="1:18" x14ac:dyDescent="0.35">
      <c r="A1707" s="2" t="s">
        <v>1862</v>
      </c>
      <c r="B1707" s="2" t="s">
        <v>10215</v>
      </c>
      <c r="C1707" s="2" t="s">
        <v>10216</v>
      </c>
      <c r="D1707" s="2" t="s">
        <v>10217</v>
      </c>
      <c r="E1707" s="2" t="s">
        <v>10218</v>
      </c>
      <c r="F1707" s="2">
        <v>5131</v>
      </c>
      <c r="G1707" s="2" t="s">
        <v>15</v>
      </c>
      <c r="H1707" s="2" t="s">
        <v>1857</v>
      </c>
      <c r="I1707" s="2" t="s">
        <v>1854</v>
      </c>
      <c r="J1707" s="2" t="s">
        <v>17</v>
      </c>
      <c r="K1707" s="2">
        <v>0</v>
      </c>
      <c r="L1707" s="2">
        <v>1</v>
      </c>
      <c r="M1707" s="2" t="s">
        <v>18</v>
      </c>
      <c r="N1707" s="2" t="s">
        <v>17</v>
      </c>
      <c r="O1707" s="5"/>
      <c r="P1707" s="2" t="str">
        <f t="shared" si="52"/>
        <v>40.9887551,-8.4634525</v>
      </c>
      <c r="Q1707" s="2" t="str">
        <f t="shared" si="53"/>
        <v>40.9882808,-8.4627935</v>
      </c>
      <c r="R1707" s="17">
        <f>Distância!S1708</f>
        <v>76.426376022340051</v>
      </c>
    </row>
    <row r="1708" spans="1:18" x14ac:dyDescent="0.35">
      <c r="A1708" s="2" t="s">
        <v>1863</v>
      </c>
      <c r="B1708" s="2" t="s">
        <v>10219</v>
      </c>
      <c r="C1708" s="2" t="s">
        <v>10220</v>
      </c>
      <c r="D1708" s="2" t="s">
        <v>10221</v>
      </c>
      <c r="E1708" s="2" t="s">
        <v>10222</v>
      </c>
      <c r="F1708" s="2">
        <v>5111</v>
      </c>
      <c r="G1708" s="2" t="s">
        <v>20</v>
      </c>
      <c r="H1708" s="2" t="s">
        <v>1847</v>
      </c>
      <c r="I1708" s="2" t="s">
        <v>1848</v>
      </c>
      <c r="J1708" s="2" t="s">
        <v>17</v>
      </c>
      <c r="K1708" s="2">
        <v>120</v>
      </c>
      <c r="L1708" s="2">
        <v>1</v>
      </c>
      <c r="M1708" s="2" t="s">
        <v>18</v>
      </c>
      <c r="N1708" s="2" t="s">
        <v>17</v>
      </c>
      <c r="O1708" s="5"/>
      <c r="P1708" s="2" t="str">
        <f t="shared" si="52"/>
        <v>41.0403984,-8.4946086</v>
      </c>
      <c r="Q1708" s="2" t="str">
        <f t="shared" si="53"/>
        <v>41.0406481,-8.4947314</v>
      </c>
      <c r="R1708" s="17">
        <f>Distância!S1709</f>
        <v>29.613946197532812</v>
      </c>
    </row>
    <row r="1709" spans="1:18" x14ac:dyDescent="0.35">
      <c r="A1709" s="2" t="s">
        <v>1864</v>
      </c>
      <c r="B1709" s="2" t="s">
        <v>10223</v>
      </c>
      <c r="C1709" s="2" t="s">
        <v>10224</v>
      </c>
      <c r="D1709" s="2" t="s">
        <v>10225</v>
      </c>
      <c r="E1709" s="2" t="s">
        <v>10226</v>
      </c>
      <c r="F1709" s="2">
        <v>5111</v>
      </c>
      <c r="G1709" s="2" t="s">
        <v>20</v>
      </c>
      <c r="H1709" s="2" t="s">
        <v>1847</v>
      </c>
      <c r="I1709" s="2" t="s">
        <v>1848</v>
      </c>
      <c r="J1709" s="2" t="s">
        <v>17</v>
      </c>
      <c r="K1709" s="2">
        <v>120</v>
      </c>
      <c r="L1709" s="2">
        <v>1</v>
      </c>
      <c r="M1709" s="2" t="s">
        <v>18</v>
      </c>
      <c r="N1709" s="2" t="s">
        <v>17</v>
      </c>
      <c r="O1709" s="5"/>
      <c r="P1709" s="2" t="str">
        <f t="shared" si="52"/>
        <v>41.0384046,-8.4936948</v>
      </c>
      <c r="Q1709" s="2" t="str">
        <f t="shared" si="53"/>
        <v>41.039016,-8.4939806</v>
      </c>
      <c r="R1709" s="17">
        <f>Distância!S1710</f>
        <v>72.08657146669924</v>
      </c>
    </row>
    <row r="1710" spans="1:18" x14ac:dyDescent="0.35">
      <c r="A1710" s="2" t="s">
        <v>1865</v>
      </c>
      <c r="B1710" s="2" t="s">
        <v>10227</v>
      </c>
      <c r="C1710" s="2" t="s">
        <v>10228</v>
      </c>
      <c r="D1710" s="2" t="s">
        <v>10229</v>
      </c>
      <c r="E1710" s="2" t="s">
        <v>10230</v>
      </c>
      <c r="F1710" s="2">
        <v>5111</v>
      </c>
      <c r="G1710" s="2" t="s">
        <v>20</v>
      </c>
      <c r="H1710" s="2" t="s">
        <v>1847</v>
      </c>
      <c r="I1710" s="2" t="s">
        <v>1848</v>
      </c>
      <c r="J1710" s="2" t="s">
        <v>17</v>
      </c>
      <c r="K1710" s="2">
        <v>120</v>
      </c>
      <c r="L1710" s="2">
        <v>1</v>
      </c>
      <c r="M1710" s="2" t="s">
        <v>18</v>
      </c>
      <c r="N1710" s="2" t="s">
        <v>17</v>
      </c>
      <c r="O1710" s="5"/>
      <c r="P1710" s="2" t="str">
        <f t="shared" si="52"/>
        <v>41.0566531,-8.5230685</v>
      </c>
      <c r="Q1710" s="2" t="str">
        <f t="shared" si="53"/>
        <v>41.0571128,-8.5234648</v>
      </c>
      <c r="R1710" s="17">
        <f>Distância!S1711</f>
        <v>60.967412039765129</v>
      </c>
    </row>
    <row r="1711" spans="1:18" x14ac:dyDescent="0.35">
      <c r="A1711" s="2" t="s">
        <v>1866</v>
      </c>
      <c r="B1711" s="2" t="s">
        <v>10231</v>
      </c>
      <c r="C1711" s="2" t="s">
        <v>10232</v>
      </c>
      <c r="D1711" s="2" t="s">
        <v>10233</v>
      </c>
      <c r="E1711" s="2" t="s">
        <v>10234</v>
      </c>
      <c r="F1711" s="2">
        <v>5131</v>
      </c>
      <c r="G1711" s="2" t="s">
        <v>15</v>
      </c>
      <c r="H1711" s="2" t="s">
        <v>1867</v>
      </c>
      <c r="I1711" s="2" t="s">
        <v>1848</v>
      </c>
      <c r="J1711" s="2" t="s">
        <v>17</v>
      </c>
      <c r="K1711" s="2">
        <v>0</v>
      </c>
      <c r="L1711" s="2">
        <v>1</v>
      </c>
      <c r="M1711" s="2" t="s">
        <v>18</v>
      </c>
      <c r="N1711" s="2" t="s">
        <v>17</v>
      </c>
      <c r="O1711" s="5"/>
      <c r="P1711" s="2" t="str">
        <f t="shared" si="52"/>
        <v>41.0852315,-8.5752446</v>
      </c>
      <c r="Q1711" s="2" t="str">
        <f t="shared" si="53"/>
        <v>41.0851806,-8.5759654</v>
      </c>
      <c r="R1711" s="17">
        <f>Distância!S1712</f>
        <v>60.675733310023837</v>
      </c>
    </row>
    <row r="1712" spans="1:18" x14ac:dyDescent="0.35">
      <c r="A1712" s="2" t="s">
        <v>1868</v>
      </c>
      <c r="B1712" s="2" t="s">
        <v>10235</v>
      </c>
      <c r="C1712" s="2" t="s">
        <v>10236</v>
      </c>
      <c r="D1712" s="2" t="s">
        <v>10237</v>
      </c>
      <c r="E1712" s="2" t="s">
        <v>10238</v>
      </c>
      <c r="F1712" s="2">
        <v>5111</v>
      </c>
      <c r="G1712" s="2" t="s">
        <v>20</v>
      </c>
      <c r="H1712" s="2" t="s">
        <v>1847</v>
      </c>
      <c r="I1712" s="2" t="s">
        <v>1848</v>
      </c>
      <c r="J1712" s="2" t="s">
        <v>17</v>
      </c>
      <c r="K1712" s="2">
        <v>120</v>
      </c>
      <c r="L1712" s="2">
        <v>1</v>
      </c>
      <c r="M1712" s="2" t="s">
        <v>18</v>
      </c>
      <c r="N1712" s="2" t="s">
        <v>17</v>
      </c>
      <c r="O1712" s="5"/>
      <c r="P1712" s="2" t="str">
        <f t="shared" si="52"/>
        <v>41.0600557,-8.5260493</v>
      </c>
      <c r="Q1712" s="2" t="str">
        <f t="shared" si="53"/>
        <v>41.0603948,-8.5263462</v>
      </c>
      <c r="R1712" s="17">
        <f>Distância!S1713</f>
        <v>45.182081520763141</v>
      </c>
    </row>
    <row r="1713" spans="1:18" x14ac:dyDescent="0.35">
      <c r="A1713" s="2" t="s">
        <v>1869</v>
      </c>
      <c r="B1713" s="2" t="s">
        <v>10239</v>
      </c>
      <c r="C1713" s="2" t="s">
        <v>10240</v>
      </c>
      <c r="D1713" s="2" t="s">
        <v>10241</v>
      </c>
      <c r="E1713" s="2" t="s">
        <v>10242</v>
      </c>
      <c r="F1713" s="2">
        <v>5111</v>
      </c>
      <c r="G1713" s="2" t="s">
        <v>20</v>
      </c>
      <c r="H1713" s="2" t="s">
        <v>1847</v>
      </c>
      <c r="I1713" s="2" t="s">
        <v>1848</v>
      </c>
      <c r="J1713" s="2" t="s">
        <v>17</v>
      </c>
      <c r="K1713" s="2">
        <v>120</v>
      </c>
      <c r="L1713" s="2">
        <v>1</v>
      </c>
      <c r="M1713" s="2" t="s">
        <v>18</v>
      </c>
      <c r="N1713" s="2" t="s">
        <v>17</v>
      </c>
      <c r="O1713" s="5"/>
      <c r="P1713" s="2" t="str">
        <f t="shared" si="52"/>
        <v>41.0388898,-8.4940997</v>
      </c>
      <c r="Q1713" s="2" t="str">
        <f t="shared" si="53"/>
        <v>41.0382593,-8.493813</v>
      </c>
      <c r="R1713" s="17">
        <f>Distância!S1714</f>
        <v>74.117377443459276</v>
      </c>
    </row>
    <row r="1714" spans="1:18" x14ac:dyDescent="0.35">
      <c r="A1714" s="2" t="s">
        <v>1870</v>
      </c>
      <c r="B1714" s="2" t="s">
        <v>10243</v>
      </c>
      <c r="C1714" s="2" t="s">
        <v>10244</v>
      </c>
      <c r="D1714" s="2" t="s">
        <v>10245</v>
      </c>
      <c r="E1714" s="2" t="s">
        <v>10246</v>
      </c>
      <c r="F1714" s="2">
        <v>5111</v>
      </c>
      <c r="G1714" s="2" t="s">
        <v>20</v>
      </c>
      <c r="H1714" s="2" t="s">
        <v>1847</v>
      </c>
      <c r="I1714" s="2" t="s">
        <v>1848</v>
      </c>
      <c r="J1714" s="2" t="s">
        <v>17</v>
      </c>
      <c r="K1714" s="2">
        <v>120</v>
      </c>
      <c r="L1714" s="2">
        <v>1</v>
      </c>
      <c r="M1714" s="2" t="s">
        <v>18</v>
      </c>
      <c r="N1714" s="2" t="s">
        <v>17</v>
      </c>
      <c r="O1714" s="5"/>
      <c r="P1714" s="2" t="str">
        <f t="shared" si="52"/>
        <v>41.0603067,-8.5264756</v>
      </c>
      <c r="Q1714" s="2" t="str">
        <f t="shared" si="53"/>
        <v>41.0599617,-8.5261925</v>
      </c>
      <c r="R1714" s="17">
        <f>Distância!S1715</f>
        <v>45.111653182604861</v>
      </c>
    </row>
    <row r="1715" spans="1:18" x14ac:dyDescent="0.35">
      <c r="A1715" s="2" t="s">
        <v>1871</v>
      </c>
      <c r="B1715" s="2" t="s">
        <v>10247</v>
      </c>
      <c r="C1715" s="2" t="s">
        <v>10248</v>
      </c>
      <c r="D1715" s="2" t="s">
        <v>10249</v>
      </c>
      <c r="E1715" s="2" t="s">
        <v>10250</v>
      </c>
      <c r="F1715" s="2">
        <v>5111</v>
      </c>
      <c r="G1715" s="2" t="s">
        <v>20</v>
      </c>
      <c r="H1715" s="2" t="s">
        <v>1009</v>
      </c>
      <c r="I1715" s="2" t="s">
        <v>1010</v>
      </c>
      <c r="J1715" s="2" t="s">
        <v>17</v>
      </c>
      <c r="K1715" s="2">
        <v>80</v>
      </c>
      <c r="L1715" s="2">
        <v>1</v>
      </c>
      <c r="M1715" s="2" t="s">
        <v>18</v>
      </c>
      <c r="N1715" s="2" t="s">
        <v>17</v>
      </c>
      <c r="O1715" s="5"/>
      <c r="P1715" s="2" t="str">
        <f t="shared" si="52"/>
        <v>41.0949686,-8.4727389</v>
      </c>
      <c r="Q1715" s="2" t="str">
        <f t="shared" si="53"/>
        <v>41.0956631,-8.4732869</v>
      </c>
      <c r="R1715" s="17">
        <f>Distância!S1716</f>
        <v>89.846913926303557</v>
      </c>
    </row>
    <row r="1716" spans="1:18" x14ac:dyDescent="0.35">
      <c r="A1716" s="2" t="s">
        <v>1872</v>
      </c>
      <c r="B1716" s="2" t="s">
        <v>10251</v>
      </c>
      <c r="C1716" s="2" t="s">
        <v>10252</v>
      </c>
      <c r="D1716" s="2" t="s">
        <v>10253</v>
      </c>
      <c r="E1716" s="2" t="s">
        <v>10254</v>
      </c>
      <c r="F1716" s="2">
        <v>5131</v>
      </c>
      <c r="G1716" s="2" t="s">
        <v>15</v>
      </c>
      <c r="H1716" s="2" t="s">
        <v>1859</v>
      </c>
      <c r="I1716" s="2"/>
      <c r="J1716" s="2" t="s">
        <v>17</v>
      </c>
      <c r="K1716" s="2">
        <v>60</v>
      </c>
      <c r="L1716" s="2">
        <v>1</v>
      </c>
      <c r="M1716" s="2" t="s">
        <v>18</v>
      </c>
      <c r="N1716" s="2" t="s">
        <v>17</v>
      </c>
      <c r="O1716" s="5"/>
      <c r="P1716" s="2" t="str">
        <f t="shared" si="52"/>
        <v>41.0384666,-8.4945021</v>
      </c>
      <c r="Q1716" s="2" t="str">
        <f t="shared" si="53"/>
        <v>41.0380183,-8.4939918</v>
      </c>
      <c r="R1716" s="17">
        <f>Distância!S1717</f>
        <v>65.701483336674968</v>
      </c>
    </row>
    <row r="1717" spans="1:18" x14ac:dyDescent="0.35">
      <c r="A1717" s="2" t="s">
        <v>1873</v>
      </c>
      <c r="B1717" s="2" t="s">
        <v>10255</v>
      </c>
      <c r="C1717" s="2" t="s">
        <v>10256</v>
      </c>
      <c r="D1717" s="2" t="s">
        <v>10257</v>
      </c>
      <c r="E1717" s="2" t="s">
        <v>10258</v>
      </c>
      <c r="F1717" s="2">
        <v>5111</v>
      </c>
      <c r="G1717" s="2" t="s">
        <v>20</v>
      </c>
      <c r="H1717" s="2" t="s">
        <v>1009</v>
      </c>
      <c r="I1717" s="2" t="s">
        <v>1010</v>
      </c>
      <c r="J1717" s="2" t="s">
        <v>17</v>
      </c>
      <c r="K1717" s="2">
        <v>120</v>
      </c>
      <c r="L1717" s="2">
        <v>1</v>
      </c>
      <c r="M1717" s="2" t="s">
        <v>18</v>
      </c>
      <c r="N1717" s="2" t="s">
        <v>17</v>
      </c>
      <c r="O1717" s="5"/>
      <c r="P1717" s="2" t="str">
        <f t="shared" si="52"/>
        <v>41.1095885,-8.493218</v>
      </c>
      <c r="Q1717" s="2" t="str">
        <f t="shared" si="53"/>
        <v>41.1099341,-8.4962082</v>
      </c>
      <c r="R1717" s="17">
        <f>Distância!S1718</f>
        <v>253.44918682865085</v>
      </c>
    </row>
    <row r="1718" spans="1:18" x14ac:dyDescent="0.35">
      <c r="A1718" s="2" t="s">
        <v>1874</v>
      </c>
      <c r="B1718" s="2" t="s">
        <v>10259</v>
      </c>
      <c r="C1718" s="2" t="s">
        <v>10260</v>
      </c>
      <c r="D1718" s="2" t="s">
        <v>10261</v>
      </c>
      <c r="E1718" s="2" t="s">
        <v>10262</v>
      </c>
      <c r="F1718" s="2">
        <v>5111</v>
      </c>
      <c r="G1718" s="2" t="s">
        <v>20</v>
      </c>
      <c r="H1718" s="2" t="s">
        <v>1009</v>
      </c>
      <c r="I1718" s="2" t="s">
        <v>1010</v>
      </c>
      <c r="J1718" s="2" t="s">
        <v>17</v>
      </c>
      <c r="K1718" s="2">
        <v>100</v>
      </c>
      <c r="L1718" s="2">
        <v>1</v>
      </c>
      <c r="M1718" s="2" t="s">
        <v>18</v>
      </c>
      <c r="N1718" s="2" t="s">
        <v>17</v>
      </c>
      <c r="O1718" s="5"/>
      <c r="P1718" s="2" t="str">
        <f t="shared" si="52"/>
        <v>41.10981,-8.4962191</v>
      </c>
      <c r="Q1718" s="2" t="str">
        <f t="shared" si="53"/>
        <v>41.1097014,-8.4952835</v>
      </c>
      <c r="R1718" s="17">
        <f>Distância!S1719</f>
        <v>79.309278066135889</v>
      </c>
    </row>
    <row r="1719" spans="1:18" x14ac:dyDescent="0.35">
      <c r="A1719" s="2" t="s">
        <v>1875</v>
      </c>
      <c r="B1719" s="2" t="s">
        <v>10263</v>
      </c>
      <c r="C1719" s="2" t="s">
        <v>10264</v>
      </c>
      <c r="D1719" s="2" t="s">
        <v>10265</v>
      </c>
      <c r="E1719" s="2" t="s">
        <v>10266</v>
      </c>
      <c r="F1719" s="2">
        <v>5111</v>
      </c>
      <c r="G1719" s="2" t="s">
        <v>20</v>
      </c>
      <c r="H1719" s="2" t="s">
        <v>1009</v>
      </c>
      <c r="I1719" s="2" t="s">
        <v>1010</v>
      </c>
      <c r="J1719" s="2" t="s">
        <v>17</v>
      </c>
      <c r="K1719" s="2">
        <v>120</v>
      </c>
      <c r="L1719" s="2">
        <v>1</v>
      </c>
      <c r="M1719" s="2" t="s">
        <v>18</v>
      </c>
      <c r="N1719" s="2" t="s">
        <v>17</v>
      </c>
      <c r="O1719" s="5"/>
      <c r="P1719" s="2" t="str">
        <f t="shared" si="52"/>
        <v>41.0965128,-8.474147</v>
      </c>
      <c r="Q1719" s="2" t="str">
        <f t="shared" si="53"/>
        <v>41.0949074,-8.4728967</v>
      </c>
      <c r="R1719" s="17">
        <f>Distância!S1720</f>
        <v>206.98776122706059</v>
      </c>
    </row>
    <row r="1720" spans="1:18" x14ac:dyDescent="0.35">
      <c r="A1720" s="2" t="s">
        <v>1876</v>
      </c>
      <c r="B1720" s="2" t="s">
        <v>10267</v>
      </c>
      <c r="C1720" s="2" t="s">
        <v>10268</v>
      </c>
      <c r="D1720" s="2" t="s">
        <v>10269</v>
      </c>
      <c r="E1720" s="2" t="s">
        <v>10270</v>
      </c>
      <c r="F1720" s="2">
        <v>5111</v>
      </c>
      <c r="G1720" s="2" t="s">
        <v>20</v>
      </c>
      <c r="H1720" s="2" t="s">
        <v>1009</v>
      </c>
      <c r="I1720" s="2" t="s">
        <v>1010</v>
      </c>
      <c r="J1720" s="2" t="s">
        <v>17</v>
      </c>
      <c r="K1720" s="2">
        <v>100</v>
      </c>
      <c r="L1720" s="2">
        <v>1</v>
      </c>
      <c r="M1720" s="2" t="s">
        <v>18</v>
      </c>
      <c r="N1720" s="2" t="s">
        <v>17</v>
      </c>
      <c r="O1720" s="5"/>
      <c r="P1720" s="2" t="str">
        <f t="shared" si="52"/>
        <v>41.1339286,-8.5130601</v>
      </c>
      <c r="Q1720" s="2" t="str">
        <f t="shared" si="53"/>
        <v>41.1318726,-8.5111</v>
      </c>
      <c r="R1720" s="17">
        <f>Distância!S1721</f>
        <v>281.44960711987289</v>
      </c>
    </row>
    <row r="1721" spans="1:18" x14ac:dyDescent="0.35">
      <c r="A1721" s="2" t="s">
        <v>1877</v>
      </c>
      <c r="B1721" s="2" t="s">
        <v>10271</v>
      </c>
      <c r="C1721" s="2" t="s">
        <v>10272</v>
      </c>
      <c r="D1721" s="2" t="s">
        <v>10273</v>
      </c>
      <c r="E1721" s="2" t="s">
        <v>10274</v>
      </c>
      <c r="F1721" s="2">
        <v>5111</v>
      </c>
      <c r="G1721" s="2" t="s">
        <v>20</v>
      </c>
      <c r="H1721" s="2" t="s">
        <v>1847</v>
      </c>
      <c r="I1721" s="2" t="s">
        <v>1848</v>
      </c>
      <c r="J1721" s="2" t="s">
        <v>17</v>
      </c>
      <c r="K1721" s="2">
        <v>120</v>
      </c>
      <c r="L1721" s="2">
        <v>2</v>
      </c>
      <c r="M1721" s="2" t="s">
        <v>18</v>
      </c>
      <c r="N1721" s="2" t="s">
        <v>17</v>
      </c>
      <c r="O1721" s="5"/>
      <c r="P1721" s="2" t="str">
        <f t="shared" si="52"/>
        <v>41.0746703,-8.5377295</v>
      </c>
      <c r="Q1721" s="2" t="str">
        <f t="shared" si="53"/>
        <v>41.0711032,-8.5358508</v>
      </c>
      <c r="R1721" s="17">
        <f>Distância!S1722</f>
        <v>426.76431622522472</v>
      </c>
    </row>
    <row r="1722" spans="1:18" x14ac:dyDescent="0.35">
      <c r="A1722" s="2" t="s">
        <v>1878</v>
      </c>
      <c r="B1722" s="2" t="s">
        <v>10275</v>
      </c>
      <c r="C1722" s="2" t="s">
        <v>10276</v>
      </c>
      <c r="D1722" s="2" t="s">
        <v>10277</v>
      </c>
      <c r="E1722" s="2" t="s">
        <v>10278</v>
      </c>
      <c r="F1722" s="2">
        <v>5111</v>
      </c>
      <c r="G1722" s="2" t="s">
        <v>20</v>
      </c>
      <c r="H1722" s="2" t="s">
        <v>1847</v>
      </c>
      <c r="I1722" s="2" t="s">
        <v>1848</v>
      </c>
      <c r="J1722" s="2" t="s">
        <v>17</v>
      </c>
      <c r="K1722" s="2">
        <v>120</v>
      </c>
      <c r="L1722" s="2">
        <v>1</v>
      </c>
      <c r="M1722" s="2" t="s">
        <v>18</v>
      </c>
      <c r="N1722" s="2" t="s">
        <v>17</v>
      </c>
      <c r="O1722" s="5"/>
      <c r="P1722" s="2" t="str">
        <f t="shared" si="52"/>
        <v>41.0795213,-8.5466757</v>
      </c>
      <c r="Q1722" s="2" t="str">
        <f t="shared" si="53"/>
        <v>41.0784439,-8.5418912</v>
      </c>
      <c r="R1722" s="17">
        <f>Distância!S1723</f>
        <v>418.54503506855065</v>
      </c>
    </row>
    <row r="1723" spans="1:18" x14ac:dyDescent="0.35">
      <c r="A1723" s="2" t="s">
        <v>1879</v>
      </c>
      <c r="B1723" s="2" t="s">
        <v>10279</v>
      </c>
      <c r="C1723" s="2" t="s">
        <v>10280</v>
      </c>
      <c r="D1723" s="2" t="s">
        <v>10281</v>
      </c>
      <c r="E1723" s="2" t="s">
        <v>10282</v>
      </c>
      <c r="F1723" s="2">
        <v>5111</v>
      </c>
      <c r="G1723" s="2" t="s">
        <v>20</v>
      </c>
      <c r="H1723" s="2" t="s">
        <v>1847</v>
      </c>
      <c r="I1723" s="2" t="s">
        <v>1848</v>
      </c>
      <c r="J1723" s="2" t="s">
        <v>17</v>
      </c>
      <c r="K1723" s="2">
        <v>120</v>
      </c>
      <c r="L1723" s="2">
        <v>1</v>
      </c>
      <c r="M1723" s="2" t="s">
        <v>18</v>
      </c>
      <c r="N1723" s="2" t="s">
        <v>17</v>
      </c>
      <c r="O1723" s="5"/>
      <c r="P1723" s="2" t="str">
        <f t="shared" si="52"/>
        <v>40.9714271,-8.4653158</v>
      </c>
      <c r="Q1723" s="2" t="str">
        <f t="shared" si="53"/>
        <v>40.9761214,-8.465098</v>
      </c>
      <c r="R1723" s="17">
        <f>Distância!S1724</f>
        <v>522.3025076999769</v>
      </c>
    </row>
    <row r="1724" spans="1:18" x14ac:dyDescent="0.35">
      <c r="A1724" s="2" t="s">
        <v>1880</v>
      </c>
      <c r="B1724" s="2" t="s">
        <v>10283</v>
      </c>
      <c r="C1724" s="2" t="s">
        <v>10284</v>
      </c>
      <c r="D1724" s="2" t="s">
        <v>10285</v>
      </c>
      <c r="E1724" s="2" t="s">
        <v>10286</v>
      </c>
      <c r="F1724" s="2">
        <v>5111</v>
      </c>
      <c r="G1724" s="2" t="s">
        <v>20</v>
      </c>
      <c r="H1724" s="2" t="s">
        <v>1847</v>
      </c>
      <c r="I1724" s="2" t="s">
        <v>1848</v>
      </c>
      <c r="J1724" s="2" t="s">
        <v>17</v>
      </c>
      <c r="K1724" s="2">
        <v>120</v>
      </c>
      <c r="L1724" s="2">
        <v>1</v>
      </c>
      <c r="M1724" s="2" t="s">
        <v>18</v>
      </c>
      <c r="N1724" s="2" t="s">
        <v>17</v>
      </c>
      <c r="O1724" s="5"/>
      <c r="P1724" s="2" t="str">
        <f t="shared" si="52"/>
        <v>41.0310407,-8.4890764</v>
      </c>
      <c r="Q1724" s="2" t="str">
        <f t="shared" si="53"/>
        <v>41.0342506,-8.4918011</v>
      </c>
      <c r="R1724" s="17">
        <f>Distância!S1725</f>
        <v>423.82444420839863</v>
      </c>
    </row>
    <row r="1725" spans="1:18" x14ac:dyDescent="0.35">
      <c r="A1725" s="2" t="s">
        <v>1881</v>
      </c>
      <c r="B1725" s="2" t="s">
        <v>10287</v>
      </c>
      <c r="C1725" s="2" t="s">
        <v>10288</v>
      </c>
      <c r="D1725" s="2" t="s">
        <v>10289</v>
      </c>
      <c r="E1725" s="2" t="s">
        <v>10290</v>
      </c>
      <c r="F1725" s="2">
        <v>5111</v>
      </c>
      <c r="G1725" s="2" t="s">
        <v>20</v>
      </c>
      <c r="H1725" s="2" t="s">
        <v>1009</v>
      </c>
      <c r="I1725" s="2" t="s">
        <v>1010</v>
      </c>
      <c r="J1725" s="2" t="s">
        <v>17</v>
      </c>
      <c r="K1725" s="2">
        <v>100</v>
      </c>
      <c r="L1725" s="2">
        <v>1</v>
      </c>
      <c r="M1725" s="2" t="s">
        <v>18</v>
      </c>
      <c r="N1725" s="2" t="s">
        <v>17</v>
      </c>
      <c r="O1725" s="5"/>
      <c r="P1725" s="2" t="str">
        <f t="shared" si="52"/>
        <v>41.1319058,-8.5109524</v>
      </c>
      <c r="Q1725" s="2" t="str">
        <f t="shared" si="53"/>
        <v>41.1330502,-8.5116751</v>
      </c>
      <c r="R1725" s="17">
        <f>Distância!S1726</f>
        <v>140.91286316965673</v>
      </c>
    </row>
    <row r="1726" spans="1:18" x14ac:dyDescent="0.35">
      <c r="A1726" s="2" t="s">
        <v>1882</v>
      </c>
      <c r="B1726" s="2" t="s">
        <v>10291</v>
      </c>
      <c r="C1726" s="2" t="s">
        <v>10292</v>
      </c>
      <c r="D1726" s="2" t="s">
        <v>10293</v>
      </c>
      <c r="E1726" s="2" t="s">
        <v>10294</v>
      </c>
      <c r="F1726" s="2">
        <v>5111</v>
      </c>
      <c r="G1726" s="2" t="s">
        <v>20</v>
      </c>
      <c r="H1726" s="2" t="s">
        <v>1847</v>
      </c>
      <c r="I1726" s="2" t="s">
        <v>1848</v>
      </c>
      <c r="J1726" s="2" t="s">
        <v>17</v>
      </c>
      <c r="K1726" s="2">
        <v>120</v>
      </c>
      <c r="L1726" s="2">
        <v>1</v>
      </c>
      <c r="M1726" s="2" t="s">
        <v>18</v>
      </c>
      <c r="N1726" s="2" t="s">
        <v>17</v>
      </c>
      <c r="O1726" s="5"/>
      <c r="P1726" s="2" t="str">
        <f t="shared" si="52"/>
        <v>41.0786021,-8.5418294</v>
      </c>
      <c r="Q1726" s="2" t="str">
        <f t="shared" si="53"/>
        <v>41.0796795,-8.5465869</v>
      </c>
      <c r="R1726" s="17">
        <f>Distância!S1727</f>
        <v>416.37618926645951</v>
      </c>
    </row>
    <row r="1727" spans="1:18" x14ac:dyDescent="0.35">
      <c r="A1727" s="2" t="s">
        <v>1883</v>
      </c>
      <c r="B1727" s="2" t="s">
        <v>10295</v>
      </c>
      <c r="C1727" s="2" t="s">
        <v>10296</v>
      </c>
      <c r="D1727" s="2" t="s">
        <v>10297</v>
      </c>
      <c r="E1727" s="2" t="s">
        <v>10298</v>
      </c>
      <c r="F1727" s="2">
        <v>5111</v>
      </c>
      <c r="G1727" s="2" t="s">
        <v>20</v>
      </c>
      <c r="H1727" s="2" t="s">
        <v>1847</v>
      </c>
      <c r="I1727" s="2" t="s">
        <v>1848</v>
      </c>
      <c r="J1727" s="2" t="s">
        <v>17</v>
      </c>
      <c r="K1727" s="2">
        <v>120</v>
      </c>
      <c r="L1727" s="2">
        <v>2</v>
      </c>
      <c r="M1727" s="2" t="s">
        <v>18</v>
      </c>
      <c r="N1727" s="2" t="s">
        <v>17</v>
      </c>
      <c r="O1727" s="5"/>
      <c r="P1727" s="2" t="str">
        <f t="shared" si="52"/>
        <v>41.0712698,-8.5357495</v>
      </c>
      <c r="Q1727" s="2" t="str">
        <f t="shared" si="53"/>
        <v>41.0747115,-8.5375383</v>
      </c>
      <c r="R1727" s="17">
        <f>Distância!S1728</f>
        <v>411.02776598293292</v>
      </c>
    </row>
    <row r="1728" spans="1:18" x14ac:dyDescent="0.35">
      <c r="A1728" s="2" t="s">
        <v>1884</v>
      </c>
      <c r="B1728" s="2" t="s">
        <v>10299</v>
      </c>
      <c r="C1728" s="2" t="s">
        <v>10300</v>
      </c>
      <c r="D1728" s="2" t="s">
        <v>10301</v>
      </c>
      <c r="E1728" s="2" t="s">
        <v>10302</v>
      </c>
      <c r="F1728" s="2">
        <v>5111</v>
      </c>
      <c r="G1728" s="2" t="s">
        <v>20</v>
      </c>
      <c r="H1728" s="2" t="s">
        <v>1847</v>
      </c>
      <c r="I1728" s="2" t="s">
        <v>1848</v>
      </c>
      <c r="J1728" s="2" t="s">
        <v>17</v>
      </c>
      <c r="K1728" s="2">
        <v>120</v>
      </c>
      <c r="L1728" s="2">
        <v>1</v>
      </c>
      <c r="M1728" s="2" t="s">
        <v>18</v>
      </c>
      <c r="N1728" s="2" t="s">
        <v>17</v>
      </c>
      <c r="O1728" s="5"/>
      <c r="P1728" s="2" t="str">
        <f t="shared" si="52"/>
        <v>40.9760644,-8.4652933</v>
      </c>
      <c r="Q1728" s="2" t="str">
        <f t="shared" si="53"/>
        <v>40.9714845,-8.465512</v>
      </c>
      <c r="R1728" s="17">
        <f>Distância!S1729</f>
        <v>509.59251702790431</v>
      </c>
    </row>
    <row r="1729" spans="1:18" x14ac:dyDescent="0.35">
      <c r="A1729" s="2" t="s">
        <v>1885</v>
      </c>
      <c r="B1729" s="2" t="s">
        <v>10303</v>
      </c>
      <c r="C1729" s="2" t="s">
        <v>10304</v>
      </c>
      <c r="D1729" s="2" t="s">
        <v>10305</v>
      </c>
      <c r="E1729" s="2" t="s">
        <v>10306</v>
      </c>
      <c r="F1729" s="2">
        <v>5111</v>
      </c>
      <c r="G1729" s="2" t="s">
        <v>20</v>
      </c>
      <c r="H1729" s="2" t="s">
        <v>1847</v>
      </c>
      <c r="I1729" s="2" t="s">
        <v>1848</v>
      </c>
      <c r="J1729" s="2" t="s">
        <v>17</v>
      </c>
      <c r="K1729" s="2">
        <v>120</v>
      </c>
      <c r="L1729" s="2">
        <v>1</v>
      </c>
      <c r="M1729" s="2" t="s">
        <v>18</v>
      </c>
      <c r="N1729" s="2" t="s">
        <v>17</v>
      </c>
      <c r="O1729" s="5"/>
      <c r="P1729" s="2" t="str">
        <f t="shared" si="52"/>
        <v>41.034195,-8.4920098</v>
      </c>
      <c r="Q1729" s="2" t="str">
        <f t="shared" si="53"/>
        <v>41.0309039,-8.4892338</v>
      </c>
      <c r="R1729" s="17">
        <f>Distância!S1730</f>
        <v>433.75055508506176</v>
      </c>
    </row>
    <row r="1730" spans="1:18" x14ac:dyDescent="0.35">
      <c r="A1730" s="2" t="s">
        <v>1886</v>
      </c>
      <c r="B1730" s="2" t="s">
        <v>10307</v>
      </c>
      <c r="C1730" s="2" t="s">
        <v>10308</v>
      </c>
      <c r="D1730" s="2" t="s">
        <v>7389</v>
      </c>
      <c r="E1730" s="2" t="s">
        <v>7390</v>
      </c>
      <c r="F1730" s="2">
        <v>5111</v>
      </c>
      <c r="G1730" s="2" t="s">
        <v>20</v>
      </c>
      <c r="H1730" s="2" t="s">
        <v>78</v>
      </c>
      <c r="I1730" s="2" t="s">
        <v>76</v>
      </c>
      <c r="J1730" s="2" t="s">
        <v>17</v>
      </c>
      <c r="K1730" s="2">
        <v>80</v>
      </c>
      <c r="L1730" s="2">
        <v>1</v>
      </c>
      <c r="M1730" s="2" t="s">
        <v>18</v>
      </c>
      <c r="N1730" s="2" t="s">
        <v>17</v>
      </c>
      <c r="O1730" s="5"/>
      <c r="P1730" s="2" t="str">
        <f t="shared" si="52"/>
        <v>41.1350433,-8.5830032</v>
      </c>
      <c r="Q1730" s="2" t="str">
        <f t="shared" si="53"/>
        <v>41.134777,-8.5834981</v>
      </c>
      <c r="R1730" s="17">
        <f>Distância!S1731</f>
        <v>50.937832460093709</v>
      </c>
    </row>
    <row r="1731" spans="1:18" x14ac:dyDescent="0.35">
      <c r="A1731" s="2" t="s">
        <v>1887</v>
      </c>
      <c r="B1731" s="2" t="s">
        <v>10309</v>
      </c>
      <c r="C1731" s="2" t="s">
        <v>10310</v>
      </c>
      <c r="D1731" s="2" t="s">
        <v>10311</v>
      </c>
      <c r="E1731" s="2" t="s">
        <v>10312</v>
      </c>
      <c r="F1731" s="2">
        <v>5111</v>
      </c>
      <c r="G1731" s="2" t="s">
        <v>20</v>
      </c>
      <c r="H1731" s="2" t="s">
        <v>78</v>
      </c>
      <c r="I1731" s="2" t="s">
        <v>76</v>
      </c>
      <c r="J1731" s="2" t="s">
        <v>17</v>
      </c>
      <c r="K1731" s="2">
        <v>100</v>
      </c>
      <c r="L1731" s="2">
        <v>1</v>
      </c>
      <c r="M1731" s="2" t="s">
        <v>18</v>
      </c>
      <c r="N1731" s="2" t="s">
        <v>17</v>
      </c>
      <c r="O1731" s="5"/>
      <c r="P1731" s="2" t="str">
        <f t="shared" ref="P1731:P1794" si="54">B1731 &amp; "," &amp; C1731</f>
        <v>41.1277795,-8.5956018</v>
      </c>
      <c r="Q1731" s="2" t="str">
        <f t="shared" ref="Q1731:Q1794" si="55">D1731 &amp; "," &amp; E1731</f>
        <v>41.1278978,-8.594972</v>
      </c>
      <c r="R1731" s="17">
        <f>Distância!S1732</f>
        <v>54.36552020519737</v>
      </c>
    </row>
    <row r="1732" spans="1:18" x14ac:dyDescent="0.35">
      <c r="A1732" s="2" t="s">
        <v>1888</v>
      </c>
      <c r="B1732" s="2" t="s">
        <v>10313</v>
      </c>
      <c r="C1732" s="2" t="s">
        <v>10314</v>
      </c>
      <c r="D1732" s="2" t="s">
        <v>10315</v>
      </c>
      <c r="E1732" s="2" t="s">
        <v>10316</v>
      </c>
      <c r="F1732" s="2">
        <v>5111</v>
      </c>
      <c r="G1732" s="2" t="s">
        <v>20</v>
      </c>
      <c r="H1732" s="2" t="s">
        <v>78</v>
      </c>
      <c r="I1732" s="2" t="s">
        <v>76</v>
      </c>
      <c r="J1732" s="2" t="s">
        <v>17</v>
      </c>
      <c r="K1732" s="2">
        <v>120</v>
      </c>
      <c r="L1732" s="2">
        <v>1</v>
      </c>
      <c r="M1732" s="2" t="s">
        <v>18</v>
      </c>
      <c r="N1732" s="2" t="s">
        <v>17</v>
      </c>
      <c r="O1732" s="5"/>
      <c r="P1732" s="2" t="str">
        <f t="shared" si="54"/>
        <v>41.1280185,-8.5949708</v>
      </c>
      <c r="Q1732" s="2" t="str">
        <f t="shared" si="55"/>
        <v>41.1278834,-8.5956078</v>
      </c>
      <c r="R1732" s="17">
        <f>Distância!S1733</f>
        <v>55.427627839928341</v>
      </c>
    </row>
    <row r="1733" spans="1:18" x14ac:dyDescent="0.35">
      <c r="A1733" s="2" t="s">
        <v>1889</v>
      </c>
      <c r="B1733" s="2" t="s">
        <v>10317</v>
      </c>
      <c r="C1733" s="2" t="s">
        <v>10318</v>
      </c>
      <c r="D1733" s="2" t="s">
        <v>10319</v>
      </c>
      <c r="E1733" s="2" t="s">
        <v>10320</v>
      </c>
      <c r="F1733" s="2">
        <v>5111</v>
      </c>
      <c r="G1733" s="2" t="s">
        <v>20</v>
      </c>
      <c r="H1733" s="2" t="s">
        <v>78</v>
      </c>
      <c r="I1733" s="2" t="s">
        <v>76</v>
      </c>
      <c r="J1733" s="2" t="s">
        <v>17</v>
      </c>
      <c r="K1733" s="2">
        <v>100</v>
      </c>
      <c r="L1733" s="2">
        <v>1</v>
      </c>
      <c r="M1733" s="2" t="s">
        <v>18</v>
      </c>
      <c r="N1733" s="2" t="s">
        <v>17</v>
      </c>
      <c r="O1733" s="5"/>
      <c r="P1733" s="2" t="str">
        <f t="shared" si="54"/>
        <v>41.1299407,-8.5916019</v>
      </c>
      <c r="Q1733" s="2" t="str">
        <f t="shared" si="55"/>
        <v>41.1302487,-8.591298</v>
      </c>
      <c r="R1733" s="17">
        <f>Distância!S1734</f>
        <v>42.670545764888821</v>
      </c>
    </row>
    <row r="1734" spans="1:18" x14ac:dyDescent="0.35">
      <c r="A1734" s="2" t="s">
        <v>1890</v>
      </c>
      <c r="B1734" s="2" t="s">
        <v>4751</v>
      </c>
      <c r="C1734" s="2" t="s">
        <v>4752</v>
      </c>
      <c r="D1734" s="2" t="s">
        <v>10321</v>
      </c>
      <c r="E1734" s="2" t="s">
        <v>10322</v>
      </c>
      <c r="F1734" s="2">
        <v>5131</v>
      </c>
      <c r="G1734" s="2" t="s">
        <v>15</v>
      </c>
      <c r="H1734" s="2"/>
      <c r="I1734" s="2"/>
      <c r="J1734" s="2" t="s">
        <v>17</v>
      </c>
      <c r="K1734" s="2">
        <v>0</v>
      </c>
      <c r="L1734" s="2">
        <v>1</v>
      </c>
      <c r="M1734" s="2" t="s">
        <v>18</v>
      </c>
      <c r="N1734" s="2" t="s">
        <v>17</v>
      </c>
      <c r="O1734" s="5"/>
      <c r="P1734" s="2" t="str">
        <f t="shared" si="54"/>
        <v>41.1049809,-8.5663392</v>
      </c>
      <c r="Q1734" s="2" t="str">
        <f t="shared" si="55"/>
        <v>41.1038047,-8.5670428</v>
      </c>
      <c r="R1734" s="17">
        <f>Distância!S1735</f>
        <v>143.45992260649371</v>
      </c>
    </row>
    <row r="1735" spans="1:18" x14ac:dyDescent="0.35">
      <c r="A1735" s="2" t="s">
        <v>1891</v>
      </c>
      <c r="B1735" s="2" t="s">
        <v>10323</v>
      </c>
      <c r="C1735" s="2" t="s">
        <v>10324</v>
      </c>
      <c r="D1735" s="2" t="s">
        <v>10325</v>
      </c>
      <c r="E1735" s="2" t="s">
        <v>10326</v>
      </c>
      <c r="F1735" s="2">
        <v>5131</v>
      </c>
      <c r="G1735" s="2" t="s">
        <v>15</v>
      </c>
      <c r="H1735" s="2"/>
      <c r="I1735" s="2"/>
      <c r="J1735" s="2" t="s">
        <v>17</v>
      </c>
      <c r="K1735" s="2">
        <v>0</v>
      </c>
      <c r="L1735" s="2">
        <v>1</v>
      </c>
      <c r="M1735" s="2" t="s">
        <v>18</v>
      </c>
      <c r="N1735" s="2" t="s">
        <v>17</v>
      </c>
      <c r="O1735" s="5"/>
      <c r="P1735" s="2" t="str">
        <f t="shared" si="54"/>
        <v>41.2096174,-8.4496359</v>
      </c>
      <c r="Q1735" s="2" t="str">
        <f t="shared" si="55"/>
        <v>41.2095432,-8.4503816</v>
      </c>
      <c r="R1735" s="17">
        <f>Distância!S1736</f>
        <v>62.922921418584131</v>
      </c>
    </row>
    <row r="1736" spans="1:18" x14ac:dyDescent="0.35">
      <c r="A1736" s="2" t="s">
        <v>1892</v>
      </c>
      <c r="B1736" s="2" t="s">
        <v>10327</v>
      </c>
      <c r="C1736" s="2" t="s">
        <v>10328</v>
      </c>
      <c r="D1736" s="2" t="s">
        <v>10329</v>
      </c>
      <c r="E1736" s="2" t="s">
        <v>10330</v>
      </c>
      <c r="F1736" s="2">
        <v>5131</v>
      </c>
      <c r="G1736" s="2" t="s">
        <v>15</v>
      </c>
      <c r="H1736" s="2"/>
      <c r="I1736" s="2"/>
      <c r="J1736" s="2" t="s">
        <v>17</v>
      </c>
      <c r="K1736" s="2">
        <v>0</v>
      </c>
      <c r="L1736" s="2">
        <v>1</v>
      </c>
      <c r="M1736" s="2" t="s">
        <v>18</v>
      </c>
      <c r="N1736" s="2" t="s">
        <v>17</v>
      </c>
      <c r="O1736" s="5"/>
      <c r="P1736" s="2" t="str">
        <f t="shared" si="54"/>
        <v>41.2094771,-8.4503642</v>
      </c>
      <c r="Q1736" s="2" t="str">
        <f t="shared" si="55"/>
        <v>41.2095527,-8.4496237</v>
      </c>
      <c r="R1736" s="17">
        <f>Distância!S1737</f>
        <v>62.512515305826852</v>
      </c>
    </row>
    <row r="1737" spans="1:18" x14ac:dyDescent="0.35">
      <c r="A1737" s="2" t="s">
        <v>1893</v>
      </c>
      <c r="B1737" s="2" t="s">
        <v>10331</v>
      </c>
      <c r="C1737" s="2" t="s">
        <v>10332</v>
      </c>
      <c r="D1737" s="2" t="s">
        <v>10333</v>
      </c>
      <c r="E1737" s="2" t="s">
        <v>10334</v>
      </c>
      <c r="F1737" s="2">
        <v>5111</v>
      </c>
      <c r="G1737" s="2" t="s">
        <v>20</v>
      </c>
      <c r="H1737" s="2" t="s">
        <v>1894</v>
      </c>
      <c r="I1737" s="2" t="s">
        <v>397</v>
      </c>
      <c r="J1737" s="2" t="s">
        <v>17</v>
      </c>
      <c r="K1737" s="2">
        <v>80</v>
      </c>
      <c r="L1737" s="2">
        <v>1</v>
      </c>
      <c r="M1737" s="2" t="s">
        <v>18</v>
      </c>
      <c r="N1737" s="2" t="s">
        <v>17</v>
      </c>
      <c r="O1737" s="5"/>
      <c r="P1737" s="2" t="str">
        <f t="shared" si="54"/>
        <v>41.1452695,-8.5811682</v>
      </c>
      <c r="Q1737" s="2" t="str">
        <f t="shared" si="55"/>
        <v>41.1435697,-8.5810566</v>
      </c>
      <c r="R1737" s="17">
        <f>Distância!S1738</f>
        <v>189.24000873824829</v>
      </c>
    </row>
    <row r="1738" spans="1:18" x14ac:dyDescent="0.35">
      <c r="A1738" s="2" t="s">
        <v>1895</v>
      </c>
      <c r="B1738" s="2" t="s">
        <v>10335</v>
      </c>
      <c r="C1738" s="2" t="s">
        <v>10336</v>
      </c>
      <c r="D1738" s="2" t="s">
        <v>10337</v>
      </c>
      <c r="E1738" s="2" t="s">
        <v>10338</v>
      </c>
      <c r="F1738" s="2">
        <v>5111</v>
      </c>
      <c r="G1738" s="2" t="s">
        <v>20</v>
      </c>
      <c r="H1738" s="2" t="s">
        <v>1009</v>
      </c>
      <c r="I1738" s="2" t="s">
        <v>1010</v>
      </c>
      <c r="J1738" s="2" t="s">
        <v>17</v>
      </c>
      <c r="K1738" s="2">
        <v>70</v>
      </c>
      <c r="L1738" s="2">
        <v>1</v>
      </c>
      <c r="M1738" s="2" t="s">
        <v>18</v>
      </c>
      <c r="N1738" s="2" t="s">
        <v>17</v>
      </c>
      <c r="O1738" s="5"/>
      <c r="P1738" s="2" t="str">
        <f t="shared" si="54"/>
        <v>41.1588016,-8.5635806</v>
      </c>
      <c r="Q1738" s="2" t="str">
        <f t="shared" si="55"/>
        <v>41.1583613,-8.5660811</v>
      </c>
      <c r="R1738" s="17">
        <f>Distância!S1739</f>
        <v>214.98498845056966</v>
      </c>
    </row>
    <row r="1739" spans="1:18" x14ac:dyDescent="0.35">
      <c r="A1739" s="2" t="s">
        <v>1896</v>
      </c>
      <c r="B1739" s="2" t="s">
        <v>10339</v>
      </c>
      <c r="C1739" s="2" t="s">
        <v>10340</v>
      </c>
      <c r="D1739" s="2" t="s">
        <v>10341</v>
      </c>
      <c r="E1739" s="2" t="s">
        <v>10342</v>
      </c>
      <c r="F1739" s="2">
        <v>5111</v>
      </c>
      <c r="G1739" s="2" t="s">
        <v>20</v>
      </c>
      <c r="H1739" s="2" t="s">
        <v>1009</v>
      </c>
      <c r="I1739" s="2" t="s">
        <v>1010</v>
      </c>
      <c r="J1739" s="2" t="s">
        <v>17</v>
      </c>
      <c r="K1739" s="2">
        <v>70</v>
      </c>
      <c r="L1739" s="2">
        <v>1</v>
      </c>
      <c r="M1739" s="2" t="s">
        <v>18</v>
      </c>
      <c r="N1739" s="2" t="s">
        <v>17</v>
      </c>
      <c r="O1739" s="5"/>
      <c r="P1739" s="2" t="str">
        <f t="shared" si="54"/>
        <v>41.1582409,-8.5660485</v>
      </c>
      <c r="Q1739" s="2" t="str">
        <f t="shared" si="55"/>
        <v>41.1586826,-8.5635786</v>
      </c>
      <c r="R1739" s="17">
        <f>Distância!S1740</f>
        <v>212.52763225746702</v>
      </c>
    </row>
    <row r="1740" spans="1:18" x14ac:dyDescent="0.35">
      <c r="A1740" s="2" t="s">
        <v>1897</v>
      </c>
      <c r="B1740" s="2" t="s">
        <v>10343</v>
      </c>
      <c r="C1740" s="2" t="s">
        <v>10344</v>
      </c>
      <c r="D1740" s="2" t="s">
        <v>10345</v>
      </c>
      <c r="E1740" s="2" t="s">
        <v>10346</v>
      </c>
      <c r="F1740" s="2">
        <v>5131</v>
      </c>
      <c r="G1740" s="2" t="s">
        <v>15</v>
      </c>
      <c r="H1740" s="2"/>
      <c r="I1740" s="2"/>
      <c r="J1740" s="2" t="s">
        <v>17</v>
      </c>
      <c r="K1740" s="2">
        <v>0</v>
      </c>
      <c r="L1740" s="2">
        <v>1</v>
      </c>
      <c r="M1740" s="2" t="s">
        <v>18</v>
      </c>
      <c r="N1740" s="2" t="s">
        <v>17</v>
      </c>
      <c r="O1740" s="5"/>
      <c r="P1740" s="2" t="str">
        <f t="shared" si="54"/>
        <v>40.6427781,-7.3193127</v>
      </c>
      <c r="Q1740" s="2" t="str">
        <f t="shared" si="55"/>
        <v>40.6435282,-7.3191684</v>
      </c>
      <c r="R1740" s="17">
        <f>Distância!S1741</f>
        <v>84.291220672699396</v>
      </c>
    </row>
    <row r="1741" spans="1:18" x14ac:dyDescent="0.35">
      <c r="A1741" s="2" t="s">
        <v>1898</v>
      </c>
      <c r="B1741" s="2" t="s">
        <v>10347</v>
      </c>
      <c r="C1741" s="2" t="s">
        <v>10348</v>
      </c>
      <c r="D1741" s="2" t="s">
        <v>10349</v>
      </c>
      <c r="E1741" s="2" t="s">
        <v>10350</v>
      </c>
      <c r="F1741" s="2">
        <v>5111</v>
      </c>
      <c r="G1741" s="2" t="s">
        <v>20</v>
      </c>
      <c r="H1741" s="2" t="s">
        <v>499</v>
      </c>
      <c r="I1741" s="2" t="s">
        <v>500</v>
      </c>
      <c r="J1741" s="2" t="s">
        <v>17</v>
      </c>
      <c r="K1741" s="2">
        <v>0</v>
      </c>
      <c r="L1741" s="2">
        <v>1</v>
      </c>
      <c r="M1741" s="2" t="s">
        <v>18</v>
      </c>
      <c r="N1741" s="2" t="s">
        <v>17</v>
      </c>
      <c r="O1741" s="5"/>
      <c r="P1741" s="2" t="str">
        <f t="shared" si="54"/>
        <v>40.0768634,-7.4781311</v>
      </c>
      <c r="Q1741" s="2" t="str">
        <f t="shared" si="55"/>
        <v>40.0774208,-7.4775703</v>
      </c>
      <c r="R1741" s="17">
        <f>Distância!S1742</f>
        <v>78.219277864041871</v>
      </c>
    </row>
    <row r="1742" spans="1:18" x14ac:dyDescent="0.35">
      <c r="A1742" s="2" t="s">
        <v>1899</v>
      </c>
      <c r="B1742" s="2" t="s">
        <v>10351</v>
      </c>
      <c r="C1742" s="2" t="s">
        <v>10352</v>
      </c>
      <c r="D1742" s="2" t="s">
        <v>10353</v>
      </c>
      <c r="E1742" s="2" t="s">
        <v>10354</v>
      </c>
      <c r="F1742" s="2">
        <v>5111</v>
      </c>
      <c r="G1742" s="2" t="s">
        <v>20</v>
      </c>
      <c r="H1742" s="2" t="s">
        <v>499</v>
      </c>
      <c r="I1742" s="2" t="s">
        <v>500</v>
      </c>
      <c r="J1742" s="2" t="s">
        <v>17</v>
      </c>
      <c r="K1742" s="2">
        <v>120</v>
      </c>
      <c r="L1742" s="2">
        <v>1</v>
      </c>
      <c r="M1742" s="2" t="s">
        <v>18</v>
      </c>
      <c r="N1742" s="2" t="s">
        <v>17</v>
      </c>
      <c r="O1742" s="5"/>
      <c r="P1742" s="2" t="str">
        <f t="shared" si="54"/>
        <v>39.5919975,-7.7706208</v>
      </c>
      <c r="Q1742" s="2" t="str">
        <f t="shared" si="55"/>
        <v>39.5916242,-7.7709145</v>
      </c>
      <c r="R1742" s="17">
        <f>Distância!S1743</f>
        <v>48.542230521914703</v>
      </c>
    </row>
    <row r="1743" spans="1:18" x14ac:dyDescent="0.35">
      <c r="A1743" s="2" t="s">
        <v>1900</v>
      </c>
      <c r="B1743" s="2" t="s">
        <v>10355</v>
      </c>
      <c r="C1743" s="2" t="s">
        <v>10356</v>
      </c>
      <c r="D1743" s="2" t="s">
        <v>10357</v>
      </c>
      <c r="E1743" s="2" t="s">
        <v>10358</v>
      </c>
      <c r="F1743" s="2">
        <v>5111</v>
      </c>
      <c r="G1743" s="2" t="s">
        <v>20</v>
      </c>
      <c r="H1743" s="2" t="s">
        <v>499</v>
      </c>
      <c r="I1743" s="2" t="s">
        <v>500</v>
      </c>
      <c r="J1743" s="2" t="s">
        <v>17</v>
      </c>
      <c r="K1743" s="2">
        <v>120</v>
      </c>
      <c r="L1743" s="2">
        <v>1</v>
      </c>
      <c r="M1743" s="2" t="s">
        <v>18</v>
      </c>
      <c r="N1743" s="2" t="s">
        <v>17</v>
      </c>
      <c r="O1743" s="5"/>
      <c r="P1743" s="2" t="str">
        <f t="shared" si="54"/>
        <v>39.5915653,-7.7707598</v>
      </c>
      <c r="Q1743" s="2" t="str">
        <f t="shared" si="55"/>
        <v>39.5919214,-7.7704376</v>
      </c>
      <c r="R1743" s="17">
        <f>Distância!S1744</f>
        <v>48.271229926184709</v>
      </c>
    </row>
    <row r="1744" spans="1:18" x14ac:dyDescent="0.35">
      <c r="A1744" s="2" t="s">
        <v>1901</v>
      </c>
      <c r="B1744" s="2" t="s">
        <v>10359</v>
      </c>
      <c r="C1744" s="2" t="s">
        <v>10360</v>
      </c>
      <c r="D1744" s="2" t="s">
        <v>10361</v>
      </c>
      <c r="E1744" s="2" t="s">
        <v>10362</v>
      </c>
      <c r="F1744" s="2">
        <v>5111</v>
      </c>
      <c r="G1744" s="2" t="s">
        <v>20</v>
      </c>
      <c r="H1744" s="2" t="s">
        <v>499</v>
      </c>
      <c r="I1744" s="2" t="s">
        <v>500</v>
      </c>
      <c r="J1744" s="2" t="s">
        <v>17</v>
      </c>
      <c r="K1744" s="2">
        <v>120</v>
      </c>
      <c r="L1744" s="2">
        <v>1</v>
      </c>
      <c r="M1744" s="2" t="s">
        <v>18</v>
      </c>
      <c r="N1744" s="2" t="s">
        <v>17</v>
      </c>
      <c r="O1744" s="5"/>
      <c r="P1744" s="2" t="str">
        <f t="shared" si="54"/>
        <v>40.0774815,-7.477682</v>
      </c>
      <c r="Q1744" s="2" t="str">
        <f t="shared" si="55"/>
        <v>40.0769108,-7.4782611</v>
      </c>
      <c r="R1744" s="17">
        <f>Distância!S1745</f>
        <v>80.341613983518769</v>
      </c>
    </row>
    <row r="1745" spans="1:18" x14ac:dyDescent="0.35">
      <c r="A1745" s="2" t="s">
        <v>1902</v>
      </c>
      <c r="B1745" s="2" t="s">
        <v>10363</v>
      </c>
      <c r="C1745" s="2" t="s">
        <v>10364</v>
      </c>
      <c r="D1745" s="2" t="s">
        <v>10365</v>
      </c>
      <c r="E1745" s="2" t="s">
        <v>10366</v>
      </c>
      <c r="F1745" s="2">
        <v>5111</v>
      </c>
      <c r="G1745" s="2" t="s">
        <v>20</v>
      </c>
      <c r="H1745" s="2" t="s">
        <v>499</v>
      </c>
      <c r="I1745" s="2" t="s">
        <v>500</v>
      </c>
      <c r="J1745" s="2" t="s">
        <v>17</v>
      </c>
      <c r="K1745" s="2">
        <v>120</v>
      </c>
      <c r="L1745" s="2">
        <v>1</v>
      </c>
      <c r="M1745" s="2" t="s">
        <v>18</v>
      </c>
      <c r="N1745" s="2" t="s">
        <v>17</v>
      </c>
      <c r="O1745" s="5"/>
      <c r="P1745" s="2" t="str">
        <f t="shared" si="54"/>
        <v>40.3204803,-7.3736904</v>
      </c>
      <c r="Q1745" s="2" t="str">
        <f t="shared" si="55"/>
        <v>40.3203223,-7.3742354</v>
      </c>
      <c r="R1745" s="17">
        <f>Distância!S1746</f>
        <v>49.432129460708367</v>
      </c>
    </row>
    <row r="1746" spans="1:18" x14ac:dyDescent="0.35">
      <c r="A1746" s="2" t="s">
        <v>1903</v>
      </c>
      <c r="B1746" s="2" t="s">
        <v>10367</v>
      </c>
      <c r="C1746" s="2" t="s">
        <v>10368</v>
      </c>
      <c r="D1746" s="2" t="s">
        <v>10369</v>
      </c>
      <c r="E1746" s="2" t="s">
        <v>10370</v>
      </c>
      <c r="F1746" s="2">
        <v>5111</v>
      </c>
      <c r="G1746" s="2" t="s">
        <v>20</v>
      </c>
      <c r="H1746" s="2" t="s">
        <v>499</v>
      </c>
      <c r="I1746" s="2" t="s">
        <v>500</v>
      </c>
      <c r="J1746" s="2" t="s">
        <v>17</v>
      </c>
      <c r="K1746" s="2">
        <v>0</v>
      </c>
      <c r="L1746" s="2">
        <v>1</v>
      </c>
      <c r="M1746" s="2" t="s">
        <v>18</v>
      </c>
      <c r="N1746" s="2" t="s">
        <v>17</v>
      </c>
      <c r="O1746" s="5"/>
      <c r="P1746" s="2" t="str">
        <f t="shared" si="54"/>
        <v>40.3202223,-7.3742189</v>
      </c>
      <c r="Q1746" s="2" t="str">
        <f t="shared" si="55"/>
        <v>40.3203838,-7.3736778</v>
      </c>
      <c r="R1746" s="17">
        <f>Distância!S1747</f>
        <v>49.26381146266823</v>
      </c>
    </row>
    <row r="1747" spans="1:18" x14ac:dyDescent="0.35">
      <c r="A1747" s="2" t="s">
        <v>1904</v>
      </c>
      <c r="B1747" s="2" t="s">
        <v>10371</v>
      </c>
      <c r="C1747" s="2" t="s">
        <v>10372</v>
      </c>
      <c r="D1747" s="2" t="s">
        <v>10373</v>
      </c>
      <c r="E1747" s="2" t="s">
        <v>10374</v>
      </c>
      <c r="F1747" s="2">
        <v>5131</v>
      </c>
      <c r="G1747" s="2" t="s">
        <v>15</v>
      </c>
      <c r="H1747" s="2"/>
      <c r="I1747" s="2"/>
      <c r="J1747" s="2" t="s">
        <v>17</v>
      </c>
      <c r="K1747" s="2">
        <v>0</v>
      </c>
      <c r="L1747" s="2">
        <v>1</v>
      </c>
      <c r="M1747" s="2" t="s">
        <v>18</v>
      </c>
      <c r="N1747" s="2" t="s">
        <v>17</v>
      </c>
      <c r="O1747" s="5"/>
      <c r="P1747" s="2" t="str">
        <f t="shared" si="54"/>
        <v>40.3205309,-7.3736953</v>
      </c>
      <c r="Q1747" s="2" t="str">
        <f t="shared" si="55"/>
        <v>40.3203736,-7.3742342</v>
      </c>
      <c r="R1747" s="17">
        <f>Distância!S1748</f>
        <v>48.921171090501232</v>
      </c>
    </row>
    <row r="1748" spans="1:18" x14ac:dyDescent="0.35">
      <c r="A1748" s="2" t="s">
        <v>1905</v>
      </c>
      <c r="B1748" s="2" t="s">
        <v>10375</v>
      </c>
      <c r="C1748" s="2" t="s">
        <v>10376</v>
      </c>
      <c r="D1748" s="2" t="s">
        <v>10377</v>
      </c>
      <c r="E1748" s="2" t="s">
        <v>10378</v>
      </c>
      <c r="F1748" s="2">
        <v>5131</v>
      </c>
      <c r="G1748" s="2" t="s">
        <v>15</v>
      </c>
      <c r="H1748" s="2"/>
      <c r="I1748" s="2"/>
      <c r="J1748" s="2" t="s">
        <v>17</v>
      </c>
      <c r="K1748" s="2">
        <v>0</v>
      </c>
      <c r="L1748" s="2">
        <v>1</v>
      </c>
      <c r="M1748" s="2" t="s">
        <v>18</v>
      </c>
      <c r="N1748" s="2" t="s">
        <v>17</v>
      </c>
      <c r="O1748" s="5"/>
      <c r="P1748" s="2" t="str">
        <f t="shared" si="54"/>
        <v>39.5915466,-7.7707076</v>
      </c>
      <c r="Q1748" s="2" t="str">
        <f t="shared" si="55"/>
        <v>39.5916483,-7.770676</v>
      </c>
      <c r="R1748" s="17">
        <f>Distância!S1749</f>
        <v>11.628177002524254</v>
      </c>
    </row>
    <row r="1749" spans="1:18" x14ac:dyDescent="0.35">
      <c r="A1749" s="2" t="s">
        <v>1906</v>
      </c>
      <c r="B1749" s="2" t="s">
        <v>10379</v>
      </c>
      <c r="C1749" s="2" t="s">
        <v>10380</v>
      </c>
      <c r="D1749" s="2" t="s">
        <v>10381</v>
      </c>
      <c r="E1749" s="2" t="s">
        <v>10382</v>
      </c>
      <c r="F1749" s="2">
        <v>5131</v>
      </c>
      <c r="G1749" s="2" t="s">
        <v>15</v>
      </c>
      <c r="H1749" s="2"/>
      <c r="I1749" s="2"/>
      <c r="J1749" s="2" t="s">
        <v>17</v>
      </c>
      <c r="K1749" s="2">
        <v>0</v>
      </c>
      <c r="L1749" s="2">
        <v>1</v>
      </c>
      <c r="M1749" s="2" t="s">
        <v>18</v>
      </c>
      <c r="N1749" s="2" t="s">
        <v>17</v>
      </c>
      <c r="O1749" s="5"/>
      <c r="P1749" s="2" t="str">
        <f t="shared" si="54"/>
        <v>40.3201729,-7.3742117</v>
      </c>
      <c r="Q1749" s="2" t="str">
        <f t="shared" si="55"/>
        <v>40.3203299,-7.3736744</v>
      </c>
      <c r="R1749" s="17">
        <f>Distância!S1750</f>
        <v>48.782693473473202</v>
      </c>
    </row>
    <row r="1750" spans="1:18" x14ac:dyDescent="0.35">
      <c r="A1750" s="2" t="s">
        <v>1907</v>
      </c>
      <c r="B1750" s="2" t="s">
        <v>10383</v>
      </c>
      <c r="C1750" s="2" t="s">
        <v>10384</v>
      </c>
      <c r="D1750" s="2" t="s">
        <v>10385</v>
      </c>
      <c r="E1750" s="2" t="s">
        <v>10386</v>
      </c>
      <c r="F1750" s="2">
        <v>5111</v>
      </c>
      <c r="G1750" s="2" t="s">
        <v>20</v>
      </c>
      <c r="H1750" s="2"/>
      <c r="I1750" s="2" t="s">
        <v>306</v>
      </c>
      <c r="J1750" s="2" t="s">
        <v>17</v>
      </c>
      <c r="K1750" s="2">
        <v>100</v>
      </c>
      <c r="L1750" s="2">
        <v>1</v>
      </c>
      <c r="M1750" s="2" t="s">
        <v>18</v>
      </c>
      <c r="N1750" s="2" t="s">
        <v>17</v>
      </c>
      <c r="O1750" s="5"/>
      <c r="P1750" s="2" t="str">
        <f t="shared" si="54"/>
        <v>38.9559688,-9.3929735</v>
      </c>
      <c r="Q1750" s="2" t="str">
        <f t="shared" si="55"/>
        <v>38.952407,-9.3891483</v>
      </c>
      <c r="R1750" s="17">
        <f>Distância!S1751</f>
        <v>516.00959858369413</v>
      </c>
    </row>
    <row r="1751" spans="1:18" x14ac:dyDescent="0.35">
      <c r="A1751" s="2" t="s">
        <v>1908</v>
      </c>
      <c r="B1751" s="2" t="s">
        <v>10387</v>
      </c>
      <c r="C1751" s="2" t="s">
        <v>10388</v>
      </c>
      <c r="D1751" s="2" t="s">
        <v>10389</v>
      </c>
      <c r="E1751" s="2" t="s">
        <v>10390</v>
      </c>
      <c r="F1751" s="2">
        <v>5111</v>
      </c>
      <c r="G1751" s="2" t="s">
        <v>20</v>
      </c>
      <c r="H1751" s="2"/>
      <c r="I1751" s="2" t="s">
        <v>306</v>
      </c>
      <c r="J1751" s="2" t="s">
        <v>17</v>
      </c>
      <c r="K1751" s="2">
        <v>120</v>
      </c>
      <c r="L1751" s="2">
        <v>2</v>
      </c>
      <c r="M1751" s="2" t="s">
        <v>18</v>
      </c>
      <c r="N1751" s="2" t="s">
        <v>17</v>
      </c>
      <c r="O1751" s="5"/>
      <c r="P1751" s="2" t="str">
        <f t="shared" si="54"/>
        <v>38.9524733,-9.3890847</v>
      </c>
      <c r="Q1751" s="2" t="str">
        <f t="shared" si="55"/>
        <v>38.9560361,-9.3928794</v>
      </c>
      <c r="R1751" s="17">
        <f>Distância!S1752</f>
        <v>514.40844482205614</v>
      </c>
    </row>
    <row r="1752" spans="1:18" x14ac:dyDescent="0.35">
      <c r="A1752" s="2" t="s">
        <v>1909</v>
      </c>
      <c r="B1752" s="2" t="s">
        <v>10391</v>
      </c>
      <c r="C1752" s="2" t="s">
        <v>10392</v>
      </c>
      <c r="D1752" s="2" t="s">
        <v>10393</v>
      </c>
      <c r="E1752" s="2" t="s">
        <v>10394</v>
      </c>
      <c r="F1752" s="2">
        <v>5131</v>
      </c>
      <c r="G1752" s="2" t="s">
        <v>15</v>
      </c>
      <c r="H1752" s="2"/>
      <c r="I1752" s="2"/>
      <c r="J1752" s="2" t="s">
        <v>17</v>
      </c>
      <c r="K1752" s="2">
        <v>40</v>
      </c>
      <c r="L1752" s="2">
        <v>1</v>
      </c>
      <c r="M1752" s="2" t="s">
        <v>18</v>
      </c>
      <c r="N1752" s="2" t="s">
        <v>17</v>
      </c>
      <c r="O1752" s="5"/>
      <c r="P1752" s="2" t="str">
        <f t="shared" si="54"/>
        <v>40.785777,-8.5630291</v>
      </c>
      <c r="Q1752" s="2" t="str">
        <f t="shared" si="55"/>
        <v>40.785787,-8.5626525</v>
      </c>
      <c r="R1752" s="17">
        <f>Distância!S1753</f>
        <v>31.72621308010082</v>
      </c>
    </row>
    <row r="1753" spans="1:18" x14ac:dyDescent="0.35">
      <c r="A1753" s="2" t="s">
        <v>1910</v>
      </c>
      <c r="B1753" s="2" t="s">
        <v>10395</v>
      </c>
      <c r="C1753" s="2" t="s">
        <v>10396</v>
      </c>
      <c r="D1753" s="2" t="s">
        <v>10397</v>
      </c>
      <c r="E1753" s="2" t="s">
        <v>10398</v>
      </c>
      <c r="F1753" s="2">
        <v>5131</v>
      </c>
      <c r="G1753" s="2" t="s">
        <v>15</v>
      </c>
      <c r="H1753" s="2"/>
      <c r="I1753" s="2"/>
      <c r="J1753" s="2" t="s">
        <v>17</v>
      </c>
      <c r="K1753" s="2">
        <v>0</v>
      </c>
      <c r="L1753" s="2">
        <v>1</v>
      </c>
      <c r="M1753" s="2" t="s">
        <v>18</v>
      </c>
      <c r="N1753" s="2" t="s">
        <v>17</v>
      </c>
      <c r="O1753" s="5"/>
      <c r="P1753" s="2" t="str">
        <f t="shared" si="54"/>
        <v>40.785876,-8.5622716</v>
      </c>
      <c r="Q1753" s="2" t="str">
        <f t="shared" si="55"/>
        <v>40.7858684,-8.5626532</v>
      </c>
      <c r="R1753" s="17">
        <f>Distância!S1754</f>
        <v>32.138750222970799</v>
      </c>
    </row>
    <row r="1754" spans="1:18" x14ac:dyDescent="0.35">
      <c r="A1754" s="2" t="s">
        <v>1911</v>
      </c>
      <c r="B1754" s="2" t="s">
        <v>10399</v>
      </c>
      <c r="C1754" s="2" t="s">
        <v>10400</v>
      </c>
      <c r="D1754" s="2" t="s">
        <v>10401</v>
      </c>
      <c r="E1754" s="2" t="s">
        <v>10402</v>
      </c>
      <c r="F1754" s="2">
        <v>5111</v>
      </c>
      <c r="G1754" s="2" t="s">
        <v>20</v>
      </c>
      <c r="H1754" s="2" t="s">
        <v>323</v>
      </c>
      <c r="I1754" s="2" t="s">
        <v>324</v>
      </c>
      <c r="J1754" s="2" t="s">
        <v>17</v>
      </c>
      <c r="K1754" s="2">
        <v>100</v>
      </c>
      <c r="L1754" s="2">
        <v>1</v>
      </c>
      <c r="M1754" s="2" t="s">
        <v>18</v>
      </c>
      <c r="N1754" s="2" t="s">
        <v>17</v>
      </c>
      <c r="O1754" s="5"/>
      <c r="P1754" s="2" t="str">
        <f t="shared" si="54"/>
        <v>41.1870472,-8.468571</v>
      </c>
      <c r="Q1754" s="2" t="str">
        <f t="shared" si="55"/>
        <v>41.1871172,-8.4680775</v>
      </c>
      <c r="R1754" s="17">
        <f>Distância!S1755</f>
        <v>42.023821266135926</v>
      </c>
    </row>
    <row r="1755" spans="1:18" x14ac:dyDescent="0.35">
      <c r="A1755" s="2" t="s">
        <v>1912</v>
      </c>
      <c r="B1755" s="2" t="s">
        <v>10403</v>
      </c>
      <c r="C1755" s="2" t="s">
        <v>10404</v>
      </c>
      <c r="D1755" s="2" t="s">
        <v>10405</v>
      </c>
      <c r="E1755" s="2" t="s">
        <v>10406</v>
      </c>
      <c r="F1755" s="2">
        <v>5111</v>
      </c>
      <c r="G1755" s="2" t="s">
        <v>20</v>
      </c>
      <c r="H1755" s="2" t="s">
        <v>323</v>
      </c>
      <c r="I1755" s="2" t="s">
        <v>324</v>
      </c>
      <c r="J1755" s="2" t="s">
        <v>17</v>
      </c>
      <c r="K1755" s="2">
        <v>100</v>
      </c>
      <c r="L1755" s="2">
        <v>1</v>
      </c>
      <c r="M1755" s="2" t="s">
        <v>18</v>
      </c>
      <c r="N1755" s="2" t="s">
        <v>17</v>
      </c>
      <c r="O1755" s="5"/>
      <c r="P1755" s="2" t="str">
        <f t="shared" si="54"/>
        <v>41.1872331,-8.4680436</v>
      </c>
      <c r="Q1755" s="2" t="str">
        <f t="shared" si="55"/>
        <v>41.1871505,-8.4685539</v>
      </c>
      <c r="R1755" s="17">
        <f>Distância!S1756</f>
        <v>43.679044304804094</v>
      </c>
    </row>
    <row r="1756" spans="1:18" x14ac:dyDescent="0.35">
      <c r="A1756" s="2" t="s">
        <v>1913</v>
      </c>
      <c r="B1756" s="2" t="s">
        <v>10407</v>
      </c>
      <c r="C1756" s="2" t="s">
        <v>10408</v>
      </c>
      <c r="D1756" s="2" t="s">
        <v>10409</v>
      </c>
      <c r="E1756" s="2" t="s">
        <v>10410</v>
      </c>
      <c r="F1756" s="2">
        <v>5111</v>
      </c>
      <c r="G1756" s="2" t="s">
        <v>20</v>
      </c>
      <c r="H1756" s="2"/>
      <c r="I1756" s="2" t="s">
        <v>743</v>
      </c>
      <c r="J1756" s="2" t="s">
        <v>17</v>
      </c>
      <c r="K1756" s="2">
        <v>100</v>
      </c>
      <c r="L1756" s="2">
        <v>1</v>
      </c>
      <c r="M1756" s="2" t="s">
        <v>18</v>
      </c>
      <c r="N1756" s="2" t="s">
        <v>17</v>
      </c>
      <c r="O1756" s="5"/>
      <c r="P1756" s="2" t="str">
        <f t="shared" si="54"/>
        <v>41.0642599,-8.6415606</v>
      </c>
      <c r="Q1756" s="2" t="str">
        <f t="shared" si="55"/>
        <v>41.0638142,-8.6416279</v>
      </c>
      <c r="R1756" s="17">
        <f>Distância!S1757</f>
        <v>49.879731273392466</v>
      </c>
    </row>
    <row r="1757" spans="1:18" x14ac:dyDescent="0.35">
      <c r="A1757" s="2" t="s">
        <v>1914</v>
      </c>
      <c r="B1757" s="2" t="s">
        <v>10411</v>
      </c>
      <c r="C1757" s="2" t="s">
        <v>10412</v>
      </c>
      <c r="D1757" s="2" t="s">
        <v>10413</v>
      </c>
      <c r="E1757" s="2" t="s">
        <v>10414</v>
      </c>
      <c r="F1757" s="2">
        <v>5111</v>
      </c>
      <c r="G1757" s="2" t="s">
        <v>20</v>
      </c>
      <c r="H1757" s="2"/>
      <c r="I1757" s="2" t="s">
        <v>743</v>
      </c>
      <c r="J1757" s="2" t="s">
        <v>17</v>
      </c>
      <c r="K1757" s="2">
        <v>100</v>
      </c>
      <c r="L1757" s="2">
        <v>1</v>
      </c>
      <c r="M1757" s="2" t="s">
        <v>18</v>
      </c>
      <c r="N1757" s="2" t="s">
        <v>17</v>
      </c>
      <c r="O1757" s="5"/>
      <c r="P1757" s="2" t="str">
        <f t="shared" si="54"/>
        <v>41.0637903,-8.6415169</v>
      </c>
      <c r="Q1757" s="2" t="str">
        <f t="shared" si="55"/>
        <v>41.0642569,-8.6414445</v>
      </c>
      <c r="R1757" s="17">
        <f>Distância!S1758</f>
        <v>52.237406663844396</v>
      </c>
    </row>
    <row r="1758" spans="1:18" x14ac:dyDescent="0.35">
      <c r="A1758" s="2" t="s">
        <v>1915</v>
      </c>
      <c r="B1758" s="2" t="s">
        <v>10415</v>
      </c>
      <c r="C1758" s="2" t="s">
        <v>10416</v>
      </c>
      <c r="D1758" s="2" t="s">
        <v>4307</v>
      </c>
      <c r="E1758" s="2" t="s">
        <v>4308</v>
      </c>
      <c r="F1758" s="2">
        <v>5111</v>
      </c>
      <c r="G1758" s="2" t="s">
        <v>20</v>
      </c>
      <c r="H1758" s="2" t="s">
        <v>1916</v>
      </c>
      <c r="I1758" s="2" t="s">
        <v>1917</v>
      </c>
      <c r="J1758" s="2" t="s">
        <v>17</v>
      </c>
      <c r="K1758" s="2">
        <v>120</v>
      </c>
      <c r="L1758" s="2">
        <v>1</v>
      </c>
      <c r="M1758" s="2" t="s">
        <v>18</v>
      </c>
      <c r="N1758" s="2" t="s">
        <v>17</v>
      </c>
      <c r="O1758" s="5"/>
      <c r="P1758" s="2" t="str">
        <f t="shared" si="54"/>
        <v>41.8144789,-7.4144416</v>
      </c>
      <c r="Q1758" s="2" t="str">
        <f t="shared" si="55"/>
        <v>41.8142416,-7.4142626</v>
      </c>
      <c r="R1758" s="17">
        <f>Distância!S1759</f>
        <v>30.270681554749615</v>
      </c>
    </row>
    <row r="1759" spans="1:18" x14ac:dyDescent="0.35">
      <c r="A1759" s="2" t="s">
        <v>1918</v>
      </c>
      <c r="B1759" s="2" t="s">
        <v>10417</v>
      </c>
      <c r="C1759" s="2" t="s">
        <v>10418</v>
      </c>
      <c r="D1759" s="2" t="s">
        <v>10419</v>
      </c>
      <c r="E1759" s="2" t="s">
        <v>10420</v>
      </c>
      <c r="F1759" s="2">
        <v>5111</v>
      </c>
      <c r="G1759" s="2" t="s">
        <v>20</v>
      </c>
      <c r="H1759" s="2"/>
      <c r="I1759" s="2" t="s">
        <v>1044</v>
      </c>
      <c r="J1759" s="2" t="s">
        <v>17</v>
      </c>
      <c r="K1759" s="2">
        <v>120</v>
      </c>
      <c r="L1759" s="2">
        <v>1</v>
      </c>
      <c r="M1759" s="2" t="s">
        <v>18</v>
      </c>
      <c r="N1759" s="2" t="s">
        <v>17</v>
      </c>
      <c r="O1759" s="5"/>
      <c r="P1759" s="2" t="str">
        <f t="shared" si="54"/>
        <v>40.1536688,-8.7953603</v>
      </c>
      <c r="Q1759" s="2" t="str">
        <f t="shared" si="55"/>
        <v>40.1536727,-8.7948048</v>
      </c>
      <c r="R1759" s="17">
        <f>Distância!S1760</f>
        <v>47.212964537492709</v>
      </c>
    </row>
    <row r="1760" spans="1:18" x14ac:dyDescent="0.35">
      <c r="A1760" s="2" t="s">
        <v>1919</v>
      </c>
      <c r="B1760" s="2" t="s">
        <v>10421</v>
      </c>
      <c r="C1760" s="2" t="s">
        <v>10422</v>
      </c>
      <c r="D1760" s="2" t="s">
        <v>10423</v>
      </c>
      <c r="E1760" s="2" t="s">
        <v>10424</v>
      </c>
      <c r="F1760" s="2">
        <v>5111</v>
      </c>
      <c r="G1760" s="2" t="s">
        <v>20</v>
      </c>
      <c r="H1760" s="2"/>
      <c r="I1760" s="2" t="s">
        <v>1044</v>
      </c>
      <c r="J1760" s="2" t="s">
        <v>17</v>
      </c>
      <c r="K1760" s="2">
        <v>120</v>
      </c>
      <c r="L1760" s="2">
        <v>1</v>
      </c>
      <c r="M1760" s="2" t="s">
        <v>18</v>
      </c>
      <c r="N1760" s="2" t="s">
        <v>17</v>
      </c>
      <c r="O1760" s="5"/>
      <c r="P1760" s="2" t="str">
        <f t="shared" si="54"/>
        <v>40.1537752,-8.794838</v>
      </c>
      <c r="Q1760" s="2" t="str">
        <f t="shared" si="55"/>
        <v>40.1537673,-8.7954071</v>
      </c>
      <c r="R1760" s="17">
        <f>Distância!S1761</f>
        <v>48.374717976462676</v>
      </c>
    </row>
    <row r="1761" spans="1:18" x14ac:dyDescent="0.35">
      <c r="A1761" s="2" t="s">
        <v>1920</v>
      </c>
      <c r="B1761" s="2" t="s">
        <v>10425</v>
      </c>
      <c r="C1761" s="2" t="s">
        <v>10426</v>
      </c>
      <c r="D1761" s="2" t="s">
        <v>10427</v>
      </c>
      <c r="E1761" s="2" t="s">
        <v>10428</v>
      </c>
      <c r="F1761" s="2">
        <v>5111</v>
      </c>
      <c r="G1761" s="2" t="s">
        <v>20</v>
      </c>
      <c r="H1761" s="2"/>
      <c r="I1761" s="2" t="s">
        <v>269</v>
      </c>
      <c r="J1761" s="2" t="s">
        <v>17</v>
      </c>
      <c r="K1761" s="2">
        <v>0</v>
      </c>
      <c r="L1761" s="2">
        <v>1</v>
      </c>
      <c r="M1761" s="2" t="s">
        <v>18</v>
      </c>
      <c r="N1761" s="2" t="s">
        <v>17</v>
      </c>
      <c r="O1761" s="5"/>
      <c r="P1761" s="2" t="str">
        <f t="shared" si="54"/>
        <v>41.3494529,-8.2654188</v>
      </c>
      <c r="Q1761" s="2" t="str">
        <f t="shared" si="55"/>
        <v>41.3491345,-8.2649567</v>
      </c>
      <c r="R1761" s="17">
        <f>Distância!S1762</f>
        <v>52.358033859871604</v>
      </c>
    </row>
    <row r="1762" spans="1:18" x14ac:dyDescent="0.35">
      <c r="A1762" s="2" t="s">
        <v>1921</v>
      </c>
      <c r="B1762" s="2" t="s">
        <v>10429</v>
      </c>
      <c r="C1762" s="2" t="s">
        <v>10430</v>
      </c>
      <c r="D1762" s="2" t="s">
        <v>10431</v>
      </c>
      <c r="E1762" s="2" t="s">
        <v>10432</v>
      </c>
      <c r="F1762" s="2">
        <v>5111</v>
      </c>
      <c r="G1762" s="2" t="s">
        <v>20</v>
      </c>
      <c r="H1762" s="2"/>
      <c r="I1762" s="2" t="s">
        <v>269</v>
      </c>
      <c r="J1762" s="2" t="s">
        <v>17</v>
      </c>
      <c r="K1762" s="2">
        <v>0</v>
      </c>
      <c r="L1762" s="2">
        <v>1</v>
      </c>
      <c r="M1762" s="2" t="s">
        <v>18</v>
      </c>
      <c r="N1762" s="2" t="s">
        <v>17</v>
      </c>
      <c r="O1762" s="5"/>
      <c r="P1762" s="2" t="str">
        <f t="shared" si="54"/>
        <v>41.3492315,-8.26482</v>
      </c>
      <c r="Q1762" s="2" t="str">
        <f t="shared" si="55"/>
        <v>41.3495616,-8.2653185</v>
      </c>
      <c r="R1762" s="17">
        <f>Distância!S1763</f>
        <v>55.487009499561708</v>
      </c>
    </row>
    <row r="1763" spans="1:18" x14ac:dyDescent="0.35">
      <c r="A1763" s="2" t="s">
        <v>1922</v>
      </c>
      <c r="B1763" s="2" t="s">
        <v>10433</v>
      </c>
      <c r="C1763" s="2" t="s">
        <v>10434</v>
      </c>
      <c r="D1763" s="2" t="s">
        <v>10435</v>
      </c>
      <c r="E1763" s="2" t="s">
        <v>10436</v>
      </c>
      <c r="F1763" s="2">
        <v>5131</v>
      </c>
      <c r="G1763" s="2" t="s">
        <v>15</v>
      </c>
      <c r="H1763" s="2"/>
      <c r="I1763" s="2"/>
      <c r="J1763" s="2" t="s">
        <v>17</v>
      </c>
      <c r="K1763" s="2">
        <v>0</v>
      </c>
      <c r="L1763" s="2">
        <v>1</v>
      </c>
      <c r="M1763" s="2" t="s">
        <v>18</v>
      </c>
      <c r="N1763" s="2" t="s">
        <v>17</v>
      </c>
      <c r="O1763" s="5"/>
      <c r="P1763" s="2" t="str">
        <f t="shared" si="54"/>
        <v>41.3494072,-8.2654778</v>
      </c>
      <c r="Q1763" s="2" t="str">
        <f t="shared" si="55"/>
        <v>41.349087,-8.2650091</v>
      </c>
      <c r="R1763" s="17">
        <f>Distância!S1764</f>
        <v>52.899752584788125</v>
      </c>
    </row>
    <row r="1764" spans="1:18" x14ac:dyDescent="0.35">
      <c r="A1764" s="2" t="s">
        <v>1923</v>
      </c>
      <c r="B1764" s="2" t="s">
        <v>10437</v>
      </c>
      <c r="C1764" s="2" t="s">
        <v>10438</v>
      </c>
      <c r="D1764" s="2" t="s">
        <v>10439</v>
      </c>
      <c r="E1764" s="2" t="s">
        <v>10440</v>
      </c>
      <c r="F1764" s="2">
        <v>5111</v>
      </c>
      <c r="G1764" s="2" t="s">
        <v>20</v>
      </c>
      <c r="H1764" s="2" t="s">
        <v>323</v>
      </c>
      <c r="I1764" s="2" t="s">
        <v>324</v>
      </c>
      <c r="J1764" s="2" t="s">
        <v>17</v>
      </c>
      <c r="K1764" s="2">
        <v>120</v>
      </c>
      <c r="L1764" s="2">
        <v>1</v>
      </c>
      <c r="M1764" s="2" t="s">
        <v>18</v>
      </c>
      <c r="N1764" s="2" t="s">
        <v>17</v>
      </c>
      <c r="O1764" s="5"/>
      <c r="P1764" s="2" t="str">
        <f t="shared" si="54"/>
        <v>41.2586879,-8.0962509</v>
      </c>
      <c r="Q1764" s="2" t="str">
        <f t="shared" si="55"/>
        <v>41.2585121,-8.0967277</v>
      </c>
      <c r="R1764" s="17">
        <f>Distância!S1765</f>
        <v>44.391394199025626</v>
      </c>
    </row>
    <row r="1765" spans="1:18" x14ac:dyDescent="0.35">
      <c r="A1765" s="2" t="s">
        <v>1924</v>
      </c>
      <c r="B1765" s="2" t="s">
        <v>10441</v>
      </c>
      <c r="C1765" s="2" t="s">
        <v>10442</v>
      </c>
      <c r="D1765" s="2" t="s">
        <v>10443</v>
      </c>
      <c r="E1765" s="2" t="s">
        <v>10444</v>
      </c>
      <c r="F1765" s="2">
        <v>5111</v>
      </c>
      <c r="G1765" s="2" t="s">
        <v>20</v>
      </c>
      <c r="H1765" s="2" t="s">
        <v>323</v>
      </c>
      <c r="I1765" s="2" t="s">
        <v>324</v>
      </c>
      <c r="J1765" s="2" t="s">
        <v>17</v>
      </c>
      <c r="K1765" s="2">
        <v>120</v>
      </c>
      <c r="L1765" s="2">
        <v>1</v>
      </c>
      <c r="M1765" s="2" t="s">
        <v>18</v>
      </c>
      <c r="N1765" s="2" t="s">
        <v>17</v>
      </c>
      <c r="O1765" s="5"/>
      <c r="P1765" s="2" t="str">
        <f t="shared" si="54"/>
        <v>41.2584138,-8.0966737</v>
      </c>
      <c r="Q1765" s="2" t="str">
        <f t="shared" si="55"/>
        <v>41.2585867,-8.0961974</v>
      </c>
      <c r="R1765" s="17">
        <f>Distância!S1766</f>
        <v>44.212755899597411</v>
      </c>
    </row>
    <row r="1766" spans="1:18" x14ac:dyDescent="0.35">
      <c r="A1766" s="2" t="s">
        <v>1925</v>
      </c>
      <c r="B1766" s="2" t="s">
        <v>10445</v>
      </c>
      <c r="C1766" s="2" t="s">
        <v>10446</v>
      </c>
      <c r="D1766" s="2" t="s">
        <v>10447</v>
      </c>
      <c r="E1766" s="2" t="s">
        <v>10448</v>
      </c>
      <c r="F1766" s="2">
        <v>5111</v>
      </c>
      <c r="G1766" s="2" t="s">
        <v>20</v>
      </c>
      <c r="H1766" s="2" t="s">
        <v>107</v>
      </c>
      <c r="I1766" s="2" t="s">
        <v>241</v>
      </c>
      <c r="J1766" s="2" t="s">
        <v>17</v>
      </c>
      <c r="K1766" s="2">
        <v>120</v>
      </c>
      <c r="L1766" s="2">
        <v>1</v>
      </c>
      <c r="M1766" s="2" t="s">
        <v>18</v>
      </c>
      <c r="N1766" s="2" t="s">
        <v>17</v>
      </c>
      <c r="O1766" s="5"/>
      <c r="P1766" s="2" t="str">
        <f t="shared" si="54"/>
        <v>38.7242835,-9.4322128</v>
      </c>
      <c r="Q1766" s="2" t="str">
        <f t="shared" si="55"/>
        <v>38.7250874,-9.4294086</v>
      </c>
      <c r="R1766" s="17">
        <f>Distância!S1767</f>
        <v>259.16782791632068</v>
      </c>
    </row>
    <row r="1767" spans="1:18" x14ac:dyDescent="0.35">
      <c r="A1767" s="2" t="s">
        <v>1926</v>
      </c>
      <c r="B1767" s="2" t="s">
        <v>10449</v>
      </c>
      <c r="C1767" s="2" t="s">
        <v>10450</v>
      </c>
      <c r="D1767" s="2" t="s">
        <v>10451</v>
      </c>
      <c r="E1767" s="2" t="s">
        <v>10452</v>
      </c>
      <c r="F1767" s="2">
        <v>5111</v>
      </c>
      <c r="G1767" s="2" t="s">
        <v>20</v>
      </c>
      <c r="H1767" s="2" t="s">
        <v>107</v>
      </c>
      <c r="I1767" s="2" t="s">
        <v>241</v>
      </c>
      <c r="J1767" s="2" t="s">
        <v>17</v>
      </c>
      <c r="K1767" s="2">
        <v>120</v>
      </c>
      <c r="L1767" s="2">
        <v>1</v>
      </c>
      <c r="M1767" s="2" t="s">
        <v>18</v>
      </c>
      <c r="N1767" s="2" t="s">
        <v>17</v>
      </c>
      <c r="O1767" s="5"/>
      <c r="P1767" s="2" t="str">
        <f t="shared" si="54"/>
        <v>38.7251973,-9.4294569</v>
      </c>
      <c r="Q1767" s="2" t="str">
        <f t="shared" si="55"/>
        <v>38.7243805,-9.4322678</v>
      </c>
      <c r="R1767" s="17">
        <f>Distância!S1768</f>
        <v>260.21032255515308</v>
      </c>
    </row>
    <row r="1768" spans="1:18" x14ac:dyDescent="0.35">
      <c r="A1768" s="2" t="s">
        <v>1927</v>
      </c>
      <c r="B1768" s="2" t="s">
        <v>10453</v>
      </c>
      <c r="C1768" s="2" t="s">
        <v>10454</v>
      </c>
      <c r="D1768" s="2" t="s">
        <v>10455</v>
      </c>
      <c r="E1768" s="2" t="s">
        <v>10456</v>
      </c>
      <c r="F1768" s="2">
        <v>5111</v>
      </c>
      <c r="G1768" s="2" t="s">
        <v>20</v>
      </c>
      <c r="H1768" s="2" t="s">
        <v>185</v>
      </c>
      <c r="I1768" s="2" t="s">
        <v>186</v>
      </c>
      <c r="J1768" s="2" t="s">
        <v>17</v>
      </c>
      <c r="K1768" s="2">
        <v>120</v>
      </c>
      <c r="L1768" s="2">
        <v>1</v>
      </c>
      <c r="M1768" s="2" t="s">
        <v>18</v>
      </c>
      <c r="N1768" s="2" t="s">
        <v>17</v>
      </c>
      <c r="O1768" s="5"/>
      <c r="P1768" s="2" t="str">
        <f t="shared" si="54"/>
        <v>39.3607781,-9.1426097</v>
      </c>
      <c r="Q1768" s="2" t="str">
        <f t="shared" si="55"/>
        <v>39.3594578,-9.144102</v>
      </c>
      <c r="R1768" s="17">
        <f>Distância!S1769</f>
        <v>194.97097797556205</v>
      </c>
    </row>
    <row r="1769" spans="1:18" x14ac:dyDescent="0.35">
      <c r="A1769" s="2" t="s">
        <v>1928</v>
      </c>
      <c r="B1769" s="2" t="s">
        <v>10457</v>
      </c>
      <c r="C1769" s="2" t="s">
        <v>10458</v>
      </c>
      <c r="D1769" s="2" t="s">
        <v>10459</v>
      </c>
      <c r="E1769" s="2" t="s">
        <v>10460</v>
      </c>
      <c r="F1769" s="2">
        <v>5131</v>
      </c>
      <c r="G1769" s="2" t="s">
        <v>15</v>
      </c>
      <c r="H1769" s="2"/>
      <c r="I1769" s="2"/>
      <c r="J1769" s="2" t="s">
        <v>17</v>
      </c>
      <c r="K1769" s="2">
        <v>60</v>
      </c>
      <c r="L1769" s="2">
        <v>1</v>
      </c>
      <c r="M1769" s="2" t="s">
        <v>18</v>
      </c>
      <c r="N1769" s="2" t="s">
        <v>17</v>
      </c>
      <c r="O1769" s="5"/>
      <c r="P1769" s="2" t="str">
        <f t="shared" si="54"/>
        <v>40.6421204,-8.5998771</v>
      </c>
      <c r="Q1769" s="2" t="str">
        <f t="shared" si="55"/>
        <v>40.64209,-8.6007265</v>
      </c>
      <c r="R1769" s="17">
        <f>Distância!S1770</f>
        <v>71.746880666300299</v>
      </c>
    </row>
    <row r="1770" spans="1:18" x14ac:dyDescent="0.35">
      <c r="A1770" s="2" t="s">
        <v>1929</v>
      </c>
      <c r="B1770" s="2" t="s">
        <v>10461</v>
      </c>
      <c r="C1770" s="2" t="s">
        <v>10462</v>
      </c>
      <c r="D1770" s="2" t="s">
        <v>10463</v>
      </c>
      <c r="E1770" s="2" t="s">
        <v>10464</v>
      </c>
      <c r="F1770" s="2">
        <v>5111</v>
      </c>
      <c r="G1770" s="2" t="s">
        <v>20</v>
      </c>
      <c r="H1770" s="2" t="s">
        <v>1847</v>
      </c>
      <c r="I1770" s="2" t="s">
        <v>1848</v>
      </c>
      <c r="J1770" s="2" t="s">
        <v>17</v>
      </c>
      <c r="K1770" s="2">
        <v>120</v>
      </c>
      <c r="L1770" s="2">
        <v>1</v>
      </c>
      <c r="M1770" s="2" t="s">
        <v>18</v>
      </c>
      <c r="N1770" s="2" t="s">
        <v>17</v>
      </c>
      <c r="O1770" s="5"/>
      <c r="P1770" s="2" t="str">
        <f t="shared" si="54"/>
        <v>40.9480054,-8.4761136</v>
      </c>
      <c r="Q1770" s="2" t="str">
        <f t="shared" si="55"/>
        <v>40.947663,-8.475972</v>
      </c>
      <c r="R1770" s="17">
        <f>Distância!S1771</f>
        <v>39.88727469391678</v>
      </c>
    </row>
    <row r="1771" spans="1:18" x14ac:dyDescent="0.35">
      <c r="A1771" s="2" t="s">
        <v>1930</v>
      </c>
      <c r="B1771" s="2" t="s">
        <v>10465</v>
      </c>
      <c r="C1771" s="2" t="s">
        <v>10466</v>
      </c>
      <c r="D1771" s="2" t="s">
        <v>10467</v>
      </c>
      <c r="E1771" s="2" t="s">
        <v>10468</v>
      </c>
      <c r="F1771" s="2">
        <v>5111</v>
      </c>
      <c r="G1771" s="2" t="s">
        <v>20</v>
      </c>
      <c r="H1771" s="2" t="s">
        <v>1847</v>
      </c>
      <c r="I1771" s="2" t="s">
        <v>1848</v>
      </c>
      <c r="J1771" s="2" t="s">
        <v>17</v>
      </c>
      <c r="K1771" s="2">
        <v>120</v>
      </c>
      <c r="L1771" s="2">
        <v>1</v>
      </c>
      <c r="M1771" s="2" t="s">
        <v>18</v>
      </c>
      <c r="N1771" s="2" t="s">
        <v>17</v>
      </c>
      <c r="O1771" s="5"/>
      <c r="P1771" s="2" t="str">
        <f t="shared" si="54"/>
        <v>40.9477072,-8.4757853</v>
      </c>
      <c r="Q1771" s="2" t="str">
        <f t="shared" si="55"/>
        <v>40.9480394,-8.4759253</v>
      </c>
      <c r="R1771" s="17">
        <f>Distância!S1772</f>
        <v>38.765172095207021</v>
      </c>
    </row>
    <row r="1772" spans="1:18" x14ac:dyDescent="0.35">
      <c r="A1772" s="2" t="s">
        <v>1931</v>
      </c>
      <c r="B1772" s="2" t="s">
        <v>10469</v>
      </c>
      <c r="C1772" s="2" t="s">
        <v>10470</v>
      </c>
      <c r="D1772" s="2" t="s">
        <v>10471</v>
      </c>
      <c r="E1772" s="2" t="s">
        <v>10472</v>
      </c>
      <c r="F1772" s="2">
        <v>5131</v>
      </c>
      <c r="G1772" s="2" t="s">
        <v>15</v>
      </c>
      <c r="H1772" s="2"/>
      <c r="I1772" s="2"/>
      <c r="J1772" s="2" t="s">
        <v>17</v>
      </c>
      <c r="K1772" s="2">
        <v>40</v>
      </c>
      <c r="L1772" s="2">
        <v>1</v>
      </c>
      <c r="M1772" s="2" t="s">
        <v>18</v>
      </c>
      <c r="N1772" s="2" t="s">
        <v>17</v>
      </c>
      <c r="O1772" s="5"/>
      <c r="P1772" s="2" t="str">
        <f t="shared" si="54"/>
        <v>40.1525224,-8.7823193</v>
      </c>
      <c r="Q1772" s="2" t="str">
        <f t="shared" si="55"/>
        <v>40.1531744,-8.7819706</v>
      </c>
      <c r="R1772" s="17">
        <f>Distância!S1773</f>
        <v>78.322389729062948</v>
      </c>
    </row>
    <row r="1773" spans="1:18" x14ac:dyDescent="0.35">
      <c r="A1773" s="2" t="s">
        <v>1932</v>
      </c>
      <c r="B1773" s="2" t="s">
        <v>10473</v>
      </c>
      <c r="C1773" s="2" t="s">
        <v>10474</v>
      </c>
      <c r="D1773" s="2" t="s">
        <v>10475</v>
      </c>
      <c r="E1773" s="2" t="s">
        <v>10476</v>
      </c>
      <c r="F1773" s="2">
        <v>5131</v>
      </c>
      <c r="G1773" s="2" t="s">
        <v>15</v>
      </c>
      <c r="H1773" s="2"/>
      <c r="I1773" s="2"/>
      <c r="J1773" s="2" t="s">
        <v>17</v>
      </c>
      <c r="K1773" s="2">
        <v>60</v>
      </c>
      <c r="L1773" s="2">
        <v>1</v>
      </c>
      <c r="M1773" s="2" t="s">
        <v>18</v>
      </c>
      <c r="N1773" s="2" t="s">
        <v>17</v>
      </c>
      <c r="O1773" s="5"/>
      <c r="P1773" s="2" t="str">
        <f t="shared" si="54"/>
        <v>37.1991239,-7.4970297</v>
      </c>
      <c r="Q1773" s="2" t="str">
        <f t="shared" si="55"/>
        <v>37.199634,-7.4970692</v>
      </c>
      <c r="R1773" s="17">
        <f>Distância!S1774</f>
        <v>56.828325613672483</v>
      </c>
    </row>
    <row r="1774" spans="1:18" x14ac:dyDescent="0.35">
      <c r="A1774" s="2" t="s">
        <v>1933</v>
      </c>
      <c r="B1774" s="2" t="s">
        <v>10477</v>
      </c>
      <c r="C1774" s="2" t="s">
        <v>10478</v>
      </c>
      <c r="D1774" s="2" t="s">
        <v>10479</v>
      </c>
      <c r="E1774" s="2" t="s">
        <v>10480</v>
      </c>
      <c r="F1774" s="2">
        <v>5111</v>
      </c>
      <c r="G1774" s="2" t="s">
        <v>20</v>
      </c>
      <c r="H1774" s="2" t="s">
        <v>274</v>
      </c>
      <c r="I1774" s="2" t="s">
        <v>275</v>
      </c>
      <c r="J1774" s="2" t="s">
        <v>17</v>
      </c>
      <c r="K1774" s="2">
        <v>120</v>
      </c>
      <c r="L1774" s="2">
        <v>1</v>
      </c>
      <c r="M1774" s="2" t="s">
        <v>18</v>
      </c>
      <c r="N1774" s="2" t="s">
        <v>17</v>
      </c>
      <c r="O1774" s="5"/>
      <c r="P1774" s="2" t="str">
        <f t="shared" si="54"/>
        <v>41.0584139,-7.8355531</v>
      </c>
      <c r="Q1774" s="2" t="str">
        <f t="shared" si="55"/>
        <v>41.0581871,-7.8358725</v>
      </c>
      <c r="R1774" s="17">
        <f>Distância!S1775</f>
        <v>36.785624029339139</v>
      </c>
    </row>
    <row r="1775" spans="1:18" x14ac:dyDescent="0.35">
      <c r="A1775" s="2" t="s">
        <v>1934</v>
      </c>
      <c r="B1775" s="2" t="s">
        <v>10481</v>
      </c>
      <c r="C1775" s="2" t="s">
        <v>10482</v>
      </c>
      <c r="D1775" s="2" t="s">
        <v>10483</v>
      </c>
      <c r="E1775" s="2" t="s">
        <v>10484</v>
      </c>
      <c r="F1775" s="2">
        <v>5111</v>
      </c>
      <c r="G1775" s="2" t="s">
        <v>20</v>
      </c>
      <c r="H1775" s="2" t="s">
        <v>274</v>
      </c>
      <c r="I1775" s="2" t="s">
        <v>275</v>
      </c>
      <c r="J1775" s="2" t="s">
        <v>17</v>
      </c>
      <c r="K1775" s="2">
        <v>120</v>
      </c>
      <c r="L1775" s="2">
        <v>1</v>
      </c>
      <c r="M1775" s="2" t="s">
        <v>18</v>
      </c>
      <c r="N1775" s="2" t="s">
        <v>17</v>
      </c>
      <c r="O1775" s="5"/>
      <c r="P1775" s="2" t="str">
        <f t="shared" si="54"/>
        <v>41.0580931,-7.8357529</v>
      </c>
      <c r="Q1775" s="2" t="str">
        <f t="shared" si="55"/>
        <v>41.058317,-7.835441</v>
      </c>
      <c r="R1775" s="17">
        <f>Distância!S1776</f>
        <v>36.107310865117995</v>
      </c>
    </row>
    <row r="1776" spans="1:18" x14ac:dyDescent="0.35">
      <c r="A1776" s="2" t="s">
        <v>1935</v>
      </c>
      <c r="B1776" s="2" t="s">
        <v>10485</v>
      </c>
      <c r="C1776" s="2" t="s">
        <v>10486</v>
      </c>
      <c r="D1776" s="2" t="s">
        <v>10487</v>
      </c>
      <c r="E1776" s="2" t="s">
        <v>10488</v>
      </c>
      <c r="F1776" s="2">
        <v>5111</v>
      </c>
      <c r="G1776" s="2" t="s">
        <v>20</v>
      </c>
      <c r="H1776" s="2" t="s">
        <v>274</v>
      </c>
      <c r="I1776" s="2" t="s">
        <v>275</v>
      </c>
      <c r="J1776" s="2" t="s">
        <v>17</v>
      </c>
      <c r="K1776" s="2">
        <v>120</v>
      </c>
      <c r="L1776" s="2">
        <v>1</v>
      </c>
      <c r="M1776" s="2" t="s">
        <v>18</v>
      </c>
      <c r="N1776" s="2" t="s">
        <v>17</v>
      </c>
      <c r="O1776" s="5"/>
      <c r="P1776" s="2" t="str">
        <f t="shared" si="54"/>
        <v>41.1760483,-7.7509217</v>
      </c>
      <c r="Q1776" s="2" t="str">
        <f t="shared" si="55"/>
        <v>41.1732246,-7.7539969</v>
      </c>
      <c r="R1776" s="17">
        <f>Distância!S1777</f>
        <v>405.99433505666519</v>
      </c>
    </row>
    <row r="1777" spans="1:18" x14ac:dyDescent="0.35">
      <c r="A1777" s="2" t="s">
        <v>1936</v>
      </c>
      <c r="B1777" s="2" t="s">
        <v>10489</v>
      </c>
      <c r="C1777" s="2" t="s">
        <v>10490</v>
      </c>
      <c r="D1777" s="2" t="s">
        <v>10491</v>
      </c>
      <c r="E1777" s="2" t="s">
        <v>10492</v>
      </c>
      <c r="F1777" s="2">
        <v>5111</v>
      </c>
      <c r="G1777" s="2" t="s">
        <v>20</v>
      </c>
      <c r="H1777" s="2" t="s">
        <v>274</v>
      </c>
      <c r="I1777" s="2" t="s">
        <v>275</v>
      </c>
      <c r="J1777" s="2" t="s">
        <v>17</v>
      </c>
      <c r="K1777" s="2">
        <v>120</v>
      </c>
      <c r="L1777" s="2">
        <v>1</v>
      </c>
      <c r="M1777" s="2" t="s">
        <v>18</v>
      </c>
      <c r="N1777" s="2" t="s">
        <v>17</v>
      </c>
      <c r="O1777" s="5"/>
      <c r="P1777" s="2" t="str">
        <f t="shared" si="54"/>
        <v>41.1730618,-7.7539349</v>
      </c>
      <c r="Q1777" s="2" t="str">
        <f t="shared" si="55"/>
        <v>41.1760059,-7.7507367</v>
      </c>
      <c r="R1777" s="17">
        <f>Distância!S1778</f>
        <v>422.87510412644531</v>
      </c>
    </row>
    <row r="1778" spans="1:18" x14ac:dyDescent="0.35">
      <c r="A1778" s="2" t="s">
        <v>1937</v>
      </c>
      <c r="B1778" s="2" t="s">
        <v>10493</v>
      </c>
      <c r="C1778" s="2" t="s">
        <v>10494</v>
      </c>
      <c r="D1778" s="2" t="s">
        <v>10495</v>
      </c>
      <c r="E1778" s="2" t="s">
        <v>10496</v>
      </c>
      <c r="F1778" s="2">
        <v>5111</v>
      </c>
      <c r="G1778" s="2" t="s">
        <v>20</v>
      </c>
      <c r="H1778" s="2" t="s">
        <v>274</v>
      </c>
      <c r="I1778" s="2" t="s">
        <v>275</v>
      </c>
      <c r="J1778" s="2" t="s">
        <v>17</v>
      </c>
      <c r="K1778" s="2">
        <v>120</v>
      </c>
      <c r="L1778" s="2">
        <v>1</v>
      </c>
      <c r="M1778" s="2" t="s">
        <v>18</v>
      </c>
      <c r="N1778" s="2" t="s">
        <v>17</v>
      </c>
      <c r="O1778" s="5"/>
      <c r="P1778" s="2" t="str">
        <f t="shared" si="54"/>
        <v>41.3113176,-7.6870065</v>
      </c>
      <c r="Q1778" s="2" t="str">
        <f t="shared" si="55"/>
        <v>41.3080876,-7.6862817</v>
      </c>
      <c r="R1778" s="17">
        <f>Distância!S1779</f>
        <v>364.22593234604528</v>
      </c>
    </row>
    <row r="1779" spans="1:18" x14ac:dyDescent="0.35">
      <c r="A1779" s="2" t="s">
        <v>1938</v>
      </c>
      <c r="B1779" s="2" t="s">
        <v>10497</v>
      </c>
      <c r="C1779" s="2" t="s">
        <v>10498</v>
      </c>
      <c r="D1779" s="2" t="s">
        <v>10499</v>
      </c>
      <c r="E1779" s="2" t="s">
        <v>10500</v>
      </c>
      <c r="F1779" s="2">
        <v>5111</v>
      </c>
      <c r="G1779" s="2" t="s">
        <v>20</v>
      </c>
      <c r="H1779" s="2" t="s">
        <v>274</v>
      </c>
      <c r="I1779" s="2" t="s">
        <v>275</v>
      </c>
      <c r="J1779" s="2" t="s">
        <v>17</v>
      </c>
      <c r="K1779" s="2">
        <v>120</v>
      </c>
      <c r="L1779" s="2">
        <v>1</v>
      </c>
      <c r="M1779" s="2" t="s">
        <v>18</v>
      </c>
      <c r="N1779" s="2" t="s">
        <v>17</v>
      </c>
      <c r="O1779" s="5"/>
      <c r="P1779" s="2" t="str">
        <f t="shared" si="54"/>
        <v>41.3080286,-7.6860657</v>
      </c>
      <c r="Q1779" s="2" t="str">
        <f t="shared" si="55"/>
        <v>41.3113956,-7.6868505</v>
      </c>
      <c r="R1779" s="17">
        <f>Distância!S1780</f>
        <v>380.08833718623134</v>
      </c>
    </row>
    <row r="1780" spans="1:18" x14ac:dyDescent="0.35">
      <c r="A1780" s="2" t="s">
        <v>1939</v>
      </c>
      <c r="B1780" s="2" t="s">
        <v>10501</v>
      </c>
      <c r="C1780" s="2" t="s">
        <v>10502</v>
      </c>
      <c r="D1780" s="2" t="s">
        <v>10503</v>
      </c>
      <c r="E1780" s="2" t="s">
        <v>10504</v>
      </c>
      <c r="F1780" s="2">
        <v>5111</v>
      </c>
      <c r="G1780" s="2" t="s">
        <v>20</v>
      </c>
      <c r="H1780" s="2" t="s">
        <v>274</v>
      </c>
      <c r="I1780" s="2" t="s">
        <v>275</v>
      </c>
      <c r="J1780" s="2" t="s">
        <v>17</v>
      </c>
      <c r="K1780" s="2">
        <v>120</v>
      </c>
      <c r="L1780" s="2">
        <v>1</v>
      </c>
      <c r="M1780" s="2" t="s">
        <v>18</v>
      </c>
      <c r="N1780" s="2" t="s">
        <v>17</v>
      </c>
      <c r="O1780" s="5"/>
      <c r="P1780" s="2" t="str">
        <f t="shared" si="54"/>
        <v>41.3856085,-7.6589904</v>
      </c>
      <c r="Q1780" s="2" t="str">
        <f t="shared" si="55"/>
        <v>41.3865567,-7.6556817</v>
      </c>
      <c r="R1780" s="17">
        <f>Distância!S1781</f>
        <v>295.48389531643028</v>
      </c>
    </row>
    <row r="1781" spans="1:18" x14ac:dyDescent="0.35">
      <c r="A1781" s="2" t="s">
        <v>1940</v>
      </c>
      <c r="B1781" s="2" t="s">
        <v>10505</v>
      </c>
      <c r="C1781" s="2" t="s">
        <v>10506</v>
      </c>
      <c r="D1781" s="2" t="s">
        <v>10507</v>
      </c>
      <c r="E1781" s="2" t="s">
        <v>10508</v>
      </c>
      <c r="F1781" s="2">
        <v>5111</v>
      </c>
      <c r="G1781" s="2" t="s">
        <v>20</v>
      </c>
      <c r="H1781" s="2" t="s">
        <v>274</v>
      </c>
      <c r="I1781" s="2" t="s">
        <v>275</v>
      </c>
      <c r="J1781" s="2" t="s">
        <v>17</v>
      </c>
      <c r="K1781" s="2">
        <v>120</v>
      </c>
      <c r="L1781" s="2">
        <v>1</v>
      </c>
      <c r="M1781" s="2" t="s">
        <v>18</v>
      </c>
      <c r="N1781" s="2" t="s">
        <v>17</v>
      </c>
      <c r="O1781" s="5"/>
      <c r="P1781" s="2" t="str">
        <f t="shared" si="54"/>
        <v>41.3866793,-7.6557298</v>
      </c>
      <c r="Q1781" s="2" t="str">
        <f t="shared" si="55"/>
        <v>41.3857369,-7.6590491</v>
      </c>
      <c r="R1781" s="17">
        <f>Distância!S1782</f>
        <v>296.08080084572094</v>
      </c>
    </row>
    <row r="1782" spans="1:18" x14ac:dyDescent="0.35">
      <c r="A1782" s="2" t="s">
        <v>1941</v>
      </c>
      <c r="B1782" s="2" t="s">
        <v>10509</v>
      </c>
      <c r="C1782" s="2" t="s">
        <v>10510</v>
      </c>
      <c r="D1782" s="2" t="s">
        <v>10511</v>
      </c>
      <c r="E1782" s="2" t="s">
        <v>10512</v>
      </c>
      <c r="F1782" s="2">
        <v>5111</v>
      </c>
      <c r="G1782" s="2" t="s">
        <v>20</v>
      </c>
      <c r="H1782" s="2" t="s">
        <v>274</v>
      </c>
      <c r="I1782" s="2" t="s">
        <v>275</v>
      </c>
      <c r="J1782" s="2" t="s">
        <v>17</v>
      </c>
      <c r="K1782" s="2">
        <v>120</v>
      </c>
      <c r="L1782" s="2">
        <v>1</v>
      </c>
      <c r="M1782" s="2" t="s">
        <v>18</v>
      </c>
      <c r="N1782" s="2" t="s">
        <v>17</v>
      </c>
      <c r="O1782" s="5"/>
      <c r="P1782" s="2" t="str">
        <f t="shared" si="54"/>
        <v>41.426858,-7.6404294</v>
      </c>
      <c r="Q1782" s="2" t="str">
        <f t="shared" si="55"/>
        <v>41.4247993,-7.6407194</v>
      </c>
      <c r="R1782" s="17">
        <f>Distância!S1783</f>
        <v>230.19037384821931</v>
      </c>
    </row>
    <row r="1783" spans="1:18" x14ac:dyDescent="0.35">
      <c r="A1783" s="2" t="s">
        <v>1942</v>
      </c>
      <c r="B1783" s="2" t="s">
        <v>10513</v>
      </c>
      <c r="C1783" s="2" t="s">
        <v>10514</v>
      </c>
      <c r="D1783" s="2" t="s">
        <v>10515</v>
      </c>
      <c r="E1783" s="2" t="s">
        <v>10516</v>
      </c>
      <c r="F1783" s="2">
        <v>5111</v>
      </c>
      <c r="G1783" s="2" t="s">
        <v>20</v>
      </c>
      <c r="H1783" s="2" t="s">
        <v>274</v>
      </c>
      <c r="I1783" s="2" t="s">
        <v>275</v>
      </c>
      <c r="J1783" s="2" t="s">
        <v>17</v>
      </c>
      <c r="K1783" s="2">
        <v>120</v>
      </c>
      <c r="L1783" s="2">
        <v>1</v>
      </c>
      <c r="M1783" s="2" t="s">
        <v>18</v>
      </c>
      <c r="N1783" s="2" t="s">
        <v>17</v>
      </c>
      <c r="O1783" s="5"/>
      <c r="P1783" s="2" t="str">
        <f t="shared" si="54"/>
        <v>41.4247858,-7.6405519</v>
      </c>
      <c r="Q1783" s="2" t="str">
        <f t="shared" si="55"/>
        <v>41.4268383,-7.6402405</v>
      </c>
      <c r="R1783" s="17">
        <f>Distância!S1784</f>
        <v>229.69961716752022</v>
      </c>
    </row>
    <row r="1784" spans="1:18" x14ac:dyDescent="0.35">
      <c r="A1784" s="2" t="s">
        <v>1943</v>
      </c>
      <c r="B1784" s="2" t="s">
        <v>10517</v>
      </c>
      <c r="C1784" s="2" t="s">
        <v>10518</v>
      </c>
      <c r="D1784" s="2" t="s">
        <v>10519</v>
      </c>
      <c r="E1784" s="2" t="s">
        <v>10520</v>
      </c>
      <c r="F1784" s="2">
        <v>5131</v>
      </c>
      <c r="G1784" s="2" t="s">
        <v>15</v>
      </c>
      <c r="H1784" s="2"/>
      <c r="I1784" s="2"/>
      <c r="J1784" s="2" t="s">
        <v>17</v>
      </c>
      <c r="K1784" s="2">
        <v>0</v>
      </c>
      <c r="L1784" s="2">
        <v>1</v>
      </c>
      <c r="M1784" s="2" t="s">
        <v>18</v>
      </c>
      <c r="N1784" s="2" t="s">
        <v>17</v>
      </c>
      <c r="O1784" s="5"/>
      <c r="P1784" s="2" t="str">
        <f t="shared" si="54"/>
        <v>41.4905065,-7.6603428</v>
      </c>
      <c r="Q1784" s="2" t="str">
        <f t="shared" si="55"/>
        <v>41.4909995,-7.6602252</v>
      </c>
      <c r="R1784" s="17">
        <f>Distância!S1785</f>
        <v>55.687325956723924</v>
      </c>
    </row>
    <row r="1785" spans="1:18" x14ac:dyDescent="0.35">
      <c r="A1785" s="2" t="s">
        <v>1944</v>
      </c>
      <c r="B1785" s="2" t="s">
        <v>10521</v>
      </c>
      <c r="C1785" s="2" t="s">
        <v>10522</v>
      </c>
      <c r="D1785" s="2" t="s">
        <v>10523</v>
      </c>
      <c r="E1785" s="2" t="s">
        <v>10524</v>
      </c>
      <c r="F1785" s="2">
        <v>5111</v>
      </c>
      <c r="G1785" s="2" t="s">
        <v>20</v>
      </c>
      <c r="H1785" s="2" t="s">
        <v>274</v>
      </c>
      <c r="I1785" s="2" t="s">
        <v>275</v>
      </c>
      <c r="J1785" s="2" t="s">
        <v>17</v>
      </c>
      <c r="K1785" s="2">
        <v>120</v>
      </c>
      <c r="L1785" s="2">
        <v>1</v>
      </c>
      <c r="M1785" s="2" t="s">
        <v>18</v>
      </c>
      <c r="N1785" s="2" t="s">
        <v>17</v>
      </c>
      <c r="O1785" s="5"/>
      <c r="P1785" s="2" t="str">
        <f t="shared" si="54"/>
        <v>41.4868907,-7.6600483</v>
      </c>
      <c r="Q1785" s="2" t="str">
        <f t="shared" si="55"/>
        <v>41.4785355,-7.648013</v>
      </c>
      <c r="R1785" s="17">
        <f>Distância!S1786</f>
        <v>1366.8532379795961</v>
      </c>
    </row>
    <row r="1786" spans="1:18" x14ac:dyDescent="0.35">
      <c r="A1786" s="2" t="s">
        <v>1945</v>
      </c>
      <c r="B1786" s="2" t="s">
        <v>10525</v>
      </c>
      <c r="C1786" s="2" t="s">
        <v>10526</v>
      </c>
      <c r="D1786" s="2" t="s">
        <v>10527</v>
      </c>
      <c r="E1786" s="2" t="s">
        <v>10528</v>
      </c>
      <c r="F1786" s="2">
        <v>5111</v>
      </c>
      <c r="G1786" s="2" t="s">
        <v>20</v>
      </c>
      <c r="H1786" s="2" t="s">
        <v>274</v>
      </c>
      <c r="I1786" s="2" t="s">
        <v>275</v>
      </c>
      <c r="J1786" s="2" t="s">
        <v>17</v>
      </c>
      <c r="K1786" s="2">
        <v>0</v>
      </c>
      <c r="L1786" s="2">
        <v>1</v>
      </c>
      <c r="M1786" s="2" t="s">
        <v>18</v>
      </c>
      <c r="N1786" s="2" t="s">
        <v>17</v>
      </c>
      <c r="O1786" s="5"/>
      <c r="P1786" s="2" t="str">
        <f t="shared" si="54"/>
        <v>41.4910342,-7.6604308</v>
      </c>
      <c r="Q1786" s="2" t="str">
        <f t="shared" si="55"/>
        <v>41.4905252,-7.6605747</v>
      </c>
      <c r="R1786" s="17">
        <f>Distância!S1787</f>
        <v>57.853396305597435</v>
      </c>
    </row>
    <row r="1787" spans="1:18" x14ac:dyDescent="0.35">
      <c r="A1787" s="2" t="s">
        <v>1946</v>
      </c>
      <c r="B1787" s="2" t="s">
        <v>10529</v>
      </c>
      <c r="C1787" s="2" t="s">
        <v>10530</v>
      </c>
      <c r="D1787" s="2" t="s">
        <v>10531</v>
      </c>
      <c r="E1787" s="2" t="s">
        <v>10532</v>
      </c>
      <c r="F1787" s="2">
        <v>5111</v>
      </c>
      <c r="G1787" s="2" t="s">
        <v>20</v>
      </c>
      <c r="H1787" s="2" t="s">
        <v>274</v>
      </c>
      <c r="I1787" s="2" t="s">
        <v>275</v>
      </c>
      <c r="J1787" s="2" t="s">
        <v>17</v>
      </c>
      <c r="K1787" s="2">
        <v>0</v>
      </c>
      <c r="L1787" s="2">
        <v>1</v>
      </c>
      <c r="M1787" s="2" t="s">
        <v>18</v>
      </c>
      <c r="N1787" s="2" t="s">
        <v>17</v>
      </c>
      <c r="O1787" s="5"/>
      <c r="P1787" s="2" t="str">
        <f t="shared" si="54"/>
        <v>41.4905176,-7.6604298</v>
      </c>
      <c r="Q1787" s="2" t="str">
        <f t="shared" si="55"/>
        <v>41.4910117,-7.6602821</v>
      </c>
      <c r="R1787" s="17">
        <f>Distância!S1788</f>
        <v>56.301896400857835</v>
      </c>
    </row>
    <row r="1788" spans="1:18" x14ac:dyDescent="0.35">
      <c r="A1788" s="2" t="s">
        <v>1947</v>
      </c>
      <c r="B1788" s="2" t="s">
        <v>10533</v>
      </c>
      <c r="C1788" s="2" t="s">
        <v>10534</v>
      </c>
      <c r="D1788" s="2" t="s">
        <v>10535</v>
      </c>
      <c r="E1788" s="2" t="s">
        <v>10536</v>
      </c>
      <c r="F1788" s="2">
        <v>5131</v>
      </c>
      <c r="G1788" s="2" t="s">
        <v>15</v>
      </c>
      <c r="H1788" s="2" t="s">
        <v>1948</v>
      </c>
      <c r="I1788" s="2"/>
      <c r="J1788" s="2" t="s">
        <v>17</v>
      </c>
      <c r="K1788" s="2">
        <v>60</v>
      </c>
      <c r="L1788" s="2">
        <v>1</v>
      </c>
      <c r="M1788" s="2" t="s">
        <v>18</v>
      </c>
      <c r="N1788" s="2" t="s">
        <v>17</v>
      </c>
      <c r="O1788" s="5"/>
      <c r="P1788" s="2" t="str">
        <f t="shared" si="54"/>
        <v>41.4910404,-7.660495</v>
      </c>
      <c r="Q1788" s="2" t="str">
        <f t="shared" si="55"/>
        <v>41.4905323,-7.6606854</v>
      </c>
      <c r="R1788" s="17">
        <f>Distância!S1789</f>
        <v>58.681692635631421</v>
      </c>
    </row>
    <row r="1789" spans="1:18" x14ac:dyDescent="0.35">
      <c r="A1789" s="2" t="s">
        <v>1949</v>
      </c>
      <c r="B1789" s="2" t="s">
        <v>10537</v>
      </c>
      <c r="C1789" s="2" t="s">
        <v>10538</v>
      </c>
      <c r="D1789" s="2" t="s">
        <v>10539</v>
      </c>
      <c r="E1789" s="2" t="s">
        <v>10540</v>
      </c>
      <c r="F1789" s="2">
        <v>5111</v>
      </c>
      <c r="G1789" s="2" t="s">
        <v>20</v>
      </c>
      <c r="H1789" s="2" t="s">
        <v>274</v>
      </c>
      <c r="I1789" s="2" t="s">
        <v>275</v>
      </c>
      <c r="J1789" s="2" t="s">
        <v>17</v>
      </c>
      <c r="K1789" s="2">
        <v>0</v>
      </c>
      <c r="L1789" s="2">
        <v>1</v>
      </c>
      <c r="M1789" s="2" t="s">
        <v>18</v>
      </c>
      <c r="N1789" s="2" t="s">
        <v>17</v>
      </c>
      <c r="O1789" s="5"/>
      <c r="P1789" s="2" t="str">
        <f t="shared" si="54"/>
        <v>41.516668,-7.6542043</v>
      </c>
      <c r="Q1789" s="2" t="str">
        <f t="shared" si="55"/>
        <v>41.517212,-7.6530724</v>
      </c>
      <c r="R1789" s="17">
        <f>Distância!S1790</f>
        <v>111.98318302720774</v>
      </c>
    </row>
    <row r="1790" spans="1:18" x14ac:dyDescent="0.35">
      <c r="A1790" s="2" t="s">
        <v>1950</v>
      </c>
      <c r="B1790" s="2" t="s">
        <v>10541</v>
      </c>
      <c r="C1790" s="2" t="s">
        <v>10542</v>
      </c>
      <c r="D1790" s="2" t="s">
        <v>10543</v>
      </c>
      <c r="E1790" s="2" t="s">
        <v>10544</v>
      </c>
      <c r="F1790" s="2">
        <v>5111</v>
      </c>
      <c r="G1790" s="2" t="s">
        <v>20</v>
      </c>
      <c r="H1790" s="2" t="s">
        <v>274</v>
      </c>
      <c r="I1790" s="2" t="s">
        <v>275</v>
      </c>
      <c r="J1790" s="2" t="s">
        <v>17</v>
      </c>
      <c r="K1790" s="2">
        <v>0</v>
      </c>
      <c r="L1790" s="2">
        <v>1</v>
      </c>
      <c r="M1790" s="2" t="s">
        <v>18</v>
      </c>
      <c r="N1790" s="2" t="s">
        <v>17</v>
      </c>
      <c r="O1790" s="5"/>
      <c r="P1790" s="2" t="str">
        <f t="shared" si="54"/>
        <v>41.5173427,-7.6531074</v>
      </c>
      <c r="Q1790" s="2" t="str">
        <f t="shared" si="55"/>
        <v>41.5168098,-7.6542347</v>
      </c>
      <c r="R1790" s="17">
        <f>Distância!S1791</f>
        <v>110.99711398582004</v>
      </c>
    </row>
    <row r="1791" spans="1:18" x14ac:dyDescent="0.35">
      <c r="A1791" s="2" t="s">
        <v>1951</v>
      </c>
      <c r="B1791" s="2" t="s">
        <v>10545</v>
      </c>
      <c r="C1791" s="2" t="s">
        <v>10546</v>
      </c>
      <c r="D1791" s="2" t="s">
        <v>10547</v>
      </c>
      <c r="E1791" s="2" t="s">
        <v>10548</v>
      </c>
      <c r="F1791" s="2">
        <v>5111</v>
      </c>
      <c r="G1791" s="2" t="s">
        <v>20</v>
      </c>
      <c r="H1791" s="2" t="s">
        <v>274</v>
      </c>
      <c r="I1791" s="2" t="s">
        <v>275</v>
      </c>
      <c r="J1791" s="2" t="s">
        <v>17</v>
      </c>
      <c r="K1791" s="2">
        <v>0</v>
      </c>
      <c r="L1791" s="2">
        <v>1</v>
      </c>
      <c r="M1791" s="2" t="s">
        <v>18</v>
      </c>
      <c r="N1791" s="2" t="s">
        <v>17</v>
      </c>
      <c r="O1791" s="5"/>
      <c r="P1791" s="2" t="str">
        <f t="shared" si="54"/>
        <v>41.5315621,-7.6344753</v>
      </c>
      <c r="Q1791" s="2" t="str">
        <f t="shared" si="55"/>
        <v>41.5329453,-7.6331924</v>
      </c>
      <c r="R1791" s="17">
        <f>Distância!S1792</f>
        <v>187.2413958695868</v>
      </c>
    </row>
    <row r="1792" spans="1:18" x14ac:dyDescent="0.35">
      <c r="A1792" s="2" t="s">
        <v>1952</v>
      </c>
      <c r="B1792" s="2" t="s">
        <v>10549</v>
      </c>
      <c r="C1792" s="2" t="s">
        <v>10550</v>
      </c>
      <c r="D1792" s="2" t="s">
        <v>10551</v>
      </c>
      <c r="E1792" s="2" t="s">
        <v>10552</v>
      </c>
      <c r="F1792" s="2">
        <v>5111</v>
      </c>
      <c r="G1792" s="2" t="s">
        <v>20</v>
      </c>
      <c r="H1792" s="2" t="s">
        <v>274</v>
      </c>
      <c r="I1792" s="2" t="s">
        <v>275</v>
      </c>
      <c r="J1792" s="2" t="s">
        <v>17</v>
      </c>
      <c r="K1792" s="2">
        <v>0</v>
      </c>
      <c r="L1792" s="2">
        <v>1</v>
      </c>
      <c r="M1792" s="2" t="s">
        <v>18</v>
      </c>
      <c r="N1792" s="2" t="s">
        <v>17</v>
      </c>
      <c r="O1792" s="5"/>
      <c r="P1792" s="2" t="str">
        <f t="shared" si="54"/>
        <v>41.5330222,-7.6333594</v>
      </c>
      <c r="Q1792" s="2" t="str">
        <f t="shared" si="55"/>
        <v>41.5316375,-7.6346027</v>
      </c>
      <c r="R1792" s="17">
        <f>Distância!S1793</f>
        <v>185.51960459685236</v>
      </c>
    </row>
    <row r="1793" spans="1:18" x14ac:dyDescent="0.35">
      <c r="A1793" s="2" t="s">
        <v>1953</v>
      </c>
      <c r="B1793" s="2" t="s">
        <v>10553</v>
      </c>
      <c r="C1793" s="2" t="s">
        <v>10554</v>
      </c>
      <c r="D1793" s="2" t="s">
        <v>10555</v>
      </c>
      <c r="E1793" s="2" t="s">
        <v>10556</v>
      </c>
      <c r="F1793" s="2">
        <v>5131</v>
      </c>
      <c r="G1793" s="2" t="s">
        <v>15</v>
      </c>
      <c r="H1793" s="2"/>
      <c r="I1793" s="2"/>
      <c r="J1793" s="2" t="s">
        <v>17</v>
      </c>
      <c r="K1793" s="2">
        <v>0</v>
      </c>
      <c r="L1793" s="2">
        <v>1</v>
      </c>
      <c r="M1793" s="2" t="s">
        <v>18</v>
      </c>
      <c r="N1793" s="2" t="s">
        <v>17</v>
      </c>
      <c r="O1793" s="5"/>
      <c r="P1793" s="2" t="str">
        <f t="shared" si="54"/>
        <v>41.6673264,-7.5706786</v>
      </c>
      <c r="Q1793" s="2" t="str">
        <f t="shared" si="55"/>
        <v>41.6674563,-7.5713415</v>
      </c>
      <c r="R1793" s="17">
        <f>Distância!S1794</f>
        <v>56.926418489346247</v>
      </c>
    </row>
    <row r="1794" spans="1:18" x14ac:dyDescent="0.35">
      <c r="A1794" s="2" t="s">
        <v>1954</v>
      </c>
      <c r="B1794" s="2" t="s">
        <v>10557</v>
      </c>
      <c r="C1794" s="2" t="s">
        <v>10558</v>
      </c>
      <c r="D1794" s="2" t="s">
        <v>10559</v>
      </c>
      <c r="E1794" s="2" t="s">
        <v>10560</v>
      </c>
      <c r="F1794" s="2">
        <v>5131</v>
      </c>
      <c r="G1794" s="2" t="s">
        <v>15</v>
      </c>
      <c r="H1794" s="2"/>
      <c r="I1794" s="2"/>
      <c r="J1794" s="2" t="s">
        <v>17</v>
      </c>
      <c r="K1794" s="2">
        <v>0</v>
      </c>
      <c r="L1794" s="2">
        <v>1</v>
      </c>
      <c r="M1794" s="2" t="s">
        <v>18</v>
      </c>
      <c r="N1794" s="2" t="s">
        <v>17</v>
      </c>
      <c r="O1794" s="5"/>
      <c r="P1794" s="2" t="str">
        <f t="shared" si="54"/>
        <v>41.6674061,-7.5713639</v>
      </c>
      <c r="Q1794" s="2" t="str">
        <f t="shared" si="55"/>
        <v>41.6672684,-7.5706974</v>
      </c>
      <c r="R1794" s="17">
        <f>Distância!S1795</f>
        <v>57.440847294353489</v>
      </c>
    </row>
    <row r="1795" spans="1:18" x14ac:dyDescent="0.35">
      <c r="A1795" s="2" t="s">
        <v>1955</v>
      </c>
      <c r="B1795" s="2" t="s">
        <v>10561</v>
      </c>
      <c r="C1795" s="2" t="s">
        <v>10562</v>
      </c>
      <c r="D1795" s="2" t="s">
        <v>10563</v>
      </c>
      <c r="E1795" s="2" t="s">
        <v>10564</v>
      </c>
      <c r="F1795" s="2">
        <v>5111</v>
      </c>
      <c r="G1795" s="2" t="s">
        <v>20</v>
      </c>
      <c r="H1795" s="2" t="s">
        <v>274</v>
      </c>
      <c r="I1795" s="2" t="s">
        <v>275</v>
      </c>
      <c r="J1795" s="2" t="s">
        <v>17</v>
      </c>
      <c r="K1795" s="2">
        <v>0</v>
      </c>
      <c r="L1795" s="2">
        <v>1</v>
      </c>
      <c r="M1795" s="2" t="s">
        <v>18</v>
      </c>
      <c r="N1795" s="2" t="s">
        <v>17</v>
      </c>
      <c r="O1795" s="5"/>
      <c r="P1795" s="2" t="str">
        <f t="shared" ref="P1795:P1858" si="56">B1795 &amp; "," &amp; C1795</f>
        <v>41.700407,-7.5510226</v>
      </c>
      <c r="Q1795" s="2" t="str">
        <f t="shared" ref="Q1795:Q1858" si="57">D1795 &amp; "," &amp; E1795</f>
        <v>41.6993495,-7.5517116</v>
      </c>
      <c r="R1795" s="17">
        <f>Distância!S1796</f>
        <v>130.76397103929298</v>
      </c>
    </row>
    <row r="1796" spans="1:18" x14ac:dyDescent="0.35">
      <c r="A1796" s="2" t="s">
        <v>1956</v>
      </c>
      <c r="B1796" s="2" t="s">
        <v>10565</v>
      </c>
      <c r="C1796" s="2" t="s">
        <v>10566</v>
      </c>
      <c r="D1796" s="2" t="s">
        <v>10567</v>
      </c>
      <c r="E1796" s="2" t="s">
        <v>10568</v>
      </c>
      <c r="F1796" s="2">
        <v>5111</v>
      </c>
      <c r="G1796" s="2" t="s">
        <v>20</v>
      </c>
      <c r="H1796" s="2" t="s">
        <v>274</v>
      </c>
      <c r="I1796" s="2" t="s">
        <v>275</v>
      </c>
      <c r="J1796" s="2" t="s">
        <v>17</v>
      </c>
      <c r="K1796" s="2">
        <v>0</v>
      </c>
      <c r="L1796" s="2">
        <v>1</v>
      </c>
      <c r="M1796" s="2" t="s">
        <v>18</v>
      </c>
      <c r="N1796" s="2" t="s">
        <v>17</v>
      </c>
      <c r="O1796" s="5"/>
      <c r="P1796" s="2" t="str">
        <f t="shared" si="56"/>
        <v>41.6993112,-7.5515738</v>
      </c>
      <c r="Q1796" s="2" t="str">
        <f t="shared" si="57"/>
        <v>41.7003496,-7.550887</v>
      </c>
      <c r="R1796" s="17">
        <f>Distância!S1797</f>
        <v>128.77652733788659</v>
      </c>
    </row>
    <row r="1797" spans="1:18" x14ac:dyDescent="0.35">
      <c r="A1797" s="2" t="s">
        <v>1957</v>
      </c>
      <c r="B1797" s="2" t="s">
        <v>10569</v>
      </c>
      <c r="C1797" s="2" t="s">
        <v>10570</v>
      </c>
      <c r="D1797" s="2" t="s">
        <v>10571</v>
      </c>
      <c r="E1797" s="2" t="s">
        <v>10572</v>
      </c>
      <c r="F1797" s="2">
        <v>5131</v>
      </c>
      <c r="G1797" s="2" t="s">
        <v>15</v>
      </c>
      <c r="H1797" s="2"/>
      <c r="I1797" s="2"/>
      <c r="J1797" s="2" t="s">
        <v>17</v>
      </c>
      <c r="K1797" s="2">
        <v>0</v>
      </c>
      <c r="L1797" s="2">
        <v>1</v>
      </c>
      <c r="M1797" s="2" t="s">
        <v>18</v>
      </c>
      <c r="N1797" s="2" t="s">
        <v>17</v>
      </c>
      <c r="O1797" s="5"/>
      <c r="P1797" s="2" t="str">
        <f t="shared" si="56"/>
        <v>38.5949408,-8.0238524</v>
      </c>
      <c r="Q1797" s="2" t="str">
        <f t="shared" si="57"/>
        <v>38.5953164,-8.0235942</v>
      </c>
      <c r="R1797" s="17">
        <f>Distância!S1798</f>
        <v>47.411242783501095</v>
      </c>
    </row>
    <row r="1798" spans="1:18" x14ac:dyDescent="0.35">
      <c r="A1798" s="2" t="s">
        <v>1958</v>
      </c>
      <c r="B1798" s="2" t="s">
        <v>10573</v>
      </c>
      <c r="C1798" s="2" t="s">
        <v>10574</v>
      </c>
      <c r="D1798" s="2" t="s">
        <v>10575</v>
      </c>
      <c r="E1798" s="2" t="s">
        <v>10576</v>
      </c>
      <c r="F1798" s="2">
        <v>5111</v>
      </c>
      <c r="G1798" s="2" t="s">
        <v>20</v>
      </c>
      <c r="H1798" s="2"/>
      <c r="I1798" s="2" t="s">
        <v>772</v>
      </c>
      <c r="J1798" s="2" t="s">
        <v>17</v>
      </c>
      <c r="K1798" s="2">
        <v>120</v>
      </c>
      <c r="L1798" s="2">
        <v>1</v>
      </c>
      <c r="M1798" s="2" t="s">
        <v>18</v>
      </c>
      <c r="N1798" s="2" t="s">
        <v>17</v>
      </c>
      <c r="O1798" s="5"/>
      <c r="P1798" s="2" t="str">
        <f t="shared" si="56"/>
        <v>41.4937881,-8.7073096</v>
      </c>
      <c r="Q1798" s="2" t="str">
        <f t="shared" si="57"/>
        <v>41.4926611,-8.7115408</v>
      </c>
      <c r="R1798" s="17">
        <f>Distância!S1799</f>
        <v>374.02961419655975</v>
      </c>
    </row>
    <row r="1799" spans="1:18" x14ac:dyDescent="0.35">
      <c r="A1799" s="2" t="s">
        <v>1959</v>
      </c>
      <c r="B1799" s="2" t="s">
        <v>10577</v>
      </c>
      <c r="C1799" s="2" t="s">
        <v>10578</v>
      </c>
      <c r="D1799" s="2" t="s">
        <v>10579</v>
      </c>
      <c r="E1799" s="2" t="s">
        <v>10580</v>
      </c>
      <c r="F1799" s="2">
        <v>5111</v>
      </c>
      <c r="G1799" s="2" t="s">
        <v>20</v>
      </c>
      <c r="H1799" s="2"/>
      <c r="I1799" s="2" t="s">
        <v>772</v>
      </c>
      <c r="J1799" s="2" t="s">
        <v>17</v>
      </c>
      <c r="K1799" s="2">
        <v>120</v>
      </c>
      <c r="L1799" s="2">
        <v>1</v>
      </c>
      <c r="M1799" s="2" t="s">
        <v>18</v>
      </c>
      <c r="N1799" s="2" t="s">
        <v>17</v>
      </c>
      <c r="O1799" s="5"/>
      <c r="P1799" s="2" t="str">
        <f t="shared" si="56"/>
        <v>41.4925752,-8.7114838</v>
      </c>
      <c r="Q1799" s="2" t="str">
        <f t="shared" si="57"/>
        <v>41.4937131,-8.7072107</v>
      </c>
      <c r="R1799" s="17">
        <f>Distância!S1800</f>
        <v>377.7242116950755</v>
      </c>
    </row>
    <row r="1800" spans="1:18" x14ac:dyDescent="0.35">
      <c r="A1800" s="2" t="s">
        <v>1960</v>
      </c>
      <c r="B1800" s="2" t="s">
        <v>10581</v>
      </c>
      <c r="C1800" s="2" t="s">
        <v>10582</v>
      </c>
      <c r="D1800" s="2" t="s">
        <v>10583</v>
      </c>
      <c r="E1800" s="2" t="s">
        <v>10584</v>
      </c>
      <c r="F1800" s="2">
        <v>5111</v>
      </c>
      <c r="G1800" s="2" t="s">
        <v>20</v>
      </c>
      <c r="H1800" s="2" t="s">
        <v>503</v>
      </c>
      <c r="I1800" s="2" t="s">
        <v>504</v>
      </c>
      <c r="J1800" s="2" t="s">
        <v>17</v>
      </c>
      <c r="K1800" s="2">
        <v>120</v>
      </c>
      <c r="L1800" s="2">
        <v>1</v>
      </c>
      <c r="M1800" s="2" t="s">
        <v>18</v>
      </c>
      <c r="N1800" s="2" t="s">
        <v>17</v>
      </c>
      <c r="O1800" s="5"/>
      <c r="P1800" s="2" t="str">
        <f t="shared" si="56"/>
        <v>40.6294324,-7.9943722</v>
      </c>
      <c r="Q1800" s="2" t="str">
        <f t="shared" si="57"/>
        <v>40.6300847,-7.9903066</v>
      </c>
      <c r="R1800" s="17">
        <f>Distância!S1801</f>
        <v>350.67716859120753</v>
      </c>
    </row>
    <row r="1801" spans="1:18" x14ac:dyDescent="0.35">
      <c r="A1801" s="2" t="s">
        <v>1961</v>
      </c>
      <c r="B1801" s="2" t="s">
        <v>10585</v>
      </c>
      <c r="C1801" s="2" t="s">
        <v>10586</v>
      </c>
      <c r="D1801" s="2" t="s">
        <v>10587</v>
      </c>
      <c r="E1801" s="2" t="s">
        <v>10588</v>
      </c>
      <c r="F1801" s="2">
        <v>5111</v>
      </c>
      <c r="G1801" s="2" t="s">
        <v>20</v>
      </c>
      <c r="H1801" s="2" t="s">
        <v>503</v>
      </c>
      <c r="I1801" s="2" t="s">
        <v>504</v>
      </c>
      <c r="J1801" s="2" t="s">
        <v>17</v>
      </c>
      <c r="K1801" s="2">
        <v>120</v>
      </c>
      <c r="L1801" s="2">
        <v>1</v>
      </c>
      <c r="M1801" s="2" t="s">
        <v>18</v>
      </c>
      <c r="N1801" s="2" t="s">
        <v>17</v>
      </c>
      <c r="O1801" s="5"/>
      <c r="P1801" s="2" t="str">
        <f t="shared" si="56"/>
        <v>40.6301671,-7.9903856</v>
      </c>
      <c r="Q1801" s="2" t="str">
        <f t="shared" si="57"/>
        <v>40.629529,-7.9943509</v>
      </c>
      <c r="R1801" s="17">
        <f>Distância!S1802</f>
        <v>342.06896973795017</v>
      </c>
    </row>
    <row r="1802" spans="1:18" x14ac:dyDescent="0.35">
      <c r="A1802" s="2" t="s">
        <v>1962</v>
      </c>
      <c r="B1802" s="2" t="s">
        <v>10589</v>
      </c>
      <c r="C1802" s="2" t="s">
        <v>10590</v>
      </c>
      <c r="D1802" s="2" t="s">
        <v>10591</v>
      </c>
      <c r="E1802" s="2" t="s">
        <v>10592</v>
      </c>
      <c r="F1802" s="2">
        <v>5131</v>
      </c>
      <c r="G1802" s="2" t="s">
        <v>15</v>
      </c>
      <c r="H1802" s="2"/>
      <c r="I1802" s="2"/>
      <c r="J1802" s="2" t="s">
        <v>17</v>
      </c>
      <c r="K1802" s="2">
        <v>70</v>
      </c>
      <c r="L1802" s="2">
        <v>1</v>
      </c>
      <c r="M1802" s="2" t="s">
        <v>18</v>
      </c>
      <c r="N1802" s="2" t="s">
        <v>17</v>
      </c>
      <c r="O1802" s="5"/>
      <c r="P1802" s="2" t="str">
        <f t="shared" si="56"/>
        <v>40.3266079,-8.7226147</v>
      </c>
      <c r="Q1802" s="2" t="str">
        <f t="shared" si="57"/>
        <v>40.3266866,-8.721712</v>
      </c>
      <c r="R1802" s="17">
        <f>Distância!S1803</f>
        <v>77.021885721662059</v>
      </c>
    </row>
    <row r="1803" spans="1:18" x14ac:dyDescent="0.35">
      <c r="A1803" s="2" t="s">
        <v>1963</v>
      </c>
      <c r="B1803" s="2" t="s">
        <v>10593</v>
      </c>
      <c r="C1803" s="2" t="s">
        <v>10594</v>
      </c>
      <c r="D1803" s="2" t="s">
        <v>10595</v>
      </c>
      <c r="E1803" s="2" t="s">
        <v>10596</v>
      </c>
      <c r="F1803" s="2">
        <v>5131</v>
      </c>
      <c r="G1803" s="2" t="s">
        <v>15</v>
      </c>
      <c r="H1803" s="2"/>
      <c r="I1803" s="2"/>
      <c r="J1803" s="2" t="s">
        <v>17</v>
      </c>
      <c r="K1803" s="2">
        <v>0</v>
      </c>
      <c r="L1803" s="2">
        <v>1</v>
      </c>
      <c r="M1803" s="2" t="s">
        <v>18</v>
      </c>
      <c r="N1803" s="2" t="s">
        <v>17</v>
      </c>
      <c r="O1803" s="5"/>
      <c r="P1803" s="2" t="str">
        <f t="shared" si="56"/>
        <v>41.4963917,-7.802404</v>
      </c>
      <c r="Q1803" s="2" t="str">
        <f t="shared" si="57"/>
        <v>41.4969956,-7.802447</v>
      </c>
      <c r="R1803" s="17">
        <f>Distância!S1804</f>
        <v>67.246044022278127</v>
      </c>
    </row>
    <row r="1804" spans="1:18" x14ac:dyDescent="0.35">
      <c r="A1804" s="2" t="s">
        <v>1964</v>
      </c>
      <c r="B1804" s="2" t="s">
        <v>10597</v>
      </c>
      <c r="C1804" s="2" t="s">
        <v>10598</v>
      </c>
      <c r="D1804" s="2" t="s">
        <v>10599</v>
      </c>
      <c r="E1804" s="2" t="s">
        <v>10600</v>
      </c>
      <c r="F1804" s="2">
        <v>5131</v>
      </c>
      <c r="G1804" s="2" t="s">
        <v>15</v>
      </c>
      <c r="H1804" s="2"/>
      <c r="I1804" s="2"/>
      <c r="J1804" s="2" t="s">
        <v>17</v>
      </c>
      <c r="K1804" s="2">
        <v>0</v>
      </c>
      <c r="L1804" s="2">
        <v>1</v>
      </c>
      <c r="M1804" s="2" t="s">
        <v>18</v>
      </c>
      <c r="N1804" s="2" t="s">
        <v>17</v>
      </c>
      <c r="O1804" s="5"/>
      <c r="P1804" s="2" t="str">
        <f t="shared" si="56"/>
        <v>41.4969821,-7.8025502</v>
      </c>
      <c r="Q1804" s="2" t="str">
        <f t="shared" si="57"/>
        <v>41.4963824,-7.8024893</v>
      </c>
      <c r="R1804" s="17">
        <f>Distância!S1805</f>
        <v>66.876210477500919</v>
      </c>
    </row>
    <row r="1805" spans="1:18" x14ac:dyDescent="0.35">
      <c r="A1805" s="2" t="s">
        <v>1965</v>
      </c>
      <c r="B1805" s="2" t="s">
        <v>10601</v>
      </c>
      <c r="C1805" s="2" t="s">
        <v>10602</v>
      </c>
      <c r="D1805" s="2" t="s">
        <v>10603</v>
      </c>
      <c r="E1805" s="2" t="s">
        <v>10604</v>
      </c>
      <c r="F1805" s="2">
        <v>5111</v>
      </c>
      <c r="G1805" s="2" t="s">
        <v>20</v>
      </c>
      <c r="H1805" s="2" t="s">
        <v>499</v>
      </c>
      <c r="I1805" s="2" t="s">
        <v>500</v>
      </c>
      <c r="J1805" s="2" t="s">
        <v>17</v>
      </c>
      <c r="K1805" s="2">
        <v>0</v>
      </c>
      <c r="L1805" s="2">
        <v>1</v>
      </c>
      <c r="M1805" s="2" t="s">
        <v>18</v>
      </c>
      <c r="N1805" s="2" t="s">
        <v>17</v>
      </c>
      <c r="O1805" s="5"/>
      <c r="P1805" s="2" t="str">
        <f t="shared" si="56"/>
        <v>40.2292812,-7.4875266</v>
      </c>
      <c r="Q1805" s="2" t="str">
        <f t="shared" si="57"/>
        <v>40.2296349,-7.4871616</v>
      </c>
      <c r="R1805" s="17">
        <f>Distância!S1806</f>
        <v>50.069524715208495</v>
      </c>
    </row>
    <row r="1806" spans="1:18" x14ac:dyDescent="0.35">
      <c r="A1806" s="2" t="s">
        <v>1966</v>
      </c>
      <c r="B1806" s="2" t="s">
        <v>10605</v>
      </c>
      <c r="C1806" s="2" t="s">
        <v>10606</v>
      </c>
      <c r="D1806" s="2" t="s">
        <v>10607</v>
      </c>
      <c r="E1806" s="2" t="s">
        <v>10608</v>
      </c>
      <c r="F1806" s="2">
        <v>5111</v>
      </c>
      <c r="G1806" s="2" t="s">
        <v>20</v>
      </c>
      <c r="H1806" s="2" t="s">
        <v>499</v>
      </c>
      <c r="I1806" s="2" t="s">
        <v>500</v>
      </c>
      <c r="J1806" s="2" t="s">
        <v>17</v>
      </c>
      <c r="K1806" s="2">
        <v>120</v>
      </c>
      <c r="L1806" s="2">
        <v>1</v>
      </c>
      <c r="M1806" s="2" t="s">
        <v>18</v>
      </c>
      <c r="N1806" s="2" t="s">
        <v>17</v>
      </c>
      <c r="O1806" s="5"/>
      <c r="P1806" s="2" t="str">
        <f t="shared" si="56"/>
        <v>40.2297031,-7.487247</v>
      </c>
      <c r="Q1806" s="2" t="str">
        <f t="shared" si="57"/>
        <v>40.2293513,-7.4876072</v>
      </c>
      <c r="R1806" s="17">
        <f>Distância!S1807</f>
        <v>49.651735128138967</v>
      </c>
    </row>
    <row r="1807" spans="1:18" x14ac:dyDescent="0.35">
      <c r="A1807" s="2" t="s">
        <v>1967</v>
      </c>
      <c r="B1807" s="2" t="s">
        <v>10609</v>
      </c>
      <c r="C1807" s="2" t="s">
        <v>10610</v>
      </c>
      <c r="D1807" s="2" t="s">
        <v>10611</v>
      </c>
      <c r="E1807" s="2" t="s">
        <v>10612</v>
      </c>
      <c r="F1807" s="2">
        <v>5131</v>
      </c>
      <c r="G1807" s="2" t="s">
        <v>15</v>
      </c>
      <c r="H1807" s="2"/>
      <c r="I1807" s="2"/>
      <c r="J1807" s="2" t="s">
        <v>17</v>
      </c>
      <c r="K1807" s="2">
        <v>0</v>
      </c>
      <c r="L1807" s="2">
        <v>1</v>
      </c>
      <c r="M1807" s="2" t="s">
        <v>18</v>
      </c>
      <c r="N1807" s="2" t="s">
        <v>17</v>
      </c>
      <c r="O1807" s="5"/>
      <c r="P1807" s="2" t="str">
        <f t="shared" si="56"/>
        <v>40.2363815,-7.5005551</v>
      </c>
      <c r="Q1807" s="2" t="str">
        <f t="shared" si="57"/>
        <v>40.236397,-7.499903</v>
      </c>
      <c r="R1807" s="17">
        <f>Distância!S1808</f>
        <v>55.380101771618598</v>
      </c>
    </row>
    <row r="1808" spans="1:18" x14ac:dyDescent="0.35">
      <c r="A1808" s="2" t="s">
        <v>1968</v>
      </c>
      <c r="B1808" s="2" t="s">
        <v>10613</v>
      </c>
      <c r="C1808" s="2" t="s">
        <v>10614</v>
      </c>
      <c r="D1808" s="2" t="s">
        <v>10615</v>
      </c>
      <c r="E1808" s="2" t="s">
        <v>10616</v>
      </c>
      <c r="F1808" s="2">
        <v>5111</v>
      </c>
      <c r="G1808" s="2" t="s">
        <v>20</v>
      </c>
      <c r="H1808" s="2" t="s">
        <v>73</v>
      </c>
      <c r="I1808" s="2" t="s">
        <v>69</v>
      </c>
      <c r="J1808" s="2" t="s">
        <v>17</v>
      </c>
      <c r="K1808" s="2">
        <v>120</v>
      </c>
      <c r="L1808" s="2">
        <v>1</v>
      </c>
      <c r="M1808" s="2" t="s">
        <v>18</v>
      </c>
      <c r="N1808" s="2" t="s">
        <v>17</v>
      </c>
      <c r="O1808" s="5"/>
      <c r="P1808" s="2" t="str">
        <f t="shared" si="56"/>
        <v>39.5851565,-8.6613168</v>
      </c>
      <c r="Q1808" s="2" t="str">
        <f t="shared" si="57"/>
        <v>39.5853967,-8.6614772</v>
      </c>
      <c r="R1808" s="17">
        <f>Distância!S1809</f>
        <v>30.038502617856768</v>
      </c>
    </row>
    <row r="1809" spans="1:18" x14ac:dyDescent="0.35">
      <c r="A1809" s="2" t="s">
        <v>1969</v>
      </c>
      <c r="B1809" s="2" t="s">
        <v>10617</v>
      </c>
      <c r="C1809" s="2" t="s">
        <v>10618</v>
      </c>
      <c r="D1809" s="2" t="s">
        <v>10619</v>
      </c>
      <c r="E1809" s="2" t="s">
        <v>10620</v>
      </c>
      <c r="F1809" s="2">
        <v>5111</v>
      </c>
      <c r="G1809" s="2" t="s">
        <v>20</v>
      </c>
      <c r="H1809" s="2" t="s">
        <v>73</v>
      </c>
      <c r="I1809" s="2" t="s">
        <v>69</v>
      </c>
      <c r="J1809" s="2" t="s">
        <v>17</v>
      </c>
      <c r="K1809" s="2">
        <v>120</v>
      </c>
      <c r="L1809" s="2">
        <v>1</v>
      </c>
      <c r="M1809" s="2" t="s">
        <v>18</v>
      </c>
      <c r="N1809" s="2" t="s">
        <v>17</v>
      </c>
      <c r="O1809" s="5"/>
      <c r="P1809" s="2" t="str">
        <f t="shared" si="56"/>
        <v>39.5853448,-8.661621</v>
      </c>
      <c r="Q1809" s="2" t="str">
        <f t="shared" si="57"/>
        <v>39.5850979,-8.6614544</v>
      </c>
      <c r="R1809" s="17">
        <f>Distância!S1810</f>
        <v>30.944343150186331</v>
      </c>
    </row>
    <row r="1810" spans="1:18" x14ac:dyDescent="0.35">
      <c r="A1810" s="2" t="s">
        <v>1970</v>
      </c>
      <c r="B1810" s="2" t="s">
        <v>10621</v>
      </c>
      <c r="C1810" s="2" t="s">
        <v>10622</v>
      </c>
      <c r="D1810" s="2" t="s">
        <v>10623</v>
      </c>
      <c r="E1810" s="2" t="s">
        <v>10624</v>
      </c>
      <c r="F1810" s="2">
        <v>5131</v>
      </c>
      <c r="G1810" s="2" t="s">
        <v>15</v>
      </c>
      <c r="H1810" s="2"/>
      <c r="I1810" s="2"/>
      <c r="J1810" s="2" t="s">
        <v>17</v>
      </c>
      <c r="K1810" s="2">
        <v>0</v>
      </c>
      <c r="L1810" s="2">
        <v>1</v>
      </c>
      <c r="M1810" s="2" t="s">
        <v>18</v>
      </c>
      <c r="N1810" s="2" t="s">
        <v>17</v>
      </c>
      <c r="O1810" s="5"/>
      <c r="P1810" s="2" t="str">
        <f t="shared" si="56"/>
        <v>39.2045734,-8.7890696</v>
      </c>
      <c r="Q1810" s="2" t="str">
        <f t="shared" si="57"/>
        <v>39.2052891,-8.7897117</v>
      </c>
      <c r="R1810" s="17">
        <f>Distância!S1811</f>
        <v>96.924056818229545</v>
      </c>
    </row>
    <row r="1811" spans="1:18" x14ac:dyDescent="0.35">
      <c r="A1811" s="2" t="s">
        <v>1971</v>
      </c>
      <c r="B1811" s="2" t="s">
        <v>10625</v>
      </c>
      <c r="C1811" s="2" t="s">
        <v>10626</v>
      </c>
      <c r="D1811" s="2" t="s">
        <v>10627</v>
      </c>
      <c r="E1811" s="2" t="s">
        <v>10628</v>
      </c>
      <c r="F1811" s="2">
        <v>5131</v>
      </c>
      <c r="G1811" s="2" t="s">
        <v>15</v>
      </c>
      <c r="H1811" s="2"/>
      <c r="I1811" s="2"/>
      <c r="J1811" s="2" t="s">
        <v>17</v>
      </c>
      <c r="K1811" s="2">
        <v>80</v>
      </c>
      <c r="L1811" s="2">
        <v>1</v>
      </c>
      <c r="M1811" s="2" t="s">
        <v>18</v>
      </c>
      <c r="N1811" s="2" t="s">
        <v>17</v>
      </c>
      <c r="O1811" s="5"/>
      <c r="P1811" s="2" t="str">
        <f t="shared" si="56"/>
        <v>39.2052263,-8.7897628</v>
      </c>
      <c r="Q1811" s="2" t="str">
        <f t="shared" si="57"/>
        <v>39.2045203,-8.7891344</v>
      </c>
      <c r="R1811" s="17">
        <f>Distância!S1812</f>
        <v>95.365313671595359</v>
      </c>
    </row>
    <row r="1812" spans="1:18" x14ac:dyDescent="0.35">
      <c r="A1812" s="2" t="s">
        <v>1972</v>
      </c>
      <c r="B1812" s="2" t="s">
        <v>10629</v>
      </c>
      <c r="C1812" s="2" t="s">
        <v>10630</v>
      </c>
      <c r="D1812" s="2" t="s">
        <v>10631</v>
      </c>
      <c r="E1812" s="2" t="s">
        <v>10632</v>
      </c>
      <c r="F1812" s="2">
        <v>5111</v>
      </c>
      <c r="G1812" s="2" t="s">
        <v>20</v>
      </c>
      <c r="H1812" s="2"/>
      <c r="I1812" s="2" t="s">
        <v>306</v>
      </c>
      <c r="J1812" s="2" t="s">
        <v>17</v>
      </c>
      <c r="K1812" s="2">
        <v>100</v>
      </c>
      <c r="L1812" s="2">
        <v>1</v>
      </c>
      <c r="M1812" s="2" t="s">
        <v>18</v>
      </c>
      <c r="N1812" s="2" t="s">
        <v>17</v>
      </c>
      <c r="O1812" s="5"/>
      <c r="P1812" s="2" t="str">
        <f t="shared" si="56"/>
        <v>38.9263637,-9.3485484</v>
      </c>
      <c r="Q1812" s="2" t="str">
        <f t="shared" si="57"/>
        <v>38.9294575,-9.3494768</v>
      </c>
      <c r="R1812" s="17">
        <f>Distância!S1813</f>
        <v>353.26445344857365</v>
      </c>
    </row>
    <row r="1813" spans="1:18" x14ac:dyDescent="0.35">
      <c r="A1813" s="2" t="s">
        <v>1973</v>
      </c>
      <c r="B1813" s="2" t="s">
        <v>10633</v>
      </c>
      <c r="C1813" s="2" t="s">
        <v>10634</v>
      </c>
      <c r="D1813" s="2" t="s">
        <v>10635</v>
      </c>
      <c r="E1813" s="2" t="s">
        <v>10636</v>
      </c>
      <c r="F1813" s="2">
        <v>5111</v>
      </c>
      <c r="G1813" s="2" t="s">
        <v>20</v>
      </c>
      <c r="H1813" s="2"/>
      <c r="I1813" s="2" t="s">
        <v>306</v>
      </c>
      <c r="J1813" s="2" t="s">
        <v>17</v>
      </c>
      <c r="K1813" s="2">
        <v>100</v>
      </c>
      <c r="L1813" s="2">
        <v>1</v>
      </c>
      <c r="M1813" s="2" t="s">
        <v>18</v>
      </c>
      <c r="N1813" s="2" t="s">
        <v>17</v>
      </c>
      <c r="O1813" s="5"/>
      <c r="P1813" s="2" t="str">
        <f t="shared" si="56"/>
        <v>38.9294614,-9.3495976</v>
      </c>
      <c r="Q1813" s="2" t="str">
        <f t="shared" si="57"/>
        <v>38.9262973,-9.3486296</v>
      </c>
      <c r="R1813" s="17">
        <f>Distância!S1814</f>
        <v>361.65888474688109</v>
      </c>
    </row>
    <row r="1814" spans="1:18" x14ac:dyDescent="0.35">
      <c r="A1814" s="2" t="s">
        <v>1974</v>
      </c>
      <c r="B1814" s="2" t="s">
        <v>10637</v>
      </c>
      <c r="C1814" s="2" t="s">
        <v>10638</v>
      </c>
      <c r="D1814" s="2" t="s">
        <v>10639</v>
      </c>
      <c r="E1814" s="2" t="s">
        <v>10640</v>
      </c>
      <c r="F1814" s="2">
        <v>5111</v>
      </c>
      <c r="G1814" s="2" t="s">
        <v>20</v>
      </c>
      <c r="H1814" s="2"/>
      <c r="I1814" s="2" t="s">
        <v>306</v>
      </c>
      <c r="J1814" s="2" t="s">
        <v>17</v>
      </c>
      <c r="K1814" s="2">
        <v>100</v>
      </c>
      <c r="L1814" s="2">
        <v>1</v>
      </c>
      <c r="M1814" s="2" t="s">
        <v>18</v>
      </c>
      <c r="N1814" s="2" t="s">
        <v>17</v>
      </c>
      <c r="O1814" s="5"/>
      <c r="P1814" s="2" t="str">
        <f t="shared" si="56"/>
        <v>38.9335464,-9.350252</v>
      </c>
      <c r="Q1814" s="2" t="str">
        <f t="shared" si="57"/>
        <v>38.935403,-9.351712</v>
      </c>
      <c r="R1814" s="17">
        <f>Distância!S1815</f>
        <v>242.00522061976034</v>
      </c>
    </row>
    <row r="1815" spans="1:18" x14ac:dyDescent="0.35">
      <c r="A1815" s="2" t="s">
        <v>1975</v>
      </c>
      <c r="B1815" s="2" t="s">
        <v>10641</v>
      </c>
      <c r="C1815" s="2" t="s">
        <v>10642</v>
      </c>
      <c r="D1815" s="2" t="s">
        <v>10643</v>
      </c>
      <c r="E1815" s="2" t="s">
        <v>10644</v>
      </c>
      <c r="F1815" s="2">
        <v>5111</v>
      </c>
      <c r="G1815" s="2" t="s">
        <v>20</v>
      </c>
      <c r="H1815" s="2"/>
      <c r="I1815" s="2" t="s">
        <v>306</v>
      </c>
      <c r="J1815" s="2" t="s">
        <v>17</v>
      </c>
      <c r="K1815" s="2">
        <v>100</v>
      </c>
      <c r="L1815" s="2">
        <v>1</v>
      </c>
      <c r="M1815" s="2" t="s">
        <v>18</v>
      </c>
      <c r="N1815" s="2" t="s">
        <v>17</v>
      </c>
      <c r="O1815" s="5"/>
      <c r="P1815" s="2" t="str">
        <f t="shared" si="56"/>
        <v>38.9353474,-9.3518204</v>
      </c>
      <c r="Q1815" s="2" t="str">
        <f t="shared" si="57"/>
        <v>38.933519,-9.3503536</v>
      </c>
      <c r="R1815" s="17">
        <f>Distância!S1816</f>
        <v>239.64677885230878</v>
      </c>
    </row>
    <row r="1816" spans="1:18" x14ac:dyDescent="0.35">
      <c r="A1816" s="2" t="s">
        <v>1976</v>
      </c>
      <c r="B1816" s="2" t="s">
        <v>10645</v>
      </c>
      <c r="C1816" s="2" t="s">
        <v>10646</v>
      </c>
      <c r="D1816" s="2" t="s">
        <v>10647</v>
      </c>
      <c r="E1816" s="2" t="s">
        <v>10648</v>
      </c>
      <c r="F1816" s="2">
        <v>5111</v>
      </c>
      <c r="G1816" s="2" t="s">
        <v>20</v>
      </c>
      <c r="H1816" s="2"/>
      <c r="I1816" s="2" t="s">
        <v>132</v>
      </c>
      <c r="J1816" s="2" t="s">
        <v>17</v>
      </c>
      <c r="K1816" s="2">
        <v>0</v>
      </c>
      <c r="L1816" s="2">
        <v>1</v>
      </c>
      <c r="M1816" s="2" t="s">
        <v>18</v>
      </c>
      <c r="N1816" s="2" t="s">
        <v>17</v>
      </c>
      <c r="O1816" s="5"/>
      <c r="P1816" s="2" t="str">
        <f t="shared" si="56"/>
        <v>41.4073839,-8.2231214</v>
      </c>
      <c r="Q1816" s="2" t="str">
        <f t="shared" si="57"/>
        <v>41.407844,-8.2199545</v>
      </c>
      <c r="R1816" s="17">
        <f>Distância!S1817</f>
        <v>269.02502130220773</v>
      </c>
    </row>
    <row r="1817" spans="1:18" x14ac:dyDescent="0.35">
      <c r="A1817" s="2" t="s">
        <v>1977</v>
      </c>
      <c r="B1817" s="2" t="s">
        <v>10649</v>
      </c>
      <c r="C1817" s="2" t="s">
        <v>10650</v>
      </c>
      <c r="D1817" s="2" t="s">
        <v>10651</v>
      </c>
      <c r="E1817" s="2" t="s">
        <v>10652</v>
      </c>
      <c r="F1817" s="2">
        <v>5111</v>
      </c>
      <c r="G1817" s="2" t="s">
        <v>20</v>
      </c>
      <c r="H1817" s="2"/>
      <c r="I1817" s="2" t="s">
        <v>132</v>
      </c>
      <c r="J1817" s="2" t="s">
        <v>17</v>
      </c>
      <c r="K1817" s="2">
        <v>0</v>
      </c>
      <c r="L1817" s="2">
        <v>1</v>
      </c>
      <c r="M1817" s="2" t="s">
        <v>18</v>
      </c>
      <c r="N1817" s="2" t="s">
        <v>17</v>
      </c>
      <c r="O1817" s="5"/>
      <c r="P1817" s="2" t="str">
        <f t="shared" si="56"/>
        <v>41.4079698,-8.2199587</v>
      </c>
      <c r="Q1817" s="2" t="str">
        <f t="shared" si="57"/>
        <v>41.4075016,-8.223181</v>
      </c>
      <c r="R1817" s="17">
        <f>Distância!S1818</f>
        <v>273.73178619567574</v>
      </c>
    </row>
    <row r="1818" spans="1:18" x14ac:dyDescent="0.35">
      <c r="A1818" s="2" t="s">
        <v>1978</v>
      </c>
      <c r="B1818" s="2" t="s">
        <v>10653</v>
      </c>
      <c r="C1818" s="2" t="s">
        <v>10654</v>
      </c>
      <c r="D1818" s="2" t="s">
        <v>10655</v>
      </c>
      <c r="E1818" s="2" t="s">
        <v>10656</v>
      </c>
      <c r="F1818" s="2">
        <v>5111</v>
      </c>
      <c r="G1818" s="2" t="s">
        <v>20</v>
      </c>
      <c r="H1818" s="2" t="s">
        <v>185</v>
      </c>
      <c r="I1818" s="2" t="s">
        <v>186</v>
      </c>
      <c r="J1818" s="2" t="s">
        <v>17</v>
      </c>
      <c r="K1818" s="2">
        <v>120</v>
      </c>
      <c r="L1818" s="2">
        <v>1</v>
      </c>
      <c r="M1818" s="2" t="s">
        <v>18</v>
      </c>
      <c r="N1818" s="2" t="s">
        <v>17</v>
      </c>
      <c r="O1818" s="5"/>
      <c r="P1818" s="2" t="str">
        <f t="shared" si="56"/>
        <v>39.349166,-9.1568371</v>
      </c>
      <c r="Q1818" s="2" t="str">
        <f t="shared" si="57"/>
        <v>39.347511,-9.159193</v>
      </c>
      <c r="R1818" s="17">
        <f>Distância!S1819</f>
        <v>273.6861971298398</v>
      </c>
    </row>
    <row r="1819" spans="1:18" x14ac:dyDescent="0.35">
      <c r="A1819" s="2" t="s">
        <v>1979</v>
      </c>
      <c r="B1819" s="2" t="s">
        <v>10657</v>
      </c>
      <c r="C1819" s="2" t="s">
        <v>10658</v>
      </c>
      <c r="D1819" s="2" t="s">
        <v>10659</v>
      </c>
      <c r="E1819" s="2" t="s">
        <v>10660</v>
      </c>
      <c r="F1819" s="2">
        <v>5111</v>
      </c>
      <c r="G1819" s="2" t="s">
        <v>20</v>
      </c>
      <c r="H1819" s="2" t="s">
        <v>185</v>
      </c>
      <c r="I1819" s="2" t="s">
        <v>186</v>
      </c>
      <c r="J1819" s="2" t="s">
        <v>17</v>
      </c>
      <c r="K1819" s="2">
        <v>120</v>
      </c>
      <c r="L1819" s="2">
        <v>1</v>
      </c>
      <c r="M1819" s="2" t="s">
        <v>18</v>
      </c>
      <c r="N1819" s="2" t="s">
        <v>17</v>
      </c>
      <c r="O1819" s="5"/>
      <c r="P1819" s="2" t="str">
        <f t="shared" si="56"/>
        <v>39.3474177,-9.1590845</v>
      </c>
      <c r="Q1819" s="2" t="str">
        <f t="shared" si="57"/>
        <v>39.3490799,-9.1567182</v>
      </c>
      <c r="R1819" s="17">
        <f>Distância!S1820</f>
        <v>274.88664542984003</v>
      </c>
    </row>
    <row r="1820" spans="1:18" x14ac:dyDescent="0.35">
      <c r="A1820" s="2" t="s">
        <v>1980</v>
      </c>
      <c r="B1820" s="2" t="s">
        <v>10661</v>
      </c>
      <c r="C1820" s="2" t="s">
        <v>10662</v>
      </c>
      <c r="D1820" s="2" t="s">
        <v>10663</v>
      </c>
      <c r="E1820" s="2" t="s">
        <v>10664</v>
      </c>
      <c r="F1820" s="2">
        <v>5131</v>
      </c>
      <c r="G1820" s="2" t="s">
        <v>15</v>
      </c>
      <c r="H1820" s="2" t="s">
        <v>1780</v>
      </c>
      <c r="I1820" s="2"/>
      <c r="J1820" s="2" t="s">
        <v>17</v>
      </c>
      <c r="K1820" s="2">
        <v>0</v>
      </c>
      <c r="L1820" s="2">
        <v>1</v>
      </c>
      <c r="M1820" s="2" t="s">
        <v>18</v>
      </c>
      <c r="N1820" s="2" t="s">
        <v>17</v>
      </c>
      <c r="O1820" s="5"/>
      <c r="P1820" s="2" t="str">
        <f t="shared" si="56"/>
        <v>40.688974,-8.544581</v>
      </c>
      <c r="Q1820" s="2" t="str">
        <f t="shared" si="57"/>
        <v>40.6883386,-8.5448726</v>
      </c>
      <c r="R1820" s="17">
        <f>Distância!S1821</f>
        <v>74.808871037251791</v>
      </c>
    </row>
    <row r="1821" spans="1:18" x14ac:dyDescent="0.35">
      <c r="A1821" s="2" t="s">
        <v>1981</v>
      </c>
      <c r="B1821" s="2" t="s">
        <v>10665</v>
      </c>
      <c r="C1821" s="2" t="s">
        <v>10666</v>
      </c>
      <c r="D1821" s="2" t="s">
        <v>10667</v>
      </c>
      <c r="E1821" s="2" t="s">
        <v>10668</v>
      </c>
      <c r="F1821" s="2">
        <v>5111</v>
      </c>
      <c r="G1821" s="2" t="s">
        <v>20</v>
      </c>
      <c r="H1821" s="2"/>
      <c r="I1821" s="2" t="s">
        <v>772</v>
      </c>
      <c r="J1821" s="2" t="s">
        <v>17</v>
      </c>
      <c r="K1821" s="2">
        <v>120</v>
      </c>
      <c r="L1821" s="2">
        <v>1</v>
      </c>
      <c r="M1821" s="2" t="s">
        <v>18</v>
      </c>
      <c r="N1821" s="2" t="s">
        <v>17</v>
      </c>
      <c r="O1821" s="5"/>
      <c r="P1821" s="2" t="str">
        <f t="shared" si="56"/>
        <v>41.5033514,-8.6542058</v>
      </c>
      <c r="Q1821" s="2" t="str">
        <f t="shared" si="57"/>
        <v>41.5034705,-8.6537207</v>
      </c>
      <c r="R1821" s="17">
        <f>Distância!S1822</f>
        <v>42.512422024282202</v>
      </c>
    </row>
    <row r="1822" spans="1:18" x14ac:dyDescent="0.35">
      <c r="A1822" s="2" t="s">
        <v>1982</v>
      </c>
      <c r="B1822" s="2" t="s">
        <v>10669</v>
      </c>
      <c r="C1822" s="2" t="s">
        <v>10670</v>
      </c>
      <c r="D1822" s="2" t="s">
        <v>10671</v>
      </c>
      <c r="E1822" s="2" t="s">
        <v>10672</v>
      </c>
      <c r="F1822" s="2">
        <v>5111</v>
      </c>
      <c r="G1822" s="2" t="s">
        <v>20</v>
      </c>
      <c r="H1822" s="2"/>
      <c r="I1822" s="2" t="s">
        <v>772</v>
      </c>
      <c r="J1822" s="2" t="s">
        <v>17</v>
      </c>
      <c r="K1822" s="2">
        <v>120</v>
      </c>
      <c r="L1822" s="2">
        <v>1</v>
      </c>
      <c r="M1822" s="2" t="s">
        <v>18</v>
      </c>
      <c r="N1822" s="2" t="s">
        <v>17</v>
      </c>
      <c r="O1822" s="5"/>
      <c r="P1822" s="2" t="str">
        <f t="shared" si="56"/>
        <v>41.5036096,-8.6536903</v>
      </c>
      <c r="Q1822" s="2" t="str">
        <f t="shared" si="57"/>
        <v>41.5034922,-8.6541525</v>
      </c>
      <c r="R1822" s="17">
        <f>Distância!S1823</f>
        <v>40.643448136017888</v>
      </c>
    </row>
    <row r="1823" spans="1:18" x14ac:dyDescent="0.35">
      <c r="A1823" s="2" t="s">
        <v>1983</v>
      </c>
      <c r="B1823" s="2" t="s">
        <v>10673</v>
      </c>
      <c r="C1823" s="2" t="s">
        <v>10674</v>
      </c>
      <c r="D1823" s="2" t="s">
        <v>10675</v>
      </c>
      <c r="E1823" s="2" t="s">
        <v>10676</v>
      </c>
      <c r="F1823" s="2">
        <v>5111</v>
      </c>
      <c r="G1823" s="2" t="s">
        <v>20</v>
      </c>
      <c r="H1823" s="2" t="s">
        <v>1984</v>
      </c>
      <c r="I1823" s="2" t="s">
        <v>269</v>
      </c>
      <c r="J1823" s="2" t="s">
        <v>17</v>
      </c>
      <c r="K1823" s="2">
        <v>0</v>
      </c>
      <c r="L1823" s="2">
        <v>1</v>
      </c>
      <c r="M1823" s="2" t="s">
        <v>18</v>
      </c>
      <c r="N1823" s="2" t="s">
        <v>17</v>
      </c>
      <c r="O1823" s="5"/>
      <c r="P1823" s="2" t="str">
        <f t="shared" si="56"/>
        <v>41.2371397,-8.2071014</v>
      </c>
      <c r="Q1823" s="2" t="str">
        <f t="shared" si="57"/>
        <v>41.2375303,-8.2072974</v>
      </c>
      <c r="R1823" s="17">
        <f>Distância!S1824</f>
        <v>46.42197433053601</v>
      </c>
    </row>
    <row r="1824" spans="1:18" x14ac:dyDescent="0.35">
      <c r="A1824" s="2" t="s">
        <v>1985</v>
      </c>
      <c r="B1824" s="2" t="s">
        <v>10677</v>
      </c>
      <c r="C1824" s="2" t="s">
        <v>10678</v>
      </c>
      <c r="D1824" s="2" t="s">
        <v>10679</v>
      </c>
      <c r="E1824" s="2" t="s">
        <v>10680</v>
      </c>
      <c r="F1824" s="2">
        <v>5111</v>
      </c>
      <c r="G1824" s="2" t="s">
        <v>20</v>
      </c>
      <c r="H1824" s="2" t="s">
        <v>1984</v>
      </c>
      <c r="I1824" s="2" t="s">
        <v>269</v>
      </c>
      <c r="J1824" s="2" t="s">
        <v>17</v>
      </c>
      <c r="K1824" s="2">
        <v>0</v>
      </c>
      <c r="L1824" s="2">
        <v>1</v>
      </c>
      <c r="M1824" s="2" t="s">
        <v>18</v>
      </c>
      <c r="N1824" s="2" t="s">
        <v>17</v>
      </c>
      <c r="O1824" s="5"/>
      <c r="P1824" s="2" t="str">
        <f t="shared" si="56"/>
        <v>41.2390121,-8.208106</v>
      </c>
      <c r="Q1824" s="2" t="str">
        <f t="shared" si="57"/>
        <v>41.2385832,-8.2079689</v>
      </c>
      <c r="R1824" s="17">
        <f>Distância!S1825</f>
        <v>49.049917342552483</v>
      </c>
    </row>
    <row r="1825" spans="1:18" x14ac:dyDescent="0.35">
      <c r="A1825" s="2" t="s">
        <v>1986</v>
      </c>
      <c r="B1825" s="2" t="s">
        <v>10681</v>
      </c>
      <c r="C1825" s="2" t="s">
        <v>10682</v>
      </c>
      <c r="D1825" s="2" t="s">
        <v>10683</v>
      </c>
      <c r="E1825" s="2" t="s">
        <v>10684</v>
      </c>
      <c r="F1825" s="2">
        <v>5111</v>
      </c>
      <c r="G1825" s="2" t="s">
        <v>20</v>
      </c>
      <c r="H1825" s="2"/>
      <c r="I1825" s="2" t="s">
        <v>269</v>
      </c>
      <c r="J1825" s="2" t="s">
        <v>17</v>
      </c>
      <c r="K1825" s="2">
        <v>0</v>
      </c>
      <c r="L1825" s="2">
        <v>1</v>
      </c>
      <c r="M1825" s="2" t="s">
        <v>18</v>
      </c>
      <c r="N1825" s="2" t="s">
        <v>17</v>
      </c>
      <c r="O1825" s="5"/>
      <c r="P1825" s="2" t="str">
        <f t="shared" si="56"/>
        <v>41.2586849,-8.2181647</v>
      </c>
      <c r="Q1825" s="2" t="str">
        <f t="shared" si="57"/>
        <v>41.2583304,-8.2181356</v>
      </c>
      <c r="R1825" s="17">
        <f>Distância!S1826</f>
        <v>39.493582174397659</v>
      </c>
    </row>
    <row r="1826" spans="1:18" x14ac:dyDescent="0.35">
      <c r="A1826" s="2" t="s">
        <v>1987</v>
      </c>
      <c r="B1826" s="2" t="s">
        <v>10685</v>
      </c>
      <c r="C1826" s="2" t="s">
        <v>10686</v>
      </c>
      <c r="D1826" s="2" t="s">
        <v>10687</v>
      </c>
      <c r="E1826" s="2" t="s">
        <v>10688</v>
      </c>
      <c r="F1826" s="2">
        <v>5111</v>
      </c>
      <c r="G1826" s="2" t="s">
        <v>20</v>
      </c>
      <c r="H1826" s="2" t="s">
        <v>1984</v>
      </c>
      <c r="I1826" s="2" t="s">
        <v>269</v>
      </c>
      <c r="J1826" s="2" t="s">
        <v>17</v>
      </c>
      <c r="K1826" s="2">
        <v>0</v>
      </c>
      <c r="L1826" s="2">
        <v>1</v>
      </c>
      <c r="M1826" s="2" t="s">
        <v>18</v>
      </c>
      <c r="N1826" s="2" t="s">
        <v>17</v>
      </c>
      <c r="O1826" s="5"/>
      <c r="P1826" s="2" t="str">
        <f t="shared" si="56"/>
        <v>41.2375049,-8.2074385</v>
      </c>
      <c r="Q1826" s="2" t="str">
        <f t="shared" si="57"/>
        <v>41.2370967,-8.2072348</v>
      </c>
      <c r="R1826" s="17">
        <f>Distância!S1827</f>
        <v>48.480377143900803</v>
      </c>
    </row>
    <row r="1827" spans="1:18" x14ac:dyDescent="0.35">
      <c r="A1827" s="2" t="s">
        <v>1988</v>
      </c>
      <c r="B1827" s="2" t="s">
        <v>10689</v>
      </c>
      <c r="C1827" s="2" t="s">
        <v>10690</v>
      </c>
      <c r="D1827" s="2" t="s">
        <v>10691</v>
      </c>
      <c r="E1827" s="2" t="s">
        <v>10692</v>
      </c>
      <c r="F1827" s="2">
        <v>5111</v>
      </c>
      <c r="G1827" s="2" t="s">
        <v>20</v>
      </c>
      <c r="H1827" s="2" t="s">
        <v>1984</v>
      </c>
      <c r="I1827" s="2" t="s">
        <v>269</v>
      </c>
      <c r="J1827" s="2" t="s">
        <v>17</v>
      </c>
      <c r="K1827" s="2">
        <v>0</v>
      </c>
      <c r="L1827" s="2">
        <v>1</v>
      </c>
      <c r="M1827" s="2" t="s">
        <v>18</v>
      </c>
      <c r="N1827" s="2" t="s">
        <v>17</v>
      </c>
      <c r="O1827" s="5"/>
      <c r="P1827" s="2" t="str">
        <f t="shared" si="56"/>
        <v>41.2386218,-8.2078336</v>
      </c>
      <c r="Q1827" s="2" t="str">
        <f t="shared" si="57"/>
        <v>41.2390272,-8.2079595</v>
      </c>
      <c r="R1827" s="17">
        <f>Distância!S1828</f>
        <v>46.291304432708863</v>
      </c>
    </row>
    <row r="1828" spans="1:18" x14ac:dyDescent="0.35">
      <c r="A1828" s="2" t="s">
        <v>1989</v>
      </c>
      <c r="B1828" s="2" t="s">
        <v>10693</v>
      </c>
      <c r="C1828" s="2" t="s">
        <v>10694</v>
      </c>
      <c r="D1828" s="2" t="s">
        <v>10695</v>
      </c>
      <c r="E1828" s="2" t="s">
        <v>10696</v>
      </c>
      <c r="F1828" s="2">
        <v>5111</v>
      </c>
      <c r="G1828" s="2" t="s">
        <v>20</v>
      </c>
      <c r="H1828" s="2"/>
      <c r="I1828" s="2" t="s">
        <v>269</v>
      </c>
      <c r="J1828" s="2" t="s">
        <v>17</v>
      </c>
      <c r="K1828" s="2">
        <v>0</v>
      </c>
      <c r="L1828" s="2">
        <v>1</v>
      </c>
      <c r="M1828" s="2" t="s">
        <v>18</v>
      </c>
      <c r="N1828" s="2" t="s">
        <v>17</v>
      </c>
      <c r="O1828" s="5"/>
      <c r="P1828" s="2" t="str">
        <f t="shared" si="56"/>
        <v>41.2583411,-8.2179489</v>
      </c>
      <c r="Q1828" s="2" t="str">
        <f t="shared" si="57"/>
        <v>41.2586823,-8.2179737</v>
      </c>
      <c r="R1828" s="17">
        <f>Distância!S1829</f>
        <v>37.996302004620311</v>
      </c>
    </row>
    <row r="1829" spans="1:18" x14ac:dyDescent="0.35">
      <c r="A1829" s="2" t="s">
        <v>1990</v>
      </c>
      <c r="B1829" s="2" t="s">
        <v>10697</v>
      </c>
      <c r="C1829" s="2" t="s">
        <v>10698</v>
      </c>
      <c r="D1829" s="2" t="s">
        <v>10691</v>
      </c>
      <c r="E1829" s="2" t="s">
        <v>10692</v>
      </c>
      <c r="F1829" s="2">
        <v>5131</v>
      </c>
      <c r="G1829" s="2" t="s">
        <v>15</v>
      </c>
      <c r="H1829" s="2"/>
      <c r="I1829" s="2"/>
      <c r="J1829" s="2" t="s">
        <v>17</v>
      </c>
      <c r="K1829" s="2">
        <v>0</v>
      </c>
      <c r="L1829" s="2">
        <v>1</v>
      </c>
      <c r="M1829" s="2" t="s">
        <v>18</v>
      </c>
      <c r="N1829" s="2" t="s">
        <v>17</v>
      </c>
      <c r="O1829" s="5"/>
      <c r="P1829" s="2" t="str">
        <f t="shared" si="56"/>
        <v>41.2386242,-8.2077563</v>
      </c>
      <c r="Q1829" s="2" t="str">
        <f t="shared" si="57"/>
        <v>41.2390272,-8.2079595</v>
      </c>
      <c r="R1829" s="17">
        <f>Distância!S1830</f>
        <v>47.92447579744821</v>
      </c>
    </row>
    <row r="1830" spans="1:18" x14ac:dyDescent="0.35">
      <c r="A1830" s="2" t="s">
        <v>1991</v>
      </c>
      <c r="B1830" s="2" t="s">
        <v>10699</v>
      </c>
      <c r="C1830" s="2" t="s">
        <v>10700</v>
      </c>
      <c r="D1830" s="2" t="s">
        <v>10701</v>
      </c>
      <c r="E1830" s="2" t="s">
        <v>10702</v>
      </c>
      <c r="F1830" s="2">
        <v>5131</v>
      </c>
      <c r="G1830" s="2" t="s">
        <v>15</v>
      </c>
      <c r="H1830" s="2"/>
      <c r="I1830" s="2"/>
      <c r="J1830" s="2" t="s">
        <v>17</v>
      </c>
      <c r="K1830" s="2">
        <v>0</v>
      </c>
      <c r="L1830" s="2">
        <v>1</v>
      </c>
      <c r="M1830" s="2" t="s">
        <v>18</v>
      </c>
      <c r="N1830" s="2" t="s">
        <v>17</v>
      </c>
      <c r="O1830" s="5"/>
      <c r="P1830" s="2" t="str">
        <f t="shared" si="56"/>
        <v>41.2389868,-8.2081984</v>
      </c>
      <c r="Q1830" s="2" t="str">
        <f t="shared" si="57"/>
        <v>41.2385403,-8.2082716</v>
      </c>
      <c r="R1830" s="17">
        <f>Distância!S1831</f>
        <v>50.024385059808687</v>
      </c>
    </row>
    <row r="1831" spans="1:18" x14ac:dyDescent="0.35">
      <c r="A1831" s="2" t="s">
        <v>1992</v>
      </c>
      <c r="B1831" s="2" t="s">
        <v>10703</v>
      </c>
      <c r="C1831" s="2" t="s">
        <v>10704</v>
      </c>
      <c r="D1831" s="2" t="s">
        <v>10705</v>
      </c>
      <c r="E1831" s="2" t="s">
        <v>10706</v>
      </c>
      <c r="F1831" s="2">
        <v>5131</v>
      </c>
      <c r="G1831" s="2" t="s">
        <v>15</v>
      </c>
      <c r="H1831" s="2"/>
      <c r="I1831" s="2"/>
      <c r="J1831" s="2" t="s">
        <v>17</v>
      </c>
      <c r="K1831" s="2">
        <v>0</v>
      </c>
      <c r="L1831" s="2">
        <v>1</v>
      </c>
      <c r="M1831" s="2" t="s">
        <v>18</v>
      </c>
      <c r="N1831" s="2" t="s">
        <v>17</v>
      </c>
      <c r="O1831" s="5"/>
      <c r="P1831" s="2" t="str">
        <f t="shared" si="56"/>
        <v>41.2553708,-8.2188279</v>
      </c>
      <c r="Q1831" s="2" t="str">
        <f t="shared" si="57"/>
        <v>41.2553314,-8.2180115</v>
      </c>
      <c r="R1831" s="17">
        <f>Distância!S1832</f>
        <v>68.386557910232312</v>
      </c>
    </row>
    <row r="1832" spans="1:18" x14ac:dyDescent="0.35">
      <c r="A1832" s="2" t="s">
        <v>1993</v>
      </c>
      <c r="B1832" s="2" t="s">
        <v>10707</v>
      </c>
      <c r="C1832" s="2" t="s">
        <v>10708</v>
      </c>
      <c r="D1832" s="2" t="s">
        <v>10709</v>
      </c>
      <c r="E1832" s="2" t="s">
        <v>10710</v>
      </c>
      <c r="F1832" s="2">
        <v>5131</v>
      </c>
      <c r="G1832" s="2" t="s">
        <v>15</v>
      </c>
      <c r="H1832" s="2"/>
      <c r="I1832" s="2"/>
      <c r="J1832" s="2" t="s">
        <v>17</v>
      </c>
      <c r="K1832" s="2">
        <v>0</v>
      </c>
      <c r="L1832" s="2">
        <v>1</v>
      </c>
      <c r="M1832" s="2" t="s">
        <v>18</v>
      </c>
      <c r="N1832" s="2" t="s">
        <v>17</v>
      </c>
      <c r="O1832" s="5"/>
      <c r="P1832" s="2" t="str">
        <f t="shared" si="56"/>
        <v>41.2554166,-8.2180173</v>
      </c>
      <c r="Q1832" s="2" t="str">
        <f t="shared" si="57"/>
        <v>41.2554668,-8.2188238</v>
      </c>
      <c r="R1832" s="17">
        <f>Distância!S1833</f>
        <v>67.649095470928231</v>
      </c>
    </row>
    <row r="1833" spans="1:18" x14ac:dyDescent="0.35">
      <c r="A1833" s="2" t="s">
        <v>1994</v>
      </c>
      <c r="B1833" s="2" t="s">
        <v>10711</v>
      </c>
      <c r="C1833" s="2" t="s">
        <v>10712</v>
      </c>
      <c r="D1833" s="2" t="s">
        <v>10713</v>
      </c>
      <c r="E1833" s="2" t="s">
        <v>10714</v>
      </c>
      <c r="F1833" s="2">
        <v>5111</v>
      </c>
      <c r="G1833" s="2" t="s">
        <v>20</v>
      </c>
      <c r="H1833" s="2" t="s">
        <v>499</v>
      </c>
      <c r="I1833" s="2" t="s">
        <v>500</v>
      </c>
      <c r="J1833" s="2" t="s">
        <v>17</v>
      </c>
      <c r="K1833" s="2">
        <v>120</v>
      </c>
      <c r="L1833" s="2">
        <v>1</v>
      </c>
      <c r="M1833" s="2" t="s">
        <v>18</v>
      </c>
      <c r="N1833" s="2" t="s">
        <v>17</v>
      </c>
      <c r="O1833" s="5"/>
      <c r="P1833" s="2" t="str">
        <f t="shared" si="56"/>
        <v>39.4712012,-8.495463</v>
      </c>
      <c r="Q1833" s="2" t="str">
        <f t="shared" si="57"/>
        <v>39.4710221,-8.4983002</v>
      </c>
      <c r="R1833" s="17">
        <f>Distância!S1834</f>
        <v>244.34791913788115</v>
      </c>
    </row>
    <row r="1834" spans="1:18" x14ac:dyDescent="0.35">
      <c r="A1834" s="2" t="s">
        <v>1995</v>
      </c>
      <c r="B1834" s="2" t="s">
        <v>10715</v>
      </c>
      <c r="C1834" s="2" t="s">
        <v>10716</v>
      </c>
      <c r="D1834" s="2" t="s">
        <v>10717</v>
      </c>
      <c r="E1834" s="2" t="s">
        <v>10718</v>
      </c>
      <c r="F1834" s="2">
        <v>5111</v>
      </c>
      <c r="G1834" s="2" t="s">
        <v>20</v>
      </c>
      <c r="H1834" s="2" t="s">
        <v>499</v>
      </c>
      <c r="I1834" s="2" t="s">
        <v>500</v>
      </c>
      <c r="J1834" s="2" t="s">
        <v>17</v>
      </c>
      <c r="K1834" s="2">
        <v>120</v>
      </c>
      <c r="L1834" s="2">
        <v>1</v>
      </c>
      <c r="M1834" s="2" t="s">
        <v>18</v>
      </c>
      <c r="N1834" s="2" t="s">
        <v>17</v>
      </c>
      <c r="O1834" s="5"/>
      <c r="P1834" s="2" t="str">
        <f t="shared" si="56"/>
        <v>39.4708955,-8.4982665</v>
      </c>
      <c r="Q1834" s="2" t="str">
        <f t="shared" si="57"/>
        <v>39.4710881,-8.4954512</v>
      </c>
      <c r="R1834" s="17">
        <f>Distância!S1835</f>
        <v>242.60272368580141</v>
      </c>
    </row>
    <row r="1835" spans="1:18" x14ac:dyDescent="0.35">
      <c r="A1835" s="2" t="s">
        <v>1996</v>
      </c>
      <c r="B1835" s="2" t="s">
        <v>10719</v>
      </c>
      <c r="C1835" s="2" t="s">
        <v>10720</v>
      </c>
      <c r="D1835" s="2" t="s">
        <v>10721</v>
      </c>
      <c r="E1835" s="2" t="s">
        <v>10722</v>
      </c>
      <c r="F1835" s="2">
        <v>5131</v>
      </c>
      <c r="G1835" s="2" t="s">
        <v>15</v>
      </c>
      <c r="H1835" s="2"/>
      <c r="I1835" s="2"/>
      <c r="J1835" s="2" t="s">
        <v>17</v>
      </c>
      <c r="K1835" s="2">
        <v>40</v>
      </c>
      <c r="L1835" s="2">
        <v>1</v>
      </c>
      <c r="M1835" s="2" t="s">
        <v>18</v>
      </c>
      <c r="N1835" s="2" t="s">
        <v>17</v>
      </c>
      <c r="O1835" s="5"/>
      <c r="P1835" s="2" t="str">
        <f t="shared" si="56"/>
        <v>40.6242025,-8.5984106</v>
      </c>
      <c r="Q1835" s="2" t="str">
        <f t="shared" si="57"/>
        <v>40.6244674,-8.5977625</v>
      </c>
      <c r="R1835" s="17">
        <f>Distância!S1836</f>
        <v>62.124248389836659</v>
      </c>
    </row>
    <row r="1836" spans="1:18" x14ac:dyDescent="0.35">
      <c r="A1836" s="2" t="s">
        <v>1997</v>
      </c>
      <c r="B1836" s="2" t="s">
        <v>10723</v>
      </c>
      <c r="C1836" s="2" t="s">
        <v>10724</v>
      </c>
      <c r="D1836" s="2" t="s">
        <v>10725</v>
      </c>
      <c r="E1836" s="2" t="s">
        <v>10726</v>
      </c>
      <c r="F1836" s="2">
        <v>5131</v>
      </c>
      <c r="G1836" s="2" t="s">
        <v>15</v>
      </c>
      <c r="H1836" s="2"/>
      <c r="I1836" s="2"/>
      <c r="J1836" s="2" t="s">
        <v>17</v>
      </c>
      <c r="K1836" s="2">
        <v>60</v>
      </c>
      <c r="L1836" s="2">
        <v>1</v>
      </c>
      <c r="M1836" s="2" t="s">
        <v>18</v>
      </c>
      <c r="N1836" s="2" t="s">
        <v>17</v>
      </c>
      <c r="O1836" s="5"/>
      <c r="P1836" s="2" t="str">
        <f t="shared" si="56"/>
        <v>40.624524,-8.5978266</v>
      </c>
      <c r="Q1836" s="2" t="str">
        <f t="shared" si="57"/>
        <v>40.6242653,-8.5984472</v>
      </c>
      <c r="R1836" s="17">
        <f>Distância!S1837</f>
        <v>59.75593258781857</v>
      </c>
    </row>
    <row r="1837" spans="1:18" x14ac:dyDescent="0.35">
      <c r="A1837" s="2" t="s">
        <v>1998</v>
      </c>
      <c r="B1837" s="2" t="s">
        <v>10727</v>
      </c>
      <c r="C1837" s="2" t="s">
        <v>10728</v>
      </c>
      <c r="D1837" s="2" t="s">
        <v>10729</v>
      </c>
      <c r="E1837" s="2" t="s">
        <v>10730</v>
      </c>
      <c r="F1837" s="2">
        <v>5111</v>
      </c>
      <c r="G1837" s="2" t="s">
        <v>20</v>
      </c>
      <c r="H1837" s="2"/>
      <c r="I1837" s="2" t="s">
        <v>332</v>
      </c>
      <c r="J1837" s="2" t="s">
        <v>17</v>
      </c>
      <c r="K1837" s="2">
        <v>100</v>
      </c>
      <c r="L1837" s="2">
        <v>1</v>
      </c>
      <c r="M1837" s="2" t="s">
        <v>18</v>
      </c>
      <c r="N1837" s="2" t="s">
        <v>17</v>
      </c>
      <c r="O1837" s="5"/>
      <c r="P1837" s="2" t="str">
        <f t="shared" si="56"/>
        <v>41.7228267,-8.7991192</v>
      </c>
      <c r="Q1837" s="2" t="str">
        <f t="shared" si="57"/>
        <v>41.7190049,-8.7980471</v>
      </c>
      <c r="R1837" s="17">
        <f>Distância!S1838</f>
        <v>434.18012214864052</v>
      </c>
    </row>
    <row r="1838" spans="1:18" x14ac:dyDescent="0.35">
      <c r="A1838" s="2" t="s">
        <v>1999</v>
      </c>
      <c r="B1838" s="2" t="s">
        <v>10731</v>
      </c>
      <c r="C1838" s="2" t="s">
        <v>10732</v>
      </c>
      <c r="D1838" s="2" t="s">
        <v>10733</v>
      </c>
      <c r="E1838" s="2" t="s">
        <v>10734</v>
      </c>
      <c r="F1838" s="2">
        <v>5111</v>
      </c>
      <c r="G1838" s="2" t="s">
        <v>20</v>
      </c>
      <c r="H1838" s="2" t="s">
        <v>73</v>
      </c>
      <c r="I1838" s="2" t="s">
        <v>69</v>
      </c>
      <c r="J1838" s="2" t="s">
        <v>17</v>
      </c>
      <c r="K1838" s="2">
        <v>120</v>
      </c>
      <c r="L1838" s="2">
        <v>1</v>
      </c>
      <c r="M1838" s="2" t="s">
        <v>18</v>
      </c>
      <c r="N1838" s="2" t="s">
        <v>17</v>
      </c>
      <c r="O1838" s="5"/>
      <c r="P1838" s="2" t="str">
        <f t="shared" si="56"/>
        <v>40.6263405,-8.535631</v>
      </c>
      <c r="Q1838" s="2" t="str">
        <f t="shared" si="57"/>
        <v>40.6264704,-8.5355698</v>
      </c>
      <c r="R1838" s="17">
        <f>Distância!S1839</f>
        <v>15.339872600518293</v>
      </c>
    </row>
    <row r="1839" spans="1:18" x14ac:dyDescent="0.35">
      <c r="A1839" s="2" t="s">
        <v>2000</v>
      </c>
      <c r="B1839" s="2" t="s">
        <v>10735</v>
      </c>
      <c r="C1839" s="2" t="s">
        <v>10736</v>
      </c>
      <c r="D1839" s="2" t="s">
        <v>10737</v>
      </c>
      <c r="E1839" s="2" t="s">
        <v>10738</v>
      </c>
      <c r="F1839" s="2">
        <v>5111</v>
      </c>
      <c r="G1839" s="2" t="s">
        <v>20</v>
      </c>
      <c r="H1839" s="2" t="s">
        <v>323</v>
      </c>
      <c r="I1839" s="2" t="s">
        <v>324</v>
      </c>
      <c r="J1839" s="2" t="s">
        <v>17</v>
      </c>
      <c r="K1839" s="2">
        <v>120</v>
      </c>
      <c r="L1839" s="2">
        <v>1</v>
      </c>
      <c r="M1839" s="2" t="s">
        <v>18</v>
      </c>
      <c r="N1839" s="2" t="s">
        <v>17</v>
      </c>
      <c r="O1839" s="5"/>
      <c r="P1839" s="2" t="str">
        <f t="shared" si="56"/>
        <v>41.2442837,-8.1132562</v>
      </c>
      <c r="Q1839" s="2" t="str">
        <f t="shared" si="57"/>
        <v>41.2420571,-8.1165474</v>
      </c>
      <c r="R1839" s="17">
        <f>Distância!S1840</f>
        <v>370.16315206461252</v>
      </c>
    </row>
    <row r="1840" spans="1:18" x14ac:dyDescent="0.35">
      <c r="A1840" s="2" t="s">
        <v>2001</v>
      </c>
      <c r="B1840" s="2" t="s">
        <v>10739</v>
      </c>
      <c r="C1840" s="2" t="s">
        <v>10740</v>
      </c>
      <c r="D1840" s="2" t="s">
        <v>10741</v>
      </c>
      <c r="E1840" s="2" t="s">
        <v>10742</v>
      </c>
      <c r="F1840" s="2">
        <v>5111</v>
      </c>
      <c r="G1840" s="2" t="s">
        <v>20</v>
      </c>
      <c r="H1840" s="2" t="s">
        <v>323</v>
      </c>
      <c r="I1840" s="2" t="s">
        <v>324</v>
      </c>
      <c r="J1840" s="2" t="s">
        <v>17</v>
      </c>
      <c r="K1840" s="2">
        <v>120</v>
      </c>
      <c r="L1840" s="2">
        <v>1</v>
      </c>
      <c r="M1840" s="2" t="s">
        <v>18</v>
      </c>
      <c r="N1840" s="2" t="s">
        <v>17</v>
      </c>
      <c r="O1840" s="5"/>
      <c r="P1840" s="2" t="str">
        <f t="shared" si="56"/>
        <v>41.2419867,-8.116446</v>
      </c>
      <c r="Q1840" s="2" t="str">
        <f t="shared" si="57"/>
        <v>41.2442112,-8.113135</v>
      </c>
      <c r="R1840" s="17">
        <f>Distância!S1841</f>
        <v>371.24006154216016</v>
      </c>
    </row>
    <row r="1841" spans="1:18" x14ac:dyDescent="0.35">
      <c r="A1841" s="2" t="s">
        <v>2002</v>
      </c>
      <c r="B1841" s="2" t="s">
        <v>10743</v>
      </c>
      <c r="C1841" s="2" t="s">
        <v>10744</v>
      </c>
      <c r="D1841" s="2" t="s">
        <v>10745</v>
      </c>
      <c r="E1841" s="2" t="s">
        <v>10746</v>
      </c>
      <c r="F1841" s="2">
        <v>5111</v>
      </c>
      <c r="G1841" s="2" t="s">
        <v>20</v>
      </c>
      <c r="H1841" s="2" t="s">
        <v>323</v>
      </c>
      <c r="I1841" s="2" t="s">
        <v>324</v>
      </c>
      <c r="J1841" s="2" t="s">
        <v>17</v>
      </c>
      <c r="K1841" s="2">
        <v>120</v>
      </c>
      <c r="L1841" s="2">
        <v>1</v>
      </c>
      <c r="M1841" s="2" t="s">
        <v>18</v>
      </c>
      <c r="N1841" s="2" t="s">
        <v>17</v>
      </c>
      <c r="O1841" s="5"/>
      <c r="P1841" s="2" t="str">
        <f t="shared" si="56"/>
        <v>41.2586693,-8.0869108</v>
      </c>
      <c r="Q1841" s="2" t="str">
        <f t="shared" si="57"/>
        <v>41.2586568,-8.0864397</v>
      </c>
      <c r="R1841" s="17">
        <f>Distância!S1842</f>
        <v>39.40362325455559</v>
      </c>
    </row>
    <row r="1842" spans="1:18" x14ac:dyDescent="0.35">
      <c r="A1842" s="2" t="s">
        <v>2003</v>
      </c>
      <c r="B1842" s="2" t="s">
        <v>10747</v>
      </c>
      <c r="C1842" s="2" t="s">
        <v>10748</v>
      </c>
      <c r="D1842" s="2" t="s">
        <v>10749</v>
      </c>
      <c r="E1842" s="2" t="s">
        <v>10750</v>
      </c>
      <c r="F1842" s="2">
        <v>5111</v>
      </c>
      <c r="G1842" s="2" t="s">
        <v>20</v>
      </c>
      <c r="H1842" s="2" t="s">
        <v>323</v>
      </c>
      <c r="I1842" s="2" t="s">
        <v>324</v>
      </c>
      <c r="J1842" s="2" t="s">
        <v>17</v>
      </c>
      <c r="K1842" s="2">
        <v>120</v>
      </c>
      <c r="L1842" s="2">
        <v>1</v>
      </c>
      <c r="M1842" s="2" t="s">
        <v>18</v>
      </c>
      <c r="N1842" s="2" t="s">
        <v>17</v>
      </c>
      <c r="O1842" s="5"/>
      <c r="P1842" s="2" t="str">
        <f t="shared" si="56"/>
        <v>41.2587637,-8.0864488</v>
      </c>
      <c r="Q1842" s="2" t="str">
        <f t="shared" si="57"/>
        <v>41.2587806,-8.0869202</v>
      </c>
      <c r="R1842" s="17">
        <f>Distância!S1843</f>
        <v>39.4488963922416</v>
      </c>
    </row>
    <row r="1843" spans="1:18" x14ac:dyDescent="0.35">
      <c r="A1843" s="2" t="s">
        <v>2004</v>
      </c>
      <c r="B1843" s="2" t="s">
        <v>10751</v>
      </c>
      <c r="C1843" s="2" t="s">
        <v>10752</v>
      </c>
      <c r="D1843" s="2" t="s">
        <v>10753</v>
      </c>
      <c r="E1843" s="2" t="s">
        <v>10754</v>
      </c>
      <c r="F1843" s="2">
        <v>5111</v>
      </c>
      <c r="G1843" s="2" t="s">
        <v>20</v>
      </c>
      <c r="H1843" s="2" t="s">
        <v>323</v>
      </c>
      <c r="I1843" s="2" t="s">
        <v>324</v>
      </c>
      <c r="J1843" s="2" t="s">
        <v>17</v>
      </c>
      <c r="K1843" s="2">
        <v>120</v>
      </c>
      <c r="L1843" s="2">
        <v>1</v>
      </c>
      <c r="M1843" s="2" t="s">
        <v>18</v>
      </c>
      <c r="N1843" s="2" t="s">
        <v>17</v>
      </c>
      <c r="O1843" s="5"/>
      <c r="P1843" s="2" t="str">
        <f t="shared" si="56"/>
        <v>41.2602711,-8.0784472</v>
      </c>
      <c r="Q1843" s="2" t="str">
        <f t="shared" si="57"/>
        <v>41.2595379,-8.0806391</v>
      </c>
      <c r="R1843" s="17">
        <f>Distância!S1844</f>
        <v>200.53730804740505</v>
      </c>
    </row>
    <row r="1844" spans="1:18" x14ac:dyDescent="0.35">
      <c r="A1844" s="2" t="s">
        <v>2005</v>
      </c>
      <c r="B1844" s="2" t="s">
        <v>10755</v>
      </c>
      <c r="C1844" s="2" t="s">
        <v>10756</v>
      </c>
      <c r="D1844" s="2" t="s">
        <v>10757</v>
      </c>
      <c r="E1844" s="2" t="s">
        <v>10758</v>
      </c>
      <c r="F1844" s="2">
        <v>5111</v>
      </c>
      <c r="G1844" s="2" t="s">
        <v>20</v>
      </c>
      <c r="H1844" s="2" t="s">
        <v>323</v>
      </c>
      <c r="I1844" s="2" t="s">
        <v>324</v>
      </c>
      <c r="J1844" s="2" t="s">
        <v>17</v>
      </c>
      <c r="K1844" s="2">
        <v>120</v>
      </c>
      <c r="L1844" s="2">
        <v>1</v>
      </c>
      <c r="M1844" s="2" t="s">
        <v>18</v>
      </c>
      <c r="N1844" s="2" t="s">
        <v>17</v>
      </c>
      <c r="O1844" s="5"/>
      <c r="P1844" s="2" t="str">
        <f t="shared" si="56"/>
        <v>41.237212,-8.1204428</v>
      </c>
      <c r="Q1844" s="2" t="str">
        <f t="shared" si="57"/>
        <v>41.2400312,-8.1188615</v>
      </c>
      <c r="R1844" s="17">
        <f>Distância!S1845</f>
        <v>340.22425663289579</v>
      </c>
    </row>
    <row r="1845" spans="1:18" x14ac:dyDescent="0.35">
      <c r="A1845" s="2" t="s">
        <v>2006</v>
      </c>
      <c r="B1845" s="2" t="s">
        <v>10759</v>
      </c>
      <c r="C1845" s="2" t="s">
        <v>10760</v>
      </c>
      <c r="D1845" s="2" t="s">
        <v>10761</v>
      </c>
      <c r="E1845" s="2" t="s">
        <v>10762</v>
      </c>
      <c r="F1845" s="2">
        <v>5111</v>
      </c>
      <c r="G1845" s="2" t="s">
        <v>20</v>
      </c>
      <c r="H1845" s="2" t="s">
        <v>323</v>
      </c>
      <c r="I1845" s="2" t="s">
        <v>324</v>
      </c>
      <c r="J1845" s="2" t="s">
        <v>17</v>
      </c>
      <c r="K1845" s="2">
        <v>120</v>
      </c>
      <c r="L1845" s="2">
        <v>1</v>
      </c>
      <c r="M1845" s="2" t="s">
        <v>18</v>
      </c>
      <c r="N1845" s="2" t="s">
        <v>17</v>
      </c>
      <c r="O1845" s="5"/>
      <c r="P1845" s="2" t="str">
        <f t="shared" si="56"/>
        <v>41.2401101,-8.1189946</v>
      </c>
      <c r="Q1845" s="2" t="str">
        <f t="shared" si="57"/>
        <v>41.2372486,-8.1206001</v>
      </c>
      <c r="R1845" s="17">
        <f>Distância!S1846</f>
        <v>345.34441975666152</v>
      </c>
    </row>
    <row r="1846" spans="1:18" x14ac:dyDescent="0.35">
      <c r="A1846" s="2" t="s">
        <v>2007</v>
      </c>
      <c r="B1846" s="2" t="s">
        <v>10763</v>
      </c>
      <c r="C1846" s="2" t="s">
        <v>10764</v>
      </c>
      <c r="D1846" s="2" t="s">
        <v>10765</v>
      </c>
      <c r="E1846" s="2" t="s">
        <v>10766</v>
      </c>
      <c r="F1846" s="2">
        <v>5111</v>
      </c>
      <c r="G1846" s="2" t="s">
        <v>20</v>
      </c>
      <c r="H1846" s="2" t="s">
        <v>323</v>
      </c>
      <c r="I1846" s="2" t="s">
        <v>324</v>
      </c>
      <c r="J1846" s="2" t="s">
        <v>17</v>
      </c>
      <c r="K1846" s="2">
        <v>120</v>
      </c>
      <c r="L1846" s="2">
        <v>1</v>
      </c>
      <c r="M1846" s="2" t="s">
        <v>18</v>
      </c>
      <c r="N1846" s="2" t="s">
        <v>17</v>
      </c>
      <c r="O1846" s="5"/>
      <c r="P1846" s="2" t="str">
        <f t="shared" si="56"/>
        <v>41.2594283,-8.0806041</v>
      </c>
      <c r="Q1846" s="2" t="str">
        <f t="shared" si="57"/>
        <v>41.2601864,-8.0783627</v>
      </c>
      <c r="R1846" s="17">
        <f>Distância!S1847</f>
        <v>205.4451847647899</v>
      </c>
    </row>
    <row r="1847" spans="1:18" x14ac:dyDescent="0.35">
      <c r="A1847" s="2" t="s">
        <v>2008</v>
      </c>
      <c r="B1847" s="2" t="s">
        <v>10767</v>
      </c>
      <c r="C1847" s="2" t="s">
        <v>10768</v>
      </c>
      <c r="D1847" s="2" t="s">
        <v>10769</v>
      </c>
      <c r="E1847" s="2" t="s">
        <v>10770</v>
      </c>
      <c r="F1847" s="2">
        <v>5111</v>
      </c>
      <c r="G1847" s="2" t="s">
        <v>20</v>
      </c>
      <c r="H1847" s="2" t="s">
        <v>323</v>
      </c>
      <c r="I1847" s="2" t="s">
        <v>324</v>
      </c>
      <c r="J1847" s="2" t="s">
        <v>17</v>
      </c>
      <c r="K1847" s="2">
        <v>120</v>
      </c>
      <c r="L1847" s="2">
        <v>1</v>
      </c>
      <c r="M1847" s="2" t="s">
        <v>18</v>
      </c>
      <c r="N1847" s="2" t="s">
        <v>17</v>
      </c>
      <c r="O1847" s="5"/>
      <c r="P1847" s="2" t="str">
        <f t="shared" si="56"/>
        <v>41.2353718,-8.1211886</v>
      </c>
      <c r="Q1847" s="2" t="str">
        <f t="shared" si="57"/>
        <v>41.2335204,-8.1232097</v>
      </c>
      <c r="R1847" s="17">
        <f>Distância!S1848</f>
        <v>266.35290199434951</v>
      </c>
    </row>
    <row r="1848" spans="1:18" x14ac:dyDescent="0.35">
      <c r="A1848" s="2" t="s">
        <v>2009</v>
      </c>
      <c r="B1848" s="2" t="s">
        <v>10771</v>
      </c>
      <c r="C1848" s="2" t="s">
        <v>10772</v>
      </c>
      <c r="D1848" s="2" t="s">
        <v>10773</v>
      </c>
      <c r="E1848" s="2" t="s">
        <v>10774</v>
      </c>
      <c r="F1848" s="2">
        <v>5111</v>
      </c>
      <c r="G1848" s="2" t="s">
        <v>20</v>
      </c>
      <c r="H1848" s="2" t="s">
        <v>323</v>
      </c>
      <c r="I1848" s="2" t="s">
        <v>324</v>
      </c>
      <c r="J1848" s="2" t="s">
        <v>17</v>
      </c>
      <c r="K1848" s="2">
        <v>120</v>
      </c>
      <c r="L1848" s="2">
        <v>1</v>
      </c>
      <c r="M1848" s="2" t="s">
        <v>18</v>
      </c>
      <c r="N1848" s="2" t="s">
        <v>17</v>
      </c>
      <c r="O1848" s="5"/>
      <c r="P1848" s="2" t="str">
        <f t="shared" si="56"/>
        <v>41.233428,-8.1231302</v>
      </c>
      <c r="Q1848" s="2" t="str">
        <f t="shared" si="57"/>
        <v>41.2353219,-8.1210291</v>
      </c>
      <c r="R1848" s="17">
        <f>Distância!S1849</f>
        <v>274.25892737001328</v>
      </c>
    </row>
    <row r="1849" spans="1:18" x14ac:dyDescent="0.35">
      <c r="A1849" s="2" t="s">
        <v>2010</v>
      </c>
      <c r="B1849" s="2" t="s">
        <v>10775</v>
      </c>
      <c r="C1849" s="2" t="s">
        <v>10776</v>
      </c>
      <c r="D1849" s="2" t="s">
        <v>10777</v>
      </c>
      <c r="E1849" s="2" t="s">
        <v>10778</v>
      </c>
      <c r="F1849" s="2">
        <v>5111</v>
      </c>
      <c r="G1849" s="2" t="s">
        <v>20</v>
      </c>
      <c r="H1849" s="2"/>
      <c r="I1849" s="2" t="s">
        <v>1248</v>
      </c>
      <c r="J1849" s="2" t="s">
        <v>17</v>
      </c>
      <c r="K1849" s="2">
        <v>0</v>
      </c>
      <c r="L1849" s="2">
        <v>1</v>
      </c>
      <c r="M1849" s="2" t="s">
        <v>18</v>
      </c>
      <c r="N1849" s="2" t="s">
        <v>17</v>
      </c>
      <c r="O1849" s="5"/>
      <c r="P1849" s="2" t="str">
        <f t="shared" si="56"/>
        <v>41.2719916,-8.3283316</v>
      </c>
      <c r="Q1849" s="2" t="str">
        <f t="shared" si="57"/>
        <v>41.2715639,-8.3283976</v>
      </c>
      <c r="R1849" s="17">
        <f>Distância!S1850</f>
        <v>47.876865070685639</v>
      </c>
    </row>
    <row r="1850" spans="1:18" x14ac:dyDescent="0.35">
      <c r="A1850" s="2" t="s">
        <v>2011</v>
      </c>
      <c r="B1850" s="2" t="s">
        <v>10779</v>
      </c>
      <c r="C1850" s="2" t="s">
        <v>10780</v>
      </c>
      <c r="D1850" s="2" t="s">
        <v>10781</v>
      </c>
      <c r="E1850" s="2" t="s">
        <v>10782</v>
      </c>
      <c r="F1850" s="2">
        <v>5111</v>
      </c>
      <c r="G1850" s="2" t="s">
        <v>20</v>
      </c>
      <c r="H1850" s="2"/>
      <c r="I1850" s="2" t="s">
        <v>1248</v>
      </c>
      <c r="J1850" s="2" t="s">
        <v>17</v>
      </c>
      <c r="K1850" s="2">
        <v>0</v>
      </c>
      <c r="L1850" s="2">
        <v>1</v>
      </c>
      <c r="M1850" s="2" t="s">
        <v>18</v>
      </c>
      <c r="N1850" s="2" t="s">
        <v>17</v>
      </c>
      <c r="O1850" s="5"/>
      <c r="P1850" s="2" t="str">
        <f t="shared" si="56"/>
        <v>41.2716037,-8.3282316</v>
      </c>
      <c r="Q1850" s="2" t="str">
        <f t="shared" si="57"/>
        <v>41.2720353,-8.3281692</v>
      </c>
      <c r="R1850" s="17">
        <f>Distância!S1851</f>
        <v>48.274235762145622</v>
      </c>
    </row>
    <row r="1851" spans="1:18" x14ac:dyDescent="0.35">
      <c r="A1851" s="2" t="s">
        <v>2012</v>
      </c>
      <c r="B1851" s="2" t="s">
        <v>10783</v>
      </c>
      <c r="C1851" s="2" t="s">
        <v>10784</v>
      </c>
      <c r="D1851" s="2" t="s">
        <v>10785</v>
      </c>
      <c r="E1851" s="2" t="s">
        <v>10786</v>
      </c>
      <c r="F1851" s="2">
        <v>5131</v>
      </c>
      <c r="G1851" s="2" t="s">
        <v>15</v>
      </c>
      <c r="H1851" s="2"/>
      <c r="I1851" s="2"/>
      <c r="J1851" s="2" t="s">
        <v>17</v>
      </c>
      <c r="K1851" s="2">
        <v>0</v>
      </c>
      <c r="L1851" s="2">
        <v>1</v>
      </c>
      <c r="M1851" s="2" t="s">
        <v>18</v>
      </c>
      <c r="N1851" s="2" t="s">
        <v>17</v>
      </c>
      <c r="O1851" s="5"/>
      <c r="P1851" s="2" t="str">
        <f t="shared" si="56"/>
        <v>41.2719811,-8.3284173</v>
      </c>
      <c r="Q1851" s="2" t="str">
        <f t="shared" si="57"/>
        <v>41.2715462,-8.3284752</v>
      </c>
      <c r="R1851" s="17">
        <f>Distância!S1852</f>
        <v>48.60016454141028</v>
      </c>
    </row>
    <row r="1852" spans="1:18" x14ac:dyDescent="0.35">
      <c r="A1852" s="2" t="s">
        <v>2013</v>
      </c>
      <c r="B1852" s="2" t="s">
        <v>10787</v>
      </c>
      <c r="C1852" s="2" t="s">
        <v>10788</v>
      </c>
      <c r="D1852" s="2" t="s">
        <v>10789</v>
      </c>
      <c r="E1852" s="2" t="s">
        <v>10790</v>
      </c>
      <c r="F1852" s="2">
        <v>5111</v>
      </c>
      <c r="G1852" s="2" t="s">
        <v>20</v>
      </c>
      <c r="H1852" s="2"/>
      <c r="I1852" s="2" t="s">
        <v>1248</v>
      </c>
      <c r="J1852" s="2" t="s">
        <v>17</v>
      </c>
      <c r="K1852" s="2">
        <v>0</v>
      </c>
      <c r="L1852" s="2">
        <v>1</v>
      </c>
      <c r="M1852" s="2" t="s">
        <v>18</v>
      </c>
      <c r="N1852" s="2" t="s">
        <v>17</v>
      </c>
      <c r="O1852" s="5"/>
      <c r="P1852" s="2" t="str">
        <f t="shared" si="56"/>
        <v>41.2563127,-8.402025</v>
      </c>
      <c r="Q1852" s="2" t="str">
        <f t="shared" si="57"/>
        <v>41.255424,-8.4046912</v>
      </c>
      <c r="R1852" s="17">
        <f>Distância!S1853</f>
        <v>243.80125434272185</v>
      </c>
    </row>
    <row r="1853" spans="1:18" x14ac:dyDescent="0.35">
      <c r="A1853" s="2" t="s">
        <v>2014</v>
      </c>
      <c r="B1853" s="2" t="s">
        <v>10791</v>
      </c>
      <c r="C1853" s="2" t="s">
        <v>10792</v>
      </c>
      <c r="D1853" s="2" t="s">
        <v>10793</v>
      </c>
      <c r="E1853" s="2" t="s">
        <v>10794</v>
      </c>
      <c r="F1853" s="2">
        <v>5111</v>
      </c>
      <c r="G1853" s="2" t="s">
        <v>20</v>
      </c>
      <c r="H1853" s="2"/>
      <c r="I1853" s="2" t="s">
        <v>1248</v>
      </c>
      <c r="J1853" s="2" t="s">
        <v>17</v>
      </c>
      <c r="K1853" s="2">
        <v>0</v>
      </c>
      <c r="L1853" s="2">
        <v>1</v>
      </c>
      <c r="M1853" s="2" t="s">
        <v>18</v>
      </c>
      <c r="N1853" s="2" t="s">
        <v>17</v>
      </c>
      <c r="O1853" s="5"/>
      <c r="P1853" s="2" t="str">
        <f t="shared" si="56"/>
        <v>41.2573091,-8.3961144</v>
      </c>
      <c r="Q1853" s="2" t="str">
        <f t="shared" si="57"/>
        <v>41.2574558,-8.395257</v>
      </c>
      <c r="R1853" s="17">
        <f>Distância!S1854</f>
        <v>73.504096404021709</v>
      </c>
    </row>
    <row r="1854" spans="1:18" x14ac:dyDescent="0.35">
      <c r="A1854" s="2" t="s">
        <v>2015</v>
      </c>
      <c r="B1854" s="2" t="s">
        <v>10795</v>
      </c>
      <c r="C1854" s="2" t="s">
        <v>10796</v>
      </c>
      <c r="D1854" s="2" t="s">
        <v>10797</v>
      </c>
      <c r="E1854" s="2" t="s">
        <v>10798</v>
      </c>
      <c r="F1854" s="2">
        <v>5111</v>
      </c>
      <c r="G1854" s="2" t="s">
        <v>20</v>
      </c>
      <c r="H1854" s="2"/>
      <c r="I1854" s="2" t="s">
        <v>1248</v>
      </c>
      <c r="J1854" s="2" t="s">
        <v>17</v>
      </c>
      <c r="K1854" s="2">
        <v>0</v>
      </c>
      <c r="L1854" s="2">
        <v>1</v>
      </c>
      <c r="M1854" s="2" t="s">
        <v>18</v>
      </c>
      <c r="N1854" s="2" t="s">
        <v>17</v>
      </c>
      <c r="O1854" s="5"/>
      <c r="P1854" s="2" t="str">
        <f t="shared" si="56"/>
        <v>41.2552315,-8.4049076</v>
      </c>
      <c r="Q1854" s="2" t="str">
        <f t="shared" si="57"/>
        <v>41.2561306,-8.4020172</v>
      </c>
      <c r="R1854" s="17">
        <f>Distância!S1855</f>
        <v>261.48546567077943</v>
      </c>
    </row>
    <row r="1855" spans="1:18" x14ac:dyDescent="0.35">
      <c r="A1855" s="2" t="s">
        <v>2016</v>
      </c>
      <c r="B1855" s="2" t="s">
        <v>10799</v>
      </c>
      <c r="C1855" s="2" t="s">
        <v>10800</v>
      </c>
      <c r="D1855" s="2" t="s">
        <v>10801</v>
      </c>
      <c r="E1855" s="2" t="s">
        <v>10802</v>
      </c>
      <c r="F1855" s="2">
        <v>5111</v>
      </c>
      <c r="G1855" s="2" t="s">
        <v>20</v>
      </c>
      <c r="H1855" s="2"/>
      <c r="I1855" s="2" t="s">
        <v>1248</v>
      </c>
      <c r="J1855" s="2" t="s">
        <v>17</v>
      </c>
      <c r="K1855" s="2">
        <v>0</v>
      </c>
      <c r="L1855" s="2">
        <v>1</v>
      </c>
      <c r="M1855" s="2" t="s">
        <v>18</v>
      </c>
      <c r="N1855" s="2" t="s">
        <v>17</v>
      </c>
      <c r="O1855" s="5"/>
      <c r="P1855" s="2" t="str">
        <f t="shared" si="56"/>
        <v>41.257601,-8.3953628</v>
      </c>
      <c r="Q1855" s="2" t="str">
        <f t="shared" si="57"/>
        <v>41.2574544,-8.3962791</v>
      </c>
      <c r="R1855" s="17">
        <f>Distância!S1856</f>
        <v>78.30999346654977</v>
      </c>
    </row>
    <row r="1856" spans="1:18" x14ac:dyDescent="0.35">
      <c r="A1856" s="2" t="s">
        <v>2017</v>
      </c>
      <c r="B1856" s="2" t="s">
        <v>10803</v>
      </c>
      <c r="C1856" s="2" t="s">
        <v>10804</v>
      </c>
      <c r="D1856" s="2" t="s">
        <v>10805</v>
      </c>
      <c r="E1856" s="2" t="s">
        <v>10806</v>
      </c>
      <c r="F1856" s="2">
        <v>5131</v>
      </c>
      <c r="G1856" s="2" t="s">
        <v>15</v>
      </c>
      <c r="H1856" s="2"/>
      <c r="I1856" s="2" t="s">
        <v>531</v>
      </c>
      <c r="J1856" s="2" t="s">
        <v>17</v>
      </c>
      <c r="K1856" s="2">
        <v>120</v>
      </c>
      <c r="L1856" s="2">
        <v>1</v>
      </c>
      <c r="M1856" s="2" t="s">
        <v>18</v>
      </c>
      <c r="N1856" s="2" t="s">
        <v>17</v>
      </c>
      <c r="O1856" s="5"/>
      <c r="P1856" s="2" t="str">
        <f t="shared" si="56"/>
        <v>41.2271879,-8.4536166</v>
      </c>
      <c r="Q1856" s="2" t="str">
        <f t="shared" si="57"/>
        <v>41.2263799,-8.4531381</v>
      </c>
      <c r="R1856" s="17">
        <f>Distância!S1857</f>
        <v>98.354404043203658</v>
      </c>
    </row>
    <row r="1857" spans="1:18" x14ac:dyDescent="0.35">
      <c r="A1857" s="2" t="s">
        <v>2018</v>
      </c>
      <c r="B1857" s="2" t="s">
        <v>10807</v>
      </c>
      <c r="C1857" s="2" t="s">
        <v>10808</v>
      </c>
      <c r="D1857" s="2" t="s">
        <v>10809</v>
      </c>
      <c r="E1857" s="2" t="s">
        <v>10810</v>
      </c>
      <c r="F1857" s="2">
        <v>5111</v>
      </c>
      <c r="G1857" s="2" t="s">
        <v>20</v>
      </c>
      <c r="H1857" s="2" t="s">
        <v>323</v>
      </c>
      <c r="I1857" s="2" t="s">
        <v>324</v>
      </c>
      <c r="J1857" s="2" t="s">
        <v>17</v>
      </c>
      <c r="K1857" s="2">
        <v>120</v>
      </c>
      <c r="L1857" s="2">
        <v>1</v>
      </c>
      <c r="M1857" s="2" t="s">
        <v>18</v>
      </c>
      <c r="N1857" s="2" t="s">
        <v>17</v>
      </c>
      <c r="O1857" s="5"/>
      <c r="P1857" s="2" t="str">
        <f t="shared" si="56"/>
        <v>41.1968721,-8.4988756</v>
      </c>
      <c r="Q1857" s="2" t="str">
        <f t="shared" si="57"/>
        <v>41.196853,-8.497667</v>
      </c>
      <c r="R1857" s="17">
        <f>Distância!S1858</f>
        <v>101.14432891366553</v>
      </c>
    </row>
    <row r="1858" spans="1:18" x14ac:dyDescent="0.35">
      <c r="A1858" s="2" t="s">
        <v>2019</v>
      </c>
      <c r="B1858" s="2" t="s">
        <v>10811</v>
      </c>
      <c r="C1858" s="2" t="s">
        <v>10812</v>
      </c>
      <c r="D1858" s="2" t="s">
        <v>10813</v>
      </c>
      <c r="E1858" s="2" t="s">
        <v>10814</v>
      </c>
      <c r="F1858" s="2">
        <v>5111</v>
      </c>
      <c r="G1858" s="2" t="s">
        <v>20</v>
      </c>
      <c r="H1858" s="2" t="s">
        <v>323</v>
      </c>
      <c r="I1858" s="2" t="s">
        <v>324</v>
      </c>
      <c r="J1858" s="2" t="s">
        <v>17</v>
      </c>
      <c r="K1858" s="2">
        <v>120</v>
      </c>
      <c r="L1858" s="2">
        <v>1</v>
      </c>
      <c r="M1858" s="2" t="s">
        <v>18</v>
      </c>
      <c r="N1858" s="2" t="s">
        <v>17</v>
      </c>
      <c r="O1858" s="5"/>
      <c r="P1858" s="2" t="str">
        <f t="shared" si="56"/>
        <v>41.1969528,-8.5035998</v>
      </c>
      <c r="Q1858" s="2" t="str">
        <f t="shared" si="57"/>
        <v>41.1968873,-8.4999148</v>
      </c>
      <c r="R1858" s="17">
        <f>Distância!S1859</f>
        <v>308.40501602456175</v>
      </c>
    </row>
    <row r="1859" spans="1:18" x14ac:dyDescent="0.35">
      <c r="A1859" s="2" t="s">
        <v>2020</v>
      </c>
      <c r="B1859" s="2" t="s">
        <v>10815</v>
      </c>
      <c r="C1859" s="2" t="s">
        <v>10816</v>
      </c>
      <c r="D1859" s="2" t="s">
        <v>10817</v>
      </c>
      <c r="E1859" s="2" t="s">
        <v>10818</v>
      </c>
      <c r="F1859" s="2">
        <v>5111</v>
      </c>
      <c r="G1859" s="2" t="s">
        <v>20</v>
      </c>
      <c r="H1859" s="2" t="s">
        <v>323</v>
      </c>
      <c r="I1859" s="2" t="s">
        <v>324</v>
      </c>
      <c r="J1859" s="2" t="s">
        <v>17</v>
      </c>
      <c r="K1859" s="2">
        <v>120</v>
      </c>
      <c r="L1859" s="2">
        <v>1</v>
      </c>
      <c r="M1859" s="2" t="s">
        <v>18</v>
      </c>
      <c r="N1859" s="2" t="s">
        <v>17</v>
      </c>
      <c r="O1859" s="5"/>
      <c r="P1859" s="2" t="str">
        <f t="shared" ref="P1859:P1922" si="58">B1859 &amp; "," &amp; C1859</f>
        <v>41.1969941,-8.5000122</v>
      </c>
      <c r="Q1859" s="2" t="str">
        <f t="shared" ref="Q1859:Q1922" si="59">D1859 &amp; "," &amp; E1859</f>
        <v>41.1970602,-8.503682</v>
      </c>
      <c r="R1859" s="17">
        <f>Distância!S1860</f>
        <v>307.13469567631194</v>
      </c>
    </row>
    <row r="1860" spans="1:18" x14ac:dyDescent="0.35">
      <c r="A1860" s="2" t="s">
        <v>2021</v>
      </c>
      <c r="B1860" s="2" t="s">
        <v>10819</v>
      </c>
      <c r="C1860" s="2" t="s">
        <v>10820</v>
      </c>
      <c r="D1860" s="2" t="s">
        <v>10821</v>
      </c>
      <c r="E1860" s="2" t="s">
        <v>10822</v>
      </c>
      <c r="F1860" s="2">
        <v>5111</v>
      </c>
      <c r="G1860" s="2" t="s">
        <v>20</v>
      </c>
      <c r="H1860" s="2" t="s">
        <v>323</v>
      </c>
      <c r="I1860" s="2" t="s">
        <v>324</v>
      </c>
      <c r="J1860" s="2" t="s">
        <v>17</v>
      </c>
      <c r="K1860" s="2">
        <v>120</v>
      </c>
      <c r="L1860" s="2">
        <v>1</v>
      </c>
      <c r="M1860" s="2" t="s">
        <v>18</v>
      </c>
      <c r="N1860" s="2" t="s">
        <v>17</v>
      </c>
      <c r="O1860" s="5"/>
      <c r="P1860" s="2" t="str">
        <f t="shared" si="58"/>
        <v>41.1969637,-8.4976599</v>
      </c>
      <c r="Q1860" s="2" t="str">
        <f t="shared" si="59"/>
        <v>41.1969842,-8.4988739</v>
      </c>
      <c r="R1860" s="17">
        <f>Distância!S1861</f>
        <v>101.59924155029663</v>
      </c>
    </row>
    <row r="1861" spans="1:18" x14ac:dyDescent="0.35">
      <c r="A1861" s="2" t="s">
        <v>2022</v>
      </c>
      <c r="B1861" s="2" t="s">
        <v>10823</v>
      </c>
      <c r="C1861" s="2" t="s">
        <v>10824</v>
      </c>
      <c r="D1861" s="2" t="s">
        <v>10825</v>
      </c>
      <c r="E1861" s="2" t="s">
        <v>10826</v>
      </c>
      <c r="F1861" s="2">
        <v>5131</v>
      </c>
      <c r="G1861" s="2" t="s">
        <v>15</v>
      </c>
      <c r="H1861" s="2"/>
      <c r="I1861" s="2"/>
      <c r="J1861" s="2" t="s">
        <v>17</v>
      </c>
      <c r="K1861" s="2">
        <v>0</v>
      </c>
      <c r="L1861" s="2">
        <v>1</v>
      </c>
      <c r="M1861" s="2" t="s">
        <v>18</v>
      </c>
      <c r="N1861" s="2" t="s">
        <v>17</v>
      </c>
      <c r="O1861" s="5"/>
      <c r="P1861" s="2" t="str">
        <f t="shared" si="58"/>
        <v>41.1968437,-8.50352</v>
      </c>
      <c r="Q1861" s="2" t="str">
        <f t="shared" si="59"/>
        <v>41.1969383,-8.5028505</v>
      </c>
      <c r="R1861" s="17">
        <f>Distância!S1862</f>
        <v>56.995296975239299</v>
      </c>
    </row>
    <row r="1862" spans="1:18" x14ac:dyDescent="0.35">
      <c r="A1862" s="2" t="s">
        <v>2023</v>
      </c>
      <c r="B1862" s="2" t="s">
        <v>10827</v>
      </c>
      <c r="C1862" s="2" t="s">
        <v>10828</v>
      </c>
      <c r="D1862" s="2" t="s">
        <v>10829</v>
      </c>
      <c r="E1862" s="2" t="s">
        <v>10830</v>
      </c>
      <c r="F1862" s="2">
        <v>5111</v>
      </c>
      <c r="G1862" s="2" t="s">
        <v>20</v>
      </c>
      <c r="H1862" s="2" t="s">
        <v>530</v>
      </c>
      <c r="I1862" s="2" t="s">
        <v>531</v>
      </c>
      <c r="J1862" s="2" t="s">
        <v>17</v>
      </c>
      <c r="K1862" s="2">
        <v>0</v>
      </c>
      <c r="L1862" s="2">
        <v>1</v>
      </c>
      <c r="M1862" s="2" t="s">
        <v>18</v>
      </c>
      <c r="N1862" s="2" t="s">
        <v>17</v>
      </c>
      <c r="O1862" s="5"/>
      <c r="P1862" s="2" t="str">
        <f t="shared" si="58"/>
        <v>41.2398559,-8.5524859</v>
      </c>
      <c r="Q1862" s="2" t="str">
        <f t="shared" si="59"/>
        <v>41.2399406,-8.5530255</v>
      </c>
      <c r="R1862" s="17">
        <f>Distância!S1863</f>
        <v>46.090478272040833</v>
      </c>
    </row>
    <row r="1863" spans="1:18" x14ac:dyDescent="0.35">
      <c r="A1863" s="2" t="s">
        <v>2024</v>
      </c>
      <c r="B1863" s="2" t="s">
        <v>10831</v>
      </c>
      <c r="C1863" s="2" t="s">
        <v>10832</v>
      </c>
      <c r="D1863" s="2" t="s">
        <v>10833</v>
      </c>
      <c r="E1863" s="2" t="s">
        <v>10834</v>
      </c>
      <c r="F1863" s="2">
        <v>5111</v>
      </c>
      <c r="G1863" s="2" t="s">
        <v>20</v>
      </c>
      <c r="H1863" s="2" t="s">
        <v>530</v>
      </c>
      <c r="I1863" s="2" t="s">
        <v>531</v>
      </c>
      <c r="J1863" s="2" t="s">
        <v>17</v>
      </c>
      <c r="K1863" s="2">
        <v>0</v>
      </c>
      <c r="L1863" s="2">
        <v>1</v>
      </c>
      <c r="M1863" s="2" t="s">
        <v>18</v>
      </c>
      <c r="N1863" s="2" t="s">
        <v>17</v>
      </c>
      <c r="O1863" s="5"/>
      <c r="P1863" s="2" t="str">
        <f t="shared" si="58"/>
        <v>41.2397877,-8.5529704</v>
      </c>
      <c r="Q1863" s="2" t="str">
        <f t="shared" si="59"/>
        <v>41.2397034,-8.5524252</v>
      </c>
      <c r="R1863" s="17">
        <f>Distância!S1864</f>
        <v>46.540058846540447</v>
      </c>
    </row>
    <row r="1864" spans="1:18" x14ac:dyDescent="0.35">
      <c r="A1864" s="2" t="s">
        <v>2025</v>
      </c>
      <c r="B1864" s="2" t="s">
        <v>10835</v>
      </c>
      <c r="C1864" s="2" t="s">
        <v>10836</v>
      </c>
      <c r="D1864" s="2" t="s">
        <v>10837</v>
      </c>
      <c r="E1864" s="2" t="s">
        <v>10838</v>
      </c>
      <c r="F1864" s="2">
        <v>5111</v>
      </c>
      <c r="G1864" s="2" t="s">
        <v>20</v>
      </c>
      <c r="H1864" s="2" t="s">
        <v>530</v>
      </c>
      <c r="I1864" s="2" t="s">
        <v>531</v>
      </c>
      <c r="J1864" s="2" t="s">
        <v>17</v>
      </c>
      <c r="K1864" s="2">
        <v>0</v>
      </c>
      <c r="L1864" s="2">
        <v>1</v>
      </c>
      <c r="M1864" s="2" t="s">
        <v>18</v>
      </c>
      <c r="N1864" s="2" t="s">
        <v>17</v>
      </c>
      <c r="O1864" s="5"/>
      <c r="P1864" s="2" t="str">
        <f t="shared" si="58"/>
        <v>41.2398213,-8.5115455</v>
      </c>
      <c r="Q1864" s="2" t="str">
        <f t="shared" si="59"/>
        <v>41.2387032,-8.5129621</v>
      </c>
      <c r="R1864" s="17">
        <f>Distância!S1865</f>
        <v>171.71842740459419</v>
      </c>
    </row>
    <row r="1865" spans="1:18" x14ac:dyDescent="0.35">
      <c r="A1865" s="2" t="s">
        <v>2026</v>
      </c>
      <c r="B1865" s="2" t="s">
        <v>10839</v>
      </c>
      <c r="C1865" s="2" t="s">
        <v>10840</v>
      </c>
      <c r="D1865" s="2" t="s">
        <v>10841</v>
      </c>
      <c r="E1865" s="2" t="s">
        <v>10842</v>
      </c>
      <c r="F1865" s="2">
        <v>5111</v>
      </c>
      <c r="G1865" s="2" t="s">
        <v>20</v>
      </c>
      <c r="H1865" s="2" t="s">
        <v>530</v>
      </c>
      <c r="I1865" s="2" t="s">
        <v>531</v>
      </c>
      <c r="J1865" s="2" t="s">
        <v>17</v>
      </c>
      <c r="K1865" s="2">
        <v>0</v>
      </c>
      <c r="L1865" s="2">
        <v>1</v>
      </c>
      <c r="M1865" s="2" t="s">
        <v>18</v>
      </c>
      <c r="N1865" s="2" t="s">
        <v>17</v>
      </c>
      <c r="O1865" s="5"/>
      <c r="P1865" s="2" t="str">
        <f t="shared" si="58"/>
        <v>41.2386273,-8.5128465</v>
      </c>
      <c r="Q1865" s="2" t="str">
        <f t="shared" si="59"/>
        <v>41.2397186,-8.5114425</v>
      </c>
      <c r="R1865" s="17">
        <f>Distância!S1866</f>
        <v>168.83918543258216</v>
      </c>
    </row>
    <row r="1866" spans="1:18" x14ac:dyDescent="0.35">
      <c r="A1866" s="2" t="s">
        <v>2027</v>
      </c>
      <c r="B1866" s="2" t="s">
        <v>10843</v>
      </c>
      <c r="C1866" s="2" t="s">
        <v>10844</v>
      </c>
      <c r="D1866" s="2" t="s">
        <v>10845</v>
      </c>
      <c r="E1866" s="2" t="s">
        <v>10846</v>
      </c>
      <c r="F1866" s="2">
        <v>5111</v>
      </c>
      <c r="G1866" s="2" t="s">
        <v>20</v>
      </c>
      <c r="H1866" s="2" t="s">
        <v>530</v>
      </c>
      <c r="I1866" s="2" t="s">
        <v>531</v>
      </c>
      <c r="J1866" s="2" t="s">
        <v>17</v>
      </c>
      <c r="K1866" s="2">
        <v>0</v>
      </c>
      <c r="L1866" s="2">
        <v>1</v>
      </c>
      <c r="M1866" s="2" t="s">
        <v>18</v>
      </c>
      <c r="N1866" s="2" t="s">
        <v>17</v>
      </c>
      <c r="O1866" s="5"/>
      <c r="P1866" s="2" t="str">
        <f t="shared" si="58"/>
        <v>41.2329297,-8.4681667</v>
      </c>
      <c r="Q1866" s="2" t="str">
        <f t="shared" si="59"/>
        <v>41.2330099,-8.4686702</v>
      </c>
      <c r="R1866" s="17">
        <f>Distância!S1867</f>
        <v>43.038019553864757</v>
      </c>
    </row>
    <row r="1867" spans="1:18" x14ac:dyDescent="0.35">
      <c r="A1867" s="2" t="s">
        <v>2028</v>
      </c>
      <c r="B1867" s="2" t="s">
        <v>10847</v>
      </c>
      <c r="C1867" s="2" t="s">
        <v>10848</v>
      </c>
      <c r="D1867" s="2" t="s">
        <v>10849</v>
      </c>
      <c r="E1867" s="2" t="s">
        <v>10850</v>
      </c>
      <c r="F1867" s="2">
        <v>5111</v>
      </c>
      <c r="G1867" s="2" t="s">
        <v>20</v>
      </c>
      <c r="H1867" s="2" t="s">
        <v>323</v>
      </c>
      <c r="I1867" s="2" t="s">
        <v>324</v>
      </c>
      <c r="J1867" s="2" t="s">
        <v>17</v>
      </c>
      <c r="K1867" s="2">
        <v>120</v>
      </c>
      <c r="L1867" s="2">
        <v>1</v>
      </c>
      <c r="M1867" s="2" t="s">
        <v>18</v>
      </c>
      <c r="N1867" s="2" t="s">
        <v>17</v>
      </c>
      <c r="O1867" s="5"/>
      <c r="P1867" s="2" t="str">
        <f t="shared" si="58"/>
        <v>41.2525321,-7.9821806</v>
      </c>
      <c r="Q1867" s="2" t="str">
        <f t="shared" si="59"/>
        <v>41.249611,-7.9919261</v>
      </c>
      <c r="R1867" s="17">
        <f>Distância!S1868</f>
        <v>877.07916911547522</v>
      </c>
    </row>
    <row r="1868" spans="1:18" x14ac:dyDescent="0.35">
      <c r="A1868" s="2" t="s">
        <v>2029</v>
      </c>
      <c r="B1868" s="2" t="s">
        <v>10851</v>
      </c>
      <c r="C1868" s="2" t="s">
        <v>10852</v>
      </c>
      <c r="D1868" s="2" t="s">
        <v>10853</v>
      </c>
      <c r="E1868" s="2" t="s">
        <v>10854</v>
      </c>
      <c r="F1868" s="2">
        <v>5131</v>
      </c>
      <c r="G1868" s="2" t="s">
        <v>15</v>
      </c>
      <c r="H1868" s="2"/>
      <c r="I1868" s="2" t="s">
        <v>2030</v>
      </c>
      <c r="J1868" s="2" t="s">
        <v>17</v>
      </c>
      <c r="K1868" s="2">
        <v>60</v>
      </c>
      <c r="L1868" s="2">
        <v>1</v>
      </c>
      <c r="M1868" s="2" t="s">
        <v>18</v>
      </c>
      <c r="N1868" s="2" t="s">
        <v>17</v>
      </c>
      <c r="O1868" s="5"/>
      <c r="P1868" s="2" t="str">
        <f t="shared" si="58"/>
        <v>41.0764986,-8.6397763</v>
      </c>
      <c r="Q1868" s="2" t="str">
        <f t="shared" si="59"/>
        <v>41.0759441,-8.6401927</v>
      </c>
      <c r="R1868" s="17">
        <f>Distância!S1869</f>
        <v>70.851485078668233</v>
      </c>
    </row>
    <row r="1869" spans="1:18" x14ac:dyDescent="0.35">
      <c r="A1869" s="2" t="s">
        <v>2031</v>
      </c>
      <c r="B1869" s="2" t="s">
        <v>10855</v>
      </c>
      <c r="C1869" s="2" t="s">
        <v>10856</v>
      </c>
      <c r="D1869" s="2" t="s">
        <v>10857</v>
      </c>
      <c r="E1869" s="2" t="s">
        <v>10858</v>
      </c>
      <c r="F1869" s="2">
        <v>5111</v>
      </c>
      <c r="G1869" s="2" t="s">
        <v>20</v>
      </c>
      <c r="H1869" s="2"/>
      <c r="I1869" s="2" t="s">
        <v>743</v>
      </c>
      <c r="J1869" s="2" t="s">
        <v>17</v>
      </c>
      <c r="K1869" s="2">
        <v>80</v>
      </c>
      <c r="L1869" s="2">
        <v>1</v>
      </c>
      <c r="M1869" s="2" t="s">
        <v>18</v>
      </c>
      <c r="N1869" s="2" t="s">
        <v>17</v>
      </c>
      <c r="O1869" s="5"/>
      <c r="P1869" s="2" t="str">
        <f t="shared" si="58"/>
        <v>41.0724244,-8.6418121</v>
      </c>
      <c r="Q1869" s="2" t="str">
        <f t="shared" si="59"/>
        <v>41.072096,-8.6419186</v>
      </c>
      <c r="R1869" s="17">
        <f>Distância!S1870</f>
        <v>37.591908999249419</v>
      </c>
    </row>
    <row r="1870" spans="1:18" x14ac:dyDescent="0.35">
      <c r="A1870" s="2" t="s">
        <v>2032</v>
      </c>
      <c r="B1870" s="2" t="s">
        <v>10859</v>
      </c>
      <c r="C1870" s="2" t="s">
        <v>10860</v>
      </c>
      <c r="D1870" s="2" t="s">
        <v>10861</v>
      </c>
      <c r="E1870" s="2" t="s">
        <v>10862</v>
      </c>
      <c r="F1870" s="2">
        <v>5111</v>
      </c>
      <c r="G1870" s="2" t="s">
        <v>20</v>
      </c>
      <c r="H1870" s="2"/>
      <c r="I1870" s="2" t="s">
        <v>743</v>
      </c>
      <c r="J1870" s="2" t="s">
        <v>17</v>
      </c>
      <c r="K1870" s="2">
        <v>100</v>
      </c>
      <c r="L1870" s="2">
        <v>1</v>
      </c>
      <c r="M1870" s="2" t="s">
        <v>18</v>
      </c>
      <c r="N1870" s="2" t="s">
        <v>17</v>
      </c>
      <c r="O1870" s="5"/>
      <c r="P1870" s="2" t="str">
        <f t="shared" si="58"/>
        <v>41.0764622,-8.6396549</v>
      </c>
      <c r="Q1870" s="2" t="str">
        <f t="shared" si="59"/>
        <v>41.0759192,-8.640074</v>
      </c>
      <c r="R1870" s="17">
        <f>Distância!S1871</f>
        <v>69.855072795590274</v>
      </c>
    </row>
    <row r="1871" spans="1:18" x14ac:dyDescent="0.35">
      <c r="A1871" s="2" t="s">
        <v>2033</v>
      </c>
      <c r="B1871" s="2" t="s">
        <v>10863</v>
      </c>
      <c r="C1871" s="2" t="s">
        <v>10864</v>
      </c>
      <c r="D1871" s="2" t="s">
        <v>10865</v>
      </c>
      <c r="E1871" s="2" t="s">
        <v>10866</v>
      </c>
      <c r="F1871" s="2">
        <v>5131</v>
      </c>
      <c r="G1871" s="2" t="s">
        <v>15</v>
      </c>
      <c r="H1871" s="2"/>
      <c r="I1871" s="2" t="s">
        <v>2030</v>
      </c>
      <c r="J1871" s="2" t="s">
        <v>17</v>
      </c>
      <c r="K1871" s="2">
        <v>40</v>
      </c>
      <c r="L1871" s="2">
        <v>1</v>
      </c>
      <c r="M1871" s="2" t="s">
        <v>18</v>
      </c>
      <c r="N1871" s="2" t="s">
        <v>17</v>
      </c>
      <c r="O1871" s="5"/>
      <c r="P1871" s="2" t="str">
        <f t="shared" si="58"/>
        <v>41.0720563,-8.6416447</v>
      </c>
      <c r="Q1871" s="2" t="str">
        <f t="shared" si="59"/>
        <v>41.0723752,-8.6415425</v>
      </c>
      <c r="R1871" s="17">
        <f>Distância!S1872</f>
        <v>36.480310448890314</v>
      </c>
    </row>
    <row r="1872" spans="1:18" x14ac:dyDescent="0.35">
      <c r="A1872" s="2" t="s">
        <v>2034</v>
      </c>
      <c r="B1872" s="2" t="s">
        <v>10867</v>
      </c>
      <c r="C1872" s="2" t="s">
        <v>10868</v>
      </c>
      <c r="D1872" s="2" t="s">
        <v>10869</v>
      </c>
      <c r="E1872" s="2" t="s">
        <v>10870</v>
      </c>
      <c r="F1872" s="2">
        <v>5131</v>
      </c>
      <c r="G1872" s="2" t="s">
        <v>15</v>
      </c>
      <c r="H1872" s="2"/>
      <c r="I1872" s="2" t="s">
        <v>2030</v>
      </c>
      <c r="J1872" s="2" t="s">
        <v>17</v>
      </c>
      <c r="K1872" s="2">
        <v>40</v>
      </c>
      <c r="L1872" s="2">
        <v>1</v>
      </c>
      <c r="M1872" s="2" t="s">
        <v>18</v>
      </c>
      <c r="N1872" s="2" t="s">
        <v>17</v>
      </c>
      <c r="O1872" s="5"/>
      <c r="P1872" s="2" t="str">
        <f t="shared" si="58"/>
        <v>41.0758073,-8.6398256</v>
      </c>
      <c r="Q1872" s="2" t="str">
        <f t="shared" si="59"/>
        <v>41.0763586,-8.6394051</v>
      </c>
      <c r="R1872" s="17">
        <f>Distância!S1873</f>
        <v>70.712767069471369</v>
      </c>
    </row>
    <row r="1873" spans="1:18" x14ac:dyDescent="0.35">
      <c r="A1873" s="2" t="s">
        <v>2035</v>
      </c>
      <c r="B1873" s="2" t="s">
        <v>10871</v>
      </c>
      <c r="C1873" s="2" t="s">
        <v>10872</v>
      </c>
      <c r="D1873" s="2" t="s">
        <v>10873</v>
      </c>
      <c r="E1873" s="2" t="s">
        <v>10874</v>
      </c>
      <c r="F1873" s="2">
        <v>5111</v>
      </c>
      <c r="G1873" s="2" t="s">
        <v>20</v>
      </c>
      <c r="H1873" s="2"/>
      <c r="I1873" s="2" t="s">
        <v>743</v>
      </c>
      <c r="J1873" s="2" t="s">
        <v>17</v>
      </c>
      <c r="K1873" s="2">
        <v>100</v>
      </c>
      <c r="L1873" s="2">
        <v>1</v>
      </c>
      <c r="M1873" s="2" t="s">
        <v>18</v>
      </c>
      <c r="N1873" s="2" t="s">
        <v>17</v>
      </c>
      <c r="O1873" s="5"/>
      <c r="P1873" s="2" t="str">
        <f t="shared" si="58"/>
        <v>41.0720712,-8.6417565</v>
      </c>
      <c r="Q1873" s="2" t="str">
        <f t="shared" si="59"/>
        <v>41.0723912,-8.6416552</v>
      </c>
      <c r="R1873" s="17">
        <f>Distância!S1874</f>
        <v>36.581628118390555</v>
      </c>
    </row>
    <row r="1874" spans="1:18" x14ac:dyDescent="0.35">
      <c r="A1874" s="2" t="s">
        <v>2036</v>
      </c>
      <c r="B1874" s="2" t="s">
        <v>10875</v>
      </c>
      <c r="C1874" s="2" t="s">
        <v>10876</v>
      </c>
      <c r="D1874" s="2" t="s">
        <v>10877</v>
      </c>
      <c r="E1874" s="2" t="s">
        <v>10878</v>
      </c>
      <c r="F1874" s="2">
        <v>5131</v>
      </c>
      <c r="G1874" s="2" t="s">
        <v>15</v>
      </c>
      <c r="H1874" s="2"/>
      <c r="I1874" s="2" t="s">
        <v>2030</v>
      </c>
      <c r="J1874" s="2" t="s">
        <v>17</v>
      </c>
      <c r="K1874" s="2">
        <v>0</v>
      </c>
      <c r="L1874" s="2">
        <v>1</v>
      </c>
      <c r="M1874" s="2" t="s">
        <v>18</v>
      </c>
      <c r="N1874" s="2" t="s">
        <v>17</v>
      </c>
      <c r="O1874" s="5"/>
      <c r="P1874" s="2" t="str">
        <f t="shared" si="58"/>
        <v>41.0724414,-8.6419357</v>
      </c>
      <c r="Q1874" s="2" t="str">
        <f t="shared" si="59"/>
        <v>41.0721128,-8.6420399</v>
      </c>
      <c r="R1874" s="17">
        <f>Distância!S1875</f>
        <v>37.568215955075196</v>
      </c>
    </row>
    <row r="1875" spans="1:18" x14ac:dyDescent="0.35">
      <c r="A1875" s="2" t="s">
        <v>2037</v>
      </c>
      <c r="B1875" s="2" t="s">
        <v>10879</v>
      </c>
      <c r="C1875" s="2" t="s">
        <v>10880</v>
      </c>
      <c r="D1875" s="2" t="s">
        <v>10881</v>
      </c>
      <c r="E1875" s="2" t="s">
        <v>10882</v>
      </c>
      <c r="F1875" s="2">
        <v>5111</v>
      </c>
      <c r="G1875" s="2" t="s">
        <v>20</v>
      </c>
      <c r="H1875" s="2"/>
      <c r="I1875" s="2" t="s">
        <v>743</v>
      </c>
      <c r="J1875" s="2" t="s">
        <v>17</v>
      </c>
      <c r="K1875" s="2">
        <v>0</v>
      </c>
      <c r="L1875" s="2">
        <v>1</v>
      </c>
      <c r="M1875" s="2" t="s">
        <v>18</v>
      </c>
      <c r="N1875" s="2" t="s">
        <v>17</v>
      </c>
      <c r="O1875" s="5"/>
      <c r="P1875" s="2" t="str">
        <f t="shared" si="58"/>
        <v>41.079802,-8.6331229</v>
      </c>
      <c r="Q1875" s="2" t="str">
        <f t="shared" si="59"/>
        <v>41.079588,-8.6337973</v>
      </c>
      <c r="R1875" s="17">
        <f>Distância!S1876</f>
        <v>61.331449135127592</v>
      </c>
    </row>
    <row r="1876" spans="1:18" x14ac:dyDescent="0.35">
      <c r="A1876" s="2" t="s">
        <v>2038</v>
      </c>
      <c r="B1876" s="2" t="s">
        <v>10883</v>
      </c>
      <c r="C1876" s="2" t="s">
        <v>10884</v>
      </c>
      <c r="D1876" s="2" t="s">
        <v>10885</v>
      </c>
      <c r="E1876" s="2" t="s">
        <v>10886</v>
      </c>
      <c r="F1876" s="2">
        <v>5111</v>
      </c>
      <c r="G1876" s="2" t="s">
        <v>20</v>
      </c>
      <c r="H1876" s="2"/>
      <c r="I1876" s="2" t="s">
        <v>743</v>
      </c>
      <c r="J1876" s="2" t="s">
        <v>17</v>
      </c>
      <c r="K1876" s="2">
        <v>80</v>
      </c>
      <c r="L1876" s="2">
        <v>1</v>
      </c>
      <c r="M1876" s="2" t="s">
        <v>18</v>
      </c>
      <c r="N1876" s="2" t="s">
        <v>17</v>
      </c>
      <c r="O1876" s="5"/>
      <c r="P1876" s="2" t="str">
        <f t="shared" si="58"/>
        <v>41.0758418,-8.6399394</v>
      </c>
      <c r="Q1876" s="2" t="str">
        <f t="shared" si="59"/>
        <v>41.076413,-8.6395036</v>
      </c>
      <c r="R1876" s="17">
        <f>Distância!S1877</f>
        <v>73.270311936033295</v>
      </c>
    </row>
    <row r="1877" spans="1:18" x14ac:dyDescent="0.35">
      <c r="A1877" s="2" t="s">
        <v>2039</v>
      </c>
      <c r="B1877" s="2" t="s">
        <v>10887</v>
      </c>
      <c r="C1877" s="2" t="s">
        <v>10888</v>
      </c>
      <c r="D1877" s="2" t="s">
        <v>10889</v>
      </c>
      <c r="E1877" s="2" t="s">
        <v>10890</v>
      </c>
      <c r="F1877" s="2">
        <v>5111</v>
      </c>
      <c r="G1877" s="2" t="s">
        <v>20</v>
      </c>
      <c r="H1877" s="2"/>
      <c r="I1877" s="2" t="s">
        <v>743</v>
      </c>
      <c r="J1877" s="2" t="s">
        <v>17</v>
      </c>
      <c r="K1877" s="2">
        <v>80</v>
      </c>
      <c r="L1877" s="2">
        <v>1</v>
      </c>
      <c r="M1877" s="2" t="s">
        <v>18</v>
      </c>
      <c r="N1877" s="2" t="s">
        <v>17</v>
      </c>
      <c r="O1877" s="5"/>
      <c r="P1877" s="2" t="str">
        <f t="shared" si="58"/>
        <v>41.0794381,-8.6337172</v>
      </c>
      <c r="Q1877" s="2" t="str">
        <f t="shared" si="59"/>
        <v>41.0796533,-8.6330429</v>
      </c>
      <c r="R1877" s="17">
        <f>Distância!S1878</f>
        <v>61.375742354559662</v>
      </c>
    </row>
    <row r="1878" spans="1:18" x14ac:dyDescent="0.35">
      <c r="A1878" s="2" t="s">
        <v>2040</v>
      </c>
      <c r="B1878" s="2" t="s">
        <v>10891</v>
      </c>
      <c r="C1878" s="2" t="s">
        <v>10892</v>
      </c>
      <c r="D1878" s="2" t="s">
        <v>10893</v>
      </c>
      <c r="E1878" s="2" t="s">
        <v>10894</v>
      </c>
      <c r="F1878" s="2">
        <v>5111</v>
      </c>
      <c r="G1878" s="2" t="s">
        <v>20</v>
      </c>
      <c r="H1878" s="2" t="s">
        <v>2041</v>
      </c>
      <c r="I1878" s="2" t="s">
        <v>2042</v>
      </c>
      <c r="J1878" s="2" t="s">
        <v>17</v>
      </c>
      <c r="K1878" s="2">
        <v>120</v>
      </c>
      <c r="L1878" s="2">
        <v>1</v>
      </c>
      <c r="M1878" s="2" t="s">
        <v>18</v>
      </c>
      <c r="N1878" s="2" t="s">
        <v>17</v>
      </c>
      <c r="O1878" s="5"/>
      <c r="P1878" s="2" t="str">
        <f t="shared" si="58"/>
        <v>38.8832294,-7.0348269</v>
      </c>
      <c r="Q1878" s="2" t="str">
        <f t="shared" si="59"/>
        <v>38.8831297,-7.0353159</v>
      </c>
      <c r="R1878" s="17">
        <f>Distância!S1879</f>
        <v>43.754221359172256</v>
      </c>
    </row>
    <row r="1879" spans="1:18" x14ac:dyDescent="0.35">
      <c r="A1879" s="2" t="s">
        <v>2043</v>
      </c>
      <c r="B1879" s="2" t="s">
        <v>10895</v>
      </c>
      <c r="C1879" s="2" t="s">
        <v>10896</v>
      </c>
      <c r="D1879" s="2" t="s">
        <v>10897</v>
      </c>
      <c r="E1879" s="2" t="s">
        <v>10898</v>
      </c>
      <c r="F1879" s="2">
        <v>5111</v>
      </c>
      <c r="G1879" s="2" t="s">
        <v>20</v>
      </c>
      <c r="H1879" s="2" t="s">
        <v>2044</v>
      </c>
      <c r="I1879" s="2" t="s">
        <v>670</v>
      </c>
      <c r="J1879" s="2" t="s">
        <v>17</v>
      </c>
      <c r="K1879" s="2">
        <v>120</v>
      </c>
      <c r="L1879" s="2">
        <v>1</v>
      </c>
      <c r="M1879" s="2" t="s">
        <v>18</v>
      </c>
      <c r="N1879" s="2" t="s">
        <v>17</v>
      </c>
      <c r="O1879" s="5"/>
      <c r="P1879" s="2" t="str">
        <f t="shared" si="58"/>
        <v>38.882893,-7.0357364</v>
      </c>
      <c r="Q1879" s="2" t="str">
        <f t="shared" si="59"/>
        <v>38.8829921,-7.0352268</v>
      </c>
      <c r="R1879" s="17">
        <f>Distância!S1880</f>
        <v>45.465285570956993</v>
      </c>
    </row>
    <row r="1880" spans="1:18" x14ac:dyDescent="0.35">
      <c r="A1880" s="2" t="s">
        <v>2045</v>
      </c>
      <c r="B1880" s="2" t="s">
        <v>10899</v>
      </c>
      <c r="C1880" s="2" t="s">
        <v>10900</v>
      </c>
      <c r="D1880" s="2" t="s">
        <v>10901</v>
      </c>
      <c r="E1880" s="2" t="s">
        <v>10902</v>
      </c>
      <c r="F1880" s="2">
        <v>5131</v>
      </c>
      <c r="G1880" s="2" t="s">
        <v>15</v>
      </c>
      <c r="H1880" s="2"/>
      <c r="I1880" s="2"/>
      <c r="J1880" s="2" t="s">
        <v>17</v>
      </c>
      <c r="K1880" s="2">
        <v>0</v>
      </c>
      <c r="L1880" s="2">
        <v>1</v>
      </c>
      <c r="M1880" s="2" t="s">
        <v>18</v>
      </c>
      <c r="N1880" s="2" t="s">
        <v>17</v>
      </c>
      <c r="O1880" s="5"/>
      <c r="P1880" s="2" t="str">
        <f t="shared" si="58"/>
        <v>38.8121206,-9.1499024</v>
      </c>
      <c r="Q1880" s="2" t="str">
        <f t="shared" si="59"/>
        <v>38.8126092,-9.1497602</v>
      </c>
      <c r="R1880" s="17">
        <f>Distância!S1881</f>
        <v>55.709344292386227</v>
      </c>
    </row>
    <row r="1881" spans="1:18" x14ac:dyDescent="0.35">
      <c r="A1881" s="2" t="s">
        <v>2046</v>
      </c>
      <c r="B1881" s="2" t="s">
        <v>10903</v>
      </c>
      <c r="C1881" s="2" t="s">
        <v>10904</v>
      </c>
      <c r="D1881" s="2" t="s">
        <v>10905</v>
      </c>
      <c r="E1881" s="2" t="s">
        <v>10906</v>
      </c>
      <c r="F1881" s="2">
        <v>5131</v>
      </c>
      <c r="G1881" s="2" t="s">
        <v>15</v>
      </c>
      <c r="H1881" s="2" t="s">
        <v>195</v>
      </c>
      <c r="I1881" s="2"/>
      <c r="J1881" s="2" t="s">
        <v>17</v>
      </c>
      <c r="K1881" s="2">
        <v>40</v>
      </c>
      <c r="L1881" s="2">
        <v>1</v>
      </c>
      <c r="M1881" s="2" t="s">
        <v>18</v>
      </c>
      <c r="N1881" s="2" t="s">
        <v>17</v>
      </c>
      <c r="O1881" s="5"/>
      <c r="P1881" s="2" t="str">
        <f t="shared" si="58"/>
        <v>38.8121187,-9.149263</v>
      </c>
      <c r="Q1881" s="2" t="str">
        <f t="shared" si="59"/>
        <v>38.8125731,-9.1494856</v>
      </c>
      <c r="R1881" s="17">
        <f>Distância!S1882</f>
        <v>54.082869138109444</v>
      </c>
    </row>
    <row r="1882" spans="1:18" x14ac:dyDescent="0.35">
      <c r="A1882" s="2" t="s">
        <v>2047</v>
      </c>
      <c r="B1882" s="2" t="s">
        <v>10907</v>
      </c>
      <c r="C1882" s="2" t="s">
        <v>10908</v>
      </c>
      <c r="D1882" s="2" t="s">
        <v>10909</v>
      </c>
      <c r="E1882" s="2" t="s">
        <v>10910</v>
      </c>
      <c r="F1882" s="2">
        <v>5131</v>
      </c>
      <c r="G1882" s="2" t="s">
        <v>15</v>
      </c>
      <c r="H1882" s="2"/>
      <c r="I1882" s="2"/>
      <c r="J1882" s="2" t="s">
        <v>17</v>
      </c>
      <c r="K1882" s="2">
        <v>0</v>
      </c>
      <c r="L1882" s="2">
        <v>1</v>
      </c>
      <c r="M1882" s="2" t="s">
        <v>18</v>
      </c>
      <c r="N1882" s="2" t="s">
        <v>17</v>
      </c>
      <c r="O1882" s="5"/>
      <c r="P1882" s="2" t="str">
        <f t="shared" si="58"/>
        <v>38.8126055,-9.1500071</v>
      </c>
      <c r="Q1882" s="2" t="str">
        <f t="shared" si="59"/>
        <v>38.8121199,-9.1501554</v>
      </c>
      <c r="R1882" s="17">
        <f>Distância!S1883</f>
        <v>55.504036159661489</v>
      </c>
    </row>
    <row r="1883" spans="1:18" x14ac:dyDescent="0.35">
      <c r="A1883" s="2" t="s">
        <v>2048</v>
      </c>
      <c r="B1883" s="2" t="s">
        <v>10911</v>
      </c>
      <c r="C1883" s="2" t="s">
        <v>10912</v>
      </c>
      <c r="D1883" s="2" t="s">
        <v>10913</v>
      </c>
      <c r="E1883" s="2" t="s">
        <v>10914</v>
      </c>
      <c r="F1883" s="2">
        <v>5131</v>
      </c>
      <c r="G1883" s="2" t="s">
        <v>15</v>
      </c>
      <c r="H1883" s="2" t="s">
        <v>195</v>
      </c>
      <c r="I1883" s="2"/>
      <c r="J1883" s="2" t="s">
        <v>17</v>
      </c>
      <c r="K1883" s="2">
        <v>0</v>
      </c>
      <c r="L1883" s="2">
        <v>1</v>
      </c>
      <c r="M1883" s="2" t="s">
        <v>18</v>
      </c>
      <c r="N1883" s="2" t="s">
        <v>17</v>
      </c>
      <c r="O1883" s="5"/>
      <c r="P1883" s="2" t="str">
        <f t="shared" si="58"/>
        <v>38.8161703,-9.1509036</v>
      </c>
      <c r="Q1883" s="2" t="str">
        <f t="shared" si="59"/>
        <v>38.8165127,-9.1511761</v>
      </c>
      <c r="R1883" s="17">
        <f>Distância!S1884</f>
        <v>44.798988231843559</v>
      </c>
    </row>
    <row r="1884" spans="1:18" x14ac:dyDescent="0.35">
      <c r="A1884" s="2" t="s">
        <v>2049</v>
      </c>
      <c r="B1884" s="2" t="s">
        <v>10915</v>
      </c>
      <c r="C1884" s="2" t="s">
        <v>10916</v>
      </c>
      <c r="D1884" s="2" t="s">
        <v>10917</v>
      </c>
      <c r="E1884" s="2" t="s">
        <v>10918</v>
      </c>
      <c r="F1884" s="2">
        <v>5111</v>
      </c>
      <c r="G1884" s="2" t="s">
        <v>20</v>
      </c>
      <c r="H1884" s="2"/>
      <c r="I1884" s="2" t="s">
        <v>743</v>
      </c>
      <c r="J1884" s="2" t="s">
        <v>17</v>
      </c>
      <c r="K1884" s="2">
        <v>120</v>
      </c>
      <c r="L1884" s="2">
        <v>1</v>
      </c>
      <c r="M1884" s="2" t="s">
        <v>18</v>
      </c>
      <c r="N1884" s="2" t="s">
        <v>17</v>
      </c>
      <c r="O1884" s="5"/>
      <c r="P1884" s="2" t="str">
        <f t="shared" si="58"/>
        <v>40.7624216,-8.5472882</v>
      </c>
      <c r="Q1884" s="2" t="str">
        <f t="shared" si="59"/>
        <v>40.7635525,-8.5492739</v>
      </c>
      <c r="R1884" s="17">
        <f>Distância!S1885</f>
        <v>209.24036234825289</v>
      </c>
    </row>
    <row r="1885" spans="1:18" x14ac:dyDescent="0.35">
      <c r="A1885" s="2" t="s">
        <v>2050</v>
      </c>
      <c r="B1885" s="2" t="s">
        <v>10919</v>
      </c>
      <c r="C1885" s="2" t="s">
        <v>10920</v>
      </c>
      <c r="D1885" s="2" t="s">
        <v>10921</v>
      </c>
      <c r="E1885" s="2" t="s">
        <v>10922</v>
      </c>
      <c r="F1885" s="2">
        <v>5111</v>
      </c>
      <c r="G1885" s="2" t="s">
        <v>20</v>
      </c>
      <c r="H1885" s="2"/>
      <c r="I1885" s="2" t="s">
        <v>743</v>
      </c>
      <c r="J1885" s="2" t="s">
        <v>17</v>
      </c>
      <c r="K1885" s="2">
        <v>120</v>
      </c>
      <c r="L1885" s="2">
        <v>1</v>
      </c>
      <c r="M1885" s="2" t="s">
        <v>18</v>
      </c>
      <c r="N1885" s="2" t="s">
        <v>17</v>
      </c>
      <c r="O1885" s="5"/>
      <c r="P1885" s="2" t="str">
        <f t="shared" si="58"/>
        <v>40.7634535,-8.549372</v>
      </c>
      <c r="Q1885" s="2" t="str">
        <f t="shared" si="59"/>
        <v>40.762336,-8.5474117</v>
      </c>
      <c r="R1885" s="17">
        <f>Distância!S1886</f>
        <v>206.6353054945657</v>
      </c>
    </row>
    <row r="1886" spans="1:18" x14ac:dyDescent="0.35">
      <c r="A1886" s="2" t="s">
        <v>2051</v>
      </c>
      <c r="B1886" s="2" t="s">
        <v>10923</v>
      </c>
      <c r="C1886" s="2" t="s">
        <v>10924</v>
      </c>
      <c r="D1886" s="2" t="s">
        <v>10925</v>
      </c>
      <c r="E1886" s="2" t="s">
        <v>10926</v>
      </c>
      <c r="F1886" s="2">
        <v>5111</v>
      </c>
      <c r="G1886" s="2" t="s">
        <v>20</v>
      </c>
      <c r="H1886" s="2" t="s">
        <v>503</v>
      </c>
      <c r="I1886" s="2" t="s">
        <v>504</v>
      </c>
      <c r="J1886" s="2" t="s">
        <v>17</v>
      </c>
      <c r="K1886" s="2">
        <v>120</v>
      </c>
      <c r="L1886" s="2">
        <v>1</v>
      </c>
      <c r="M1886" s="2" t="s">
        <v>18</v>
      </c>
      <c r="N1886" s="2" t="s">
        <v>17</v>
      </c>
      <c r="O1886" s="5"/>
      <c r="P1886" s="2" t="str">
        <f t="shared" si="58"/>
        <v>40.6323856,-8.684889</v>
      </c>
      <c r="Q1886" s="2" t="str">
        <f t="shared" si="59"/>
        <v>40.6318931,-8.6871781</v>
      </c>
      <c r="R1886" s="17">
        <f>Distância!S1887</f>
        <v>200.78189201100687</v>
      </c>
    </row>
    <row r="1887" spans="1:18" x14ac:dyDescent="0.35">
      <c r="A1887" s="2" t="s">
        <v>2052</v>
      </c>
      <c r="B1887" s="2" t="s">
        <v>10927</v>
      </c>
      <c r="C1887" s="2" t="s">
        <v>10928</v>
      </c>
      <c r="D1887" s="2" t="s">
        <v>10929</v>
      </c>
      <c r="E1887" s="2" t="s">
        <v>10930</v>
      </c>
      <c r="F1887" s="2">
        <v>5111</v>
      </c>
      <c r="G1887" s="2" t="s">
        <v>20</v>
      </c>
      <c r="H1887" s="2" t="s">
        <v>503</v>
      </c>
      <c r="I1887" s="2" t="s">
        <v>504</v>
      </c>
      <c r="J1887" s="2" t="s">
        <v>17</v>
      </c>
      <c r="K1887" s="2">
        <v>120</v>
      </c>
      <c r="L1887" s="2">
        <v>1</v>
      </c>
      <c r="M1887" s="2" t="s">
        <v>18</v>
      </c>
      <c r="N1887" s="2" t="s">
        <v>17</v>
      </c>
      <c r="O1887" s="5"/>
      <c r="P1887" s="2" t="str">
        <f t="shared" si="58"/>
        <v>40.6318083,-8.6871429</v>
      </c>
      <c r="Q1887" s="2" t="str">
        <f t="shared" si="59"/>
        <v>40.6322999,-8.684858</v>
      </c>
      <c r="R1887" s="17">
        <f>Distância!S1888</f>
        <v>200.41384790179765</v>
      </c>
    </row>
    <row r="1888" spans="1:18" x14ac:dyDescent="0.35">
      <c r="A1888" s="2" t="s">
        <v>2053</v>
      </c>
      <c r="B1888" s="2" t="s">
        <v>10931</v>
      </c>
      <c r="C1888" s="2" t="s">
        <v>10932</v>
      </c>
      <c r="D1888" s="2" t="s">
        <v>10933</v>
      </c>
      <c r="E1888" s="2" t="s">
        <v>10934</v>
      </c>
      <c r="F1888" s="2">
        <v>5111</v>
      </c>
      <c r="G1888" s="2" t="s">
        <v>20</v>
      </c>
      <c r="H1888" s="2" t="s">
        <v>768</v>
      </c>
      <c r="I1888" s="2" t="s">
        <v>324</v>
      </c>
      <c r="J1888" s="2" t="s">
        <v>17</v>
      </c>
      <c r="K1888" s="2">
        <v>120</v>
      </c>
      <c r="L1888" s="2">
        <v>1</v>
      </c>
      <c r="M1888" s="2" t="s">
        <v>18</v>
      </c>
      <c r="N1888" s="2" t="s">
        <v>17</v>
      </c>
      <c r="O1888" s="5"/>
      <c r="P1888" s="2" t="str">
        <f t="shared" si="58"/>
        <v>41.5670169,-6.992875</v>
      </c>
      <c r="Q1888" s="2" t="str">
        <f t="shared" si="59"/>
        <v>41.5668915,-6.993568</v>
      </c>
      <c r="R1888" s="17">
        <f>Distância!S1889</f>
        <v>59.315627822335323</v>
      </c>
    </row>
    <row r="1889" spans="1:18" x14ac:dyDescent="0.35">
      <c r="A1889" s="2" t="s">
        <v>2054</v>
      </c>
      <c r="B1889" s="2" t="s">
        <v>10935</v>
      </c>
      <c r="C1889" s="2" t="s">
        <v>10936</v>
      </c>
      <c r="D1889" s="2" t="s">
        <v>10937</v>
      </c>
      <c r="E1889" s="2" t="s">
        <v>10938</v>
      </c>
      <c r="F1889" s="2">
        <v>5111</v>
      </c>
      <c r="G1889" s="2" t="s">
        <v>20</v>
      </c>
      <c r="H1889" s="2" t="s">
        <v>768</v>
      </c>
      <c r="I1889" s="2" t="s">
        <v>324</v>
      </c>
      <c r="J1889" s="2" t="s">
        <v>17</v>
      </c>
      <c r="K1889" s="2">
        <v>0</v>
      </c>
      <c r="L1889" s="2">
        <v>1</v>
      </c>
      <c r="M1889" s="2" t="s">
        <v>18</v>
      </c>
      <c r="N1889" s="2" t="s">
        <v>17</v>
      </c>
      <c r="O1889" s="5"/>
      <c r="P1889" s="2" t="str">
        <f t="shared" si="58"/>
        <v>41.5667928,-6.9935166</v>
      </c>
      <c r="Q1889" s="2" t="str">
        <f t="shared" si="59"/>
        <v>41.5669222,-6.9928159</v>
      </c>
      <c r="R1889" s="17">
        <f>Distância!S1890</f>
        <v>60.043573126926582</v>
      </c>
    </row>
    <row r="1890" spans="1:18" x14ac:dyDescent="0.35">
      <c r="A1890" s="2" t="s">
        <v>2055</v>
      </c>
      <c r="B1890" s="2" t="s">
        <v>10939</v>
      </c>
      <c r="C1890" s="2" t="s">
        <v>10940</v>
      </c>
      <c r="D1890" s="2" t="s">
        <v>10941</v>
      </c>
      <c r="E1890" s="2" t="s">
        <v>10942</v>
      </c>
      <c r="F1890" s="2">
        <v>5111</v>
      </c>
      <c r="G1890" s="2" t="s">
        <v>20</v>
      </c>
      <c r="H1890" s="2" t="s">
        <v>73</v>
      </c>
      <c r="I1890" s="2" t="s">
        <v>69</v>
      </c>
      <c r="J1890" s="2" t="s">
        <v>17</v>
      </c>
      <c r="K1890" s="2">
        <v>120</v>
      </c>
      <c r="L1890" s="2">
        <v>1</v>
      </c>
      <c r="M1890" s="2" t="s">
        <v>18</v>
      </c>
      <c r="N1890" s="2" t="s">
        <v>17</v>
      </c>
      <c r="O1890" s="5"/>
      <c r="P1890" s="2" t="str">
        <f t="shared" si="58"/>
        <v>40.5549206,-8.5602413</v>
      </c>
      <c r="Q1890" s="2" t="str">
        <f t="shared" si="59"/>
        <v>40.5556086,-8.5604082</v>
      </c>
      <c r="R1890" s="17">
        <f>Distância!S1891</f>
        <v>77.790690590625289</v>
      </c>
    </row>
    <row r="1891" spans="1:18" x14ac:dyDescent="0.35">
      <c r="A1891" s="2" t="s">
        <v>2056</v>
      </c>
      <c r="B1891" s="2" t="s">
        <v>10943</v>
      </c>
      <c r="C1891" s="2" t="s">
        <v>10944</v>
      </c>
      <c r="D1891" s="2" t="s">
        <v>10945</v>
      </c>
      <c r="E1891" s="2" t="s">
        <v>10946</v>
      </c>
      <c r="F1891" s="2">
        <v>5111</v>
      </c>
      <c r="G1891" s="2" t="s">
        <v>20</v>
      </c>
      <c r="H1891" s="2" t="s">
        <v>73</v>
      </c>
      <c r="I1891" s="2" t="s">
        <v>69</v>
      </c>
      <c r="J1891" s="2" t="s">
        <v>17</v>
      </c>
      <c r="K1891" s="2">
        <v>120</v>
      </c>
      <c r="L1891" s="2">
        <v>1</v>
      </c>
      <c r="M1891" s="2" t="s">
        <v>18</v>
      </c>
      <c r="N1891" s="2" t="s">
        <v>17</v>
      </c>
      <c r="O1891" s="5"/>
      <c r="P1891" s="2" t="str">
        <f t="shared" si="58"/>
        <v>40.4963384,-8.5305913</v>
      </c>
      <c r="Q1891" s="2" t="str">
        <f t="shared" si="59"/>
        <v>40.4948761,-8.5298854</v>
      </c>
      <c r="R1891" s="17">
        <f>Distância!S1892</f>
        <v>173.21020671580447</v>
      </c>
    </row>
    <row r="1892" spans="1:18" x14ac:dyDescent="0.35">
      <c r="A1892" s="2" t="s">
        <v>2057</v>
      </c>
      <c r="B1892" s="2" t="s">
        <v>10947</v>
      </c>
      <c r="C1892" s="2" t="s">
        <v>10948</v>
      </c>
      <c r="D1892" s="2" t="s">
        <v>10949</v>
      </c>
      <c r="E1892" s="2" t="s">
        <v>10950</v>
      </c>
      <c r="F1892" s="2">
        <v>5111</v>
      </c>
      <c r="G1892" s="2" t="s">
        <v>20</v>
      </c>
      <c r="H1892" s="2" t="s">
        <v>73</v>
      </c>
      <c r="I1892" s="2" t="s">
        <v>69</v>
      </c>
      <c r="J1892" s="2" t="s">
        <v>17</v>
      </c>
      <c r="K1892" s="2">
        <v>120</v>
      </c>
      <c r="L1892" s="2">
        <v>1</v>
      </c>
      <c r="M1892" s="2" t="s">
        <v>18</v>
      </c>
      <c r="N1892" s="2" t="s">
        <v>17</v>
      </c>
      <c r="O1892" s="5"/>
      <c r="P1892" s="2" t="str">
        <f t="shared" si="58"/>
        <v>40.4949212,-8.5297351</v>
      </c>
      <c r="Q1892" s="2" t="str">
        <f t="shared" si="59"/>
        <v>40.4963801,-8.5304365</v>
      </c>
      <c r="R1892" s="17">
        <f>Distância!S1893</f>
        <v>172.72430841748263</v>
      </c>
    </row>
    <row r="1893" spans="1:18" x14ac:dyDescent="0.35">
      <c r="A1893" s="2" t="s">
        <v>2058</v>
      </c>
      <c r="B1893" s="2" t="s">
        <v>10951</v>
      </c>
      <c r="C1893" s="2" t="s">
        <v>10952</v>
      </c>
      <c r="D1893" s="2" t="s">
        <v>10953</v>
      </c>
      <c r="E1893" s="2" t="s">
        <v>10954</v>
      </c>
      <c r="F1893" s="2">
        <v>5111</v>
      </c>
      <c r="G1893" s="2" t="s">
        <v>20</v>
      </c>
      <c r="H1893" s="2" t="s">
        <v>989</v>
      </c>
      <c r="I1893" s="2" t="s">
        <v>990</v>
      </c>
      <c r="J1893" s="2" t="s">
        <v>17</v>
      </c>
      <c r="K1893" s="2">
        <v>120</v>
      </c>
      <c r="L1893" s="2">
        <v>1</v>
      </c>
      <c r="M1893" s="2" t="s">
        <v>18</v>
      </c>
      <c r="N1893" s="2" t="s">
        <v>17</v>
      </c>
      <c r="O1893" s="5"/>
      <c r="P1893" s="2" t="str">
        <f t="shared" si="58"/>
        <v>40.5795599,-8.6051622</v>
      </c>
      <c r="Q1893" s="2" t="str">
        <f t="shared" si="59"/>
        <v>40.5790756,-8.6055844</v>
      </c>
      <c r="R1893" s="17">
        <f>Distância!S1894</f>
        <v>64.586123094701847</v>
      </c>
    </row>
    <row r="1894" spans="1:18" x14ac:dyDescent="0.35">
      <c r="A1894" s="2" t="s">
        <v>2059</v>
      </c>
      <c r="B1894" s="2" t="s">
        <v>10955</v>
      </c>
      <c r="C1894" s="2" t="s">
        <v>10956</v>
      </c>
      <c r="D1894" s="2" t="s">
        <v>10957</v>
      </c>
      <c r="E1894" s="2" t="s">
        <v>10958</v>
      </c>
      <c r="F1894" s="2">
        <v>5111</v>
      </c>
      <c r="G1894" s="2" t="s">
        <v>20</v>
      </c>
      <c r="H1894" s="2" t="s">
        <v>989</v>
      </c>
      <c r="I1894" s="2" t="s">
        <v>990</v>
      </c>
      <c r="J1894" s="2" t="s">
        <v>17</v>
      </c>
      <c r="K1894" s="2">
        <v>120</v>
      </c>
      <c r="L1894" s="2">
        <v>1</v>
      </c>
      <c r="M1894" s="2" t="s">
        <v>18</v>
      </c>
      <c r="N1894" s="2" t="s">
        <v>17</v>
      </c>
      <c r="O1894" s="5"/>
      <c r="P1894" s="2" t="str">
        <f t="shared" si="58"/>
        <v>40.5789775,-8.6054768</v>
      </c>
      <c r="Q1894" s="2" t="str">
        <f t="shared" si="59"/>
        <v>40.5794573,-8.6050596</v>
      </c>
      <c r="R1894" s="17">
        <f>Distância!S1895</f>
        <v>63.935863221694497</v>
      </c>
    </row>
    <row r="1895" spans="1:18" x14ac:dyDescent="0.35">
      <c r="A1895" s="2" t="s">
        <v>2060</v>
      </c>
      <c r="B1895" s="2" t="s">
        <v>10959</v>
      </c>
      <c r="C1895" s="2" t="s">
        <v>10960</v>
      </c>
      <c r="D1895" s="2" t="s">
        <v>10961</v>
      </c>
      <c r="E1895" s="2" t="s">
        <v>10962</v>
      </c>
      <c r="F1895" s="2">
        <v>5111</v>
      </c>
      <c r="G1895" s="2" t="s">
        <v>20</v>
      </c>
      <c r="H1895" s="2" t="s">
        <v>73</v>
      </c>
      <c r="I1895" s="2" t="s">
        <v>69</v>
      </c>
      <c r="J1895" s="2" t="s">
        <v>17</v>
      </c>
      <c r="K1895" s="2">
        <v>120</v>
      </c>
      <c r="L1895" s="2">
        <v>1</v>
      </c>
      <c r="M1895" s="2" t="s">
        <v>18</v>
      </c>
      <c r="N1895" s="2" t="s">
        <v>17</v>
      </c>
      <c r="O1895" s="5"/>
      <c r="P1895" s="2" t="str">
        <f t="shared" si="58"/>
        <v>40.027034,-8.5886279</v>
      </c>
      <c r="Q1895" s="2" t="str">
        <f t="shared" si="59"/>
        <v>40.021079,-8.5932485</v>
      </c>
      <c r="R1895" s="17">
        <f>Distância!S1896</f>
        <v>770.23545058483819</v>
      </c>
    </row>
    <row r="1896" spans="1:18" x14ac:dyDescent="0.35">
      <c r="A1896" s="2" t="s">
        <v>2061</v>
      </c>
      <c r="B1896" s="2" t="s">
        <v>10963</v>
      </c>
      <c r="C1896" s="2" t="s">
        <v>10964</v>
      </c>
      <c r="D1896" s="2" t="s">
        <v>10965</v>
      </c>
      <c r="E1896" s="2" t="s">
        <v>10966</v>
      </c>
      <c r="F1896" s="2">
        <v>5111</v>
      </c>
      <c r="G1896" s="2" t="s">
        <v>20</v>
      </c>
      <c r="H1896" s="2" t="s">
        <v>73</v>
      </c>
      <c r="I1896" s="2" t="s">
        <v>69</v>
      </c>
      <c r="J1896" s="2" t="s">
        <v>17</v>
      </c>
      <c r="K1896" s="2">
        <v>120</v>
      </c>
      <c r="L1896" s="2">
        <v>1</v>
      </c>
      <c r="M1896" s="2" t="s">
        <v>18</v>
      </c>
      <c r="N1896" s="2" t="s">
        <v>17</v>
      </c>
      <c r="O1896" s="5"/>
      <c r="P1896" s="2" t="str">
        <f t="shared" si="58"/>
        <v>40.0210046,-8.5931203</v>
      </c>
      <c r="Q1896" s="2" t="str">
        <f t="shared" si="59"/>
        <v>40.026977,-8.5884835</v>
      </c>
      <c r="R1896" s="17">
        <f>Distância!S1897</f>
        <v>772.60362725048537</v>
      </c>
    </row>
    <row r="1897" spans="1:18" x14ac:dyDescent="0.35">
      <c r="A1897" s="2" t="s">
        <v>2062</v>
      </c>
      <c r="B1897" s="2" t="s">
        <v>10967</v>
      </c>
      <c r="C1897" s="2" t="s">
        <v>10968</v>
      </c>
      <c r="D1897" s="2" t="s">
        <v>10969</v>
      </c>
      <c r="E1897" s="2" t="s">
        <v>10970</v>
      </c>
      <c r="F1897" s="2">
        <v>5111</v>
      </c>
      <c r="G1897" s="2" t="s">
        <v>20</v>
      </c>
      <c r="H1897" s="2" t="s">
        <v>768</v>
      </c>
      <c r="I1897" s="2" t="s">
        <v>324</v>
      </c>
      <c r="J1897" s="2" t="s">
        <v>17</v>
      </c>
      <c r="K1897" s="2">
        <v>0</v>
      </c>
      <c r="L1897" s="2">
        <v>1</v>
      </c>
      <c r="M1897" s="2" t="s">
        <v>18</v>
      </c>
      <c r="N1897" s="2" t="s">
        <v>17</v>
      </c>
      <c r="O1897" s="5"/>
      <c r="P1897" s="2" t="str">
        <f t="shared" si="58"/>
        <v>41.4929357,-7.1970742</v>
      </c>
      <c r="Q1897" s="2" t="str">
        <f t="shared" si="59"/>
        <v>41.4913061,-7.1999019</v>
      </c>
      <c r="R1897" s="17">
        <f>Distância!S1898</f>
        <v>297.16015467686293</v>
      </c>
    </row>
    <row r="1898" spans="1:18" x14ac:dyDescent="0.35">
      <c r="A1898" s="2" t="s">
        <v>2063</v>
      </c>
      <c r="B1898" s="2" t="s">
        <v>10971</v>
      </c>
      <c r="C1898" s="2" t="s">
        <v>10972</v>
      </c>
      <c r="D1898" s="2" t="s">
        <v>10973</v>
      </c>
      <c r="E1898" s="2" t="s">
        <v>10974</v>
      </c>
      <c r="F1898" s="2">
        <v>5111</v>
      </c>
      <c r="G1898" s="2" t="s">
        <v>20</v>
      </c>
      <c r="H1898" s="2" t="s">
        <v>768</v>
      </c>
      <c r="I1898" s="2" t="s">
        <v>324</v>
      </c>
      <c r="J1898" s="2" t="s">
        <v>17</v>
      </c>
      <c r="K1898" s="2">
        <v>120</v>
      </c>
      <c r="L1898" s="2">
        <v>1</v>
      </c>
      <c r="M1898" s="2" t="s">
        <v>18</v>
      </c>
      <c r="N1898" s="2" t="s">
        <v>17</v>
      </c>
      <c r="O1898" s="5"/>
      <c r="P1898" s="2" t="str">
        <f t="shared" si="58"/>
        <v>41.4905171,-7.2004189</v>
      </c>
      <c r="Q1898" s="2" t="str">
        <f t="shared" si="59"/>
        <v>41.4907853,-7.2001561</v>
      </c>
      <c r="R1898" s="17">
        <f>Distância!S1899</f>
        <v>36.993455362505792</v>
      </c>
    </row>
    <row r="1899" spans="1:18" x14ac:dyDescent="0.35">
      <c r="A1899" s="2" t="s">
        <v>2064</v>
      </c>
      <c r="B1899" s="2" t="s">
        <v>10975</v>
      </c>
      <c r="C1899" s="2" t="s">
        <v>10976</v>
      </c>
      <c r="D1899" s="2" t="s">
        <v>10977</v>
      </c>
      <c r="E1899" s="2" t="s">
        <v>10978</v>
      </c>
      <c r="F1899" s="2">
        <v>5111</v>
      </c>
      <c r="G1899" s="2" t="s">
        <v>20</v>
      </c>
      <c r="H1899" s="2" t="s">
        <v>499</v>
      </c>
      <c r="I1899" s="2" t="s">
        <v>500</v>
      </c>
      <c r="J1899" s="2" t="s">
        <v>17</v>
      </c>
      <c r="K1899" s="2">
        <v>120</v>
      </c>
      <c r="L1899" s="2">
        <v>1</v>
      </c>
      <c r="M1899" s="2" t="s">
        <v>18</v>
      </c>
      <c r="N1899" s="2" t="s">
        <v>17</v>
      </c>
      <c r="O1899" s="5"/>
      <c r="P1899" s="2" t="str">
        <f t="shared" si="58"/>
        <v>39.4658869,-8.5268793</v>
      </c>
      <c r="Q1899" s="2" t="str">
        <f t="shared" si="59"/>
        <v>39.4659907,-8.5264389</v>
      </c>
      <c r="R1899" s="17">
        <f>Distância!S1900</f>
        <v>39.527817633439376</v>
      </c>
    </row>
    <row r="1900" spans="1:18" x14ac:dyDescent="0.35">
      <c r="A1900" s="2" t="s">
        <v>2065</v>
      </c>
      <c r="B1900" s="2" t="s">
        <v>10979</v>
      </c>
      <c r="C1900" s="2" t="s">
        <v>10980</v>
      </c>
      <c r="D1900" s="2" t="s">
        <v>10981</v>
      </c>
      <c r="E1900" s="2" t="s">
        <v>10982</v>
      </c>
      <c r="F1900" s="2">
        <v>5111</v>
      </c>
      <c r="G1900" s="2" t="s">
        <v>20</v>
      </c>
      <c r="H1900" s="2" t="s">
        <v>499</v>
      </c>
      <c r="I1900" s="2" t="s">
        <v>500</v>
      </c>
      <c r="J1900" s="2" t="s">
        <v>17</v>
      </c>
      <c r="K1900" s="2">
        <v>120</v>
      </c>
      <c r="L1900" s="2">
        <v>1</v>
      </c>
      <c r="M1900" s="2" t="s">
        <v>18</v>
      </c>
      <c r="N1900" s="2" t="s">
        <v>17</v>
      </c>
      <c r="O1900" s="5"/>
      <c r="P1900" s="2" t="str">
        <f t="shared" si="58"/>
        <v>39.4661157,-8.52649</v>
      </c>
      <c r="Q1900" s="2" t="str">
        <f t="shared" si="59"/>
        <v>39.4660117,-8.5269248</v>
      </c>
      <c r="R1900" s="17">
        <f>Distância!S1901</f>
        <v>39.074812417899921</v>
      </c>
    </row>
    <row r="1901" spans="1:18" x14ac:dyDescent="0.35">
      <c r="A1901" s="2" t="s">
        <v>2066</v>
      </c>
      <c r="B1901" s="2" t="s">
        <v>10983</v>
      </c>
      <c r="C1901" s="2" t="s">
        <v>10984</v>
      </c>
      <c r="D1901" s="2" t="s">
        <v>10985</v>
      </c>
      <c r="E1901" s="2" t="s">
        <v>10986</v>
      </c>
      <c r="F1901" s="2">
        <v>5111</v>
      </c>
      <c r="G1901" s="2" t="s">
        <v>20</v>
      </c>
      <c r="H1901" s="2" t="s">
        <v>73</v>
      </c>
      <c r="I1901" s="2" t="s">
        <v>69</v>
      </c>
      <c r="J1901" s="2" t="s">
        <v>17</v>
      </c>
      <c r="K1901" s="2">
        <v>120</v>
      </c>
      <c r="L1901" s="2">
        <v>1</v>
      </c>
      <c r="M1901" s="2" t="s">
        <v>18</v>
      </c>
      <c r="N1901" s="2" t="s">
        <v>17</v>
      </c>
      <c r="O1901" s="5"/>
      <c r="P1901" s="2" t="str">
        <f t="shared" si="58"/>
        <v>39.3136122,-8.6704265</v>
      </c>
      <c r="Q1901" s="2" t="str">
        <f t="shared" si="59"/>
        <v>39.3132975,-8.6707947</v>
      </c>
      <c r="R1901" s="17">
        <f>Distância!S1902</f>
        <v>47.200750064085121</v>
      </c>
    </row>
    <row r="1902" spans="1:18" x14ac:dyDescent="0.35">
      <c r="A1902" s="2" t="s">
        <v>2067</v>
      </c>
      <c r="B1902" s="2" t="s">
        <v>10987</v>
      </c>
      <c r="C1902" s="2" t="s">
        <v>10988</v>
      </c>
      <c r="D1902" s="2" t="s">
        <v>10989</v>
      </c>
      <c r="E1902" s="2" t="s">
        <v>10990</v>
      </c>
      <c r="F1902" s="2">
        <v>5111</v>
      </c>
      <c r="G1902" s="2" t="s">
        <v>20</v>
      </c>
      <c r="H1902" s="2" t="s">
        <v>73</v>
      </c>
      <c r="I1902" s="2" t="s">
        <v>69</v>
      </c>
      <c r="J1902" s="2" t="s">
        <v>17</v>
      </c>
      <c r="K1902" s="2">
        <v>120</v>
      </c>
      <c r="L1902" s="2">
        <v>1</v>
      </c>
      <c r="M1902" s="2" t="s">
        <v>18</v>
      </c>
      <c r="N1902" s="2" t="s">
        <v>17</v>
      </c>
      <c r="O1902" s="5"/>
      <c r="P1902" s="2" t="str">
        <f t="shared" si="58"/>
        <v>39.3132056,-8.6706241</v>
      </c>
      <c r="Q1902" s="2" t="str">
        <f t="shared" si="59"/>
        <v>39.3135129,-8.6702733</v>
      </c>
      <c r="R1902" s="17">
        <f>Distância!S1903</f>
        <v>45.589567487160842</v>
      </c>
    </row>
    <row r="1903" spans="1:18" x14ac:dyDescent="0.35">
      <c r="A1903" s="2" t="s">
        <v>2068</v>
      </c>
      <c r="B1903" s="2" t="s">
        <v>10991</v>
      </c>
      <c r="C1903" s="2" t="s">
        <v>10992</v>
      </c>
      <c r="D1903" s="2" t="s">
        <v>10993</v>
      </c>
      <c r="E1903" s="2" t="s">
        <v>10994</v>
      </c>
      <c r="F1903" s="2">
        <v>5131</v>
      </c>
      <c r="G1903" s="2" t="s">
        <v>15</v>
      </c>
      <c r="H1903" s="2"/>
      <c r="I1903" s="2"/>
      <c r="J1903" s="2" t="s">
        <v>17</v>
      </c>
      <c r="K1903" s="2">
        <v>0</v>
      </c>
      <c r="L1903" s="2">
        <v>1</v>
      </c>
      <c r="M1903" s="2" t="s">
        <v>18</v>
      </c>
      <c r="N1903" s="2" t="s">
        <v>17</v>
      </c>
      <c r="O1903" s="5"/>
      <c r="P1903" s="2" t="str">
        <f t="shared" si="58"/>
        <v>38.6094646,-9.1064604</v>
      </c>
      <c r="Q1903" s="2" t="str">
        <f t="shared" si="59"/>
        <v>38.6096277,-9.1068688</v>
      </c>
      <c r="R1903" s="17">
        <f>Distância!S1904</f>
        <v>39.851537148742523</v>
      </c>
    </row>
    <row r="1904" spans="1:18" x14ac:dyDescent="0.35">
      <c r="A1904" s="2" t="s">
        <v>2069</v>
      </c>
      <c r="B1904" s="2" t="s">
        <v>10995</v>
      </c>
      <c r="C1904" s="2" t="s">
        <v>10996</v>
      </c>
      <c r="D1904" s="2" t="s">
        <v>10997</v>
      </c>
      <c r="E1904" s="2" t="s">
        <v>10998</v>
      </c>
      <c r="F1904" s="2">
        <v>5111</v>
      </c>
      <c r="G1904" s="2" t="s">
        <v>20</v>
      </c>
      <c r="H1904" s="2" t="s">
        <v>73</v>
      </c>
      <c r="I1904" s="2" t="s">
        <v>69</v>
      </c>
      <c r="J1904" s="2" t="s">
        <v>17</v>
      </c>
      <c r="K1904" s="2">
        <v>120</v>
      </c>
      <c r="L1904" s="2">
        <v>1</v>
      </c>
      <c r="M1904" s="2" t="s">
        <v>18</v>
      </c>
      <c r="N1904" s="2" t="s">
        <v>17</v>
      </c>
      <c r="O1904" s="5"/>
      <c r="P1904" s="2" t="str">
        <f t="shared" si="58"/>
        <v>39.0741085,-8.9332411</v>
      </c>
      <c r="Q1904" s="2" t="str">
        <f t="shared" si="59"/>
        <v>39.0739018,-8.9332921</v>
      </c>
      <c r="R1904" s="17">
        <f>Distância!S1905</f>
        <v>23.401841363503948</v>
      </c>
    </row>
    <row r="1905" spans="1:18" x14ac:dyDescent="0.35">
      <c r="A1905" s="2" t="s">
        <v>2070</v>
      </c>
      <c r="B1905" s="2" t="s">
        <v>10999</v>
      </c>
      <c r="C1905" s="2" t="s">
        <v>11000</v>
      </c>
      <c r="D1905" s="2" t="s">
        <v>11001</v>
      </c>
      <c r="E1905" s="2" t="s">
        <v>11002</v>
      </c>
      <c r="F1905" s="2">
        <v>5111</v>
      </c>
      <c r="G1905" s="2" t="s">
        <v>20</v>
      </c>
      <c r="H1905" s="2" t="s">
        <v>73</v>
      </c>
      <c r="I1905" s="2" t="s">
        <v>69</v>
      </c>
      <c r="J1905" s="2" t="s">
        <v>17</v>
      </c>
      <c r="K1905" s="2">
        <v>120</v>
      </c>
      <c r="L1905" s="2">
        <v>1</v>
      </c>
      <c r="M1905" s="2" t="s">
        <v>18</v>
      </c>
      <c r="N1905" s="2" t="s">
        <v>17</v>
      </c>
      <c r="O1905" s="5"/>
      <c r="P1905" s="2" t="str">
        <f t="shared" si="58"/>
        <v>39.0738921,-8.9330942</v>
      </c>
      <c r="Q1905" s="2" t="str">
        <f t="shared" si="59"/>
        <v>39.0740664,-8.9330491</v>
      </c>
      <c r="R1905" s="17">
        <f>Distância!S1906</f>
        <v>19.768435531996097</v>
      </c>
    </row>
    <row r="1906" spans="1:18" x14ac:dyDescent="0.35">
      <c r="A1906" s="2" t="s">
        <v>2071</v>
      </c>
      <c r="B1906" s="2" t="s">
        <v>11003</v>
      </c>
      <c r="C1906" s="2" t="s">
        <v>11004</v>
      </c>
      <c r="D1906" s="2" t="s">
        <v>11005</v>
      </c>
      <c r="E1906" s="2" t="s">
        <v>11006</v>
      </c>
      <c r="F1906" s="2">
        <v>5131</v>
      </c>
      <c r="G1906" s="2" t="s">
        <v>15</v>
      </c>
      <c r="H1906" s="2"/>
      <c r="I1906" s="2"/>
      <c r="J1906" s="2" t="s">
        <v>17</v>
      </c>
      <c r="K1906" s="2">
        <v>0</v>
      </c>
      <c r="L1906" s="2">
        <v>1</v>
      </c>
      <c r="M1906" s="2" t="s">
        <v>18</v>
      </c>
      <c r="N1906" s="2" t="s">
        <v>17</v>
      </c>
      <c r="O1906" s="5"/>
      <c r="P1906" s="2" t="str">
        <f t="shared" si="58"/>
        <v>39.0147994,-8.9664832</v>
      </c>
      <c r="Q1906" s="2" t="str">
        <f t="shared" si="59"/>
        <v>39.0141204,-8.9665517</v>
      </c>
      <c r="R1906" s="17">
        <f>Distância!S1907</f>
        <v>75.732949779118286</v>
      </c>
    </row>
    <row r="1907" spans="1:18" x14ac:dyDescent="0.35">
      <c r="A1907" s="2" t="s">
        <v>2072</v>
      </c>
      <c r="B1907" s="2" t="s">
        <v>11007</v>
      </c>
      <c r="C1907" s="2" t="s">
        <v>11008</v>
      </c>
      <c r="D1907" s="2" t="s">
        <v>11009</v>
      </c>
      <c r="E1907" s="2" t="s">
        <v>11010</v>
      </c>
      <c r="F1907" s="2">
        <v>5111</v>
      </c>
      <c r="G1907" s="2" t="s">
        <v>20</v>
      </c>
      <c r="H1907" s="2" t="s">
        <v>73</v>
      </c>
      <c r="I1907" s="2" t="s">
        <v>69</v>
      </c>
      <c r="J1907" s="2" t="s">
        <v>17</v>
      </c>
      <c r="K1907" s="2">
        <v>120</v>
      </c>
      <c r="L1907" s="2">
        <v>1</v>
      </c>
      <c r="M1907" s="2" t="s">
        <v>18</v>
      </c>
      <c r="N1907" s="2" t="s">
        <v>17</v>
      </c>
      <c r="O1907" s="5"/>
      <c r="P1907" s="2" t="str">
        <f t="shared" si="58"/>
        <v>38.9643262,-8.9845147</v>
      </c>
      <c r="Q1907" s="2" t="str">
        <f t="shared" si="59"/>
        <v>38.9647927,-8.9844016</v>
      </c>
      <c r="R1907" s="17">
        <f>Distância!S1908</f>
        <v>52.786043045496896</v>
      </c>
    </row>
    <row r="1908" spans="1:18" x14ac:dyDescent="0.35">
      <c r="A1908" s="2" t="s">
        <v>2073</v>
      </c>
      <c r="B1908" s="2" t="s">
        <v>11011</v>
      </c>
      <c r="C1908" s="2" t="s">
        <v>11012</v>
      </c>
      <c r="D1908" s="2" t="s">
        <v>11013</v>
      </c>
      <c r="E1908" s="2" t="s">
        <v>11014</v>
      </c>
      <c r="F1908" s="2">
        <v>5111</v>
      </c>
      <c r="G1908" s="2" t="s">
        <v>20</v>
      </c>
      <c r="H1908" s="2" t="s">
        <v>73</v>
      </c>
      <c r="I1908" s="2" t="s">
        <v>69</v>
      </c>
      <c r="J1908" s="2" t="s">
        <v>17</v>
      </c>
      <c r="K1908" s="2">
        <v>120</v>
      </c>
      <c r="L1908" s="2">
        <v>1</v>
      </c>
      <c r="M1908" s="2" t="s">
        <v>18</v>
      </c>
      <c r="N1908" s="2" t="s">
        <v>17</v>
      </c>
      <c r="O1908" s="5"/>
      <c r="P1908" s="2" t="str">
        <f t="shared" si="58"/>
        <v>38.964726,-8.9846173</v>
      </c>
      <c r="Q1908" s="2" t="str">
        <f t="shared" si="59"/>
        <v>38.9643045,-8.9847238</v>
      </c>
      <c r="R1908" s="17">
        <f>Distância!S1909</f>
        <v>47.764574904940915</v>
      </c>
    </row>
    <row r="1909" spans="1:18" x14ac:dyDescent="0.35">
      <c r="A1909" s="2" t="s">
        <v>2074</v>
      </c>
      <c r="B1909" s="2" t="s">
        <v>11015</v>
      </c>
      <c r="C1909" s="2" t="s">
        <v>11016</v>
      </c>
      <c r="D1909" s="2" t="s">
        <v>11017</v>
      </c>
      <c r="E1909" s="2" t="s">
        <v>11018</v>
      </c>
      <c r="F1909" s="2">
        <v>5111</v>
      </c>
      <c r="G1909" s="2" t="s">
        <v>20</v>
      </c>
      <c r="H1909" s="2" t="s">
        <v>323</v>
      </c>
      <c r="I1909" s="2" t="s">
        <v>324</v>
      </c>
      <c r="J1909" s="2" t="s">
        <v>17</v>
      </c>
      <c r="K1909" s="2">
        <v>120</v>
      </c>
      <c r="L1909" s="2">
        <v>1</v>
      </c>
      <c r="M1909" s="2" t="s">
        <v>18</v>
      </c>
      <c r="N1909" s="2" t="s">
        <v>17</v>
      </c>
      <c r="O1909" s="5"/>
      <c r="P1909" s="2" t="str">
        <f t="shared" si="58"/>
        <v>41.2608767,-7.9444785</v>
      </c>
      <c r="Q1909" s="2" t="str">
        <f t="shared" si="59"/>
        <v>41.2622679,-7.9435981</v>
      </c>
      <c r="R1909" s="17">
        <f>Distância!S1910</f>
        <v>171.30588055882708</v>
      </c>
    </row>
    <row r="1910" spans="1:18" x14ac:dyDescent="0.35">
      <c r="A1910" s="2" t="s">
        <v>2075</v>
      </c>
      <c r="B1910" s="2" t="s">
        <v>11019</v>
      </c>
      <c r="C1910" s="2" t="s">
        <v>11020</v>
      </c>
      <c r="D1910" s="2" t="s">
        <v>11021</v>
      </c>
      <c r="E1910" s="2" t="s">
        <v>11022</v>
      </c>
      <c r="F1910" s="2">
        <v>5111</v>
      </c>
      <c r="G1910" s="2" t="s">
        <v>20</v>
      </c>
      <c r="H1910" s="2" t="s">
        <v>73</v>
      </c>
      <c r="I1910" s="2" t="s">
        <v>69</v>
      </c>
      <c r="J1910" s="2" t="s">
        <v>17</v>
      </c>
      <c r="K1910" s="2">
        <v>120</v>
      </c>
      <c r="L1910" s="2">
        <v>1</v>
      </c>
      <c r="M1910" s="2" t="s">
        <v>18</v>
      </c>
      <c r="N1910" s="2" t="s">
        <v>17</v>
      </c>
      <c r="O1910" s="5"/>
      <c r="P1910" s="2" t="str">
        <f t="shared" si="58"/>
        <v>38.9272841,-9.0111892</v>
      </c>
      <c r="Q1910" s="2" t="str">
        <f t="shared" si="59"/>
        <v>38.9294636,-9.0100299</v>
      </c>
      <c r="R1910" s="17">
        <f>Distância!S1911</f>
        <v>262.27783023905209</v>
      </c>
    </row>
    <row r="1911" spans="1:18" x14ac:dyDescent="0.35">
      <c r="A1911" s="2" t="s">
        <v>2076</v>
      </c>
      <c r="B1911" s="2" t="s">
        <v>11023</v>
      </c>
      <c r="C1911" s="2" t="s">
        <v>11024</v>
      </c>
      <c r="D1911" s="2" t="s">
        <v>11025</v>
      </c>
      <c r="E1911" s="2" t="s">
        <v>11026</v>
      </c>
      <c r="F1911" s="2">
        <v>5111</v>
      </c>
      <c r="G1911" s="2" t="s">
        <v>20</v>
      </c>
      <c r="H1911" s="2" t="s">
        <v>73</v>
      </c>
      <c r="I1911" s="2" t="s">
        <v>69</v>
      </c>
      <c r="J1911" s="2" t="s">
        <v>17</v>
      </c>
      <c r="K1911" s="2">
        <v>120</v>
      </c>
      <c r="L1911" s="2">
        <v>1</v>
      </c>
      <c r="M1911" s="2" t="s">
        <v>18</v>
      </c>
      <c r="N1911" s="2" t="s">
        <v>17</v>
      </c>
      <c r="O1911" s="5"/>
      <c r="P1911" s="2" t="str">
        <f t="shared" si="58"/>
        <v>38.9295175,-9.0101887</v>
      </c>
      <c r="Q1911" s="2" t="str">
        <f t="shared" si="59"/>
        <v>38.9273301,-9.0113288</v>
      </c>
      <c r="R1911" s="17">
        <f>Distância!S1912</f>
        <v>262.46114162894241</v>
      </c>
    </row>
    <row r="1912" spans="1:18" x14ac:dyDescent="0.35">
      <c r="A1912" s="2" t="s">
        <v>2077</v>
      </c>
      <c r="B1912" s="2" t="s">
        <v>11027</v>
      </c>
      <c r="C1912" s="2" t="s">
        <v>11028</v>
      </c>
      <c r="D1912" s="2" t="s">
        <v>11029</v>
      </c>
      <c r="E1912" s="2" t="s">
        <v>11030</v>
      </c>
      <c r="F1912" s="2">
        <v>5111</v>
      </c>
      <c r="G1912" s="2" t="s">
        <v>20</v>
      </c>
      <c r="H1912" s="2"/>
      <c r="I1912" s="2" t="s">
        <v>1248</v>
      </c>
      <c r="J1912" s="2" t="s">
        <v>17</v>
      </c>
      <c r="K1912" s="2">
        <v>120</v>
      </c>
      <c r="L1912" s="2">
        <v>2</v>
      </c>
      <c r="M1912" s="2" t="s">
        <v>18</v>
      </c>
      <c r="N1912" s="2" t="s">
        <v>17</v>
      </c>
      <c r="O1912" s="5"/>
      <c r="P1912" s="2" t="str">
        <f t="shared" si="58"/>
        <v>41.3377067,-8.223331</v>
      </c>
      <c r="Q1912" s="2" t="str">
        <f t="shared" si="59"/>
        <v>41.3378718,-8.2300848</v>
      </c>
      <c r="R1912" s="17">
        <f>Distância!S1913</f>
        <v>564.16231713517197</v>
      </c>
    </row>
    <row r="1913" spans="1:18" x14ac:dyDescent="0.35">
      <c r="A1913" s="2" t="s">
        <v>2078</v>
      </c>
      <c r="B1913" s="2" t="s">
        <v>11031</v>
      </c>
      <c r="C1913" s="2" t="s">
        <v>11032</v>
      </c>
      <c r="D1913" s="2" t="s">
        <v>11033</v>
      </c>
      <c r="E1913" s="2" t="s">
        <v>11034</v>
      </c>
      <c r="F1913" s="2">
        <v>5111</v>
      </c>
      <c r="G1913" s="2" t="s">
        <v>20</v>
      </c>
      <c r="H1913" s="2"/>
      <c r="I1913" s="2" t="s">
        <v>1248</v>
      </c>
      <c r="J1913" s="2" t="s">
        <v>17</v>
      </c>
      <c r="K1913" s="2">
        <v>120</v>
      </c>
      <c r="L1913" s="2">
        <v>2</v>
      </c>
      <c r="M1913" s="2" t="s">
        <v>18</v>
      </c>
      <c r="N1913" s="2" t="s">
        <v>17</v>
      </c>
      <c r="O1913" s="5"/>
      <c r="P1913" s="2" t="str">
        <f t="shared" si="58"/>
        <v>41.3377641,-8.2300828</v>
      </c>
      <c r="Q1913" s="2" t="str">
        <f t="shared" si="59"/>
        <v>41.3375979,-8.2233364</v>
      </c>
      <c r="R1913" s="17">
        <f>Distância!S1914</f>
        <v>563.54976442356644</v>
      </c>
    </row>
    <row r="1914" spans="1:18" x14ac:dyDescent="0.35">
      <c r="A1914" s="2" t="s">
        <v>2079</v>
      </c>
      <c r="B1914" s="2" t="s">
        <v>11035</v>
      </c>
      <c r="C1914" s="2" t="s">
        <v>11036</v>
      </c>
      <c r="D1914" s="2" t="s">
        <v>11037</v>
      </c>
      <c r="E1914" s="2" t="s">
        <v>11038</v>
      </c>
      <c r="F1914" s="2">
        <v>5111</v>
      </c>
      <c r="G1914" s="2" t="s">
        <v>20</v>
      </c>
      <c r="H1914" s="2" t="s">
        <v>1014</v>
      </c>
      <c r="I1914" s="2" t="s">
        <v>132</v>
      </c>
      <c r="J1914" s="2" t="s">
        <v>17</v>
      </c>
      <c r="K1914" s="2">
        <v>120</v>
      </c>
      <c r="L1914" s="2">
        <v>1</v>
      </c>
      <c r="M1914" s="2" t="s">
        <v>18</v>
      </c>
      <c r="N1914" s="2" t="s">
        <v>17</v>
      </c>
      <c r="O1914" s="5"/>
      <c r="P1914" s="2" t="str">
        <f t="shared" si="58"/>
        <v>41.5055275,-7.7278504</v>
      </c>
      <c r="Q1914" s="2" t="str">
        <f t="shared" si="59"/>
        <v>41.5052087,-7.726891</v>
      </c>
      <c r="R1914" s="17">
        <f>Distância!S1915</f>
        <v>87.403685680644045</v>
      </c>
    </row>
    <row r="1915" spans="1:18" x14ac:dyDescent="0.35">
      <c r="A1915" s="2" t="s">
        <v>2080</v>
      </c>
      <c r="B1915" s="2" t="s">
        <v>11039</v>
      </c>
      <c r="C1915" s="2" t="s">
        <v>11040</v>
      </c>
      <c r="D1915" s="2" t="s">
        <v>11041</v>
      </c>
      <c r="E1915" s="2" t="s">
        <v>11042</v>
      </c>
      <c r="F1915" s="2">
        <v>5111</v>
      </c>
      <c r="G1915" s="2" t="s">
        <v>20</v>
      </c>
      <c r="H1915" s="2" t="s">
        <v>1014</v>
      </c>
      <c r="I1915" s="2" t="s">
        <v>132</v>
      </c>
      <c r="J1915" s="2" t="s">
        <v>17</v>
      </c>
      <c r="K1915" s="2">
        <v>120</v>
      </c>
      <c r="L1915" s="2">
        <v>1</v>
      </c>
      <c r="M1915" s="2" t="s">
        <v>18</v>
      </c>
      <c r="N1915" s="2" t="s">
        <v>17</v>
      </c>
      <c r="O1915" s="5"/>
      <c r="P1915" s="2" t="str">
        <f t="shared" si="58"/>
        <v>41.5053181,-7.7268108</v>
      </c>
      <c r="Q1915" s="2" t="str">
        <f t="shared" si="59"/>
        <v>41.5056403,-7.7277877</v>
      </c>
      <c r="R1915" s="17">
        <f>Distância!S1916</f>
        <v>88.889273489927461</v>
      </c>
    </row>
    <row r="1916" spans="1:18" x14ac:dyDescent="0.35">
      <c r="A1916" s="2" t="s">
        <v>2081</v>
      </c>
      <c r="B1916" s="2" t="s">
        <v>11043</v>
      </c>
      <c r="C1916" s="2" t="s">
        <v>11044</v>
      </c>
      <c r="D1916" s="2" t="s">
        <v>11045</v>
      </c>
      <c r="E1916" s="2" t="s">
        <v>11046</v>
      </c>
      <c r="F1916" s="2">
        <v>5111</v>
      </c>
      <c r="G1916" s="2" t="s">
        <v>20</v>
      </c>
      <c r="H1916" s="2" t="s">
        <v>1014</v>
      </c>
      <c r="I1916" s="2" t="s">
        <v>132</v>
      </c>
      <c r="J1916" s="2" t="s">
        <v>17</v>
      </c>
      <c r="K1916" s="2">
        <v>120</v>
      </c>
      <c r="L1916" s="2">
        <v>1</v>
      </c>
      <c r="M1916" s="2" t="s">
        <v>18</v>
      </c>
      <c r="N1916" s="2" t="s">
        <v>17</v>
      </c>
      <c r="O1916" s="5"/>
      <c r="P1916" s="2" t="str">
        <f t="shared" si="58"/>
        <v>41.5078411,-7.7350828</v>
      </c>
      <c r="Q1916" s="2" t="str">
        <f t="shared" si="59"/>
        <v>41.5080342,-7.7371668</v>
      </c>
      <c r="R1916" s="17">
        <f>Distância!S1917</f>
        <v>174.85772909880473</v>
      </c>
    </row>
    <row r="1917" spans="1:18" x14ac:dyDescent="0.35">
      <c r="A1917" s="2" t="s">
        <v>2082</v>
      </c>
      <c r="B1917" s="2" t="s">
        <v>11047</v>
      </c>
      <c r="C1917" s="2" t="s">
        <v>11048</v>
      </c>
      <c r="D1917" s="2" t="s">
        <v>11049</v>
      </c>
      <c r="E1917" s="2" t="s">
        <v>11050</v>
      </c>
      <c r="F1917" s="2">
        <v>5111</v>
      </c>
      <c r="G1917" s="2" t="s">
        <v>20</v>
      </c>
      <c r="H1917" s="2" t="s">
        <v>1014</v>
      </c>
      <c r="I1917" s="2" t="s">
        <v>132</v>
      </c>
      <c r="J1917" s="2" t="s">
        <v>17</v>
      </c>
      <c r="K1917" s="2">
        <v>120</v>
      </c>
      <c r="L1917" s="2">
        <v>1</v>
      </c>
      <c r="M1917" s="2" t="s">
        <v>18</v>
      </c>
      <c r="N1917" s="2" t="s">
        <v>17</v>
      </c>
      <c r="O1917" s="5"/>
      <c r="P1917" s="2" t="str">
        <f t="shared" si="58"/>
        <v>41.507916,-7.7371616</v>
      </c>
      <c r="Q1917" s="2" t="str">
        <f t="shared" si="59"/>
        <v>41.5077116,-7.7350892</v>
      </c>
      <c r="R1917" s="17">
        <f>Distância!S1918</f>
        <v>174.05908605909769</v>
      </c>
    </row>
    <row r="1918" spans="1:18" x14ac:dyDescent="0.35">
      <c r="A1918" s="2" t="s">
        <v>2083</v>
      </c>
      <c r="B1918" s="2" t="s">
        <v>11051</v>
      </c>
      <c r="C1918" s="2" t="s">
        <v>11052</v>
      </c>
      <c r="D1918" s="2" t="s">
        <v>11053</v>
      </c>
      <c r="E1918" s="2" t="s">
        <v>11054</v>
      </c>
      <c r="F1918" s="2">
        <v>5111</v>
      </c>
      <c r="G1918" s="2" t="s">
        <v>20</v>
      </c>
      <c r="H1918" s="2"/>
      <c r="I1918" s="2" t="s">
        <v>132</v>
      </c>
      <c r="J1918" s="2" t="s">
        <v>17</v>
      </c>
      <c r="K1918" s="2">
        <v>120</v>
      </c>
      <c r="L1918" s="2">
        <v>1</v>
      </c>
      <c r="M1918" s="2" t="s">
        <v>18</v>
      </c>
      <c r="N1918" s="2" t="s">
        <v>17</v>
      </c>
      <c r="O1918" s="5"/>
      <c r="P1918" s="2" t="str">
        <f t="shared" si="58"/>
        <v>41.4896375,-7.8445184</v>
      </c>
      <c r="Q1918" s="2" t="str">
        <f t="shared" si="59"/>
        <v>41.490616,-7.8422257</v>
      </c>
      <c r="R1918" s="17">
        <f>Distância!S1919</f>
        <v>219.7865372911628</v>
      </c>
    </row>
    <row r="1919" spans="1:18" x14ac:dyDescent="0.35">
      <c r="A1919" s="2" t="s">
        <v>2084</v>
      </c>
      <c r="B1919" s="2" t="s">
        <v>11055</v>
      </c>
      <c r="C1919" s="2" t="s">
        <v>11056</v>
      </c>
      <c r="D1919" s="2" t="s">
        <v>11057</v>
      </c>
      <c r="E1919" s="2" t="s">
        <v>11058</v>
      </c>
      <c r="F1919" s="2">
        <v>5111</v>
      </c>
      <c r="G1919" s="2" t="s">
        <v>20</v>
      </c>
      <c r="H1919" s="2"/>
      <c r="I1919" s="2" t="s">
        <v>132</v>
      </c>
      <c r="J1919" s="2" t="s">
        <v>17</v>
      </c>
      <c r="K1919" s="2">
        <v>0</v>
      </c>
      <c r="L1919" s="2">
        <v>1</v>
      </c>
      <c r="M1919" s="2" t="s">
        <v>18</v>
      </c>
      <c r="N1919" s="2" t="s">
        <v>17</v>
      </c>
      <c r="O1919" s="5"/>
      <c r="P1919" s="2" t="str">
        <f t="shared" si="58"/>
        <v>41.4839362,-7.8662303</v>
      </c>
      <c r="Q1919" s="2" t="str">
        <f t="shared" si="59"/>
        <v>41.4814276,-7.8676197</v>
      </c>
      <c r="R1919" s="17">
        <f>Distância!S1920</f>
        <v>302.00221753121679</v>
      </c>
    </row>
    <row r="1920" spans="1:18" x14ac:dyDescent="0.35">
      <c r="A1920" s="2" t="s">
        <v>2085</v>
      </c>
      <c r="B1920" s="2" t="s">
        <v>11059</v>
      </c>
      <c r="C1920" s="2" t="s">
        <v>11060</v>
      </c>
      <c r="D1920" s="2" t="s">
        <v>11061</v>
      </c>
      <c r="E1920" s="2" t="s">
        <v>11062</v>
      </c>
      <c r="F1920" s="2">
        <v>5111</v>
      </c>
      <c r="G1920" s="2" t="s">
        <v>20</v>
      </c>
      <c r="H1920" s="2"/>
      <c r="I1920" s="2" t="s">
        <v>132</v>
      </c>
      <c r="J1920" s="2" t="s">
        <v>17</v>
      </c>
      <c r="K1920" s="2">
        <v>0</v>
      </c>
      <c r="L1920" s="2">
        <v>1</v>
      </c>
      <c r="M1920" s="2" t="s">
        <v>18</v>
      </c>
      <c r="N1920" s="2" t="s">
        <v>17</v>
      </c>
      <c r="O1920" s="5"/>
      <c r="P1920" s="2" t="str">
        <f t="shared" si="58"/>
        <v>41.49071,-7.8423387</v>
      </c>
      <c r="Q1920" s="2" t="str">
        <f t="shared" si="59"/>
        <v>41.4898006,-7.8444299</v>
      </c>
      <c r="R1920" s="17">
        <f>Distância!S1921</f>
        <v>201.40651341589663</v>
      </c>
    </row>
    <row r="1921" spans="1:18" x14ac:dyDescent="0.35">
      <c r="A1921" s="2" t="s">
        <v>2086</v>
      </c>
      <c r="B1921" s="2" t="s">
        <v>11063</v>
      </c>
      <c r="C1921" s="2" t="s">
        <v>11064</v>
      </c>
      <c r="D1921" s="2" t="s">
        <v>11065</v>
      </c>
      <c r="E1921" s="2" t="s">
        <v>11066</v>
      </c>
      <c r="F1921" s="2">
        <v>5111</v>
      </c>
      <c r="G1921" s="2" t="s">
        <v>20</v>
      </c>
      <c r="H1921" s="2"/>
      <c r="I1921" s="2" t="s">
        <v>132</v>
      </c>
      <c r="J1921" s="2" t="s">
        <v>17</v>
      </c>
      <c r="K1921" s="2">
        <v>120</v>
      </c>
      <c r="L1921" s="2">
        <v>1</v>
      </c>
      <c r="M1921" s="2" t="s">
        <v>18</v>
      </c>
      <c r="N1921" s="2" t="s">
        <v>17</v>
      </c>
      <c r="O1921" s="5"/>
      <c r="P1921" s="2" t="str">
        <f t="shared" si="58"/>
        <v>41.4813762,-7.8674732</v>
      </c>
      <c r="Q1921" s="2" t="str">
        <f t="shared" si="59"/>
        <v>41.4838933,-7.8660753</v>
      </c>
      <c r="R1921" s="17">
        <f>Distância!S1922</f>
        <v>303.1467452169116</v>
      </c>
    </row>
    <row r="1922" spans="1:18" x14ac:dyDescent="0.35">
      <c r="A1922" s="2" t="s">
        <v>2087</v>
      </c>
      <c r="B1922" s="2" t="s">
        <v>11067</v>
      </c>
      <c r="C1922" s="2" t="s">
        <v>11068</v>
      </c>
      <c r="D1922" s="2" t="s">
        <v>11069</v>
      </c>
      <c r="E1922" s="2" t="s">
        <v>11070</v>
      </c>
      <c r="F1922" s="2">
        <v>5111</v>
      </c>
      <c r="G1922" s="2" t="s">
        <v>20</v>
      </c>
      <c r="H1922" s="2"/>
      <c r="I1922" s="2" t="s">
        <v>132</v>
      </c>
      <c r="J1922" s="2" t="s">
        <v>17</v>
      </c>
      <c r="K1922" s="2">
        <v>0</v>
      </c>
      <c r="L1922" s="2">
        <v>1</v>
      </c>
      <c r="M1922" s="2" t="s">
        <v>18</v>
      </c>
      <c r="N1922" s="2" t="s">
        <v>17</v>
      </c>
      <c r="O1922" s="5"/>
      <c r="P1922" s="2" t="str">
        <f t="shared" si="58"/>
        <v>41.4940635,-7.8251369</v>
      </c>
      <c r="Q1922" s="2" t="str">
        <f t="shared" si="59"/>
        <v>41.4931838,-7.8290695</v>
      </c>
      <c r="R1922" s="17">
        <f>Distância!S1923</f>
        <v>341.83402689821605</v>
      </c>
    </row>
    <row r="1923" spans="1:18" x14ac:dyDescent="0.35">
      <c r="A1923" s="2" t="s">
        <v>2088</v>
      </c>
      <c r="B1923" s="2" t="s">
        <v>11071</v>
      </c>
      <c r="C1923" s="2" t="s">
        <v>11072</v>
      </c>
      <c r="D1923" s="2" t="s">
        <v>11073</v>
      </c>
      <c r="E1923" s="2" t="s">
        <v>11074</v>
      </c>
      <c r="F1923" s="2">
        <v>5111</v>
      </c>
      <c r="G1923" s="2" t="s">
        <v>20</v>
      </c>
      <c r="H1923" s="2"/>
      <c r="I1923" s="2" t="s">
        <v>132</v>
      </c>
      <c r="J1923" s="2" t="s">
        <v>17</v>
      </c>
      <c r="K1923" s="2">
        <v>0</v>
      </c>
      <c r="L1923" s="2">
        <v>1</v>
      </c>
      <c r="M1923" s="2" t="s">
        <v>18</v>
      </c>
      <c r="N1923" s="2" t="s">
        <v>17</v>
      </c>
      <c r="O1923" s="5"/>
      <c r="P1923" s="2" t="str">
        <f t="shared" ref="P1923:P1986" si="60">B1923 &amp; "," &amp; C1923</f>
        <v>41.4871447,-7.8591301</v>
      </c>
      <c r="Q1923" s="2" t="str">
        <f t="shared" ref="Q1923:Q1986" si="61">D1923 &amp; "," &amp; E1923</f>
        <v>41.4868703,-7.8615879</v>
      </c>
      <c r="R1923" s="17">
        <f>Distância!S1924</f>
        <v>206.98804471373154</v>
      </c>
    </row>
    <row r="1924" spans="1:18" x14ac:dyDescent="0.35">
      <c r="A1924" s="2" t="s">
        <v>2089</v>
      </c>
      <c r="B1924" s="2" t="s">
        <v>11075</v>
      </c>
      <c r="C1924" s="2" t="s">
        <v>11076</v>
      </c>
      <c r="D1924" s="2" t="s">
        <v>11077</v>
      </c>
      <c r="E1924" s="2" t="s">
        <v>11078</v>
      </c>
      <c r="F1924" s="2">
        <v>5111</v>
      </c>
      <c r="G1924" s="2" t="s">
        <v>20</v>
      </c>
      <c r="H1924" s="2"/>
      <c r="I1924" s="2" t="s">
        <v>132</v>
      </c>
      <c r="J1924" s="2" t="s">
        <v>17</v>
      </c>
      <c r="K1924" s="2">
        <v>120</v>
      </c>
      <c r="L1924" s="2">
        <v>1</v>
      </c>
      <c r="M1924" s="2" t="s">
        <v>18</v>
      </c>
      <c r="N1924" s="2" t="s">
        <v>17</v>
      </c>
      <c r="O1924" s="5"/>
      <c r="P1924" s="2" t="str">
        <f t="shared" si="60"/>
        <v>41.4929886,-7.8291996</v>
      </c>
      <c r="Q1924" s="2" t="str">
        <f t="shared" si="61"/>
        <v>41.4939473,-7.8249839</v>
      </c>
      <c r="R1924" s="17">
        <f>Distância!S1925</f>
        <v>366.94525639628523</v>
      </c>
    </row>
    <row r="1925" spans="1:18" x14ac:dyDescent="0.35">
      <c r="A1925" s="2" t="s">
        <v>2090</v>
      </c>
      <c r="B1925" s="2" t="s">
        <v>11079</v>
      </c>
      <c r="C1925" s="2" t="s">
        <v>11080</v>
      </c>
      <c r="D1925" s="2" t="s">
        <v>11081</v>
      </c>
      <c r="E1925" s="2" t="s">
        <v>11082</v>
      </c>
      <c r="F1925" s="2">
        <v>5111</v>
      </c>
      <c r="G1925" s="2" t="s">
        <v>20</v>
      </c>
      <c r="H1925" s="2"/>
      <c r="I1925" s="2" t="s">
        <v>132</v>
      </c>
      <c r="J1925" s="2" t="s">
        <v>17</v>
      </c>
      <c r="K1925" s="2">
        <v>120</v>
      </c>
      <c r="L1925" s="2">
        <v>1</v>
      </c>
      <c r="M1925" s="2" t="s">
        <v>18</v>
      </c>
      <c r="N1925" s="2" t="s">
        <v>17</v>
      </c>
      <c r="O1925" s="5"/>
      <c r="P1925" s="2" t="str">
        <f t="shared" si="60"/>
        <v>41.4865581,-7.8622232</v>
      </c>
      <c r="Q1925" s="2" t="str">
        <f t="shared" si="61"/>
        <v>41.4870189,-7.8590932</v>
      </c>
      <c r="R1925" s="17">
        <f>Distância!S1926</f>
        <v>265.70701031677589</v>
      </c>
    </row>
    <row r="1926" spans="1:18" x14ac:dyDescent="0.35">
      <c r="A1926" s="2" t="s">
        <v>2091</v>
      </c>
      <c r="B1926" s="2" t="s">
        <v>11083</v>
      </c>
      <c r="C1926" s="2" t="s">
        <v>11084</v>
      </c>
      <c r="D1926" s="2" t="s">
        <v>11085</v>
      </c>
      <c r="E1926" s="2" t="s">
        <v>11086</v>
      </c>
      <c r="F1926" s="2">
        <v>5111</v>
      </c>
      <c r="G1926" s="2" t="s">
        <v>20</v>
      </c>
      <c r="H1926" s="2"/>
      <c r="I1926" s="2" t="s">
        <v>132</v>
      </c>
      <c r="J1926" s="2" t="s">
        <v>17</v>
      </c>
      <c r="K1926" s="2">
        <v>0</v>
      </c>
      <c r="L1926" s="2">
        <v>1</v>
      </c>
      <c r="M1926" s="2" t="s">
        <v>18</v>
      </c>
      <c r="N1926" s="2" t="s">
        <v>17</v>
      </c>
      <c r="O1926" s="5"/>
      <c r="P1926" s="2" t="str">
        <f t="shared" si="60"/>
        <v>41.4791935,-7.9007374</v>
      </c>
      <c r="Q1926" s="2" t="str">
        <f t="shared" si="61"/>
        <v>41.4793304,-7.9053311</v>
      </c>
      <c r="R1926" s="17">
        <f>Distância!S1927</f>
        <v>382.98881225292632</v>
      </c>
    </row>
    <row r="1927" spans="1:18" x14ac:dyDescent="0.35">
      <c r="A1927" s="2" t="s">
        <v>2092</v>
      </c>
      <c r="B1927" s="2" t="s">
        <v>11087</v>
      </c>
      <c r="C1927" s="2" t="s">
        <v>11088</v>
      </c>
      <c r="D1927" s="2" t="s">
        <v>11089</v>
      </c>
      <c r="E1927" s="2" t="s">
        <v>11090</v>
      </c>
      <c r="F1927" s="2">
        <v>5111</v>
      </c>
      <c r="G1927" s="2" t="s">
        <v>20</v>
      </c>
      <c r="H1927" s="2"/>
      <c r="I1927" s="2" t="s">
        <v>132</v>
      </c>
      <c r="J1927" s="2" t="s">
        <v>17</v>
      </c>
      <c r="K1927" s="2">
        <v>120</v>
      </c>
      <c r="L1927" s="2">
        <v>1</v>
      </c>
      <c r="M1927" s="2" t="s">
        <v>18</v>
      </c>
      <c r="N1927" s="2" t="s">
        <v>17</v>
      </c>
      <c r="O1927" s="5"/>
      <c r="P1927" s="2" t="str">
        <f t="shared" si="60"/>
        <v>41.4792107,-7.9053598</v>
      </c>
      <c r="Q1927" s="2" t="str">
        <f t="shared" si="61"/>
        <v>41.4790727,-7.9007136</v>
      </c>
      <c r="R1927" s="17">
        <f>Distância!S1928</f>
        <v>387.36454262793205</v>
      </c>
    </row>
    <row r="1928" spans="1:18" x14ac:dyDescent="0.35">
      <c r="A1928" s="2" t="s">
        <v>2093</v>
      </c>
      <c r="B1928" s="2" t="s">
        <v>11091</v>
      </c>
      <c r="C1928" s="2" t="s">
        <v>11092</v>
      </c>
      <c r="D1928" s="2" t="s">
        <v>11093</v>
      </c>
      <c r="E1928" s="2" t="s">
        <v>11094</v>
      </c>
      <c r="F1928" s="2">
        <v>5111</v>
      </c>
      <c r="G1928" s="2" t="s">
        <v>20</v>
      </c>
      <c r="H1928" s="2"/>
      <c r="I1928" s="2" t="s">
        <v>132</v>
      </c>
      <c r="J1928" s="2" t="s">
        <v>17</v>
      </c>
      <c r="K1928" s="2">
        <v>120</v>
      </c>
      <c r="L1928" s="2">
        <v>1</v>
      </c>
      <c r="M1928" s="2" t="s">
        <v>18</v>
      </c>
      <c r="N1928" s="2" t="s">
        <v>17</v>
      </c>
      <c r="O1928" s="5"/>
      <c r="P1928" s="2" t="str">
        <f t="shared" si="60"/>
        <v>41.4783907,-7.8924166</v>
      </c>
      <c r="Q1928" s="2" t="str">
        <f t="shared" si="61"/>
        <v>41.476729,-7.8876676</v>
      </c>
      <c r="R1928" s="17">
        <f>Distância!S1929</f>
        <v>436.6546167352688</v>
      </c>
    </row>
    <row r="1929" spans="1:18" x14ac:dyDescent="0.35">
      <c r="A1929" s="2" t="s">
        <v>2094</v>
      </c>
      <c r="B1929" s="2" t="s">
        <v>11095</v>
      </c>
      <c r="C1929" s="2" t="s">
        <v>11096</v>
      </c>
      <c r="D1929" s="2" t="s">
        <v>11097</v>
      </c>
      <c r="E1929" s="2" t="s">
        <v>11098</v>
      </c>
      <c r="F1929" s="2">
        <v>5111</v>
      </c>
      <c r="G1929" s="2" t="s">
        <v>20</v>
      </c>
      <c r="H1929" s="2"/>
      <c r="I1929" s="2" t="s">
        <v>132</v>
      </c>
      <c r="J1929" s="2" t="s">
        <v>17</v>
      </c>
      <c r="K1929" s="2">
        <v>120</v>
      </c>
      <c r="L1929" s="2">
        <v>1</v>
      </c>
      <c r="M1929" s="2" t="s">
        <v>18</v>
      </c>
      <c r="N1929" s="2" t="s">
        <v>17</v>
      </c>
      <c r="O1929" s="5"/>
      <c r="P1929" s="2" t="str">
        <f t="shared" si="60"/>
        <v>41.4917921,-7.8400351</v>
      </c>
      <c r="Q1929" s="2" t="str">
        <f t="shared" si="61"/>
        <v>41.492797,-7.8342116</v>
      </c>
      <c r="R1929" s="17">
        <f>Distância!S1930</f>
        <v>497.7437379222892</v>
      </c>
    </row>
    <row r="1930" spans="1:18" x14ac:dyDescent="0.35">
      <c r="A1930" s="2" t="s">
        <v>2095</v>
      </c>
      <c r="B1930" s="2" t="s">
        <v>11099</v>
      </c>
      <c r="C1930" s="2" t="s">
        <v>11100</v>
      </c>
      <c r="D1930" s="2" t="s">
        <v>11101</v>
      </c>
      <c r="E1930" s="2" t="s">
        <v>11102</v>
      </c>
      <c r="F1930" s="2">
        <v>5111</v>
      </c>
      <c r="G1930" s="2" t="s">
        <v>20</v>
      </c>
      <c r="H1930" s="2"/>
      <c r="I1930" s="2" t="s">
        <v>132</v>
      </c>
      <c r="J1930" s="2" t="s">
        <v>17</v>
      </c>
      <c r="K1930" s="2">
        <v>0</v>
      </c>
      <c r="L1930" s="2">
        <v>1</v>
      </c>
      <c r="M1930" s="2" t="s">
        <v>18</v>
      </c>
      <c r="N1930" s="2" t="s">
        <v>17</v>
      </c>
      <c r="O1930" s="5"/>
      <c r="P1930" s="2" t="str">
        <f t="shared" si="60"/>
        <v>41.4929276,-7.8341812</v>
      </c>
      <c r="Q1930" s="2" t="str">
        <f t="shared" si="61"/>
        <v>41.4920436,-7.8397895</v>
      </c>
      <c r="R1930" s="17">
        <f>Distância!S1931</f>
        <v>477.34422340342581</v>
      </c>
    </row>
    <row r="1931" spans="1:18" x14ac:dyDescent="0.35">
      <c r="A1931" s="2" t="s">
        <v>2096</v>
      </c>
      <c r="B1931" s="2" t="s">
        <v>11103</v>
      </c>
      <c r="C1931" s="2" t="s">
        <v>11104</v>
      </c>
      <c r="D1931" s="2" t="s">
        <v>11105</v>
      </c>
      <c r="E1931" s="2" t="s">
        <v>11106</v>
      </c>
      <c r="F1931" s="2">
        <v>5111</v>
      </c>
      <c r="G1931" s="2" t="s">
        <v>20</v>
      </c>
      <c r="H1931" s="2"/>
      <c r="I1931" s="2" t="s">
        <v>132</v>
      </c>
      <c r="J1931" s="2" t="s">
        <v>17</v>
      </c>
      <c r="K1931" s="2">
        <v>0</v>
      </c>
      <c r="L1931" s="2">
        <v>1</v>
      </c>
      <c r="M1931" s="2" t="s">
        <v>18</v>
      </c>
      <c r="N1931" s="2" t="s">
        <v>17</v>
      </c>
      <c r="O1931" s="5"/>
      <c r="P1931" s="2" t="str">
        <f t="shared" si="60"/>
        <v>41.4768545,-7.8876458</v>
      </c>
      <c r="Q1931" s="2" t="str">
        <f t="shared" si="61"/>
        <v>41.478501,-7.8923246</v>
      </c>
      <c r="R1931" s="17">
        <f>Distância!S1932</f>
        <v>430.64092447294814</v>
      </c>
    </row>
    <row r="1932" spans="1:18" x14ac:dyDescent="0.35">
      <c r="A1932" s="2" t="s">
        <v>2097</v>
      </c>
      <c r="B1932" s="2" t="s">
        <v>11107</v>
      </c>
      <c r="C1932" s="2" t="s">
        <v>11108</v>
      </c>
      <c r="D1932" s="2" t="s">
        <v>11109</v>
      </c>
      <c r="E1932" s="2" t="s">
        <v>11110</v>
      </c>
      <c r="F1932" s="2">
        <v>5111</v>
      </c>
      <c r="G1932" s="2" t="s">
        <v>20</v>
      </c>
      <c r="H1932" s="2"/>
      <c r="I1932" s="2" t="s">
        <v>132</v>
      </c>
      <c r="J1932" s="2" t="s">
        <v>17</v>
      </c>
      <c r="K1932" s="2">
        <v>120</v>
      </c>
      <c r="L1932" s="2">
        <v>1</v>
      </c>
      <c r="M1932" s="2" t="s">
        <v>18</v>
      </c>
      <c r="N1932" s="2" t="s">
        <v>17</v>
      </c>
      <c r="O1932" s="5"/>
      <c r="P1932" s="2" t="str">
        <f t="shared" si="60"/>
        <v>41.4875936,-7.8550015</v>
      </c>
      <c r="Q1932" s="2" t="str">
        <f t="shared" si="61"/>
        <v>41.4890739,-7.8489819</v>
      </c>
      <c r="R1932" s="17">
        <f>Distância!S1933</f>
        <v>527.72983903177237</v>
      </c>
    </row>
    <row r="1933" spans="1:18" x14ac:dyDescent="0.35">
      <c r="A1933" s="2" t="s">
        <v>2098</v>
      </c>
      <c r="B1933" s="2" t="s">
        <v>11111</v>
      </c>
      <c r="C1933" s="2" t="s">
        <v>11112</v>
      </c>
      <c r="D1933" s="2" t="s">
        <v>11113</v>
      </c>
      <c r="E1933" s="2" t="s">
        <v>11114</v>
      </c>
      <c r="F1933" s="2">
        <v>5111</v>
      </c>
      <c r="G1933" s="2" t="s">
        <v>20</v>
      </c>
      <c r="H1933" s="2"/>
      <c r="I1933" s="2" t="s">
        <v>132</v>
      </c>
      <c r="J1933" s="2" t="s">
        <v>17</v>
      </c>
      <c r="K1933" s="2">
        <v>0</v>
      </c>
      <c r="L1933" s="2">
        <v>1</v>
      </c>
      <c r="M1933" s="2" t="s">
        <v>18</v>
      </c>
      <c r="N1933" s="2" t="s">
        <v>17</v>
      </c>
      <c r="O1933" s="5"/>
      <c r="P1933" s="2" t="str">
        <f t="shared" si="60"/>
        <v>41.4891961,-7.8489515</v>
      </c>
      <c r="Q1933" s="2" t="str">
        <f t="shared" si="61"/>
        <v>41.4878009,-7.8548449</v>
      </c>
      <c r="R1933" s="17">
        <f>Distância!S1934</f>
        <v>514.82143584101118</v>
      </c>
    </row>
    <row r="1934" spans="1:18" x14ac:dyDescent="0.35">
      <c r="A1934" s="2" t="s">
        <v>2099</v>
      </c>
      <c r="B1934" s="2" t="s">
        <v>11115</v>
      </c>
      <c r="C1934" s="2" t="s">
        <v>11116</v>
      </c>
      <c r="D1934" s="2" t="s">
        <v>11117</v>
      </c>
      <c r="E1934" s="2" t="s">
        <v>11118</v>
      </c>
      <c r="F1934" s="2">
        <v>5111</v>
      </c>
      <c r="G1934" s="2" t="s">
        <v>20</v>
      </c>
      <c r="H1934" s="2" t="s">
        <v>323</v>
      </c>
      <c r="I1934" s="2" t="s">
        <v>324</v>
      </c>
      <c r="J1934" s="2" t="s">
        <v>17</v>
      </c>
      <c r="K1934" s="2">
        <v>120</v>
      </c>
      <c r="L1934" s="2">
        <v>1</v>
      </c>
      <c r="M1934" s="2" t="s">
        <v>18</v>
      </c>
      <c r="N1934" s="2" t="s">
        <v>17</v>
      </c>
      <c r="O1934" s="5"/>
      <c r="P1934" s="2" t="str">
        <f t="shared" si="60"/>
        <v>41.201329,-8.539327</v>
      </c>
      <c r="Q1934" s="2" t="str">
        <f t="shared" si="61"/>
        <v>41.201348,-8.5390105</v>
      </c>
      <c r="R1934" s="17">
        <f>Distância!S1935</f>
        <v>26.563491801357252</v>
      </c>
    </row>
    <row r="1935" spans="1:18" x14ac:dyDescent="0.35">
      <c r="A1935" s="2" t="s">
        <v>2100</v>
      </c>
      <c r="B1935" s="2" t="s">
        <v>11119</v>
      </c>
      <c r="C1935" s="2" t="s">
        <v>11120</v>
      </c>
      <c r="D1935" s="2" t="s">
        <v>11121</v>
      </c>
      <c r="E1935" s="2" t="s">
        <v>11122</v>
      </c>
      <c r="F1935" s="2">
        <v>5111</v>
      </c>
      <c r="G1935" s="2" t="s">
        <v>20</v>
      </c>
      <c r="H1935" s="2" t="s">
        <v>323</v>
      </c>
      <c r="I1935" s="2" t="s">
        <v>324</v>
      </c>
      <c r="J1935" s="2" t="s">
        <v>17</v>
      </c>
      <c r="K1935" s="2">
        <v>120</v>
      </c>
      <c r="L1935" s="2">
        <v>1</v>
      </c>
      <c r="M1935" s="2" t="s">
        <v>18</v>
      </c>
      <c r="N1935" s="2" t="s">
        <v>17</v>
      </c>
      <c r="O1935" s="5"/>
      <c r="P1935" s="2" t="str">
        <f t="shared" si="60"/>
        <v>41.2014586,-8.5390108</v>
      </c>
      <c r="Q1935" s="2" t="str">
        <f t="shared" si="61"/>
        <v>41.2014337,-8.5393397</v>
      </c>
      <c r="R1935" s="17">
        <f>Distância!S1936</f>
        <v>27.655664843924807</v>
      </c>
    </row>
    <row r="1936" spans="1:18" x14ac:dyDescent="0.35">
      <c r="A1936" s="2" t="s">
        <v>2101</v>
      </c>
      <c r="B1936" s="2" t="s">
        <v>11123</v>
      </c>
      <c r="C1936" s="2" t="s">
        <v>11124</v>
      </c>
      <c r="D1936" s="2" t="s">
        <v>11125</v>
      </c>
      <c r="E1936" s="2" t="s">
        <v>11126</v>
      </c>
      <c r="F1936" s="2">
        <v>5111</v>
      </c>
      <c r="G1936" s="2" t="s">
        <v>20</v>
      </c>
      <c r="H1936" s="2" t="s">
        <v>73</v>
      </c>
      <c r="I1936" s="2" t="s">
        <v>69</v>
      </c>
      <c r="J1936" s="2" t="s">
        <v>17</v>
      </c>
      <c r="K1936" s="2">
        <v>120</v>
      </c>
      <c r="L1936" s="2">
        <v>1</v>
      </c>
      <c r="M1936" s="2" t="s">
        <v>18</v>
      </c>
      <c r="N1936" s="2" t="s">
        <v>17</v>
      </c>
      <c r="O1936" s="5"/>
      <c r="P1936" s="2" t="str">
        <f t="shared" si="60"/>
        <v>40.1352789,-8.4959183</v>
      </c>
      <c r="Q1936" s="2" t="str">
        <f t="shared" si="61"/>
        <v>40.135437,-8.495932</v>
      </c>
      <c r="R1936" s="17">
        <f>Distância!S1937</f>
        <v>17.618454243146118</v>
      </c>
    </row>
    <row r="1937" spans="1:18" x14ac:dyDescent="0.35">
      <c r="A1937" s="2" t="s">
        <v>2102</v>
      </c>
      <c r="B1937" s="2" t="s">
        <v>11127</v>
      </c>
      <c r="C1937" s="2" t="s">
        <v>11128</v>
      </c>
      <c r="D1937" s="2" t="s">
        <v>11129</v>
      </c>
      <c r="E1937" s="2" t="s">
        <v>11130</v>
      </c>
      <c r="F1937" s="2">
        <v>5111</v>
      </c>
      <c r="G1937" s="2" t="s">
        <v>20</v>
      </c>
      <c r="H1937" s="2" t="s">
        <v>73</v>
      </c>
      <c r="I1937" s="2" t="s">
        <v>69</v>
      </c>
      <c r="J1937" s="2" t="s">
        <v>17</v>
      </c>
      <c r="K1937" s="2">
        <v>120</v>
      </c>
      <c r="L1937" s="2">
        <v>1</v>
      </c>
      <c r="M1937" s="2" t="s">
        <v>18</v>
      </c>
      <c r="N1937" s="2" t="s">
        <v>17</v>
      </c>
      <c r="O1937" s="5"/>
      <c r="P1937" s="2" t="str">
        <f t="shared" si="60"/>
        <v>40.1354367,-8.4961485</v>
      </c>
      <c r="Q1937" s="2" t="str">
        <f t="shared" si="61"/>
        <v>40.1352751,-8.4961372</v>
      </c>
      <c r="R1937" s="17">
        <f>Distância!S1938</f>
        <v>17.994759311951732</v>
      </c>
    </row>
    <row r="1938" spans="1:18" x14ac:dyDescent="0.35">
      <c r="A1938" s="2" t="s">
        <v>2103</v>
      </c>
      <c r="B1938" s="2" t="s">
        <v>11131</v>
      </c>
      <c r="C1938" s="2" t="s">
        <v>11132</v>
      </c>
      <c r="D1938" s="2" t="s">
        <v>11133</v>
      </c>
      <c r="E1938" s="2" t="s">
        <v>11134</v>
      </c>
      <c r="F1938" s="2">
        <v>5111</v>
      </c>
      <c r="G1938" s="2" t="s">
        <v>20</v>
      </c>
      <c r="H1938" s="2"/>
      <c r="I1938" s="2" t="s">
        <v>1044</v>
      </c>
      <c r="J1938" s="2" t="s">
        <v>17</v>
      </c>
      <c r="K1938" s="2">
        <v>120</v>
      </c>
      <c r="L1938" s="2">
        <v>1</v>
      </c>
      <c r="M1938" s="2" t="s">
        <v>18</v>
      </c>
      <c r="N1938" s="2" t="s">
        <v>17</v>
      </c>
      <c r="O1938" s="5"/>
      <c r="P1938" s="2" t="str">
        <f t="shared" si="60"/>
        <v>40.1957083,-8.6842573</v>
      </c>
      <c r="Q1938" s="2" t="str">
        <f t="shared" si="61"/>
        <v>40.1938152,-8.6893465</v>
      </c>
      <c r="R1938" s="17">
        <f>Distância!S1939</f>
        <v>480.79164239051011</v>
      </c>
    </row>
    <row r="1939" spans="1:18" x14ac:dyDescent="0.35">
      <c r="A1939" s="2" t="s">
        <v>2104</v>
      </c>
      <c r="B1939" s="2" t="s">
        <v>11135</v>
      </c>
      <c r="C1939" s="2" t="s">
        <v>11136</v>
      </c>
      <c r="D1939" s="2" t="s">
        <v>11137</v>
      </c>
      <c r="E1939" s="2" t="s">
        <v>11138</v>
      </c>
      <c r="F1939" s="2">
        <v>5111</v>
      </c>
      <c r="G1939" s="2" t="s">
        <v>20</v>
      </c>
      <c r="H1939" s="2"/>
      <c r="I1939" s="2" t="s">
        <v>1044</v>
      </c>
      <c r="J1939" s="2" t="s">
        <v>17</v>
      </c>
      <c r="K1939" s="2">
        <v>120</v>
      </c>
      <c r="L1939" s="2">
        <v>1</v>
      </c>
      <c r="M1939" s="2" t="s">
        <v>18</v>
      </c>
      <c r="N1939" s="2" t="s">
        <v>17</v>
      </c>
      <c r="O1939" s="5"/>
      <c r="P1939" s="2" t="str">
        <f t="shared" si="60"/>
        <v>40.1937146,-8.6892846</v>
      </c>
      <c r="Q1939" s="2" t="str">
        <f t="shared" si="61"/>
        <v>40.1956067,-8.6841828</v>
      </c>
      <c r="R1939" s="17">
        <f>Distância!S1940</f>
        <v>481.70605206416366</v>
      </c>
    </row>
    <row r="1940" spans="1:18" x14ac:dyDescent="0.35">
      <c r="A1940" s="2" t="s">
        <v>2105</v>
      </c>
      <c r="B1940" s="2" t="s">
        <v>11139</v>
      </c>
      <c r="C1940" s="2" t="s">
        <v>11140</v>
      </c>
      <c r="D1940" s="2" t="s">
        <v>11141</v>
      </c>
      <c r="E1940" s="2" t="s">
        <v>11142</v>
      </c>
      <c r="F1940" s="2">
        <v>5111</v>
      </c>
      <c r="G1940" s="2" t="s">
        <v>20</v>
      </c>
      <c r="H1940" s="2"/>
      <c r="I1940" s="2" t="s">
        <v>1044</v>
      </c>
      <c r="J1940" s="2" t="s">
        <v>17</v>
      </c>
      <c r="K1940" s="2">
        <v>120</v>
      </c>
      <c r="L1940" s="2">
        <v>1</v>
      </c>
      <c r="M1940" s="2" t="s">
        <v>18</v>
      </c>
      <c r="N1940" s="2" t="s">
        <v>17</v>
      </c>
      <c r="O1940" s="5"/>
      <c r="P1940" s="2" t="str">
        <f t="shared" si="60"/>
        <v>40.2156632,-8.6752681</v>
      </c>
      <c r="Q1940" s="2" t="str">
        <f t="shared" si="61"/>
        <v>40.2143022,-8.6750435</v>
      </c>
      <c r="R1940" s="17">
        <f>Distância!S1941</f>
        <v>152.53321515560702</v>
      </c>
    </row>
    <row r="1941" spans="1:18" x14ac:dyDescent="0.35">
      <c r="A1941" s="2" t="s">
        <v>2106</v>
      </c>
      <c r="B1941" s="2" t="s">
        <v>11143</v>
      </c>
      <c r="C1941" s="2" t="s">
        <v>11144</v>
      </c>
      <c r="D1941" s="2" t="s">
        <v>11145</v>
      </c>
      <c r="E1941" s="2" t="s">
        <v>11146</v>
      </c>
      <c r="F1941" s="2">
        <v>5111</v>
      </c>
      <c r="G1941" s="2" t="s">
        <v>20</v>
      </c>
      <c r="H1941" s="2"/>
      <c r="I1941" s="2" t="s">
        <v>1044</v>
      </c>
      <c r="J1941" s="2" t="s">
        <v>17</v>
      </c>
      <c r="K1941" s="2">
        <v>120</v>
      </c>
      <c r="L1941" s="2">
        <v>1</v>
      </c>
      <c r="M1941" s="2" t="s">
        <v>18</v>
      </c>
      <c r="N1941" s="2" t="s">
        <v>17</v>
      </c>
      <c r="O1941" s="5"/>
      <c r="P1941" s="2" t="str">
        <f t="shared" si="60"/>
        <v>40.2144121,-8.6749164</v>
      </c>
      <c r="Q1941" s="2" t="str">
        <f t="shared" si="61"/>
        <v>40.2157884,-8.6751366</v>
      </c>
      <c r="R1941" s="17">
        <f>Distância!S1942</f>
        <v>154.17553523649855</v>
      </c>
    </row>
    <row r="1942" spans="1:18" x14ac:dyDescent="0.35">
      <c r="A1942" s="2" t="s">
        <v>2107</v>
      </c>
      <c r="B1942" s="2" t="s">
        <v>11147</v>
      </c>
      <c r="C1942" s="2" t="s">
        <v>11148</v>
      </c>
      <c r="D1942" s="2" t="s">
        <v>11149</v>
      </c>
      <c r="E1942" s="2" t="s">
        <v>11150</v>
      </c>
      <c r="F1942" s="2">
        <v>5131</v>
      </c>
      <c r="G1942" s="2" t="s">
        <v>15</v>
      </c>
      <c r="H1942" s="2"/>
      <c r="I1942" s="2"/>
      <c r="J1942" s="2" t="s">
        <v>17</v>
      </c>
      <c r="K1942" s="2">
        <v>0</v>
      </c>
      <c r="L1942" s="2">
        <v>1</v>
      </c>
      <c r="M1942" s="2" t="s">
        <v>18</v>
      </c>
      <c r="N1942" s="2" t="s">
        <v>17</v>
      </c>
      <c r="O1942" s="5"/>
      <c r="P1942" s="2" t="str">
        <f t="shared" si="60"/>
        <v>40.2214472,-8.8001226</v>
      </c>
      <c r="Q1942" s="2" t="str">
        <f t="shared" si="61"/>
        <v>40.2209848,-8.7995722</v>
      </c>
      <c r="R1942" s="17">
        <f>Distância!S1943</f>
        <v>69.479810150203605</v>
      </c>
    </row>
    <row r="1943" spans="1:18" x14ac:dyDescent="0.35">
      <c r="A1943" s="2" t="s">
        <v>2108</v>
      </c>
      <c r="B1943" s="2" t="s">
        <v>11151</v>
      </c>
      <c r="C1943" s="2" t="s">
        <v>11152</v>
      </c>
      <c r="D1943" s="2" t="s">
        <v>11153</v>
      </c>
      <c r="E1943" s="2" t="s">
        <v>11154</v>
      </c>
      <c r="F1943" s="2">
        <v>5131</v>
      </c>
      <c r="G1943" s="2" t="s">
        <v>15</v>
      </c>
      <c r="H1943" s="2"/>
      <c r="I1943" s="2"/>
      <c r="J1943" s="2" t="s">
        <v>17</v>
      </c>
      <c r="K1943" s="2">
        <v>70</v>
      </c>
      <c r="L1943" s="2">
        <v>1</v>
      </c>
      <c r="M1943" s="2" t="s">
        <v>18</v>
      </c>
      <c r="N1943" s="2" t="s">
        <v>17</v>
      </c>
      <c r="O1943" s="5"/>
      <c r="P1943" s="2" t="str">
        <f t="shared" si="60"/>
        <v>40.32675,-8.7217221</v>
      </c>
      <c r="Q1943" s="2" t="str">
        <f t="shared" si="61"/>
        <v>40.326672,-8.7226237</v>
      </c>
      <c r="R1943" s="17">
        <f>Distância!S1944</f>
        <v>76.920354652713741</v>
      </c>
    </row>
    <row r="1944" spans="1:18" x14ac:dyDescent="0.35">
      <c r="A1944" s="2" t="s">
        <v>2109</v>
      </c>
      <c r="B1944" s="2" t="s">
        <v>11155</v>
      </c>
      <c r="C1944" s="2" t="s">
        <v>11156</v>
      </c>
      <c r="D1944" s="2" t="s">
        <v>11157</v>
      </c>
      <c r="E1944" s="2" t="s">
        <v>11158</v>
      </c>
      <c r="F1944" s="2">
        <v>5111</v>
      </c>
      <c r="G1944" s="2" t="s">
        <v>20</v>
      </c>
      <c r="H1944" s="2" t="s">
        <v>989</v>
      </c>
      <c r="I1944" s="2" t="s">
        <v>990</v>
      </c>
      <c r="J1944" s="2" t="s">
        <v>17</v>
      </c>
      <c r="K1944" s="2">
        <v>120</v>
      </c>
      <c r="L1944" s="2">
        <v>1</v>
      </c>
      <c r="M1944" s="2" t="s">
        <v>18</v>
      </c>
      <c r="N1944" s="2" t="s">
        <v>17</v>
      </c>
      <c r="O1944" s="5"/>
      <c r="P1944" s="2" t="str">
        <f t="shared" si="60"/>
        <v>40.355972,-8.7065078</v>
      </c>
      <c r="Q1944" s="2" t="str">
        <f t="shared" si="61"/>
        <v>40.3582866,-8.7043282</v>
      </c>
      <c r="R1944" s="17">
        <f>Distância!S1945</f>
        <v>316.77832338344655</v>
      </c>
    </row>
    <row r="1945" spans="1:18" x14ac:dyDescent="0.35">
      <c r="A1945" s="2" t="s">
        <v>2110</v>
      </c>
      <c r="B1945" s="2" t="s">
        <v>11159</v>
      </c>
      <c r="C1945" s="2" t="s">
        <v>11160</v>
      </c>
      <c r="D1945" s="2" t="s">
        <v>11161</v>
      </c>
      <c r="E1945" s="2" t="s">
        <v>11162</v>
      </c>
      <c r="F1945" s="2">
        <v>5111</v>
      </c>
      <c r="G1945" s="2" t="s">
        <v>20</v>
      </c>
      <c r="H1945" s="2" t="s">
        <v>989</v>
      </c>
      <c r="I1945" s="2" t="s">
        <v>990</v>
      </c>
      <c r="J1945" s="2" t="s">
        <v>17</v>
      </c>
      <c r="K1945" s="2">
        <v>120</v>
      </c>
      <c r="L1945" s="2">
        <v>1</v>
      </c>
      <c r="M1945" s="2" t="s">
        <v>18</v>
      </c>
      <c r="N1945" s="2" t="s">
        <v>17</v>
      </c>
      <c r="O1945" s="5"/>
      <c r="P1945" s="2" t="str">
        <f t="shared" si="60"/>
        <v>40.3700581,-8.7069364</v>
      </c>
      <c r="Q1945" s="2" t="str">
        <f t="shared" si="61"/>
        <v>40.3725058,-8.7080944</v>
      </c>
      <c r="R1945" s="17">
        <f>Distância!S1946</f>
        <v>289.31155295910924</v>
      </c>
    </row>
    <row r="1946" spans="1:18" x14ac:dyDescent="0.35">
      <c r="A1946" s="2" t="s">
        <v>2111</v>
      </c>
      <c r="B1946" s="2" t="s">
        <v>11163</v>
      </c>
      <c r="C1946" s="2" t="s">
        <v>11164</v>
      </c>
      <c r="D1946" s="2" t="s">
        <v>11165</v>
      </c>
      <c r="E1946" s="2" t="s">
        <v>11166</v>
      </c>
      <c r="F1946" s="2">
        <v>5111</v>
      </c>
      <c r="G1946" s="2" t="s">
        <v>20</v>
      </c>
      <c r="H1946" s="2" t="s">
        <v>989</v>
      </c>
      <c r="I1946" s="2" t="s">
        <v>990</v>
      </c>
      <c r="J1946" s="2" t="s">
        <v>17</v>
      </c>
      <c r="K1946" s="2">
        <v>120</v>
      </c>
      <c r="L1946" s="2">
        <v>1</v>
      </c>
      <c r="M1946" s="2" t="s">
        <v>18</v>
      </c>
      <c r="N1946" s="2" t="s">
        <v>17</v>
      </c>
      <c r="O1946" s="5"/>
      <c r="P1946" s="2" t="str">
        <f t="shared" si="60"/>
        <v>40.3583489,-8.7045709</v>
      </c>
      <c r="Q1946" s="2" t="str">
        <f t="shared" si="61"/>
        <v>40.3561187,-8.7066728</v>
      </c>
      <c r="R1946" s="17">
        <f>Distância!S1947</f>
        <v>305.31492431845425</v>
      </c>
    </row>
    <row r="1947" spans="1:18" x14ac:dyDescent="0.35">
      <c r="A1947" s="2" t="s">
        <v>2112</v>
      </c>
      <c r="B1947" s="2" t="s">
        <v>11167</v>
      </c>
      <c r="C1947" s="2" t="s">
        <v>11168</v>
      </c>
      <c r="D1947" s="2" t="s">
        <v>11169</v>
      </c>
      <c r="E1947" s="2" t="s">
        <v>11170</v>
      </c>
      <c r="F1947" s="2">
        <v>5111</v>
      </c>
      <c r="G1947" s="2" t="s">
        <v>20</v>
      </c>
      <c r="H1947" s="2" t="s">
        <v>989</v>
      </c>
      <c r="I1947" s="2" t="s">
        <v>990</v>
      </c>
      <c r="J1947" s="2" t="s">
        <v>17</v>
      </c>
      <c r="K1947" s="2">
        <v>120</v>
      </c>
      <c r="L1947" s="2">
        <v>1</v>
      </c>
      <c r="M1947" s="2" t="s">
        <v>18</v>
      </c>
      <c r="N1947" s="2" t="s">
        <v>17</v>
      </c>
      <c r="O1947" s="5"/>
      <c r="P1947" s="2" t="str">
        <f t="shared" si="60"/>
        <v>40.372621,-8.7083925</v>
      </c>
      <c r="Q1947" s="2" t="str">
        <f t="shared" si="61"/>
        <v>40.3700928,-8.7072418</v>
      </c>
      <c r="R1947" s="17">
        <f>Distância!S1948</f>
        <v>297.54470137160098</v>
      </c>
    </row>
    <row r="1948" spans="1:18" x14ac:dyDescent="0.35">
      <c r="A1948" s="2" t="s">
        <v>2113</v>
      </c>
      <c r="B1948" s="2" t="s">
        <v>11171</v>
      </c>
      <c r="C1948" s="2" t="s">
        <v>11172</v>
      </c>
      <c r="D1948" s="2" t="s">
        <v>11173</v>
      </c>
      <c r="E1948" s="2" t="s">
        <v>11174</v>
      </c>
      <c r="F1948" s="2">
        <v>5131</v>
      </c>
      <c r="G1948" s="2" t="s">
        <v>15</v>
      </c>
      <c r="H1948" s="2"/>
      <c r="I1948" s="2"/>
      <c r="J1948" s="2" t="s">
        <v>17</v>
      </c>
      <c r="K1948" s="2">
        <v>0</v>
      </c>
      <c r="L1948" s="2">
        <v>1</v>
      </c>
      <c r="M1948" s="2" t="s">
        <v>18</v>
      </c>
      <c r="N1948" s="2" t="s">
        <v>17</v>
      </c>
      <c r="O1948" s="5"/>
      <c r="P1948" s="2" t="str">
        <f t="shared" si="60"/>
        <v>40.4115378,-8.7085611</v>
      </c>
      <c r="Q1948" s="2" t="str">
        <f t="shared" si="61"/>
        <v>40.4117135,-8.7077548</v>
      </c>
      <c r="R1948" s="17">
        <f>Distância!S1949</f>
        <v>71.005694131923903</v>
      </c>
    </row>
    <row r="1949" spans="1:18" x14ac:dyDescent="0.35">
      <c r="A1949" s="2" t="s">
        <v>2114</v>
      </c>
      <c r="B1949" s="2" t="s">
        <v>11175</v>
      </c>
      <c r="C1949" s="2" t="s">
        <v>11176</v>
      </c>
      <c r="D1949" s="2" t="s">
        <v>11177</v>
      </c>
      <c r="E1949" s="2" t="s">
        <v>11178</v>
      </c>
      <c r="F1949" s="2">
        <v>5111</v>
      </c>
      <c r="G1949" s="2" t="s">
        <v>20</v>
      </c>
      <c r="H1949" s="2" t="s">
        <v>989</v>
      </c>
      <c r="I1949" s="2" t="s">
        <v>990</v>
      </c>
      <c r="J1949" s="2" t="s">
        <v>17</v>
      </c>
      <c r="K1949" s="2">
        <v>120</v>
      </c>
      <c r="L1949" s="2">
        <v>1</v>
      </c>
      <c r="M1949" s="2" t="s">
        <v>18</v>
      </c>
      <c r="N1949" s="2" t="s">
        <v>17</v>
      </c>
      <c r="O1949" s="5"/>
      <c r="P1949" s="2" t="str">
        <f t="shared" si="60"/>
        <v>40.4190276,-8.7095192</v>
      </c>
      <c r="Q1949" s="2" t="str">
        <f t="shared" si="61"/>
        <v>40.4184856,-8.7095845</v>
      </c>
      <c r="R1949" s="17">
        <f>Distância!S1950</f>
        <v>60.520645792933529</v>
      </c>
    </row>
    <row r="1950" spans="1:18" x14ac:dyDescent="0.35">
      <c r="A1950" s="2" t="s">
        <v>2115</v>
      </c>
      <c r="B1950" s="2" t="s">
        <v>11179</v>
      </c>
      <c r="C1950" s="2" t="s">
        <v>11180</v>
      </c>
      <c r="D1950" s="2" t="s">
        <v>11181</v>
      </c>
      <c r="E1950" s="2" t="s">
        <v>11182</v>
      </c>
      <c r="F1950" s="2">
        <v>5111</v>
      </c>
      <c r="G1950" s="2" t="s">
        <v>20</v>
      </c>
      <c r="H1950" s="2" t="s">
        <v>989</v>
      </c>
      <c r="I1950" s="2" t="s">
        <v>990</v>
      </c>
      <c r="J1950" s="2" t="s">
        <v>17</v>
      </c>
      <c r="K1950" s="2">
        <v>120</v>
      </c>
      <c r="L1950" s="2">
        <v>1</v>
      </c>
      <c r="M1950" s="2" t="s">
        <v>18</v>
      </c>
      <c r="N1950" s="2" t="s">
        <v>17</v>
      </c>
      <c r="O1950" s="5"/>
      <c r="P1950" s="2" t="str">
        <f t="shared" si="60"/>
        <v>40.4301529,-8.7060084</v>
      </c>
      <c r="Q1950" s="2" t="str">
        <f t="shared" si="61"/>
        <v>40.4292383,-8.7063287</v>
      </c>
      <c r="R1950" s="17">
        <f>Distância!S1951</f>
        <v>105.25044666183182</v>
      </c>
    </row>
    <row r="1951" spans="1:18" x14ac:dyDescent="0.35">
      <c r="A1951" s="2" t="s">
        <v>2116</v>
      </c>
      <c r="B1951" s="2" t="s">
        <v>11183</v>
      </c>
      <c r="C1951" s="2" t="s">
        <v>11184</v>
      </c>
      <c r="D1951" s="2" t="s">
        <v>11185</v>
      </c>
      <c r="E1951" s="2" t="s">
        <v>11186</v>
      </c>
      <c r="F1951" s="2">
        <v>5111</v>
      </c>
      <c r="G1951" s="2" t="s">
        <v>20</v>
      </c>
      <c r="H1951" s="2" t="s">
        <v>989</v>
      </c>
      <c r="I1951" s="2" t="s">
        <v>990</v>
      </c>
      <c r="J1951" s="2" t="s">
        <v>17</v>
      </c>
      <c r="K1951" s="2">
        <v>120</v>
      </c>
      <c r="L1951" s="2">
        <v>1</v>
      </c>
      <c r="M1951" s="2" t="s">
        <v>18</v>
      </c>
      <c r="N1951" s="2" t="s">
        <v>17</v>
      </c>
      <c r="O1951" s="5"/>
      <c r="P1951" s="2" t="str">
        <f t="shared" si="60"/>
        <v>40.4183825,-8.7093421</v>
      </c>
      <c r="Q1951" s="2" t="str">
        <f t="shared" si="61"/>
        <v>40.4189078,-8.7092881</v>
      </c>
      <c r="R1951" s="17">
        <f>Distância!S1952</f>
        <v>58.589308540088084</v>
      </c>
    </row>
    <row r="1952" spans="1:18" x14ac:dyDescent="0.35">
      <c r="A1952" s="2" t="s">
        <v>2117</v>
      </c>
      <c r="B1952" s="2" t="s">
        <v>11187</v>
      </c>
      <c r="C1952" s="2" t="s">
        <v>11188</v>
      </c>
      <c r="D1952" s="2" t="s">
        <v>11189</v>
      </c>
      <c r="E1952" s="2" t="s">
        <v>11190</v>
      </c>
      <c r="F1952" s="2">
        <v>5111</v>
      </c>
      <c r="G1952" s="2" t="s">
        <v>20</v>
      </c>
      <c r="H1952" s="2" t="s">
        <v>989</v>
      </c>
      <c r="I1952" s="2" t="s">
        <v>990</v>
      </c>
      <c r="J1952" s="2" t="s">
        <v>17</v>
      </c>
      <c r="K1952" s="2">
        <v>120</v>
      </c>
      <c r="L1952" s="2">
        <v>1</v>
      </c>
      <c r="M1952" s="2" t="s">
        <v>18</v>
      </c>
      <c r="N1952" s="2" t="s">
        <v>17</v>
      </c>
      <c r="O1952" s="5"/>
      <c r="P1952" s="2" t="str">
        <f t="shared" si="60"/>
        <v>40.4292052,-8.7060886</v>
      </c>
      <c r="Q1952" s="2" t="str">
        <f t="shared" si="61"/>
        <v>40.4300935,-8.7057721</v>
      </c>
      <c r="R1952" s="17">
        <f>Distância!S1953</f>
        <v>102.34281436794318</v>
      </c>
    </row>
    <row r="1953" spans="1:18" x14ac:dyDescent="0.35">
      <c r="A1953" s="2" t="s">
        <v>2118</v>
      </c>
      <c r="B1953" s="2" t="s">
        <v>11191</v>
      </c>
      <c r="C1953" s="2" t="s">
        <v>11192</v>
      </c>
      <c r="D1953" s="2" t="s">
        <v>11193</v>
      </c>
      <c r="E1953" s="2" t="s">
        <v>11194</v>
      </c>
      <c r="F1953" s="2">
        <v>5111</v>
      </c>
      <c r="G1953" s="2" t="s">
        <v>20</v>
      </c>
      <c r="H1953" s="2" t="s">
        <v>989</v>
      </c>
      <c r="I1953" s="2" t="s">
        <v>990</v>
      </c>
      <c r="J1953" s="2" t="s">
        <v>17</v>
      </c>
      <c r="K1953" s="2">
        <v>120</v>
      </c>
      <c r="L1953" s="2">
        <v>1</v>
      </c>
      <c r="M1953" s="2" t="s">
        <v>18</v>
      </c>
      <c r="N1953" s="2" t="s">
        <v>17</v>
      </c>
      <c r="O1953" s="5"/>
      <c r="P1953" s="2" t="str">
        <f t="shared" si="60"/>
        <v>40.513634,-8.661037</v>
      </c>
      <c r="Q1953" s="2" t="str">
        <f t="shared" si="61"/>
        <v>40.5111264,-8.6640174</v>
      </c>
      <c r="R1953" s="17">
        <f>Distância!S1954</f>
        <v>375.804979615246</v>
      </c>
    </row>
    <row r="1954" spans="1:18" x14ac:dyDescent="0.35">
      <c r="A1954" s="2" t="s">
        <v>2119</v>
      </c>
      <c r="B1954" s="2" t="s">
        <v>11195</v>
      </c>
      <c r="C1954" s="2" t="s">
        <v>11196</v>
      </c>
      <c r="D1954" s="2" t="s">
        <v>11197</v>
      </c>
      <c r="E1954" s="2" t="s">
        <v>11198</v>
      </c>
      <c r="F1954" s="2">
        <v>5111</v>
      </c>
      <c r="G1954" s="2" t="s">
        <v>20</v>
      </c>
      <c r="H1954" s="2" t="s">
        <v>989</v>
      </c>
      <c r="I1954" s="2" t="s">
        <v>990</v>
      </c>
      <c r="J1954" s="2" t="s">
        <v>17</v>
      </c>
      <c r="K1954" s="2">
        <v>120</v>
      </c>
      <c r="L1954" s="2">
        <v>1</v>
      </c>
      <c r="M1954" s="2" t="s">
        <v>18</v>
      </c>
      <c r="N1954" s="2" t="s">
        <v>17</v>
      </c>
      <c r="O1954" s="5"/>
      <c r="P1954" s="2" t="str">
        <f t="shared" si="60"/>
        <v>40.5109198,-8.663993</v>
      </c>
      <c r="Q1954" s="2" t="str">
        <f t="shared" si="61"/>
        <v>40.5135432,-8.6608905</v>
      </c>
      <c r="R1954" s="17">
        <f>Distância!S1955</f>
        <v>392.28069084977915</v>
      </c>
    </row>
    <row r="1955" spans="1:18" x14ac:dyDescent="0.35">
      <c r="A1955" s="2" t="s">
        <v>2120</v>
      </c>
      <c r="B1955" s="2" t="s">
        <v>11199</v>
      </c>
      <c r="C1955" s="2" t="s">
        <v>11200</v>
      </c>
      <c r="D1955" s="2" t="s">
        <v>11201</v>
      </c>
      <c r="E1955" s="2" t="s">
        <v>11202</v>
      </c>
      <c r="F1955" s="2">
        <v>5131</v>
      </c>
      <c r="G1955" s="2" t="s">
        <v>15</v>
      </c>
      <c r="H1955" s="2"/>
      <c r="I1955" s="2"/>
      <c r="J1955" s="2" t="s">
        <v>17</v>
      </c>
      <c r="K1955" s="2">
        <v>0</v>
      </c>
      <c r="L1955" s="2">
        <v>1</v>
      </c>
      <c r="M1955" s="2" t="s">
        <v>18</v>
      </c>
      <c r="N1955" s="2" t="s">
        <v>17</v>
      </c>
      <c r="O1955" s="5"/>
      <c r="P1955" s="2" t="str">
        <f t="shared" si="60"/>
        <v>38.8905396,-9.0516799</v>
      </c>
      <c r="Q1955" s="2" t="str">
        <f t="shared" si="61"/>
        <v>38.8903251,-9.0519421</v>
      </c>
      <c r="R1955" s="17">
        <f>Distância!S1956</f>
        <v>32.921972590679246</v>
      </c>
    </row>
    <row r="1956" spans="1:18" x14ac:dyDescent="0.35">
      <c r="A1956" s="2" t="s">
        <v>2121</v>
      </c>
      <c r="B1956" s="2" t="s">
        <v>11203</v>
      </c>
      <c r="C1956" s="2" t="s">
        <v>11204</v>
      </c>
      <c r="D1956" s="2" t="s">
        <v>11205</v>
      </c>
      <c r="E1956" s="2" t="s">
        <v>11206</v>
      </c>
      <c r="F1956" s="2">
        <v>5131</v>
      </c>
      <c r="G1956" s="2" t="s">
        <v>15</v>
      </c>
      <c r="H1956" s="2"/>
      <c r="I1956" s="2"/>
      <c r="J1956" s="2" t="s">
        <v>17</v>
      </c>
      <c r="K1956" s="2">
        <v>0</v>
      </c>
      <c r="L1956" s="2">
        <v>1</v>
      </c>
      <c r="M1956" s="2" t="s">
        <v>18</v>
      </c>
      <c r="N1956" s="2" t="s">
        <v>17</v>
      </c>
      <c r="O1956" s="5"/>
      <c r="P1956" s="2" t="str">
        <f t="shared" si="60"/>
        <v>38.8899813,-9.0516172</v>
      </c>
      <c r="Q1956" s="2" t="str">
        <f t="shared" si="61"/>
        <v>38.8902947,-9.0513124</v>
      </c>
      <c r="R1956" s="17">
        <f>Distância!S1957</f>
        <v>43.707254349377365</v>
      </c>
    </row>
    <row r="1957" spans="1:18" x14ac:dyDescent="0.35">
      <c r="A1957" s="2" t="s">
        <v>2122</v>
      </c>
      <c r="B1957" s="2" t="s">
        <v>11207</v>
      </c>
      <c r="C1957" s="2" t="s">
        <v>11208</v>
      </c>
      <c r="D1957" s="2" t="s">
        <v>11209</v>
      </c>
      <c r="E1957" s="2" t="s">
        <v>11210</v>
      </c>
      <c r="F1957" s="2">
        <v>5111</v>
      </c>
      <c r="G1957" s="2" t="s">
        <v>20</v>
      </c>
      <c r="H1957" s="2" t="s">
        <v>73</v>
      </c>
      <c r="I1957" s="2" t="s">
        <v>69</v>
      </c>
      <c r="J1957" s="2" t="s">
        <v>17</v>
      </c>
      <c r="K1957" s="2">
        <v>120</v>
      </c>
      <c r="L1957" s="2">
        <v>1</v>
      </c>
      <c r="M1957" s="2" t="s">
        <v>18</v>
      </c>
      <c r="N1957" s="2" t="s">
        <v>17</v>
      </c>
      <c r="O1957" s="5"/>
      <c r="P1957" s="2" t="str">
        <f t="shared" si="60"/>
        <v>38.8900712,-9.0517278</v>
      </c>
      <c r="Q1957" s="2" t="str">
        <f t="shared" si="61"/>
        <v>38.8903595,-9.0514394</v>
      </c>
      <c r="R1957" s="17">
        <f>Distância!S1958</f>
        <v>40.629000578770679</v>
      </c>
    </row>
    <row r="1958" spans="1:18" x14ac:dyDescent="0.35">
      <c r="A1958" s="2" t="s">
        <v>2123</v>
      </c>
      <c r="B1958" s="2" t="s">
        <v>11211</v>
      </c>
      <c r="C1958" s="2" t="s">
        <v>11212</v>
      </c>
      <c r="D1958" s="2" t="s">
        <v>11213</v>
      </c>
      <c r="E1958" s="2" t="s">
        <v>11214</v>
      </c>
      <c r="F1958" s="2">
        <v>5111</v>
      </c>
      <c r="G1958" s="2" t="s">
        <v>20</v>
      </c>
      <c r="H1958" s="2" t="s">
        <v>73</v>
      </c>
      <c r="I1958" s="2" t="s">
        <v>69</v>
      </c>
      <c r="J1958" s="2" t="s">
        <v>17</v>
      </c>
      <c r="K1958" s="2">
        <v>120</v>
      </c>
      <c r="L1958" s="2">
        <v>1</v>
      </c>
      <c r="M1958" s="2" t="s">
        <v>18</v>
      </c>
      <c r="N1958" s="2" t="s">
        <v>17</v>
      </c>
      <c r="O1958" s="5"/>
      <c r="P1958" s="2" t="str">
        <f t="shared" si="60"/>
        <v>38.8904622,-9.0515592</v>
      </c>
      <c r="Q1958" s="2" t="str">
        <f t="shared" si="61"/>
        <v>38.8902139,-9.0518397</v>
      </c>
      <c r="R1958" s="17">
        <f>Distância!S1959</f>
        <v>36.76493854575272</v>
      </c>
    </row>
    <row r="1959" spans="1:18" x14ac:dyDescent="0.35">
      <c r="A1959" s="2" t="s">
        <v>2124</v>
      </c>
      <c r="B1959" s="2" t="s">
        <v>11215</v>
      </c>
      <c r="C1959" s="2" t="s">
        <v>11216</v>
      </c>
      <c r="D1959" s="2" t="s">
        <v>11217</v>
      </c>
      <c r="E1959" s="2" t="s">
        <v>11218</v>
      </c>
      <c r="F1959" s="2">
        <v>5131</v>
      </c>
      <c r="G1959" s="2" t="s">
        <v>15</v>
      </c>
      <c r="H1959" s="2"/>
      <c r="I1959" s="2"/>
      <c r="J1959" s="2" t="s">
        <v>17</v>
      </c>
      <c r="K1959" s="2">
        <v>60</v>
      </c>
      <c r="L1959" s="2">
        <v>1</v>
      </c>
      <c r="M1959" s="2" t="s">
        <v>18</v>
      </c>
      <c r="N1959" s="2" t="s">
        <v>17</v>
      </c>
      <c r="O1959" s="5"/>
      <c r="P1959" s="2" t="str">
        <f t="shared" si="60"/>
        <v>38.7877936,-9.1111486</v>
      </c>
      <c r="Q1959" s="2" t="str">
        <f t="shared" si="61"/>
        <v>38.7880966,-9.1115713</v>
      </c>
      <c r="R1959" s="17">
        <f>Distância!S1960</f>
        <v>49.773525578068465</v>
      </c>
    </row>
    <row r="1960" spans="1:18" x14ac:dyDescent="0.35">
      <c r="A1960" s="2" t="s">
        <v>2125</v>
      </c>
      <c r="B1960" s="2" t="s">
        <v>11219</v>
      </c>
      <c r="C1960" s="2" t="s">
        <v>11220</v>
      </c>
      <c r="D1960" s="2" t="s">
        <v>11221</v>
      </c>
      <c r="E1960" s="2" t="s">
        <v>11222</v>
      </c>
      <c r="F1960" s="2">
        <v>5111</v>
      </c>
      <c r="G1960" s="2" t="s">
        <v>20</v>
      </c>
      <c r="H1960" s="2"/>
      <c r="I1960" s="2" t="s">
        <v>1044</v>
      </c>
      <c r="J1960" s="2" t="s">
        <v>17</v>
      </c>
      <c r="K1960" s="2">
        <v>120</v>
      </c>
      <c r="L1960" s="2">
        <v>1</v>
      </c>
      <c r="M1960" s="2" t="s">
        <v>18</v>
      </c>
      <c r="N1960" s="2" t="s">
        <v>17</v>
      </c>
      <c r="O1960" s="5"/>
      <c r="P1960" s="2" t="str">
        <f t="shared" si="60"/>
        <v>40.1499185,-8.8317305</v>
      </c>
      <c r="Q1960" s="2" t="str">
        <f t="shared" si="61"/>
        <v>40.150008,-8.8322843</v>
      </c>
      <c r="R1960" s="17">
        <f>Distância!S1961</f>
        <v>48.109644026846659</v>
      </c>
    </row>
    <row r="1961" spans="1:18" x14ac:dyDescent="0.35">
      <c r="A1961" s="2" t="s">
        <v>2126</v>
      </c>
      <c r="B1961" s="2" t="s">
        <v>11223</v>
      </c>
      <c r="C1961" s="2" t="s">
        <v>11224</v>
      </c>
      <c r="D1961" s="2" t="s">
        <v>11225</v>
      </c>
      <c r="E1961" s="2" t="s">
        <v>11226</v>
      </c>
      <c r="F1961" s="2">
        <v>5111</v>
      </c>
      <c r="G1961" s="2" t="s">
        <v>20</v>
      </c>
      <c r="H1961" s="2"/>
      <c r="I1961" s="2" t="s">
        <v>1044</v>
      </c>
      <c r="J1961" s="2" t="s">
        <v>17</v>
      </c>
      <c r="K1961" s="2">
        <v>120</v>
      </c>
      <c r="L1961" s="2">
        <v>1</v>
      </c>
      <c r="M1961" s="2" t="s">
        <v>18</v>
      </c>
      <c r="N1961" s="2" t="s">
        <v>17</v>
      </c>
      <c r="O1961" s="5"/>
      <c r="P1961" s="2" t="str">
        <f t="shared" si="60"/>
        <v>40.1498955,-8.8323147</v>
      </c>
      <c r="Q1961" s="2" t="str">
        <f t="shared" si="61"/>
        <v>40.1498036,-8.83174</v>
      </c>
      <c r="R1961" s="17">
        <f>Distância!S1962</f>
        <v>49.90297161342243</v>
      </c>
    </row>
    <row r="1962" spans="1:18" x14ac:dyDescent="0.35">
      <c r="A1962" s="2" t="s">
        <v>2127</v>
      </c>
      <c r="B1962" s="2" t="s">
        <v>11227</v>
      </c>
      <c r="C1962" s="2" t="s">
        <v>11228</v>
      </c>
      <c r="D1962" s="2" t="s">
        <v>11229</v>
      </c>
      <c r="E1962" s="2" t="s">
        <v>11230</v>
      </c>
      <c r="F1962" s="2">
        <v>5131</v>
      </c>
      <c r="G1962" s="2" t="s">
        <v>15</v>
      </c>
      <c r="H1962" s="2"/>
      <c r="I1962" s="2"/>
      <c r="J1962" s="2" t="s">
        <v>17</v>
      </c>
      <c r="K1962" s="2">
        <v>50</v>
      </c>
      <c r="L1962" s="2">
        <v>1</v>
      </c>
      <c r="M1962" s="2" t="s">
        <v>18</v>
      </c>
      <c r="N1962" s="2" t="s">
        <v>17</v>
      </c>
      <c r="O1962" s="5"/>
      <c r="P1962" s="2" t="str">
        <f t="shared" si="60"/>
        <v>40.1478901,-8.8326188</v>
      </c>
      <c r="Q1962" s="2" t="str">
        <f t="shared" si="61"/>
        <v>40.1474281,-8.8327416</v>
      </c>
      <c r="R1962" s="17">
        <f>Distância!S1963</f>
        <v>52.421647784626046</v>
      </c>
    </row>
    <row r="1963" spans="1:18" x14ac:dyDescent="0.35">
      <c r="A1963" s="2" t="s">
        <v>2128</v>
      </c>
      <c r="B1963" s="2" t="s">
        <v>11231</v>
      </c>
      <c r="C1963" s="2" t="s">
        <v>11232</v>
      </c>
      <c r="D1963" s="2" t="s">
        <v>11233</v>
      </c>
      <c r="E1963" s="2" t="s">
        <v>11234</v>
      </c>
      <c r="F1963" s="2">
        <v>5111</v>
      </c>
      <c r="G1963" s="2" t="s">
        <v>20</v>
      </c>
      <c r="H1963" s="2" t="s">
        <v>989</v>
      </c>
      <c r="I1963" s="2" t="s">
        <v>990</v>
      </c>
      <c r="J1963" s="2" t="s">
        <v>17</v>
      </c>
      <c r="K1963" s="2">
        <v>120</v>
      </c>
      <c r="L1963" s="2">
        <v>1</v>
      </c>
      <c r="M1963" s="2" t="s">
        <v>18</v>
      </c>
      <c r="N1963" s="2" t="s">
        <v>17</v>
      </c>
      <c r="O1963" s="5"/>
      <c r="P1963" s="2" t="str">
        <f t="shared" si="60"/>
        <v>39.8129844,-8.8396078</v>
      </c>
      <c r="Q1963" s="2" t="str">
        <f t="shared" si="61"/>
        <v>39.8135007,-8.8393825</v>
      </c>
      <c r="R1963" s="17">
        <f>Distância!S1964</f>
        <v>60.549265252287498</v>
      </c>
    </row>
    <row r="1964" spans="1:18" x14ac:dyDescent="0.35">
      <c r="A1964" s="2" t="s">
        <v>2129</v>
      </c>
      <c r="B1964" s="2" t="s">
        <v>11235</v>
      </c>
      <c r="C1964" s="2" t="s">
        <v>11236</v>
      </c>
      <c r="D1964" s="2" t="s">
        <v>11237</v>
      </c>
      <c r="E1964" s="2" t="s">
        <v>11238</v>
      </c>
      <c r="F1964" s="2">
        <v>5131</v>
      </c>
      <c r="G1964" s="2" t="s">
        <v>15</v>
      </c>
      <c r="H1964" s="2"/>
      <c r="I1964" s="2"/>
      <c r="J1964" s="2" t="s">
        <v>17</v>
      </c>
      <c r="K1964" s="2">
        <v>0</v>
      </c>
      <c r="L1964" s="2">
        <v>1</v>
      </c>
      <c r="M1964" s="2" t="s">
        <v>18</v>
      </c>
      <c r="N1964" s="2" t="s">
        <v>17</v>
      </c>
      <c r="O1964" s="5"/>
      <c r="P1964" s="2" t="str">
        <f t="shared" si="60"/>
        <v>39.812957,-8.8395132</v>
      </c>
      <c r="Q1964" s="2" t="str">
        <f t="shared" si="61"/>
        <v>39.81348,-8.8393187</v>
      </c>
      <c r="R1964" s="17">
        <f>Distância!S1965</f>
        <v>60.481258587905046</v>
      </c>
    </row>
    <row r="1965" spans="1:18" x14ac:dyDescent="0.35">
      <c r="A1965" s="2" t="s">
        <v>2130</v>
      </c>
      <c r="B1965" s="2" t="s">
        <v>11239</v>
      </c>
      <c r="C1965" s="2" t="s">
        <v>11240</v>
      </c>
      <c r="D1965" s="2" t="s">
        <v>11241</v>
      </c>
      <c r="E1965" s="2" t="s">
        <v>11242</v>
      </c>
      <c r="F1965" s="2">
        <v>5111</v>
      </c>
      <c r="G1965" s="2" t="s">
        <v>20</v>
      </c>
      <c r="H1965" s="2" t="s">
        <v>989</v>
      </c>
      <c r="I1965" s="2" t="s">
        <v>990</v>
      </c>
      <c r="J1965" s="2" t="s">
        <v>17</v>
      </c>
      <c r="K1965" s="2">
        <v>120</v>
      </c>
      <c r="L1965" s="2">
        <v>1</v>
      </c>
      <c r="M1965" s="2" t="s">
        <v>18</v>
      </c>
      <c r="N1965" s="2" t="s">
        <v>17</v>
      </c>
      <c r="O1965" s="5"/>
      <c r="P1965" s="2" t="str">
        <f t="shared" si="60"/>
        <v>39.9525607,-8.7718742</v>
      </c>
      <c r="Q1965" s="2" t="str">
        <f t="shared" si="61"/>
        <v>39.9539486,-8.7727774</v>
      </c>
      <c r="R1965" s="17">
        <f>Distância!S1966</f>
        <v>172.4645638421369</v>
      </c>
    </row>
    <row r="1966" spans="1:18" x14ac:dyDescent="0.35">
      <c r="A1966" s="2" t="s">
        <v>2131</v>
      </c>
      <c r="B1966" s="2" t="s">
        <v>11243</v>
      </c>
      <c r="C1966" s="2" t="s">
        <v>11244</v>
      </c>
      <c r="D1966" s="2" t="s">
        <v>11245</v>
      </c>
      <c r="E1966" s="2" t="s">
        <v>11246</v>
      </c>
      <c r="F1966" s="2">
        <v>5111</v>
      </c>
      <c r="G1966" s="2" t="s">
        <v>20</v>
      </c>
      <c r="H1966" s="2" t="s">
        <v>989</v>
      </c>
      <c r="I1966" s="2" t="s">
        <v>990</v>
      </c>
      <c r="J1966" s="2" t="s">
        <v>17</v>
      </c>
      <c r="K1966" s="2">
        <v>120</v>
      </c>
      <c r="L1966" s="2">
        <v>1</v>
      </c>
      <c r="M1966" s="2" t="s">
        <v>18</v>
      </c>
      <c r="N1966" s="2" t="s">
        <v>17</v>
      </c>
      <c r="O1966" s="5"/>
      <c r="P1966" s="2" t="str">
        <f t="shared" si="60"/>
        <v>39.9540155,-8.7730689</v>
      </c>
      <c r="Q1966" s="2" t="str">
        <f t="shared" si="61"/>
        <v>39.9525541,-8.7721157</v>
      </c>
      <c r="R1966" s="17">
        <f>Distância!S1967</f>
        <v>181.68046626795453</v>
      </c>
    </row>
    <row r="1967" spans="1:18" x14ac:dyDescent="0.35">
      <c r="A1967" s="2" t="s">
        <v>2132</v>
      </c>
      <c r="B1967" s="2" t="s">
        <v>11247</v>
      </c>
      <c r="C1967" s="2" t="s">
        <v>11248</v>
      </c>
      <c r="D1967" s="2" t="s">
        <v>11249</v>
      </c>
      <c r="E1967" s="2" t="s">
        <v>11250</v>
      </c>
      <c r="F1967" s="2">
        <v>5131</v>
      </c>
      <c r="G1967" s="2" t="s">
        <v>15</v>
      </c>
      <c r="H1967" s="2"/>
      <c r="I1967" s="2"/>
      <c r="J1967" s="2" t="s">
        <v>17</v>
      </c>
      <c r="K1967" s="2">
        <v>0</v>
      </c>
      <c r="L1967" s="2">
        <v>1</v>
      </c>
      <c r="M1967" s="2" t="s">
        <v>18</v>
      </c>
      <c r="N1967" s="2" t="s">
        <v>17</v>
      </c>
      <c r="O1967" s="5"/>
      <c r="P1967" s="2" t="str">
        <f t="shared" si="60"/>
        <v>39.5027627,-9.0900463</v>
      </c>
      <c r="Q1967" s="2" t="str">
        <f t="shared" si="61"/>
        <v>39.5028461,-9.0909372</v>
      </c>
      <c r="R1967" s="17">
        <f>Distância!S1968</f>
        <v>76.997299922081794</v>
      </c>
    </row>
    <row r="1968" spans="1:18" x14ac:dyDescent="0.35">
      <c r="A1968" s="2" t="s">
        <v>2133</v>
      </c>
      <c r="B1968" s="2" t="s">
        <v>11251</v>
      </c>
      <c r="C1968" s="2" t="s">
        <v>11252</v>
      </c>
      <c r="D1968" s="2" t="s">
        <v>11253</v>
      </c>
      <c r="E1968" s="2" t="s">
        <v>11254</v>
      </c>
      <c r="F1968" s="2">
        <v>5131</v>
      </c>
      <c r="G1968" s="2" t="s">
        <v>15</v>
      </c>
      <c r="H1968" s="2"/>
      <c r="I1968" s="2"/>
      <c r="J1968" s="2" t="s">
        <v>17</v>
      </c>
      <c r="K1968" s="2">
        <v>0</v>
      </c>
      <c r="L1968" s="2">
        <v>1</v>
      </c>
      <c r="M1968" s="2" t="s">
        <v>18</v>
      </c>
      <c r="N1968" s="2" t="s">
        <v>17</v>
      </c>
      <c r="O1968" s="5"/>
      <c r="P1968" s="2" t="str">
        <f t="shared" si="60"/>
        <v>39.5027827,-9.0909438</v>
      </c>
      <c r="Q1968" s="2" t="str">
        <f t="shared" si="61"/>
        <v>39.5027002,-9.0900394</v>
      </c>
      <c r="R1968" s="17">
        <f>Distância!S1969</f>
        <v>78.135513169343639</v>
      </c>
    </row>
    <row r="1969" spans="1:18" x14ac:dyDescent="0.35">
      <c r="A1969" s="2" t="s">
        <v>2134</v>
      </c>
      <c r="B1969" s="2" t="s">
        <v>11255</v>
      </c>
      <c r="C1969" s="2" t="s">
        <v>11256</v>
      </c>
      <c r="D1969" s="2" t="s">
        <v>11257</v>
      </c>
      <c r="E1969" s="2" t="s">
        <v>11258</v>
      </c>
      <c r="F1969" s="2">
        <v>5111</v>
      </c>
      <c r="G1969" s="2" t="s">
        <v>20</v>
      </c>
      <c r="H1969" s="2" t="s">
        <v>185</v>
      </c>
      <c r="I1969" s="2" t="s">
        <v>186</v>
      </c>
      <c r="J1969" s="2" t="s">
        <v>17</v>
      </c>
      <c r="K1969" s="2">
        <v>120</v>
      </c>
      <c r="L1969" s="2">
        <v>1</v>
      </c>
      <c r="M1969" s="2" t="s">
        <v>18</v>
      </c>
      <c r="N1969" s="2" t="s">
        <v>17</v>
      </c>
      <c r="O1969" s="5"/>
      <c r="P1969" s="2" t="str">
        <f t="shared" si="60"/>
        <v>39.4601283,-9.1183031</v>
      </c>
      <c r="Q1969" s="2" t="str">
        <f t="shared" si="61"/>
        <v>39.4558184,-9.1193425</v>
      </c>
      <c r="R1969" s="17">
        <f>Distância!S1970</f>
        <v>487.47610362958324</v>
      </c>
    </row>
    <row r="1970" spans="1:18" x14ac:dyDescent="0.35">
      <c r="A1970" s="2" t="s">
        <v>2135</v>
      </c>
      <c r="B1970" s="2" t="s">
        <v>11259</v>
      </c>
      <c r="C1970" s="2" t="s">
        <v>11260</v>
      </c>
      <c r="D1970" s="2" t="s">
        <v>11261</v>
      </c>
      <c r="E1970" s="2" t="s">
        <v>11262</v>
      </c>
      <c r="F1970" s="2">
        <v>5111</v>
      </c>
      <c r="G1970" s="2" t="s">
        <v>20</v>
      </c>
      <c r="H1970" s="2" t="s">
        <v>185</v>
      </c>
      <c r="I1970" s="2" t="s">
        <v>186</v>
      </c>
      <c r="J1970" s="2" t="s">
        <v>17</v>
      </c>
      <c r="K1970" s="2">
        <v>120</v>
      </c>
      <c r="L1970" s="2">
        <v>1</v>
      </c>
      <c r="M1970" s="2" t="s">
        <v>18</v>
      </c>
      <c r="N1970" s="2" t="s">
        <v>17</v>
      </c>
      <c r="O1970" s="5"/>
      <c r="P1970" s="2" t="str">
        <f t="shared" si="60"/>
        <v>39.455783,-9.1191426</v>
      </c>
      <c r="Q1970" s="2" t="str">
        <f t="shared" si="61"/>
        <v>39.4600643,-9.1181146</v>
      </c>
      <c r="R1970" s="17">
        <f>Distância!S1971</f>
        <v>484.17066610169297</v>
      </c>
    </row>
    <row r="1971" spans="1:18" x14ac:dyDescent="0.35">
      <c r="A1971" s="2" t="s">
        <v>2136</v>
      </c>
      <c r="B1971" s="2" t="s">
        <v>11263</v>
      </c>
      <c r="C1971" s="2" t="s">
        <v>11264</v>
      </c>
      <c r="D1971" s="2" t="s">
        <v>11265</v>
      </c>
      <c r="E1971" s="2" t="s">
        <v>11266</v>
      </c>
      <c r="F1971" s="2">
        <v>5111</v>
      </c>
      <c r="G1971" s="2" t="s">
        <v>20</v>
      </c>
      <c r="H1971" s="2" t="s">
        <v>185</v>
      </c>
      <c r="I1971" s="2" t="s">
        <v>186</v>
      </c>
      <c r="J1971" s="2" t="s">
        <v>17</v>
      </c>
      <c r="K1971" s="2">
        <v>120</v>
      </c>
      <c r="L1971" s="2">
        <v>1</v>
      </c>
      <c r="M1971" s="2" t="s">
        <v>18</v>
      </c>
      <c r="N1971" s="2" t="s">
        <v>17</v>
      </c>
      <c r="O1971" s="5"/>
      <c r="P1971" s="2" t="str">
        <f t="shared" si="60"/>
        <v>39.4469456,-9.1215747</v>
      </c>
      <c r="Q1971" s="2" t="str">
        <f t="shared" si="61"/>
        <v>39.4506276,-9.1203842</v>
      </c>
      <c r="R1971" s="17">
        <f>Distância!S1972</f>
        <v>421.98772543746981</v>
      </c>
    </row>
    <row r="1972" spans="1:18" x14ac:dyDescent="0.35">
      <c r="A1972" s="2" t="s">
        <v>2137</v>
      </c>
      <c r="B1972" s="2" t="s">
        <v>11267</v>
      </c>
      <c r="C1972" s="2" t="s">
        <v>11268</v>
      </c>
      <c r="D1972" s="2" t="s">
        <v>11269</v>
      </c>
      <c r="E1972" s="2" t="s">
        <v>11270</v>
      </c>
      <c r="F1972" s="2">
        <v>5111</v>
      </c>
      <c r="G1972" s="2" t="s">
        <v>20</v>
      </c>
      <c r="H1972" s="2" t="s">
        <v>185</v>
      </c>
      <c r="I1972" s="2" t="s">
        <v>186</v>
      </c>
      <c r="J1972" s="2" t="s">
        <v>17</v>
      </c>
      <c r="K1972" s="2">
        <v>120</v>
      </c>
      <c r="L1972" s="2">
        <v>1</v>
      </c>
      <c r="M1972" s="2" t="s">
        <v>18</v>
      </c>
      <c r="N1972" s="2" t="s">
        <v>17</v>
      </c>
      <c r="O1972" s="5"/>
      <c r="P1972" s="2" t="str">
        <f t="shared" si="60"/>
        <v>39.4506839,-9.1205762</v>
      </c>
      <c r="Q1972" s="2" t="str">
        <f t="shared" si="61"/>
        <v>39.4478241,-9.1214346</v>
      </c>
      <c r="R1972" s="17">
        <f>Distância!S1973</f>
        <v>326.42521552262207</v>
      </c>
    </row>
    <row r="1973" spans="1:18" x14ac:dyDescent="0.35">
      <c r="A1973" s="2" t="s">
        <v>2138</v>
      </c>
      <c r="B1973" s="2" t="s">
        <v>11271</v>
      </c>
      <c r="C1973" s="2" t="s">
        <v>11272</v>
      </c>
      <c r="D1973" s="2" t="s">
        <v>11273</v>
      </c>
      <c r="E1973" s="2" t="s">
        <v>11274</v>
      </c>
      <c r="F1973" s="2">
        <v>5111</v>
      </c>
      <c r="G1973" s="2" t="s">
        <v>20</v>
      </c>
      <c r="H1973" s="2" t="s">
        <v>185</v>
      </c>
      <c r="I1973" s="2" t="s">
        <v>186</v>
      </c>
      <c r="J1973" s="2" t="s">
        <v>17</v>
      </c>
      <c r="K1973" s="2">
        <v>120</v>
      </c>
      <c r="L1973" s="2">
        <v>1</v>
      </c>
      <c r="M1973" s="2" t="s">
        <v>18</v>
      </c>
      <c r="N1973" s="2" t="s">
        <v>17</v>
      </c>
      <c r="O1973" s="5"/>
      <c r="P1973" s="2" t="str">
        <f t="shared" si="60"/>
        <v>39.2955367,-9.1593828</v>
      </c>
      <c r="Q1973" s="2" t="str">
        <f t="shared" si="61"/>
        <v>39.2961006,-9.1602155</v>
      </c>
      <c r="R1973" s="17">
        <f>Distância!S1974</f>
        <v>95.216508494340175</v>
      </c>
    </row>
    <row r="1974" spans="1:18" x14ac:dyDescent="0.35">
      <c r="A1974" s="2" t="s">
        <v>2139</v>
      </c>
      <c r="B1974" s="2" t="s">
        <v>11275</v>
      </c>
      <c r="C1974" s="2" t="s">
        <v>11276</v>
      </c>
      <c r="D1974" s="2" t="s">
        <v>11277</v>
      </c>
      <c r="E1974" s="2" t="s">
        <v>11278</v>
      </c>
      <c r="F1974" s="2">
        <v>5111</v>
      </c>
      <c r="G1974" s="2" t="s">
        <v>20</v>
      </c>
      <c r="H1974" s="2" t="s">
        <v>185</v>
      </c>
      <c r="I1974" s="2" t="s">
        <v>186</v>
      </c>
      <c r="J1974" s="2" t="s">
        <v>17</v>
      </c>
      <c r="K1974" s="2">
        <v>120</v>
      </c>
      <c r="L1974" s="2">
        <v>1</v>
      </c>
      <c r="M1974" s="2" t="s">
        <v>18</v>
      </c>
      <c r="N1974" s="2" t="s">
        <v>17</v>
      </c>
      <c r="O1974" s="5"/>
      <c r="P1974" s="2" t="str">
        <f t="shared" si="60"/>
        <v>39.2960297,-9.1603447</v>
      </c>
      <c r="Q1974" s="2" t="str">
        <f t="shared" si="61"/>
        <v>39.2954681,-9.1595305</v>
      </c>
      <c r="R1974" s="17">
        <f>Distância!S1975</f>
        <v>93.854002507695824</v>
      </c>
    </row>
    <row r="1975" spans="1:18" x14ac:dyDescent="0.35">
      <c r="A1975" s="2" t="s">
        <v>2140</v>
      </c>
      <c r="B1975" s="2" t="s">
        <v>11279</v>
      </c>
      <c r="C1975" s="2" t="s">
        <v>11280</v>
      </c>
      <c r="D1975" s="2" t="s">
        <v>11281</v>
      </c>
      <c r="E1975" s="2" t="s">
        <v>11282</v>
      </c>
      <c r="F1975" s="2">
        <v>5111</v>
      </c>
      <c r="G1975" s="2" t="s">
        <v>20</v>
      </c>
      <c r="H1975" s="2" t="s">
        <v>768</v>
      </c>
      <c r="I1975" s="2" t="s">
        <v>324</v>
      </c>
      <c r="J1975" s="2" t="s">
        <v>17</v>
      </c>
      <c r="K1975" s="2">
        <v>120</v>
      </c>
      <c r="L1975" s="2">
        <v>1</v>
      </c>
      <c r="M1975" s="2" t="s">
        <v>18</v>
      </c>
      <c r="N1975" s="2" t="s">
        <v>17</v>
      </c>
      <c r="O1975" s="5"/>
      <c r="P1975" s="2" t="str">
        <f t="shared" si="60"/>
        <v>41.2865475,-7.6995232</v>
      </c>
      <c r="Q1975" s="2" t="str">
        <f t="shared" si="61"/>
        <v>41.2855075,-7.7023778</v>
      </c>
      <c r="R1975" s="17">
        <f>Distância!S1976</f>
        <v>265.07112410389664</v>
      </c>
    </row>
    <row r="1976" spans="1:18" x14ac:dyDescent="0.35">
      <c r="A1976" s="2" t="s">
        <v>2141</v>
      </c>
      <c r="B1976" s="2" t="s">
        <v>11283</v>
      </c>
      <c r="C1976" s="2" t="s">
        <v>11284</v>
      </c>
      <c r="D1976" s="2" t="s">
        <v>11285</v>
      </c>
      <c r="E1976" s="2" t="s">
        <v>11286</v>
      </c>
      <c r="F1976" s="2">
        <v>5111</v>
      </c>
      <c r="G1976" s="2" t="s">
        <v>20</v>
      </c>
      <c r="H1976" s="2"/>
      <c r="I1976" s="2" t="s">
        <v>1341</v>
      </c>
      <c r="J1976" s="2" t="s">
        <v>17</v>
      </c>
      <c r="K1976" s="2">
        <v>120</v>
      </c>
      <c r="L1976" s="2">
        <v>1</v>
      </c>
      <c r="M1976" s="2" t="s">
        <v>18</v>
      </c>
      <c r="N1976" s="2" t="s">
        <v>17</v>
      </c>
      <c r="O1976" s="5"/>
      <c r="P1976" s="2" t="str">
        <f t="shared" si="60"/>
        <v>40.9244092,-8.5733001</v>
      </c>
      <c r="Q1976" s="2" t="str">
        <f t="shared" si="61"/>
        <v>40.9244937,-8.5729253</v>
      </c>
      <c r="R1976" s="17">
        <f>Distância!S1977</f>
        <v>32.861126645314421</v>
      </c>
    </row>
    <row r="1977" spans="1:18" x14ac:dyDescent="0.35">
      <c r="A1977" s="2" t="s">
        <v>2142</v>
      </c>
      <c r="B1977" s="2" t="s">
        <v>11287</v>
      </c>
      <c r="C1977" s="2" t="s">
        <v>11288</v>
      </c>
      <c r="D1977" s="2" t="s">
        <v>11289</v>
      </c>
      <c r="E1977" s="2" t="s">
        <v>11290</v>
      </c>
      <c r="F1977" s="2">
        <v>5111</v>
      </c>
      <c r="G1977" s="2" t="s">
        <v>20</v>
      </c>
      <c r="H1977" s="2"/>
      <c r="I1977" s="2" t="s">
        <v>1341</v>
      </c>
      <c r="J1977" s="2" t="s">
        <v>17</v>
      </c>
      <c r="K1977" s="2">
        <v>120</v>
      </c>
      <c r="L1977" s="2">
        <v>1</v>
      </c>
      <c r="M1977" s="2" t="s">
        <v>18</v>
      </c>
      <c r="N1977" s="2" t="s">
        <v>17</v>
      </c>
      <c r="O1977" s="5"/>
      <c r="P1977" s="2" t="str">
        <f t="shared" si="60"/>
        <v>40.9237461,-8.5767038</v>
      </c>
      <c r="Q1977" s="2" t="str">
        <f t="shared" si="61"/>
        <v>40.923786,-8.5762938</v>
      </c>
      <c r="R1977" s="17">
        <f>Distância!S1978</f>
        <v>34.731456050839149</v>
      </c>
    </row>
    <row r="1978" spans="1:18" x14ac:dyDescent="0.35">
      <c r="A1978" s="2" t="s">
        <v>2143</v>
      </c>
      <c r="B1978" s="2" t="s">
        <v>11291</v>
      </c>
      <c r="C1978" s="2" t="s">
        <v>11292</v>
      </c>
      <c r="D1978" s="2" t="s">
        <v>11293</v>
      </c>
      <c r="E1978" s="2" t="s">
        <v>11294</v>
      </c>
      <c r="F1978" s="2">
        <v>5111</v>
      </c>
      <c r="G1978" s="2" t="s">
        <v>20</v>
      </c>
      <c r="H1978" s="2"/>
      <c r="I1978" s="2" t="s">
        <v>1341</v>
      </c>
      <c r="J1978" s="2" t="s">
        <v>17</v>
      </c>
      <c r="K1978" s="2">
        <v>100</v>
      </c>
      <c r="L1978" s="2">
        <v>1</v>
      </c>
      <c r="M1978" s="2" t="s">
        <v>18</v>
      </c>
      <c r="N1978" s="2" t="s">
        <v>17</v>
      </c>
      <c r="O1978" s="5"/>
      <c r="P1978" s="2" t="str">
        <f t="shared" si="60"/>
        <v>40.9238899,-8.5761939</v>
      </c>
      <c r="Q1978" s="2" t="str">
        <f t="shared" si="61"/>
        <v>40.9238469,-8.5766219</v>
      </c>
      <c r="R1978" s="17">
        <f>Distância!S1979</f>
        <v>36.275652786995963</v>
      </c>
    </row>
    <row r="1979" spans="1:18" x14ac:dyDescent="0.35">
      <c r="A1979" s="2" t="s">
        <v>2144</v>
      </c>
      <c r="B1979" s="2" t="s">
        <v>11295</v>
      </c>
      <c r="C1979" s="2" t="s">
        <v>11296</v>
      </c>
      <c r="D1979" s="2" t="s">
        <v>11297</v>
      </c>
      <c r="E1979" s="2" t="s">
        <v>11298</v>
      </c>
      <c r="F1979" s="2">
        <v>5111</v>
      </c>
      <c r="G1979" s="2" t="s">
        <v>20</v>
      </c>
      <c r="H1979" s="2"/>
      <c r="I1979" s="2" t="s">
        <v>1341</v>
      </c>
      <c r="J1979" s="2" t="s">
        <v>17</v>
      </c>
      <c r="K1979" s="2">
        <v>120</v>
      </c>
      <c r="L1979" s="2">
        <v>1</v>
      </c>
      <c r="M1979" s="2" t="s">
        <v>18</v>
      </c>
      <c r="N1979" s="2" t="s">
        <v>17</v>
      </c>
      <c r="O1979" s="5"/>
      <c r="P1979" s="2" t="str">
        <f t="shared" si="60"/>
        <v>40.9245709,-8.572943</v>
      </c>
      <c r="Q1979" s="2" t="str">
        <f t="shared" si="61"/>
        <v>40.9244925,-8.5733223</v>
      </c>
      <c r="R1979" s="17">
        <f>Distância!S1980</f>
        <v>33.038132320960777</v>
      </c>
    </row>
    <row r="1980" spans="1:18" x14ac:dyDescent="0.35">
      <c r="A1980" s="2" t="s">
        <v>2145</v>
      </c>
      <c r="B1980" s="2" t="s">
        <v>11299</v>
      </c>
      <c r="C1980" s="2" t="s">
        <v>11300</v>
      </c>
      <c r="D1980" s="2" t="s">
        <v>11301</v>
      </c>
      <c r="E1980" s="2" t="s">
        <v>11302</v>
      </c>
      <c r="F1980" s="2">
        <v>5111</v>
      </c>
      <c r="G1980" s="2" t="s">
        <v>20</v>
      </c>
      <c r="H1980" s="2"/>
      <c r="I1980" s="2" t="s">
        <v>743</v>
      </c>
      <c r="J1980" s="2" t="s">
        <v>17</v>
      </c>
      <c r="K1980" s="2">
        <v>120</v>
      </c>
      <c r="L1980" s="2">
        <v>1</v>
      </c>
      <c r="M1980" s="2" t="s">
        <v>18</v>
      </c>
      <c r="N1980" s="2" t="s">
        <v>17</v>
      </c>
      <c r="O1980" s="5"/>
      <c r="P1980" s="2" t="str">
        <f t="shared" si="60"/>
        <v>40.735657,-8.5417289</v>
      </c>
      <c r="Q1980" s="2" t="str">
        <f t="shared" si="61"/>
        <v>40.7340638,-8.5416073</v>
      </c>
      <c r="R1980" s="17">
        <f>Distância!S1981</f>
        <v>177.45178092760639</v>
      </c>
    </row>
    <row r="1981" spans="1:18" x14ac:dyDescent="0.35">
      <c r="A1981" s="2" t="s">
        <v>2146</v>
      </c>
      <c r="B1981" s="2" t="s">
        <v>11303</v>
      </c>
      <c r="C1981" s="2" t="s">
        <v>11304</v>
      </c>
      <c r="D1981" s="2" t="s">
        <v>11305</v>
      </c>
      <c r="E1981" s="2" t="s">
        <v>11306</v>
      </c>
      <c r="F1981" s="2">
        <v>5111</v>
      </c>
      <c r="G1981" s="2" t="s">
        <v>20</v>
      </c>
      <c r="H1981" s="2"/>
      <c r="I1981" s="2" t="s">
        <v>743</v>
      </c>
      <c r="J1981" s="2" t="s">
        <v>17</v>
      </c>
      <c r="K1981" s="2">
        <v>120</v>
      </c>
      <c r="L1981" s="2">
        <v>1</v>
      </c>
      <c r="M1981" s="2" t="s">
        <v>18</v>
      </c>
      <c r="N1981" s="2" t="s">
        <v>17</v>
      </c>
      <c r="O1981" s="5"/>
      <c r="P1981" s="2" t="str">
        <f t="shared" si="60"/>
        <v>40.7341728,-8.5414693</v>
      </c>
      <c r="Q1981" s="2" t="str">
        <f t="shared" si="61"/>
        <v>40.7360655,-8.5415711</v>
      </c>
      <c r="R1981" s="17">
        <f>Distância!S1982</f>
        <v>210.63334962114078</v>
      </c>
    </row>
    <row r="1982" spans="1:18" x14ac:dyDescent="0.35">
      <c r="A1982" s="2" t="s">
        <v>2147</v>
      </c>
      <c r="B1982" s="2" t="s">
        <v>11307</v>
      </c>
      <c r="C1982" s="2" t="s">
        <v>11308</v>
      </c>
      <c r="D1982" s="2" t="s">
        <v>11309</v>
      </c>
      <c r="E1982" s="2" t="s">
        <v>11310</v>
      </c>
      <c r="F1982" s="2">
        <v>5131</v>
      </c>
      <c r="G1982" s="2" t="s">
        <v>15</v>
      </c>
      <c r="H1982" s="2"/>
      <c r="I1982" s="2"/>
      <c r="J1982" s="2" t="s">
        <v>17</v>
      </c>
      <c r="K1982" s="2">
        <v>0</v>
      </c>
      <c r="L1982" s="2">
        <v>1</v>
      </c>
      <c r="M1982" s="2" t="s">
        <v>18</v>
      </c>
      <c r="N1982" s="2" t="s">
        <v>17</v>
      </c>
      <c r="O1982" s="5"/>
      <c r="P1982" s="2" t="str">
        <f t="shared" si="60"/>
        <v>39.6732143,-8.845467</v>
      </c>
      <c r="Q1982" s="2" t="str">
        <f t="shared" si="61"/>
        <v>39.6730979,-8.8445745</v>
      </c>
      <c r="R1982" s="17">
        <f>Distância!S1983</f>
        <v>77.474835240566264</v>
      </c>
    </row>
    <row r="1983" spans="1:18" x14ac:dyDescent="0.35">
      <c r="A1983" s="2" t="s">
        <v>2148</v>
      </c>
      <c r="B1983" s="2" t="s">
        <v>11311</v>
      </c>
      <c r="C1983" s="2" t="s">
        <v>11312</v>
      </c>
      <c r="D1983" s="2" t="s">
        <v>11313</v>
      </c>
      <c r="E1983" s="2" t="s">
        <v>11314</v>
      </c>
      <c r="F1983" s="2">
        <v>5131</v>
      </c>
      <c r="G1983" s="2" t="s">
        <v>15</v>
      </c>
      <c r="H1983" s="2"/>
      <c r="I1983" s="2"/>
      <c r="J1983" s="2" t="s">
        <v>17</v>
      </c>
      <c r="K1983" s="2">
        <v>0</v>
      </c>
      <c r="L1983" s="2">
        <v>1</v>
      </c>
      <c r="M1983" s="2" t="s">
        <v>18</v>
      </c>
      <c r="N1983" s="2" t="s">
        <v>17</v>
      </c>
      <c r="O1983" s="5"/>
      <c r="P1983" s="2" t="str">
        <f t="shared" si="60"/>
        <v>39.673164,-8.8445405</v>
      </c>
      <c r="Q1983" s="2" t="str">
        <f t="shared" si="61"/>
        <v>39.6732796,-8.8454244</v>
      </c>
      <c r="R1983" s="17">
        <f>Distância!S1984</f>
        <v>76.734210610809413</v>
      </c>
    </row>
    <row r="1984" spans="1:18" x14ac:dyDescent="0.35">
      <c r="A1984" s="2" t="s">
        <v>2149</v>
      </c>
      <c r="B1984" s="2" t="s">
        <v>11315</v>
      </c>
      <c r="C1984" s="2" t="s">
        <v>11316</v>
      </c>
      <c r="D1984" s="2" t="s">
        <v>11317</v>
      </c>
      <c r="E1984" s="2" t="s">
        <v>11318</v>
      </c>
      <c r="F1984" s="2">
        <v>5111</v>
      </c>
      <c r="G1984" s="2" t="s">
        <v>20</v>
      </c>
      <c r="H1984" s="2" t="s">
        <v>503</v>
      </c>
      <c r="I1984" s="2" t="s">
        <v>504</v>
      </c>
      <c r="J1984" s="2" t="s">
        <v>17</v>
      </c>
      <c r="K1984" s="2">
        <v>120</v>
      </c>
      <c r="L1984" s="2">
        <v>1</v>
      </c>
      <c r="M1984" s="2" t="s">
        <v>18</v>
      </c>
      <c r="N1984" s="2" t="s">
        <v>17</v>
      </c>
      <c r="O1984" s="5"/>
      <c r="P1984" s="2" t="str">
        <f t="shared" si="60"/>
        <v>40.6952203,-8.1097424</v>
      </c>
      <c r="Q1984" s="2" t="str">
        <f t="shared" si="61"/>
        <v>40.6967164,-8.1117884</v>
      </c>
      <c r="R1984" s="17">
        <f>Distância!S1985</f>
        <v>239.64120640276468</v>
      </c>
    </row>
    <row r="1985" spans="1:18" x14ac:dyDescent="0.35">
      <c r="A1985" s="2" t="s">
        <v>2150</v>
      </c>
      <c r="B1985" s="2" t="s">
        <v>11319</v>
      </c>
      <c r="C1985" s="2" t="s">
        <v>11320</v>
      </c>
      <c r="D1985" s="2" t="s">
        <v>11321</v>
      </c>
      <c r="E1985" s="2" t="s">
        <v>11322</v>
      </c>
      <c r="F1985" s="2">
        <v>5111</v>
      </c>
      <c r="G1985" s="2" t="s">
        <v>20</v>
      </c>
      <c r="H1985" s="2" t="s">
        <v>503</v>
      </c>
      <c r="I1985" s="2" t="s">
        <v>504</v>
      </c>
      <c r="J1985" s="2" t="s">
        <v>17</v>
      </c>
      <c r="K1985" s="2">
        <v>120</v>
      </c>
      <c r="L1985" s="2">
        <v>1</v>
      </c>
      <c r="M1985" s="2" t="s">
        <v>18</v>
      </c>
      <c r="N1985" s="2" t="s">
        <v>17</v>
      </c>
      <c r="O1985" s="5"/>
      <c r="P1985" s="2" t="str">
        <f t="shared" si="60"/>
        <v>40.6966755,-8.111906</v>
      </c>
      <c r="Q1985" s="2" t="str">
        <f t="shared" si="61"/>
        <v>40.6951425,-8.1098251</v>
      </c>
      <c r="R1985" s="17">
        <f>Distância!S1986</f>
        <v>244.60917525273348</v>
      </c>
    </row>
    <row r="1986" spans="1:18" x14ac:dyDescent="0.35">
      <c r="A1986" s="2" t="s">
        <v>2151</v>
      </c>
      <c r="B1986" s="2" t="s">
        <v>11323</v>
      </c>
      <c r="C1986" s="2" t="s">
        <v>11324</v>
      </c>
      <c r="D1986" s="2" t="s">
        <v>11325</v>
      </c>
      <c r="E1986" s="2" t="s">
        <v>11326</v>
      </c>
      <c r="F1986" s="2">
        <v>5111</v>
      </c>
      <c r="G1986" s="2" t="s">
        <v>20</v>
      </c>
      <c r="H1986" s="2" t="s">
        <v>503</v>
      </c>
      <c r="I1986" s="2" t="s">
        <v>504</v>
      </c>
      <c r="J1986" s="2" t="s">
        <v>17</v>
      </c>
      <c r="K1986" s="2">
        <v>120</v>
      </c>
      <c r="L1986" s="2">
        <v>1</v>
      </c>
      <c r="M1986" s="2" t="s">
        <v>18</v>
      </c>
      <c r="N1986" s="2" t="s">
        <v>17</v>
      </c>
      <c r="O1986" s="5"/>
      <c r="P1986" s="2" t="str">
        <f t="shared" si="60"/>
        <v>40.6260187,-7.9640952</v>
      </c>
      <c r="Q1986" s="2" t="str">
        <f t="shared" si="61"/>
        <v>40.6268492,-7.9667772</v>
      </c>
      <c r="R1986" s="17">
        <f>Distância!S1987</f>
        <v>244.45782955106137</v>
      </c>
    </row>
    <row r="1987" spans="1:18" x14ac:dyDescent="0.35">
      <c r="A1987" s="2" t="s">
        <v>2152</v>
      </c>
      <c r="B1987" s="2" t="s">
        <v>11327</v>
      </c>
      <c r="C1987" s="2" t="s">
        <v>11328</v>
      </c>
      <c r="D1987" s="2" t="s">
        <v>7060</v>
      </c>
      <c r="E1987" s="2" t="s">
        <v>7061</v>
      </c>
      <c r="F1987" s="2">
        <v>5111</v>
      </c>
      <c r="G1987" s="2" t="s">
        <v>20</v>
      </c>
      <c r="H1987" s="2" t="s">
        <v>503</v>
      </c>
      <c r="I1987" s="2" t="s">
        <v>504</v>
      </c>
      <c r="J1987" s="2" t="s">
        <v>17</v>
      </c>
      <c r="K1987" s="2">
        <v>120</v>
      </c>
      <c r="L1987" s="2">
        <v>1</v>
      </c>
      <c r="M1987" s="2" t="s">
        <v>18</v>
      </c>
      <c r="N1987" s="2" t="s">
        <v>17</v>
      </c>
      <c r="O1987" s="5"/>
      <c r="P1987" s="2" t="str">
        <f t="shared" ref="P1987:P2050" si="62">B1987 &amp; "," &amp; C1987</f>
        <v>40.6267215,-7.9668513</v>
      </c>
      <c r="Q1987" s="2" t="str">
        <f t="shared" ref="Q1987:Q2050" si="63">D1987 &amp; "," &amp; E1987</f>
        <v>40.626038,-7.9647831</v>
      </c>
      <c r="R1987" s="17">
        <f>Distância!S1988</f>
        <v>190.37228225997825</v>
      </c>
    </row>
    <row r="1988" spans="1:18" x14ac:dyDescent="0.35">
      <c r="A1988" s="2" t="s">
        <v>2153</v>
      </c>
      <c r="B1988" s="2" t="s">
        <v>11329</v>
      </c>
      <c r="C1988" s="2" t="s">
        <v>11330</v>
      </c>
      <c r="D1988" s="2" t="s">
        <v>11331</v>
      </c>
      <c r="E1988" s="2" t="s">
        <v>11332</v>
      </c>
      <c r="F1988" s="2">
        <v>5111</v>
      </c>
      <c r="G1988" s="2" t="s">
        <v>20</v>
      </c>
      <c r="H1988" s="2" t="s">
        <v>503</v>
      </c>
      <c r="I1988" s="2" t="s">
        <v>504</v>
      </c>
      <c r="J1988" s="2" t="s">
        <v>17</v>
      </c>
      <c r="K1988" s="2">
        <v>100</v>
      </c>
      <c r="L1988" s="2">
        <v>1</v>
      </c>
      <c r="M1988" s="2" t="s">
        <v>18</v>
      </c>
      <c r="N1988" s="2" t="s">
        <v>17</v>
      </c>
      <c r="O1988" s="5"/>
      <c r="P1988" s="2" t="str">
        <f t="shared" si="62"/>
        <v>40.6900308,-8.1012675</v>
      </c>
      <c r="Q1988" s="2" t="str">
        <f t="shared" si="63"/>
        <v>40.6891249,-8.0984966</v>
      </c>
      <c r="R1988" s="17">
        <f>Distância!S1989</f>
        <v>254.41624734549816</v>
      </c>
    </row>
    <row r="1989" spans="1:18" x14ac:dyDescent="0.35">
      <c r="A1989" s="2" t="s">
        <v>2154</v>
      </c>
      <c r="B1989" s="2" t="s">
        <v>11333</v>
      </c>
      <c r="C1989" s="2" t="s">
        <v>11334</v>
      </c>
      <c r="D1989" s="2" t="s">
        <v>11335</v>
      </c>
      <c r="E1989" s="2" t="s">
        <v>11336</v>
      </c>
      <c r="F1989" s="2">
        <v>5111</v>
      </c>
      <c r="G1989" s="2" t="s">
        <v>20</v>
      </c>
      <c r="H1989" s="2" t="s">
        <v>503</v>
      </c>
      <c r="I1989" s="2" t="s">
        <v>504</v>
      </c>
      <c r="J1989" s="2" t="s">
        <v>17</v>
      </c>
      <c r="K1989" s="2">
        <v>120</v>
      </c>
      <c r="L1989" s="2">
        <v>1</v>
      </c>
      <c r="M1989" s="2" t="s">
        <v>18</v>
      </c>
      <c r="N1989" s="2" t="s">
        <v>17</v>
      </c>
      <c r="O1989" s="5"/>
      <c r="P1989" s="2" t="str">
        <f t="shared" si="62"/>
        <v>40.6892264,-8.0984838</v>
      </c>
      <c r="Q1989" s="2" t="str">
        <f t="shared" si="63"/>
        <v>40.6900927,-8.1011909</v>
      </c>
      <c r="R1989" s="17">
        <f>Distância!S1990</f>
        <v>247.74033185265881</v>
      </c>
    </row>
    <row r="1990" spans="1:18" x14ac:dyDescent="0.35">
      <c r="A1990" s="2" t="s">
        <v>2155</v>
      </c>
      <c r="B1990" s="2" t="s">
        <v>11337</v>
      </c>
      <c r="C1990" s="2" t="s">
        <v>11338</v>
      </c>
      <c r="D1990" s="2" t="s">
        <v>11323</v>
      </c>
      <c r="E1990" s="2" t="s">
        <v>11324</v>
      </c>
      <c r="F1990" s="2">
        <v>5131</v>
      </c>
      <c r="G1990" s="2" t="s">
        <v>15</v>
      </c>
      <c r="H1990" s="2"/>
      <c r="I1990" s="2"/>
      <c r="J1990" s="2" t="s">
        <v>17</v>
      </c>
      <c r="K1990" s="2">
        <v>0</v>
      </c>
      <c r="L1990" s="2">
        <v>1</v>
      </c>
      <c r="M1990" s="2" t="s">
        <v>18</v>
      </c>
      <c r="N1990" s="2" t="s">
        <v>17</v>
      </c>
      <c r="O1990" s="5"/>
      <c r="P1990" s="2" t="str">
        <f t="shared" si="62"/>
        <v>40.6262002,-7.9623335</v>
      </c>
      <c r="Q1990" s="2" t="str">
        <f t="shared" si="63"/>
        <v>40.6260187,-7.9640952</v>
      </c>
      <c r="R1990" s="17">
        <f>Distância!S1991</f>
        <v>150.04066613979742</v>
      </c>
    </row>
    <row r="1991" spans="1:18" x14ac:dyDescent="0.35">
      <c r="A1991" s="2" t="s">
        <v>2156</v>
      </c>
      <c r="B1991" s="2" t="s">
        <v>11339</v>
      </c>
      <c r="C1991" s="2" t="s">
        <v>11340</v>
      </c>
      <c r="D1991" s="2" t="s">
        <v>11341</v>
      </c>
      <c r="E1991" s="2" t="s">
        <v>11342</v>
      </c>
      <c r="F1991" s="2">
        <v>5111</v>
      </c>
      <c r="G1991" s="2" t="s">
        <v>20</v>
      </c>
      <c r="H1991" s="2"/>
      <c r="I1991" s="2" t="s">
        <v>244</v>
      </c>
      <c r="J1991" s="2" t="s">
        <v>17</v>
      </c>
      <c r="K1991" s="2">
        <v>0</v>
      </c>
      <c r="L1991" s="2">
        <v>1</v>
      </c>
      <c r="M1991" s="2" t="s">
        <v>18</v>
      </c>
      <c r="N1991" s="2" t="s">
        <v>17</v>
      </c>
      <c r="O1991" s="5"/>
      <c r="P1991" s="2" t="str">
        <f t="shared" si="62"/>
        <v>38.7747729,-9.2813994</v>
      </c>
      <c r="Q1991" s="2" t="str">
        <f t="shared" si="63"/>
        <v>38.774904,-9.2815275</v>
      </c>
      <c r="R1991" s="17">
        <f>Distância!S1992</f>
        <v>18.325556122259183</v>
      </c>
    </row>
    <row r="1992" spans="1:18" x14ac:dyDescent="0.35">
      <c r="A1992" s="2" t="s">
        <v>2157</v>
      </c>
      <c r="B1992" s="2" t="s">
        <v>11343</v>
      </c>
      <c r="C1992" s="2" t="s">
        <v>11344</v>
      </c>
      <c r="D1992" s="2" t="s">
        <v>11345</v>
      </c>
      <c r="E1992" s="2" t="s">
        <v>11346</v>
      </c>
      <c r="F1992" s="2">
        <v>5111</v>
      </c>
      <c r="G1992" s="2" t="s">
        <v>20</v>
      </c>
      <c r="H1992" s="2"/>
      <c r="I1992" s="2" t="s">
        <v>244</v>
      </c>
      <c r="J1992" s="2" t="s">
        <v>17</v>
      </c>
      <c r="K1992" s="2">
        <v>0</v>
      </c>
      <c r="L1992" s="2">
        <v>1</v>
      </c>
      <c r="M1992" s="2" t="s">
        <v>18</v>
      </c>
      <c r="N1992" s="2" t="s">
        <v>17</v>
      </c>
      <c r="O1992" s="5"/>
      <c r="P1992" s="2" t="str">
        <f t="shared" si="62"/>
        <v>38.7747359,-9.2816561</v>
      </c>
      <c r="Q1992" s="2" t="str">
        <f t="shared" si="63"/>
        <v>38.7743869,-9.2813178</v>
      </c>
      <c r="R1992" s="17">
        <f>Distância!S1993</f>
        <v>48.642152087359285</v>
      </c>
    </row>
    <row r="1993" spans="1:18" x14ac:dyDescent="0.35">
      <c r="A1993" s="2" t="s">
        <v>2158</v>
      </c>
      <c r="B1993" s="2" t="s">
        <v>11347</v>
      </c>
      <c r="C1993" s="2" t="s">
        <v>11348</v>
      </c>
      <c r="D1993" s="2" t="s">
        <v>11349</v>
      </c>
      <c r="E1993" s="2" t="s">
        <v>11350</v>
      </c>
      <c r="F1993" s="2">
        <v>5131</v>
      </c>
      <c r="G1993" s="2" t="s">
        <v>15</v>
      </c>
      <c r="H1993" s="2"/>
      <c r="I1993" s="2"/>
      <c r="J1993" s="2" t="s">
        <v>17</v>
      </c>
      <c r="K1993" s="2">
        <v>0</v>
      </c>
      <c r="L1993" s="2">
        <v>1</v>
      </c>
      <c r="M1993" s="2" t="s">
        <v>18</v>
      </c>
      <c r="N1993" s="2" t="s">
        <v>17</v>
      </c>
      <c r="O1993" s="5"/>
      <c r="P1993" s="2" t="str">
        <f t="shared" si="62"/>
        <v>38.7744852,-9.2819638</v>
      </c>
      <c r="Q1993" s="2" t="str">
        <f t="shared" si="63"/>
        <v>38.7742807,-9.2819908</v>
      </c>
      <c r="R1993" s="17">
        <f>Distância!S1994</f>
        <v>22.859507900223175</v>
      </c>
    </row>
    <row r="1994" spans="1:18" x14ac:dyDescent="0.35">
      <c r="A1994" s="2" t="s">
        <v>2159</v>
      </c>
      <c r="B1994" s="2" t="s">
        <v>11351</v>
      </c>
      <c r="C1994" s="2" t="s">
        <v>11352</v>
      </c>
      <c r="D1994" s="2" t="s">
        <v>11353</v>
      </c>
      <c r="E1994" s="2" t="s">
        <v>11354</v>
      </c>
      <c r="F1994" s="2">
        <v>5111</v>
      </c>
      <c r="G1994" s="2" t="s">
        <v>20</v>
      </c>
      <c r="H1994" s="2"/>
      <c r="I1994" s="2" t="s">
        <v>1044</v>
      </c>
      <c r="J1994" s="2" t="s">
        <v>17</v>
      </c>
      <c r="K1994" s="2">
        <v>0</v>
      </c>
      <c r="L1994" s="2">
        <v>1</v>
      </c>
      <c r="M1994" s="2" t="s">
        <v>18</v>
      </c>
      <c r="N1994" s="2" t="s">
        <v>17</v>
      </c>
      <c r="O1994" s="5"/>
      <c r="P1994" s="2" t="str">
        <f t="shared" si="62"/>
        <v>40.273287,-8.4907197</v>
      </c>
      <c r="Q1994" s="2" t="str">
        <f t="shared" si="63"/>
        <v>40.273812,-8.4883469</v>
      </c>
      <c r="R1994" s="17">
        <f>Distância!S1995</f>
        <v>209.59745959445931</v>
      </c>
    </row>
    <row r="1995" spans="1:18" x14ac:dyDescent="0.35">
      <c r="A1995" s="2" t="s">
        <v>2160</v>
      </c>
      <c r="B1995" s="2" t="s">
        <v>11355</v>
      </c>
      <c r="C1995" s="2" t="s">
        <v>11356</v>
      </c>
      <c r="D1995" s="2" t="s">
        <v>11357</v>
      </c>
      <c r="E1995" s="2" t="s">
        <v>11358</v>
      </c>
      <c r="F1995" s="2">
        <v>5131</v>
      </c>
      <c r="G1995" s="2" t="s">
        <v>15</v>
      </c>
      <c r="H1995" s="2"/>
      <c r="I1995" s="2"/>
      <c r="J1995" s="2" t="s">
        <v>17</v>
      </c>
      <c r="K1995" s="2">
        <v>0</v>
      </c>
      <c r="L1995" s="2">
        <v>1</v>
      </c>
      <c r="M1995" s="2" t="s">
        <v>18</v>
      </c>
      <c r="N1995" s="2" t="s">
        <v>17</v>
      </c>
      <c r="O1995" s="5"/>
      <c r="P1995" s="2" t="str">
        <f t="shared" si="62"/>
        <v>40.2748072,-8.4808084</v>
      </c>
      <c r="Q1995" s="2" t="str">
        <f t="shared" si="63"/>
        <v>40.2742672,-8.4840492</v>
      </c>
      <c r="R1995" s="17">
        <f>Distância!S1996</f>
        <v>281.41952156092015</v>
      </c>
    </row>
    <row r="1996" spans="1:18" x14ac:dyDescent="0.35">
      <c r="A1996" s="2" t="s">
        <v>2161</v>
      </c>
      <c r="B1996" s="2" t="s">
        <v>11359</v>
      </c>
      <c r="C1996" s="2" t="s">
        <v>11360</v>
      </c>
      <c r="D1996" s="2" t="s">
        <v>11361</v>
      </c>
      <c r="E1996" s="2" t="s">
        <v>11362</v>
      </c>
      <c r="F1996" s="2">
        <v>5111</v>
      </c>
      <c r="G1996" s="2" t="s">
        <v>20</v>
      </c>
      <c r="H1996" s="2" t="s">
        <v>73</v>
      </c>
      <c r="I1996" s="2" t="s">
        <v>69</v>
      </c>
      <c r="J1996" s="2" t="s">
        <v>17</v>
      </c>
      <c r="K1996" s="2">
        <v>120</v>
      </c>
      <c r="L1996" s="2">
        <v>1</v>
      </c>
      <c r="M1996" s="2" t="s">
        <v>18</v>
      </c>
      <c r="N1996" s="2" t="s">
        <v>17</v>
      </c>
      <c r="O1996" s="5"/>
      <c r="P1996" s="2" t="str">
        <f t="shared" si="62"/>
        <v>40.5586837,-8.5612004</v>
      </c>
      <c r="Q1996" s="2" t="str">
        <f t="shared" si="63"/>
        <v>40.558088,-8.5611118</v>
      </c>
      <c r="R1996" s="17">
        <f>Distância!S1997</f>
        <v>66.66036806112109</v>
      </c>
    </row>
    <row r="1997" spans="1:18" x14ac:dyDescent="0.35">
      <c r="A1997" s="2" t="s">
        <v>2162</v>
      </c>
      <c r="B1997" s="2" t="s">
        <v>11363</v>
      </c>
      <c r="C1997" s="2" t="s">
        <v>11364</v>
      </c>
      <c r="D1997" s="2" t="s">
        <v>11365</v>
      </c>
      <c r="E1997" s="2" t="s">
        <v>11366</v>
      </c>
      <c r="F1997" s="2">
        <v>5111</v>
      </c>
      <c r="G1997" s="2" t="s">
        <v>20</v>
      </c>
      <c r="H1997" s="2" t="s">
        <v>73</v>
      </c>
      <c r="I1997" s="2" t="s">
        <v>69</v>
      </c>
      <c r="J1997" s="2" t="s">
        <v>17</v>
      </c>
      <c r="K1997" s="2">
        <v>120</v>
      </c>
      <c r="L1997" s="2">
        <v>1</v>
      </c>
      <c r="M1997" s="2" t="s">
        <v>18</v>
      </c>
      <c r="N1997" s="2" t="s">
        <v>17</v>
      </c>
      <c r="O1997" s="5"/>
      <c r="P1997" s="2" t="str">
        <f t="shared" si="62"/>
        <v>40.5557156,-8.5605986</v>
      </c>
      <c r="Q1997" s="2" t="str">
        <f t="shared" si="63"/>
        <v>40.5549616,-8.560415</v>
      </c>
      <c r="R1997" s="17">
        <f>Distância!S1998</f>
        <v>85.263740457460543</v>
      </c>
    </row>
    <row r="1998" spans="1:18" x14ac:dyDescent="0.35">
      <c r="A1998" s="2" t="s">
        <v>2163</v>
      </c>
      <c r="B1998" s="2" t="s">
        <v>11367</v>
      </c>
      <c r="C1998" s="2" t="s">
        <v>11368</v>
      </c>
      <c r="D1998" s="2" t="s">
        <v>11369</v>
      </c>
      <c r="E1998" s="2" t="s">
        <v>11370</v>
      </c>
      <c r="F1998" s="2">
        <v>5111</v>
      </c>
      <c r="G1998" s="2" t="s">
        <v>20</v>
      </c>
      <c r="H1998" s="2" t="s">
        <v>73</v>
      </c>
      <c r="I1998" s="2" t="s">
        <v>69</v>
      </c>
      <c r="J1998" s="2" t="s">
        <v>17</v>
      </c>
      <c r="K1998" s="2">
        <v>120</v>
      </c>
      <c r="L1998" s="2">
        <v>1</v>
      </c>
      <c r="M1998" s="2" t="s">
        <v>18</v>
      </c>
      <c r="N1998" s="2" t="s">
        <v>17</v>
      </c>
      <c r="O1998" s="5"/>
      <c r="P1998" s="2" t="str">
        <f t="shared" si="62"/>
        <v>40.5579837,-8.5609358</v>
      </c>
      <c r="Q1998" s="2" t="str">
        <f t="shared" si="63"/>
        <v>40.5585846,-8.5610232</v>
      </c>
      <c r="R1998" s="17">
        <f>Distância!S1999</f>
        <v>67.223747627222835</v>
      </c>
    </row>
    <row r="1999" spans="1:18" x14ac:dyDescent="0.35">
      <c r="A1999" s="2" t="s">
        <v>2164</v>
      </c>
      <c r="B1999" s="2" t="s">
        <v>11371</v>
      </c>
      <c r="C1999" s="2" t="s">
        <v>11372</v>
      </c>
      <c r="D1999" s="2" t="s">
        <v>11373</v>
      </c>
      <c r="E1999" s="2" t="s">
        <v>11374</v>
      </c>
      <c r="F1999" s="2">
        <v>5111</v>
      </c>
      <c r="G1999" s="2" t="s">
        <v>20</v>
      </c>
      <c r="H1999" s="2" t="s">
        <v>73</v>
      </c>
      <c r="I1999" s="2" t="s">
        <v>69</v>
      </c>
      <c r="J1999" s="2" t="s">
        <v>17</v>
      </c>
      <c r="K1999" s="2">
        <v>120</v>
      </c>
      <c r="L1999" s="2">
        <v>1</v>
      </c>
      <c r="M1999" s="2" t="s">
        <v>18</v>
      </c>
      <c r="N1999" s="2" t="s">
        <v>17</v>
      </c>
      <c r="O1999" s="5"/>
      <c r="P1999" s="2" t="str">
        <f t="shared" si="62"/>
        <v>40.5625662,-8.5611956</v>
      </c>
      <c r="Q1999" s="2" t="str">
        <f t="shared" si="63"/>
        <v>40.5641124,-8.5610704</v>
      </c>
      <c r="R1999" s="17">
        <f>Distância!S2000</f>
        <v>172.25457639519959</v>
      </c>
    </row>
    <row r="2000" spans="1:18" x14ac:dyDescent="0.35">
      <c r="A2000" s="2" t="s">
        <v>2165</v>
      </c>
      <c r="B2000" s="2" t="s">
        <v>11375</v>
      </c>
      <c r="C2000" s="2" t="s">
        <v>11376</v>
      </c>
      <c r="D2000" s="2" t="s">
        <v>11377</v>
      </c>
      <c r="E2000" s="2" t="s">
        <v>11378</v>
      </c>
      <c r="F2000" s="2">
        <v>5111</v>
      </c>
      <c r="G2000" s="2" t="s">
        <v>20</v>
      </c>
      <c r="H2000" s="2" t="s">
        <v>73</v>
      </c>
      <c r="I2000" s="2" t="s">
        <v>69</v>
      </c>
      <c r="J2000" s="2" t="s">
        <v>17</v>
      </c>
      <c r="K2000" s="2">
        <v>120</v>
      </c>
      <c r="L2000" s="2">
        <v>1</v>
      </c>
      <c r="M2000" s="2" t="s">
        <v>18</v>
      </c>
      <c r="N2000" s="2" t="s">
        <v>17</v>
      </c>
      <c r="O2000" s="5"/>
      <c r="P2000" s="2" t="str">
        <f t="shared" si="62"/>
        <v>40.6073746,-8.5498116</v>
      </c>
      <c r="Q2000" s="2" t="str">
        <f t="shared" si="63"/>
        <v>40.6069453,-8.5500237</v>
      </c>
      <c r="R2000" s="17">
        <f>Distância!S2001</f>
        <v>50.983483935799612</v>
      </c>
    </row>
    <row r="2001" spans="1:18" x14ac:dyDescent="0.35">
      <c r="A2001" s="2" t="s">
        <v>2166</v>
      </c>
      <c r="B2001" s="2" t="s">
        <v>11379</v>
      </c>
      <c r="C2001" s="2" t="s">
        <v>11380</v>
      </c>
      <c r="D2001" s="2" t="s">
        <v>11381</v>
      </c>
      <c r="E2001" s="2" t="s">
        <v>11382</v>
      </c>
      <c r="F2001" s="2">
        <v>5111</v>
      </c>
      <c r="G2001" s="2" t="s">
        <v>20</v>
      </c>
      <c r="H2001" s="2" t="s">
        <v>73</v>
      </c>
      <c r="I2001" s="2" t="s">
        <v>69</v>
      </c>
      <c r="J2001" s="2" t="s">
        <v>17</v>
      </c>
      <c r="K2001" s="2">
        <v>120</v>
      </c>
      <c r="L2001" s="2">
        <v>1</v>
      </c>
      <c r="M2001" s="2" t="s">
        <v>18</v>
      </c>
      <c r="N2001" s="2" t="s">
        <v>17</v>
      </c>
      <c r="O2001" s="5"/>
      <c r="P2001" s="2" t="str">
        <f t="shared" si="62"/>
        <v>40.5641227,-8.5612296</v>
      </c>
      <c r="Q2001" s="2" t="str">
        <f t="shared" si="63"/>
        <v>40.5625718,-8.5613552</v>
      </c>
      <c r="R2001" s="17">
        <f>Distância!S2002</f>
        <v>172.77828109296135</v>
      </c>
    </row>
    <row r="2002" spans="1:18" x14ac:dyDescent="0.35">
      <c r="A2002" s="2" t="s">
        <v>2167</v>
      </c>
      <c r="B2002" s="2" t="s">
        <v>11383</v>
      </c>
      <c r="C2002" s="2" t="s">
        <v>11384</v>
      </c>
      <c r="D2002" s="2" t="s">
        <v>11385</v>
      </c>
      <c r="E2002" s="2" t="s">
        <v>11386</v>
      </c>
      <c r="F2002" s="2">
        <v>5111</v>
      </c>
      <c r="G2002" s="2" t="s">
        <v>20</v>
      </c>
      <c r="H2002" s="2" t="s">
        <v>73</v>
      </c>
      <c r="I2002" s="2" t="s">
        <v>69</v>
      </c>
      <c r="J2002" s="2" t="s">
        <v>17</v>
      </c>
      <c r="K2002" s="2">
        <v>120</v>
      </c>
      <c r="L2002" s="2">
        <v>1</v>
      </c>
      <c r="M2002" s="2" t="s">
        <v>18</v>
      </c>
      <c r="N2002" s="2" t="s">
        <v>17</v>
      </c>
      <c r="O2002" s="5"/>
      <c r="P2002" s="2" t="str">
        <f t="shared" si="62"/>
        <v>40.60703,-8.5498128</v>
      </c>
      <c r="Q2002" s="2" t="str">
        <f t="shared" si="63"/>
        <v>40.6074591,-8.5496009</v>
      </c>
      <c r="R2002" s="17">
        <f>Distância!S2003</f>
        <v>50.956724770275443</v>
      </c>
    </row>
    <row r="2003" spans="1:18" x14ac:dyDescent="0.35">
      <c r="A2003" s="2" t="s">
        <v>2168</v>
      </c>
      <c r="B2003" s="2" t="s">
        <v>11387</v>
      </c>
      <c r="C2003" s="2" t="s">
        <v>11388</v>
      </c>
      <c r="D2003" s="2" t="s">
        <v>11389</v>
      </c>
      <c r="E2003" s="2" t="s">
        <v>11390</v>
      </c>
      <c r="F2003" s="2">
        <v>5111</v>
      </c>
      <c r="G2003" s="2" t="s">
        <v>20</v>
      </c>
      <c r="H2003" s="2" t="s">
        <v>989</v>
      </c>
      <c r="I2003" s="2" t="s">
        <v>990</v>
      </c>
      <c r="J2003" s="2" t="s">
        <v>17</v>
      </c>
      <c r="K2003" s="2">
        <v>120</v>
      </c>
      <c r="L2003" s="2">
        <v>1</v>
      </c>
      <c r="M2003" s="2" t="s">
        <v>18</v>
      </c>
      <c r="N2003" s="2" t="s">
        <v>17</v>
      </c>
      <c r="O2003" s="5"/>
      <c r="P2003" s="2" t="str">
        <f t="shared" si="62"/>
        <v>40.5857976,-8.5995231</v>
      </c>
      <c r="Q2003" s="2" t="str">
        <f t="shared" si="63"/>
        <v>40.5861541,-8.5992096</v>
      </c>
      <c r="R2003" s="17">
        <f>Distância!S2004</f>
        <v>47.668143665943525</v>
      </c>
    </row>
    <row r="2004" spans="1:18" x14ac:dyDescent="0.35">
      <c r="A2004" s="2" t="s">
        <v>2169</v>
      </c>
      <c r="B2004" s="2" t="s">
        <v>6530</v>
      </c>
      <c r="C2004" s="2" t="s">
        <v>6531</v>
      </c>
      <c r="D2004" s="2" t="s">
        <v>11391</v>
      </c>
      <c r="E2004" s="2" t="s">
        <v>11392</v>
      </c>
      <c r="F2004" s="2">
        <v>5111</v>
      </c>
      <c r="G2004" s="2" t="s">
        <v>20</v>
      </c>
      <c r="H2004" s="2" t="s">
        <v>989</v>
      </c>
      <c r="I2004" s="2" t="s">
        <v>990</v>
      </c>
      <c r="J2004" s="2" t="s">
        <v>17</v>
      </c>
      <c r="K2004" s="2">
        <v>120</v>
      </c>
      <c r="L2004" s="2">
        <v>1</v>
      </c>
      <c r="M2004" s="2" t="s">
        <v>18</v>
      </c>
      <c r="N2004" s="2" t="s">
        <v>17</v>
      </c>
      <c r="O2004" s="5"/>
      <c r="P2004" s="2" t="str">
        <f t="shared" si="62"/>
        <v>40.5861569,-8.5994095</v>
      </c>
      <c r="Q2004" s="2" t="str">
        <f t="shared" si="63"/>
        <v>40.5858627,-8.5996509</v>
      </c>
      <c r="R2004" s="17">
        <f>Distância!S2005</f>
        <v>38.545080379747866</v>
      </c>
    </row>
    <row r="2005" spans="1:18" x14ac:dyDescent="0.35">
      <c r="A2005" s="2" t="s">
        <v>2170</v>
      </c>
      <c r="B2005" s="2" t="s">
        <v>11393</v>
      </c>
      <c r="C2005" s="2" t="s">
        <v>11394</v>
      </c>
      <c r="D2005" s="2" t="s">
        <v>11395</v>
      </c>
      <c r="E2005" s="2" t="s">
        <v>11396</v>
      </c>
      <c r="F2005" s="2">
        <v>5131</v>
      </c>
      <c r="G2005" s="2" t="s">
        <v>15</v>
      </c>
      <c r="H2005" s="2"/>
      <c r="I2005" s="2"/>
      <c r="J2005" s="2" t="s">
        <v>17</v>
      </c>
      <c r="K2005" s="2">
        <v>60</v>
      </c>
      <c r="L2005" s="2">
        <v>1</v>
      </c>
      <c r="M2005" s="2" t="s">
        <v>18</v>
      </c>
      <c r="N2005" s="2" t="s">
        <v>17</v>
      </c>
      <c r="O2005" s="5"/>
      <c r="P2005" s="2" t="str">
        <f t="shared" si="62"/>
        <v>40.5857589,-8.5994472</v>
      </c>
      <c r="Q2005" s="2" t="str">
        <f t="shared" si="63"/>
        <v>40.5861272,-8.599144</v>
      </c>
      <c r="R2005" s="17">
        <f>Distância!S2006</f>
        <v>48.29807801007388</v>
      </c>
    </row>
    <row r="2006" spans="1:18" x14ac:dyDescent="0.35">
      <c r="A2006" s="2" t="s">
        <v>2171</v>
      </c>
      <c r="B2006" s="2" t="s">
        <v>11397</v>
      </c>
      <c r="C2006" s="2" t="s">
        <v>11398</v>
      </c>
      <c r="D2006" s="2" t="s">
        <v>11399</v>
      </c>
      <c r="E2006" s="2" t="s">
        <v>11400</v>
      </c>
      <c r="F2006" s="2">
        <v>5111</v>
      </c>
      <c r="G2006" s="2" t="s">
        <v>20</v>
      </c>
      <c r="H2006" s="2" t="s">
        <v>989</v>
      </c>
      <c r="I2006" s="2" t="s">
        <v>990</v>
      </c>
      <c r="J2006" s="2" t="s">
        <v>17</v>
      </c>
      <c r="K2006" s="2">
        <v>120</v>
      </c>
      <c r="L2006" s="2">
        <v>1</v>
      </c>
      <c r="M2006" s="2" t="s">
        <v>18</v>
      </c>
      <c r="N2006" s="2" t="s">
        <v>17</v>
      </c>
      <c r="O2006" s="5"/>
      <c r="P2006" s="2" t="str">
        <f t="shared" si="62"/>
        <v>40.583338,-8.6018146</v>
      </c>
      <c r="Q2006" s="2" t="str">
        <f t="shared" si="63"/>
        <v>40.5829289,-8.6021578</v>
      </c>
      <c r="R2006" s="17">
        <f>Distância!S2007</f>
        <v>53.93813708855896</v>
      </c>
    </row>
    <row r="2007" spans="1:18" x14ac:dyDescent="0.35">
      <c r="A2007" s="2" t="s">
        <v>2172</v>
      </c>
      <c r="B2007" s="2" t="s">
        <v>11401</v>
      </c>
      <c r="C2007" s="2" t="s">
        <v>11402</v>
      </c>
      <c r="D2007" s="2" t="s">
        <v>11403</v>
      </c>
      <c r="E2007" s="2" t="s">
        <v>11404</v>
      </c>
      <c r="F2007" s="2">
        <v>5111</v>
      </c>
      <c r="G2007" s="2" t="s">
        <v>20</v>
      </c>
      <c r="H2007" s="2" t="s">
        <v>989</v>
      </c>
      <c r="I2007" s="2" t="s">
        <v>990</v>
      </c>
      <c r="J2007" s="2" t="s">
        <v>17</v>
      </c>
      <c r="K2007" s="2">
        <v>120</v>
      </c>
      <c r="L2007" s="2">
        <v>1</v>
      </c>
      <c r="M2007" s="2" t="s">
        <v>18</v>
      </c>
      <c r="N2007" s="2" t="s">
        <v>17</v>
      </c>
      <c r="O2007" s="5"/>
      <c r="P2007" s="2" t="str">
        <f t="shared" si="62"/>
        <v>40.5844515,-8.6008522</v>
      </c>
      <c r="Q2007" s="2" t="str">
        <f t="shared" si="63"/>
        <v>40.584062,-8.6011814</v>
      </c>
      <c r="R2007" s="17">
        <f>Distância!S2008</f>
        <v>51.464843593909997</v>
      </c>
    </row>
    <row r="2008" spans="1:18" x14ac:dyDescent="0.35">
      <c r="A2008" s="2" t="s">
        <v>2173</v>
      </c>
      <c r="B2008" s="2" t="s">
        <v>11405</v>
      </c>
      <c r="C2008" s="2" t="s">
        <v>11406</v>
      </c>
      <c r="D2008" s="2" t="s">
        <v>11407</v>
      </c>
      <c r="E2008" s="2" t="s">
        <v>11408</v>
      </c>
      <c r="F2008" s="2">
        <v>5111</v>
      </c>
      <c r="G2008" s="2" t="s">
        <v>20</v>
      </c>
      <c r="H2008" s="2" t="s">
        <v>989</v>
      </c>
      <c r="I2008" s="2" t="s">
        <v>990</v>
      </c>
      <c r="J2008" s="2" t="s">
        <v>17</v>
      </c>
      <c r="K2008" s="2">
        <v>120</v>
      </c>
      <c r="L2008" s="2">
        <v>1</v>
      </c>
      <c r="M2008" s="2" t="s">
        <v>18</v>
      </c>
      <c r="N2008" s="2" t="s">
        <v>17</v>
      </c>
      <c r="O2008" s="5"/>
      <c r="P2008" s="2" t="str">
        <f t="shared" si="62"/>
        <v>40.5828712,-8.6020145</v>
      </c>
      <c r="Q2008" s="2" t="str">
        <f t="shared" si="63"/>
        <v>40.5832705,-8.601667</v>
      </c>
      <c r="R2008" s="17">
        <f>Distância!S2009</f>
        <v>53.221714934051711</v>
      </c>
    </row>
    <row r="2009" spans="1:18" x14ac:dyDescent="0.35">
      <c r="A2009" s="2" t="s">
        <v>2174</v>
      </c>
      <c r="B2009" s="2" t="s">
        <v>11409</v>
      </c>
      <c r="C2009" s="2" t="s">
        <v>11410</v>
      </c>
      <c r="D2009" s="2" t="s">
        <v>11411</v>
      </c>
      <c r="E2009" s="2" t="s">
        <v>11412</v>
      </c>
      <c r="F2009" s="2">
        <v>5111</v>
      </c>
      <c r="G2009" s="2" t="s">
        <v>20</v>
      </c>
      <c r="H2009" s="2" t="s">
        <v>989</v>
      </c>
      <c r="I2009" s="2" t="s">
        <v>990</v>
      </c>
      <c r="J2009" s="2" t="s">
        <v>17</v>
      </c>
      <c r="K2009" s="2">
        <v>120</v>
      </c>
      <c r="L2009" s="2">
        <v>1</v>
      </c>
      <c r="M2009" s="2" t="s">
        <v>18</v>
      </c>
      <c r="N2009" s="2" t="s">
        <v>17</v>
      </c>
      <c r="O2009" s="5"/>
      <c r="P2009" s="2" t="str">
        <f t="shared" si="62"/>
        <v>40.5839972,-8.6010462</v>
      </c>
      <c r="Q2009" s="2" t="str">
        <f t="shared" si="63"/>
        <v>40.5843987,-8.6007069</v>
      </c>
      <c r="R2009" s="17">
        <f>Distância!S2010</f>
        <v>53.048497179836026</v>
      </c>
    </row>
    <row r="2010" spans="1:18" x14ac:dyDescent="0.35">
      <c r="A2010" s="2" t="s">
        <v>2175</v>
      </c>
      <c r="B2010" s="2" t="s">
        <v>11413</v>
      </c>
      <c r="C2010" s="2" t="s">
        <v>11414</v>
      </c>
      <c r="D2010" s="2" t="s">
        <v>11415</v>
      </c>
      <c r="E2010" s="2" t="s">
        <v>11416</v>
      </c>
      <c r="F2010" s="2">
        <v>5111</v>
      </c>
      <c r="G2010" s="2" t="s">
        <v>20</v>
      </c>
      <c r="H2010" s="2" t="s">
        <v>496</v>
      </c>
      <c r="I2010" s="2" t="s">
        <v>497</v>
      </c>
      <c r="J2010" s="2" t="s">
        <v>17</v>
      </c>
      <c r="K2010" s="2">
        <v>120</v>
      </c>
      <c r="L2010" s="2">
        <v>1</v>
      </c>
      <c r="M2010" s="2" t="s">
        <v>18</v>
      </c>
      <c r="N2010" s="2" t="s">
        <v>17</v>
      </c>
      <c r="O2010" s="5"/>
      <c r="P2010" s="2" t="str">
        <f t="shared" si="62"/>
        <v>39.7967896,-8.3321812</v>
      </c>
      <c r="Q2010" s="2" t="str">
        <f t="shared" si="63"/>
        <v>39.8031864,-8.3337554</v>
      </c>
      <c r="R2010" s="17">
        <f>Distância!S2011</f>
        <v>723.89328863356673</v>
      </c>
    </row>
    <row r="2011" spans="1:18" x14ac:dyDescent="0.35">
      <c r="A2011" s="2" t="s">
        <v>2176</v>
      </c>
      <c r="B2011" s="2" t="s">
        <v>11417</v>
      </c>
      <c r="C2011" s="2" t="s">
        <v>11418</v>
      </c>
      <c r="D2011" s="2" t="s">
        <v>11419</v>
      </c>
      <c r="E2011" s="2" t="s">
        <v>11420</v>
      </c>
      <c r="F2011" s="2">
        <v>5131</v>
      </c>
      <c r="G2011" s="2" t="s">
        <v>15</v>
      </c>
      <c r="H2011" s="2"/>
      <c r="I2011" s="2" t="s">
        <v>244</v>
      </c>
      <c r="J2011" s="2" t="s">
        <v>17</v>
      </c>
      <c r="K2011" s="2">
        <v>0</v>
      </c>
      <c r="L2011" s="2">
        <v>1</v>
      </c>
      <c r="M2011" s="2" t="s">
        <v>18</v>
      </c>
      <c r="N2011" s="2" t="s">
        <v>17</v>
      </c>
      <c r="O2011" s="5"/>
      <c r="P2011" s="2" t="str">
        <f t="shared" si="62"/>
        <v>38.7907977,-9.3067074</v>
      </c>
      <c r="Q2011" s="2" t="str">
        <f t="shared" si="63"/>
        <v>38.790643,-9.3068844</v>
      </c>
      <c r="R2011" s="17">
        <f>Distância!S2012</f>
        <v>23.048556452286505</v>
      </c>
    </row>
    <row r="2012" spans="1:18" x14ac:dyDescent="0.35">
      <c r="A2012" s="2" t="s">
        <v>2177</v>
      </c>
      <c r="B2012" s="2" t="s">
        <v>11421</v>
      </c>
      <c r="C2012" s="2" t="s">
        <v>11422</v>
      </c>
      <c r="D2012" s="2" t="s">
        <v>11423</v>
      </c>
      <c r="E2012" s="2" t="s">
        <v>11424</v>
      </c>
      <c r="F2012" s="2">
        <v>5131</v>
      </c>
      <c r="G2012" s="2" t="s">
        <v>15</v>
      </c>
      <c r="H2012" s="2" t="s">
        <v>486</v>
      </c>
      <c r="I2012" s="2" t="s">
        <v>306</v>
      </c>
      <c r="J2012" s="2" t="s">
        <v>17</v>
      </c>
      <c r="K2012" s="2">
        <v>0</v>
      </c>
      <c r="L2012" s="2">
        <v>1</v>
      </c>
      <c r="M2012" s="2" t="s">
        <v>18</v>
      </c>
      <c r="N2012" s="2" t="s">
        <v>17</v>
      </c>
      <c r="O2012" s="5"/>
      <c r="P2012" s="2" t="str">
        <f t="shared" si="62"/>
        <v>38.934219,-9.3033573</v>
      </c>
      <c r="Q2012" s="2" t="str">
        <f t="shared" si="63"/>
        <v>38.9347066,-9.3035796</v>
      </c>
      <c r="R2012" s="17">
        <f>Distância!S2013</f>
        <v>57.527111773267301</v>
      </c>
    </row>
    <row r="2013" spans="1:18" x14ac:dyDescent="0.35">
      <c r="A2013" s="2" t="s">
        <v>2178</v>
      </c>
      <c r="B2013" s="2" t="s">
        <v>11425</v>
      </c>
      <c r="C2013" s="2" t="s">
        <v>11426</v>
      </c>
      <c r="D2013" s="2" t="s">
        <v>11427</v>
      </c>
      <c r="E2013" s="2" t="s">
        <v>11428</v>
      </c>
      <c r="F2013" s="2">
        <v>5131</v>
      </c>
      <c r="G2013" s="2" t="s">
        <v>15</v>
      </c>
      <c r="H2013" s="2"/>
      <c r="I2013" s="2"/>
      <c r="J2013" s="2" t="s">
        <v>17</v>
      </c>
      <c r="K2013" s="2">
        <v>0</v>
      </c>
      <c r="L2013" s="2">
        <v>2</v>
      </c>
      <c r="M2013" s="2" t="s">
        <v>18</v>
      </c>
      <c r="N2013" s="2" t="s">
        <v>17</v>
      </c>
      <c r="O2013" s="5"/>
      <c r="P2013" s="2" t="str">
        <f t="shared" si="62"/>
        <v>38.9295692,-9.2229266</v>
      </c>
      <c r="Q2013" s="2" t="str">
        <f t="shared" si="63"/>
        <v>38.9298332,-9.2222748</v>
      </c>
      <c r="R2013" s="17">
        <f>Distância!S2014</f>
        <v>63.565413401408293</v>
      </c>
    </row>
    <row r="2014" spans="1:18" x14ac:dyDescent="0.35">
      <c r="A2014" s="2" t="s">
        <v>2179</v>
      </c>
      <c r="B2014" s="2" t="s">
        <v>11429</v>
      </c>
      <c r="C2014" s="2" t="s">
        <v>11430</v>
      </c>
      <c r="D2014" s="2" t="s">
        <v>11431</v>
      </c>
      <c r="E2014" s="2" t="s">
        <v>11432</v>
      </c>
      <c r="F2014" s="2">
        <v>5131</v>
      </c>
      <c r="G2014" s="2" t="s">
        <v>15</v>
      </c>
      <c r="H2014" s="2"/>
      <c r="I2014" s="2"/>
      <c r="J2014" s="2" t="s">
        <v>17</v>
      </c>
      <c r="K2014" s="2">
        <v>0</v>
      </c>
      <c r="L2014" s="2">
        <v>2</v>
      </c>
      <c r="M2014" s="2" t="s">
        <v>18</v>
      </c>
      <c r="N2014" s="2" t="s">
        <v>17</v>
      </c>
      <c r="O2014" s="5"/>
      <c r="P2014" s="2" t="str">
        <f t="shared" si="62"/>
        <v>38.9298915,-9.2223202</v>
      </c>
      <c r="Q2014" s="2" t="str">
        <f t="shared" si="63"/>
        <v>38.9296279,-9.2229623</v>
      </c>
      <c r="R2014" s="17">
        <f>Distância!S2015</f>
        <v>62.801575101104575</v>
      </c>
    </row>
    <row r="2015" spans="1:18" x14ac:dyDescent="0.35">
      <c r="A2015" s="2" t="s">
        <v>2180</v>
      </c>
      <c r="B2015" s="2" t="s">
        <v>11433</v>
      </c>
      <c r="C2015" s="2" t="s">
        <v>11434</v>
      </c>
      <c r="D2015" s="2" t="s">
        <v>11435</v>
      </c>
      <c r="E2015" s="2" t="s">
        <v>11436</v>
      </c>
      <c r="F2015" s="2">
        <v>5111</v>
      </c>
      <c r="G2015" s="2" t="s">
        <v>20</v>
      </c>
      <c r="H2015" s="2"/>
      <c r="I2015" s="2" t="s">
        <v>337</v>
      </c>
      <c r="J2015" s="2" t="s">
        <v>17</v>
      </c>
      <c r="K2015" s="2">
        <v>120</v>
      </c>
      <c r="L2015" s="2">
        <v>1</v>
      </c>
      <c r="M2015" s="2" t="s">
        <v>18</v>
      </c>
      <c r="N2015" s="2" t="s">
        <v>17</v>
      </c>
      <c r="O2015" s="5"/>
      <c r="P2015" s="2" t="str">
        <f t="shared" si="62"/>
        <v>41.7968256,-8.5803596</v>
      </c>
      <c r="Q2015" s="2" t="str">
        <f t="shared" si="63"/>
        <v>41.7920518,-8.5776667</v>
      </c>
      <c r="R2015" s="17">
        <f>Distância!S2016</f>
        <v>575.85544747707024</v>
      </c>
    </row>
    <row r="2016" spans="1:18" x14ac:dyDescent="0.35">
      <c r="A2016" s="2" t="s">
        <v>2181</v>
      </c>
      <c r="B2016" s="2" t="s">
        <v>11437</v>
      </c>
      <c r="C2016" s="2" t="s">
        <v>11438</v>
      </c>
      <c r="D2016" s="2" t="s">
        <v>11439</v>
      </c>
      <c r="E2016" s="2" t="s">
        <v>11440</v>
      </c>
      <c r="F2016" s="2">
        <v>5111</v>
      </c>
      <c r="G2016" s="2" t="s">
        <v>20</v>
      </c>
      <c r="H2016" s="2"/>
      <c r="I2016" s="2" t="s">
        <v>337</v>
      </c>
      <c r="J2016" s="2" t="s">
        <v>17</v>
      </c>
      <c r="K2016" s="2">
        <v>120</v>
      </c>
      <c r="L2016" s="2">
        <v>1</v>
      </c>
      <c r="M2016" s="2" t="s">
        <v>18</v>
      </c>
      <c r="N2016" s="2" t="s">
        <v>17</v>
      </c>
      <c r="O2016" s="5"/>
      <c r="P2016" s="2" t="str">
        <f t="shared" si="62"/>
        <v>41.7921081,-8.5775159</v>
      </c>
      <c r="Q2016" s="2" t="str">
        <f t="shared" si="63"/>
        <v>41.7968721,-8.5802056</v>
      </c>
      <c r="R2016" s="17">
        <f>Distância!S2017</f>
        <v>574.74807126611415</v>
      </c>
    </row>
    <row r="2017" spans="1:18" x14ac:dyDescent="0.35">
      <c r="A2017" s="2" t="s">
        <v>2182</v>
      </c>
      <c r="B2017" s="2" t="s">
        <v>11441</v>
      </c>
      <c r="C2017" s="2" t="s">
        <v>11442</v>
      </c>
      <c r="D2017" s="2" t="s">
        <v>11443</v>
      </c>
      <c r="E2017" s="2" t="s">
        <v>11444</v>
      </c>
      <c r="F2017" s="2">
        <v>5111</v>
      </c>
      <c r="G2017" s="2" t="s">
        <v>20</v>
      </c>
      <c r="H2017" s="2" t="s">
        <v>496</v>
      </c>
      <c r="I2017" s="2" t="s">
        <v>497</v>
      </c>
      <c r="J2017" s="2" t="s">
        <v>17</v>
      </c>
      <c r="K2017" s="2">
        <v>120</v>
      </c>
      <c r="L2017" s="2">
        <v>1</v>
      </c>
      <c r="M2017" s="2" t="s">
        <v>18</v>
      </c>
      <c r="N2017" s="2" t="s">
        <v>17</v>
      </c>
      <c r="O2017" s="5"/>
      <c r="P2017" s="2" t="str">
        <f t="shared" si="62"/>
        <v>39.5693779,-8.3732707</v>
      </c>
      <c r="Q2017" s="2" t="str">
        <f t="shared" si="63"/>
        <v>39.5691179,-8.3732716</v>
      </c>
      <c r="R2017" s="17">
        <f>Distância!S2018</f>
        <v>28.91078385010119</v>
      </c>
    </row>
    <row r="2018" spans="1:18" x14ac:dyDescent="0.35">
      <c r="A2018" s="2" t="s">
        <v>2183</v>
      </c>
      <c r="B2018" s="2" t="s">
        <v>11445</v>
      </c>
      <c r="C2018" s="2" t="s">
        <v>11446</v>
      </c>
      <c r="D2018" s="2" t="s">
        <v>11447</v>
      </c>
      <c r="E2018" s="2" t="s">
        <v>11448</v>
      </c>
      <c r="F2018" s="2">
        <v>5111</v>
      </c>
      <c r="G2018" s="2" t="s">
        <v>20</v>
      </c>
      <c r="H2018" s="2" t="s">
        <v>669</v>
      </c>
      <c r="I2018" s="2" t="s">
        <v>670</v>
      </c>
      <c r="J2018" s="2" t="s">
        <v>17</v>
      </c>
      <c r="K2018" s="2">
        <v>120</v>
      </c>
      <c r="L2018" s="2">
        <v>1</v>
      </c>
      <c r="M2018" s="2" t="s">
        <v>18</v>
      </c>
      <c r="N2018" s="2" t="s">
        <v>17</v>
      </c>
      <c r="O2018" s="5"/>
      <c r="P2018" s="2" t="str">
        <f t="shared" si="62"/>
        <v>38.8486316,-7.3717419</v>
      </c>
      <c r="Q2018" s="2" t="str">
        <f t="shared" si="63"/>
        <v>38.8484331,-7.37326</v>
      </c>
      <c r="R2018" s="17">
        <f>Distância!S2019</f>
        <v>133.30651389151228</v>
      </c>
    </row>
    <row r="2019" spans="1:18" x14ac:dyDescent="0.35">
      <c r="A2019" s="2" t="s">
        <v>2184</v>
      </c>
      <c r="B2019" s="2" t="s">
        <v>11449</v>
      </c>
      <c r="C2019" s="2" t="s">
        <v>11450</v>
      </c>
      <c r="D2019" s="2" t="s">
        <v>11451</v>
      </c>
      <c r="E2019" s="2" t="s">
        <v>11452</v>
      </c>
      <c r="F2019" s="2">
        <v>5111</v>
      </c>
      <c r="G2019" s="2" t="s">
        <v>20</v>
      </c>
      <c r="H2019" s="2" t="s">
        <v>669</v>
      </c>
      <c r="I2019" s="2" t="s">
        <v>670</v>
      </c>
      <c r="J2019" s="2" t="s">
        <v>17</v>
      </c>
      <c r="K2019" s="2">
        <v>120</v>
      </c>
      <c r="L2019" s="2">
        <v>1</v>
      </c>
      <c r="M2019" s="2" t="s">
        <v>18</v>
      </c>
      <c r="N2019" s="2" t="s">
        <v>17</v>
      </c>
      <c r="O2019" s="5"/>
      <c r="P2019" s="2" t="str">
        <f t="shared" si="62"/>
        <v>38.8446142,-7.3876379</v>
      </c>
      <c r="Q2019" s="2" t="str">
        <f t="shared" si="63"/>
        <v>38.8435344,-7.3910765</v>
      </c>
      <c r="R2019" s="17">
        <f>Distância!S2020</f>
        <v>321.0931411002685</v>
      </c>
    </row>
    <row r="2020" spans="1:18" x14ac:dyDescent="0.35">
      <c r="A2020" s="2" t="s">
        <v>2185</v>
      </c>
      <c r="B2020" s="2" t="s">
        <v>11453</v>
      </c>
      <c r="C2020" s="2" t="s">
        <v>11454</v>
      </c>
      <c r="D2020" s="2" t="s">
        <v>11455</v>
      </c>
      <c r="E2020" s="2" t="s">
        <v>11456</v>
      </c>
      <c r="F2020" s="2">
        <v>5111</v>
      </c>
      <c r="G2020" s="2" t="s">
        <v>20</v>
      </c>
      <c r="H2020" s="2" t="s">
        <v>669</v>
      </c>
      <c r="I2020" s="2" t="s">
        <v>670</v>
      </c>
      <c r="J2020" s="2" t="s">
        <v>17</v>
      </c>
      <c r="K2020" s="2">
        <v>120</v>
      </c>
      <c r="L2020" s="2">
        <v>1</v>
      </c>
      <c r="M2020" s="2" t="s">
        <v>18</v>
      </c>
      <c r="N2020" s="2" t="s">
        <v>17</v>
      </c>
      <c r="O2020" s="5"/>
      <c r="P2020" s="2" t="str">
        <f t="shared" si="62"/>
        <v>38.8478116,-7.3758904</v>
      </c>
      <c r="Q2020" s="2" t="str">
        <f t="shared" si="63"/>
        <v>38.8480272,-7.3747371</v>
      </c>
      <c r="R2020" s="17">
        <f>Distância!S2021</f>
        <v>102.71287598588758</v>
      </c>
    </row>
    <row r="2021" spans="1:18" x14ac:dyDescent="0.35">
      <c r="A2021" s="2" t="s">
        <v>2186</v>
      </c>
      <c r="B2021" s="2" t="s">
        <v>11457</v>
      </c>
      <c r="C2021" s="2" t="s">
        <v>11458</v>
      </c>
      <c r="D2021" s="2" t="s">
        <v>11459</v>
      </c>
      <c r="E2021" s="2" t="s">
        <v>11460</v>
      </c>
      <c r="F2021" s="2">
        <v>5111</v>
      </c>
      <c r="G2021" s="2" t="s">
        <v>20</v>
      </c>
      <c r="H2021" s="2" t="s">
        <v>669</v>
      </c>
      <c r="I2021" s="2" t="s">
        <v>670</v>
      </c>
      <c r="J2021" s="2" t="s">
        <v>17</v>
      </c>
      <c r="K2021" s="2">
        <v>120</v>
      </c>
      <c r="L2021" s="2">
        <v>1</v>
      </c>
      <c r="M2021" s="2" t="s">
        <v>18</v>
      </c>
      <c r="N2021" s="2" t="s">
        <v>17</v>
      </c>
      <c r="O2021" s="5"/>
      <c r="P2021" s="2" t="str">
        <f t="shared" si="62"/>
        <v>38.9100215,-7.1658698</v>
      </c>
      <c r="Q2021" s="2" t="str">
        <f t="shared" si="63"/>
        <v>38.9102187,-7.1664263</v>
      </c>
      <c r="R2021" s="17">
        <f>Distância!S2022</f>
        <v>52.908612385104504</v>
      </c>
    </row>
    <row r="2022" spans="1:18" x14ac:dyDescent="0.35">
      <c r="A2022" s="2" t="s">
        <v>2187</v>
      </c>
      <c r="B2022" s="2" t="s">
        <v>11461</v>
      </c>
      <c r="C2022" s="2" t="s">
        <v>11462</v>
      </c>
      <c r="D2022" s="2" t="s">
        <v>11463</v>
      </c>
      <c r="E2022" s="2" t="s">
        <v>11464</v>
      </c>
      <c r="F2022" s="2">
        <v>5111</v>
      </c>
      <c r="G2022" s="2" t="s">
        <v>20</v>
      </c>
      <c r="H2022" s="2" t="s">
        <v>669</v>
      </c>
      <c r="I2022" s="2" t="s">
        <v>670</v>
      </c>
      <c r="J2022" s="2" t="s">
        <v>17</v>
      </c>
      <c r="K2022" s="2">
        <v>120</v>
      </c>
      <c r="L2022" s="2">
        <v>1</v>
      </c>
      <c r="M2022" s="2" t="s">
        <v>18</v>
      </c>
      <c r="N2022" s="2" t="s">
        <v>17</v>
      </c>
      <c r="O2022" s="5"/>
      <c r="P2022" s="2" t="str">
        <f t="shared" si="62"/>
        <v>38.8587966,-7.3109403</v>
      </c>
      <c r="Q2022" s="2" t="str">
        <f t="shared" si="63"/>
        <v>38.8582913,-7.3125895</v>
      </c>
      <c r="R2022" s="17">
        <f>Distância!S2023</f>
        <v>153.45579128473864</v>
      </c>
    </row>
    <row r="2023" spans="1:18" x14ac:dyDescent="0.35">
      <c r="A2023" s="2" t="s">
        <v>2188</v>
      </c>
      <c r="B2023" s="2" t="s">
        <v>11465</v>
      </c>
      <c r="C2023" s="2" t="s">
        <v>11466</v>
      </c>
      <c r="D2023" s="2" t="s">
        <v>11467</v>
      </c>
      <c r="E2023" s="2" t="s">
        <v>11468</v>
      </c>
      <c r="F2023" s="2">
        <v>5111</v>
      </c>
      <c r="G2023" s="2" t="s">
        <v>20</v>
      </c>
      <c r="H2023" s="2" t="s">
        <v>669</v>
      </c>
      <c r="I2023" s="2" t="s">
        <v>670</v>
      </c>
      <c r="J2023" s="2" t="s">
        <v>17</v>
      </c>
      <c r="K2023" s="2">
        <v>120</v>
      </c>
      <c r="L2023" s="2">
        <v>1</v>
      </c>
      <c r="M2023" s="2" t="s">
        <v>18</v>
      </c>
      <c r="N2023" s="2" t="s">
        <v>17</v>
      </c>
      <c r="O2023" s="5"/>
      <c r="P2023" s="2" t="str">
        <f t="shared" si="62"/>
        <v>38.8163708,-7.4814624</v>
      </c>
      <c r="Q2023" s="2" t="str">
        <f t="shared" si="63"/>
        <v>38.8164919,-7.4807465</v>
      </c>
      <c r="R2023" s="17">
        <f>Distância!S2024</f>
        <v>63.46935489560088</v>
      </c>
    </row>
    <row r="2024" spans="1:18" x14ac:dyDescent="0.35">
      <c r="A2024" s="2" t="s">
        <v>2189</v>
      </c>
      <c r="B2024" s="2" t="s">
        <v>11469</v>
      </c>
      <c r="C2024" s="2" t="s">
        <v>11470</v>
      </c>
      <c r="D2024" s="2" t="s">
        <v>11471</v>
      </c>
      <c r="E2024" s="2" t="s">
        <v>11472</v>
      </c>
      <c r="F2024" s="2">
        <v>5111</v>
      </c>
      <c r="G2024" s="2" t="s">
        <v>20</v>
      </c>
      <c r="H2024" s="2" t="s">
        <v>669</v>
      </c>
      <c r="I2024" s="2" t="s">
        <v>670</v>
      </c>
      <c r="J2024" s="2" t="s">
        <v>17</v>
      </c>
      <c r="K2024" s="2">
        <v>120</v>
      </c>
      <c r="L2024" s="2">
        <v>1</v>
      </c>
      <c r="M2024" s="2" t="s">
        <v>18</v>
      </c>
      <c r="N2024" s="2" t="s">
        <v>17</v>
      </c>
      <c r="O2024" s="5"/>
      <c r="P2024" s="2" t="str">
        <f t="shared" si="62"/>
        <v>38.8166393,-7.4809566</v>
      </c>
      <c r="Q2024" s="2" t="str">
        <f t="shared" si="63"/>
        <v>38.8164988,-7.4817087</v>
      </c>
      <c r="R2024" s="17">
        <f>Distância!S2025</f>
        <v>67.007346589283216</v>
      </c>
    </row>
    <row r="2025" spans="1:18" x14ac:dyDescent="0.35">
      <c r="A2025" s="2" t="s">
        <v>2190</v>
      </c>
      <c r="B2025" s="2" t="s">
        <v>11473</v>
      </c>
      <c r="C2025" s="2" t="s">
        <v>11474</v>
      </c>
      <c r="D2025" s="2" t="s">
        <v>11475</v>
      </c>
      <c r="E2025" s="2" t="s">
        <v>11476</v>
      </c>
      <c r="F2025" s="2">
        <v>5111</v>
      </c>
      <c r="G2025" s="2" t="s">
        <v>20</v>
      </c>
      <c r="H2025" s="2" t="s">
        <v>669</v>
      </c>
      <c r="I2025" s="2" t="s">
        <v>670</v>
      </c>
      <c r="J2025" s="2" t="s">
        <v>17</v>
      </c>
      <c r="K2025" s="2">
        <v>120</v>
      </c>
      <c r="L2025" s="2">
        <v>1</v>
      </c>
      <c r="M2025" s="2" t="s">
        <v>18</v>
      </c>
      <c r="N2025" s="2" t="s">
        <v>17</v>
      </c>
      <c r="O2025" s="5"/>
      <c r="P2025" s="2" t="str">
        <f t="shared" si="62"/>
        <v>38.8944064,-7.2085695</v>
      </c>
      <c r="Q2025" s="2" t="str">
        <f t="shared" si="63"/>
        <v>38.8917834,-7.2111276</v>
      </c>
      <c r="R2025" s="17">
        <f>Distância!S2026</f>
        <v>366.17215681247916</v>
      </c>
    </row>
    <row r="2026" spans="1:18" x14ac:dyDescent="0.35">
      <c r="A2026" s="2" t="s">
        <v>2191</v>
      </c>
      <c r="B2026" s="2" t="s">
        <v>11477</v>
      </c>
      <c r="C2026" s="2" t="s">
        <v>11478</v>
      </c>
      <c r="D2026" s="2" t="s">
        <v>11479</v>
      </c>
      <c r="E2026" s="2" t="s">
        <v>11480</v>
      </c>
      <c r="F2026" s="2">
        <v>5111</v>
      </c>
      <c r="G2026" s="2" t="s">
        <v>20</v>
      </c>
      <c r="H2026" s="2" t="s">
        <v>669</v>
      </c>
      <c r="I2026" s="2" t="s">
        <v>670</v>
      </c>
      <c r="J2026" s="2" t="s">
        <v>17</v>
      </c>
      <c r="K2026" s="2">
        <v>120</v>
      </c>
      <c r="L2026" s="2">
        <v>1</v>
      </c>
      <c r="M2026" s="2" t="s">
        <v>18</v>
      </c>
      <c r="N2026" s="2" t="s">
        <v>17</v>
      </c>
      <c r="O2026" s="5"/>
      <c r="P2026" s="2" t="str">
        <f t="shared" si="62"/>
        <v>38.855637,-7.3237593</v>
      </c>
      <c r="Q2026" s="2" t="str">
        <f t="shared" si="63"/>
        <v>38.8557592,-7.3229788</v>
      </c>
      <c r="R2026" s="17">
        <f>Distância!S2027</f>
        <v>68.93643554622426</v>
      </c>
    </row>
    <row r="2027" spans="1:18" x14ac:dyDescent="0.35">
      <c r="A2027" s="2" t="s">
        <v>2192</v>
      </c>
      <c r="B2027" s="2" t="s">
        <v>11481</v>
      </c>
      <c r="C2027" s="2" t="s">
        <v>11482</v>
      </c>
      <c r="D2027" s="2" t="s">
        <v>11483</v>
      </c>
      <c r="E2027" s="2" t="s">
        <v>11484</v>
      </c>
      <c r="F2027" s="2">
        <v>5111</v>
      </c>
      <c r="G2027" s="2" t="s">
        <v>20</v>
      </c>
      <c r="H2027" s="2" t="s">
        <v>669</v>
      </c>
      <c r="I2027" s="2" t="s">
        <v>670</v>
      </c>
      <c r="J2027" s="2" t="s">
        <v>17</v>
      </c>
      <c r="K2027" s="2">
        <v>120</v>
      </c>
      <c r="L2027" s="2">
        <v>1</v>
      </c>
      <c r="M2027" s="2" t="s">
        <v>18</v>
      </c>
      <c r="N2027" s="2" t="s">
        <v>17</v>
      </c>
      <c r="O2027" s="5"/>
      <c r="P2027" s="2" t="str">
        <f t="shared" si="62"/>
        <v>38.8481907,-7.3747808</v>
      </c>
      <c r="Q2027" s="2" t="str">
        <f t="shared" si="63"/>
        <v>38.8479751,-7.3759398</v>
      </c>
      <c r="R2027" s="17">
        <f>Distância!S2028</f>
        <v>103.19270273274391</v>
      </c>
    </row>
    <row r="2028" spans="1:18" x14ac:dyDescent="0.35">
      <c r="A2028" s="2" t="s">
        <v>2193</v>
      </c>
      <c r="B2028" s="2" t="s">
        <v>11485</v>
      </c>
      <c r="C2028" s="2" t="s">
        <v>11486</v>
      </c>
      <c r="D2028" s="2" t="s">
        <v>11487</v>
      </c>
      <c r="E2028" s="2" t="s">
        <v>11488</v>
      </c>
      <c r="F2028" s="2">
        <v>5111</v>
      </c>
      <c r="G2028" s="2" t="s">
        <v>20</v>
      </c>
      <c r="H2028" s="2" t="s">
        <v>669</v>
      </c>
      <c r="I2028" s="2" t="s">
        <v>670</v>
      </c>
      <c r="J2028" s="2" t="s">
        <v>17</v>
      </c>
      <c r="K2028" s="2">
        <v>120</v>
      </c>
      <c r="L2028" s="2">
        <v>1</v>
      </c>
      <c r="M2028" s="2" t="s">
        <v>18</v>
      </c>
      <c r="N2028" s="2" t="s">
        <v>17</v>
      </c>
      <c r="O2028" s="5"/>
      <c r="P2028" s="2" t="str">
        <f t="shared" si="62"/>
        <v>38.8916769,-7.2109567</v>
      </c>
      <c r="Q2028" s="2" t="str">
        <f t="shared" si="63"/>
        <v>38.8943134,-7.2083865</v>
      </c>
      <c r="R2028" s="17">
        <f>Distância!S2029</f>
        <v>368.00118184458739</v>
      </c>
    </row>
    <row r="2029" spans="1:18" x14ac:dyDescent="0.35">
      <c r="A2029" s="2" t="s">
        <v>2194</v>
      </c>
      <c r="B2029" s="2" t="s">
        <v>11489</v>
      </c>
      <c r="C2029" s="2" t="s">
        <v>11490</v>
      </c>
      <c r="D2029" s="2" t="s">
        <v>11491</v>
      </c>
      <c r="E2029" s="2" t="s">
        <v>11492</v>
      </c>
      <c r="F2029" s="2">
        <v>5111</v>
      </c>
      <c r="G2029" s="2" t="s">
        <v>20</v>
      </c>
      <c r="H2029" s="2" t="s">
        <v>669</v>
      </c>
      <c r="I2029" s="2" t="s">
        <v>670</v>
      </c>
      <c r="J2029" s="2" t="s">
        <v>17</v>
      </c>
      <c r="K2029" s="2">
        <v>120</v>
      </c>
      <c r="L2029" s="2">
        <v>1</v>
      </c>
      <c r="M2029" s="2" t="s">
        <v>18</v>
      </c>
      <c r="N2029" s="2" t="s">
        <v>17</v>
      </c>
      <c r="O2029" s="5"/>
      <c r="P2029" s="2" t="str">
        <f t="shared" si="62"/>
        <v>38.8332171,-7.420222</v>
      </c>
      <c r="Q2029" s="2" t="str">
        <f t="shared" si="63"/>
        <v>38.8342987,-7.4175492</v>
      </c>
      <c r="R2029" s="17">
        <f>Distância!S2030</f>
        <v>260.88653618229915</v>
      </c>
    </row>
    <row r="2030" spans="1:18" x14ac:dyDescent="0.35">
      <c r="A2030" s="2" t="s">
        <v>2195</v>
      </c>
      <c r="B2030" s="2" t="s">
        <v>11493</v>
      </c>
      <c r="C2030" s="2" t="s">
        <v>11494</v>
      </c>
      <c r="D2030" s="2" t="s">
        <v>11495</v>
      </c>
      <c r="E2030" s="2" t="s">
        <v>11496</v>
      </c>
      <c r="F2030" s="2">
        <v>5111</v>
      </c>
      <c r="G2030" s="2" t="s">
        <v>20</v>
      </c>
      <c r="H2030" s="2" t="s">
        <v>669</v>
      </c>
      <c r="I2030" s="2" t="s">
        <v>670</v>
      </c>
      <c r="J2030" s="2" t="s">
        <v>17</v>
      </c>
      <c r="K2030" s="2">
        <v>120</v>
      </c>
      <c r="L2030" s="2">
        <v>1</v>
      </c>
      <c r="M2030" s="2" t="s">
        <v>18</v>
      </c>
      <c r="N2030" s="2" t="s">
        <v>17</v>
      </c>
      <c r="O2030" s="5"/>
      <c r="P2030" s="2" t="str">
        <f t="shared" si="62"/>
        <v>38.8559362,-7.3229614</v>
      </c>
      <c r="Q2030" s="2" t="str">
        <f t="shared" si="63"/>
        <v>38.8558112,-7.3237445</v>
      </c>
      <c r="R2030" s="17">
        <f>Distância!S2031</f>
        <v>69.218851140304366</v>
      </c>
    </row>
    <row r="2031" spans="1:18" x14ac:dyDescent="0.35">
      <c r="A2031" s="2" t="s">
        <v>2196</v>
      </c>
      <c r="B2031" s="2" t="s">
        <v>11497</v>
      </c>
      <c r="C2031" s="2" t="s">
        <v>11498</v>
      </c>
      <c r="D2031" s="2" t="s">
        <v>11499</v>
      </c>
      <c r="E2031" s="2" t="s">
        <v>11500</v>
      </c>
      <c r="F2031" s="2">
        <v>5111</v>
      </c>
      <c r="G2031" s="2" t="s">
        <v>20</v>
      </c>
      <c r="H2031" s="2" t="s">
        <v>669</v>
      </c>
      <c r="I2031" s="2" t="s">
        <v>670</v>
      </c>
      <c r="J2031" s="2" t="s">
        <v>17</v>
      </c>
      <c r="K2031" s="2">
        <v>120</v>
      </c>
      <c r="L2031" s="2">
        <v>1</v>
      </c>
      <c r="M2031" s="2" t="s">
        <v>18</v>
      </c>
      <c r="N2031" s="2" t="s">
        <v>17</v>
      </c>
      <c r="O2031" s="5"/>
      <c r="P2031" s="2" t="str">
        <f t="shared" si="62"/>
        <v>38.8414347,-7.3969522</v>
      </c>
      <c r="Q2031" s="2" t="str">
        <f t="shared" si="63"/>
        <v>38.8420185,-7.3951501</v>
      </c>
      <c r="R2031" s="17">
        <f>Distância!S2032</f>
        <v>169.03742001435091</v>
      </c>
    </row>
    <row r="2032" spans="1:18" x14ac:dyDescent="0.35">
      <c r="A2032" s="2" t="s">
        <v>2197</v>
      </c>
      <c r="B2032" s="2" t="s">
        <v>11501</v>
      </c>
      <c r="C2032" s="2" t="s">
        <v>11502</v>
      </c>
      <c r="D2032" s="2" t="s">
        <v>11503</v>
      </c>
      <c r="E2032" s="2" t="s">
        <v>11504</v>
      </c>
      <c r="F2032" s="2">
        <v>5111</v>
      </c>
      <c r="G2032" s="2" t="s">
        <v>20</v>
      </c>
      <c r="H2032" s="2" t="s">
        <v>669</v>
      </c>
      <c r="I2032" s="2" t="s">
        <v>670</v>
      </c>
      <c r="J2032" s="2" t="s">
        <v>17</v>
      </c>
      <c r="K2032" s="2">
        <v>120</v>
      </c>
      <c r="L2032" s="2">
        <v>1</v>
      </c>
      <c r="M2032" s="2" t="s">
        <v>18</v>
      </c>
      <c r="N2032" s="2" t="s">
        <v>17</v>
      </c>
      <c r="O2032" s="5"/>
      <c r="P2032" s="2" t="str">
        <f t="shared" si="62"/>
        <v>38.834409,-7.417747</v>
      </c>
      <c r="Q2032" s="2" t="str">
        <f t="shared" si="63"/>
        <v>38.8333204,-7.4204257</v>
      </c>
      <c r="R2032" s="17">
        <f>Distância!S2033</f>
        <v>261.69894791774527</v>
      </c>
    </row>
    <row r="2033" spans="1:18" x14ac:dyDescent="0.35">
      <c r="A2033" s="2" t="s">
        <v>2198</v>
      </c>
      <c r="B2033" s="2" t="s">
        <v>11505</v>
      </c>
      <c r="C2033" s="2" t="s">
        <v>11506</v>
      </c>
      <c r="D2033" s="2" t="s">
        <v>11507</v>
      </c>
      <c r="E2033" s="2" t="s">
        <v>11508</v>
      </c>
      <c r="F2033" s="2">
        <v>5111</v>
      </c>
      <c r="G2033" s="2" t="s">
        <v>20</v>
      </c>
      <c r="H2033" s="2" t="s">
        <v>669</v>
      </c>
      <c r="I2033" s="2" t="s">
        <v>670</v>
      </c>
      <c r="J2033" s="2" t="s">
        <v>17</v>
      </c>
      <c r="K2033" s="2">
        <v>120</v>
      </c>
      <c r="L2033" s="2">
        <v>1</v>
      </c>
      <c r="M2033" s="2" t="s">
        <v>18</v>
      </c>
      <c r="N2033" s="2" t="s">
        <v>17</v>
      </c>
      <c r="O2033" s="5"/>
      <c r="P2033" s="2" t="str">
        <f t="shared" si="62"/>
        <v>38.8580866,-7.3126245</v>
      </c>
      <c r="Q2033" s="2" t="str">
        <f t="shared" si="63"/>
        <v>38.8585904,-7.3109727</v>
      </c>
      <c r="R2033" s="17">
        <f>Distância!S2034</f>
        <v>153.60478351583293</v>
      </c>
    </row>
    <row r="2034" spans="1:18" x14ac:dyDescent="0.35">
      <c r="A2034" s="2" t="s">
        <v>2199</v>
      </c>
      <c r="B2034" s="2" t="s">
        <v>11509</v>
      </c>
      <c r="C2034" s="2" t="s">
        <v>11510</v>
      </c>
      <c r="D2034" s="2" t="s">
        <v>11511</v>
      </c>
      <c r="E2034" s="2" t="s">
        <v>11512</v>
      </c>
      <c r="F2034" s="2">
        <v>5111</v>
      </c>
      <c r="G2034" s="2" t="s">
        <v>20</v>
      </c>
      <c r="H2034" s="2" t="s">
        <v>669</v>
      </c>
      <c r="I2034" s="2" t="s">
        <v>670</v>
      </c>
      <c r="J2034" s="2" t="s">
        <v>17</v>
      </c>
      <c r="K2034" s="2">
        <v>120</v>
      </c>
      <c r="L2034" s="2">
        <v>1</v>
      </c>
      <c r="M2034" s="2" t="s">
        <v>18</v>
      </c>
      <c r="N2034" s="2" t="s">
        <v>17</v>
      </c>
      <c r="O2034" s="5"/>
      <c r="P2034" s="2" t="str">
        <f t="shared" si="62"/>
        <v>38.9100676,-7.1664888</v>
      </c>
      <c r="Q2034" s="2" t="str">
        <f t="shared" si="63"/>
        <v>38.9098829,-7.1659292</v>
      </c>
      <c r="R2034" s="17">
        <f>Distância!S2035</f>
        <v>52.594763917004698</v>
      </c>
    </row>
    <row r="2035" spans="1:18" x14ac:dyDescent="0.35">
      <c r="A2035" s="2" t="s">
        <v>2200</v>
      </c>
      <c r="B2035" s="2" t="s">
        <v>11513</v>
      </c>
      <c r="C2035" s="2" t="s">
        <v>11514</v>
      </c>
      <c r="D2035" s="2" t="s">
        <v>11515</v>
      </c>
      <c r="E2035" s="2" t="s">
        <v>11516</v>
      </c>
      <c r="F2035" s="2">
        <v>5111</v>
      </c>
      <c r="G2035" s="2" t="s">
        <v>20</v>
      </c>
      <c r="H2035" s="2" t="s">
        <v>669</v>
      </c>
      <c r="I2035" s="2" t="s">
        <v>670</v>
      </c>
      <c r="J2035" s="2" t="s">
        <v>17</v>
      </c>
      <c r="K2035" s="2">
        <v>120</v>
      </c>
      <c r="L2035" s="2">
        <v>1</v>
      </c>
      <c r="M2035" s="2" t="s">
        <v>18</v>
      </c>
      <c r="N2035" s="2" t="s">
        <v>17</v>
      </c>
      <c r="O2035" s="5"/>
      <c r="P2035" s="2" t="str">
        <f t="shared" si="62"/>
        <v>38.8421743,-7.3952393</v>
      </c>
      <c r="Q2035" s="2" t="str">
        <f t="shared" si="63"/>
        <v>38.8415886,-7.3970418</v>
      </c>
      <c r="R2035" s="17">
        <f>Distância!S2036</f>
        <v>169.15032513174137</v>
      </c>
    </row>
    <row r="2036" spans="1:18" x14ac:dyDescent="0.35">
      <c r="A2036" s="2" t="s">
        <v>2201</v>
      </c>
      <c r="B2036" s="2" t="s">
        <v>11517</v>
      </c>
      <c r="C2036" s="2" t="s">
        <v>11518</v>
      </c>
      <c r="D2036" s="2" t="s">
        <v>11519</v>
      </c>
      <c r="E2036" s="2" t="s">
        <v>11520</v>
      </c>
      <c r="F2036" s="2">
        <v>5111</v>
      </c>
      <c r="G2036" s="2" t="s">
        <v>20</v>
      </c>
      <c r="H2036" s="2" t="s">
        <v>669</v>
      </c>
      <c r="I2036" s="2" t="s">
        <v>670</v>
      </c>
      <c r="J2036" s="2" t="s">
        <v>17</v>
      </c>
      <c r="K2036" s="2">
        <v>120</v>
      </c>
      <c r="L2036" s="2">
        <v>1</v>
      </c>
      <c r="M2036" s="2" t="s">
        <v>18</v>
      </c>
      <c r="N2036" s="2" t="s">
        <v>17</v>
      </c>
      <c r="O2036" s="5"/>
      <c r="P2036" s="2" t="str">
        <f t="shared" si="62"/>
        <v>38.8433085,-7.3912071</v>
      </c>
      <c r="Q2036" s="2" t="str">
        <f t="shared" si="63"/>
        <v>38.8443896,-7.3877751</v>
      </c>
      <c r="R2036" s="17">
        <f>Distância!S2037</f>
        <v>320.61813049184804</v>
      </c>
    </row>
    <row r="2037" spans="1:18" x14ac:dyDescent="0.35">
      <c r="A2037" s="2" t="s">
        <v>2202</v>
      </c>
      <c r="B2037" s="2" t="s">
        <v>11521</v>
      </c>
      <c r="C2037" s="2" t="s">
        <v>11522</v>
      </c>
      <c r="D2037" s="2" t="s">
        <v>11523</v>
      </c>
      <c r="E2037" s="2" t="s">
        <v>11524</v>
      </c>
      <c r="F2037" s="2">
        <v>5111</v>
      </c>
      <c r="G2037" s="2" t="s">
        <v>20</v>
      </c>
      <c r="H2037" s="2" t="s">
        <v>669</v>
      </c>
      <c r="I2037" s="2" t="s">
        <v>670</v>
      </c>
      <c r="J2037" s="2" t="s">
        <v>17</v>
      </c>
      <c r="K2037" s="2">
        <v>120</v>
      </c>
      <c r="L2037" s="2">
        <v>1</v>
      </c>
      <c r="M2037" s="2" t="s">
        <v>18</v>
      </c>
      <c r="N2037" s="2" t="s">
        <v>17</v>
      </c>
      <c r="O2037" s="5"/>
      <c r="P2037" s="2" t="str">
        <f t="shared" si="62"/>
        <v>38.8482625,-7.3732651</v>
      </c>
      <c r="Q2037" s="2" t="str">
        <f t="shared" si="63"/>
        <v>38.8484595,-7.3717537</v>
      </c>
      <c r="R2037" s="17">
        <f>Distância!S2038</f>
        <v>132.70701860401178</v>
      </c>
    </row>
    <row r="2038" spans="1:18" x14ac:dyDescent="0.35">
      <c r="A2038" s="2" t="s">
        <v>2203</v>
      </c>
      <c r="B2038" s="2" t="s">
        <v>11525</v>
      </c>
      <c r="C2038" s="2" t="s">
        <v>11526</v>
      </c>
      <c r="D2038" s="2" t="s">
        <v>11527</v>
      </c>
      <c r="E2038" s="2" t="s">
        <v>11528</v>
      </c>
      <c r="F2038" s="2">
        <v>5111</v>
      </c>
      <c r="G2038" s="2" t="s">
        <v>20</v>
      </c>
      <c r="H2038" s="2" t="s">
        <v>669</v>
      </c>
      <c r="I2038" s="2" t="s">
        <v>670</v>
      </c>
      <c r="J2038" s="2" t="s">
        <v>17</v>
      </c>
      <c r="K2038" s="2">
        <v>120</v>
      </c>
      <c r="L2038" s="2">
        <v>1</v>
      </c>
      <c r="M2038" s="2" t="s">
        <v>18</v>
      </c>
      <c r="N2038" s="2" t="s">
        <v>17</v>
      </c>
      <c r="O2038" s="5"/>
      <c r="P2038" s="2" t="str">
        <f t="shared" si="62"/>
        <v>38.910524,-7.1674964</v>
      </c>
      <c r="Q2038" s="2" t="str">
        <f t="shared" si="63"/>
        <v>38.910869,-7.1708313</v>
      </c>
      <c r="R2038" s="17">
        <f>Distância!S2039</f>
        <v>291.08667768266645</v>
      </c>
    </row>
    <row r="2039" spans="1:18" x14ac:dyDescent="0.35">
      <c r="A2039" s="2" t="s">
        <v>2204</v>
      </c>
      <c r="B2039" s="2" t="s">
        <v>11529</v>
      </c>
      <c r="C2039" s="2" t="s">
        <v>11530</v>
      </c>
      <c r="D2039" s="2" t="s">
        <v>11531</v>
      </c>
      <c r="E2039" s="2" t="s">
        <v>11532</v>
      </c>
      <c r="F2039" s="2">
        <v>5111</v>
      </c>
      <c r="G2039" s="2" t="s">
        <v>20</v>
      </c>
      <c r="H2039" s="2" t="s">
        <v>669</v>
      </c>
      <c r="I2039" s="2" t="s">
        <v>670</v>
      </c>
      <c r="J2039" s="2" t="s">
        <v>17</v>
      </c>
      <c r="K2039" s="2">
        <v>120</v>
      </c>
      <c r="L2039" s="2">
        <v>1</v>
      </c>
      <c r="M2039" s="2" t="s">
        <v>18</v>
      </c>
      <c r="N2039" s="2" t="s">
        <v>17</v>
      </c>
      <c r="O2039" s="5"/>
      <c r="P2039" s="2" t="str">
        <f t="shared" si="62"/>
        <v>38.910663,-7.1710134</v>
      </c>
      <c r="Q2039" s="2" t="str">
        <f t="shared" si="63"/>
        <v>38.9103572,-7.1676699</v>
      </c>
      <c r="R2039" s="17">
        <f>Distância!S2040</f>
        <v>291.28411466715471</v>
      </c>
    </row>
    <row r="2040" spans="1:18" x14ac:dyDescent="0.35">
      <c r="A2040" s="2" t="s">
        <v>2205</v>
      </c>
      <c r="B2040" s="2" t="s">
        <v>11533</v>
      </c>
      <c r="C2040" s="2" t="s">
        <v>11534</v>
      </c>
      <c r="D2040" s="2" t="s">
        <v>11535</v>
      </c>
      <c r="E2040" s="2" t="s">
        <v>11536</v>
      </c>
      <c r="F2040" s="2">
        <v>5111</v>
      </c>
      <c r="G2040" s="2" t="s">
        <v>20</v>
      </c>
      <c r="H2040" s="2" t="s">
        <v>768</v>
      </c>
      <c r="I2040" s="2" t="s">
        <v>324</v>
      </c>
      <c r="J2040" s="2" t="s">
        <v>17</v>
      </c>
      <c r="K2040" s="2">
        <v>120</v>
      </c>
      <c r="L2040" s="2">
        <v>1</v>
      </c>
      <c r="M2040" s="2" t="s">
        <v>18</v>
      </c>
      <c r="N2040" s="2" t="s">
        <v>17</v>
      </c>
      <c r="O2040" s="5"/>
      <c r="P2040" s="2" t="str">
        <f t="shared" si="62"/>
        <v>41.7874807,-6.7321859</v>
      </c>
      <c r="Q2040" s="2" t="str">
        <f t="shared" si="63"/>
        <v>41.7893133,-6.727799</v>
      </c>
      <c r="R2040" s="17">
        <f>Distância!S2041</f>
        <v>416.90454343138327</v>
      </c>
    </row>
    <row r="2041" spans="1:18" x14ac:dyDescent="0.35">
      <c r="A2041" s="2" t="s">
        <v>2206</v>
      </c>
      <c r="B2041" s="2" t="s">
        <v>11537</v>
      </c>
      <c r="C2041" s="2" t="s">
        <v>11538</v>
      </c>
      <c r="D2041" s="2" t="s">
        <v>11539</v>
      </c>
      <c r="E2041" s="2" t="s">
        <v>11540</v>
      </c>
      <c r="F2041" s="2">
        <v>5111</v>
      </c>
      <c r="G2041" s="2" t="s">
        <v>20</v>
      </c>
      <c r="H2041" s="2" t="s">
        <v>768</v>
      </c>
      <c r="I2041" s="2" t="s">
        <v>324</v>
      </c>
      <c r="J2041" s="2" t="s">
        <v>17</v>
      </c>
      <c r="K2041" s="2">
        <v>120</v>
      </c>
      <c r="L2041" s="2">
        <v>1</v>
      </c>
      <c r="M2041" s="2" t="s">
        <v>18</v>
      </c>
      <c r="N2041" s="2" t="s">
        <v>17</v>
      </c>
      <c r="O2041" s="5"/>
      <c r="P2041" s="2" t="str">
        <f t="shared" si="62"/>
        <v>41.7894076,-6.7278716</v>
      </c>
      <c r="Q2041" s="2" t="str">
        <f t="shared" si="63"/>
        <v>41.7875849,-6.7322775</v>
      </c>
      <c r="R2041" s="17">
        <f>Distância!S2042</f>
        <v>417.74382672184908</v>
      </c>
    </row>
    <row r="2042" spans="1:18" x14ac:dyDescent="0.35">
      <c r="A2042" s="2" t="s">
        <v>2207</v>
      </c>
      <c r="B2042" s="2" t="s">
        <v>11541</v>
      </c>
      <c r="C2042" s="2" t="s">
        <v>11542</v>
      </c>
      <c r="D2042" s="2" t="s">
        <v>11543</v>
      </c>
      <c r="E2042" s="2" t="s">
        <v>11544</v>
      </c>
      <c r="F2042" s="2">
        <v>5111</v>
      </c>
      <c r="G2042" s="2" t="s">
        <v>20</v>
      </c>
      <c r="H2042" s="2" t="s">
        <v>216</v>
      </c>
      <c r="I2042" s="2" t="s">
        <v>217</v>
      </c>
      <c r="J2042" s="2" t="s">
        <v>17</v>
      </c>
      <c r="K2042" s="2">
        <v>0</v>
      </c>
      <c r="L2042" s="2">
        <v>1</v>
      </c>
      <c r="M2042" s="2" t="s">
        <v>18</v>
      </c>
      <c r="N2042" s="2" t="s">
        <v>17</v>
      </c>
      <c r="O2042" s="5"/>
      <c r="P2042" s="2" t="str">
        <f t="shared" si="62"/>
        <v>38.5939645,-9.0535041</v>
      </c>
      <c r="Q2042" s="2" t="str">
        <f t="shared" si="63"/>
        <v>38.5891495,-9.0619492</v>
      </c>
      <c r="R2042" s="17">
        <f>Distância!S2043</f>
        <v>908.5021395274</v>
      </c>
    </row>
    <row r="2043" spans="1:18" x14ac:dyDescent="0.35">
      <c r="A2043" s="2" t="s">
        <v>2208</v>
      </c>
      <c r="B2043" s="2" t="s">
        <v>11545</v>
      </c>
      <c r="C2043" s="2" t="s">
        <v>11546</v>
      </c>
      <c r="D2043" s="2" t="s">
        <v>11547</v>
      </c>
      <c r="E2043" s="2" t="s">
        <v>11548</v>
      </c>
      <c r="F2043" s="2">
        <v>5111</v>
      </c>
      <c r="G2043" s="2" t="s">
        <v>20</v>
      </c>
      <c r="H2043" s="2" t="s">
        <v>216</v>
      </c>
      <c r="I2043" s="2" t="s">
        <v>217</v>
      </c>
      <c r="J2043" s="2" t="s">
        <v>17</v>
      </c>
      <c r="K2043" s="2">
        <v>0</v>
      </c>
      <c r="L2043" s="2">
        <v>1</v>
      </c>
      <c r="M2043" s="2" t="s">
        <v>18</v>
      </c>
      <c r="N2043" s="2" t="s">
        <v>17</v>
      </c>
      <c r="O2043" s="5"/>
      <c r="P2043" s="2" t="str">
        <f t="shared" si="62"/>
        <v>38.595378,-9.0501666</v>
      </c>
      <c r="Q2043" s="2" t="str">
        <f t="shared" si="63"/>
        <v>38.5973846,-9.0456361</v>
      </c>
      <c r="R2043" s="17">
        <f>Distância!S2044</f>
        <v>452.55258579861032</v>
      </c>
    </row>
    <row r="2044" spans="1:18" x14ac:dyDescent="0.35">
      <c r="A2044" s="2" t="s">
        <v>2209</v>
      </c>
      <c r="B2044" s="2" t="s">
        <v>11549</v>
      </c>
      <c r="C2044" s="2" t="s">
        <v>11550</v>
      </c>
      <c r="D2044" s="2" t="s">
        <v>11551</v>
      </c>
      <c r="E2044" s="2" t="s">
        <v>11552</v>
      </c>
      <c r="F2044" s="2">
        <v>5111</v>
      </c>
      <c r="G2044" s="2" t="s">
        <v>20</v>
      </c>
      <c r="H2044" s="2" t="s">
        <v>216</v>
      </c>
      <c r="I2044" s="2" t="s">
        <v>217</v>
      </c>
      <c r="J2044" s="2" t="s">
        <v>17</v>
      </c>
      <c r="K2044" s="2">
        <v>120</v>
      </c>
      <c r="L2044" s="2">
        <v>1</v>
      </c>
      <c r="M2044" s="2" t="s">
        <v>18</v>
      </c>
      <c r="N2044" s="2" t="s">
        <v>17</v>
      </c>
      <c r="O2044" s="5"/>
      <c r="P2044" s="2" t="str">
        <f t="shared" si="62"/>
        <v>38.6024801,-9.1151479</v>
      </c>
      <c r="Q2044" s="2" t="str">
        <f t="shared" si="63"/>
        <v>38.6023849,-9.1134364</v>
      </c>
      <c r="R2044" s="17">
        <f>Distância!S2045</f>
        <v>149.10246236215815</v>
      </c>
    </row>
    <row r="2045" spans="1:18" x14ac:dyDescent="0.35">
      <c r="A2045" s="2" t="s">
        <v>2210</v>
      </c>
      <c r="B2045" s="2" t="s">
        <v>11553</v>
      </c>
      <c r="C2045" s="2" t="s">
        <v>11554</v>
      </c>
      <c r="D2045" s="2" t="s">
        <v>11555</v>
      </c>
      <c r="E2045" s="2" t="s">
        <v>11556</v>
      </c>
      <c r="F2045" s="2">
        <v>5111</v>
      </c>
      <c r="G2045" s="2" t="s">
        <v>20</v>
      </c>
      <c r="H2045" s="2" t="s">
        <v>216</v>
      </c>
      <c r="I2045" s="2" t="s">
        <v>217</v>
      </c>
      <c r="J2045" s="2" t="s">
        <v>17</v>
      </c>
      <c r="K2045" s="2">
        <v>120</v>
      </c>
      <c r="L2045" s="2">
        <v>1</v>
      </c>
      <c r="M2045" s="2" t="s">
        <v>18</v>
      </c>
      <c r="N2045" s="2" t="s">
        <v>17</v>
      </c>
      <c r="O2045" s="5"/>
      <c r="P2045" s="2" t="str">
        <f t="shared" si="62"/>
        <v>38.6025405,-9.113424</v>
      </c>
      <c r="Q2045" s="2" t="str">
        <f t="shared" si="63"/>
        <v>38.60263,-9.1151346</v>
      </c>
      <c r="R2045" s="17">
        <f>Distância!S2046</f>
        <v>148.98045526851087</v>
      </c>
    </row>
    <row r="2046" spans="1:18" x14ac:dyDescent="0.35">
      <c r="A2046" s="2" t="s">
        <v>2211</v>
      </c>
      <c r="B2046" s="2" t="s">
        <v>11557</v>
      </c>
      <c r="C2046" s="2" t="s">
        <v>11558</v>
      </c>
      <c r="D2046" s="2" t="s">
        <v>11559</v>
      </c>
      <c r="E2046" s="2" t="s">
        <v>11560</v>
      </c>
      <c r="F2046" s="2">
        <v>5111</v>
      </c>
      <c r="G2046" s="2" t="s">
        <v>20</v>
      </c>
      <c r="H2046" s="2" t="s">
        <v>216</v>
      </c>
      <c r="I2046" s="2" t="s">
        <v>217</v>
      </c>
      <c r="J2046" s="2" t="s">
        <v>17</v>
      </c>
      <c r="K2046" s="2">
        <v>0</v>
      </c>
      <c r="L2046" s="2">
        <v>1</v>
      </c>
      <c r="M2046" s="2" t="s">
        <v>18</v>
      </c>
      <c r="N2046" s="2" t="s">
        <v>17</v>
      </c>
      <c r="O2046" s="5"/>
      <c r="P2046" s="2" t="str">
        <f t="shared" si="62"/>
        <v>38.6002747,-9.1044071</v>
      </c>
      <c r="Q2046" s="2" t="str">
        <f t="shared" si="63"/>
        <v>38.6014119,-9.1065886</v>
      </c>
      <c r="R2046" s="17">
        <f>Distância!S2047</f>
        <v>227.8762239493683</v>
      </c>
    </row>
    <row r="2047" spans="1:18" x14ac:dyDescent="0.35">
      <c r="A2047" s="2" t="s">
        <v>2212</v>
      </c>
      <c r="B2047" s="2" t="s">
        <v>11561</v>
      </c>
      <c r="C2047" s="2" t="s">
        <v>11562</v>
      </c>
      <c r="D2047" s="2" t="s">
        <v>11563</v>
      </c>
      <c r="E2047" s="2" t="s">
        <v>11564</v>
      </c>
      <c r="F2047" s="2">
        <v>5111</v>
      </c>
      <c r="G2047" s="2" t="s">
        <v>20</v>
      </c>
      <c r="H2047" s="2" t="s">
        <v>216</v>
      </c>
      <c r="I2047" s="2" t="s">
        <v>217</v>
      </c>
      <c r="J2047" s="2" t="s">
        <v>17</v>
      </c>
      <c r="K2047" s="2">
        <v>0</v>
      </c>
      <c r="L2047" s="2">
        <v>1</v>
      </c>
      <c r="M2047" s="2" t="s">
        <v>18</v>
      </c>
      <c r="N2047" s="2" t="s">
        <v>17</v>
      </c>
      <c r="O2047" s="5"/>
      <c r="P2047" s="2" t="str">
        <f t="shared" si="62"/>
        <v>38.6012753,-9.1066741</v>
      </c>
      <c r="Q2047" s="2" t="str">
        <f t="shared" si="63"/>
        <v>38.6001233,-9.1044817</v>
      </c>
      <c r="R2047" s="17">
        <f>Distância!S2048</f>
        <v>229.57929253946682</v>
      </c>
    </row>
    <row r="2048" spans="1:18" x14ac:dyDescent="0.35">
      <c r="A2048" s="2" t="s">
        <v>2213</v>
      </c>
      <c r="B2048" s="2" t="s">
        <v>11565</v>
      </c>
      <c r="C2048" s="2" t="s">
        <v>11566</v>
      </c>
      <c r="D2048" s="2" t="s">
        <v>11567</v>
      </c>
      <c r="E2048" s="2" t="s">
        <v>11568</v>
      </c>
      <c r="F2048" s="2">
        <v>5111</v>
      </c>
      <c r="G2048" s="2" t="s">
        <v>20</v>
      </c>
      <c r="H2048" s="2" t="s">
        <v>503</v>
      </c>
      <c r="I2048" s="2" t="s">
        <v>504</v>
      </c>
      <c r="J2048" s="2" t="s">
        <v>17</v>
      </c>
      <c r="K2048" s="2">
        <v>100</v>
      </c>
      <c r="L2048" s="2">
        <v>1</v>
      </c>
      <c r="M2048" s="2" t="s">
        <v>18</v>
      </c>
      <c r="N2048" s="2" t="s">
        <v>17</v>
      </c>
      <c r="O2048" s="5"/>
      <c r="P2048" s="2" t="str">
        <f t="shared" si="62"/>
        <v>40.6810843,-8.2805864</v>
      </c>
      <c r="Q2048" s="2" t="str">
        <f t="shared" si="63"/>
        <v>40.6817813,-8.2796061</v>
      </c>
      <c r="R2048" s="17">
        <f>Distância!S2049</f>
        <v>113.31312914121253</v>
      </c>
    </row>
    <row r="2049" spans="1:18" x14ac:dyDescent="0.35">
      <c r="A2049" s="2" t="s">
        <v>2214</v>
      </c>
      <c r="B2049" s="2" t="s">
        <v>11569</v>
      </c>
      <c r="C2049" s="2" t="s">
        <v>11570</v>
      </c>
      <c r="D2049" s="2" t="s">
        <v>11571</v>
      </c>
      <c r="E2049" s="2" t="s">
        <v>11572</v>
      </c>
      <c r="F2049" s="2">
        <v>5111</v>
      </c>
      <c r="G2049" s="2" t="s">
        <v>20</v>
      </c>
      <c r="H2049" s="2" t="s">
        <v>669</v>
      </c>
      <c r="I2049" s="2" t="s">
        <v>670</v>
      </c>
      <c r="J2049" s="2" t="s">
        <v>17</v>
      </c>
      <c r="K2049" s="2">
        <v>120</v>
      </c>
      <c r="L2049" s="2">
        <v>1</v>
      </c>
      <c r="M2049" s="2" t="s">
        <v>18</v>
      </c>
      <c r="N2049" s="2" t="s">
        <v>17</v>
      </c>
      <c r="O2049" s="5"/>
      <c r="P2049" s="2" t="str">
        <f t="shared" si="62"/>
        <v>38.6456058,-8.3914549</v>
      </c>
      <c r="Q2049" s="2" t="str">
        <f t="shared" si="63"/>
        <v>38.6453282,-8.3892675</v>
      </c>
      <c r="R2049" s="17">
        <f>Distância!S2050</f>
        <v>192.45852099650619</v>
      </c>
    </row>
    <row r="2050" spans="1:18" x14ac:dyDescent="0.35">
      <c r="A2050" s="2" t="s">
        <v>2215</v>
      </c>
      <c r="B2050" s="2" t="s">
        <v>11573</v>
      </c>
      <c r="C2050" s="2" t="s">
        <v>11574</v>
      </c>
      <c r="D2050" s="2" t="s">
        <v>11575</v>
      </c>
      <c r="E2050" s="2" t="s">
        <v>11576</v>
      </c>
      <c r="F2050" s="2">
        <v>5111</v>
      </c>
      <c r="G2050" s="2" t="s">
        <v>20</v>
      </c>
      <c r="H2050" s="2" t="s">
        <v>669</v>
      </c>
      <c r="I2050" s="2" t="s">
        <v>670</v>
      </c>
      <c r="J2050" s="2" t="s">
        <v>17</v>
      </c>
      <c r="K2050" s="2">
        <v>120</v>
      </c>
      <c r="L2050" s="2">
        <v>1</v>
      </c>
      <c r="M2050" s="2" t="s">
        <v>18</v>
      </c>
      <c r="N2050" s="2" t="s">
        <v>17</v>
      </c>
      <c r="O2050" s="5"/>
      <c r="P2050" s="2" t="str">
        <f t="shared" si="62"/>
        <v>38.6455191,-8.389555</v>
      </c>
      <c r="Q2050" s="2" t="str">
        <f t="shared" si="63"/>
        <v>38.645829,-8.3917831</v>
      </c>
      <c r="R2050" s="17">
        <f>Distância!S2051</f>
        <v>196.54545379485225</v>
      </c>
    </row>
    <row r="2051" spans="1:18" x14ac:dyDescent="0.35">
      <c r="A2051" s="2" t="s">
        <v>2216</v>
      </c>
      <c r="B2051" s="2" t="s">
        <v>11577</v>
      </c>
      <c r="C2051" s="2" t="s">
        <v>11578</v>
      </c>
      <c r="D2051" s="2" t="s">
        <v>11579</v>
      </c>
      <c r="E2051" s="2" t="s">
        <v>11580</v>
      </c>
      <c r="F2051" s="2">
        <v>5111</v>
      </c>
      <c r="G2051" s="2" t="s">
        <v>20</v>
      </c>
      <c r="H2051" s="2" t="s">
        <v>768</v>
      </c>
      <c r="I2051" s="2" t="s">
        <v>324</v>
      </c>
      <c r="J2051" s="2" t="s">
        <v>17</v>
      </c>
      <c r="K2051" s="2">
        <v>120</v>
      </c>
      <c r="L2051" s="2">
        <v>1</v>
      </c>
      <c r="M2051" s="2" t="s">
        <v>18</v>
      </c>
      <c r="N2051" s="2" t="s">
        <v>17</v>
      </c>
      <c r="O2051" s="5"/>
      <c r="P2051" s="2" t="str">
        <f t="shared" ref="P2051:P2114" si="64">B2051 &amp; "," &amp; C2051</f>
        <v>41.3733771,-7.5432785</v>
      </c>
      <c r="Q2051" s="2" t="str">
        <f t="shared" ref="Q2051:Q2114" si="65">D2051 &amp; "," &amp; E2051</f>
        <v>41.3732603,-7.5428177</v>
      </c>
      <c r="R2051" s="17">
        <f>Distância!S2052</f>
        <v>40.584636182801368</v>
      </c>
    </row>
    <row r="2052" spans="1:18" x14ac:dyDescent="0.35">
      <c r="A2052" s="2" t="s">
        <v>2217</v>
      </c>
      <c r="B2052" s="2" t="s">
        <v>11581</v>
      </c>
      <c r="C2052" s="2" t="s">
        <v>11582</v>
      </c>
      <c r="D2052" s="2" t="s">
        <v>11583</v>
      </c>
      <c r="E2052" s="2" t="s">
        <v>11584</v>
      </c>
      <c r="F2052" s="2">
        <v>5111</v>
      </c>
      <c r="G2052" s="2" t="s">
        <v>20</v>
      </c>
      <c r="H2052" s="2" t="s">
        <v>2218</v>
      </c>
      <c r="I2052" s="2" t="s">
        <v>2219</v>
      </c>
      <c r="J2052" s="2" t="s">
        <v>17</v>
      </c>
      <c r="K2052" s="2">
        <v>120</v>
      </c>
      <c r="L2052" s="2">
        <v>1</v>
      </c>
      <c r="M2052" s="2" t="s">
        <v>18</v>
      </c>
      <c r="N2052" s="2" t="s">
        <v>17</v>
      </c>
      <c r="O2052" s="5"/>
      <c r="P2052" s="2" t="str">
        <f t="shared" si="64"/>
        <v>39.723643,-8.7962894</v>
      </c>
      <c r="Q2052" s="2" t="str">
        <f t="shared" si="65"/>
        <v>39.7263731,-8.7874136</v>
      </c>
      <c r="R2052" s="17">
        <f>Distância!S2053</f>
        <v>817.53142582016528</v>
      </c>
    </row>
    <row r="2053" spans="1:18" x14ac:dyDescent="0.35">
      <c r="A2053" s="2" t="s">
        <v>2220</v>
      </c>
      <c r="B2053" s="2" t="s">
        <v>11585</v>
      </c>
      <c r="C2053" s="2" t="s">
        <v>11586</v>
      </c>
      <c r="D2053" s="2" t="s">
        <v>11587</v>
      </c>
      <c r="E2053" s="2" t="s">
        <v>11588</v>
      </c>
      <c r="F2053" s="2">
        <v>5111</v>
      </c>
      <c r="G2053" s="2" t="s">
        <v>20</v>
      </c>
      <c r="H2053" s="2" t="s">
        <v>2218</v>
      </c>
      <c r="I2053" s="2" t="s">
        <v>2219</v>
      </c>
      <c r="J2053" s="2" t="s">
        <v>17</v>
      </c>
      <c r="K2053" s="2">
        <v>120</v>
      </c>
      <c r="L2053" s="2">
        <v>1</v>
      </c>
      <c r="M2053" s="2" t="s">
        <v>18</v>
      </c>
      <c r="N2053" s="2" t="s">
        <v>17</v>
      </c>
      <c r="O2053" s="5"/>
      <c r="P2053" s="2" t="str">
        <f t="shared" si="64"/>
        <v>39.7264466,-8.7874712</v>
      </c>
      <c r="Q2053" s="2" t="str">
        <f t="shared" si="65"/>
        <v>39.7246238,-8.7935321</v>
      </c>
      <c r="R2053" s="17">
        <f>Distância!S2054</f>
        <v>556.55745540723387</v>
      </c>
    </row>
    <row r="2054" spans="1:18" x14ac:dyDescent="0.35">
      <c r="A2054" s="2" t="s">
        <v>2221</v>
      </c>
      <c r="B2054" s="2" t="s">
        <v>11589</v>
      </c>
      <c r="C2054" s="2" t="s">
        <v>11590</v>
      </c>
      <c r="D2054" s="2" t="s">
        <v>11591</v>
      </c>
      <c r="E2054" s="2" t="s">
        <v>11592</v>
      </c>
      <c r="F2054" s="2">
        <v>5131</v>
      </c>
      <c r="G2054" s="2" t="s">
        <v>15</v>
      </c>
      <c r="H2054" s="2"/>
      <c r="I2054" s="2"/>
      <c r="J2054" s="2" t="s">
        <v>17</v>
      </c>
      <c r="K2054" s="2">
        <v>40</v>
      </c>
      <c r="L2054" s="2">
        <v>1</v>
      </c>
      <c r="M2054" s="2" t="s">
        <v>18</v>
      </c>
      <c r="N2054" s="2" t="s">
        <v>17</v>
      </c>
      <c r="O2054" s="5"/>
      <c r="P2054" s="2" t="str">
        <f t="shared" si="64"/>
        <v>39.729277,-8.830458</v>
      </c>
      <c r="Q2054" s="2" t="str">
        <f t="shared" si="65"/>
        <v>39.7286845,-8.8304645</v>
      </c>
      <c r="R2054" s="17">
        <f>Distância!S2055</f>
        <v>65.885338938929948</v>
      </c>
    </row>
    <row r="2055" spans="1:18" x14ac:dyDescent="0.35">
      <c r="A2055" s="2" t="s">
        <v>2222</v>
      </c>
      <c r="B2055" s="2" t="s">
        <v>11593</v>
      </c>
      <c r="C2055" s="2" t="s">
        <v>11594</v>
      </c>
      <c r="D2055" s="2" t="s">
        <v>11595</v>
      </c>
      <c r="E2055" s="2" t="s">
        <v>11596</v>
      </c>
      <c r="F2055" s="2">
        <v>5111</v>
      </c>
      <c r="G2055" s="2" t="s">
        <v>20</v>
      </c>
      <c r="H2055" s="2" t="s">
        <v>73</v>
      </c>
      <c r="I2055" s="2" t="s">
        <v>69</v>
      </c>
      <c r="J2055" s="2" t="s">
        <v>17</v>
      </c>
      <c r="K2055" s="2">
        <v>120</v>
      </c>
      <c r="L2055" s="2">
        <v>1</v>
      </c>
      <c r="M2055" s="2" t="s">
        <v>18</v>
      </c>
      <c r="N2055" s="2" t="s">
        <v>17</v>
      </c>
      <c r="O2055" s="5"/>
      <c r="P2055" s="2" t="str">
        <f t="shared" si="64"/>
        <v>40.6264873,-8.5357331</v>
      </c>
      <c r="Q2055" s="2" t="str">
        <f t="shared" si="65"/>
        <v>40.6263605,-8.5357873</v>
      </c>
      <c r="R2055" s="17">
        <f>Distância!S2056</f>
        <v>14.822925901084062</v>
      </c>
    </row>
    <row r="2056" spans="1:18" x14ac:dyDescent="0.35">
      <c r="A2056" s="2" t="s">
        <v>2223</v>
      </c>
      <c r="B2056" s="2" t="s">
        <v>11597</v>
      </c>
      <c r="C2056" s="2" t="s">
        <v>11598</v>
      </c>
      <c r="D2056" s="2" t="s">
        <v>11599</v>
      </c>
      <c r="E2056" s="2" t="s">
        <v>11600</v>
      </c>
      <c r="F2056" s="2">
        <v>5111</v>
      </c>
      <c r="G2056" s="2" t="s">
        <v>20</v>
      </c>
      <c r="H2056" s="2" t="s">
        <v>496</v>
      </c>
      <c r="I2056" s="2" t="s">
        <v>497</v>
      </c>
      <c r="J2056" s="2" t="s">
        <v>17</v>
      </c>
      <c r="K2056" s="2">
        <v>120</v>
      </c>
      <c r="L2056" s="2">
        <v>1</v>
      </c>
      <c r="M2056" s="2" t="s">
        <v>18</v>
      </c>
      <c r="N2056" s="2" t="s">
        <v>17</v>
      </c>
      <c r="O2056" s="5"/>
      <c r="P2056" s="2" t="str">
        <f t="shared" si="64"/>
        <v>39.6124621,-8.362506</v>
      </c>
      <c r="Q2056" s="2" t="str">
        <f t="shared" si="65"/>
        <v>39.6121812,-8.3624899</v>
      </c>
      <c r="R2056" s="17">
        <f>Distância!S2057</f>
        <v>31.265088199383342</v>
      </c>
    </row>
    <row r="2057" spans="1:18" x14ac:dyDescent="0.35">
      <c r="A2057" s="2" t="s">
        <v>2224</v>
      </c>
      <c r="B2057" s="2" t="s">
        <v>11601</v>
      </c>
      <c r="C2057" s="2" t="s">
        <v>11602</v>
      </c>
      <c r="D2057" s="2" t="s">
        <v>11603</v>
      </c>
      <c r="E2057" s="2" t="s">
        <v>11604</v>
      </c>
      <c r="F2057" s="2">
        <v>5111</v>
      </c>
      <c r="G2057" s="2" t="s">
        <v>20</v>
      </c>
      <c r="H2057" s="2" t="s">
        <v>496</v>
      </c>
      <c r="I2057" s="2" t="s">
        <v>497</v>
      </c>
      <c r="J2057" s="2" t="s">
        <v>17</v>
      </c>
      <c r="K2057" s="2">
        <v>120</v>
      </c>
      <c r="L2057" s="2">
        <v>1</v>
      </c>
      <c r="M2057" s="2" t="s">
        <v>18</v>
      </c>
      <c r="N2057" s="2" t="s">
        <v>17</v>
      </c>
      <c r="O2057" s="5"/>
      <c r="P2057" s="2" t="str">
        <f t="shared" si="64"/>
        <v>39.6121783,-8.3623711</v>
      </c>
      <c r="Q2057" s="2" t="str">
        <f t="shared" si="65"/>
        <v>39.6124616,-8.3623808</v>
      </c>
      <c r="R2057" s="17">
        <f>Distância!S2058</f>
        <v>31.51247947587941</v>
      </c>
    </row>
    <row r="2058" spans="1:18" x14ac:dyDescent="0.35">
      <c r="A2058" s="2" t="s">
        <v>2225</v>
      </c>
      <c r="B2058" s="2" t="s">
        <v>11605</v>
      </c>
      <c r="C2058" s="2" t="s">
        <v>11606</v>
      </c>
      <c r="D2058" s="2" t="s">
        <v>11607</v>
      </c>
      <c r="E2058" s="2" t="s">
        <v>11608</v>
      </c>
      <c r="F2058" s="2">
        <v>5131</v>
      </c>
      <c r="G2058" s="2" t="s">
        <v>15</v>
      </c>
      <c r="H2058" s="2"/>
      <c r="I2058" s="2"/>
      <c r="J2058" s="2" t="s">
        <v>17</v>
      </c>
      <c r="K2058" s="2">
        <v>0</v>
      </c>
      <c r="L2058" s="2">
        <v>1</v>
      </c>
      <c r="M2058" s="2" t="s">
        <v>18</v>
      </c>
      <c r="N2058" s="2" t="s">
        <v>17</v>
      </c>
      <c r="O2058" s="5"/>
      <c r="P2058" s="2" t="str">
        <f t="shared" si="64"/>
        <v>39.7187275,-8.8322583</v>
      </c>
      <c r="Q2058" s="2" t="str">
        <f t="shared" si="65"/>
        <v>39.7193813,-8.8328422</v>
      </c>
      <c r="R2058" s="17">
        <f>Distância!S2059</f>
        <v>88.200128677235568</v>
      </c>
    </row>
    <row r="2059" spans="1:18" x14ac:dyDescent="0.35">
      <c r="A2059" s="2" t="s">
        <v>2226</v>
      </c>
      <c r="B2059" s="2" t="s">
        <v>11609</v>
      </c>
      <c r="C2059" s="2" t="s">
        <v>11610</v>
      </c>
      <c r="D2059" s="2" t="s">
        <v>11611</v>
      </c>
      <c r="E2059" s="2" t="s">
        <v>11612</v>
      </c>
      <c r="F2059" s="2">
        <v>5111</v>
      </c>
      <c r="G2059" s="2" t="s">
        <v>20</v>
      </c>
      <c r="H2059" s="2" t="s">
        <v>499</v>
      </c>
      <c r="I2059" s="2" t="s">
        <v>500</v>
      </c>
      <c r="J2059" s="2" t="s">
        <v>17</v>
      </c>
      <c r="K2059" s="2">
        <v>120</v>
      </c>
      <c r="L2059" s="2">
        <v>1</v>
      </c>
      <c r="M2059" s="2" t="s">
        <v>18</v>
      </c>
      <c r="N2059" s="2" t="s">
        <v>17</v>
      </c>
      <c r="O2059" s="5"/>
      <c r="P2059" s="2" t="str">
        <f t="shared" si="64"/>
        <v>40.3019004,-7.3819656</v>
      </c>
      <c r="Q2059" s="2" t="str">
        <f t="shared" si="65"/>
        <v>40.3036442,-7.3821453</v>
      </c>
      <c r="R2059" s="17">
        <f>Distância!S2060</f>
        <v>194.49960294254859</v>
      </c>
    </row>
    <row r="2060" spans="1:18" x14ac:dyDescent="0.35">
      <c r="A2060" s="2" t="s">
        <v>2227</v>
      </c>
      <c r="B2060" s="2" t="s">
        <v>11613</v>
      </c>
      <c r="C2060" s="2" t="s">
        <v>11614</v>
      </c>
      <c r="D2060" s="2" t="s">
        <v>11615</v>
      </c>
      <c r="E2060" s="2" t="s">
        <v>11616</v>
      </c>
      <c r="F2060" s="2">
        <v>5111</v>
      </c>
      <c r="G2060" s="2" t="s">
        <v>20</v>
      </c>
      <c r="H2060" s="2" t="s">
        <v>499</v>
      </c>
      <c r="I2060" s="2" t="s">
        <v>500</v>
      </c>
      <c r="J2060" s="2" t="s">
        <v>17</v>
      </c>
      <c r="K2060" s="2">
        <v>120</v>
      </c>
      <c r="L2060" s="2">
        <v>1</v>
      </c>
      <c r="M2060" s="2" t="s">
        <v>18</v>
      </c>
      <c r="N2060" s="2" t="s">
        <v>17</v>
      </c>
      <c r="O2060" s="5"/>
      <c r="P2060" s="2" t="str">
        <f t="shared" si="64"/>
        <v>40.3036197,-7.3823365</v>
      </c>
      <c r="Q2060" s="2" t="str">
        <f t="shared" si="65"/>
        <v>40.3018724,-7.3821609</v>
      </c>
      <c r="R2060" s="17">
        <f>Distância!S2061</f>
        <v>194.86071344788357</v>
      </c>
    </row>
    <row r="2061" spans="1:18" x14ac:dyDescent="0.35">
      <c r="A2061" s="2" t="s">
        <v>2228</v>
      </c>
      <c r="B2061" s="2" t="s">
        <v>11617</v>
      </c>
      <c r="C2061" s="2" t="s">
        <v>11618</v>
      </c>
      <c r="D2061" s="2" t="s">
        <v>11619</v>
      </c>
      <c r="E2061" s="2" t="s">
        <v>11620</v>
      </c>
      <c r="F2061" s="2">
        <v>5111</v>
      </c>
      <c r="G2061" s="2" t="s">
        <v>20</v>
      </c>
      <c r="H2061" s="2" t="s">
        <v>768</v>
      </c>
      <c r="I2061" s="2" t="s">
        <v>324</v>
      </c>
      <c r="J2061" s="2" t="s">
        <v>17</v>
      </c>
      <c r="K2061" s="2">
        <v>120</v>
      </c>
      <c r="L2061" s="2">
        <v>1</v>
      </c>
      <c r="M2061" s="2" t="s">
        <v>18</v>
      </c>
      <c r="N2061" s="2" t="s">
        <v>17</v>
      </c>
      <c r="O2061" s="5"/>
      <c r="P2061" s="2" t="str">
        <f t="shared" si="64"/>
        <v>41.3596636,-7.5704012</v>
      </c>
      <c r="Q2061" s="2" t="str">
        <f t="shared" si="65"/>
        <v>41.3600448,-7.5752289</v>
      </c>
      <c r="R2061" s="17">
        <f>Distância!S2062</f>
        <v>405.14354185691019</v>
      </c>
    </row>
    <row r="2062" spans="1:18" x14ac:dyDescent="0.35">
      <c r="A2062" s="2" t="s">
        <v>2229</v>
      </c>
      <c r="B2062" s="2" t="s">
        <v>11621</v>
      </c>
      <c r="C2062" s="2" t="s">
        <v>11622</v>
      </c>
      <c r="D2062" s="2" t="s">
        <v>11623</v>
      </c>
      <c r="E2062" s="2" t="s">
        <v>11624</v>
      </c>
      <c r="F2062" s="2">
        <v>5111</v>
      </c>
      <c r="G2062" s="2" t="s">
        <v>20</v>
      </c>
      <c r="H2062" s="2" t="s">
        <v>768</v>
      </c>
      <c r="I2062" s="2" t="s">
        <v>324</v>
      </c>
      <c r="J2062" s="2" t="s">
        <v>17</v>
      </c>
      <c r="K2062" s="2">
        <v>120</v>
      </c>
      <c r="L2062" s="2">
        <v>1</v>
      </c>
      <c r="M2062" s="2" t="s">
        <v>18</v>
      </c>
      <c r="N2062" s="2" t="s">
        <v>17</v>
      </c>
      <c r="O2062" s="5"/>
      <c r="P2062" s="2" t="str">
        <f t="shared" si="64"/>
        <v>41.3599225,-7.5752282</v>
      </c>
      <c r="Q2062" s="2" t="str">
        <f t="shared" si="65"/>
        <v>41.3595484,-7.570409</v>
      </c>
      <c r="R2062" s="17">
        <f>Distância!S2063</f>
        <v>404.35678119968912</v>
      </c>
    </row>
    <row r="2063" spans="1:18" x14ac:dyDescent="0.35">
      <c r="A2063" s="2" t="s">
        <v>2230</v>
      </c>
      <c r="B2063" s="2" t="s">
        <v>11625</v>
      </c>
      <c r="C2063" s="2" t="s">
        <v>11626</v>
      </c>
      <c r="D2063" s="2" t="s">
        <v>11627</v>
      </c>
      <c r="E2063" s="2" t="s">
        <v>11628</v>
      </c>
      <c r="F2063" s="2">
        <v>5111</v>
      </c>
      <c r="G2063" s="2" t="s">
        <v>20</v>
      </c>
      <c r="H2063" s="2" t="s">
        <v>768</v>
      </c>
      <c r="I2063" s="2" t="s">
        <v>324</v>
      </c>
      <c r="J2063" s="2" t="s">
        <v>17</v>
      </c>
      <c r="K2063" s="2">
        <v>120</v>
      </c>
      <c r="L2063" s="2">
        <v>1</v>
      </c>
      <c r="M2063" s="2" t="s">
        <v>18</v>
      </c>
      <c r="N2063" s="2" t="s">
        <v>17</v>
      </c>
      <c r="O2063" s="5"/>
      <c r="P2063" s="2" t="str">
        <f t="shared" si="64"/>
        <v>41.3733618,-7.5427643</v>
      </c>
      <c r="Q2063" s="2" t="str">
        <f t="shared" si="65"/>
        <v>41.3734792,-7.5432332</v>
      </c>
      <c r="R2063" s="17">
        <f>Distância!S2064</f>
        <v>41.246556418891402</v>
      </c>
    </row>
    <row r="2064" spans="1:18" x14ac:dyDescent="0.35">
      <c r="A2064" s="2" t="s">
        <v>2231</v>
      </c>
      <c r="B2064" s="2" t="s">
        <v>11629</v>
      </c>
      <c r="C2064" s="2" t="s">
        <v>11630</v>
      </c>
      <c r="D2064" s="2" t="s">
        <v>11631</v>
      </c>
      <c r="E2064" s="2" t="s">
        <v>11632</v>
      </c>
      <c r="F2064" s="2">
        <v>5111</v>
      </c>
      <c r="G2064" s="2" t="s">
        <v>20</v>
      </c>
      <c r="H2064" s="2" t="s">
        <v>768</v>
      </c>
      <c r="I2064" s="2" t="s">
        <v>324</v>
      </c>
      <c r="J2064" s="2" t="s">
        <v>17</v>
      </c>
      <c r="K2064" s="2">
        <v>120</v>
      </c>
      <c r="L2064" s="2">
        <v>1</v>
      </c>
      <c r="M2064" s="2" t="s">
        <v>18</v>
      </c>
      <c r="N2064" s="2" t="s">
        <v>17</v>
      </c>
      <c r="O2064" s="5"/>
      <c r="P2064" s="2" t="str">
        <f t="shared" si="64"/>
        <v>41.3601331,-7.5920815</v>
      </c>
      <c r="Q2064" s="2" t="str">
        <f t="shared" si="65"/>
        <v>41.3603264,-7.591549</v>
      </c>
      <c r="R2064" s="17">
        <f>Distância!S2065</f>
        <v>49.367013514029068</v>
      </c>
    </row>
    <row r="2065" spans="1:18" x14ac:dyDescent="0.35">
      <c r="A2065" s="2" t="s">
        <v>2232</v>
      </c>
      <c r="B2065" s="2" t="s">
        <v>11633</v>
      </c>
      <c r="C2065" s="2" t="s">
        <v>11634</v>
      </c>
      <c r="D2065" s="2" t="s">
        <v>11635</v>
      </c>
      <c r="E2065" s="2" t="s">
        <v>11636</v>
      </c>
      <c r="F2065" s="2">
        <v>5111</v>
      </c>
      <c r="G2065" s="2" t="s">
        <v>20</v>
      </c>
      <c r="H2065" s="2" t="s">
        <v>768</v>
      </c>
      <c r="I2065" s="2" t="s">
        <v>324</v>
      </c>
      <c r="J2065" s="2" t="s">
        <v>17</v>
      </c>
      <c r="K2065" s="2">
        <v>120</v>
      </c>
      <c r="L2065" s="2">
        <v>1</v>
      </c>
      <c r="M2065" s="2" t="s">
        <v>18</v>
      </c>
      <c r="N2065" s="2" t="s">
        <v>17</v>
      </c>
      <c r="O2065" s="5"/>
      <c r="P2065" s="2" t="str">
        <f t="shared" si="64"/>
        <v>41.3564709,-7.5962771</v>
      </c>
      <c r="Q2065" s="2" t="str">
        <f t="shared" si="65"/>
        <v>41.3572887,-7.5955794</v>
      </c>
      <c r="R2065" s="17">
        <f>Distância!S2066</f>
        <v>107.98270365403883</v>
      </c>
    </row>
    <row r="2066" spans="1:18" x14ac:dyDescent="0.35">
      <c r="A2066" s="2" t="s">
        <v>2233</v>
      </c>
      <c r="B2066" s="2" t="s">
        <v>11637</v>
      </c>
      <c r="C2066" s="2" t="s">
        <v>11638</v>
      </c>
      <c r="D2066" s="2" t="s">
        <v>11639</v>
      </c>
      <c r="E2066" s="2" t="s">
        <v>11640</v>
      </c>
      <c r="F2066" s="2">
        <v>5111</v>
      </c>
      <c r="G2066" s="2" t="s">
        <v>20</v>
      </c>
      <c r="H2066" s="2" t="s">
        <v>185</v>
      </c>
      <c r="I2066" s="2" t="s">
        <v>186</v>
      </c>
      <c r="J2066" s="2" t="s">
        <v>17</v>
      </c>
      <c r="K2066" s="2">
        <v>120</v>
      </c>
      <c r="L2066" s="2">
        <v>1</v>
      </c>
      <c r="M2066" s="2" t="s">
        <v>18</v>
      </c>
      <c r="N2066" s="2" t="s">
        <v>17</v>
      </c>
      <c r="O2066" s="5"/>
      <c r="P2066" s="2" t="str">
        <f t="shared" si="64"/>
        <v>38.8176459,-9.1526811</v>
      </c>
      <c r="Q2066" s="2" t="str">
        <f t="shared" si="65"/>
        <v>38.8182038,-9.1535389</v>
      </c>
      <c r="R2066" s="17">
        <f>Distância!S2067</f>
        <v>96.806110860543143</v>
      </c>
    </row>
    <row r="2067" spans="1:18" x14ac:dyDescent="0.35">
      <c r="A2067" s="2" t="s">
        <v>2234</v>
      </c>
      <c r="B2067" s="2" t="s">
        <v>11641</v>
      </c>
      <c r="C2067" s="2" t="s">
        <v>11642</v>
      </c>
      <c r="D2067" s="2" t="s">
        <v>11643</v>
      </c>
      <c r="E2067" s="2" t="s">
        <v>11644</v>
      </c>
      <c r="F2067" s="2">
        <v>5111</v>
      </c>
      <c r="G2067" s="2" t="s">
        <v>20</v>
      </c>
      <c r="H2067" s="2" t="s">
        <v>185</v>
      </c>
      <c r="I2067" s="2" t="s">
        <v>186</v>
      </c>
      <c r="J2067" s="2" t="s">
        <v>17</v>
      </c>
      <c r="K2067" s="2">
        <v>120</v>
      </c>
      <c r="L2067" s="2">
        <v>1</v>
      </c>
      <c r="M2067" s="2" t="s">
        <v>18</v>
      </c>
      <c r="N2067" s="2" t="s">
        <v>17</v>
      </c>
      <c r="O2067" s="5"/>
      <c r="P2067" s="2" t="str">
        <f t="shared" si="64"/>
        <v>38.8181084,-9.1536257</v>
      </c>
      <c r="Q2067" s="2" t="str">
        <f t="shared" si="65"/>
        <v>38.8175336,-9.1527266</v>
      </c>
      <c r="R2067" s="17">
        <f>Distância!S2068</f>
        <v>100.76087771604205</v>
      </c>
    </row>
    <row r="2068" spans="1:18" x14ac:dyDescent="0.35">
      <c r="A2068" s="2" t="s">
        <v>2235</v>
      </c>
      <c r="B2068" s="2" t="s">
        <v>11645</v>
      </c>
      <c r="C2068" s="2" t="s">
        <v>11646</v>
      </c>
      <c r="D2068" s="2" t="s">
        <v>11647</v>
      </c>
      <c r="E2068" s="2" t="s">
        <v>11648</v>
      </c>
      <c r="F2068" s="2">
        <v>5111</v>
      </c>
      <c r="G2068" s="2" t="s">
        <v>20</v>
      </c>
      <c r="H2068" s="2" t="s">
        <v>28</v>
      </c>
      <c r="I2068" s="2" t="s">
        <v>29</v>
      </c>
      <c r="J2068" s="2" t="s">
        <v>17</v>
      </c>
      <c r="K2068" s="2">
        <v>120</v>
      </c>
      <c r="L2068" s="2">
        <v>1</v>
      </c>
      <c r="M2068" s="2" t="s">
        <v>18</v>
      </c>
      <c r="N2068" s="2" t="s">
        <v>17</v>
      </c>
      <c r="O2068" s="5"/>
      <c r="P2068" s="2" t="str">
        <f t="shared" si="64"/>
        <v>38.8652914,-9.1508868</v>
      </c>
      <c r="Q2068" s="2" t="str">
        <f t="shared" si="65"/>
        <v>38.8648355,-9.1514898</v>
      </c>
      <c r="R2068" s="17">
        <f>Distância!S2069</f>
        <v>72.769904264503595</v>
      </c>
    </row>
    <row r="2069" spans="1:18" x14ac:dyDescent="0.35">
      <c r="A2069" s="2" t="s">
        <v>2236</v>
      </c>
      <c r="B2069" s="2" t="s">
        <v>11649</v>
      </c>
      <c r="C2069" s="2" t="s">
        <v>11650</v>
      </c>
      <c r="D2069" s="2" t="s">
        <v>11651</v>
      </c>
      <c r="E2069" s="2" t="s">
        <v>11652</v>
      </c>
      <c r="F2069" s="2">
        <v>5111</v>
      </c>
      <c r="G2069" s="2" t="s">
        <v>20</v>
      </c>
      <c r="H2069" s="2" t="s">
        <v>28</v>
      </c>
      <c r="I2069" s="2" t="s">
        <v>29</v>
      </c>
      <c r="J2069" s="2" t="s">
        <v>17</v>
      </c>
      <c r="K2069" s="2">
        <v>120</v>
      </c>
      <c r="L2069" s="2">
        <v>1</v>
      </c>
      <c r="M2069" s="2" t="s">
        <v>18</v>
      </c>
      <c r="N2069" s="2" t="s">
        <v>17</v>
      </c>
      <c r="O2069" s="5"/>
      <c r="P2069" s="2" t="str">
        <f t="shared" si="64"/>
        <v>38.8646825,-9.1514201</v>
      </c>
      <c r="Q2069" s="2" t="str">
        <f t="shared" si="65"/>
        <v>38.8651397,-9.1508153</v>
      </c>
      <c r="R2069" s="17">
        <f>Distância!S2070</f>
        <v>72.982491448550348</v>
      </c>
    </row>
    <row r="2070" spans="1:18" x14ac:dyDescent="0.35">
      <c r="A2070" s="2" t="s">
        <v>2237</v>
      </c>
      <c r="B2070" s="2" t="s">
        <v>11653</v>
      </c>
      <c r="C2070" s="2" t="s">
        <v>11654</v>
      </c>
      <c r="D2070" s="2" t="s">
        <v>11655</v>
      </c>
      <c r="E2070" s="2" t="s">
        <v>11656</v>
      </c>
      <c r="F2070" s="2">
        <v>5131</v>
      </c>
      <c r="G2070" s="2" t="s">
        <v>15</v>
      </c>
      <c r="H2070" s="2" t="s">
        <v>195</v>
      </c>
      <c r="I2070" s="2"/>
      <c r="J2070" s="2" t="s">
        <v>17</v>
      </c>
      <c r="K2070" s="2">
        <v>0</v>
      </c>
      <c r="L2070" s="2">
        <v>1</v>
      </c>
      <c r="M2070" s="2" t="s">
        <v>18</v>
      </c>
      <c r="N2070" s="2" t="s">
        <v>17</v>
      </c>
      <c r="O2070" s="5"/>
      <c r="P2070" s="2" t="str">
        <f t="shared" si="64"/>
        <v>38.8177634,-9.152635</v>
      </c>
      <c r="Q2070" s="2" t="str">
        <f t="shared" si="65"/>
        <v>38.818304,-9.1534452</v>
      </c>
      <c r="R2070" s="17">
        <f>Distância!S2071</f>
        <v>92.414778075997148</v>
      </c>
    </row>
    <row r="2071" spans="1:18" x14ac:dyDescent="0.35">
      <c r="A2071" s="2" t="s">
        <v>2238</v>
      </c>
      <c r="B2071" s="2" t="s">
        <v>11657</v>
      </c>
      <c r="C2071" s="2" t="s">
        <v>11658</v>
      </c>
      <c r="D2071" s="2" t="s">
        <v>11659</v>
      </c>
      <c r="E2071" s="2" t="s">
        <v>11660</v>
      </c>
      <c r="F2071" s="2">
        <v>5111</v>
      </c>
      <c r="G2071" s="2" t="s">
        <v>20</v>
      </c>
      <c r="H2071" s="2" t="s">
        <v>768</v>
      </c>
      <c r="I2071" s="2" t="s">
        <v>324</v>
      </c>
      <c r="J2071" s="2" t="s">
        <v>17</v>
      </c>
      <c r="K2071" s="2">
        <v>120</v>
      </c>
      <c r="L2071" s="2">
        <v>1</v>
      </c>
      <c r="M2071" s="2" t="s">
        <v>18</v>
      </c>
      <c r="N2071" s="2" t="s">
        <v>17</v>
      </c>
      <c r="O2071" s="5"/>
      <c r="P2071" s="2" t="str">
        <f t="shared" si="64"/>
        <v>41.5349071,-7.0799036</v>
      </c>
      <c r="Q2071" s="2" t="str">
        <f t="shared" si="65"/>
        <v>41.535148,-7.0776837</v>
      </c>
      <c r="R2071" s="17">
        <f>Distância!S2072</f>
        <v>186.70498193429236</v>
      </c>
    </row>
    <row r="2072" spans="1:18" x14ac:dyDescent="0.35">
      <c r="A2072" s="2" t="s">
        <v>2239</v>
      </c>
      <c r="B2072" s="2" t="s">
        <v>11661</v>
      </c>
      <c r="C2072" s="2" t="s">
        <v>11662</v>
      </c>
      <c r="D2072" s="2" t="s">
        <v>11663</v>
      </c>
      <c r="E2072" s="2" t="s">
        <v>11664</v>
      </c>
      <c r="F2072" s="2">
        <v>5111</v>
      </c>
      <c r="G2072" s="2" t="s">
        <v>20</v>
      </c>
      <c r="H2072" s="2" t="s">
        <v>768</v>
      </c>
      <c r="I2072" s="2" t="s">
        <v>324</v>
      </c>
      <c r="J2072" s="2" t="s">
        <v>17</v>
      </c>
      <c r="K2072" s="2">
        <v>120</v>
      </c>
      <c r="L2072" s="2">
        <v>1</v>
      </c>
      <c r="M2072" s="2" t="s">
        <v>18</v>
      </c>
      <c r="N2072" s="2" t="s">
        <v>17</v>
      </c>
      <c r="O2072" s="5"/>
      <c r="P2072" s="2" t="str">
        <f t="shared" si="64"/>
        <v>41.5352927,-7.0775599</v>
      </c>
      <c r="Q2072" s="2" t="str">
        <f t="shared" si="65"/>
        <v>41.5350583,-7.0798284</v>
      </c>
      <c r="R2072" s="17">
        <f>Distância!S2073</f>
        <v>190.60863298362659</v>
      </c>
    </row>
    <row r="2073" spans="1:18" x14ac:dyDescent="0.35">
      <c r="A2073" s="2" t="s">
        <v>2240</v>
      </c>
      <c r="B2073" s="2" t="s">
        <v>11665</v>
      </c>
      <c r="C2073" s="2" t="s">
        <v>11666</v>
      </c>
      <c r="D2073" s="2" t="s">
        <v>11667</v>
      </c>
      <c r="E2073" s="2" t="s">
        <v>11668</v>
      </c>
      <c r="F2073" s="2">
        <v>5131</v>
      </c>
      <c r="G2073" s="2" t="s">
        <v>15</v>
      </c>
      <c r="H2073" s="2"/>
      <c r="I2073" s="2"/>
      <c r="J2073" s="2" t="s">
        <v>17</v>
      </c>
      <c r="K2073" s="2">
        <v>0</v>
      </c>
      <c r="L2073" s="2">
        <v>1</v>
      </c>
      <c r="M2073" s="2" t="s">
        <v>18</v>
      </c>
      <c r="N2073" s="2" t="s">
        <v>17</v>
      </c>
      <c r="O2073" s="5"/>
      <c r="P2073" s="2" t="str">
        <f t="shared" si="64"/>
        <v>41.5397482,-7.0682631</v>
      </c>
      <c r="Q2073" s="2" t="str">
        <f t="shared" si="65"/>
        <v>41.5393509,-7.0678522</v>
      </c>
      <c r="R2073" s="17">
        <f>Distância!S2074</f>
        <v>55.868025759279043</v>
      </c>
    </row>
    <row r="2074" spans="1:18" x14ac:dyDescent="0.35">
      <c r="A2074" s="2" t="s">
        <v>2241</v>
      </c>
      <c r="B2074" s="2" t="s">
        <v>11669</v>
      </c>
      <c r="C2074" s="2" t="s">
        <v>11670</v>
      </c>
      <c r="D2074" s="2" t="s">
        <v>11671</v>
      </c>
      <c r="E2074" s="2" t="s">
        <v>11672</v>
      </c>
      <c r="F2074" s="2">
        <v>5131</v>
      </c>
      <c r="G2074" s="2" t="s">
        <v>15</v>
      </c>
      <c r="H2074" s="2"/>
      <c r="I2074" s="2"/>
      <c r="J2074" s="2" t="s">
        <v>17</v>
      </c>
      <c r="K2074" s="2">
        <v>0</v>
      </c>
      <c r="L2074" s="2">
        <v>1</v>
      </c>
      <c r="M2074" s="2" t="s">
        <v>18</v>
      </c>
      <c r="N2074" s="2" t="s">
        <v>17</v>
      </c>
      <c r="O2074" s="5"/>
      <c r="P2074" s="2" t="str">
        <f t="shared" si="64"/>
        <v>41.5394021,-7.0677801</v>
      </c>
      <c r="Q2074" s="2" t="str">
        <f t="shared" si="65"/>
        <v>41.5398029,-7.0681926</v>
      </c>
      <c r="R2074" s="17">
        <f>Distância!S2075</f>
        <v>56.257428487540309</v>
      </c>
    </row>
    <row r="2075" spans="1:18" x14ac:dyDescent="0.35">
      <c r="A2075" s="2" t="s">
        <v>2242</v>
      </c>
      <c r="B2075" s="2" t="s">
        <v>11673</v>
      </c>
      <c r="C2075" s="2" t="s">
        <v>11674</v>
      </c>
      <c r="D2075" s="2" t="s">
        <v>11675</v>
      </c>
      <c r="E2075" s="2" t="s">
        <v>11676</v>
      </c>
      <c r="F2075" s="2">
        <v>5131</v>
      </c>
      <c r="G2075" s="2" t="s">
        <v>15</v>
      </c>
      <c r="H2075" s="2"/>
      <c r="I2075" s="2"/>
      <c r="J2075" s="2" t="s">
        <v>17</v>
      </c>
      <c r="K2075" s="2">
        <v>0</v>
      </c>
      <c r="L2075" s="2">
        <v>1</v>
      </c>
      <c r="M2075" s="2" t="s">
        <v>18</v>
      </c>
      <c r="N2075" s="2" t="s">
        <v>17</v>
      </c>
      <c r="O2075" s="5"/>
      <c r="P2075" s="2" t="str">
        <f t="shared" si="64"/>
        <v>41.3828299,-7.5130463</v>
      </c>
      <c r="Q2075" s="2" t="str">
        <f t="shared" si="65"/>
        <v>41.3823301,-7.5129806</v>
      </c>
      <c r="R2075" s="17">
        <f>Distância!S2076</f>
        <v>55.844887108837256</v>
      </c>
    </row>
    <row r="2076" spans="1:18" x14ac:dyDescent="0.35">
      <c r="A2076" s="2" t="s">
        <v>2243</v>
      </c>
      <c r="B2076" s="2" t="s">
        <v>11677</v>
      </c>
      <c r="C2076" s="2" t="s">
        <v>11678</v>
      </c>
      <c r="D2076" s="2" t="s">
        <v>11679</v>
      </c>
      <c r="E2076" s="2" t="s">
        <v>11680</v>
      </c>
      <c r="F2076" s="2">
        <v>5131</v>
      </c>
      <c r="G2076" s="2" t="s">
        <v>15</v>
      </c>
      <c r="H2076" s="2"/>
      <c r="I2076" s="2"/>
      <c r="J2076" s="2" t="s">
        <v>17</v>
      </c>
      <c r="K2076" s="2">
        <v>0</v>
      </c>
      <c r="L2076" s="2">
        <v>1</v>
      </c>
      <c r="M2076" s="2" t="s">
        <v>18</v>
      </c>
      <c r="N2076" s="2" t="s">
        <v>17</v>
      </c>
      <c r="O2076" s="5"/>
      <c r="P2076" s="2" t="str">
        <f t="shared" si="64"/>
        <v>41.3823522,-7.5128916</v>
      </c>
      <c r="Q2076" s="2" t="str">
        <f t="shared" si="65"/>
        <v>41.3828426,-7.5129498</v>
      </c>
      <c r="R2076" s="17">
        <f>Distância!S2077</f>
        <v>54.745754443530636</v>
      </c>
    </row>
    <row r="2077" spans="1:18" x14ac:dyDescent="0.35">
      <c r="A2077" s="2" t="s">
        <v>2244</v>
      </c>
      <c r="B2077" s="2" t="s">
        <v>11681</v>
      </c>
      <c r="C2077" s="2" t="s">
        <v>11682</v>
      </c>
      <c r="D2077" s="2" t="s">
        <v>11683</v>
      </c>
      <c r="E2077" s="2" t="s">
        <v>11684</v>
      </c>
      <c r="F2077" s="2">
        <v>5111</v>
      </c>
      <c r="G2077" s="2" t="s">
        <v>20</v>
      </c>
      <c r="H2077" s="2" t="s">
        <v>768</v>
      </c>
      <c r="I2077" s="2" t="s">
        <v>324</v>
      </c>
      <c r="J2077" s="2" t="s">
        <v>17</v>
      </c>
      <c r="K2077" s="2">
        <v>0</v>
      </c>
      <c r="L2077" s="2">
        <v>1</v>
      </c>
      <c r="M2077" s="2" t="s">
        <v>18</v>
      </c>
      <c r="N2077" s="2" t="s">
        <v>17</v>
      </c>
      <c r="O2077" s="5"/>
      <c r="P2077" s="2" t="str">
        <f t="shared" si="64"/>
        <v>41.7768303,-6.6798187</v>
      </c>
      <c r="Q2077" s="2" t="str">
        <f t="shared" si="65"/>
        <v>41.7740362,-6.6745545</v>
      </c>
      <c r="R2077" s="17">
        <f>Distância!S2078</f>
        <v>535.80732932639921</v>
      </c>
    </row>
    <row r="2078" spans="1:18" x14ac:dyDescent="0.35">
      <c r="A2078" s="2" t="s">
        <v>2245</v>
      </c>
      <c r="B2078" s="2" t="s">
        <v>11685</v>
      </c>
      <c r="C2078" s="2" t="s">
        <v>11686</v>
      </c>
      <c r="D2078" s="2" t="s">
        <v>11687</v>
      </c>
      <c r="E2078" s="2" t="s">
        <v>11688</v>
      </c>
      <c r="F2078" s="2">
        <v>5111</v>
      </c>
      <c r="G2078" s="2" t="s">
        <v>20</v>
      </c>
      <c r="H2078" s="2" t="s">
        <v>768</v>
      </c>
      <c r="I2078" s="2" t="s">
        <v>324</v>
      </c>
      <c r="J2078" s="2" t="s">
        <v>17</v>
      </c>
      <c r="K2078" s="2">
        <v>120</v>
      </c>
      <c r="L2078" s="2">
        <v>1</v>
      </c>
      <c r="M2078" s="2" t="s">
        <v>18</v>
      </c>
      <c r="N2078" s="2" t="s">
        <v>17</v>
      </c>
      <c r="O2078" s="5"/>
      <c r="P2078" s="2" t="str">
        <f t="shared" si="64"/>
        <v>41.7680065,-6.6589376</v>
      </c>
      <c r="Q2078" s="2" t="str">
        <f t="shared" si="65"/>
        <v>41.7691659,-6.6615008</v>
      </c>
      <c r="R2078" s="17">
        <f>Distância!S2079</f>
        <v>248.61355710868355</v>
      </c>
    </row>
    <row r="2079" spans="1:18" x14ac:dyDescent="0.35">
      <c r="A2079" s="2" t="s">
        <v>2246</v>
      </c>
      <c r="B2079" s="2" t="s">
        <v>11689</v>
      </c>
      <c r="C2079" s="2" t="s">
        <v>11690</v>
      </c>
      <c r="D2079" s="2" t="s">
        <v>11691</v>
      </c>
      <c r="E2079" s="2" t="s">
        <v>11692</v>
      </c>
      <c r="F2079" s="2">
        <v>5111</v>
      </c>
      <c r="G2079" s="2" t="s">
        <v>20</v>
      </c>
      <c r="H2079" s="2" t="s">
        <v>768</v>
      </c>
      <c r="I2079" s="2" t="s">
        <v>324</v>
      </c>
      <c r="J2079" s="2" t="s">
        <v>17</v>
      </c>
      <c r="K2079" s="2">
        <v>100</v>
      </c>
      <c r="L2079" s="2">
        <v>1</v>
      </c>
      <c r="M2079" s="2" t="s">
        <v>18</v>
      </c>
      <c r="N2079" s="2" t="s">
        <v>17</v>
      </c>
      <c r="O2079" s="5"/>
      <c r="P2079" s="2" t="str">
        <f t="shared" si="64"/>
        <v>41.3909205,-7.452266</v>
      </c>
      <c r="Q2079" s="2" t="str">
        <f t="shared" si="65"/>
        <v>41.3920855,-7.449374</v>
      </c>
      <c r="R2079" s="17">
        <f>Distância!S2080</f>
        <v>273.82888144747852</v>
      </c>
    </row>
    <row r="2080" spans="1:18" x14ac:dyDescent="0.35">
      <c r="A2080" s="2" t="s">
        <v>2247</v>
      </c>
      <c r="B2080" s="2" t="s">
        <v>11693</v>
      </c>
      <c r="C2080" s="2" t="s">
        <v>11694</v>
      </c>
      <c r="D2080" s="2" t="s">
        <v>11695</v>
      </c>
      <c r="E2080" s="2" t="s">
        <v>11696</v>
      </c>
      <c r="F2080" s="2">
        <v>5111</v>
      </c>
      <c r="G2080" s="2" t="s">
        <v>20</v>
      </c>
      <c r="H2080" s="2" t="s">
        <v>768</v>
      </c>
      <c r="I2080" s="2" t="s">
        <v>324</v>
      </c>
      <c r="J2080" s="2" t="s">
        <v>17</v>
      </c>
      <c r="K2080" s="2">
        <v>120</v>
      </c>
      <c r="L2080" s="2">
        <v>1</v>
      </c>
      <c r="M2080" s="2" t="s">
        <v>18</v>
      </c>
      <c r="N2080" s="2" t="s">
        <v>17</v>
      </c>
      <c r="O2080" s="5"/>
      <c r="P2080" s="2" t="str">
        <f t="shared" si="64"/>
        <v>41.3922259,-7.4495461</v>
      </c>
      <c r="Q2080" s="2" t="str">
        <f t="shared" si="65"/>
        <v>41.3910779,-7.4523125</v>
      </c>
      <c r="R2080" s="17">
        <f>Distância!S2081</f>
        <v>263.72380885229842</v>
      </c>
    </row>
    <row r="2081" spans="1:18" x14ac:dyDescent="0.35">
      <c r="A2081" s="2" t="s">
        <v>2248</v>
      </c>
      <c r="B2081" s="2" t="s">
        <v>11697</v>
      </c>
      <c r="C2081" s="2" t="s">
        <v>11698</v>
      </c>
      <c r="D2081" s="2" t="s">
        <v>11699</v>
      </c>
      <c r="E2081" s="2" t="s">
        <v>11700</v>
      </c>
      <c r="F2081" s="2">
        <v>5111</v>
      </c>
      <c r="G2081" s="2" t="s">
        <v>20</v>
      </c>
      <c r="H2081" s="2" t="s">
        <v>768</v>
      </c>
      <c r="I2081" s="2" t="s">
        <v>324</v>
      </c>
      <c r="J2081" s="2" t="s">
        <v>17</v>
      </c>
      <c r="K2081" s="2">
        <v>120</v>
      </c>
      <c r="L2081" s="2">
        <v>1</v>
      </c>
      <c r="M2081" s="2" t="s">
        <v>18</v>
      </c>
      <c r="N2081" s="2" t="s">
        <v>17</v>
      </c>
      <c r="O2081" s="5"/>
      <c r="P2081" s="2" t="str">
        <f t="shared" si="64"/>
        <v>41.3604266,-7.5916209</v>
      </c>
      <c r="Q2081" s="2" t="str">
        <f t="shared" si="65"/>
        <v>41.3602359,-7.5921481</v>
      </c>
      <c r="R2081" s="17">
        <f>Distância!S2082</f>
        <v>48.842915099920937</v>
      </c>
    </row>
    <row r="2082" spans="1:18" x14ac:dyDescent="0.35">
      <c r="A2082" s="2" t="s">
        <v>2249</v>
      </c>
      <c r="B2082" s="2" t="s">
        <v>11701</v>
      </c>
      <c r="C2082" s="2" t="s">
        <v>11702</v>
      </c>
      <c r="D2082" s="2" t="s">
        <v>11703</v>
      </c>
      <c r="E2082" s="2" t="s">
        <v>11704</v>
      </c>
      <c r="F2082" s="2">
        <v>5131</v>
      </c>
      <c r="G2082" s="2" t="s">
        <v>15</v>
      </c>
      <c r="H2082" s="2"/>
      <c r="I2082" s="2"/>
      <c r="J2082" s="2" t="s">
        <v>17</v>
      </c>
      <c r="K2082" s="2">
        <v>60</v>
      </c>
      <c r="L2082" s="2">
        <v>1</v>
      </c>
      <c r="M2082" s="2" t="s">
        <v>18</v>
      </c>
      <c r="N2082" s="2" t="s">
        <v>17</v>
      </c>
      <c r="O2082" s="5"/>
      <c r="P2082" s="2" t="str">
        <f t="shared" si="64"/>
        <v>41.3175802,-7.6604627</v>
      </c>
      <c r="Q2082" s="2" t="str">
        <f t="shared" si="65"/>
        <v>41.3179269,-7.6609887</v>
      </c>
      <c r="R2082" s="17">
        <f>Distância!S2083</f>
        <v>58.445728496301207</v>
      </c>
    </row>
    <row r="2083" spans="1:18" x14ac:dyDescent="0.35">
      <c r="A2083" s="2" t="s">
        <v>2250</v>
      </c>
      <c r="B2083" s="2" t="s">
        <v>11705</v>
      </c>
      <c r="C2083" s="2" t="s">
        <v>11706</v>
      </c>
      <c r="D2083" s="2" t="s">
        <v>11707</v>
      </c>
      <c r="E2083" s="2" t="s">
        <v>11708</v>
      </c>
      <c r="F2083" s="2">
        <v>5131</v>
      </c>
      <c r="G2083" s="2" t="s">
        <v>15</v>
      </c>
      <c r="H2083" s="2"/>
      <c r="I2083" s="2"/>
      <c r="J2083" s="2" t="s">
        <v>17</v>
      </c>
      <c r="K2083" s="2">
        <v>50</v>
      </c>
      <c r="L2083" s="2">
        <v>1</v>
      </c>
      <c r="M2083" s="2" t="s">
        <v>18</v>
      </c>
      <c r="N2083" s="2" t="s">
        <v>17</v>
      </c>
      <c r="O2083" s="5"/>
      <c r="P2083" s="2" t="str">
        <f t="shared" si="64"/>
        <v>41.3178736,-7.6610349</v>
      </c>
      <c r="Q2083" s="2" t="str">
        <f t="shared" si="65"/>
        <v>41.3175209,-7.6605103</v>
      </c>
      <c r="R2083" s="17">
        <f>Distância!S2084</f>
        <v>58.800795792739216</v>
      </c>
    </row>
    <row r="2084" spans="1:18" x14ac:dyDescent="0.35">
      <c r="A2084" s="2" t="s">
        <v>2251</v>
      </c>
      <c r="B2084" s="2" t="s">
        <v>11709</v>
      </c>
      <c r="C2084" s="2" t="s">
        <v>11710</v>
      </c>
      <c r="D2084" s="2" t="s">
        <v>11711</v>
      </c>
      <c r="E2084" s="2" t="s">
        <v>11712</v>
      </c>
      <c r="F2084" s="2">
        <v>5111</v>
      </c>
      <c r="G2084" s="2" t="s">
        <v>20</v>
      </c>
      <c r="H2084" s="2" t="s">
        <v>768</v>
      </c>
      <c r="I2084" s="2" t="s">
        <v>324</v>
      </c>
      <c r="J2084" s="2" t="s">
        <v>17</v>
      </c>
      <c r="K2084" s="2">
        <v>120</v>
      </c>
      <c r="L2084" s="2">
        <v>1</v>
      </c>
      <c r="M2084" s="2" t="s">
        <v>18</v>
      </c>
      <c r="N2084" s="2" t="s">
        <v>17</v>
      </c>
      <c r="O2084" s="5"/>
      <c r="P2084" s="2" t="str">
        <f t="shared" si="64"/>
        <v>41.2771716,-7.7321582</v>
      </c>
      <c r="Q2084" s="2" t="str">
        <f t="shared" si="65"/>
        <v>41.2781663,-7.7654704</v>
      </c>
      <c r="R2084" s="17">
        <f>Distância!S2085</f>
        <v>2785.942334757714</v>
      </c>
    </row>
    <row r="2085" spans="1:18" x14ac:dyDescent="0.35">
      <c r="A2085" s="2" t="s">
        <v>2252</v>
      </c>
      <c r="B2085" s="2" t="s">
        <v>11713</v>
      </c>
      <c r="C2085" s="2" t="s">
        <v>11714</v>
      </c>
      <c r="D2085" s="2" t="s">
        <v>11715</v>
      </c>
      <c r="E2085" s="2" t="s">
        <v>11716</v>
      </c>
      <c r="F2085" s="2">
        <v>5111</v>
      </c>
      <c r="G2085" s="2" t="s">
        <v>20</v>
      </c>
      <c r="H2085" s="2" t="s">
        <v>768</v>
      </c>
      <c r="I2085" s="2" t="s">
        <v>324</v>
      </c>
      <c r="J2085" s="2" t="s">
        <v>17</v>
      </c>
      <c r="K2085" s="2">
        <v>120</v>
      </c>
      <c r="L2085" s="2">
        <v>1</v>
      </c>
      <c r="M2085" s="2" t="s">
        <v>18</v>
      </c>
      <c r="N2085" s="2" t="s">
        <v>17</v>
      </c>
      <c r="O2085" s="5"/>
      <c r="P2085" s="2" t="str">
        <f t="shared" si="64"/>
        <v>41.2815217,-7.7189054</v>
      </c>
      <c r="Q2085" s="2" t="str">
        <f t="shared" si="65"/>
        <v>41.2812923,-7.7194059</v>
      </c>
      <c r="R2085" s="17">
        <f>Distância!S2086</f>
        <v>48.987234908119078</v>
      </c>
    </row>
    <row r="2086" spans="1:18" x14ac:dyDescent="0.35">
      <c r="A2086" s="2" t="s">
        <v>2253</v>
      </c>
      <c r="B2086" s="2" t="s">
        <v>11717</v>
      </c>
      <c r="C2086" s="2" t="s">
        <v>11718</v>
      </c>
      <c r="D2086" s="2" t="s">
        <v>11719</v>
      </c>
      <c r="E2086" s="2" t="s">
        <v>11720</v>
      </c>
      <c r="F2086" s="2">
        <v>5111</v>
      </c>
      <c r="G2086" s="2" t="s">
        <v>20</v>
      </c>
      <c r="H2086" s="2" t="s">
        <v>768</v>
      </c>
      <c r="I2086" s="2" t="s">
        <v>324</v>
      </c>
      <c r="J2086" s="2" t="s">
        <v>17</v>
      </c>
      <c r="K2086" s="2">
        <v>120</v>
      </c>
      <c r="L2086" s="2">
        <v>1</v>
      </c>
      <c r="M2086" s="2" t="s">
        <v>18</v>
      </c>
      <c r="N2086" s="2" t="s">
        <v>17</v>
      </c>
      <c r="O2086" s="5"/>
      <c r="P2086" s="2" t="str">
        <f t="shared" si="64"/>
        <v>41.2811985,-7.7193286</v>
      </c>
      <c r="Q2086" s="2" t="str">
        <f t="shared" si="65"/>
        <v>41.2814278,-7.7188359</v>
      </c>
      <c r="R2086" s="17">
        <f>Distância!S2087</f>
        <v>48.426178604275805</v>
      </c>
    </row>
    <row r="2087" spans="1:18" x14ac:dyDescent="0.35">
      <c r="A2087" s="2" t="s">
        <v>2254</v>
      </c>
      <c r="B2087" s="2" t="s">
        <v>11721</v>
      </c>
      <c r="C2087" s="2" t="s">
        <v>11722</v>
      </c>
      <c r="D2087" s="2" t="s">
        <v>11723</v>
      </c>
      <c r="E2087" s="2" t="s">
        <v>11724</v>
      </c>
      <c r="F2087" s="2">
        <v>5111</v>
      </c>
      <c r="G2087" s="2" t="s">
        <v>20</v>
      </c>
      <c r="H2087" s="2"/>
      <c r="I2087" s="2" t="s">
        <v>269</v>
      </c>
      <c r="J2087" s="2" t="s">
        <v>17</v>
      </c>
      <c r="K2087" s="2">
        <v>0</v>
      </c>
      <c r="L2087" s="2">
        <v>1</v>
      </c>
      <c r="M2087" s="2" t="s">
        <v>18</v>
      </c>
      <c r="N2087" s="2" t="s">
        <v>17</v>
      </c>
      <c r="O2087" s="5"/>
      <c r="P2087" s="2" t="str">
        <f t="shared" si="64"/>
        <v>41.2653194,-8.2254008</v>
      </c>
      <c r="Q2087" s="2" t="str">
        <f t="shared" si="65"/>
        <v>41.2643633,-8.2236297</v>
      </c>
      <c r="R2087" s="17">
        <f>Distância!S2088</f>
        <v>182.25239183343189</v>
      </c>
    </row>
    <row r="2088" spans="1:18" x14ac:dyDescent="0.35">
      <c r="A2088" s="2" t="s">
        <v>2255</v>
      </c>
      <c r="B2088" s="2" t="s">
        <v>11725</v>
      </c>
      <c r="C2088" s="2" t="s">
        <v>11726</v>
      </c>
      <c r="D2088" s="2" t="s">
        <v>11727</v>
      </c>
      <c r="E2088" s="2" t="s">
        <v>11728</v>
      </c>
      <c r="F2088" s="2">
        <v>5111</v>
      </c>
      <c r="G2088" s="2" t="s">
        <v>20</v>
      </c>
      <c r="H2088" s="2"/>
      <c r="I2088" s="2" t="s">
        <v>269</v>
      </c>
      <c r="J2088" s="2" t="s">
        <v>17</v>
      </c>
      <c r="K2088" s="2">
        <v>0</v>
      </c>
      <c r="L2088" s="2">
        <v>1</v>
      </c>
      <c r="M2088" s="2" t="s">
        <v>18</v>
      </c>
      <c r="N2088" s="2" t="s">
        <v>17</v>
      </c>
      <c r="O2088" s="5"/>
      <c r="P2088" s="2" t="str">
        <f t="shared" si="64"/>
        <v>41.2644646,-8.2235077</v>
      </c>
      <c r="Q2088" s="2" t="str">
        <f t="shared" si="65"/>
        <v>41.2654342,-8.2252942</v>
      </c>
      <c r="R2088" s="17">
        <f>Distância!S2089</f>
        <v>184.17391907655917</v>
      </c>
    </row>
    <row r="2089" spans="1:18" x14ac:dyDescent="0.35">
      <c r="A2089" s="2" t="s">
        <v>2256</v>
      </c>
      <c r="B2089" s="2" t="s">
        <v>11729</v>
      </c>
      <c r="C2089" s="2" t="s">
        <v>11730</v>
      </c>
      <c r="D2089" s="2" t="s">
        <v>11731</v>
      </c>
      <c r="E2089" s="2" t="s">
        <v>11732</v>
      </c>
      <c r="F2089" s="2">
        <v>5111</v>
      </c>
      <c r="G2089" s="2" t="s">
        <v>20</v>
      </c>
      <c r="H2089" s="2"/>
      <c r="I2089" s="2" t="s">
        <v>269</v>
      </c>
      <c r="J2089" s="2" t="s">
        <v>17</v>
      </c>
      <c r="K2089" s="2">
        <v>0</v>
      </c>
      <c r="L2089" s="2">
        <v>1</v>
      </c>
      <c r="M2089" s="2" t="s">
        <v>18</v>
      </c>
      <c r="N2089" s="2" t="s">
        <v>17</v>
      </c>
      <c r="O2089" s="5"/>
      <c r="P2089" s="2" t="str">
        <f t="shared" si="64"/>
        <v>41.2720167,-8.2373768</v>
      </c>
      <c r="Q2089" s="2" t="str">
        <f t="shared" si="65"/>
        <v>41.2748829,-8.2412437</v>
      </c>
      <c r="R2089" s="17">
        <f>Distância!S2090</f>
        <v>453.87919352428469</v>
      </c>
    </row>
    <row r="2090" spans="1:18" x14ac:dyDescent="0.35">
      <c r="A2090" s="2" t="s">
        <v>2257</v>
      </c>
      <c r="B2090" s="2" t="s">
        <v>11733</v>
      </c>
      <c r="C2090" s="2" t="s">
        <v>11734</v>
      </c>
      <c r="D2090" s="2" t="s">
        <v>11735</v>
      </c>
      <c r="E2090" s="2" t="s">
        <v>11736</v>
      </c>
      <c r="F2090" s="2">
        <v>5111</v>
      </c>
      <c r="G2090" s="2" t="s">
        <v>20</v>
      </c>
      <c r="H2090" s="2" t="s">
        <v>323</v>
      </c>
      <c r="I2090" s="2" t="s">
        <v>324</v>
      </c>
      <c r="J2090" s="2" t="s">
        <v>17</v>
      </c>
      <c r="K2090" s="2">
        <v>100</v>
      </c>
      <c r="L2090" s="2">
        <v>1</v>
      </c>
      <c r="M2090" s="2" t="s">
        <v>18</v>
      </c>
      <c r="N2090" s="2" t="s">
        <v>17</v>
      </c>
      <c r="O2090" s="5"/>
      <c r="P2090" s="2" t="str">
        <f t="shared" si="64"/>
        <v>41.2587219,-8.0590102</v>
      </c>
      <c r="Q2090" s="2" t="str">
        <f t="shared" si="65"/>
        <v>41.2587689,-8.0583639</v>
      </c>
      <c r="R2090" s="17">
        <f>Distância!S2091</f>
        <v>54.276141175889677</v>
      </c>
    </row>
    <row r="2091" spans="1:18" x14ac:dyDescent="0.35">
      <c r="A2091" s="2" t="s">
        <v>2258</v>
      </c>
      <c r="B2091" s="2" t="s">
        <v>11737</v>
      </c>
      <c r="C2091" s="2" t="s">
        <v>11738</v>
      </c>
      <c r="D2091" s="2" t="s">
        <v>11739</v>
      </c>
      <c r="E2091" s="2" t="s">
        <v>11740</v>
      </c>
      <c r="F2091" s="2">
        <v>5111</v>
      </c>
      <c r="G2091" s="2" t="s">
        <v>20</v>
      </c>
      <c r="H2091" s="2" t="s">
        <v>323</v>
      </c>
      <c r="I2091" s="2" t="s">
        <v>324</v>
      </c>
      <c r="J2091" s="2" t="s">
        <v>17</v>
      </c>
      <c r="K2091" s="2">
        <v>120</v>
      </c>
      <c r="L2091" s="2">
        <v>1</v>
      </c>
      <c r="M2091" s="2" t="s">
        <v>18</v>
      </c>
      <c r="N2091" s="2" t="s">
        <v>17</v>
      </c>
      <c r="O2091" s="5"/>
      <c r="P2091" s="2" t="str">
        <f t="shared" si="64"/>
        <v>41.2588722,-8.0584005</v>
      </c>
      <c r="Q2091" s="2" t="str">
        <f t="shared" si="65"/>
        <v>41.2588287,-8.0590512</v>
      </c>
      <c r="R2091" s="17">
        <f>Distância!S2092</f>
        <v>54.606302237330112</v>
      </c>
    </row>
    <row r="2092" spans="1:18" x14ac:dyDescent="0.35">
      <c r="A2092" s="2" t="s">
        <v>2259</v>
      </c>
      <c r="B2092" s="2" t="s">
        <v>11741</v>
      </c>
      <c r="C2092" s="2" t="s">
        <v>11742</v>
      </c>
      <c r="D2092" s="2" t="s">
        <v>11743</v>
      </c>
      <c r="E2092" s="2" t="s">
        <v>11744</v>
      </c>
      <c r="F2092" s="2">
        <v>5111</v>
      </c>
      <c r="G2092" s="2" t="s">
        <v>20</v>
      </c>
      <c r="H2092" s="2" t="s">
        <v>323</v>
      </c>
      <c r="I2092" s="2" t="s">
        <v>324</v>
      </c>
      <c r="J2092" s="2" t="s">
        <v>17</v>
      </c>
      <c r="K2092" s="2">
        <v>120</v>
      </c>
      <c r="L2092" s="2">
        <v>1</v>
      </c>
      <c r="M2092" s="2" t="s">
        <v>18</v>
      </c>
      <c r="N2092" s="2" t="s">
        <v>17</v>
      </c>
      <c r="O2092" s="5"/>
      <c r="P2092" s="2" t="str">
        <f t="shared" si="64"/>
        <v>41.2555721,-8.0461237</v>
      </c>
      <c r="Q2092" s="2" t="str">
        <f t="shared" si="65"/>
        <v>41.2556709,-8.0466924</v>
      </c>
      <c r="R2092" s="17">
        <f>Distância!S2093</f>
        <v>48.792556109334427</v>
      </c>
    </row>
    <row r="2093" spans="1:18" x14ac:dyDescent="0.35">
      <c r="A2093" s="2" t="s">
        <v>2260</v>
      </c>
      <c r="B2093" s="2" t="s">
        <v>11745</v>
      </c>
      <c r="C2093" s="2" t="s">
        <v>11746</v>
      </c>
      <c r="D2093" s="2" t="s">
        <v>11747</v>
      </c>
      <c r="E2093" s="2" t="s">
        <v>11748</v>
      </c>
      <c r="F2093" s="2">
        <v>5111</v>
      </c>
      <c r="G2093" s="2" t="s">
        <v>20</v>
      </c>
      <c r="H2093" s="2" t="s">
        <v>323</v>
      </c>
      <c r="I2093" s="2" t="s">
        <v>324</v>
      </c>
      <c r="J2093" s="2" t="s">
        <v>17</v>
      </c>
      <c r="K2093" s="2">
        <v>100</v>
      </c>
      <c r="L2093" s="2">
        <v>1</v>
      </c>
      <c r="M2093" s="2" t="s">
        <v>18</v>
      </c>
      <c r="N2093" s="2" t="s">
        <v>17</v>
      </c>
      <c r="O2093" s="5"/>
      <c r="P2093" s="2" t="str">
        <f t="shared" si="64"/>
        <v>41.2555504,-8.0466774</v>
      </c>
      <c r="Q2093" s="2" t="str">
        <f t="shared" si="65"/>
        <v>41.2554457,-8.0460743</v>
      </c>
      <c r="R2093" s="17">
        <f>Distância!S2094</f>
        <v>51.742144239005476</v>
      </c>
    </row>
    <row r="2094" spans="1:18" x14ac:dyDescent="0.35">
      <c r="A2094" s="2" t="s">
        <v>2261</v>
      </c>
      <c r="B2094" s="2" t="s">
        <v>11749</v>
      </c>
      <c r="C2094" s="2" t="s">
        <v>11750</v>
      </c>
      <c r="D2094" s="2" t="s">
        <v>11751</v>
      </c>
      <c r="E2094" s="2" t="s">
        <v>11752</v>
      </c>
      <c r="F2094" s="2">
        <v>5111</v>
      </c>
      <c r="G2094" s="2" t="s">
        <v>20</v>
      </c>
      <c r="H2094" s="2" t="s">
        <v>323</v>
      </c>
      <c r="I2094" s="2" t="s">
        <v>324</v>
      </c>
      <c r="J2094" s="2" t="s">
        <v>17</v>
      </c>
      <c r="K2094" s="2">
        <v>100</v>
      </c>
      <c r="L2094" s="2">
        <v>1</v>
      </c>
      <c r="M2094" s="2" t="s">
        <v>18</v>
      </c>
      <c r="N2094" s="2" t="s">
        <v>17</v>
      </c>
      <c r="O2094" s="5"/>
      <c r="P2094" s="2" t="str">
        <f t="shared" si="64"/>
        <v>41.2618204,-8.0677852</v>
      </c>
      <c r="Q2094" s="2" t="str">
        <f t="shared" si="65"/>
        <v>41.2613176,-8.066834</v>
      </c>
      <c r="R2094" s="17">
        <f>Distância!S2095</f>
        <v>97.196468415861531</v>
      </c>
    </row>
    <row r="2095" spans="1:18" x14ac:dyDescent="0.35">
      <c r="A2095" s="2" t="s">
        <v>2262</v>
      </c>
      <c r="B2095" s="2" t="s">
        <v>11753</v>
      </c>
      <c r="C2095" s="2" t="s">
        <v>11754</v>
      </c>
      <c r="D2095" s="2" t="s">
        <v>11755</v>
      </c>
      <c r="E2095" s="2" t="s">
        <v>11756</v>
      </c>
      <c r="F2095" s="2">
        <v>5111</v>
      </c>
      <c r="G2095" s="2" t="s">
        <v>20</v>
      </c>
      <c r="H2095" s="2" t="s">
        <v>323</v>
      </c>
      <c r="I2095" s="2" t="s">
        <v>324</v>
      </c>
      <c r="J2095" s="2" t="s">
        <v>17</v>
      </c>
      <c r="K2095" s="2">
        <v>120</v>
      </c>
      <c r="L2095" s="2">
        <v>1</v>
      </c>
      <c r="M2095" s="2" t="s">
        <v>18</v>
      </c>
      <c r="N2095" s="2" t="s">
        <v>17</v>
      </c>
      <c r="O2095" s="5"/>
      <c r="P2095" s="2" t="str">
        <f t="shared" si="64"/>
        <v>41.2614055,-8.0667492</v>
      </c>
      <c r="Q2095" s="2" t="str">
        <f t="shared" si="65"/>
        <v>41.2619056,-8.0677009</v>
      </c>
      <c r="R2095" s="17">
        <f>Distância!S2096</f>
        <v>97.058248795705097</v>
      </c>
    </row>
    <row r="2096" spans="1:18" x14ac:dyDescent="0.35">
      <c r="A2096" s="2" t="s">
        <v>2263</v>
      </c>
      <c r="B2096" s="2" t="s">
        <v>11757</v>
      </c>
      <c r="C2096" s="2" t="s">
        <v>11758</v>
      </c>
      <c r="D2096" s="2" t="s">
        <v>11759</v>
      </c>
      <c r="E2096" s="2" t="s">
        <v>11760</v>
      </c>
      <c r="F2096" s="2">
        <v>5131</v>
      </c>
      <c r="G2096" s="2" t="s">
        <v>15</v>
      </c>
      <c r="H2096" s="2" t="s">
        <v>195</v>
      </c>
      <c r="I2096" s="2"/>
      <c r="J2096" s="2" t="s">
        <v>17</v>
      </c>
      <c r="K2096" s="2">
        <v>0</v>
      </c>
      <c r="L2096" s="2">
        <v>1</v>
      </c>
      <c r="M2096" s="2" t="s">
        <v>18</v>
      </c>
      <c r="N2096" s="2" t="s">
        <v>17</v>
      </c>
      <c r="O2096" s="5"/>
      <c r="P2096" s="2" t="str">
        <f t="shared" si="64"/>
        <v>38.8125156,-9.1502068</v>
      </c>
      <c r="Q2096" s="2" t="str">
        <f t="shared" si="65"/>
        <v>38.8121759,-9.1502375</v>
      </c>
      <c r="R2096" s="17">
        <f>Distância!S2097</f>
        <v>37.866457132158068</v>
      </c>
    </row>
    <row r="2097" spans="1:18" x14ac:dyDescent="0.35">
      <c r="A2097" s="2" t="s">
        <v>2264</v>
      </c>
      <c r="B2097" s="2" t="s">
        <v>10899</v>
      </c>
      <c r="C2097" s="2" t="s">
        <v>10900</v>
      </c>
      <c r="D2097" s="2" t="s">
        <v>11761</v>
      </c>
      <c r="E2097" s="2" t="s">
        <v>11762</v>
      </c>
      <c r="F2097" s="2">
        <v>5111</v>
      </c>
      <c r="G2097" s="2" t="s">
        <v>20</v>
      </c>
      <c r="H2097" s="2" t="s">
        <v>185</v>
      </c>
      <c r="I2097" s="2" t="s">
        <v>186</v>
      </c>
      <c r="J2097" s="2" t="s">
        <v>17</v>
      </c>
      <c r="K2097" s="2">
        <v>0</v>
      </c>
      <c r="L2097" s="2">
        <v>1</v>
      </c>
      <c r="M2097" s="2" t="s">
        <v>18</v>
      </c>
      <c r="N2097" s="2" t="s">
        <v>17</v>
      </c>
      <c r="O2097" s="5"/>
      <c r="P2097" s="2" t="str">
        <f t="shared" si="64"/>
        <v>38.8121206,-9.1499024</v>
      </c>
      <c r="Q2097" s="2" t="str">
        <f t="shared" si="65"/>
        <v>38.8125966,-9.149863</v>
      </c>
      <c r="R2097" s="17">
        <f>Distância!S2098</f>
        <v>53.038759207947805</v>
      </c>
    </row>
    <row r="2098" spans="1:18" x14ac:dyDescent="0.35">
      <c r="A2098" s="2" t="s">
        <v>2265</v>
      </c>
      <c r="B2098" s="2" t="s">
        <v>10907</v>
      </c>
      <c r="C2098" s="2" t="s">
        <v>10908</v>
      </c>
      <c r="D2098" s="2" t="s">
        <v>11763</v>
      </c>
      <c r="E2098" s="2" t="s">
        <v>11764</v>
      </c>
      <c r="F2098" s="2">
        <v>5111</v>
      </c>
      <c r="G2098" s="2" t="s">
        <v>20</v>
      </c>
      <c r="H2098" s="2" t="s">
        <v>185</v>
      </c>
      <c r="I2098" s="2" t="s">
        <v>186</v>
      </c>
      <c r="J2098" s="2" t="s">
        <v>17</v>
      </c>
      <c r="K2098" s="2">
        <v>0</v>
      </c>
      <c r="L2098" s="2">
        <v>1</v>
      </c>
      <c r="M2098" s="2" t="s">
        <v>18</v>
      </c>
      <c r="N2098" s="2" t="s">
        <v>17</v>
      </c>
      <c r="O2098" s="5"/>
      <c r="P2098" s="2" t="str">
        <f t="shared" si="64"/>
        <v>38.8126055,-9.1500071</v>
      </c>
      <c r="Q2098" s="2" t="str">
        <f t="shared" si="65"/>
        <v>38.8121132,-9.1500576</v>
      </c>
      <c r="R2098" s="17">
        <f>Distância!S2099</f>
        <v>54.915851387506848</v>
      </c>
    </row>
    <row r="2099" spans="1:18" x14ac:dyDescent="0.35">
      <c r="A2099" s="2" t="s">
        <v>2266</v>
      </c>
      <c r="B2099" s="2" t="s">
        <v>11765</v>
      </c>
      <c r="C2099" s="2" t="s">
        <v>11766</v>
      </c>
      <c r="D2099" s="2" t="s">
        <v>11767</v>
      </c>
      <c r="E2099" s="2" t="s">
        <v>11768</v>
      </c>
      <c r="F2099" s="2">
        <v>5111</v>
      </c>
      <c r="G2099" s="2" t="s">
        <v>20</v>
      </c>
      <c r="H2099" s="2"/>
      <c r="I2099" s="2" t="s">
        <v>269</v>
      </c>
      <c r="J2099" s="2" t="s">
        <v>17</v>
      </c>
      <c r="K2099" s="2">
        <v>0</v>
      </c>
      <c r="L2099" s="2">
        <v>1</v>
      </c>
      <c r="M2099" s="2" t="s">
        <v>18</v>
      </c>
      <c r="N2099" s="2" t="s">
        <v>17</v>
      </c>
      <c r="O2099" s="5"/>
      <c r="P2099" s="2" t="str">
        <f t="shared" si="64"/>
        <v>41.4931572,-8.4143721</v>
      </c>
      <c r="Q2099" s="2" t="str">
        <f t="shared" si="65"/>
        <v>41.4898673,-8.4094341</v>
      </c>
      <c r="R2099" s="17">
        <f>Distância!S2100</f>
        <v>550.44039076918375</v>
      </c>
    </row>
    <row r="2100" spans="1:18" x14ac:dyDescent="0.35">
      <c r="A2100" s="2" t="s">
        <v>2267</v>
      </c>
      <c r="B2100" s="2" t="s">
        <v>11769</v>
      </c>
      <c r="C2100" s="2" t="s">
        <v>11770</v>
      </c>
      <c r="D2100" s="2" t="s">
        <v>11771</v>
      </c>
      <c r="E2100" s="2" t="s">
        <v>11772</v>
      </c>
      <c r="F2100" s="2">
        <v>5111</v>
      </c>
      <c r="G2100" s="2" t="s">
        <v>20</v>
      </c>
      <c r="H2100" s="2"/>
      <c r="I2100" s="2" t="s">
        <v>269</v>
      </c>
      <c r="J2100" s="2" t="s">
        <v>17</v>
      </c>
      <c r="K2100" s="2">
        <v>120</v>
      </c>
      <c r="L2100" s="2">
        <v>1</v>
      </c>
      <c r="M2100" s="2" t="s">
        <v>18</v>
      </c>
      <c r="N2100" s="2" t="s">
        <v>17</v>
      </c>
      <c r="O2100" s="5"/>
      <c r="P2100" s="2" t="str">
        <f t="shared" si="64"/>
        <v>41.4899487,-8.4092615</v>
      </c>
      <c r="Q2100" s="2" t="str">
        <f t="shared" si="65"/>
        <v>41.4932427,-8.414283</v>
      </c>
      <c r="R2100" s="17">
        <f>Distância!S2101</f>
        <v>555.95610849336833</v>
      </c>
    </row>
    <row r="2101" spans="1:18" x14ac:dyDescent="0.35">
      <c r="A2101" s="2" t="s">
        <v>2268</v>
      </c>
      <c r="B2101" s="2" t="s">
        <v>11773</v>
      </c>
      <c r="C2101" s="2" t="s">
        <v>11774</v>
      </c>
      <c r="D2101" s="2" t="s">
        <v>11775</v>
      </c>
      <c r="E2101" s="2" t="s">
        <v>11776</v>
      </c>
      <c r="F2101" s="2">
        <v>5111</v>
      </c>
      <c r="G2101" s="2" t="s">
        <v>20</v>
      </c>
      <c r="H2101" s="2" t="s">
        <v>768</v>
      </c>
      <c r="I2101" s="2" t="s">
        <v>324</v>
      </c>
      <c r="J2101" s="2" t="s">
        <v>17</v>
      </c>
      <c r="K2101" s="2">
        <v>120</v>
      </c>
      <c r="L2101" s="2">
        <v>1</v>
      </c>
      <c r="M2101" s="2" t="s">
        <v>18</v>
      </c>
      <c r="N2101" s="2" t="s">
        <v>17</v>
      </c>
      <c r="O2101" s="5"/>
      <c r="P2101" s="2" t="str">
        <f t="shared" si="64"/>
        <v>41.7333897,-6.5819691</v>
      </c>
      <c r="Q2101" s="2" t="str">
        <f t="shared" si="65"/>
        <v>41.7320236,-6.5838413</v>
      </c>
      <c r="R2101" s="17">
        <f>Distância!S2102</f>
        <v>217.2784968763311</v>
      </c>
    </row>
    <row r="2102" spans="1:18" x14ac:dyDescent="0.35">
      <c r="A2102" s="2" t="s">
        <v>2269</v>
      </c>
      <c r="B2102" s="2" t="s">
        <v>11777</v>
      </c>
      <c r="C2102" s="2" t="s">
        <v>11778</v>
      </c>
      <c r="D2102" s="2" t="s">
        <v>11779</v>
      </c>
      <c r="E2102" s="2" t="s">
        <v>11780</v>
      </c>
      <c r="F2102" s="2">
        <v>5131</v>
      </c>
      <c r="G2102" s="2" t="s">
        <v>15</v>
      </c>
      <c r="H2102" s="2"/>
      <c r="I2102" s="2"/>
      <c r="J2102" s="2" t="s">
        <v>17</v>
      </c>
      <c r="K2102" s="2">
        <v>0</v>
      </c>
      <c r="L2102" s="2">
        <v>1</v>
      </c>
      <c r="M2102" s="2" t="s">
        <v>18</v>
      </c>
      <c r="N2102" s="2" t="s">
        <v>17</v>
      </c>
      <c r="O2102" s="5"/>
      <c r="P2102" s="2" t="str">
        <f t="shared" si="64"/>
        <v>38.5995164,-9.1058403</v>
      </c>
      <c r="Q2102" s="2" t="str">
        <f t="shared" si="65"/>
        <v>38.5997851,-9.1063484</v>
      </c>
      <c r="R2102" s="17">
        <f>Distância!S2103</f>
        <v>53.313547297338417</v>
      </c>
    </row>
    <row r="2103" spans="1:18" x14ac:dyDescent="0.35">
      <c r="A2103" s="2" t="s">
        <v>2270</v>
      </c>
      <c r="B2103" s="2" t="s">
        <v>11781</v>
      </c>
      <c r="C2103" s="2" t="s">
        <v>11782</v>
      </c>
      <c r="D2103" s="2" t="s">
        <v>11783</v>
      </c>
      <c r="E2103" s="2" t="s">
        <v>11784</v>
      </c>
      <c r="F2103" s="2">
        <v>5131</v>
      </c>
      <c r="G2103" s="2" t="s">
        <v>15</v>
      </c>
      <c r="H2103" s="2"/>
      <c r="I2103" s="2"/>
      <c r="J2103" s="2" t="s">
        <v>17</v>
      </c>
      <c r="K2103" s="2">
        <v>0</v>
      </c>
      <c r="L2103" s="2">
        <v>1</v>
      </c>
      <c r="M2103" s="2" t="s">
        <v>18</v>
      </c>
      <c r="N2103" s="2" t="s">
        <v>17</v>
      </c>
      <c r="O2103" s="5"/>
      <c r="P2103" s="2" t="str">
        <f t="shared" si="64"/>
        <v>38.5997401,-9.1064004</v>
      </c>
      <c r="Q2103" s="2" t="str">
        <f t="shared" si="65"/>
        <v>38.5994594,-9.1058666</v>
      </c>
      <c r="R2103" s="17">
        <f>Distância!S2104</f>
        <v>55.91125232099057</v>
      </c>
    </row>
    <row r="2104" spans="1:18" x14ac:dyDescent="0.35">
      <c r="A2104" s="2" t="s">
        <v>2271</v>
      </c>
      <c r="B2104" s="2" t="s">
        <v>11785</v>
      </c>
      <c r="C2104" s="2" t="s">
        <v>11786</v>
      </c>
      <c r="D2104" s="2" t="s">
        <v>11787</v>
      </c>
      <c r="E2104" s="2" t="s">
        <v>11788</v>
      </c>
      <c r="F2104" s="2">
        <v>5111</v>
      </c>
      <c r="G2104" s="2" t="s">
        <v>20</v>
      </c>
      <c r="H2104" s="2" t="s">
        <v>216</v>
      </c>
      <c r="I2104" s="2" t="s">
        <v>217</v>
      </c>
      <c r="J2104" s="2" t="s">
        <v>17</v>
      </c>
      <c r="K2104" s="2">
        <v>100</v>
      </c>
      <c r="L2104" s="2">
        <v>1</v>
      </c>
      <c r="M2104" s="2" t="s">
        <v>18</v>
      </c>
      <c r="N2104" s="2" t="s">
        <v>17</v>
      </c>
      <c r="O2104" s="5"/>
      <c r="P2104" s="2" t="str">
        <f t="shared" si="64"/>
        <v>38.6127695,-9.1681741</v>
      </c>
      <c r="Q2104" s="2" t="str">
        <f t="shared" si="65"/>
        <v>38.6107215,-9.1631654</v>
      </c>
      <c r="R2104" s="17">
        <f>Distância!S2105</f>
        <v>491.17240414604157</v>
      </c>
    </row>
    <row r="2105" spans="1:18" x14ac:dyDescent="0.35">
      <c r="A2105" s="2" t="s">
        <v>2272</v>
      </c>
      <c r="B2105" s="2" t="s">
        <v>11789</v>
      </c>
      <c r="C2105" s="2" t="s">
        <v>11790</v>
      </c>
      <c r="D2105" s="2" t="s">
        <v>11791</v>
      </c>
      <c r="E2105" s="2" t="s">
        <v>11792</v>
      </c>
      <c r="F2105" s="2">
        <v>5111</v>
      </c>
      <c r="G2105" s="2" t="s">
        <v>20</v>
      </c>
      <c r="H2105" s="2" t="s">
        <v>216</v>
      </c>
      <c r="I2105" s="2" t="s">
        <v>217</v>
      </c>
      <c r="J2105" s="2" t="s">
        <v>17</v>
      </c>
      <c r="K2105" s="2">
        <v>100</v>
      </c>
      <c r="L2105" s="2">
        <v>1</v>
      </c>
      <c r="M2105" s="2" t="s">
        <v>18</v>
      </c>
      <c r="N2105" s="2" t="s">
        <v>17</v>
      </c>
      <c r="O2105" s="5"/>
      <c r="P2105" s="2" t="str">
        <f t="shared" si="64"/>
        <v>38.6108644,-9.1631112</v>
      </c>
      <c r="Q2105" s="2" t="str">
        <f t="shared" si="65"/>
        <v>38.6127568,-9.1679749</v>
      </c>
      <c r="R2105" s="17">
        <f>Distância!S2106</f>
        <v>472.08290558242692</v>
      </c>
    </row>
    <row r="2106" spans="1:18" x14ac:dyDescent="0.35">
      <c r="A2106" s="2" t="s">
        <v>2273</v>
      </c>
      <c r="B2106" s="2" t="s">
        <v>11793</v>
      </c>
      <c r="C2106" s="2" t="s">
        <v>11794</v>
      </c>
      <c r="D2106" s="2" t="s">
        <v>11795</v>
      </c>
      <c r="E2106" s="2" t="s">
        <v>11796</v>
      </c>
      <c r="F2106" s="2">
        <v>5111</v>
      </c>
      <c r="G2106" s="2" t="s">
        <v>20</v>
      </c>
      <c r="H2106" s="2" t="s">
        <v>289</v>
      </c>
      <c r="I2106" s="2" t="s">
        <v>290</v>
      </c>
      <c r="J2106" s="2" t="s">
        <v>17</v>
      </c>
      <c r="K2106" s="2">
        <v>120</v>
      </c>
      <c r="L2106" s="2">
        <v>1</v>
      </c>
      <c r="M2106" s="2" t="s">
        <v>18</v>
      </c>
      <c r="N2106" s="2" t="s">
        <v>17</v>
      </c>
      <c r="O2106" s="5"/>
      <c r="P2106" s="2" t="str">
        <f t="shared" si="64"/>
        <v>37.1515272,-7.6685564</v>
      </c>
      <c r="Q2106" s="2" t="str">
        <f t="shared" si="65"/>
        <v>37.1552887,-7.6672676</v>
      </c>
      <c r="R2106" s="17">
        <f>Distância!S2107</f>
        <v>433.57501687683771</v>
      </c>
    </row>
    <row r="2107" spans="1:18" x14ac:dyDescent="0.35">
      <c r="A2107" s="2" t="s">
        <v>2274</v>
      </c>
      <c r="B2107" s="2" t="s">
        <v>11797</v>
      </c>
      <c r="C2107" s="2" t="s">
        <v>11798</v>
      </c>
      <c r="D2107" s="2" t="s">
        <v>11799</v>
      </c>
      <c r="E2107" s="2" t="s">
        <v>11800</v>
      </c>
      <c r="F2107" s="2">
        <v>5111</v>
      </c>
      <c r="G2107" s="2" t="s">
        <v>20</v>
      </c>
      <c r="H2107" s="2"/>
      <c r="I2107" s="2" t="s">
        <v>269</v>
      </c>
      <c r="J2107" s="2" t="s">
        <v>17</v>
      </c>
      <c r="K2107" s="2">
        <v>0</v>
      </c>
      <c r="L2107" s="2">
        <v>1</v>
      </c>
      <c r="M2107" s="2" t="s">
        <v>18</v>
      </c>
      <c r="N2107" s="2" t="s">
        <v>17</v>
      </c>
      <c r="O2107" s="5"/>
      <c r="P2107" s="2" t="str">
        <f t="shared" si="64"/>
        <v>41.3746626,-8.2598747</v>
      </c>
      <c r="Q2107" s="2" t="str">
        <f t="shared" si="65"/>
        <v>41.3744528,-8.2596155</v>
      </c>
      <c r="R2107" s="17">
        <f>Distância!S2108</f>
        <v>31.811893093006997</v>
      </c>
    </row>
    <row r="2108" spans="1:18" x14ac:dyDescent="0.35">
      <c r="A2108" s="2" t="s">
        <v>2275</v>
      </c>
      <c r="B2108" s="2" t="s">
        <v>11801</v>
      </c>
      <c r="C2108" s="2" t="s">
        <v>11802</v>
      </c>
      <c r="D2108" s="2" t="s">
        <v>11803</v>
      </c>
      <c r="E2108" s="2" t="s">
        <v>11804</v>
      </c>
      <c r="F2108" s="2">
        <v>5111</v>
      </c>
      <c r="G2108" s="2" t="s">
        <v>20</v>
      </c>
      <c r="H2108" s="2"/>
      <c r="I2108" s="2" t="s">
        <v>269</v>
      </c>
      <c r="J2108" s="2" t="s">
        <v>17</v>
      </c>
      <c r="K2108" s="2">
        <v>0</v>
      </c>
      <c r="L2108" s="2">
        <v>1</v>
      </c>
      <c r="M2108" s="2" t="s">
        <v>18</v>
      </c>
      <c r="N2108" s="2" t="s">
        <v>17</v>
      </c>
      <c r="O2108" s="5"/>
      <c r="P2108" s="2" t="str">
        <f t="shared" si="64"/>
        <v>41.3745408,-8.2594875</v>
      </c>
      <c r="Q2108" s="2" t="str">
        <f t="shared" si="65"/>
        <v>41.3747542,-8.2597512</v>
      </c>
      <c r="R2108" s="17">
        <f>Distância!S2109</f>
        <v>32.360708161950498</v>
      </c>
    </row>
    <row r="2109" spans="1:18" x14ac:dyDescent="0.35">
      <c r="A2109" s="2" t="s">
        <v>2276</v>
      </c>
      <c r="B2109" s="2" t="s">
        <v>11805</v>
      </c>
      <c r="C2109" s="2" t="s">
        <v>11806</v>
      </c>
      <c r="D2109" s="2" t="s">
        <v>11807</v>
      </c>
      <c r="E2109" s="2" t="s">
        <v>11808</v>
      </c>
      <c r="F2109" s="2">
        <v>5111</v>
      </c>
      <c r="G2109" s="2" t="s">
        <v>20</v>
      </c>
      <c r="H2109" s="2"/>
      <c r="I2109" s="2" t="s">
        <v>269</v>
      </c>
      <c r="J2109" s="2" t="s">
        <v>17</v>
      </c>
      <c r="K2109" s="2">
        <v>0</v>
      </c>
      <c r="L2109" s="2">
        <v>1</v>
      </c>
      <c r="M2109" s="2" t="s">
        <v>18</v>
      </c>
      <c r="N2109" s="2" t="s">
        <v>17</v>
      </c>
      <c r="O2109" s="5"/>
      <c r="P2109" s="2" t="str">
        <f t="shared" si="64"/>
        <v>41.3756728,-8.2611016</v>
      </c>
      <c r="Q2109" s="2" t="str">
        <f t="shared" si="65"/>
        <v>41.3780937,-8.2651019</v>
      </c>
      <c r="R2109" s="17">
        <f>Distância!S2110</f>
        <v>428.80284936498441</v>
      </c>
    </row>
    <row r="2110" spans="1:18" x14ac:dyDescent="0.35">
      <c r="A2110" s="2" t="s">
        <v>2277</v>
      </c>
      <c r="B2110" s="2" t="s">
        <v>11809</v>
      </c>
      <c r="C2110" s="2" t="s">
        <v>11810</v>
      </c>
      <c r="D2110" s="2" t="s">
        <v>11811</v>
      </c>
      <c r="E2110" s="2" t="s">
        <v>11812</v>
      </c>
      <c r="F2110" s="2">
        <v>5111</v>
      </c>
      <c r="G2110" s="2" t="s">
        <v>20</v>
      </c>
      <c r="H2110" s="2"/>
      <c r="I2110" s="2" t="s">
        <v>269</v>
      </c>
      <c r="J2110" s="2" t="s">
        <v>17</v>
      </c>
      <c r="K2110" s="2">
        <v>0</v>
      </c>
      <c r="L2110" s="2">
        <v>1</v>
      </c>
      <c r="M2110" s="2" t="s">
        <v>18</v>
      </c>
      <c r="N2110" s="2" t="s">
        <v>17</v>
      </c>
      <c r="O2110" s="5"/>
      <c r="P2110" s="2" t="str">
        <f t="shared" si="64"/>
        <v>41.3779914,-8.2652092</v>
      </c>
      <c r="Q2110" s="2" t="str">
        <f t="shared" si="65"/>
        <v>41.3755737,-8.2612141</v>
      </c>
      <c r="R2110" s="17">
        <f>Distância!S2111</f>
        <v>428.24214492133927</v>
      </c>
    </row>
    <row r="2111" spans="1:18" x14ac:dyDescent="0.35">
      <c r="A2111" s="2" t="s">
        <v>2278</v>
      </c>
      <c r="B2111" s="2" t="s">
        <v>11813</v>
      </c>
      <c r="C2111" s="2" t="s">
        <v>11814</v>
      </c>
      <c r="D2111" s="2" t="s">
        <v>11815</v>
      </c>
      <c r="E2111" s="2" t="s">
        <v>11816</v>
      </c>
      <c r="F2111" s="2">
        <v>5111</v>
      </c>
      <c r="G2111" s="2" t="s">
        <v>20</v>
      </c>
      <c r="H2111" s="2"/>
      <c r="I2111" s="2" t="s">
        <v>269</v>
      </c>
      <c r="J2111" s="2" t="s">
        <v>17</v>
      </c>
      <c r="K2111" s="2">
        <v>0</v>
      </c>
      <c r="L2111" s="2">
        <v>1</v>
      </c>
      <c r="M2111" s="2" t="s">
        <v>18</v>
      </c>
      <c r="N2111" s="2" t="s">
        <v>17</v>
      </c>
      <c r="O2111" s="5"/>
      <c r="P2111" s="2" t="str">
        <f t="shared" si="64"/>
        <v>41.3804815,-8.2688047</v>
      </c>
      <c r="Q2111" s="2" t="str">
        <f t="shared" si="65"/>
        <v>41.3818796,-8.2701135</v>
      </c>
      <c r="R2111" s="17">
        <f>Distância!S2112</f>
        <v>189.97957504914771</v>
      </c>
    </row>
    <row r="2112" spans="1:18" x14ac:dyDescent="0.35">
      <c r="A2112" s="2" t="s">
        <v>2279</v>
      </c>
      <c r="B2112" s="2" t="s">
        <v>11817</v>
      </c>
      <c r="C2112" s="2" t="s">
        <v>11818</v>
      </c>
      <c r="D2112" s="2" t="s">
        <v>11819</v>
      </c>
      <c r="E2112" s="2" t="s">
        <v>11820</v>
      </c>
      <c r="F2112" s="2">
        <v>5111</v>
      </c>
      <c r="G2112" s="2" t="s">
        <v>20</v>
      </c>
      <c r="H2112" s="2"/>
      <c r="I2112" s="2" t="s">
        <v>269</v>
      </c>
      <c r="J2112" s="2" t="s">
        <v>17</v>
      </c>
      <c r="K2112" s="2">
        <v>0</v>
      </c>
      <c r="L2112" s="2">
        <v>1</v>
      </c>
      <c r="M2112" s="2" t="s">
        <v>18</v>
      </c>
      <c r="N2112" s="2" t="s">
        <v>17</v>
      </c>
      <c r="O2112" s="5"/>
      <c r="P2112" s="2" t="str">
        <f t="shared" si="64"/>
        <v>41.3818172,-8.2702663</v>
      </c>
      <c r="Q2112" s="2" t="str">
        <f t="shared" si="65"/>
        <v>41.3803934,-8.2689451</v>
      </c>
      <c r="R2112" s="17">
        <f>Distância!S2113</f>
        <v>192.9144228292046</v>
      </c>
    </row>
    <row r="2113" spans="1:18" x14ac:dyDescent="0.35">
      <c r="A2113" s="2" t="s">
        <v>2280</v>
      </c>
      <c r="B2113" s="2" t="s">
        <v>11821</v>
      </c>
      <c r="C2113" s="2" t="s">
        <v>11822</v>
      </c>
      <c r="D2113" s="2" t="s">
        <v>11823</v>
      </c>
      <c r="E2113" s="2" t="s">
        <v>11824</v>
      </c>
      <c r="F2113" s="2">
        <v>5111</v>
      </c>
      <c r="G2113" s="2" t="s">
        <v>20</v>
      </c>
      <c r="H2113" s="2"/>
      <c r="I2113" s="2" t="s">
        <v>132</v>
      </c>
      <c r="J2113" s="2" t="s">
        <v>17</v>
      </c>
      <c r="K2113" s="2">
        <v>0</v>
      </c>
      <c r="L2113" s="2">
        <v>1</v>
      </c>
      <c r="M2113" s="2" t="s">
        <v>18</v>
      </c>
      <c r="N2113" s="2" t="s">
        <v>17</v>
      </c>
      <c r="O2113" s="5"/>
      <c r="P2113" s="2" t="str">
        <f t="shared" si="64"/>
        <v>41.4062931,-8.2259552</v>
      </c>
      <c r="Q2113" s="2" t="str">
        <f t="shared" si="65"/>
        <v>41.4052775,-8.2272992</v>
      </c>
      <c r="R2113" s="17">
        <f>Distância!S2114</f>
        <v>159.11474818003694</v>
      </c>
    </row>
    <row r="2114" spans="1:18" x14ac:dyDescent="0.35">
      <c r="A2114" s="2" t="s">
        <v>2281</v>
      </c>
      <c r="B2114" s="2" t="s">
        <v>11825</v>
      </c>
      <c r="C2114" s="2" t="s">
        <v>11826</v>
      </c>
      <c r="D2114" s="2" t="s">
        <v>11827</v>
      </c>
      <c r="E2114" s="2" t="s">
        <v>11828</v>
      </c>
      <c r="F2114" s="2">
        <v>5111</v>
      </c>
      <c r="G2114" s="2" t="s">
        <v>20</v>
      </c>
      <c r="H2114" s="2"/>
      <c r="I2114" s="2" t="s">
        <v>132</v>
      </c>
      <c r="J2114" s="2" t="s">
        <v>17</v>
      </c>
      <c r="K2114" s="2">
        <v>0</v>
      </c>
      <c r="L2114" s="2">
        <v>1</v>
      </c>
      <c r="M2114" s="2" t="s">
        <v>18</v>
      </c>
      <c r="N2114" s="2" t="s">
        <v>17</v>
      </c>
      <c r="O2114" s="5"/>
      <c r="P2114" s="2" t="str">
        <f t="shared" si="64"/>
        <v>41.4051973,-8.2271698</v>
      </c>
      <c r="Q2114" s="2" t="str">
        <f t="shared" si="65"/>
        <v>41.4061962,-8.2258481</v>
      </c>
      <c r="R2114" s="17">
        <f>Distância!S2115</f>
        <v>156.48670564530397</v>
      </c>
    </row>
    <row r="2115" spans="1:18" x14ac:dyDescent="0.35">
      <c r="A2115" s="2" t="s">
        <v>2282</v>
      </c>
      <c r="B2115" s="2" t="s">
        <v>11829</v>
      </c>
      <c r="C2115" s="2" t="s">
        <v>11830</v>
      </c>
      <c r="D2115" s="2" t="s">
        <v>11831</v>
      </c>
      <c r="E2115" s="2" t="s">
        <v>11832</v>
      </c>
      <c r="F2115" s="2">
        <v>5111</v>
      </c>
      <c r="G2115" s="2" t="s">
        <v>20</v>
      </c>
      <c r="H2115" s="2" t="s">
        <v>768</v>
      </c>
      <c r="I2115" s="2" t="s">
        <v>324</v>
      </c>
      <c r="J2115" s="2" t="s">
        <v>17</v>
      </c>
      <c r="K2115" s="2">
        <v>120</v>
      </c>
      <c r="L2115" s="2">
        <v>1</v>
      </c>
      <c r="M2115" s="2" t="s">
        <v>18</v>
      </c>
      <c r="N2115" s="2" t="s">
        <v>17</v>
      </c>
      <c r="O2115" s="5"/>
      <c r="P2115" s="2" t="str">
        <f t="shared" ref="P2115:P2178" si="66">B2115 &amp; "," &amp; C2115</f>
        <v>41.4219547,-7.380948</v>
      </c>
      <c r="Q2115" s="2" t="str">
        <f t="shared" ref="Q2115:Q2178" si="67">D2115 &amp; "," &amp; E2115</f>
        <v>41.4221599,-7.3812594</v>
      </c>
      <c r="R2115" s="17">
        <f>Distância!S2116</f>
        <v>34.565665272248694</v>
      </c>
    </row>
    <row r="2116" spans="1:18" x14ac:dyDescent="0.35">
      <c r="A2116" s="2" t="s">
        <v>2283</v>
      </c>
      <c r="B2116" s="2" t="s">
        <v>11833</v>
      </c>
      <c r="C2116" s="2" t="s">
        <v>11834</v>
      </c>
      <c r="D2116" s="2" t="s">
        <v>11835</v>
      </c>
      <c r="E2116" s="2" t="s">
        <v>11836</v>
      </c>
      <c r="F2116" s="2">
        <v>5111</v>
      </c>
      <c r="G2116" s="2" t="s">
        <v>20</v>
      </c>
      <c r="H2116" s="2" t="s">
        <v>768</v>
      </c>
      <c r="I2116" s="2" t="s">
        <v>324</v>
      </c>
      <c r="J2116" s="2" t="s">
        <v>17</v>
      </c>
      <c r="K2116" s="2">
        <v>120</v>
      </c>
      <c r="L2116" s="2">
        <v>1</v>
      </c>
      <c r="M2116" s="2" t="s">
        <v>18</v>
      </c>
      <c r="N2116" s="2" t="s">
        <v>17</v>
      </c>
      <c r="O2116" s="5"/>
      <c r="P2116" s="2" t="str">
        <f t="shared" si="66"/>
        <v>41.4221006,-7.3813819</v>
      </c>
      <c r="Q2116" s="2" t="str">
        <f t="shared" si="67"/>
        <v>41.4218919,-7.3810738</v>
      </c>
      <c r="R2116" s="17">
        <f>Distância!S2117</f>
        <v>34.619144388998372</v>
      </c>
    </row>
    <row r="2117" spans="1:18" x14ac:dyDescent="0.35">
      <c r="A2117" s="2" t="s">
        <v>2284</v>
      </c>
      <c r="B2117" s="2" t="s">
        <v>11837</v>
      </c>
      <c r="C2117" s="2" t="s">
        <v>11838</v>
      </c>
      <c r="D2117" s="2" t="s">
        <v>11839</v>
      </c>
      <c r="E2117" s="2" t="s">
        <v>11840</v>
      </c>
      <c r="F2117" s="2">
        <v>5111</v>
      </c>
      <c r="G2117" s="2" t="s">
        <v>20</v>
      </c>
      <c r="H2117" s="2" t="s">
        <v>768</v>
      </c>
      <c r="I2117" s="2" t="s">
        <v>324</v>
      </c>
      <c r="J2117" s="2" t="s">
        <v>17</v>
      </c>
      <c r="K2117" s="2">
        <v>120</v>
      </c>
      <c r="L2117" s="2">
        <v>1</v>
      </c>
      <c r="M2117" s="2" t="s">
        <v>18</v>
      </c>
      <c r="N2117" s="2" t="s">
        <v>17</v>
      </c>
      <c r="O2117" s="5"/>
      <c r="P2117" s="2" t="str">
        <f t="shared" si="66"/>
        <v>41.4108744,-7.416376</v>
      </c>
      <c r="Q2117" s="2" t="str">
        <f t="shared" si="67"/>
        <v>41.4126681,-7.4144615</v>
      </c>
      <c r="R2117" s="17">
        <f>Distância!S2118</f>
        <v>255.48133129859374</v>
      </c>
    </row>
    <row r="2118" spans="1:18" x14ac:dyDescent="0.35">
      <c r="A2118" s="2" t="s">
        <v>2285</v>
      </c>
      <c r="B2118" s="2" t="s">
        <v>11841</v>
      </c>
      <c r="C2118" s="2" t="s">
        <v>11842</v>
      </c>
      <c r="D2118" s="2" t="s">
        <v>11843</v>
      </c>
      <c r="E2118" s="2" t="s">
        <v>11844</v>
      </c>
      <c r="F2118" s="2">
        <v>5111</v>
      </c>
      <c r="G2118" s="2" t="s">
        <v>20</v>
      </c>
      <c r="H2118" s="2" t="s">
        <v>768</v>
      </c>
      <c r="I2118" s="2" t="s">
        <v>324</v>
      </c>
      <c r="J2118" s="2" t="s">
        <v>17</v>
      </c>
      <c r="K2118" s="2">
        <v>120</v>
      </c>
      <c r="L2118" s="2">
        <v>1</v>
      </c>
      <c r="M2118" s="2" t="s">
        <v>18</v>
      </c>
      <c r="N2118" s="2" t="s">
        <v>17</v>
      </c>
      <c r="O2118" s="5"/>
      <c r="P2118" s="2" t="str">
        <f t="shared" si="66"/>
        <v>41.4127619,-7.4145457</v>
      </c>
      <c r="Q2118" s="2" t="str">
        <f t="shared" si="67"/>
        <v>41.4109938,-7.416439</v>
      </c>
      <c r="R2118" s="17">
        <f>Distância!S2119</f>
        <v>252.15436435372217</v>
      </c>
    </row>
    <row r="2119" spans="1:18" x14ac:dyDescent="0.35">
      <c r="A2119" s="2" t="s">
        <v>2286</v>
      </c>
      <c r="B2119" s="2" t="s">
        <v>11845</v>
      </c>
      <c r="C2119" s="2" t="s">
        <v>11846</v>
      </c>
      <c r="D2119" s="2" t="s">
        <v>11847</v>
      </c>
      <c r="E2119" s="2" t="s">
        <v>11848</v>
      </c>
      <c r="F2119" s="2">
        <v>5111</v>
      </c>
      <c r="G2119" s="2" t="s">
        <v>20</v>
      </c>
      <c r="H2119" s="2" t="s">
        <v>768</v>
      </c>
      <c r="I2119" s="2" t="s">
        <v>324</v>
      </c>
      <c r="J2119" s="2" t="s">
        <v>17</v>
      </c>
      <c r="K2119" s="2">
        <v>120</v>
      </c>
      <c r="L2119" s="2">
        <v>1</v>
      </c>
      <c r="M2119" s="2" t="s">
        <v>18</v>
      </c>
      <c r="N2119" s="2" t="s">
        <v>17</v>
      </c>
      <c r="O2119" s="5"/>
      <c r="P2119" s="2" t="str">
        <f t="shared" si="66"/>
        <v>41.5640278,-7.0106845</v>
      </c>
      <c r="Q2119" s="2" t="str">
        <f t="shared" si="67"/>
        <v>41.5621921,-7.0167757</v>
      </c>
      <c r="R2119" s="17">
        <f>Distância!S2120</f>
        <v>546.34432589560402</v>
      </c>
    </row>
    <row r="2120" spans="1:18" x14ac:dyDescent="0.35">
      <c r="A2120" s="2" t="s">
        <v>2287</v>
      </c>
      <c r="B2120" s="2" t="s">
        <v>11849</v>
      </c>
      <c r="C2120" s="2" t="s">
        <v>11850</v>
      </c>
      <c r="D2120" s="2" t="s">
        <v>11851</v>
      </c>
      <c r="E2120" s="2" t="s">
        <v>11852</v>
      </c>
      <c r="F2120" s="2">
        <v>5111</v>
      </c>
      <c r="G2120" s="2" t="s">
        <v>20</v>
      </c>
      <c r="H2120" s="2" t="s">
        <v>768</v>
      </c>
      <c r="I2120" s="2" t="s">
        <v>324</v>
      </c>
      <c r="J2120" s="2" t="s">
        <v>17</v>
      </c>
      <c r="K2120" s="2">
        <v>120</v>
      </c>
      <c r="L2120" s="2">
        <v>1</v>
      </c>
      <c r="M2120" s="2" t="s">
        <v>18</v>
      </c>
      <c r="N2120" s="2" t="s">
        <v>17</v>
      </c>
      <c r="O2120" s="5"/>
      <c r="P2120" s="2" t="str">
        <f t="shared" si="66"/>
        <v>41.562055,-7.0167324</v>
      </c>
      <c r="Q2120" s="2" t="str">
        <f t="shared" si="67"/>
        <v>41.5639439,-7.0105909</v>
      </c>
      <c r="R2120" s="17">
        <f>Distância!S2121</f>
        <v>552.4510473343629</v>
      </c>
    </row>
    <row r="2121" spans="1:18" x14ac:dyDescent="0.35">
      <c r="A2121" s="2" t="s">
        <v>2288</v>
      </c>
      <c r="B2121" s="2" t="s">
        <v>11853</v>
      </c>
      <c r="C2121" s="2" t="s">
        <v>11854</v>
      </c>
      <c r="D2121" s="2" t="s">
        <v>11855</v>
      </c>
      <c r="E2121" s="2" t="s">
        <v>11856</v>
      </c>
      <c r="F2121" s="2">
        <v>5111</v>
      </c>
      <c r="G2121" s="2" t="s">
        <v>20</v>
      </c>
      <c r="H2121" s="2"/>
      <c r="I2121" s="2" t="s">
        <v>132</v>
      </c>
      <c r="J2121" s="2" t="s">
        <v>17</v>
      </c>
      <c r="K2121" s="2">
        <v>0</v>
      </c>
      <c r="L2121" s="2">
        <v>1</v>
      </c>
      <c r="M2121" s="2" t="s">
        <v>18</v>
      </c>
      <c r="N2121" s="2" t="s">
        <v>17</v>
      </c>
      <c r="O2121" s="5"/>
      <c r="P2121" s="2" t="str">
        <f t="shared" si="66"/>
        <v>41.4130795,-8.3647047</v>
      </c>
      <c r="Q2121" s="2" t="str">
        <f t="shared" si="67"/>
        <v>41.414355,-8.3627029</v>
      </c>
      <c r="R2121" s="17">
        <f>Distância!S2122</f>
        <v>219.04745522937847</v>
      </c>
    </row>
    <row r="2122" spans="1:18" x14ac:dyDescent="0.35">
      <c r="A2122" s="2" t="s">
        <v>2289</v>
      </c>
      <c r="B2122" s="2" t="s">
        <v>11857</v>
      </c>
      <c r="C2122" s="2" t="s">
        <v>11858</v>
      </c>
      <c r="D2122" s="2" t="s">
        <v>11859</v>
      </c>
      <c r="E2122" s="2" t="s">
        <v>11860</v>
      </c>
      <c r="F2122" s="2">
        <v>5111</v>
      </c>
      <c r="G2122" s="2" t="s">
        <v>20</v>
      </c>
      <c r="H2122" s="2"/>
      <c r="I2122" s="2" t="s">
        <v>132</v>
      </c>
      <c r="J2122" s="2" t="s">
        <v>17</v>
      </c>
      <c r="K2122" s="2">
        <v>120</v>
      </c>
      <c r="L2122" s="2">
        <v>1</v>
      </c>
      <c r="M2122" s="2" t="s">
        <v>18</v>
      </c>
      <c r="N2122" s="2" t="s">
        <v>17</v>
      </c>
      <c r="O2122" s="5"/>
      <c r="P2122" s="2" t="str">
        <f t="shared" si="66"/>
        <v>41.4145167,-8.3627547</v>
      </c>
      <c r="Q2122" s="2" t="str">
        <f t="shared" si="67"/>
        <v>41.4131272,-8.3649078</v>
      </c>
      <c r="R2122" s="17">
        <f>Distância!S2123</f>
        <v>236.87476245620823</v>
      </c>
    </row>
    <row r="2123" spans="1:18" x14ac:dyDescent="0.35">
      <c r="A2123" s="2" t="s">
        <v>2290</v>
      </c>
      <c r="B2123" s="2" t="s">
        <v>11861</v>
      </c>
      <c r="C2123" s="2" t="s">
        <v>11862</v>
      </c>
      <c r="D2123" s="2" t="s">
        <v>11863</v>
      </c>
      <c r="E2123" s="2" t="s">
        <v>11864</v>
      </c>
      <c r="F2123" s="2">
        <v>5111</v>
      </c>
      <c r="G2123" s="2" t="s">
        <v>20</v>
      </c>
      <c r="H2123" s="2"/>
      <c r="I2123" s="2" t="s">
        <v>132</v>
      </c>
      <c r="J2123" s="2" t="s">
        <v>17</v>
      </c>
      <c r="K2123" s="2">
        <v>120</v>
      </c>
      <c r="L2123" s="2">
        <v>1</v>
      </c>
      <c r="M2123" s="2" t="s">
        <v>18</v>
      </c>
      <c r="N2123" s="2" t="s">
        <v>17</v>
      </c>
      <c r="O2123" s="5"/>
      <c r="P2123" s="2" t="str">
        <f t="shared" si="66"/>
        <v>41.4101462,-8.369388</v>
      </c>
      <c r="Q2123" s="2" t="str">
        <f t="shared" si="67"/>
        <v>41.4116875,-8.3661485</v>
      </c>
      <c r="R2123" s="17">
        <f>Distância!S2124</f>
        <v>319.93329316812179</v>
      </c>
    </row>
    <row r="2124" spans="1:18" x14ac:dyDescent="0.35">
      <c r="A2124" s="2" t="s">
        <v>2291</v>
      </c>
      <c r="B2124" s="2" t="s">
        <v>11865</v>
      </c>
      <c r="C2124" s="2" t="s">
        <v>11866</v>
      </c>
      <c r="D2124" s="2" t="s">
        <v>11867</v>
      </c>
      <c r="E2124" s="2" t="s">
        <v>11868</v>
      </c>
      <c r="F2124" s="2">
        <v>5111</v>
      </c>
      <c r="G2124" s="2" t="s">
        <v>20</v>
      </c>
      <c r="H2124" s="2"/>
      <c r="I2124" s="2" t="s">
        <v>132</v>
      </c>
      <c r="J2124" s="2" t="s">
        <v>17</v>
      </c>
      <c r="K2124" s="2">
        <v>0</v>
      </c>
      <c r="L2124" s="2">
        <v>1</v>
      </c>
      <c r="M2124" s="2" t="s">
        <v>18</v>
      </c>
      <c r="N2124" s="2" t="s">
        <v>17</v>
      </c>
      <c r="O2124" s="5"/>
      <c r="P2124" s="2" t="str">
        <f t="shared" si="66"/>
        <v>41.4116679,-8.3664151</v>
      </c>
      <c r="Q2124" s="2" t="str">
        <f t="shared" si="67"/>
        <v>41.4102156,-8.3697951</v>
      </c>
      <c r="R2124" s="17">
        <f>Distância!S2125</f>
        <v>324.85553998526905</v>
      </c>
    </row>
    <row r="2125" spans="1:18" x14ac:dyDescent="0.35">
      <c r="A2125" s="2" t="s">
        <v>2292</v>
      </c>
      <c r="B2125" s="2" t="s">
        <v>11869</v>
      </c>
      <c r="C2125" s="2" t="s">
        <v>11870</v>
      </c>
      <c r="D2125" s="2" t="s">
        <v>11871</v>
      </c>
      <c r="E2125" s="2" t="s">
        <v>11872</v>
      </c>
      <c r="F2125" s="2">
        <v>5111</v>
      </c>
      <c r="G2125" s="2" t="s">
        <v>20</v>
      </c>
      <c r="H2125" s="2" t="s">
        <v>768</v>
      </c>
      <c r="I2125" s="2" t="s">
        <v>324</v>
      </c>
      <c r="J2125" s="2" t="s">
        <v>17</v>
      </c>
      <c r="K2125" s="2">
        <v>120</v>
      </c>
      <c r="L2125" s="2">
        <v>1</v>
      </c>
      <c r="M2125" s="2" t="s">
        <v>18</v>
      </c>
      <c r="N2125" s="2" t="s">
        <v>17</v>
      </c>
      <c r="O2125" s="5"/>
      <c r="P2125" s="2" t="str">
        <f t="shared" si="66"/>
        <v>41.6098461,-6.8842224</v>
      </c>
      <c r="Q2125" s="2" t="str">
        <f t="shared" si="67"/>
        <v>41.6100134,-6.8837831</v>
      </c>
      <c r="R2125" s="17">
        <f>Distância!S2126</f>
        <v>40.987570458597077</v>
      </c>
    </row>
    <row r="2126" spans="1:18" x14ac:dyDescent="0.35">
      <c r="A2126" s="2" t="s">
        <v>2293</v>
      </c>
      <c r="B2126" s="2" t="s">
        <v>11873</v>
      </c>
      <c r="C2126" s="2" t="s">
        <v>11874</v>
      </c>
      <c r="D2126" s="2" t="s">
        <v>11875</v>
      </c>
      <c r="E2126" s="2" t="s">
        <v>11876</v>
      </c>
      <c r="F2126" s="2">
        <v>5111</v>
      </c>
      <c r="G2126" s="2" t="s">
        <v>20</v>
      </c>
      <c r="H2126" s="2" t="s">
        <v>768</v>
      </c>
      <c r="I2126" s="2" t="s">
        <v>324</v>
      </c>
      <c r="J2126" s="2" t="s">
        <v>17</v>
      </c>
      <c r="K2126" s="2">
        <v>120</v>
      </c>
      <c r="L2126" s="2">
        <v>1</v>
      </c>
      <c r="M2126" s="2" t="s">
        <v>18</v>
      </c>
      <c r="N2126" s="2" t="s">
        <v>17</v>
      </c>
      <c r="O2126" s="5"/>
      <c r="P2126" s="2" t="str">
        <f t="shared" si="66"/>
        <v>41.6101087,-6.8838503</v>
      </c>
      <c r="Q2126" s="2" t="str">
        <f t="shared" si="67"/>
        <v>41.6099376,-6.8843007</v>
      </c>
      <c r="R2126" s="17">
        <f>Distância!S2127</f>
        <v>42.00163347681984</v>
      </c>
    </row>
    <row r="2127" spans="1:18" x14ac:dyDescent="0.35">
      <c r="A2127" s="2" t="s">
        <v>2294</v>
      </c>
      <c r="B2127" s="2" t="s">
        <v>11877</v>
      </c>
      <c r="C2127" s="2" t="s">
        <v>11878</v>
      </c>
      <c r="D2127" s="2" t="s">
        <v>11879</v>
      </c>
      <c r="E2127" s="2" t="s">
        <v>11880</v>
      </c>
      <c r="F2127" s="2">
        <v>5111</v>
      </c>
      <c r="G2127" s="2" t="s">
        <v>20</v>
      </c>
      <c r="H2127" s="2" t="s">
        <v>768</v>
      </c>
      <c r="I2127" s="2" t="s">
        <v>324</v>
      </c>
      <c r="J2127" s="2" t="s">
        <v>17</v>
      </c>
      <c r="K2127" s="2">
        <v>120</v>
      </c>
      <c r="L2127" s="2">
        <v>1</v>
      </c>
      <c r="M2127" s="2" t="s">
        <v>18</v>
      </c>
      <c r="N2127" s="2" t="s">
        <v>17</v>
      </c>
      <c r="O2127" s="5"/>
      <c r="P2127" s="2" t="str">
        <f t="shared" si="66"/>
        <v>41.6192776,-6.8691498</v>
      </c>
      <c r="Q2127" s="2" t="str">
        <f t="shared" si="67"/>
        <v>41.6190423,-6.8695776</v>
      </c>
      <c r="R2127" s="17">
        <f>Distância!S2128</f>
        <v>44.149631765633977</v>
      </c>
    </row>
    <row r="2128" spans="1:18" x14ac:dyDescent="0.35">
      <c r="A2128" s="2" t="s">
        <v>2295</v>
      </c>
      <c r="B2128" s="2" t="s">
        <v>11881</v>
      </c>
      <c r="C2128" s="2" t="s">
        <v>11882</v>
      </c>
      <c r="D2128" s="2" t="s">
        <v>11883</v>
      </c>
      <c r="E2128" s="2" t="s">
        <v>11884</v>
      </c>
      <c r="F2128" s="2">
        <v>5111</v>
      </c>
      <c r="G2128" s="2" t="s">
        <v>20</v>
      </c>
      <c r="H2128" s="2" t="s">
        <v>768</v>
      </c>
      <c r="I2128" s="2" t="s">
        <v>324</v>
      </c>
      <c r="J2128" s="2" t="s">
        <v>17</v>
      </c>
      <c r="K2128" s="2">
        <v>120</v>
      </c>
      <c r="L2128" s="2">
        <v>1</v>
      </c>
      <c r="M2128" s="2" t="s">
        <v>18</v>
      </c>
      <c r="N2128" s="2" t="s">
        <v>17</v>
      </c>
      <c r="O2128" s="5"/>
      <c r="P2128" s="2" t="str">
        <f t="shared" si="66"/>
        <v>41.6189185,-6.8695669</v>
      </c>
      <c r="Q2128" s="2" t="str">
        <f t="shared" si="67"/>
        <v>41.6191486,-6.8691512</v>
      </c>
      <c r="R2128" s="17">
        <f>Distância!S2129</f>
        <v>42.997043344883345</v>
      </c>
    </row>
    <row r="2129" spans="1:18" x14ac:dyDescent="0.35">
      <c r="A2129" s="2" t="s">
        <v>2296</v>
      </c>
      <c r="B2129" s="2" t="s">
        <v>11885</v>
      </c>
      <c r="C2129" s="2" t="s">
        <v>11886</v>
      </c>
      <c r="D2129" s="2" t="s">
        <v>11887</v>
      </c>
      <c r="E2129" s="2" t="s">
        <v>11888</v>
      </c>
      <c r="F2129" s="2">
        <v>5111</v>
      </c>
      <c r="G2129" s="2" t="s">
        <v>20</v>
      </c>
      <c r="H2129" s="2" t="s">
        <v>768</v>
      </c>
      <c r="I2129" s="2" t="s">
        <v>324</v>
      </c>
      <c r="J2129" s="2" t="s">
        <v>17</v>
      </c>
      <c r="K2129" s="2">
        <v>120</v>
      </c>
      <c r="L2129" s="2">
        <v>1</v>
      </c>
      <c r="M2129" s="2" t="s">
        <v>18</v>
      </c>
      <c r="N2129" s="2" t="s">
        <v>17</v>
      </c>
      <c r="O2129" s="5"/>
      <c r="P2129" s="2" t="str">
        <f t="shared" si="66"/>
        <v>41.6265563,-6.8540252</v>
      </c>
      <c r="Q2129" s="2" t="str">
        <f t="shared" si="67"/>
        <v>41.6250039,-6.85653</v>
      </c>
      <c r="R2129" s="17">
        <f>Distância!S2130</f>
        <v>270.44811264014788</v>
      </c>
    </row>
    <row r="2130" spans="1:18" x14ac:dyDescent="0.35">
      <c r="A2130" s="2" t="s">
        <v>2297</v>
      </c>
      <c r="B2130" s="2" t="s">
        <v>11889</v>
      </c>
      <c r="C2130" s="2" t="s">
        <v>11890</v>
      </c>
      <c r="D2130" s="2" t="s">
        <v>11891</v>
      </c>
      <c r="E2130" s="2" t="s">
        <v>11892</v>
      </c>
      <c r="F2130" s="2">
        <v>5111</v>
      </c>
      <c r="G2130" s="2" t="s">
        <v>20</v>
      </c>
      <c r="H2130" s="2" t="s">
        <v>768</v>
      </c>
      <c r="I2130" s="2" t="s">
        <v>324</v>
      </c>
      <c r="J2130" s="2" t="s">
        <v>17</v>
      </c>
      <c r="K2130" s="2">
        <v>120</v>
      </c>
      <c r="L2130" s="2">
        <v>1</v>
      </c>
      <c r="M2130" s="2" t="s">
        <v>18</v>
      </c>
      <c r="N2130" s="2" t="s">
        <v>17</v>
      </c>
      <c r="O2130" s="5"/>
      <c r="P2130" s="2" t="str">
        <f t="shared" si="66"/>
        <v>41.6249252,-6.8564303</v>
      </c>
      <c r="Q2130" s="2" t="str">
        <f t="shared" si="67"/>
        <v>41.6264702,-6.8539262</v>
      </c>
      <c r="R2130" s="17">
        <f>Distância!S2131</f>
        <v>269.87899087554297</v>
      </c>
    </row>
    <row r="2131" spans="1:18" x14ac:dyDescent="0.35">
      <c r="A2131" s="2" t="s">
        <v>2298</v>
      </c>
      <c r="B2131" s="2" t="s">
        <v>11893</v>
      </c>
      <c r="C2131" s="2" t="s">
        <v>11894</v>
      </c>
      <c r="D2131" s="2" t="s">
        <v>11895</v>
      </c>
      <c r="E2131" s="2" t="s">
        <v>11896</v>
      </c>
      <c r="F2131" s="2">
        <v>5111</v>
      </c>
      <c r="G2131" s="2" t="s">
        <v>20</v>
      </c>
      <c r="H2131" s="2" t="s">
        <v>768</v>
      </c>
      <c r="I2131" s="2" t="s">
        <v>324</v>
      </c>
      <c r="J2131" s="2" t="s">
        <v>17</v>
      </c>
      <c r="K2131" s="2">
        <v>120</v>
      </c>
      <c r="L2131" s="2">
        <v>1</v>
      </c>
      <c r="M2131" s="2" t="s">
        <v>18</v>
      </c>
      <c r="N2131" s="2" t="s">
        <v>17</v>
      </c>
      <c r="O2131" s="5"/>
      <c r="P2131" s="2" t="str">
        <f t="shared" si="66"/>
        <v>41.6790887,-6.8167465</v>
      </c>
      <c r="Q2131" s="2" t="str">
        <f t="shared" si="67"/>
        <v>41.6799233,-6.8169379</v>
      </c>
      <c r="R2131" s="17">
        <f>Distância!S2132</f>
        <v>94.154756867550077</v>
      </c>
    </row>
    <row r="2132" spans="1:18" x14ac:dyDescent="0.35">
      <c r="A2132" s="2" t="s">
        <v>2299</v>
      </c>
      <c r="B2132" s="2" t="s">
        <v>11897</v>
      </c>
      <c r="C2132" s="2" t="s">
        <v>11898</v>
      </c>
      <c r="D2132" s="2" t="s">
        <v>11899</v>
      </c>
      <c r="E2132" s="2" t="s">
        <v>11900</v>
      </c>
      <c r="F2132" s="2">
        <v>5111</v>
      </c>
      <c r="G2132" s="2" t="s">
        <v>20</v>
      </c>
      <c r="H2132" s="2" t="s">
        <v>768</v>
      </c>
      <c r="I2132" s="2" t="s">
        <v>324</v>
      </c>
      <c r="J2132" s="2" t="s">
        <v>17</v>
      </c>
      <c r="K2132" s="2">
        <v>120</v>
      </c>
      <c r="L2132" s="2">
        <v>1</v>
      </c>
      <c r="M2132" s="2" t="s">
        <v>18</v>
      </c>
      <c r="N2132" s="2" t="s">
        <v>17</v>
      </c>
      <c r="O2132" s="5"/>
      <c r="P2132" s="2" t="str">
        <f t="shared" si="66"/>
        <v>41.6581307,-6.8277957</v>
      </c>
      <c r="Q2132" s="2" t="str">
        <f t="shared" si="67"/>
        <v>41.6583139,-6.82759</v>
      </c>
      <c r="R2132" s="17">
        <f>Distância!S2133</f>
        <v>26.589487610001211</v>
      </c>
    </row>
    <row r="2133" spans="1:18" x14ac:dyDescent="0.35">
      <c r="A2133" s="2" t="s">
        <v>2300</v>
      </c>
      <c r="B2133" s="2" t="s">
        <v>11901</v>
      </c>
      <c r="C2133" s="2" t="s">
        <v>11902</v>
      </c>
      <c r="D2133" s="2" t="s">
        <v>11903</v>
      </c>
      <c r="E2133" s="2" t="s">
        <v>11904</v>
      </c>
      <c r="F2133" s="2">
        <v>5111</v>
      </c>
      <c r="G2133" s="2" t="s">
        <v>20</v>
      </c>
      <c r="H2133" s="2" t="s">
        <v>768</v>
      </c>
      <c r="I2133" s="2" t="s">
        <v>324</v>
      </c>
      <c r="J2133" s="2" t="s">
        <v>17</v>
      </c>
      <c r="K2133" s="2">
        <v>120</v>
      </c>
      <c r="L2133" s="2">
        <v>1</v>
      </c>
      <c r="M2133" s="2" t="s">
        <v>18</v>
      </c>
      <c r="N2133" s="2" t="s">
        <v>17</v>
      </c>
      <c r="O2133" s="5"/>
      <c r="P2133" s="2" t="str">
        <f t="shared" si="66"/>
        <v>41.6795668,-6.817487</v>
      </c>
      <c r="Q2133" s="2" t="str">
        <f t="shared" si="67"/>
        <v>41.679011,-6.8173483</v>
      </c>
      <c r="R2133" s="17">
        <f>Distância!S2134</f>
        <v>62.866444655468953</v>
      </c>
    </row>
    <row r="2134" spans="1:18" x14ac:dyDescent="0.35">
      <c r="A2134" s="2" t="s">
        <v>2301</v>
      </c>
      <c r="B2134" s="2" t="s">
        <v>11905</v>
      </c>
      <c r="C2134" s="2" t="s">
        <v>11906</v>
      </c>
      <c r="D2134" s="2" t="s">
        <v>11907</v>
      </c>
      <c r="E2134" s="2" t="s">
        <v>11908</v>
      </c>
      <c r="F2134" s="2">
        <v>5111</v>
      </c>
      <c r="G2134" s="2" t="s">
        <v>20</v>
      </c>
      <c r="H2134" s="2" t="s">
        <v>768</v>
      </c>
      <c r="I2134" s="2" t="s">
        <v>324</v>
      </c>
      <c r="J2134" s="2" t="s">
        <v>17</v>
      </c>
      <c r="K2134" s="2">
        <v>120</v>
      </c>
      <c r="L2134" s="2">
        <v>1</v>
      </c>
      <c r="M2134" s="2" t="s">
        <v>18</v>
      </c>
      <c r="N2134" s="2" t="s">
        <v>17</v>
      </c>
      <c r="O2134" s="5"/>
      <c r="P2134" s="2" t="str">
        <f t="shared" si="66"/>
        <v>41.6583,-6.827802</v>
      </c>
      <c r="Q2134" s="2" t="str">
        <f t="shared" si="67"/>
        <v>41.6581344,-6.8279953</v>
      </c>
      <c r="R2134" s="17">
        <f>Distância!S2135</f>
        <v>24.432584031516708</v>
      </c>
    </row>
    <row r="2135" spans="1:18" x14ac:dyDescent="0.35">
      <c r="A2135" s="2" t="s">
        <v>2302</v>
      </c>
      <c r="B2135" s="2" t="s">
        <v>11909</v>
      </c>
      <c r="C2135" s="2" t="s">
        <v>11910</v>
      </c>
      <c r="D2135" s="2" t="s">
        <v>11911</v>
      </c>
      <c r="E2135" s="2" t="s">
        <v>11912</v>
      </c>
      <c r="F2135" s="2">
        <v>5111</v>
      </c>
      <c r="G2135" s="2" t="s">
        <v>20</v>
      </c>
      <c r="H2135" s="2" t="s">
        <v>768</v>
      </c>
      <c r="I2135" s="2" t="s">
        <v>324</v>
      </c>
      <c r="J2135" s="2" t="s">
        <v>17</v>
      </c>
      <c r="K2135" s="2">
        <v>120</v>
      </c>
      <c r="L2135" s="2">
        <v>1</v>
      </c>
      <c r="M2135" s="2" t="s">
        <v>18</v>
      </c>
      <c r="N2135" s="2" t="s">
        <v>17</v>
      </c>
      <c r="O2135" s="5"/>
      <c r="P2135" s="2" t="str">
        <f t="shared" si="66"/>
        <v>41.7686641,-6.6610539</v>
      </c>
      <c r="Q2135" s="2" t="str">
        <f t="shared" si="67"/>
        <v>41.7677641,-6.6589951</v>
      </c>
      <c r="R2135" s="17">
        <f>Distância!S2136</f>
        <v>197.91149844644886</v>
      </c>
    </row>
    <row r="2136" spans="1:18" x14ac:dyDescent="0.35">
      <c r="A2136" s="2" t="s">
        <v>2303</v>
      </c>
      <c r="B2136" s="2" t="s">
        <v>11913</v>
      </c>
      <c r="C2136" s="2" t="s">
        <v>11914</v>
      </c>
      <c r="D2136" s="2" t="s">
        <v>11915</v>
      </c>
      <c r="E2136" s="2" t="s">
        <v>11916</v>
      </c>
      <c r="F2136" s="2">
        <v>5111</v>
      </c>
      <c r="G2136" s="2" t="s">
        <v>20</v>
      </c>
      <c r="H2136" s="2" t="s">
        <v>768</v>
      </c>
      <c r="I2136" s="2" t="s">
        <v>324</v>
      </c>
      <c r="J2136" s="2" t="s">
        <v>17</v>
      </c>
      <c r="K2136" s="2">
        <v>120</v>
      </c>
      <c r="L2136" s="2">
        <v>1</v>
      </c>
      <c r="M2136" s="2" t="s">
        <v>18</v>
      </c>
      <c r="N2136" s="2" t="s">
        <v>17</v>
      </c>
      <c r="O2136" s="5"/>
      <c r="P2136" s="2" t="str">
        <f t="shared" si="66"/>
        <v>41.770302,-6.6660856</v>
      </c>
      <c r="Q2136" s="2" t="str">
        <f t="shared" si="67"/>
        <v>41.7698442,-6.6645149</v>
      </c>
      <c r="R2136" s="17">
        <f>Distância!S2137</f>
        <v>139.8544445387933</v>
      </c>
    </row>
    <row r="2137" spans="1:18" x14ac:dyDescent="0.35">
      <c r="A2137" s="2" t="s">
        <v>2304</v>
      </c>
      <c r="B2137" s="2" t="s">
        <v>11917</v>
      </c>
      <c r="C2137" s="2" t="s">
        <v>11918</v>
      </c>
      <c r="D2137" s="2" t="s">
        <v>11919</v>
      </c>
      <c r="E2137" s="2" t="s">
        <v>11920</v>
      </c>
      <c r="F2137" s="2">
        <v>5111</v>
      </c>
      <c r="G2137" s="2" t="s">
        <v>20</v>
      </c>
      <c r="H2137" s="2" t="s">
        <v>768</v>
      </c>
      <c r="I2137" s="2" t="s">
        <v>324</v>
      </c>
      <c r="J2137" s="2" t="s">
        <v>17</v>
      </c>
      <c r="K2137" s="2">
        <v>120</v>
      </c>
      <c r="L2137" s="2">
        <v>1</v>
      </c>
      <c r="M2137" s="2" t="s">
        <v>18</v>
      </c>
      <c r="N2137" s="2" t="s">
        <v>17</v>
      </c>
      <c r="O2137" s="5"/>
      <c r="P2137" s="2" t="str">
        <f t="shared" si="66"/>
        <v>41.7699575,-6.6644647</v>
      </c>
      <c r="Q2137" s="2" t="str">
        <f t="shared" si="67"/>
        <v>41.7704059,-6.6660451</v>
      </c>
      <c r="R2137" s="17">
        <f>Distância!S2138</f>
        <v>140.22876338482487</v>
      </c>
    </row>
    <row r="2138" spans="1:18" x14ac:dyDescent="0.35">
      <c r="A2138" s="2" t="s">
        <v>2305</v>
      </c>
      <c r="B2138" s="2" t="s">
        <v>11921</v>
      </c>
      <c r="C2138" s="2" t="s">
        <v>11922</v>
      </c>
      <c r="D2138" s="2" t="s">
        <v>11923</v>
      </c>
      <c r="E2138" s="2" t="s">
        <v>11924</v>
      </c>
      <c r="F2138" s="2">
        <v>5111</v>
      </c>
      <c r="G2138" s="2" t="s">
        <v>20</v>
      </c>
      <c r="H2138" s="2" t="s">
        <v>768</v>
      </c>
      <c r="I2138" s="2" t="s">
        <v>324</v>
      </c>
      <c r="J2138" s="2" t="s">
        <v>17</v>
      </c>
      <c r="K2138" s="2">
        <v>120</v>
      </c>
      <c r="L2138" s="2">
        <v>1</v>
      </c>
      <c r="M2138" s="2" t="s">
        <v>18</v>
      </c>
      <c r="N2138" s="2" t="s">
        <v>17</v>
      </c>
      <c r="O2138" s="5"/>
      <c r="P2138" s="2" t="str">
        <f t="shared" si="66"/>
        <v>41.2705151,-7.8170841</v>
      </c>
      <c r="Q2138" s="2" t="str">
        <f t="shared" si="67"/>
        <v>41.2699809,-7.816869</v>
      </c>
      <c r="R2138" s="17">
        <f>Distância!S2139</f>
        <v>62.061018203073282</v>
      </c>
    </row>
    <row r="2139" spans="1:18" x14ac:dyDescent="0.35">
      <c r="A2139" s="2" t="s">
        <v>2306</v>
      </c>
      <c r="B2139" s="2" t="s">
        <v>11925</v>
      </c>
      <c r="C2139" s="2" t="s">
        <v>11926</v>
      </c>
      <c r="D2139" s="2" t="s">
        <v>11927</v>
      </c>
      <c r="E2139" s="2" t="s">
        <v>11928</v>
      </c>
      <c r="F2139" s="2">
        <v>5111</v>
      </c>
      <c r="G2139" s="2" t="s">
        <v>20</v>
      </c>
      <c r="H2139" s="2" t="s">
        <v>768</v>
      </c>
      <c r="I2139" s="2" t="s">
        <v>324</v>
      </c>
      <c r="J2139" s="2" t="s">
        <v>17</v>
      </c>
      <c r="K2139" s="2">
        <v>120</v>
      </c>
      <c r="L2139" s="2">
        <v>1</v>
      </c>
      <c r="M2139" s="2" t="s">
        <v>18</v>
      </c>
      <c r="N2139" s="2" t="s">
        <v>17</v>
      </c>
      <c r="O2139" s="5"/>
      <c r="P2139" s="2" t="str">
        <f t="shared" si="66"/>
        <v>41.2704927,-7.7830969</v>
      </c>
      <c r="Q2139" s="2" t="str">
        <f t="shared" si="67"/>
        <v>41.2677391,-7.7864535</v>
      </c>
      <c r="R2139" s="17">
        <f>Distância!S2140</f>
        <v>415.26908594355206</v>
      </c>
    </row>
    <row r="2140" spans="1:18" x14ac:dyDescent="0.35">
      <c r="A2140" s="2" t="s">
        <v>2307</v>
      </c>
      <c r="B2140" s="2" t="s">
        <v>11929</v>
      </c>
      <c r="C2140" s="2" t="s">
        <v>11930</v>
      </c>
      <c r="D2140" s="2" t="s">
        <v>11931</v>
      </c>
      <c r="E2140" s="2" t="s">
        <v>11932</v>
      </c>
      <c r="F2140" s="2">
        <v>5131</v>
      </c>
      <c r="G2140" s="2" t="s">
        <v>15</v>
      </c>
      <c r="H2140" s="2"/>
      <c r="I2140" s="2"/>
      <c r="J2140" s="2" t="s">
        <v>17</v>
      </c>
      <c r="K2140" s="2">
        <v>0</v>
      </c>
      <c r="L2140" s="2">
        <v>1</v>
      </c>
      <c r="M2140" s="2" t="s">
        <v>18</v>
      </c>
      <c r="N2140" s="2" t="s">
        <v>17</v>
      </c>
      <c r="O2140" s="5"/>
      <c r="P2140" s="2" t="str">
        <f t="shared" si="66"/>
        <v>41.2947015,-7.6943475</v>
      </c>
      <c r="Q2140" s="2" t="str">
        <f t="shared" si="67"/>
        <v>41.2947926,-7.6934274</v>
      </c>
      <c r="R2140" s="17">
        <f>Distância!S2141</f>
        <v>77.532956424703343</v>
      </c>
    </row>
    <row r="2141" spans="1:18" x14ac:dyDescent="0.35">
      <c r="A2141" s="2" t="s">
        <v>2308</v>
      </c>
      <c r="B2141" s="2" t="s">
        <v>11933</v>
      </c>
      <c r="C2141" s="2" t="s">
        <v>11934</v>
      </c>
      <c r="D2141" s="2" t="s">
        <v>11935</v>
      </c>
      <c r="E2141" s="2" t="s">
        <v>11936</v>
      </c>
      <c r="F2141" s="2">
        <v>5111</v>
      </c>
      <c r="G2141" s="2" t="s">
        <v>20</v>
      </c>
      <c r="H2141" s="2" t="s">
        <v>768</v>
      </c>
      <c r="I2141" s="2" t="s">
        <v>324</v>
      </c>
      <c r="J2141" s="2" t="s">
        <v>17</v>
      </c>
      <c r="K2141" s="2">
        <v>120</v>
      </c>
      <c r="L2141" s="2">
        <v>1</v>
      </c>
      <c r="M2141" s="2" t="s">
        <v>18</v>
      </c>
      <c r="N2141" s="2" t="s">
        <v>17</v>
      </c>
      <c r="O2141" s="5"/>
      <c r="P2141" s="2" t="str">
        <f t="shared" si="66"/>
        <v>41.2824138,-7.7163718</v>
      </c>
      <c r="Q2141" s="2" t="str">
        <f t="shared" si="67"/>
        <v>41.283982,-7.7121585</v>
      </c>
      <c r="R2141" s="17">
        <f>Distância!S2142</f>
        <v>392.87458736158948</v>
      </c>
    </row>
    <row r="2142" spans="1:18" x14ac:dyDescent="0.35">
      <c r="A2142" s="2" t="s">
        <v>2309</v>
      </c>
      <c r="B2142" s="2" t="s">
        <v>11937</v>
      </c>
      <c r="C2142" s="2" t="s">
        <v>11938</v>
      </c>
      <c r="D2142" s="2" t="s">
        <v>11939</v>
      </c>
      <c r="E2142" s="2" t="s">
        <v>11940</v>
      </c>
      <c r="F2142" s="2">
        <v>5111</v>
      </c>
      <c r="G2142" s="2" t="s">
        <v>20</v>
      </c>
      <c r="H2142" s="2" t="s">
        <v>768</v>
      </c>
      <c r="I2142" s="2" t="s">
        <v>324</v>
      </c>
      <c r="J2142" s="2" t="s">
        <v>17</v>
      </c>
      <c r="K2142" s="2">
        <v>120</v>
      </c>
      <c r="L2142" s="2">
        <v>1</v>
      </c>
      <c r="M2142" s="2" t="s">
        <v>18</v>
      </c>
      <c r="N2142" s="2" t="s">
        <v>17</v>
      </c>
      <c r="O2142" s="5"/>
      <c r="P2142" s="2" t="str">
        <f t="shared" si="66"/>
        <v>41.2676581,-7.7863429</v>
      </c>
      <c r="Q2142" s="2" t="str">
        <f t="shared" si="67"/>
        <v>41.2704357,-7.7829814</v>
      </c>
      <c r="R2142" s="17">
        <f>Distância!S2143</f>
        <v>417.51630522479337</v>
      </c>
    </row>
    <row r="2143" spans="1:18" x14ac:dyDescent="0.35">
      <c r="A2143" s="2" t="s">
        <v>2310</v>
      </c>
      <c r="B2143" s="2" t="s">
        <v>11941</v>
      </c>
      <c r="C2143" s="2" t="s">
        <v>11942</v>
      </c>
      <c r="D2143" s="2" t="s">
        <v>11943</v>
      </c>
      <c r="E2143" s="2" t="s">
        <v>11944</v>
      </c>
      <c r="F2143" s="2">
        <v>5111</v>
      </c>
      <c r="G2143" s="2" t="s">
        <v>20</v>
      </c>
      <c r="H2143" s="2" t="s">
        <v>768</v>
      </c>
      <c r="I2143" s="2" t="s">
        <v>324</v>
      </c>
      <c r="J2143" s="2" t="s">
        <v>17</v>
      </c>
      <c r="K2143" s="2">
        <v>120</v>
      </c>
      <c r="L2143" s="2">
        <v>1</v>
      </c>
      <c r="M2143" s="2" t="s">
        <v>18</v>
      </c>
      <c r="N2143" s="2" t="s">
        <v>17</v>
      </c>
      <c r="O2143" s="5"/>
      <c r="P2143" s="2" t="str">
        <f t="shared" si="66"/>
        <v>41.2854157,-7.7023219</v>
      </c>
      <c r="Q2143" s="2" t="str">
        <f t="shared" si="67"/>
        <v>41.2864381,-7.6994692</v>
      </c>
      <c r="R2143" s="17">
        <f>Distância!S2144</f>
        <v>264.0802303932212</v>
      </c>
    </row>
    <row r="2144" spans="1:18" x14ac:dyDescent="0.35">
      <c r="A2144" s="2" t="s">
        <v>2311</v>
      </c>
      <c r="B2144" s="2" t="s">
        <v>11945</v>
      </c>
      <c r="C2144" s="2" t="s">
        <v>11946</v>
      </c>
      <c r="D2144" s="2" t="s">
        <v>11947</v>
      </c>
      <c r="E2144" s="2" t="s">
        <v>11948</v>
      </c>
      <c r="F2144" s="2">
        <v>5111</v>
      </c>
      <c r="G2144" s="2" t="s">
        <v>20</v>
      </c>
      <c r="H2144" s="2" t="s">
        <v>768</v>
      </c>
      <c r="I2144" s="2" t="s">
        <v>324</v>
      </c>
      <c r="J2144" s="2" t="s">
        <v>17</v>
      </c>
      <c r="K2144" s="2">
        <v>120</v>
      </c>
      <c r="L2144" s="2">
        <v>1</v>
      </c>
      <c r="M2144" s="2" t="s">
        <v>18</v>
      </c>
      <c r="N2144" s="2" t="s">
        <v>17</v>
      </c>
      <c r="O2144" s="5"/>
      <c r="P2144" s="2" t="str">
        <f t="shared" si="66"/>
        <v>41.2843647,-7.7097787</v>
      </c>
      <c r="Q2144" s="2" t="str">
        <f t="shared" si="67"/>
        <v>41.2844051,-7.708034</v>
      </c>
      <c r="R2144" s="17">
        <f>Distância!S2145</f>
        <v>145.85067450688038</v>
      </c>
    </row>
    <row r="2145" spans="1:18" x14ac:dyDescent="0.35">
      <c r="A2145" s="2" t="s">
        <v>2312</v>
      </c>
      <c r="B2145" s="2" t="s">
        <v>11949</v>
      </c>
      <c r="C2145" s="2" t="s">
        <v>11950</v>
      </c>
      <c r="D2145" s="2" t="s">
        <v>11951</v>
      </c>
      <c r="E2145" s="2" t="s">
        <v>11952</v>
      </c>
      <c r="F2145" s="2">
        <v>5111</v>
      </c>
      <c r="G2145" s="2" t="s">
        <v>20</v>
      </c>
      <c r="H2145" s="2" t="s">
        <v>768</v>
      </c>
      <c r="I2145" s="2" t="s">
        <v>324</v>
      </c>
      <c r="J2145" s="2" t="s">
        <v>17</v>
      </c>
      <c r="K2145" s="2">
        <v>120</v>
      </c>
      <c r="L2145" s="2">
        <v>1</v>
      </c>
      <c r="M2145" s="2" t="s">
        <v>18</v>
      </c>
      <c r="N2145" s="2" t="s">
        <v>17</v>
      </c>
      <c r="O2145" s="5"/>
      <c r="P2145" s="2" t="str">
        <f t="shared" si="66"/>
        <v>41.2841061,-7.7122372</v>
      </c>
      <c r="Q2145" s="2" t="str">
        <f t="shared" si="67"/>
        <v>41.2825062,-7.7164609</v>
      </c>
      <c r="R2145" s="17">
        <f>Distância!S2146</f>
        <v>395.22701543102369</v>
      </c>
    </row>
    <row r="2146" spans="1:18" x14ac:dyDescent="0.35">
      <c r="A2146" s="2" t="s">
        <v>2313</v>
      </c>
      <c r="B2146" s="2" t="s">
        <v>11953</v>
      </c>
      <c r="C2146" s="2" t="s">
        <v>11954</v>
      </c>
      <c r="D2146" s="2" t="s">
        <v>11955</v>
      </c>
      <c r="E2146" s="2" t="s">
        <v>11956</v>
      </c>
      <c r="F2146" s="2">
        <v>5111</v>
      </c>
      <c r="G2146" s="2" t="s">
        <v>20</v>
      </c>
      <c r="H2146" s="2" t="s">
        <v>768</v>
      </c>
      <c r="I2146" s="2" t="s">
        <v>324</v>
      </c>
      <c r="J2146" s="2" t="s">
        <v>17</v>
      </c>
      <c r="K2146" s="2">
        <v>120</v>
      </c>
      <c r="L2146" s="2">
        <v>1</v>
      </c>
      <c r="M2146" s="2" t="s">
        <v>18</v>
      </c>
      <c r="N2146" s="2" t="s">
        <v>17</v>
      </c>
      <c r="O2146" s="5"/>
      <c r="P2146" s="2" t="str">
        <f t="shared" si="66"/>
        <v>41.284517,-7.7080349</v>
      </c>
      <c r="Q2146" s="2" t="str">
        <f t="shared" si="67"/>
        <v>41.2844804,-7.7097552</v>
      </c>
      <c r="R2146" s="17">
        <f>Distância!S2147</f>
        <v>143.80004134404246</v>
      </c>
    </row>
    <row r="2147" spans="1:18" x14ac:dyDescent="0.35">
      <c r="A2147" s="2" t="s">
        <v>2314</v>
      </c>
      <c r="B2147" s="2" t="s">
        <v>11957</v>
      </c>
      <c r="C2147" s="2" t="s">
        <v>11958</v>
      </c>
      <c r="D2147" s="2" t="s">
        <v>11959</v>
      </c>
      <c r="E2147" s="2" t="s">
        <v>11960</v>
      </c>
      <c r="F2147" s="2">
        <v>5131</v>
      </c>
      <c r="G2147" s="2" t="s">
        <v>15</v>
      </c>
      <c r="H2147" s="2"/>
      <c r="I2147" s="2"/>
      <c r="J2147" s="2" t="s">
        <v>17</v>
      </c>
      <c r="K2147" s="2">
        <v>0</v>
      </c>
      <c r="L2147" s="2">
        <v>1</v>
      </c>
      <c r="M2147" s="2" t="s">
        <v>18</v>
      </c>
      <c r="N2147" s="2" t="s">
        <v>17</v>
      </c>
      <c r="O2147" s="5"/>
      <c r="P2147" s="2" t="str">
        <f t="shared" si="66"/>
        <v>41.2941741,-7.6892687</v>
      </c>
      <c r="Q2147" s="2" t="str">
        <f t="shared" si="67"/>
        <v>41.2945218,-7.689708</v>
      </c>
      <c r="R2147" s="17">
        <f>Distância!S2148</f>
        <v>53.307987809578215</v>
      </c>
    </row>
    <row r="2148" spans="1:18" x14ac:dyDescent="0.35">
      <c r="A2148" s="2" t="s">
        <v>2315</v>
      </c>
      <c r="B2148" s="2" t="s">
        <v>11961</v>
      </c>
      <c r="C2148" s="2" t="s">
        <v>11962</v>
      </c>
      <c r="D2148" s="2" t="s">
        <v>11963</v>
      </c>
      <c r="E2148" s="2" t="s">
        <v>11964</v>
      </c>
      <c r="F2148" s="2">
        <v>5131</v>
      </c>
      <c r="G2148" s="2" t="s">
        <v>15</v>
      </c>
      <c r="H2148" s="2"/>
      <c r="I2148" s="2"/>
      <c r="J2148" s="2" t="s">
        <v>17</v>
      </c>
      <c r="K2148" s="2">
        <v>0</v>
      </c>
      <c r="L2148" s="2">
        <v>1</v>
      </c>
      <c r="M2148" s="2" t="s">
        <v>18</v>
      </c>
      <c r="N2148" s="2" t="s">
        <v>17</v>
      </c>
      <c r="O2148" s="5"/>
      <c r="P2148" s="2" t="str">
        <f t="shared" si="66"/>
        <v>41.2944799,-7.6897679</v>
      </c>
      <c r="Q2148" s="2" t="str">
        <f t="shared" si="67"/>
        <v>41.29413,-7.6893263</v>
      </c>
      <c r="R2148" s="17">
        <f>Distância!S2149</f>
        <v>53.617723497807582</v>
      </c>
    </row>
    <row r="2149" spans="1:18" x14ac:dyDescent="0.35">
      <c r="A2149" s="2" t="s">
        <v>2316</v>
      </c>
      <c r="B2149" s="2" t="s">
        <v>11965</v>
      </c>
      <c r="C2149" s="2" t="s">
        <v>11966</v>
      </c>
      <c r="D2149" s="2" t="s">
        <v>11967</v>
      </c>
      <c r="E2149" s="2" t="s">
        <v>11968</v>
      </c>
      <c r="F2149" s="2">
        <v>5111</v>
      </c>
      <c r="G2149" s="2" t="s">
        <v>20</v>
      </c>
      <c r="H2149" s="2" t="s">
        <v>768</v>
      </c>
      <c r="I2149" s="2" t="s">
        <v>324</v>
      </c>
      <c r="J2149" s="2" t="s">
        <v>17</v>
      </c>
      <c r="K2149" s="2">
        <v>120</v>
      </c>
      <c r="L2149" s="2">
        <v>1</v>
      </c>
      <c r="M2149" s="2" t="s">
        <v>18</v>
      </c>
      <c r="N2149" s="2" t="s">
        <v>17</v>
      </c>
      <c r="O2149" s="5"/>
      <c r="P2149" s="2" t="str">
        <f t="shared" si="66"/>
        <v>41.2700156,-7.8167283</v>
      </c>
      <c r="Q2149" s="2" t="str">
        <f t="shared" si="67"/>
        <v>41.2705504,-7.8169408</v>
      </c>
      <c r="R2149" s="17">
        <f>Distância!S2150</f>
        <v>62.062345577619467</v>
      </c>
    </row>
    <row r="2150" spans="1:18" x14ac:dyDescent="0.35">
      <c r="A2150" s="2" t="s">
        <v>2317</v>
      </c>
      <c r="B2150" s="2" t="s">
        <v>11969</v>
      </c>
      <c r="C2150" s="2" t="s">
        <v>11970</v>
      </c>
      <c r="D2150" s="2" t="s">
        <v>11971</v>
      </c>
      <c r="E2150" s="2" t="s">
        <v>11972</v>
      </c>
      <c r="F2150" s="2">
        <v>5131</v>
      </c>
      <c r="G2150" s="2" t="s">
        <v>15</v>
      </c>
      <c r="H2150" s="2"/>
      <c r="I2150" s="2"/>
      <c r="J2150" s="2" t="s">
        <v>17</v>
      </c>
      <c r="K2150" s="2">
        <v>0</v>
      </c>
      <c r="L2150" s="2">
        <v>1</v>
      </c>
      <c r="M2150" s="2" t="s">
        <v>18</v>
      </c>
      <c r="N2150" s="2" t="s">
        <v>17</v>
      </c>
      <c r="O2150" s="5"/>
      <c r="P2150" s="2" t="str">
        <f t="shared" si="66"/>
        <v>41.2948575,-7.6934389</v>
      </c>
      <c r="Q2150" s="2" t="str">
        <f t="shared" si="67"/>
        <v>41.2947668,-7.6943616</v>
      </c>
      <c r="R2150" s="17">
        <f>Distância!S2151</f>
        <v>77.742453952249605</v>
      </c>
    </row>
    <row r="2151" spans="1:18" x14ac:dyDescent="0.35">
      <c r="A2151" s="2" t="s">
        <v>2318</v>
      </c>
      <c r="B2151" s="2" t="s">
        <v>11973</v>
      </c>
      <c r="C2151" s="2" t="s">
        <v>11974</v>
      </c>
      <c r="D2151" s="2" t="s">
        <v>11975</v>
      </c>
      <c r="E2151" s="2" t="s">
        <v>11976</v>
      </c>
      <c r="F2151" s="2">
        <v>5111</v>
      </c>
      <c r="G2151" s="2" t="s">
        <v>20</v>
      </c>
      <c r="H2151" s="2" t="s">
        <v>768</v>
      </c>
      <c r="I2151" s="2" t="s">
        <v>324</v>
      </c>
      <c r="J2151" s="2" t="s">
        <v>17</v>
      </c>
      <c r="K2151" s="2">
        <v>100</v>
      </c>
      <c r="L2151" s="2">
        <v>1</v>
      </c>
      <c r="M2151" s="2" t="s">
        <v>18</v>
      </c>
      <c r="N2151" s="2" t="s">
        <v>17</v>
      </c>
      <c r="O2151" s="5"/>
      <c r="P2151" s="2" t="str">
        <f t="shared" si="66"/>
        <v>41.2792483,-7.8663004</v>
      </c>
      <c r="Q2151" s="2" t="str">
        <f t="shared" si="67"/>
        <v>41.2792004,-7.8691454</v>
      </c>
      <c r="R2151" s="17">
        <f>Distância!S2152</f>
        <v>237.79743218338254</v>
      </c>
    </row>
    <row r="2152" spans="1:18" x14ac:dyDescent="0.35">
      <c r="A2152" s="2" t="s">
        <v>2319</v>
      </c>
      <c r="B2152" s="2" t="s">
        <v>11977</v>
      </c>
      <c r="C2152" s="2" t="s">
        <v>11978</v>
      </c>
      <c r="D2152" s="2" t="s">
        <v>11979</v>
      </c>
      <c r="E2152" s="2" t="s">
        <v>11980</v>
      </c>
      <c r="F2152" s="2">
        <v>5111</v>
      </c>
      <c r="G2152" s="2" t="s">
        <v>20</v>
      </c>
      <c r="H2152" s="2" t="s">
        <v>768</v>
      </c>
      <c r="I2152" s="2" t="s">
        <v>324</v>
      </c>
      <c r="J2152" s="2" t="s">
        <v>17</v>
      </c>
      <c r="K2152" s="2">
        <v>100</v>
      </c>
      <c r="L2152" s="2">
        <v>1</v>
      </c>
      <c r="M2152" s="2" t="s">
        <v>18</v>
      </c>
      <c r="N2152" s="2" t="s">
        <v>17</v>
      </c>
      <c r="O2152" s="5"/>
      <c r="P2152" s="2" t="str">
        <f t="shared" si="66"/>
        <v>41.2790233,-7.8690499</v>
      </c>
      <c r="Q2152" s="2" t="str">
        <f t="shared" si="67"/>
        <v>41.2790222,-7.8657103</v>
      </c>
      <c r="R2152" s="17">
        <f>Distância!S2153</f>
        <v>279.06910513036206</v>
      </c>
    </row>
    <row r="2153" spans="1:18" x14ac:dyDescent="0.35">
      <c r="A2153" s="2" t="s">
        <v>2320</v>
      </c>
      <c r="B2153" s="2" t="s">
        <v>11981</v>
      </c>
      <c r="C2153" s="2" t="s">
        <v>11982</v>
      </c>
      <c r="D2153" s="2" t="s">
        <v>11983</v>
      </c>
      <c r="E2153" s="2" t="s">
        <v>11984</v>
      </c>
      <c r="F2153" s="2">
        <v>5131</v>
      </c>
      <c r="G2153" s="2" t="s">
        <v>15</v>
      </c>
      <c r="H2153" s="2"/>
      <c r="I2153" s="2"/>
      <c r="J2153" s="2" t="s">
        <v>17</v>
      </c>
      <c r="K2153" s="2">
        <v>0</v>
      </c>
      <c r="L2153" s="2">
        <v>1</v>
      </c>
      <c r="M2153" s="2" t="s">
        <v>18</v>
      </c>
      <c r="N2153" s="2" t="s">
        <v>17</v>
      </c>
      <c r="O2153" s="5"/>
      <c r="P2153" s="2" t="str">
        <f t="shared" si="66"/>
        <v>41.2788143,-7.8352314</v>
      </c>
      <c r="Q2153" s="2" t="str">
        <f t="shared" si="67"/>
        <v>41.2786933,-7.8346682</v>
      </c>
      <c r="R2153" s="17">
        <f>Distância!S2154</f>
        <v>48.948679400403641</v>
      </c>
    </row>
    <row r="2154" spans="1:18" x14ac:dyDescent="0.35">
      <c r="A2154" s="2" t="s">
        <v>2321</v>
      </c>
      <c r="B2154" s="2" t="s">
        <v>11985</v>
      </c>
      <c r="C2154" s="2" t="s">
        <v>11986</v>
      </c>
      <c r="D2154" s="2" t="s">
        <v>11987</v>
      </c>
      <c r="E2154" s="2" t="s">
        <v>11988</v>
      </c>
      <c r="F2154" s="2">
        <v>5111</v>
      </c>
      <c r="G2154" s="2" t="s">
        <v>20</v>
      </c>
      <c r="H2154" s="2" t="s">
        <v>768</v>
      </c>
      <c r="I2154" s="2" t="s">
        <v>324</v>
      </c>
      <c r="J2154" s="2" t="s">
        <v>17</v>
      </c>
      <c r="K2154" s="2">
        <v>120</v>
      </c>
      <c r="L2154" s="2">
        <v>1</v>
      </c>
      <c r="M2154" s="2" t="s">
        <v>18</v>
      </c>
      <c r="N2154" s="2" t="s">
        <v>17</v>
      </c>
      <c r="O2154" s="5"/>
      <c r="P2154" s="2" t="str">
        <f t="shared" si="66"/>
        <v>41.2788711,-7.8346197</v>
      </c>
      <c r="Q2154" s="2" t="str">
        <f t="shared" si="67"/>
        <v>41.2789791,-7.8352337</v>
      </c>
      <c r="R2154" s="17">
        <f>Distância!S2155</f>
        <v>52.694807621366486</v>
      </c>
    </row>
    <row r="2155" spans="1:18" x14ac:dyDescent="0.35">
      <c r="A2155" s="2" t="s">
        <v>2322</v>
      </c>
      <c r="B2155" s="2" t="s">
        <v>11989</v>
      </c>
      <c r="C2155" s="2" t="s">
        <v>11990</v>
      </c>
      <c r="D2155" s="2" t="s">
        <v>11991</v>
      </c>
      <c r="E2155" s="2" t="s">
        <v>11992</v>
      </c>
      <c r="F2155" s="2">
        <v>5111</v>
      </c>
      <c r="G2155" s="2" t="s">
        <v>20</v>
      </c>
      <c r="H2155" s="2" t="s">
        <v>768</v>
      </c>
      <c r="I2155" s="2" t="s">
        <v>324</v>
      </c>
      <c r="J2155" s="2" t="s">
        <v>17</v>
      </c>
      <c r="K2155" s="2">
        <v>120</v>
      </c>
      <c r="L2155" s="2">
        <v>1</v>
      </c>
      <c r="M2155" s="2" t="s">
        <v>18</v>
      </c>
      <c r="N2155" s="2" t="s">
        <v>17</v>
      </c>
      <c r="O2155" s="5"/>
      <c r="P2155" s="2" t="str">
        <f t="shared" si="66"/>
        <v>41.2788733,-7.8352569</v>
      </c>
      <c r="Q2155" s="2" t="str">
        <f t="shared" si="67"/>
        <v>41.2787657,-7.834639</v>
      </c>
      <c r="R2155" s="17">
        <f>Distância!S2156</f>
        <v>53.002205562511598</v>
      </c>
    </row>
    <row r="2156" spans="1:18" x14ac:dyDescent="0.35">
      <c r="A2156" s="2" t="s">
        <v>2323</v>
      </c>
      <c r="B2156" s="2" t="s">
        <v>11993</v>
      </c>
      <c r="C2156" s="2" t="s">
        <v>11994</v>
      </c>
      <c r="D2156" s="2" t="s">
        <v>11995</v>
      </c>
      <c r="E2156" s="2" t="s">
        <v>11996</v>
      </c>
      <c r="F2156" s="2">
        <v>5111</v>
      </c>
      <c r="G2156" s="2" t="s">
        <v>20</v>
      </c>
      <c r="H2156" s="2" t="s">
        <v>323</v>
      </c>
      <c r="I2156" s="2" t="s">
        <v>324</v>
      </c>
      <c r="J2156" s="2" t="s">
        <v>17</v>
      </c>
      <c r="K2156" s="2">
        <v>120</v>
      </c>
      <c r="L2156" s="2">
        <v>1</v>
      </c>
      <c r="M2156" s="2" t="s">
        <v>18</v>
      </c>
      <c r="N2156" s="2" t="s">
        <v>17</v>
      </c>
      <c r="O2156" s="5"/>
      <c r="P2156" s="2" t="str">
        <f t="shared" si="66"/>
        <v>41.2495031,-7.9919889</v>
      </c>
      <c r="Q2156" s="2" t="str">
        <f t="shared" si="67"/>
        <v>41.2524301,-7.9821086</v>
      </c>
      <c r="R2156" s="17">
        <f>Distância!S2157</f>
        <v>887.79846218012051</v>
      </c>
    </row>
    <row r="2157" spans="1:18" x14ac:dyDescent="0.35">
      <c r="A2157" s="2" t="s">
        <v>2324</v>
      </c>
      <c r="B2157" s="2" t="s">
        <v>11997</v>
      </c>
      <c r="C2157" s="2" t="s">
        <v>11998</v>
      </c>
      <c r="D2157" s="2" t="s">
        <v>11999</v>
      </c>
      <c r="E2157" s="2" t="s">
        <v>12000</v>
      </c>
      <c r="F2157" s="2">
        <v>5111</v>
      </c>
      <c r="G2157" s="2" t="s">
        <v>20</v>
      </c>
      <c r="H2157" s="2" t="s">
        <v>323</v>
      </c>
      <c r="I2157" s="2" t="s">
        <v>324</v>
      </c>
      <c r="J2157" s="2" t="s">
        <v>17</v>
      </c>
      <c r="K2157" s="2">
        <v>100</v>
      </c>
      <c r="L2157" s="2">
        <v>1</v>
      </c>
      <c r="M2157" s="2" t="s">
        <v>18</v>
      </c>
      <c r="N2157" s="2" t="s">
        <v>17</v>
      </c>
      <c r="O2157" s="5"/>
      <c r="P2157" s="2" t="str">
        <f t="shared" si="66"/>
        <v>41.2671309,-7.9386232</v>
      </c>
      <c r="Q2157" s="2" t="str">
        <f t="shared" si="67"/>
        <v>41.2677383,-7.9369046</v>
      </c>
      <c r="R2157" s="17">
        <f>Distância!S2158</f>
        <v>158.72454778414274</v>
      </c>
    </row>
    <row r="2158" spans="1:18" x14ac:dyDescent="0.35">
      <c r="A2158" s="2" t="s">
        <v>2325</v>
      </c>
      <c r="B2158" s="2" t="s">
        <v>12001</v>
      </c>
      <c r="C2158" s="2" t="s">
        <v>12002</v>
      </c>
      <c r="D2158" s="2" t="s">
        <v>12003</v>
      </c>
      <c r="E2158" s="2" t="s">
        <v>12004</v>
      </c>
      <c r="F2158" s="2">
        <v>5111</v>
      </c>
      <c r="G2158" s="2" t="s">
        <v>20</v>
      </c>
      <c r="H2158" s="2" t="s">
        <v>323</v>
      </c>
      <c r="I2158" s="2" t="s">
        <v>324</v>
      </c>
      <c r="J2158" s="2" t="s">
        <v>17</v>
      </c>
      <c r="K2158" s="2">
        <v>120</v>
      </c>
      <c r="L2158" s="2">
        <v>1</v>
      </c>
      <c r="M2158" s="2" t="s">
        <v>18</v>
      </c>
      <c r="N2158" s="2" t="s">
        <v>17</v>
      </c>
      <c r="O2158" s="5"/>
      <c r="P2158" s="2" t="str">
        <f t="shared" si="66"/>
        <v>41.2598539,-8.0311458</v>
      </c>
      <c r="Q2158" s="2" t="str">
        <f t="shared" si="67"/>
        <v>41.2612849,-8.022349</v>
      </c>
      <c r="R2158" s="17">
        <f>Distância!S2159</f>
        <v>752.32018915314302</v>
      </c>
    </row>
    <row r="2159" spans="1:18" x14ac:dyDescent="0.35">
      <c r="A2159" s="2" t="s">
        <v>2326</v>
      </c>
      <c r="B2159" s="2" t="s">
        <v>12005</v>
      </c>
      <c r="C2159" s="2" t="s">
        <v>12006</v>
      </c>
      <c r="D2159" s="2" t="s">
        <v>12007</v>
      </c>
      <c r="E2159" s="2" t="s">
        <v>12008</v>
      </c>
      <c r="F2159" s="2">
        <v>5111</v>
      </c>
      <c r="G2159" s="2" t="s">
        <v>20</v>
      </c>
      <c r="H2159" s="2" t="s">
        <v>323</v>
      </c>
      <c r="I2159" s="2" t="s">
        <v>324</v>
      </c>
      <c r="J2159" s="2" t="s">
        <v>17</v>
      </c>
      <c r="K2159" s="2">
        <v>120</v>
      </c>
      <c r="L2159" s="2">
        <v>1</v>
      </c>
      <c r="M2159" s="2" t="s">
        <v>18</v>
      </c>
      <c r="N2159" s="2" t="s">
        <v>17</v>
      </c>
      <c r="O2159" s="5"/>
      <c r="P2159" s="2" t="str">
        <f t="shared" si="66"/>
        <v>41.2613882,-8.0222735</v>
      </c>
      <c r="Q2159" s="2" t="str">
        <f t="shared" si="67"/>
        <v>41.259941,-8.0312516</v>
      </c>
      <c r="R2159" s="17">
        <f>Distância!S2160</f>
        <v>767.51300354409079</v>
      </c>
    </row>
    <row r="2160" spans="1:18" x14ac:dyDescent="0.35">
      <c r="A2160" s="2" t="s">
        <v>2327</v>
      </c>
      <c r="B2160" s="2" t="s">
        <v>12009</v>
      </c>
      <c r="C2160" s="2" t="s">
        <v>12010</v>
      </c>
      <c r="D2160" s="2" t="s">
        <v>12011</v>
      </c>
      <c r="E2160" s="2" t="s">
        <v>12012</v>
      </c>
      <c r="F2160" s="2">
        <v>5111</v>
      </c>
      <c r="G2160" s="2" t="s">
        <v>20</v>
      </c>
      <c r="H2160" s="2" t="s">
        <v>323</v>
      </c>
      <c r="I2160" s="2" t="s">
        <v>324</v>
      </c>
      <c r="J2160" s="2" t="s">
        <v>17</v>
      </c>
      <c r="K2160" s="2">
        <v>120</v>
      </c>
      <c r="L2160" s="2">
        <v>1</v>
      </c>
      <c r="M2160" s="2" t="s">
        <v>18</v>
      </c>
      <c r="N2160" s="2" t="s">
        <v>17</v>
      </c>
      <c r="O2160" s="5"/>
      <c r="P2160" s="2" t="str">
        <f t="shared" si="66"/>
        <v>41.262079,-7.9439262</v>
      </c>
      <c r="Q2160" s="2" t="str">
        <f t="shared" si="67"/>
        <v>41.2609432,-7.9446432</v>
      </c>
      <c r="R2160" s="17">
        <f>Distância!S2161</f>
        <v>139.79350718592292</v>
      </c>
    </row>
    <row r="2161" spans="1:18" x14ac:dyDescent="0.35">
      <c r="A2161" s="2" t="s">
        <v>2328</v>
      </c>
      <c r="B2161" s="2" t="s">
        <v>12013</v>
      </c>
      <c r="C2161" s="2" t="s">
        <v>12014</v>
      </c>
      <c r="D2161" s="2" t="s">
        <v>12015</v>
      </c>
      <c r="E2161" s="2" t="s">
        <v>12016</v>
      </c>
      <c r="F2161" s="2">
        <v>5111</v>
      </c>
      <c r="G2161" s="2" t="s">
        <v>20</v>
      </c>
      <c r="H2161" s="2" t="s">
        <v>323</v>
      </c>
      <c r="I2161" s="2" t="s">
        <v>324</v>
      </c>
      <c r="J2161" s="2" t="s">
        <v>17</v>
      </c>
      <c r="K2161" s="2">
        <v>120</v>
      </c>
      <c r="L2161" s="2">
        <v>1</v>
      </c>
      <c r="M2161" s="2" t="s">
        <v>18</v>
      </c>
      <c r="N2161" s="2" t="s">
        <v>17</v>
      </c>
      <c r="O2161" s="5"/>
      <c r="P2161" s="2" t="str">
        <f t="shared" si="66"/>
        <v>41.2570175,-7.9483336</v>
      </c>
      <c r="Q2161" s="2" t="str">
        <f t="shared" si="67"/>
        <v>41.2577539,-7.9469758</v>
      </c>
      <c r="R2161" s="17">
        <f>Distância!S2162</f>
        <v>139.95462595122768</v>
      </c>
    </row>
    <row r="2162" spans="1:18" x14ac:dyDescent="0.35">
      <c r="A2162" s="2" t="s">
        <v>2329</v>
      </c>
      <c r="B2162" s="2" t="s">
        <v>12017</v>
      </c>
      <c r="C2162" s="2" t="s">
        <v>12018</v>
      </c>
      <c r="D2162" s="2" t="s">
        <v>12019</v>
      </c>
      <c r="E2162" s="2" t="s">
        <v>12020</v>
      </c>
      <c r="F2162" s="2">
        <v>5111</v>
      </c>
      <c r="G2162" s="2" t="s">
        <v>20</v>
      </c>
      <c r="H2162" s="2" t="s">
        <v>323</v>
      </c>
      <c r="I2162" s="2" t="s">
        <v>324</v>
      </c>
      <c r="J2162" s="2" t="s">
        <v>17</v>
      </c>
      <c r="K2162" s="2">
        <v>120</v>
      </c>
      <c r="L2162" s="2">
        <v>1</v>
      </c>
      <c r="M2162" s="2" t="s">
        <v>18</v>
      </c>
      <c r="N2162" s="2" t="s">
        <v>17</v>
      </c>
      <c r="O2162" s="5"/>
      <c r="P2162" s="2" t="str">
        <f t="shared" si="66"/>
        <v>41.259421,-8.0023861</v>
      </c>
      <c r="Q2162" s="2" t="str">
        <f t="shared" si="67"/>
        <v>41.259249,-8.0003495</v>
      </c>
      <c r="R2162" s="17">
        <f>Distância!S2163</f>
        <v>171.30797709663335</v>
      </c>
    </row>
    <row r="2163" spans="1:18" x14ac:dyDescent="0.35">
      <c r="A2163" s="2" t="s">
        <v>2330</v>
      </c>
      <c r="B2163" s="2" t="s">
        <v>12021</v>
      </c>
      <c r="C2163" s="2" t="s">
        <v>12022</v>
      </c>
      <c r="D2163" s="2" t="s">
        <v>12023</v>
      </c>
      <c r="E2163" s="2" t="s">
        <v>12024</v>
      </c>
      <c r="F2163" s="2">
        <v>5111</v>
      </c>
      <c r="G2163" s="2" t="s">
        <v>20</v>
      </c>
      <c r="H2163" s="2" t="s">
        <v>323</v>
      </c>
      <c r="I2163" s="2" t="s">
        <v>324</v>
      </c>
      <c r="J2163" s="2" t="s">
        <v>17</v>
      </c>
      <c r="K2163" s="2">
        <v>120</v>
      </c>
      <c r="L2163" s="2">
        <v>1</v>
      </c>
      <c r="M2163" s="2" t="s">
        <v>18</v>
      </c>
      <c r="N2163" s="2" t="s">
        <v>17</v>
      </c>
      <c r="O2163" s="5"/>
      <c r="P2163" s="2" t="str">
        <f t="shared" si="66"/>
        <v>41.2566328,-7.9493765</v>
      </c>
      <c r="Q2163" s="2" t="str">
        <f t="shared" si="67"/>
        <v>41.2560232,-7.9505301</v>
      </c>
      <c r="R2163" s="17">
        <f>Distância!S2164</f>
        <v>117.87263214657395</v>
      </c>
    </row>
    <row r="2164" spans="1:18" x14ac:dyDescent="0.35">
      <c r="A2164" s="2" t="s">
        <v>2331</v>
      </c>
      <c r="B2164" s="2" t="s">
        <v>12025</v>
      </c>
      <c r="C2164" s="2" t="s">
        <v>12026</v>
      </c>
      <c r="D2164" s="2" t="s">
        <v>12027</v>
      </c>
      <c r="E2164" s="2" t="s">
        <v>12028</v>
      </c>
      <c r="F2164" s="2">
        <v>5111</v>
      </c>
      <c r="G2164" s="2" t="s">
        <v>20</v>
      </c>
      <c r="H2164" s="2" t="s">
        <v>323</v>
      </c>
      <c r="I2164" s="2" t="s">
        <v>324</v>
      </c>
      <c r="J2164" s="2" t="s">
        <v>17</v>
      </c>
      <c r="K2164" s="2">
        <v>100</v>
      </c>
      <c r="L2164" s="2">
        <v>1</v>
      </c>
      <c r="M2164" s="2" t="s">
        <v>18</v>
      </c>
      <c r="N2164" s="2" t="s">
        <v>17</v>
      </c>
      <c r="O2164" s="5"/>
      <c r="P2164" s="2" t="str">
        <f t="shared" si="66"/>
        <v>41.2678947,-7.9369312</v>
      </c>
      <c r="Q2164" s="2" t="str">
        <f t="shared" si="67"/>
        <v>41.2672513,-7.9386664</v>
      </c>
      <c r="R2164" s="17">
        <f>Distância!S2165</f>
        <v>161.71158016807766</v>
      </c>
    </row>
    <row r="2165" spans="1:18" x14ac:dyDescent="0.35">
      <c r="A2165" s="2" t="s">
        <v>2332</v>
      </c>
      <c r="B2165" s="2" t="s">
        <v>12029</v>
      </c>
      <c r="C2165" s="2" t="s">
        <v>12030</v>
      </c>
      <c r="D2165" s="2" t="s">
        <v>12031</v>
      </c>
      <c r="E2165" s="2" t="s">
        <v>12032</v>
      </c>
      <c r="F2165" s="2">
        <v>5111</v>
      </c>
      <c r="G2165" s="2" t="s">
        <v>20</v>
      </c>
      <c r="H2165" s="2" t="s">
        <v>323</v>
      </c>
      <c r="I2165" s="2" t="s">
        <v>324</v>
      </c>
      <c r="J2165" s="2" t="s">
        <v>17</v>
      </c>
      <c r="K2165" s="2">
        <v>120</v>
      </c>
      <c r="L2165" s="2">
        <v>1</v>
      </c>
      <c r="M2165" s="2" t="s">
        <v>18</v>
      </c>
      <c r="N2165" s="2" t="s">
        <v>17</v>
      </c>
      <c r="O2165" s="5"/>
      <c r="P2165" s="2" t="str">
        <f t="shared" si="66"/>
        <v>41.2514457,-7.9675581</v>
      </c>
      <c r="Q2165" s="2" t="str">
        <f t="shared" si="67"/>
        <v>41.2512069,-7.9649108</v>
      </c>
      <c r="R2165" s="17">
        <f>Distância!S2166</f>
        <v>222.89909612947116</v>
      </c>
    </row>
    <row r="2166" spans="1:18" x14ac:dyDescent="0.35">
      <c r="A2166" s="2" t="s">
        <v>2333</v>
      </c>
      <c r="B2166" s="2" t="s">
        <v>12033</v>
      </c>
      <c r="C2166" s="2" t="s">
        <v>12034</v>
      </c>
      <c r="D2166" s="2" t="s">
        <v>12035</v>
      </c>
      <c r="E2166" s="2" t="s">
        <v>12036</v>
      </c>
      <c r="F2166" s="2">
        <v>5111</v>
      </c>
      <c r="G2166" s="2" t="s">
        <v>20</v>
      </c>
      <c r="H2166" s="2" t="s">
        <v>323</v>
      </c>
      <c r="I2166" s="2" t="s">
        <v>324</v>
      </c>
      <c r="J2166" s="2" t="s">
        <v>17</v>
      </c>
      <c r="K2166" s="2">
        <v>120</v>
      </c>
      <c r="L2166" s="2">
        <v>1</v>
      </c>
      <c r="M2166" s="2" t="s">
        <v>18</v>
      </c>
      <c r="N2166" s="2" t="s">
        <v>17</v>
      </c>
      <c r="O2166" s="5"/>
      <c r="P2166" s="2" t="str">
        <f t="shared" si="66"/>
        <v>41.2530996,-7.9727798</v>
      </c>
      <c r="Q2166" s="2" t="str">
        <f t="shared" si="67"/>
        <v>41.253558,-7.9750894</v>
      </c>
      <c r="R2166" s="17">
        <f>Distância!S2167</f>
        <v>199.68946986423816</v>
      </c>
    </row>
    <row r="2167" spans="1:18" x14ac:dyDescent="0.35">
      <c r="A2167" s="2" t="s">
        <v>2334</v>
      </c>
      <c r="B2167" s="2" t="s">
        <v>12037</v>
      </c>
      <c r="C2167" s="2" t="s">
        <v>12038</v>
      </c>
      <c r="D2167" s="2" t="s">
        <v>12039</v>
      </c>
      <c r="E2167" s="2" t="s">
        <v>12040</v>
      </c>
      <c r="F2167" s="2">
        <v>5111</v>
      </c>
      <c r="G2167" s="2" t="s">
        <v>20</v>
      </c>
      <c r="H2167" s="2" t="s">
        <v>323</v>
      </c>
      <c r="I2167" s="2" t="s">
        <v>324</v>
      </c>
      <c r="J2167" s="2" t="s">
        <v>17</v>
      </c>
      <c r="K2167" s="2">
        <v>120</v>
      </c>
      <c r="L2167" s="2">
        <v>1</v>
      </c>
      <c r="M2167" s="2" t="s">
        <v>18</v>
      </c>
      <c r="N2167" s="2" t="s">
        <v>17</v>
      </c>
      <c r="O2167" s="5"/>
      <c r="P2167" s="2" t="str">
        <f t="shared" si="66"/>
        <v>41.2559385,-7.9504215</v>
      </c>
      <c r="Q2167" s="2" t="str">
        <f t="shared" si="67"/>
        <v>41.2565286,-7.9492549</v>
      </c>
      <c r="R2167" s="17">
        <f>Distância!S2168</f>
        <v>117.53935771125349</v>
      </c>
    </row>
    <row r="2168" spans="1:18" x14ac:dyDescent="0.35">
      <c r="A2168" s="2" t="s">
        <v>2335</v>
      </c>
      <c r="B2168" s="2" t="s">
        <v>12041</v>
      </c>
      <c r="C2168" s="2" t="s">
        <v>12042</v>
      </c>
      <c r="D2168" s="2" t="s">
        <v>12043</v>
      </c>
      <c r="E2168" s="2" t="s">
        <v>12044</v>
      </c>
      <c r="F2168" s="2">
        <v>5111</v>
      </c>
      <c r="G2168" s="2" t="s">
        <v>20</v>
      </c>
      <c r="H2168" s="2" t="s">
        <v>323</v>
      </c>
      <c r="I2168" s="2" t="s">
        <v>324</v>
      </c>
      <c r="J2168" s="2" t="s">
        <v>17</v>
      </c>
      <c r="K2168" s="2">
        <v>120</v>
      </c>
      <c r="L2168" s="2">
        <v>1</v>
      </c>
      <c r="M2168" s="2" t="s">
        <v>18</v>
      </c>
      <c r="N2168" s="2" t="s">
        <v>17</v>
      </c>
      <c r="O2168" s="5"/>
      <c r="P2168" s="2" t="str">
        <f t="shared" si="66"/>
        <v>41.2578374,-7.9471426</v>
      </c>
      <c r="Q2168" s="2" t="str">
        <f t="shared" si="67"/>
        <v>41.2571213,-7.9484223</v>
      </c>
      <c r="R2168" s="17">
        <f>Distância!S2169</f>
        <v>133.35420983930376</v>
      </c>
    </row>
    <row r="2169" spans="1:18" x14ac:dyDescent="0.35">
      <c r="A2169" s="2" t="s">
        <v>2336</v>
      </c>
      <c r="B2169" s="2" t="s">
        <v>12045</v>
      </c>
      <c r="C2169" s="2" t="s">
        <v>12046</v>
      </c>
      <c r="D2169" s="2" t="s">
        <v>12047</v>
      </c>
      <c r="E2169" s="2" t="s">
        <v>12048</v>
      </c>
      <c r="F2169" s="2">
        <v>5111</v>
      </c>
      <c r="G2169" s="2" t="s">
        <v>20</v>
      </c>
      <c r="H2169" s="2" t="s">
        <v>323</v>
      </c>
      <c r="I2169" s="2" t="s">
        <v>324</v>
      </c>
      <c r="J2169" s="2" t="s">
        <v>17</v>
      </c>
      <c r="K2169" s="2">
        <v>120</v>
      </c>
      <c r="L2169" s="2">
        <v>1</v>
      </c>
      <c r="M2169" s="2" t="s">
        <v>18</v>
      </c>
      <c r="N2169" s="2" t="s">
        <v>17</v>
      </c>
      <c r="O2169" s="5"/>
      <c r="P2169" s="2" t="str">
        <f t="shared" si="66"/>
        <v>41.2513237,-7.9649087</v>
      </c>
      <c r="Q2169" s="2" t="str">
        <f t="shared" si="67"/>
        <v>41.2515602,-7.9675269</v>
      </c>
      <c r="R2169" s="17">
        <f>Distância!S2170</f>
        <v>220.45283817107403</v>
      </c>
    </row>
    <row r="2170" spans="1:18" x14ac:dyDescent="0.35">
      <c r="A2170" s="2" t="s">
        <v>2337</v>
      </c>
      <c r="B2170" s="2" t="s">
        <v>12049</v>
      </c>
      <c r="C2170" s="2" t="s">
        <v>12050</v>
      </c>
      <c r="D2170" s="2" t="s">
        <v>12051</v>
      </c>
      <c r="E2170" s="2" t="s">
        <v>12052</v>
      </c>
      <c r="F2170" s="2">
        <v>5111</v>
      </c>
      <c r="G2170" s="2" t="s">
        <v>20</v>
      </c>
      <c r="H2170" s="2" t="s">
        <v>323</v>
      </c>
      <c r="I2170" s="2" t="s">
        <v>324</v>
      </c>
      <c r="J2170" s="2" t="s">
        <v>17</v>
      </c>
      <c r="K2170" s="2">
        <v>120</v>
      </c>
      <c r="L2170" s="2">
        <v>1</v>
      </c>
      <c r="M2170" s="2" t="s">
        <v>18</v>
      </c>
      <c r="N2170" s="2" t="s">
        <v>17</v>
      </c>
      <c r="O2170" s="5"/>
      <c r="P2170" s="2" t="str">
        <f t="shared" si="66"/>
        <v>41.2593966,-8.0003422</v>
      </c>
      <c r="Q2170" s="2" t="str">
        <f t="shared" si="67"/>
        <v>41.2595507,-8.0023871</v>
      </c>
      <c r="R2170" s="17">
        <f>Distância!S2171</f>
        <v>171.78714735648046</v>
      </c>
    </row>
    <row r="2171" spans="1:18" x14ac:dyDescent="0.35">
      <c r="A2171" s="2" t="s">
        <v>2338</v>
      </c>
      <c r="B2171" s="2" t="s">
        <v>12053</v>
      </c>
      <c r="C2171" s="2" t="s">
        <v>12054</v>
      </c>
      <c r="D2171" s="2" t="s">
        <v>12055</v>
      </c>
      <c r="E2171" s="2" t="s">
        <v>12056</v>
      </c>
      <c r="F2171" s="2">
        <v>5111</v>
      </c>
      <c r="G2171" s="2" t="s">
        <v>20</v>
      </c>
      <c r="H2171" s="2" t="s">
        <v>323</v>
      </c>
      <c r="I2171" s="2" t="s">
        <v>324</v>
      </c>
      <c r="J2171" s="2" t="s">
        <v>17</v>
      </c>
      <c r="K2171" s="2">
        <v>120</v>
      </c>
      <c r="L2171" s="2">
        <v>1</v>
      </c>
      <c r="M2171" s="2" t="s">
        <v>18</v>
      </c>
      <c r="N2171" s="2" t="s">
        <v>17</v>
      </c>
      <c r="O2171" s="5"/>
      <c r="P2171" s="2" t="str">
        <f t="shared" si="66"/>
        <v>41.2534411,-7.9750988</v>
      </c>
      <c r="Q2171" s="2" t="str">
        <f t="shared" si="67"/>
        <v>41.2529927,-7.9728423</v>
      </c>
      <c r="R2171" s="17">
        <f>Distância!S2172</f>
        <v>195.11403195259933</v>
      </c>
    </row>
    <row r="2172" spans="1:18" x14ac:dyDescent="0.35">
      <c r="A2172" s="2" t="s">
        <v>2339</v>
      </c>
      <c r="B2172" s="2" t="s">
        <v>12057</v>
      </c>
      <c r="C2172" s="2" t="s">
        <v>12058</v>
      </c>
      <c r="D2172" s="2" t="s">
        <v>12059</v>
      </c>
      <c r="E2172" s="2" t="s">
        <v>12060</v>
      </c>
      <c r="F2172" s="2">
        <v>5111</v>
      </c>
      <c r="G2172" s="2" t="s">
        <v>20</v>
      </c>
      <c r="H2172" s="2" t="s">
        <v>768</v>
      </c>
      <c r="I2172" s="2" t="s">
        <v>324</v>
      </c>
      <c r="J2172" s="2" t="s">
        <v>17</v>
      </c>
      <c r="K2172" s="2">
        <v>120</v>
      </c>
      <c r="L2172" s="2">
        <v>1</v>
      </c>
      <c r="M2172" s="2" t="s">
        <v>18</v>
      </c>
      <c r="N2172" s="2" t="s">
        <v>17</v>
      </c>
      <c r="O2172" s="5"/>
      <c r="P2172" s="2" t="str">
        <f t="shared" si="66"/>
        <v>41.7626459,-6.7927603</v>
      </c>
      <c r="Q2172" s="2" t="str">
        <f t="shared" si="67"/>
        <v>41.7627857,-6.792363</v>
      </c>
      <c r="R2172" s="17">
        <f>Distância!S2173</f>
        <v>36.435183789618371</v>
      </c>
    </row>
    <row r="2173" spans="1:18" x14ac:dyDescent="0.35">
      <c r="A2173" s="2" t="s">
        <v>2340</v>
      </c>
      <c r="B2173" s="2" t="s">
        <v>12061</v>
      </c>
      <c r="C2173" s="2" t="s">
        <v>12062</v>
      </c>
      <c r="D2173" s="2" t="s">
        <v>12063</v>
      </c>
      <c r="E2173" s="2" t="s">
        <v>12064</v>
      </c>
      <c r="F2173" s="2">
        <v>5111</v>
      </c>
      <c r="G2173" s="2" t="s">
        <v>20</v>
      </c>
      <c r="H2173" s="2" t="s">
        <v>768</v>
      </c>
      <c r="I2173" s="2" t="s">
        <v>324</v>
      </c>
      <c r="J2173" s="2" t="s">
        <v>17</v>
      </c>
      <c r="K2173" s="2">
        <v>120</v>
      </c>
      <c r="L2173" s="2">
        <v>1</v>
      </c>
      <c r="M2173" s="2" t="s">
        <v>18</v>
      </c>
      <c r="N2173" s="2" t="s">
        <v>17</v>
      </c>
      <c r="O2173" s="5"/>
      <c r="P2173" s="2" t="str">
        <f t="shared" si="66"/>
        <v>41.7628877,-6.7923764</v>
      </c>
      <c r="Q2173" s="2" t="str">
        <f t="shared" si="67"/>
        <v>41.7627656,-6.7927645</v>
      </c>
      <c r="R2173" s="17">
        <f>Distância!S2174</f>
        <v>34.935587369647578</v>
      </c>
    </row>
    <row r="2174" spans="1:18" x14ac:dyDescent="0.35">
      <c r="A2174" s="2" t="s">
        <v>2341</v>
      </c>
      <c r="B2174" s="2" t="s">
        <v>12065</v>
      </c>
      <c r="C2174" s="2" t="s">
        <v>12066</v>
      </c>
      <c r="D2174" s="2" t="s">
        <v>12067</v>
      </c>
      <c r="E2174" s="2" t="s">
        <v>12068</v>
      </c>
      <c r="F2174" s="2">
        <v>5131</v>
      </c>
      <c r="G2174" s="2" t="s">
        <v>15</v>
      </c>
      <c r="H2174" s="2"/>
      <c r="I2174" s="2"/>
      <c r="J2174" s="2" t="s">
        <v>17</v>
      </c>
      <c r="K2174" s="2">
        <v>0</v>
      </c>
      <c r="L2174" s="2">
        <v>1</v>
      </c>
      <c r="M2174" s="2" t="s">
        <v>18</v>
      </c>
      <c r="N2174" s="2" t="s">
        <v>17</v>
      </c>
      <c r="O2174" s="5"/>
      <c r="P2174" s="2" t="str">
        <f t="shared" si="66"/>
        <v>38.6020798,-9.1305313</v>
      </c>
      <c r="Q2174" s="2" t="str">
        <f t="shared" si="67"/>
        <v>38.6026604,-9.1302019</v>
      </c>
      <c r="R2174" s="17">
        <f>Distância!S2175</f>
        <v>70.620917066101285</v>
      </c>
    </row>
    <row r="2175" spans="1:18" x14ac:dyDescent="0.35">
      <c r="A2175" s="2" t="s">
        <v>2342</v>
      </c>
      <c r="B2175" s="2" t="s">
        <v>12069</v>
      </c>
      <c r="C2175" s="2" t="s">
        <v>12070</v>
      </c>
      <c r="D2175" s="2" t="s">
        <v>12071</v>
      </c>
      <c r="E2175" s="2" t="s">
        <v>12072</v>
      </c>
      <c r="F2175" s="2">
        <v>5131</v>
      </c>
      <c r="G2175" s="2" t="s">
        <v>15</v>
      </c>
      <c r="H2175" s="2"/>
      <c r="I2175" s="2"/>
      <c r="J2175" s="2" t="s">
        <v>17</v>
      </c>
      <c r="K2175" s="2">
        <v>0</v>
      </c>
      <c r="L2175" s="2">
        <v>1</v>
      </c>
      <c r="M2175" s="2" t="s">
        <v>18</v>
      </c>
      <c r="N2175" s="2" t="s">
        <v>17</v>
      </c>
      <c r="O2175" s="5"/>
      <c r="P2175" s="2" t="str">
        <f t="shared" si="66"/>
        <v>38.6026924,-9.1303043</v>
      </c>
      <c r="Q2175" s="2" t="str">
        <f t="shared" si="67"/>
        <v>38.602111,-9.1306232</v>
      </c>
      <c r="R2175" s="17">
        <f>Distância!S2176</f>
        <v>70.337786809365667</v>
      </c>
    </row>
    <row r="2176" spans="1:18" x14ac:dyDescent="0.35">
      <c r="A2176" s="2" t="s">
        <v>2343</v>
      </c>
      <c r="B2176" s="2" t="s">
        <v>12073</v>
      </c>
      <c r="C2176" s="2" t="s">
        <v>12074</v>
      </c>
      <c r="D2176" s="2" t="s">
        <v>12075</v>
      </c>
      <c r="E2176" s="2" t="s">
        <v>12076</v>
      </c>
      <c r="F2176" s="2">
        <v>5131</v>
      </c>
      <c r="G2176" s="2" t="s">
        <v>15</v>
      </c>
      <c r="H2176" s="2"/>
      <c r="I2176" s="2"/>
      <c r="J2176" s="2" t="s">
        <v>17</v>
      </c>
      <c r="K2176" s="2">
        <v>0</v>
      </c>
      <c r="L2176" s="2">
        <v>1</v>
      </c>
      <c r="M2176" s="2" t="s">
        <v>18</v>
      </c>
      <c r="N2176" s="2" t="s">
        <v>17</v>
      </c>
      <c r="O2176" s="5"/>
      <c r="P2176" s="2" t="str">
        <f t="shared" si="66"/>
        <v>38.6019747,-9.1103028</v>
      </c>
      <c r="Q2176" s="2" t="str">
        <f t="shared" si="67"/>
        <v>38.6025072,-9.1102031</v>
      </c>
      <c r="R2176" s="17">
        <f>Distância!S2177</f>
        <v>59.841781212185857</v>
      </c>
    </row>
    <row r="2177" spans="1:18" x14ac:dyDescent="0.35">
      <c r="A2177" s="2" t="s">
        <v>2344</v>
      </c>
      <c r="B2177" s="2" t="s">
        <v>12077</v>
      </c>
      <c r="C2177" s="2" t="s">
        <v>12078</v>
      </c>
      <c r="D2177" s="2" t="s">
        <v>12079</v>
      </c>
      <c r="E2177" s="2" t="s">
        <v>12080</v>
      </c>
      <c r="F2177" s="2">
        <v>5131</v>
      </c>
      <c r="G2177" s="2" t="s">
        <v>15</v>
      </c>
      <c r="H2177" s="2"/>
      <c r="I2177" s="2"/>
      <c r="J2177" s="2" t="s">
        <v>17</v>
      </c>
      <c r="K2177" s="2">
        <v>0</v>
      </c>
      <c r="L2177" s="2">
        <v>1</v>
      </c>
      <c r="M2177" s="2" t="s">
        <v>18</v>
      </c>
      <c r="N2177" s="2" t="s">
        <v>17</v>
      </c>
      <c r="O2177" s="5"/>
      <c r="P2177" s="2" t="str">
        <f t="shared" si="66"/>
        <v>38.6025197,-9.110284</v>
      </c>
      <c r="Q2177" s="2" t="str">
        <f t="shared" si="67"/>
        <v>38.6019936,-9.1103775</v>
      </c>
      <c r="R2177" s="17">
        <f>Distância!S2178</f>
        <v>59.061195012042916</v>
      </c>
    </row>
    <row r="2178" spans="1:18" x14ac:dyDescent="0.35">
      <c r="A2178" s="2" t="s">
        <v>2345</v>
      </c>
      <c r="B2178" s="2" t="s">
        <v>12081</v>
      </c>
      <c r="C2178" s="2" t="s">
        <v>12082</v>
      </c>
      <c r="D2178" s="2" t="s">
        <v>12083</v>
      </c>
      <c r="E2178" s="2" t="s">
        <v>12084</v>
      </c>
      <c r="F2178" s="2">
        <v>5111</v>
      </c>
      <c r="G2178" s="2" t="s">
        <v>20</v>
      </c>
      <c r="H2178" s="2"/>
      <c r="I2178" s="2" t="s">
        <v>524</v>
      </c>
      <c r="J2178" s="2" t="s">
        <v>17</v>
      </c>
      <c r="K2178" s="2">
        <v>120</v>
      </c>
      <c r="L2178" s="2">
        <v>1</v>
      </c>
      <c r="M2178" s="2" t="s">
        <v>18</v>
      </c>
      <c r="N2178" s="2" t="s">
        <v>17</v>
      </c>
      <c r="O2178" s="5"/>
      <c r="P2178" s="2" t="str">
        <f t="shared" si="66"/>
        <v>38.9516968,-9.0659652</v>
      </c>
      <c r="Q2178" s="2" t="str">
        <f t="shared" si="67"/>
        <v>38.9495831,-9.0670801</v>
      </c>
      <c r="R2178" s="17">
        <f>Distância!S2179</f>
        <v>254.03826824512231</v>
      </c>
    </row>
    <row r="2179" spans="1:18" x14ac:dyDescent="0.35">
      <c r="A2179" s="2" t="s">
        <v>2346</v>
      </c>
      <c r="B2179" s="2" t="s">
        <v>12085</v>
      </c>
      <c r="C2179" s="2" t="s">
        <v>12086</v>
      </c>
      <c r="D2179" s="2" t="s">
        <v>12087</v>
      </c>
      <c r="E2179" s="2" t="s">
        <v>12088</v>
      </c>
      <c r="F2179" s="2">
        <v>5111</v>
      </c>
      <c r="G2179" s="2" t="s">
        <v>20</v>
      </c>
      <c r="H2179" s="2"/>
      <c r="I2179" s="2" t="s">
        <v>524</v>
      </c>
      <c r="J2179" s="2" t="s">
        <v>17</v>
      </c>
      <c r="K2179" s="2">
        <v>120</v>
      </c>
      <c r="L2179" s="2">
        <v>1</v>
      </c>
      <c r="M2179" s="2" t="s">
        <v>18</v>
      </c>
      <c r="N2179" s="2" t="s">
        <v>17</v>
      </c>
      <c r="O2179" s="5"/>
      <c r="P2179" s="2" t="str">
        <f t="shared" ref="P2179:P2242" si="68">B2179 &amp; "," &amp; C2179</f>
        <v>38.9495671,-9.0669121</v>
      </c>
      <c r="Q2179" s="2" t="str">
        <f t="shared" ref="Q2179:Q2242" si="69">D2179 &amp; "," &amp; E2179</f>
        <v>38.9516238,-9.0657936</v>
      </c>
      <c r="R2179" s="17">
        <f>Distância!S2180</f>
        <v>248.30711338483982</v>
      </c>
    </row>
    <row r="2180" spans="1:18" x14ac:dyDescent="0.35">
      <c r="A2180" s="2" t="s">
        <v>2347</v>
      </c>
      <c r="B2180" s="2" t="s">
        <v>12089</v>
      </c>
      <c r="C2180" s="2" t="s">
        <v>12090</v>
      </c>
      <c r="D2180" s="2" t="s">
        <v>12091</v>
      </c>
      <c r="E2180" s="2" t="s">
        <v>12092</v>
      </c>
      <c r="F2180" s="2">
        <v>5131</v>
      </c>
      <c r="G2180" s="2" t="s">
        <v>15</v>
      </c>
      <c r="H2180" s="2"/>
      <c r="I2180" s="2" t="s">
        <v>524</v>
      </c>
      <c r="J2180" s="2" t="s">
        <v>17</v>
      </c>
      <c r="K2180" s="2">
        <v>60</v>
      </c>
      <c r="L2180" s="2">
        <v>1</v>
      </c>
      <c r="M2180" s="2" t="s">
        <v>18</v>
      </c>
      <c r="N2180" s="2" t="s">
        <v>17</v>
      </c>
      <c r="O2180" s="5"/>
      <c r="P2180" s="2" t="str">
        <f t="shared" si="68"/>
        <v>38.9087697,-9.0746198</v>
      </c>
      <c r="Q2180" s="2" t="str">
        <f t="shared" si="69"/>
        <v>38.9079777,-9.0740575</v>
      </c>
      <c r="R2180" s="17">
        <f>Distância!S2181</f>
        <v>100.61254370506038</v>
      </c>
    </row>
    <row r="2181" spans="1:18" x14ac:dyDescent="0.35">
      <c r="A2181" s="2" t="s">
        <v>2348</v>
      </c>
      <c r="B2181" s="2" t="s">
        <v>12093</v>
      </c>
      <c r="C2181" s="2" t="s">
        <v>12094</v>
      </c>
      <c r="D2181" s="2" t="s">
        <v>12095</v>
      </c>
      <c r="E2181" s="2" t="s">
        <v>12096</v>
      </c>
      <c r="F2181" s="2">
        <v>5131</v>
      </c>
      <c r="G2181" s="2" t="s">
        <v>15</v>
      </c>
      <c r="H2181" s="2"/>
      <c r="I2181" s="2" t="s">
        <v>524</v>
      </c>
      <c r="J2181" s="2" t="s">
        <v>17</v>
      </c>
      <c r="K2181" s="2">
        <v>60</v>
      </c>
      <c r="L2181" s="2">
        <v>1</v>
      </c>
      <c r="M2181" s="2" t="s">
        <v>18</v>
      </c>
      <c r="N2181" s="2" t="s">
        <v>17</v>
      </c>
      <c r="O2181" s="5"/>
      <c r="P2181" s="2" t="str">
        <f t="shared" si="68"/>
        <v>38.9084334,-9.0734581</v>
      </c>
      <c r="Q2181" s="2" t="str">
        <f t="shared" si="69"/>
        <v>38.9095685,-9.0726084</v>
      </c>
      <c r="R2181" s="17">
        <f>Distância!S2182</f>
        <v>146.06897533411916</v>
      </c>
    </row>
    <row r="2182" spans="1:18" x14ac:dyDescent="0.35">
      <c r="A2182" s="2" t="s">
        <v>2349</v>
      </c>
      <c r="B2182" s="2" t="s">
        <v>12097</v>
      </c>
      <c r="C2182" s="2" t="s">
        <v>12098</v>
      </c>
      <c r="D2182" s="2" t="s">
        <v>12099</v>
      </c>
      <c r="E2182" s="2" t="s">
        <v>12100</v>
      </c>
      <c r="F2182" s="2">
        <v>5111</v>
      </c>
      <c r="G2182" s="2" t="s">
        <v>20</v>
      </c>
      <c r="H2182" s="2"/>
      <c r="I2182" s="2" t="s">
        <v>524</v>
      </c>
      <c r="J2182" s="2" t="s">
        <v>17</v>
      </c>
      <c r="K2182" s="2">
        <v>120</v>
      </c>
      <c r="L2182" s="2">
        <v>0</v>
      </c>
      <c r="M2182" s="2" t="s">
        <v>18</v>
      </c>
      <c r="N2182" s="2" t="s">
        <v>17</v>
      </c>
      <c r="O2182" s="5"/>
      <c r="P2182" s="2" t="str">
        <f t="shared" si="68"/>
        <v>38.9256827,-9.0753489</v>
      </c>
      <c r="Q2182" s="2" t="str">
        <f t="shared" si="69"/>
        <v>38.9237539,-9.0758608</v>
      </c>
      <c r="R2182" s="17">
        <f>Distância!S2183</f>
        <v>218.99664182569356</v>
      </c>
    </row>
    <row r="2183" spans="1:18" x14ac:dyDescent="0.35">
      <c r="A2183" s="2" t="s">
        <v>2350</v>
      </c>
      <c r="B2183" s="2" t="s">
        <v>12101</v>
      </c>
      <c r="C2183" s="2" t="s">
        <v>12102</v>
      </c>
      <c r="D2183" s="2" t="s">
        <v>12103</v>
      </c>
      <c r="E2183" s="2" t="s">
        <v>12104</v>
      </c>
      <c r="F2183" s="2">
        <v>5111</v>
      </c>
      <c r="G2183" s="2" t="s">
        <v>20</v>
      </c>
      <c r="H2183" s="2"/>
      <c r="I2183" s="2" t="s">
        <v>524</v>
      </c>
      <c r="J2183" s="2" t="s">
        <v>17</v>
      </c>
      <c r="K2183" s="2">
        <v>120</v>
      </c>
      <c r="L2183" s="2">
        <v>1</v>
      </c>
      <c r="M2183" s="2" t="s">
        <v>18</v>
      </c>
      <c r="N2183" s="2" t="s">
        <v>17</v>
      </c>
      <c r="O2183" s="5"/>
      <c r="P2183" s="2" t="str">
        <f t="shared" si="68"/>
        <v>38.9402307,-9.0695839</v>
      </c>
      <c r="Q2183" s="2" t="str">
        <f t="shared" si="69"/>
        <v>38.9316359,-9.0739972</v>
      </c>
      <c r="R2183" s="17">
        <f>Distância!S2184</f>
        <v>1029.1104812149424</v>
      </c>
    </row>
    <row r="2184" spans="1:18" x14ac:dyDescent="0.35">
      <c r="A2184" s="2" t="s">
        <v>2351</v>
      </c>
      <c r="B2184" s="2" t="s">
        <v>12105</v>
      </c>
      <c r="C2184" s="2" t="s">
        <v>12106</v>
      </c>
      <c r="D2184" s="2" t="s">
        <v>12107</v>
      </c>
      <c r="E2184" s="2" t="s">
        <v>12108</v>
      </c>
      <c r="F2184" s="2">
        <v>5111</v>
      </c>
      <c r="G2184" s="2" t="s">
        <v>20</v>
      </c>
      <c r="H2184" s="2"/>
      <c r="I2184" s="2" t="s">
        <v>524</v>
      </c>
      <c r="J2184" s="2" t="s">
        <v>17</v>
      </c>
      <c r="K2184" s="2">
        <v>120</v>
      </c>
      <c r="L2184" s="2">
        <v>1</v>
      </c>
      <c r="M2184" s="2" t="s">
        <v>18</v>
      </c>
      <c r="N2184" s="2" t="s">
        <v>17</v>
      </c>
      <c r="O2184" s="5"/>
      <c r="P2184" s="2" t="str">
        <f t="shared" si="68"/>
        <v>38.9316403,-9.0738341</v>
      </c>
      <c r="Q2184" s="2" t="str">
        <f t="shared" si="69"/>
        <v>38.9400909,-9.0693747</v>
      </c>
      <c r="R2184" s="17">
        <f>Distância!S2185</f>
        <v>1015.7449579758003</v>
      </c>
    </row>
    <row r="2185" spans="1:18" x14ac:dyDescent="0.35">
      <c r="A2185" s="2" t="s">
        <v>2352</v>
      </c>
      <c r="B2185" s="2" t="s">
        <v>12109</v>
      </c>
      <c r="C2185" s="2" t="s">
        <v>12110</v>
      </c>
      <c r="D2185" s="2" t="s">
        <v>12111</v>
      </c>
      <c r="E2185" s="2" t="s">
        <v>12112</v>
      </c>
      <c r="F2185" s="2">
        <v>5111</v>
      </c>
      <c r="G2185" s="2" t="s">
        <v>20</v>
      </c>
      <c r="H2185" s="2"/>
      <c r="I2185" s="2" t="s">
        <v>524</v>
      </c>
      <c r="J2185" s="2" t="s">
        <v>17</v>
      </c>
      <c r="K2185" s="2">
        <v>120</v>
      </c>
      <c r="L2185" s="2">
        <v>0</v>
      </c>
      <c r="M2185" s="2" t="s">
        <v>18</v>
      </c>
      <c r="N2185" s="2" t="s">
        <v>17</v>
      </c>
      <c r="O2185" s="5"/>
      <c r="P2185" s="2" t="str">
        <f t="shared" si="68"/>
        <v>38.923745,-9.0756768</v>
      </c>
      <c r="Q2185" s="2" t="str">
        <f t="shared" si="69"/>
        <v>38.9256401,-9.0751718</v>
      </c>
      <c r="R2185" s="17">
        <f>Distância!S2186</f>
        <v>215.20615739491919</v>
      </c>
    </row>
    <row r="2186" spans="1:18" x14ac:dyDescent="0.35">
      <c r="A2186" s="2" t="s">
        <v>2353</v>
      </c>
      <c r="B2186" s="2" t="s">
        <v>12113</v>
      </c>
      <c r="C2186" s="2" t="s">
        <v>12114</v>
      </c>
      <c r="D2186" s="2" t="s">
        <v>12115</v>
      </c>
      <c r="E2186" s="2" t="s">
        <v>12116</v>
      </c>
      <c r="F2186" s="2">
        <v>5111</v>
      </c>
      <c r="G2186" s="2" t="s">
        <v>20</v>
      </c>
      <c r="H2186" s="2" t="s">
        <v>989</v>
      </c>
      <c r="I2186" s="2" t="s">
        <v>990</v>
      </c>
      <c r="J2186" s="2" t="s">
        <v>17</v>
      </c>
      <c r="K2186" s="2">
        <v>120</v>
      </c>
      <c r="L2186" s="2">
        <v>1</v>
      </c>
      <c r="M2186" s="2" t="s">
        <v>18</v>
      </c>
      <c r="N2186" s="2" t="s">
        <v>17</v>
      </c>
      <c r="O2186" s="5"/>
      <c r="P2186" s="2" t="str">
        <f t="shared" si="68"/>
        <v>40.1288102,-8.7448946</v>
      </c>
      <c r="Q2186" s="2" t="str">
        <f t="shared" si="69"/>
        <v>40.1260169,-8.7460926</v>
      </c>
      <c r="R2186" s="17">
        <f>Distância!S2187</f>
        <v>326.87512547460733</v>
      </c>
    </row>
    <row r="2187" spans="1:18" x14ac:dyDescent="0.35">
      <c r="A2187" s="2" t="s">
        <v>2354</v>
      </c>
      <c r="B2187" s="2" t="s">
        <v>12117</v>
      </c>
      <c r="C2187" s="2" t="s">
        <v>12118</v>
      </c>
      <c r="D2187" s="2" t="s">
        <v>12119</v>
      </c>
      <c r="E2187" s="2" t="s">
        <v>12120</v>
      </c>
      <c r="F2187" s="2">
        <v>5111</v>
      </c>
      <c r="G2187" s="2" t="s">
        <v>20</v>
      </c>
      <c r="H2187" s="2" t="s">
        <v>989</v>
      </c>
      <c r="I2187" s="2" t="s">
        <v>990</v>
      </c>
      <c r="J2187" s="2" t="s">
        <v>17</v>
      </c>
      <c r="K2187" s="2">
        <v>120</v>
      </c>
      <c r="L2187" s="2">
        <v>1</v>
      </c>
      <c r="M2187" s="2" t="s">
        <v>18</v>
      </c>
      <c r="N2187" s="2" t="s">
        <v>17</v>
      </c>
      <c r="O2187" s="5"/>
      <c r="P2187" s="2" t="str">
        <f t="shared" si="68"/>
        <v>40.1446574,-8.7544789</v>
      </c>
      <c r="Q2187" s="2" t="str">
        <f t="shared" si="69"/>
        <v>40.1441681,-8.753969</v>
      </c>
      <c r="R2187" s="17">
        <f>Distância!S2188</f>
        <v>69.560575788736529</v>
      </c>
    </row>
    <row r="2188" spans="1:18" x14ac:dyDescent="0.35">
      <c r="A2188" s="2" t="s">
        <v>2355</v>
      </c>
      <c r="B2188" s="2" t="s">
        <v>12121</v>
      </c>
      <c r="C2188" s="2" t="s">
        <v>12122</v>
      </c>
      <c r="D2188" s="2" t="s">
        <v>12123</v>
      </c>
      <c r="E2188" s="2" t="s">
        <v>12124</v>
      </c>
      <c r="F2188" s="2">
        <v>5111</v>
      </c>
      <c r="G2188" s="2" t="s">
        <v>20</v>
      </c>
      <c r="H2188" s="2" t="s">
        <v>989</v>
      </c>
      <c r="I2188" s="2" t="s">
        <v>990</v>
      </c>
      <c r="J2188" s="2" t="s">
        <v>17</v>
      </c>
      <c r="K2188" s="2">
        <v>120</v>
      </c>
      <c r="L2188" s="2">
        <v>1</v>
      </c>
      <c r="M2188" s="2" t="s">
        <v>18</v>
      </c>
      <c r="N2188" s="2" t="s">
        <v>17</v>
      </c>
      <c r="O2188" s="5"/>
      <c r="P2188" s="2" t="str">
        <f t="shared" si="68"/>
        <v>40.1441875,-8.7537264</v>
      </c>
      <c r="Q2188" s="2" t="str">
        <f t="shared" si="69"/>
        <v>40.1446637,-8.7542121</v>
      </c>
      <c r="R2188" s="17">
        <f>Distância!S2189</f>
        <v>67.143232131767263</v>
      </c>
    </row>
    <row r="2189" spans="1:18" x14ac:dyDescent="0.35">
      <c r="A2189" s="2" t="s">
        <v>2356</v>
      </c>
      <c r="B2189" s="2" t="s">
        <v>12125</v>
      </c>
      <c r="C2189" s="2" t="s">
        <v>12126</v>
      </c>
      <c r="D2189" s="2" t="s">
        <v>12127</v>
      </c>
      <c r="E2189" s="2" t="s">
        <v>12128</v>
      </c>
      <c r="F2189" s="2">
        <v>5111</v>
      </c>
      <c r="G2189" s="2" t="s">
        <v>20</v>
      </c>
      <c r="H2189" s="2" t="s">
        <v>989</v>
      </c>
      <c r="I2189" s="2" t="s">
        <v>990</v>
      </c>
      <c r="J2189" s="2" t="s">
        <v>17</v>
      </c>
      <c r="K2189" s="2">
        <v>120</v>
      </c>
      <c r="L2189" s="2">
        <v>1</v>
      </c>
      <c r="M2189" s="2" t="s">
        <v>18</v>
      </c>
      <c r="N2189" s="2" t="s">
        <v>17</v>
      </c>
      <c r="O2189" s="5"/>
      <c r="P2189" s="2" t="str">
        <f t="shared" si="68"/>
        <v>40.1361665,-8.7453486</v>
      </c>
      <c r="Q2189" s="2" t="str">
        <f t="shared" si="69"/>
        <v>40.1434159,-8.7529352</v>
      </c>
      <c r="R2189" s="17">
        <f>Distância!S2190</f>
        <v>1032.3237086294937</v>
      </c>
    </row>
    <row r="2190" spans="1:18" x14ac:dyDescent="0.35">
      <c r="A2190" s="2" t="s">
        <v>2357</v>
      </c>
      <c r="B2190" s="2" t="s">
        <v>12129</v>
      </c>
      <c r="C2190" s="2" t="s">
        <v>12130</v>
      </c>
      <c r="D2190" s="2" t="s">
        <v>12131</v>
      </c>
      <c r="E2190" s="2" t="s">
        <v>12132</v>
      </c>
      <c r="F2190" s="2">
        <v>5111</v>
      </c>
      <c r="G2190" s="2" t="s">
        <v>20</v>
      </c>
      <c r="H2190" s="2" t="s">
        <v>989</v>
      </c>
      <c r="I2190" s="2" t="s">
        <v>990</v>
      </c>
      <c r="J2190" s="2" t="s">
        <v>17</v>
      </c>
      <c r="K2190" s="2">
        <v>120</v>
      </c>
      <c r="L2190" s="2">
        <v>1</v>
      </c>
      <c r="M2190" s="2" t="s">
        <v>18</v>
      </c>
      <c r="N2190" s="2" t="s">
        <v>17</v>
      </c>
      <c r="O2190" s="5"/>
      <c r="P2190" s="2" t="str">
        <f t="shared" si="68"/>
        <v>40.1433085,-8.7530832</v>
      </c>
      <c r="Q2190" s="2" t="str">
        <f t="shared" si="69"/>
        <v>40.1360806,-8.7455365</v>
      </c>
      <c r="R2190" s="17">
        <f>Distância!S2191</f>
        <v>1028.3392941837164</v>
      </c>
    </row>
    <row r="2191" spans="1:18" x14ac:dyDescent="0.35">
      <c r="A2191" s="2" t="s">
        <v>2358</v>
      </c>
      <c r="B2191" s="2" t="s">
        <v>12133</v>
      </c>
      <c r="C2191" s="2" t="s">
        <v>12134</v>
      </c>
      <c r="D2191" s="2" t="s">
        <v>12135</v>
      </c>
      <c r="E2191" s="2" t="s">
        <v>12136</v>
      </c>
      <c r="F2191" s="2">
        <v>5131</v>
      </c>
      <c r="G2191" s="2" t="s">
        <v>15</v>
      </c>
      <c r="H2191" s="2"/>
      <c r="I2191" s="2"/>
      <c r="J2191" s="2" t="s">
        <v>17</v>
      </c>
      <c r="K2191" s="2">
        <v>0</v>
      </c>
      <c r="L2191" s="2">
        <v>1</v>
      </c>
      <c r="M2191" s="2" t="s">
        <v>18</v>
      </c>
      <c r="N2191" s="2" t="s">
        <v>17</v>
      </c>
      <c r="O2191" s="5"/>
      <c r="P2191" s="2" t="str">
        <f t="shared" si="68"/>
        <v>40.1587214,-8.7757213</v>
      </c>
      <c r="Q2191" s="2" t="str">
        <f t="shared" si="69"/>
        <v>40.1589885,-8.7760461</v>
      </c>
      <c r="R2191" s="17">
        <f>Distância!S2192</f>
        <v>40.545954285944688</v>
      </c>
    </row>
    <row r="2192" spans="1:18" x14ac:dyDescent="0.35">
      <c r="A2192" s="2" t="s">
        <v>2359</v>
      </c>
      <c r="B2192" s="2" t="s">
        <v>12137</v>
      </c>
      <c r="C2192" s="2" t="s">
        <v>12138</v>
      </c>
      <c r="D2192" s="2" t="s">
        <v>12139</v>
      </c>
      <c r="E2192" s="2" t="s">
        <v>12140</v>
      </c>
      <c r="F2192" s="2">
        <v>5131</v>
      </c>
      <c r="G2192" s="2" t="s">
        <v>15</v>
      </c>
      <c r="H2192" s="2"/>
      <c r="I2192" s="2"/>
      <c r="J2192" s="2" t="s">
        <v>17</v>
      </c>
      <c r="K2192" s="2">
        <v>50</v>
      </c>
      <c r="L2192" s="2">
        <v>1</v>
      </c>
      <c r="M2192" s="2" t="s">
        <v>18</v>
      </c>
      <c r="N2192" s="2" t="s">
        <v>17</v>
      </c>
      <c r="O2192" s="5"/>
      <c r="P2192" s="2" t="str">
        <f t="shared" si="68"/>
        <v>40.1474179,-8.8326292</v>
      </c>
      <c r="Q2192" s="2" t="str">
        <f t="shared" si="69"/>
        <v>40.147884,-8.8325285</v>
      </c>
      <c r="R2192" s="17">
        <f>Distância!S2193</f>
        <v>52.52994119898986</v>
      </c>
    </row>
    <row r="2193" spans="1:18" x14ac:dyDescent="0.35">
      <c r="A2193" s="2" t="s">
        <v>2360</v>
      </c>
      <c r="B2193" s="2" t="s">
        <v>12141</v>
      </c>
      <c r="C2193" s="2" t="s">
        <v>12142</v>
      </c>
      <c r="D2193" s="2" t="s">
        <v>12143</v>
      </c>
      <c r="E2193" s="2" t="s">
        <v>12144</v>
      </c>
      <c r="F2193" s="2">
        <v>5131</v>
      </c>
      <c r="G2193" s="2" t="s">
        <v>15</v>
      </c>
      <c r="H2193" s="2"/>
      <c r="I2193" s="2"/>
      <c r="J2193" s="2" t="s">
        <v>17</v>
      </c>
      <c r="K2193" s="2">
        <v>0</v>
      </c>
      <c r="L2193" s="2">
        <v>1</v>
      </c>
      <c r="M2193" s="2" t="s">
        <v>18</v>
      </c>
      <c r="N2193" s="2" t="s">
        <v>17</v>
      </c>
      <c r="O2193" s="5"/>
      <c r="P2193" s="2" t="str">
        <f t="shared" si="68"/>
        <v>40.2029557,-8.6751163</v>
      </c>
      <c r="Q2193" s="2" t="str">
        <f t="shared" si="69"/>
        <v>40.2033905,-8.6759151</v>
      </c>
      <c r="R2193" s="17">
        <f>Distância!S2194</f>
        <v>83.30444115915779</v>
      </c>
    </row>
    <row r="2194" spans="1:18" x14ac:dyDescent="0.35">
      <c r="A2194" s="2" t="s">
        <v>2361</v>
      </c>
      <c r="B2194" s="2" t="s">
        <v>12145</v>
      </c>
      <c r="C2194" s="2" t="s">
        <v>12146</v>
      </c>
      <c r="D2194" s="2" t="s">
        <v>12147</v>
      </c>
      <c r="E2194" s="2" t="s">
        <v>12148</v>
      </c>
      <c r="F2194" s="2">
        <v>5131</v>
      </c>
      <c r="G2194" s="2" t="s">
        <v>15</v>
      </c>
      <c r="H2194" s="2"/>
      <c r="I2194" s="2"/>
      <c r="J2194" s="2" t="s">
        <v>17</v>
      </c>
      <c r="K2194" s="2">
        <v>0</v>
      </c>
      <c r="L2194" s="2">
        <v>1</v>
      </c>
      <c r="M2194" s="2" t="s">
        <v>18</v>
      </c>
      <c r="N2194" s="2" t="s">
        <v>17</v>
      </c>
      <c r="O2194" s="5"/>
      <c r="P2194" s="2" t="str">
        <f t="shared" si="68"/>
        <v>40.2606852,-8.6293561</v>
      </c>
      <c r="Q2194" s="2" t="str">
        <f t="shared" si="69"/>
        <v>40.2601453,-8.6287567</v>
      </c>
      <c r="R2194" s="17">
        <f>Distância!S2195</f>
        <v>78.683038283980537</v>
      </c>
    </row>
    <row r="2195" spans="1:18" x14ac:dyDescent="0.35">
      <c r="A2195" s="2" t="s">
        <v>2362</v>
      </c>
      <c r="B2195" s="2" t="s">
        <v>12149</v>
      </c>
      <c r="C2195" s="2" t="s">
        <v>12150</v>
      </c>
      <c r="D2195" s="2" t="s">
        <v>12151</v>
      </c>
      <c r="E2195" s="2" t="s">
        <v>12152</v>
      </c>
      <c r="F2195" s="2">
        <v>5131</v>
      </c>
      <c r="G2195" s="2" t="s">
        <v>15</v>
      </c>
      <c r="H2195" s="2"/>
      <c r="I2195" s="2"/>
      <c r="J2195" s="2" t="s">
        <v>17</v>
      </c>
      <c r="K2195" s="2">
        <v>0</v>
      </c>
      <c r="L2195" s="2">
        <v>1</v>
      </c>
      <c r="M2195" s="2" t="s">
        <v>18</v>
      </c>
      <c r="N2195" s="2" t="s">
        <v>17</v>
      </c>
      <c r="O2195" s="5"/>
      <c r="P2195" s="2" t="str">
        <f t="shared" si="68"/>
        <v>38.7182934,-9.2356348</v>
      </c>
      <c r="Q2195" s="2" t="str">
        <f t="shared" si="69"/>
        <v>38.7184887,-9.2360734</v>
      </c>
      <c r="R2195" s="17">
        <f>Distância!S2196</f>
        <v>43.812622557956736</v>
      </c>
    </row>
    <row r="2196" spans="1:18" x14ac:dyDescent="0.35">
      <c r="A2196" s="2" t="s">
        <v>2363</v>
      </c>
      <c r="B2196" s="2" t="s">
        <v>12153</v>
      </c>
      <c r="C2196" s="2" t="s">
        <v>12154</v>
      </c>
      <c r="D2196" s="2" t="s">
        <v>12155</v>
      </c>
      <c r="E2196" s="2" t="s">
        <v>12156</v>
      </c>
      <c r="F2196" s="2">
        <v>5111</v>
      </c>
      <c r="G2196" s="2" t="s">
        <v>20</v>
      </c>
      <c r="H2196" s="2" t="s">
        <v>159</v>
      </c>
      <c r="I2196" s="2" t="s">
        <v>160</v>
      </c>
      <c r="J2196" s="2" t="s">
        <v>17</v>
      </c>
      <c r="K2196" s="2">
        <v>120</v>
      </c>
      <c r="L2196" s="2">
        <v>1</v>
      </c>
      <c r="M2196" s="2" t="s">
        <v>18</v>
      </c>
      <c r="N2196" s="2" t="s">
        <v>17</v>
      </c>
      <c r="O2196" s="5"/>
      <c r="P2196" s="2" t="str">
        <f t="shared" si="68"/>
        <v>39.6799953,-8.8465</v>
      </c>
      <c r="Q2196" s="2" t="str">
        <f t="shared" si="69"/>
        <v>39.684608,-8.8477629</v>
      </c>
      <c r="R2196" s="17">
        <f>Distância!S2197</f>
        <v>524.17101168283557</v>
      </c>
    </row>
    <row r="2197" spans="1:18" x14ac:dyDescent="0.35">
      <c r="A2197" s="2" t="s">
        <v>2364</v>
      </c>
      <c r="B2197" s="2" t="s">
        <v>12157</v>
      </c>
      <c r="C2197" s="2" t="s">
        <v>12158</v>
      </c>
      <c r="D2197" s="2" t="s">
        <v>12159</v>
      </c>
      <c r="E2197" s="2" t="s">
        <v>12160</v>
      </c>
      <c r="F2197" s="2">
        <v>5111</v>
      </c>
      <c r="G2197" s="2" t="s">
        <v>20</v>
      </c>
      <c r="H2197" s="2" t="s">
        <v>159</v>
      </c>
      <c r="I2197" s="2" t="s">
        <v>160</v>
      </c>
      <c r="J2197" s="2" t="s">
        <v>17</v>
      </c>
      <c r="K2197" s="2">
        <v>120</v>
      </c>
      <c r="L2197" s="2">
        <v>1</v>
      </c>
      <c r="M2197" s="2" t="s">
        <v>18</v>
      </c>
      <c r="N2197" s="2" t="s">
        <v>17</v>
      </c>
      <c r="O2197" s="5"/>
      <c r="P2197" s="2" t="str">
        <f t="shared" si="68"/>
        <v>39.6846065,-8.8478801</v>
      </c>
      <c r="Q2197" s="2" t="str">
        <f t="shared" si="69"/>
        <v>39.6799574,-8.8466164</v>
      </c>
      <c r="R2197" s="17">
        <f>Distância!S2198</f>
        <v>528.14622285989822</v>
      </c>
    </row>
    <row r="2198" spans="1:18" x14ac:dyDescent="0.35">
      <c r="A2198" s="2" t="s">
        <v>2365</v>
      </c>
      <c r="B2198" s="2" t="s">
        <v>12161</v>
      </c>
      <c r="C2198" s="2" t="s">
        <v>12162</v>
      </c>
      <c r="D2198" s="2" t="s">
        <v>12163</v>
      </c>
      <c r="E2198" s="2" t="s">
        <v>12164</v>
      </c>
      <c r="F2198" s="2">
        <v>5111</v>
      </c>
      <c r="G2198" s="2" t="s">
        <v>20</v>
      </c>
      <c r="H2198" s="2" t="s">
        <v>2218</v>
      </c>
      <c r="I2198" s="2" t="s">
        <v>2219</v>
      </c>
      <c r="J2198" s="2" t="s">
        <v>17</v>
      </c>
      <c r="K2198" s="2">
        <v>120</v>
      </c>
      <c r="L2198" s="2">
        <v>1</v>
      </c>
      <c r="M2198" s="2" t="s">
        <v>18</v>
      </c>
      <c r="N2198" s="2" t="s">
        <v>17</v>
      </c>
      <c r="O2198" s="5"/>
      <c r="P2198" s="2" t="str">
        <f t="shared" si="68"/>
        <v>39.7265843,-8.8209681</v>
      </c>
      <c r="Q2198" s="2" t="str">
        <f t="shared" si="69"/>
        <v>39.7280298,-8.8248049</v>
      </c>
      <c r="R2198" s="17">
        <f>Distância!S2199</f>
        <v>365.37420340109821</v>
      </c>
    </row>
    <row r="2199" spans="1:18" x14ac:dyDescent="0.35">
      <c r="A2199" s="2" t="s">
        <v>2366</v>
      </c>
      <c r="B2199" s="2" t="s">
        <v>12165</v>
      </c>
      <c r="C2199" s="2" t="s">
        <v>12166</v>
      </c>
      <c r="D2199" s="2" t="s">
        <v>12167</v>
      </c>
      <c r="E2199" s="2" t="s">
        <v>12168</v>
      </c>
      <c r="F2199" s="2">
        <v>5111</v>
      </c>
      <c r="G2199" s="2" t="s">
        <v>20</v>
      </c>
      <c r="H2199" s="2" t="s">
        <v>2218</v>
      </c>
      <c r="I2199" s="2" t="s">
        <v>2219</v>
      </c>
      <c r="J2199" s="2" t="s">
        <v>17</v>
      </c>
      <c r="K2199" s="2">
        <v>120</v>
      </c>
      <c r="L2199" s="2">
        <v>1</v>
      </c>
      <c r="M2199" s="2" t="s">
        <v>18</v>
      </c>
      <c r="N2199" s="2" t="s">
        <v>17</v>
      </c>
      <c r="O2199" s="5"/>
      <c r="P2199" s="2" t="str">
        <f t="shared" si="68"/>
        <v>39.7279482,-8.8248562</v>
      </c>
      <c r="Q2199" s="2" t="str">
        <f t="shared" si="69"/>
        <v>39.7264989,-8.821024</v>
      </c>
      <c r="R2199" s="17">
        <f>Distância!S2200</f>
        <v>365.20757797432026</v>
      </c>
    </row>
    <row r="2200" spans="1:18" x14ac:dyDescent="0.35">
      <c r="A2200" s="2" t="s">
        <v>2367</v>
      </c>
      <c r="B2200" s="2" t="s">
        <v>12169</v>
      </c>
      <c r="C2200" s="2" t="s">
        <v>12170</v>
      </c>
      <c r="D2200" s="2" t="s">
        <v>12171</v>
      </c>
      <c r="E2200" s="2" t="s">
        <v>12172</v>
      </c>
      <c r="F2200" s="2">
        <v>5111</v>
      </c>
      <c r="G2200" s="2" t="s">
        <v>20</v>
      </c>
      <c r="H2200" s="2" t="s">
        <v>2218</v>
      </c>
      <c r="I2200" s="2" t="s">
        <v>2219</v>
      </c>
      <c r="J2200" s="2" t="s">
        <v>17</v>
      </c>
      <c r="K2200" s="2">
        <v>120</v>
      </c>
      <c r="L2200" s="2">
        <v>1</v>
      </c>
      <c r="M2200" s="2" t="s">
        <v>18</v>
      </c>
      <c r="N2200" s="2" t="s">
        <v>17</v>
      </c>
      <c r="O2200" s="5"/>
      <c r="P2200" s="2" t="str">
        <f t="shared" si="68"/>
        <v>39.7230491,-8.8152031</v>
      </c>
      <c r="Q2200" s="2" t="str">
        <f t="shared" si="69"/>
        <v>39.7221245,-8.8127154</v>
      </c>
      <c r="R2200" s="17">
        <f>Distância!S2201</f>
        <v>236.29950084638216</v>
      </c>
    </row>
    <row r="2201" spans="1:18" x14ac:dyDescent="0.35">
      <c r="A2201" s="2" t="s">
        <v>2368</v>
      </c>
      <c r="B2201" s="2" t="s">
        <v>12173</v>
      </c>
      <c r="C2201" s="2" t="s">
        <v>12174</v>
      </c>
      <c r="D2201" s="2" t="s">
        <v>12175</v>
      </c>
      <c r="E2201" s="2" t="s">
        <v>12176</v>
      </c>
      <c r="F2201" s="2">
        <v>5111</v>
      </c>
      <c r="G2201" s="2" t="s">
        <v>20</v>
      </c>
      <c r="H2201" s="2" t="s">
        <v>2218</v>
      </c>
      <c r="I2201" s="2" t="s">
        <v>2219</v>
      </c>
      <c r="J2201" s="2" t="s">
        <v>17</v>
      </c>
      <c r="K2201" s="2">
        <v>120</v>
      </c>
      <c r="L2201" s="2">
        <v>1</v>
      </c>
      <c r="M2201" s="2" t="s">
        <v>18</v>
      </c>
      <c r="N2201" s="2" t="s">
        <v>17</v>
      </c>
      <c r="O2201" s="5"/>
      <c r="P2201" s="2" t="str">
        <f t="shared" si="68"/>
        <v>39.7222124,-8.812679</v>
      </c>
      <c r="Q2201" s="2" t="str">
        <f t="shared" si="69"/>
        <v>39.7231089,-8.8151133</v>
      </c>
      <c r="R2201" s="17">
        <f>Distância!S2202</f>
        <v>230.82919479725783</v>
      </c>
    </row>
    <row r="2202" spans="1:18" x14ac:dyDescent="0.35">
      <c r="A2202" s="2" t="s">
        <v>2369</v>
      </c>
      <c r="B2202" s="2" t="s">
        <v>12177</v>
      </c>
      <c r="C2202" s="2" t="s">
        <v>12178</v>
      </c>
      <c r="D2202" s="2" t="s">
        <v>12179</v>
      </c>
      <c r="E2202" s="2" t="s">
        <v>12180</v>
      </c>
      <c r="F2202" s="2">
        <v>5111</v>
      </c>
      <c r="G2202" s="2" t="s">
        <v>20</v>
      </c>
      <c r="H2202" s="2"/>
      <c r="I2202" s="2" t="s">
        <v>332</v>
      </c>
      <c r="J2202" s="2" t="s">
        <v>17</v>
      </c>
      <c r="K2202" s="2">
        <v>120</v>
      </c>
      <c r="L2202" s="2">
        <v>1</v>
      </c>
      <c r="M2202" s="2" t="s">
        <v>18</v>
      </c>
      <c r="N2202" s="2" t="s">
        <v>17</v>
      </c>
      <c r="O2202" s="5"/>
      <c r="P2202" s="2" t="str">
        <f t="shared" si="68"/>
        <v>41.6151645,-8.7697397</v>
      </c>
      <c r="Q2202" s="2" t="str">
        <f t="shared" si="69"/>
        <v>41.6144568,-8.7703318</v>
      </c>
      <c r="R2202" s="17">
        <f>Distância!S2203</f>
        <v>92.819173616396313</v>
      </c>
    </row>
    <row r="2203" spans="1:18" x14ac:dyDescent="0.35">
      <c r="A2203" s="2" t="s">
        <v>2370</v>
      </c>
      <c r="B2203" s="2" t="s">
        <v>12181</v>
      </c>
      <c r="C2203" s="2" t="s">
        <v>12182</v>
      </c>
      <c r="D2203" s="2" t="s">
        <v>12183</v>
      </c>
      <c r="E2203" s="2" t="s">
        <v>12184</v>
      </c>
      <c r="F2203" s="2">
        <v>5111</v>
      </c>
      <c r="G2203" s="2" t="s">
        <v>20</v>
      </c>
      <c r="H2203" s="2"/>
      <c r="I2203" s="2" t="s">
        <v>332</v>
      </c>
      <c r="J2203" s="2" t="s">
        <v>17</v>
      </c>
      <c r="K2203" s="2">
        <v>120</v>
      </c>
      <c r="L2203" s="2">
        <v>1</v>
      </c>
      <c r="M2203" s="2" t="s">
        <v>18</v>
      </c>
      <c r="N2203" s="2" t="s">
        <v>17</v>
      </c>
      <c r="O2203" s="5"/>
      <c r="P2203" s="2" t="str">
        <f t="shared" si="68"/>
        <v>41.6143456,-8.7702747</v>
      </c>
      <c r="Q2203" s="2" t="str">
        <f t="shared" si="69"/>
        <v>41.6150618,-8.7696796</v>
      </c>
      <c r="R2203" s="17">
        <f>Distância!S2204</f>
        <v>93.753231151674214</v>
      </c>
    </row>
    <row r="2204" spans="1:18" x14ac:dyDescent="0.35">
      <c r="A2204" s="2" t="s">
        <v>2371</v>
      </c>
      <c r="B2204" s="2" t="s">
        <v>12185</v>
      </c>
      <c r="C2204" s="2" t="s">
        <v>12186</v>
      </c>
      <c r="D2204" s="2" t="s">
        <v>12187</v>
      </c>
      <c r="E2204" s="2" t="s">
        <v>12188</v>
      </c>
      <c r="F2204" s="2">
        <v>5111</v>
      </c>
      <c r="G2204" s="2" t="s">
        <v>20</v>
      </c>
      <c r="H2204" s="2"/>
      <c r="I2204" s="2" t="s">
        <v>772</v>
      </c>
      <c r="J2204" s="2" t="s">
        <v>17</v>
      </c>
      <c r="K2204" s="2">
        <v>120</v>
      </c>
      <c r="L2204" s="2">
        <v>1</v>
      </c>
      <c r="M2204" s="2" t="s">
        <v>18</v>
      </c>
      <c r="N2204" s="2" t="s">
        <v>17</v>
      </c>
      <c r="O2204" s="5"/>
      <c r="P2204" s="2" t="str">
        <f t="shared" si="68"/>
        <v>41.4957159,-8.7310813</v>
      </c>
      <c r="Q2204" s="2" t="str">
        <f t="shared" si="69"/>
        <v>41.4962999,-8.7290192</v>
      </c>
      <c r="R2204" s="17">
        <f>Distância!S2205</f>
        <v>183.60932824176899</v>
      </c>
    </row>
    <row r="2205" spans="1:18" x14ac:dyDescent="0.35">
      <c r="A2205" s="2" t="s">
        <v>2372</v>
      </c>
      <c r="B2205" s="2" t="s">
        <v>12189</v>
      </c>
      <c r="C2205" s="2" t="s">
        <v>12190</v>
      </c>
      <c r="D2205" s="2" t="s">
        <v>12191</v>
      </c>
      <c r="E2205" s="2" t="s">
        <v>12192</v>
      </c>
      <c r="F2205" s="2">
        <v>5111</v>
      </c>
      <c r="G2205" s="2" t="s">
        <v>20</v>
      </c>
      <c r="H2205" s="2"/>
      <c r="I2205" s="2" t="s">
        <v>772</v>
      </c>
      <c r="J2205" s="2" t="s">
        <v>17</v>
      </c>
      <c r="K2205" s="2">
        <v>120</v>
      </c>
      <c r="L2205" s="2">
        <v>1</v>
      </c>
      <c r="M2205" s="2" t="s">
        <v>18</v>
      </c>
      <c r="N2205" s="2" t="s">
        <v>17</v>
      </c>
      <c r="O2205" s="5"/>
      <c r="P2205" s="2" t="str">
        <f t="shared" si="68"/>
        <v>41.4963821,-8.7290464</v>
      </c>
      <c r="Q2205" s="2" t="str">
        <f t="shared" si="69"/>
        <v>41.4957891,-8.7311484</v>
      </c>
      <c r="R2205" s="17">
        <f>Distância!S2206</f>
        <v>187.07153052674332</v>
      </c>
    </row>
    <row r="2206" spans="1:18" x14ac:dyDescent="0.35">
      <c r="A2206" s="2" t="s">
        <v>2373</v>
      </c>
      <c r="B2206" s="2" t="s">
        <v>12193</v>
      </c>
      <c r="C2206" s="2" t="s">
        <v>12194</v>
      </c>
      <c r="D2206" s="2" t="s">
        <v>12195</v>
      </c>
      <c r="E2206" s="2" t="s">
        <v>12196</v>
      </c>
      <c r="F2206" s="2">
        <v>5111</v>
      </c>
      <c r="G2206" s="2" t="s">
        <v>20</v>
      </c>
      <c r="H2206" s="2" t="s">
        <v>989</v>
      </c>
      <c r="I2206" s="2" t="s">
        <v>990</v>
      </c>
      <c r="J2206" s="2" t="s">
        <v>17</v>
      </c>
      <c r="K2206" s="2">
        <v>120</v>
      </c>
      <c r="L2206" s="2">
        <v>1</v>
      </c>
      <c r="M2206" s="2" t="s">
        <v>18</v>
      </c>
      <c r="N2206" s="2" t="s">
        <v>17</v>
      </c>
      <c r="O2206" s="5"/>
      <c r="P2206" s="2" t="str">
        <f t="shared" si="68"/>
        <v>40.0186677,-8.811564</v>
      </c>
      <c r="Q2206" s="2" t="str">
        <f t="shared" si="69"/>
        <v>40.0181543,-8.8111834</v>
      </c>
      <c r="R2206" s="17">
        <f>Distância!S2207</f>
        <v>65.64635433639134</v>
      </c>
    </row>
    <row r="2207" spans="1:18" x14ac:dyDescent="0.35">
      <c r="A2207" s="2" t="s">
        <v>2374</v>
      </c>
      <c r="B2207" s="2" t="s">
        <v>12197</v>
      </c>
      <c r="C2207" s="2" t="s">
        <v>12198</v>
      </c>
      <c r="D2207" s="2" t="s">
        <v>12199</v>
      </c>
      <c r="E2207" s="2" t="s">
        <v>12200</v>
      </c>
      <c r="F2207" s="2">
        <v>5111</v>
      </c>
      <c r="G2207" s="2" t="s">
        <v>20</v>
      </c>
      <c r="H2207" s="2" t="s">
        <v>989</v>
      </c>
      <c r="I2207" s="2" t="s">
        <v>990</v>
      </c>
      <c r="J2207" s="2" t="s">
        <v>17</v>
      </c>
      <c r="K2207" s="2">
        <v>120</v>
      </c>
      <c r="L2207" s="2">
        <v>1</v>
      </c>
      <c r="M2207" s="2" t="s">
        <v>18</v>
      </c>
      <c r="N2207" s="2" t="s">
        <v>17</v>
      </c>
      <c r="O2207" s="5"/>
      <c r="P2207" s="2" t="str">
        <f t="shared" si="68"/>
        <v>40.0180161,-8.8108193</v>
      </c>
      <c r="Q2207" s="2" t="str">
        <f t="shared" si="69"/>
        <v>40.0184901,-8.811192</v>
      </c>
      <c r="R2207" s="17">
        <f>Distância!S2208</f>
        <v>61.524604894568178</v>
      </c>
    </row>
    <row r="2208" spans="1:18" x14ac:dyDescent="0.35">
      <c r="A2208" s="2" t="s">
        <v>2375</v>
      </c>
      <c r="B2208" s="2" t="s">
        <v>12201</v>
      </c>
      <c r="C2208" s="2" t="s">
        <v>12202</v>
      </c>
      <c r="D2208" s="2" t="s">
        <v>12203</v>
      </c>
      <c r="E2208" s="2" t="s">
        <v>12204</v>
      </c>
      <c r="F2208" s="2">
        <v>5111</v>
      </c>
      <c r="G2208" s="2" t="s">
        <v>20</v>
      </c>
      <c r="H2208" s="2" t="s">
        <v>499</v>
      </c>
      <c r="I2208" s="2" t="s">
        <v>500</v>
      </c>
      <c r="J2208" s="2" t="s">
        <v>17</v>
      </c>
      <c r="K2208" s="2">
        <v>0</v>
      </c>
      <c r="L2208" s="2">
        <v>1</v>
      </c>
      <c r="M2208" s="2" t="s">
        <v>18</v>
      </c>
      <c r="N2208" s="2" t="s">
        <v>17</v>
      </c>
      <c r="O2208" s="5"/>
      <c r="P2208" s="2" t="str">
        <f t="shared" si="68"/>
        <v>40.3304968,-7.3525897</v>
      </c>
      <c r="Q2208" s="2" t="str">
        <f t="shared" si="69"/>
        <v>40.3306188,-7.3524047</v>
      </c>
      <c r="R2208" s="17">
        <f>Distância!S2209</f>
        <v>20.735217074691775</v>
      </c>
    </row>
    <row r="2209" spans="1:18" x14ac:dyDescent="0.35">
      <c r="A2209" s="2" t="s">
        <v>2376</v>
      </c>
      <c r="B2209" s="2" t="s">
        <v>12205</v>
      </c>
      <c r="C2209" s="2" t="s">
        <v>12206</v>
      </c>
      <c r="D2209" s="2" t="s">
        <v>12207</v>
      </c>
      <c r="E2209" s="2" t="s">
        <v>12208</v>
      </c>
      <c r="F2209" s="2">
        <v>5111</v>
      </c>
      <c r="G2209" s="2" t="s">
        <v>20</v>
      </c>
      <c r="H2209" s="2" t="s">
        <v>499</v>
      </c>
      <c r="I2209" s="2" t="s">
        <v>500</v>
      </c>
      <c r="J2209" s="2" t="s">
        <v>17</v>
      </c>
      <c r="K2209" s="2">
        <v>120</v>
      </c>
      <c r="L2209" s="2">
        <v>1</v>
      </c>
      <c r="M2209" s="2" t="s">
        <v>18</v>
      </c>
      <c r="N2209" s="2" t="s">
        <v>17</v>
      </c>
      <c r="O2209" s="5"/>
      <c r="P2209" s="2" t="str">
        <f t="shared" si="68"/>
        <v>40.3307252,-7.3524243</v>
      </c>
      <c r="Q2209" s="2" t="str">
        <f t="shared" si="69"/>
        <v>40.3306075,-7.3526047</v>
      </c>
      <c r="R2209" s="17">
        <f>Distância!S2210</f>
        <v>20.127767418593699</v>
      </c>
    </row>
    <row r="2210" spans="1:18" x14ac:dyDescent="0.35">
      <c r="A2210" s="2" t="s">
        <v>2377</v>
      </c>
      <c r="B2210" s="2" t="s">
        <v>12209</v>
      </c>
      <c r="C2210" s="2" t="s">
        <v>12210</v>
      </c>
      <c r="D2210" s="2" t="s">
        <v>12211</v>
      </c>
      <c r="E2210" s="2" t="s">
        <v>12212</v>
      </c>
      <c r="F2210" s="2">
        <v>5111</v>
      </c>
      <c r="G2210" s="2" t="s">
        <v>20</v>
      </c>
      <c r="H2210" s="2" t="s">
        <v>95</v>
      </c>
      <c r="I2210" s="2" t="s">
        <v>66</v>
      </c>
      <c r="J2210" s="2" t="s">
        <v>17</v>
      </c>
      <c r="K2210" s="2">
        <v>120</v>
      </c>
      <c r="L2210" s="2">
        <v>1</v>
      </c>
      <c r="M2210" s="2" t="s">
        <v>18</v>
      </c>
      <c r="N2210" s="2" t="s">
        <v>17</v>
      </c>
      <c r="O2210" s="5"/>
      <c r="P2210" s="2" t="str">
        <f t="shared" si="68"/>
        <v>37.5724289,-8.1896972</v>
      </c>
      <c r="Q2210" s="2" t="str">
        <f t="shared" si="69"/>
        <v>37.5756042,-8.1881501</v>
      </c>
      <c r="R2210" s="17">
        <f>Distância!S2211</f>
        <v>378.48841486201991</v>
      </c>
    </row>
    <row r="2211" spans="1:18" x14ac:dyDescent="0.35">
      <c r="A2211" s="2" t="s">
        <v>2378</v>
      </c>
      <c r="B2211" s="2" t="s">
        <v>12213</v>
      </c>
      <c r="C2211" s="2" t="s">
        <v>12214</v>
      </c>
      <c r="D2211" s="2" t="s">
        <v>12215</v>
      </c>
      <c r="E2211" s="2" t="s">
        <v>12216</v>
      </c>
      <c r="F2211" s="2">
        <v>5111</v>
      </c>
      <c r="G2211" s="2" t="s">
        <v>20</v>
      </c>
      <c r="H2211" s="2" t="s">
        <v>95</v>
      </c>
      <c r="I2211" s="2" t="s">
        <v>66</v>
      </c>
      <c r="J2211" s="2" t="s">
        <v>17</v>
      </c>
      <c r="K2211" s="2">
        <v>120</v>
      </c>
      <c r="L2211" s="2">
        <v>1</v>
      </c>
      <c r="M2211" s="2" t="s">
        <v>18</v>
      </c>
      <c r="N2211" s="2" t="s">
        <v>17</v>
      </c>
      <c r="O2211" s="5"/>
      <c r="P2211" s="2" t="str">
        <f t="shared" si="68"/>
        <v>37.57568,-8.1883688</v>
      </c>
      <c r="Q2211" s="2" t="str">
        <f t="shared" si="69"/>
        <v>37.5724902,-8.1899202</v>
      </c>
      <c r="R2211" s="17">
        <f>Distância!S2212</f>
        <v>380.12902815082498</v>
      </c>
    </row>
    <row r="2212" spans="1:18" x14ac:dyDescent="0.35">
      <c r="A2212" s="2" t="s">
        <v>2379</v>
      </c>
      <c r="B2212" s="2" t="s">
        <v>12217</v>
      </c>
      <c r="C2212" s="2" t="s">
        <v>12218</v>
      </c>
      <c r="D2212" s="2" t="s">
        <v>12219</v>
      </c>
      <c r="E2212" s="2" t="s">
        <v>12220</v>
      </c>
      <c r="F2212" s="2">
        <v>5111</v>
      </c>
      <c r="G2212" s="2" t="s">
        <v>20</v>
      </c>
      <c r="H2212" s="2" t="s">
        <v>989</v>
      </c>
      <c r="I2212" s="2" t="s">
        <v>990</v>
      </c>
      <c r="J2212" s="2" t="s">
        <v>17</v>
      </c>
      <c r="K2212" s="2">
        <v>120</v>
      </c>
      <c r="L2212" s="2">
        <v>1</v>
      </c>
      <c r="M2212" s="2" t="s">
        <v>18</v>
      </c>
      <c r="N2212" s="2" t="s">
        <v>17</v>
      </c>
      <c r="O2212" s="5"/>
      <c r="P2212" s="2" t="str">
        <f t="shared" si="68"/>
        <v>40.5168819,-8.6572903</v>
      </c>
      <c r="Q2212" s="2" t="str">
        <f t="shared" si="69"/>
        <v>40.5176877,-8.6567303</v>
      </c>
      <c r="R2212" s="17">
        <f>Distância!S2213</f>
        <v>101.33690440387117</v>
      </c>
    </row>
    <row r="2213" spans="1:18" x14ac:dyDescent="0.35">
      <c r="A2213" s="2" t="s">
        <v>2380</v>
      </c>
      <c r="B2213" s="2" t="s">
        <v>12221</v>
      </c>
      <c r="C2213" s="2" t="s">
        <v>12222</v>
      </c>
      <c r="D2213" s="2" t="s">
        <v>12223</v>
      </c>
      <c r="E2213" s="2" t="s">
        <v>12224</v>
      </c>
      <c r="F2213" s="2">
        <v>5111</v>
      </c>
      <c r="G2213" s="2" t="s">
        <v>20</v>
      </c>
      <c r="H2213" s="2" t="s">
        <v>989</v>
      </c>
      <c r="I2213" s="2" t="s">
        <v>990</v>
      </c>
      <c r="J2213" s="2" t="s">
        <v>17</v>
      </c>
      <c r="K2213" s="2">
        <v>120</v>
      </c>
      <c r="L2213" s="2">
        <v>1</v>
      </c>
      <c r="M2213" s="2" t="s">
        <v>18</v>
      </c>
      <c r="N2213" s="2" t="s">
        <v>17</v>
      </c>
      <c r="O2213" s="5"/>
      <c r="P2213" s="2" t="str">
        <f t="shared" si="68"/>
        <v>40.517756,-8.6568877</v>
      </c>
      <c r="Q2213" s="2" t="str">
        <f t="shared" si="69"/>
        <v>40.5169422,-8.6574266</v>
      </c>
      <c r="R2213" s="17">
        <f>Distância!S2214</f>
        <v>101.30983766581153</v>
      </c>
    </row>
    <row r="2214" spans="1:18" x14ac:dyDescent="0.35">
      <c r="A2214" s="2" t="s">
        <v>2381</v>
      </c>
      <c r="B2214" s="2" t="s">
        <v>12225</v>
      </c>
      <c r="C2214" s="2" t="s">
        <v>12226</v>
      </c>
      <c r="D2214" s="2" t="s">
        <v>12227</v>
      </c>
      <c r="E2214" s="2" t="s">
        <v>12228</v>
      </c>
      <c r="F2214" s="2">
        <v>5131</v>
      </c>
      <c r="G2214" s="2" t="s">
        <v>15</v>
      </c>
      <c r="H2214" s="2"/>
      <c r="I2214" s="2"/>
      <c r="J2214" s="2" t="s">
        <v>17</v>
      </c>
      <c r="K2214" s="2">
        <v>0</v>
      </c>
      <c r="L2214" s="2">
        <v>1</v>
      </c>
      <c r="M2214" s="2" t="s">
        <v>18</v>
      </c>
      <c r="N2214" s="2" t="s">
        <v>17</v>
      </c>
      <c r="O2214" s="5"/>
      <c r="P2214" s="2" t="str">
        <f t="shared" si="68"/>
        <v>38.803512,-9.3622637</v>
      </c>
      <c r="Q2214" s="2" t="str">
        <f t="shared" si="69"/>
        <v>38.8035873,-9.3624689</v>
      </c>
      <c r="R2214" s="17">
        <f>Distância!S2215</f>
        <v>19.654154401446331</v>
      </c>
    </row>
    <row r="2215" spans="1:18" x14ac:dyDescent="0.35">
      <c r="A2215" s="2" t="s">
        <v>2382</v>
      </c>
      <c r="B2215" s="2" t="s">
        <v>12229</v>
      </c>
      <c r="C2215" s="2" t="s">
        <v>12230</v>
      </c>
      <c r="D2215" s="2" t="s">
        <v>12231</v>
      </c>
      <c r="E2215" s="2" t="s">
        <v>12232</v>
      </c>
      <c r="F2215" s="2">
        <v>5111</v>
      </c>
      <c r="G2215" s="2" t="s">
        <v>20</v>
      </c>
      <c r="H2215" s="2"/>
      <c r="I2215" s="2" t="s">
        <v>238</v>
      </c>
      <c r="J2215" s="2" t="s">
        <v>17</v>
      </c>
      <c r="K2215" s="2">
        <v>0</v>
      </c>
      <c r="L2215" s="2">
        <v>1</v>
      </c>
      <c r="M2215" s="2" t="s">
        <v>18</v>
      </c>
      <c r="N2215" s="2" t="s">
        <v>17</v>
      </c>
      <c r="O2215" s="5"/>
      <c r="P2215" s="2" t="str">
        <f t="shared" si="68"/>
        <v>38.8013274,-9.3634891</v>
      </c>
      <c r="Q2215" s="2" t="str">
        <f t="shared" si="69"/>
        <v>38.8018174,-9.3634012</v>
      </c>
      <c r="R2215" s="17">
        <f>Distância!S2216</f>
        <v>55.015375778345238</v>
      </c>
    </row>
    <row r="2216" spans="1:18" x14ac:dyDescent="0.35">
      <c r="A2216" s="2" t="s">
        <v>2383</v>
      </c>
      <c r="B2216" s="2" t="s">
        <v>12233</v>
      </c>
      <c r="C2216" s="2" t="s">
        <v>12234</v>
      </c>
      <c r="D2216" s="2" t="s">
        <v>12235</v>
      </c>
      <c r="E2216" s="2" t="s">
        <v>12236</v>
      </c>
      <c r="F2216" s="2">
        <v>5131</v>
      </c>
      <c r="G2216" s="2" t="s">
        <v>15</v>
      </c>
      <c r="H2216" s="2"/>
      <c r="I2216" s="2"/>
      <c r="J2216" s="2" t="s">
        <v>17</v>
      </c>
      <c r="K2216" s="2">
        <v>0</v>
      </c>
      <c r="L2216" s="2">
        <v>1</v>
      </c>
      <c r="M2216" s="2" t="s">
        <v>18</v>
      </c>
      <c r="N2216" s="2" t="s">
        <v>17</v>
      </c>
      <c r="O2216" s="5"/>
      <c r="P2216" s="2" t="str">
        <f t="shared" si="68"/>
        <v>38.8037553,-9.3630296</v>
      </c>
      <c r="Q2216" s="2" t="str">
        <f t="shared" si="69"/>
        <v>38.8036718,-9.3627987</v>
      </c>
      <c r="R2216" s="17">
        <f>Distância!S2217</f>
        <v>22.057712294730546</v>
      </c>
    </row>
    <row r="2217" spans="1:18" x14ac:dyDescent="0.35">
      <c r="A2217" s="2" t="s">
        <v>2384</v>
      </c>
      <c r="B2217" s="2" t="s">
        <v>12237</v>
      </c>
      <c r="C2217" s="2" t="s">
        <v>12238</v>
      </c>
      <c r="D2217" s="2" t="s">
        <v>12239</v>
      </c>
      <c r="E2217" s="2" t="s">
        <v>12240</v>
      </c>
      <c r="F2217" s="2">
        <v>5111</v>
      </c>
      <c r="G2217" s="2" t="s">
        <v>20</v>
      </c>
      <c r="H2217" s="2"/>
      <c r="I2217" s="2" t="s">
        <v>238</v>
      </c>
      <c r="J2217" s="2" t="s">
        <v>17</v>
      </c>
      <c r="K2217" s="2">
        <v>0</v>
      </c>
      <c r="L2217" s="2">
        <v>1</v>
      </c>
      <c r="M2217" s="2" t="s">
        <v>18</v>
      </c>
      <c r="N2217" s="2" t="s">
        <v>17</v>
      </c>
      <c r="O2217" s="5"/>
      <c r="P2217" s="2" t="str">
        <f t="shared" si="68"/>
        <v>38.8006081,-9.3637375</v>
      </c>
      <c r="Q2217" s="2" t="str">
        <f t="shared" si="69"/>
        <v>38.8002506,-9.3636938</v>
      </c>
      <c r="R2217" s="17">
        <f>Distância!S2218</f>
        <v>39.932158815007107</v>
      </c>
    </row>
    <row r="2218" spans="1:18" x14ac:dyDescent="0.35">
      <c r="A2218" s="2" t="s">
        <v>2385</v>
      </c>
      <c r="B2218" s="2" t="s">
        <v>12241</v>
      </c>
      <c r="C2218" s="2" t="s">
        <v>12242</v>
      </c>
      <c r="D2218" s="2" t="s">
        <v>12243</v>
      </c>
      <c r="E2218" s="2" t="s">
        <v>12244</v>
      </c>
      <c r="F2218" s="2">
        <v>5131</v>
      </c>
      <c r="G2218" s="2" t="s">
        <v>15</v>
      </c>
      <c r="H2218" s="2"/>
      <c r="I2218" s="2"/>
      <c r="J2218" s="2" t="s">
        <v>17</v>
      </c>
      <c r="K2218" s="2">
        <v>60</v>
      </c>
      <c r="L2218" s="2">
        <v>1</v>
      </c>
      <c r="M2218" s="2" t="s">
        <v>18</v>
      </c>
      <c r="N2218" s="2" t="s">
        <v>17</v>
      </c>
      <c r="O2218" s="5"/>
      <c r="P2218" s="2" t="str">
        <f t="shared" si="68"/>
        <v>38.7700677,-9.2666697</v>
      </c>
      <c r="Q2218" s="2" t="str">
        <f t="shared" si="69"/>
        <v>38.7706395,-9.2677659</v>
      </c>
      <c r="R2218" s="17">
        <f>Distância!S2219</f>
        <v>114.34215369823956</v>
      </c>
    </row>
    <row r="2219" spans="1:18" x14ac:dyDescent="0.35">
      <c r="A2219" s="2" t="s">
        <v>2386</v>
      </c>
      <c r="B2219" s="2" t="s">
        <v>12245</v>
      </c>
      <c r="C2219" s="2" t="s">
        <v>12246</v>
      </c>
      <c r="D2219" s="2" t="s">
        <v>12247</v>
      </c>
      <c r="E2219" s="2" t="s">
        <v>12248</v>
      </c>
      <c r="F2219" s="2">
        <v>5131</v>
      </c>
      <c r="G2219" s="2" t="s">
        <v>15</v>
      </c>
      <c r="H2219" s="2"/>
      <c r="I2219" s="2"/>
      <c r="J2219" s="2" t="s">
        <v>17</v>
      </c>
      <c r="K2219" s="2">
        <v>60</v>
      </c>
      <c r="L2219" s="2">
        <v>1</v>
      </c>
      <c r="M2219" s="2" t="s">
        <v>18</v>
      </c>
      <c r="N2219" s="2" t="s">
        <v>17</v>
      </c>
      <c r="O2219" s="5"/>
      <c r="P2219" s="2" t="str">
        <f t="shared" si="68"/>
        <v>38.7700286,-9.2711707</v>
      </c>
      <c r="Q2219" s="2" t="str">
        <f t="shared" si="69"/>
        <v>38.7700705,-9.2714282</v>
      </c>
      <c r="R2219" s="17">
        <f>Distância!S2220</f>
        <v>22.804919285494737</v>
      </c>
    </row>
    <row r="2220" spans="1:18" x14ac:dyDescent="0.35">
      <c r="A2220" s="2" t="s">
        <v>2387</v>
      </c>
      <c r="B2220" s="2" t="s">
        <v>12249</v>
      </c>
      <c r="C2220" s="2" t="s">
        <v>12250</v>
      </c>
      <c r="D2220" s="2" t="s">
        <v>12251</v>
      </c>
      <c r="E2220" s="2" t="s">
        <v>12252</v>
      </c>
      <c r="F2220" s="2">
        <v>5111</v>
      </c>
      <c r="G2220" s="2" t="s">
        <v>20</v>
      </c>
      <c r="H2220" s="2"/>
      <c r="I2220" s="2" t="s">
        <v>1333</v>
      </c>
      <c r="J2220" s="2" t="s">
        <v>17</v>
      </c>
      <c r="K2220" s="2">
        <v>120</v>
      </c>
      <c r="L2220" s="2">
        <v>1</v>
      </c>
      <c r="M2220" s="2" t="s">
        <v>18</v>
      </c>
      <c r="N2220" s="2" t="s">
        <v>17</v>
      </c>
      <c r="O2220" s="5"/>
      <c r="P2220" s="2" t="str">
        <f t="shared" si="68"/>
        <v>41.7174001,-8.7852501</v>
      </c>
      <c r="Q2220" s="2" t="str">
        <f t="shared" si="69"/>
        <v>41.7179998,-8.7909538</v>
      </c>
      <c r="R2220" s="17">
        <f>Distância!S2221</f>
        <v>478.07782612500029</v>
      </c>
    </row>
    <row r="2221" spans="1:18" x14ac:dyDescent="0.35">
      <c r="A2221" s="2" t="s">
        <v>2388</v>
      </c>
      <c r="B2221" s="2" t="s">
        <v>12253</v>
      </c>
      <c r="C2221" s="2" t="s">
        <v>12254</v>
      </c>
      <c r="D2221" s="2" t="s">
        <v>12255</v>
      </c>
      <c r="E2221" s="2" t="s">
        <v>12256</v>
      </c>
      <c r="F2221" s="2">
        <v>5111</v>
      </c>
      <c r="G2221" s="2" t="s">
        <v>20</v>
      </c>
      <c r="H2221" s="2"/>
      <c r="I2221" s="2" t="s">
        <v>1333</v>
      </c>
      <c r="J2221" s="2" t="s">
        <v>17</v>
      </c>
      <c r="K2221" s="2">
        <v>120</v>
      </c>
      <c r="L2221" s="2">
        <v>1</v>
      </c>
      <c r="M2221" s="2" t="s">
        <v>18</v>
      </c>
      <c r="N2221" s="2" t="s">
        <v>17</v>
      </c>
      <c r="O2221" s="5"/>
      <c r="P2221" s="2" t="str">
        <f t="shared" si="68"/>
        <v>41.7179119,-8.7909368</v>
      </c>
      <c r="Q2221" s="2" t="str">
        <f t="shared" si="69"/>
        <v>41.7173103,-8.7852612</v>
      </c>
      <c r="R2221" s="17">
        <f>Distância!S2222</f>
        <v>475.79875238866396</v>
      </c>
    </row>
    <row r="2222" spans="1:18" x14ac:dyDescent="0.35">
      <c r="A2222" s="2" t="s">
        <v>2389</v>
      </c>
      <c r="B2222" s="2" t="s">
        <v>12257</v>
      </c>
      <c r="C2222" s="2" t="s">
        <v>12258</v>
      </c>
      <c r="D2222" s="2" t="s">
        <v>12259</v>
      </c>
      <c r="E2222" s="2" t="s">
        <v>12260</v>
      </c>
      <c r="F2222" s="2">
        <v>5111</v>
      </c>
      <c r="G2222" s="2" t="s">
        <v>20</v>
      </c>
      <c r="H2222" s="2" t="s">
        <v>768</v>
      </c>
      <c r="I2222" s="2" t="s">
        <v>324</v>
      </c>
      <c r="J2222" s="2" t="s">
        <v>17</v>
      </c>
      <c r="K2222" s="2">
        <v>120</v>
      </c>
      <c r="L2222" s="2">
        <v>1</v>
      </c>
      <c r="M2222" s="2" t="s">
        <v>18</v>
      </c>
      <c r="N2222" s="2" t="s">
        <v>17</v>
      </c>
      <c r="O2222" s="5"/>
      <c r="P2222" s="2" t="str">
        <f t="shared" si="68"/>
        <v>41.7672699,-6.7683536</v>
      </c>
      <c r="Q2222" s="2" t="str">
        <f t="shared" si="69"/>
        <v>41.7672692,-6.7678576</v>
      </c>
      <c r="R2222" s="17">
        <f>Distância!S2223</f>
        <v>41.136068787537248</v>
      </c>
    </row>
    <row r="2223" spans="1:18" x14ac:dyDescent="0.35">
      <c r="A2223" s="2" t="s">
        <v>2390</v>
      </c>
      <c r="B2223" s="2" t="s">
        <v>12261</v>
      </c>
      <c r="C2223" s="2" t="s">
        <v>12262</v>
      </c>
      <c r="D2223" s="2" t="s">
        <v>12263</v>
      </c>
      <c r="E2223" s="2" t="s">
        <v>12264</v>
      </c>
      <c r="F2223" s="2">
        <v>5111</v>
      </c>
      <c r="G2223" s="2" t="s">
        <v>20</v>
      </c>
      <c r="H2223" s="2" t="s">
        <v>768</v>
      </c>
      <c r="I2223" s="2" t="s">
        <v>324</v>
      </c>
      <c r="J2223" s="2" t="s">
        <v>17</v>
      </c>
      <c r="K2223" s="2">
        <v>120</v>
      </c>
      <c r="L2223" s="2">
        <v>1</v>
      </c>
      <c r="M2223" s="2" t="s">
        <v>18</v>
      </c>
      <c r="N2223" s="2" t="s">
        <v>17</v>
      </c>
      <c r="O2223" s="5"/>
      <c r="P2223" s="2" t="str">
        <f t="shared" si="68"/>
        <v>41.76738,-6.7678634</v>
      </c>
      <c r="Q2223" s="2" t="str">
        <f t="shared" si="69"/>
        <v>41.7673782,-6.768364</v>
      </c>
      <c r="R2223" s="17">
        <f>Distância!S2224</f>
        <v>41.517909883962091</v>
      </c>
    </row>
    <row r="2224" spans="1:18" x14ac:dyDescent="0.35">
      <c r="A2224" s="2" t="s">
        <v>2391</v>
      </c>
      <c r="B2224" s="2" t="s">
        <v>12265</v>
      </c>
      <c r="C2224" s="2" t="s">
        <v>12266</v>
      </c>
      <c r="D2224" s="2" t="s">
        <v>12267</v>
      </c>
      <c r="E2224" s="2" t="s">
        <v>12268</v>
      </c>
      <c r="F2224" s="2">
        <v>5131</v>
      </c>
      <c r="G2224" s="2" t="s">
        <v>15</v>
      </c>
      <c r="H2224" s="2"/>
      <c r="I2224" s="2"/>
      <c r="J2224" s="2" t="s">
        <v>17</v>
      </c>
      <c r="K2224" s="2">
        <v>0</v>
      </c>
      <c r="L2224" s="2">
        <v>1</v>
      </c>
      <c r="M2224" s="2" t="s">
        <v>18</v>
      </c>
      <c r="N2224" s="2" t="s">
        <v>17</v>
      </c>
      <c r="O2224" s="5"/>
      <c r="P2224" s="2" t="str">
        <f t="shared" si="68"/>
        <v>41.7918352,-6.7214958</v>
      </c>
      <c r="Q2224" s="2" t="str">
        <f t="shared" si="69"/>
        <v>41.7913391,-6.7211872</v>
      </c>
      <c r="R2224" s="17">
        <f>Distância!S2225</f>
        <v>60.807858350848718</v>
      </c>
    </row>
    <row r="2225" spans="1:18" x14ac:dyDescent="0.35">
      <c r="A2225" s="2" t="s">
        <v>2392</v>
      </c>
      <c r="B2225" s="2" t="s">
        <v>12269</v>
      </c>
      <c r="C2225" s="2" t="s">
        <v>12270</v>
      </c>
      <c r="D2225" s="2" t="s">
        <v>12271</v>
      </c>
      <c r="E2225" s="2" t="s">
        <v>12272</v>
      </c>
      <c r="F2225" s="2">
        <v>5131</v>
      </c>
      <c r="G2225" s="2" t="s">
        <v>15</v>
      </c>
      <c r="H2225" s="2"/>
      <c r="I2225" s="2"/>
      <c r="J2225" s="2" t="s">
        <v>17</v>
      </c>
      <c r="K2225" s="2">
        <v>0</v>
      </c>
      <c r="L2225" s="2">
        <v>1</v>
      </c>
      <c r="M2225" s="2" t="s">
        <v>18</v>
      </c>
      <c r="N2225" s="2" t="s">
        <v>17</v>
      </c>
      <c r="O2225" s="5"/>
      <c r="P2225" s="2" t="str">
        <f t="shared" si="68"/>
        <v>41.7913668,-6.7210794</v>
      </c>
      <c r="Q2225" s="2" t="str">
        <f t="shared" si="69"/>
        <v>41.7918452,-6.7213721</v>
      </c>
      <c r="R2225" s="17">
        <f>Distância!S2226</f>
        <v>58.468935103866912</v>
      </c>
    </row>
    <row r="2226" spans="1:18" x14ac:dyDescent="0.35">
      <c r="A2226" s="2" t="s">
        <v>2393</v>
      </c>
      <c r="B2226" s="2" t="s">
        <v>12273</v>
      </c>
      <c r="C2226" s="2" t="s">
        <v>12274</v>
      </c>
      <c r="D2226" s="2" t="s">
        <v>12275</v>
      </c>
      <c r="E2226" s="2" t="s">
        <v>12276</v>
      </c>
      <c r="F2226" s="2">
        <v>5111</v>
      </c>
      <c r="G2226" s="2" t="s">
        <v>20</v>
      </c>
      <c r="H2226" s="2" t="s">
        <v>185</v>
      </c>
      <c r="I2226" s="2" t="s">
        <v>186</v>
      </c>
      <c r="J2226" s="2" t="s">
        <v>17</v>
      </c>
      <c r="K2226" s="2">
        <v>120</v>
      </c>
      <c r="L2226" s="2">
        <v>1</v>
      </c>
      <c r="M2226" s="2" t="s">
        <v>18</v>
      </c>
      <c r="N2226" s="2" t="s">
        <v>17</v>
      </c>
      <c r="O2226" s="5"/>
      <c r="P2226" s="2" t="str">
        <f t="shared" si="68"/>
        <v>39.1499763,-9.2410085</v>
      </c>
      <c r="Q2226" s="2" t="str">
        <f t="shared" si="69"/>
        <v>39.1475615,-9.2432955</v>
      </c>
      <c r="R2226" s="17">
        <f>Distância!S2227</f>
        <v>333.15602917227017</v>
      </c>
    </row>
    <row r="2227" spans="1:18" x14ac:dyDescent="0.35">
      <c r="A2227" s="2" t="s">
        <v>2394</v>
      </c>
      <c r="B2227" s="2" t="s">
        <v>12277</v>
      </c>
      <c r="C2227" s="2" t="s">
        <v>12278</v>
      </c>
      <c r="D2227" s="2" t="s">
        <v>12279</v>
      </c>
      <c r="E2227" s="2" t="s">
        <v>12280</v>
      </c>
      <c r="F2227" s="2">
        <v>5111</v>
      </c>
      <c r="G2227" s="2" t="s">
        <v>20</v>
      </c>
      <c r="H2227" s="2" t="s">
        <v>185</v>
      </c>
      <c r="I2227" s="2" t="s">
        <v>186</v>
      </c>
      <c r="J2227" s="2" t="s">
        <v>17</v>
      </c>
      <c r="K2227" s="2">
        <v>120</v>
      </c>
      <c r="L2227" s="2">
        <v>1</v>
      </c>
      <c r="M2227" s="2" t="s">
        <v>18</v>
      </c>
      <c r="N2227" s="2" t="s">
        <v>17</v>
      </c>
      <c r="O2227" s="5"/>
      <c r="P2227" s="2" t="str">
        <f t="shared" si="68"/>
        <v>39.1474961,-9.243134</v>
      </c>
      <c r="Q2227" s="2" t="str">
        <f t="shared" si="69"/>
        <v>39.149887,-9.2409073</v>
      </c>
      <c r="R2227" s="17">
        <f>Distância!S2228</f>
        <v>327.94661093189956</v>
      </c>
    </row>
    <row r="2228" spans="1:18" x14ac:dyDescent="0.35">
      <c r="A2228" s="2" t="s">
        <v>2395</v>
      </c>
      <c r="B2228" s="2" t="s">
        <v>12281</v>
      </c>
      <c r="C2228" s="2" t="s">
        <v>12282</v>
      </c>
      <c r="D2228" s="2" t="s">
        <v>12283</v>
      </c>
      <c r="E2228" s="2" t="s">
        <v>12284</v>
      </c>
      <c r="F2228" s="2">
        <v>5111</v>
      </c>
      <c r="G2228" s="2" t="s">
        <v>20</v>
      </c>
      <c r="H2228" s="2"/>
      <c r="I2228" s="2" t="s">
        <v>772</v>
      </c>
      <c r="J2228" s="2" t="s">
        <v>17</v>
      </c>
      <c r="K2228" s="2">
        <v>120</v>
      </c>
      <c r="L2228" s="2">
        <v>1</v>
      </c>
      <c r="M2228" s="2" t="s">
        <v>18</v>
      </c>
      <c r="N2228" s="2" t="s">
        <v>17</v>
      </c>
      <c r="O2228" s="5"/>
      <c r="P2228" s="2" t="str">
        <f t="shared" si="68"/>
        <v>41.5245959,-8.587172</v>
      </c>
      <c r="Q2228" s="2" t="str">
        <f t="shared" si="69"/>
        <v>41.5243724,-8.588327</v>
      </c>
      <c r="R2228" s="17">
        <f>Distância!S2229</f>
        <v>99.311903343544671</v>
      </c>
    </row>
    <row r="2229" spans="1:18" x14ac:dyDescent="0.35">
      <c r="A2229" s="2" t="s">
        <v>2396</v>
      </c>
      <c r="B2229" s="2" t="s">
        <v>12285</v>
      </c>
      <c r="C2229" s="2" t="s">
        <v>12286</v>
      </c>
      <c r="D2229" s="2" t="s">
        <v>12287</v>
      </c>
      <c r="E2229" s="2" t="s">
        <v>12288</v>
      </c>
      <c r="F2229" s="2">
        <v>5111</v>
      </c>
      <c r="G2229" s="2" t="s">
        <v>20</v>
      </c>
      <c r="H2229" s="2"/>
      <c r="I2229" s="2" t="s">
        <v>772</v>
      </c>
      <c r="J2229" s="2" t="s">
        <v>17</v>
      </c>
      <c r="K2229" s="2">
        <v>120</v>
      </c>
      <c r="L2229" s="2">
        <v>1</v>
      </c>
      <c r="M2229" s="2" t="s">
        <v>18</v>
      </c>
      <c r="N2229" s="2" t="s">
        <v>17</v>
      </c>
      <c r="O2229" s="5"/>
      <c r="P2229" s="2" t="str">
        <f t="shared" si="68"/>
        <v>41.5242434,-8.5883671</v>
      </c>
      <c r="Q2229" s="2" t="str">
        <f t="shared" si="69"/>
        <v>41.5244591,-8.5872191</v>
      </c>
      <c r="R2229" s="17">
        <f>Distância!S2230</f>
        <v>98.533297442820626</v>
      </c>
    </row>
    <row r="2230" spans="1:18" x14ac:dyDescent="0.35">
      <c r="A2230" s="2" t="s">
        <v>2397</v>
      </c>
      <c r="B2230" s="2" t="s">
        <v>12289</v>
      </c>
      <c r="C2230" s="2" t="s">
        <v>12290</v>
      </c>
      <c r="D2230" s="2" t="s">
        <v>12291</v>
      </c>
      <c r="E2230" s="2" t="s">
        <v>12292</v>
      </c>
      <c r="F2230" s="2">
        <v>5111</v>
      </c>
      <c r="G2230" s="2" t="s">
        <v>20</v>
      </c>
      <c r="H2230" s="2"/>
      <c r="I2230" s="2" t="s">
        <v>337</v>
      </c>
      <c r="J2230" s="2" t="s">
        <v>17</v>
      </c>
      <c r="K2230" s="2">
        <v>120</v>
      </c>
      <c r="L2230" s="2">
        <v>1</v>
      </c>
      <c r="M2230" s="2" t="s">
        <v>18</v>
      </c>
      <c r="N2230" s="2" t="s">
        <v>17</v>
      </c>
      <c r="O2230" s="5"/>
      <c r="P2230" s="2" t="str">
        <f t="shared" si="68"/>
        <v>41.6378528,-8.559511</v>
      </c>
      <c r="Q2230" s="2" t="str">
        <f t="shared" si="69"/>
        <v>41.6380618,-8.5593928</v>
      </c>
      <c r="R2230" s="17">
        <f>Distância!S2231</f>
        <v>25.230360127314214</v>
      </c>
    </row>
    <row r="2231" spans="1:18" x14ac:dyDescent="0.35">
      <c r="A2231" s="2" t="s">
        <v>2398</v>
      </c>
      <c r="B2231" s="2" t="s">
        <v>12293</v>
      </c>
      <c r="C2231" s="2" t="s">
        <v>12294</v>
      </c>
      <c r="D2231" s="2" t="s">
        <v>12295</v>
      </c>
      <c r="E2231" s="2" t="s">
        <v>12296</v>
      </c>
      <c r="F2231" s="2">
        <v>5111</v>
      </c>
      <c r="G2231" s="2" t="s">
        <v>20</v>
      </c>
      <c r="H2231" s="2"/>
      <c r="I2231" s="2" t="s">
        <v>337</v>
      </c>
      <c r="J2231" s="2" t="s">
        <v>17</v>
      </c>
      <c r="K2231" s="2">
        <v>120</v>
      </c>
      <c r="L2231" s="2">
        <v>1</v>
      </c>
      <c r="M2231" s="2" t="s">
        <v>18</v>
      </c>
      <c r="N2231" s="2" t="s">
        <v>17</v>
      </c>
      <c r="O2231" s="5"/>
      <c r="P2231" s="2" t="str">
        <f t="shared" si="68"/>
        <v>41.6380537,-8.5595763</v>
      </c>
      <c r="Q2231" s="2" t="str">
        <f t="shared" si="69"/>
        <v>41.6378403,-8.5596948</v>
      </c>
      <c r="R2231" s="17">
        <f>Distância!S2232</f>
        <v>25.691269223548559</v>
      </c>
    </row>
    <row r="2232" spans="1:18" x14ac:dyDescent="0.35">
      <c r="A2232" s="2" t="s">
        <v>2399</v>
      </c>
      <c r="B2232" s="2" t="s">
        <v>12297</v>
      </c>
      <c r="C2232" s="2" t="s">
        <v>12298</v>
      </c>
      <c r="D2232" s="2" t="s">
        <v>12299</v>
      </c>
      <c r="E2232" s="2" t="s">
        <v>12300</v>
      </c>
      <c r="F2232" s="2">
        <v>5131</v>
      </c>
      <c r="G2232" s="2" t="s">
        <v>15</v>
      </c>
      <c r="H2232" s="2"/>
      <c r="I2232" s="2"/>
      <c r="J2232" s="2" t="s">
        <v>17</v>
      </c>
      <c r="K2232" s="2">
        <v>0</v>
      </c>
      <c r="L2232" s="2">
        <v>1</v>
      </c>
      <c r="M2232" s="2" t="s">
        <v>18</v>
      </c>
      <c r="N2232" s="2" t="s">
        <v>17</v>
      </c>
      <c r="O2232" s="5"/>
      <c r="P2232" s="2" t="str">
        <f t="shared" si="68"/>
        <v>38.7698275,-9.2715367</v>
      </c>
      <c r="Q2232" s="2" t="str">
        <f t="shared" si="69"/>
        <v>38.7697334,-9.2712859</v>
      </c>
      <c r="R2232" s="17">
        <f>Distância!S2233</f>
        <v>24.129817337190424</v>
      </c>
    </row>
    <row r="2233" spans="1:18" x14ac:dyDescent="0.35">
      <c r="A2233" s="2" t="s">
        <v>2400</v>
      </c>
      <c r="B2233" s="2" t="s">
        <v>12301</v>
      </c>
      <c r="C2233" s="2" t="s">
        <v>12302</v>
      </c>
      <c r="D2233" s="2" t="s">
        <v>12303</v>
      </c>
      <c r="E2233" s="2" t="s">
        <v>12304</v>
      </c>
      <c r="F2233" s="2">
        <v>5111</v>
      </c>
      <c r="G2233" s="2" t="s">
        <v>20</v>
      </c>
      <c r="H2233" s="2"/>
      <c r="I2233" s="2" t="s">
        <v>772</v>
      </c>
      <c r="J2233" s="2" t="s">
        <v>17</v>
      </c>
      <c r="K2233" s="2">
        <v>120</v>
      </c>
      <c r="L2233" s="2">
        <v>1</v>
      </c>
      <c r="M2233" s="2" t="s">
        <v>18</v>
      </c>
      <c r="N2233" s="2" t="s">
        <v>17</v>
      </c>
      <c r="O2233" s="5"/>
      <c r="P2233" s="2" t="str">
        <f t="shared" si="68"/>
        <v>41.5034442,-8.6289187</v>
      </c>
      <c r="Q2233" s="2" t="str">
        <f t="shared" si="69"/>
        <v>41.5037039,-8.6270764</v>
      </c>
      <c r="R2233" s="17">
        <f>Distância!S2234</f>
        <v>156.1124930100128</v>
      </c>
    </row>
    <row r="2234" spans="1:18" x14ac:dyDescent="0.35">
      <c r="A2234" s="2" t="s">
        <v>2401</v>
      </c>
      <c r="B2234" s="2" t="s">
        <v>12305</v>
      </c>
      <c r="C2234" s="2" t="s">
        <v>12306</v>
      </c>
      <c r="D2234" s="2" t="s">
        <v>12307</v>
      </c>
      <c r="E2234" s="2" t="s">
        <v>12308</v>
      </c>
      <c r="F2234" s="2">
        <v>5111</v>
      </c>
      <c r="G2234" s="2" t="s">
        <v>20</v>
      </c>
      <c r="H2234" s="2"/>
      <c r="I2234" s="2" t="s">
        <v>772</v>
      </c>
      <c r="J2234" s="2" t="s">
        <v>17</v>
      </c>
      <c r="K2234" s="2">
        <v>120</v>
      </c>
      <c r="L2234" s="2">
        <v>1</v>
      </c>
      <c r="M2234" s="2" t="s">
        <v>18</v>
      </c>
      <c r="N2234" s="2" t="s">
        <v>17</v>
      </c>
      <c r="O2234" s="5"/>
      <c r="P2234" s="2" t="str">
        <f t="shared" si="68"/>
        <v>41.5038172,-8.6271152</v>
      </c>
      <c r="Q2234" s="2" t="str">
        <f t="shared" si="69"/>
        <v>41.5035679,-8.6289297</v>
      </c>
      <c r="R2234" s="17">
        <f>Distância!S2235</f>
        <v>153.62483362370145</v>
      </c>
    </row>
    <row r="2235" spans="1:18" x14ac:dyDescent="0.35">
      <c r="A2235" s="2" t="s">
        <v>2402</v>
      </c>
      <c r="B2235" s="2" t="s">
        <v>12309</v>
      </c>
      <c r="C2235" s="2" t="s">
        <v>12310</v>
      </c>
      <c r="D2235" s="2" t="s">
        <v>12311</v>
      </c>
      <c r="E2235" s="2" t="s">
        <v>12312</v>
      </c>
      <c r="F2235" s="2">
        <v>5111</v>
      </c>
      <c r="G2235" s="2" t="s">
        <v>20</v>
      </c>
      <c r="H2235" s="2"/>
      <c r="I2235" s="2" t="s">
        <v>132</v>
      </c>
      <c r="J2235" s="2" t="s">
        <v>17</v>
      </c>
      <c r="K2235" s="2">
        <v>0</v>
      </c>
      <c r="L2235" s="2">
        <v>1</v>
      </c>
      <c r="M2235" s="2" t="s">
        <v>18</v>
      </c>
      <c r="N2235" s="2" t="s">
        <v>17</v>
      </c>
      <c r="O2235" s="5"/>
      <c r="P2235" s="2" t="str">
        <f t="shared" si="68"/>
        <v>41.4004336,-8.4646375</v>
      </c>
      <c r="Q2235" s="2" t="str">
        <f t="shared" si="69"/>
        <v>41.4007329,-8.4641574</v>
      </c>
      <c r="R2235" s="17">
        <f>Distância!S2236</f>
        <v>52.068509721311834</v>
      </c>
    </row>
    <row r="2236" spans="1:18" x14ac:dyDescent="0.35">
      <c r="A2236" s="2" t="s">
        <v>2403</v>
      </c>
      <c r="B2236" s="2" t="s">
        <v>12313</v>
      </c>
      <c r="C2236" s="2" t="s">
        <v>12314</v>
      </c>
      <c r="D2236" s="2" t="s">
        <v>12315</v>
      </c>
      <c r="E2236" s="2" t="s">
        <v>12316</v>
      </c>
      <c r="F2236" s="2">
        <v>5111</v>
      </c>
      <c r="G2236" s="2" t="s">
        <v>20</v>
      </c>
      <c r="H2236" s="2"/>
      <c r="I2236" s="2" t="s">
        <v>132</v>
      </c>
      <c r="J2236" s="2" t="s">
        <v>17</v>
      </c>
      <c r="K2236" s="2">
        <v>0</v>
      </c>
      <c r="L2236" s="2">
        <v>1</v>
      </c>
      <c r="M2236" s="2" t="s">
        <v>18</v>
      </c>
      <c r="N2236" s="2" t="s">
        <v>17</v>
      </c>
      <c r="O2236" s="5"/>
      <c r="P2236" s="2" t="str">
        <f t="shared" si="68"/>
        <v>41.4055812,-8.4358272</v>
      </c>
      <c r="Q2236" s="2" t="str">
        <f t="shared" si="69"/>
        <v>41.4054533,-8.4362652</v>
      </c>
      <c r="R2236" s="17">
        <f>Distância!S2237</f>
        <v>39.200634965890238</v>
      </c>
    </row>
    <row r="2237" spans="1:18" x14ac:dyDescent="0.35">
      <c r="A2237" s="2" t="s">
        <v>2404</v>
      </c>
      <c r="B2237" s="2" t="s">
        <v>12317</v>
      </c>
      <c r="C2237" s="2" t="s">
        <v>12318</v>
      </c>
      <c r="D2237" s="2" t="s">
        <v>12319</v>
      </c>
      <c r="E2237" s="2" t="s">
        <v>12320</v>
      </c>
      <c r="F2237" s="2">
        <v>5111</v>
      </c>
      <c r="G2237" s="2" t="s">
        <v>20</v>
      </c>
      <c r="H2237" s="2"/>
      <c r="I2237" s="2" t="s">
        <v>132</v>
      </c>
      <c r="J2237" s="2" t="s">
        <v>17</v>
      </c>
      <c r="K2237" s="2">
        <v>0</v>
      </c>
      <c r="L2237" s="2">
        <v>1</v>
      </c>
      <c r="M2237" s="2" t="s">
        <v>18</v>
      </c>
      <c r="N2237" s="2" t="s">
        <v>17</v>
      </c>
      <c r="O2237" s="5"/>
      <c r="P2237" s="2" t="str">
        <f t="shared" si="68"/>
        <v>41.384711,-8.4885452</v>
      </c>
      <c r="Q2237" s="2" t="str">
        <f t="shared" si="69"/>
        <v>41.3855099,-8.4866626</v>
      </c>
      <c r="R2237" s="17">
        <f>Distância!S2238</f>
        <v>180.44261937899694</v>
      </c>
    </row>
    <row r="2238" spans="1:18" x14ac:dyDescent="0.35">
      <c r="A2238" s="2" t="s">
        <v>2405</v>
      </c>
      <c r="B2238" s="2" t="s">
        <v>12321</v>
      </c>
      <c r="C2238" s="2" t="s">
        <v>12322</v>
      </c>
      <c r="D2238" s="2" t="s">
        <v>12323</v>
      </c>
      <c r="E2238" s="2" t="s">
        <v>12324</v>
      </c>
      <c r="F2238" s="2">
        <v>5111</v>
      </c>
      <c r="G2238" s="2" t="s">
        <v>20</v>
      </c>
      <c r="H2238" s="2"/>
      <c r="I2238" s="2" t="s">
        <v>132</v>
      </c>
      <c r="J2238" s="2" t="s">
        <v>17</v>
      </c>
      <c r="K2238" s="2">
        <v>0</v>
      </c>
      <c r="L2238" s="2">
        <v>1</v>
      </c>
      <c r="M2238" s="2" t="s">
        <v>18</v>
      </c>
      <c r="N2238" s="2" t="s">
        <v>17</v>
      </c>
      <c r="O2238" s="5"/>
      <c r="P2238" s="2" t="str">
        <f t="shared" si="68"/>
        <v>41.4019223,-8.4548981</v>
      </c>
      <c r="Q2238" s="2" t="str">
        <f t="shared" si="69"/>
        <v>41.4018405,-8.4502795</v>
      </c>
      <c r="R2238" s="17">
        <f>Distância!S2239</f>
        <v>385.32692387392927</v>
      </c>
    </row>
    <row r="2239" spans="1:18" x14ac:dyDescent="0.35">
      <c r="A2239" s="2" t="s">
        <v>2406</v>
      </c>
      <c r="B2239" s="2" t="s">
        <v>12325</v>
      </c>
      <c r="C2239" s="2" t="s">
        <v>12326</v>
      </c>
      <c r="D2239" s="2" t="s">
        <v>12327</v>
      </c>
      <c r="E2239" s="2" t="s">
        <v>12328</v>
      </c>
      <c r="F2239" s="2">
        <v>5111</v>
      </c>
      <c r="G2239" s="2" t="s">
        <v>20</v>
      </c>
      <c r="H2239" s="2"/>
      <c r="I2239" s="2" t="s">
        <v>132</v>
      </c>
      <c r="J2239" s="2" t="s">
        <v>17</v>
      </c>
      <c r="K2239" s="2">
        <v>0</v>
      </c>
      <c r="L2239" s="2">
        <v>1</v>
      </c>
      <c r="M2239" s="2" t="s">
        <v>18</v>
      </c>
      <c r="N2239" s="2" t="s">
        <v>17</v>
      </c>
      <c r="O2239" s="5"/>
      <c r="P2239" s="2" t="str">
        <f t="shared" si="68"/>
        <v>41.4019395,-8.4565965</v>
      </c>
      <c r="Q2239" s="2" t="str">
        <f t="shared" si="69"/>
        <v>41.4019343,-8.4560745</v>
      </c>
      <c r="R2239" s="17">
        <f>Distância!S2240</f>
        <v>43.541802402766145</v>
      </c>
    </row>
    <row r="2240" spans="1:18" x14ac:dyDescent="0.35">
      <c r="A2240" s="2" t="s">
        <v>2407</v>
      </c>
      <c r="B2240" s="2" t="s">
        <v>12329</v>
      </c>
      <c r="C2240" s="2" t="s">
        <v>12330</v>
      </c>
      <c r="D2240" s="2" t="s">
        <v>12331</v>
      </c>
      <c r="E2240" s="2" t="s">
        <v>12332</v>
      </c>
      <c r="F2240" s="2">
        <v>5111</v>
      </c>
      <c r="G2240" s="2" t="s">
        <v>20</v>
      </c>
      <c r="H2240" s="2"/>
      <c r="I2240" s="2" t="s">
        <v>132</v>
      </c>
      <c r="J2240" s="2" t="s">
        <v>17</v>
      </c>
      <c r="K2240" s="2">
        <v>0</v>
      </c>
      <c r="L2240" s="2">
        <v>1</v>
      </c>
      <c r="M2240" s="2" t="s">
        <v>18</v>
      </c>
      <c r="N2240" s="2" t="s">
        <v>17</v>
      </c>
      <c r="O2240" s="5"/>
      <c r="P2240" s="2" t="str">
        <f t="shared" si="68"/>
        <v>41.4019545,-8.4502733</v>
      </c>
      <c r="Q2240" s="2" t="str">
        <f t="shared" si="69"/>
        <v>41.4020354,-8.4548992</v>
      </c>
      <c r="R2240" s="17">
        <f>Distância!S2241</f>
        <v>385.93259964041289</v>
      </c>
    </row>
    <row r="2241" spans="1:18" x14ac:dyDescent="0.35">
      <c r="A2241" s="2" t="s">
        <v>2408</v>
      </c>
      <c r="B2241" s="2" t="s">
        <v>12333</v>
      </c>
      <c r="C2241" s="2" t="s">
        <v>12334</v>
      </c>
      <c r="D2241" s="2" t="s">
        <v>12335</v>
      </c>
      <c r="E2241" s="2" t="s">
        <v>12336</v>
      </c>
      <c r="F2241" s="2">
        <v>5111</v>
      </c>
      <c r="G2241" s="2" t="s">
        <v>20</v>
      </c>
      <c r="H2241" s="2"/>
      <c r="I2241" s="2" t="s">
        <v>132</v>
      </c>
      <c r="J2241" s="2" t="s">
        <v>17</v>
      </c>
      <c r="K2241" s="2">
        <v>0</v>
      </c>
      <c r="L2241" s="2">
        <v>1</v>
      </c>
      <c r="M2241" s="2" t="s">
        <v>18</v>
      </c>
      <c r="N2241" s="2" t="s">
        <v>17</v>
      </c>
      <c r="O2241" s="5"/>
      <c r="P2241" s="2" t="str">
        <f t="shared" si="68"/>
        <v>41.4008852,-8.4642074</v>
      </c>
      <c r="Q2241" s="2" t="str">
        <f t="shared" si="69"/>
        <v>41.4006271,-8.4646358</v>
      </c>
      <c r="R2241" s="17">
        <f>Distância!S2242</f>
        <v>45.830318148153609</v>
      </c>
    </row>
    <row r="2242" spans="1:18" x14ac:dyDescent="0.35">
      <c r="A2242" s="2" t="s">
        <v>2409</v>
      </c>
      <c r="B2242" s="2" t="s">
        <v>12337</v>
      </c>
      <c r="C2242" s="2" t="s">
        <v>12338</v>
      </c>
      <c r="D2242" s="2" t="s">
        <v>12339</v>
      </c>
      <c r="E2242" s="2" t="s">
        <v>12340</v>
      </c>
      <c r="F2242" s="2">
        <v>5111</v>
      </c>
      <c r="G2242" s="2" t="s">
        <v>20</v>
      </c>
      <c r="H2242" s="2"/>
      <c r="I2242" s="2" t="s">
        <v>132</v>
      </c>
      <c r="J2242" s="2" t="s">
        <v>17</v>
      </c>
      <c r="K2242" s="2">
        <v>0</v>
      </c>
      <c r="L2242" s="2">
        <v>1</v>
      </c>
      <c r="M2242" s="2" t="s">
        <v>18</v>
      </c>
      <c r="N2242" s="2" t="s">
        <v>17</v>
      </c>
      <c r="O2242" s="5"/>
      <c r="P2242" s="2" t="str">
        <f t="shared" si="68"/>
        <v>41.4020549,-8.4560628</v>
      </c>
      <c r="Q2242" s="2" t="str">
        <f t="shared" si="69"/>
        <v>41.4020564,-8.4565984</v>
      </c>
      <c r="R2242" s="17">
        <f>Distância!S2243</f>
        <v>44.67251518958065</v>
      </c>
    </row>
    <row r="2243" spans="1:18" x14ac:dyDescent="0.35">
      <c r="A2243" s="2" t="s">
        <v>2410</v>
      </c>
      <c r="B2243" s="2" t="s">
        <v>12341</v>
      </c>
      <c r="C2243" s="2" t="s">
        <v>12342</v>
      </c>
      <c r="D2243" s="2" t="s">
        <v>12343</v>
      </c>
      <c r="E2243" s="2" t="s">
        <v>12344</v>
      </c>
      <c r="F2243" s="2">
        <v>5111</v>
      </c>
      <c r="G2243" s="2" t="s">
        <v>20</v>
      </c>
      <c r="H2243" s="2"/>
      <c r="I2243" s="2" t="s">
        <v>132</v>
      </c>
      <c r="J2243" s="2" t="s">
        <v>17</v>
      </c>
      <c r="K2243" s="2">
        <v>0</v>
      </c>
      <c r="L2243" s="2">
        <v>1</v>
      </c>
      <c r="M2243" s="2" t="s">
        <v>18</v>
      </c>
      <c r="N2243" s="2" t="s">
        <v>17</v>
      </c>
      <c r="O2243" s="5"/>
      <c r="P2243" s="2" t="str">
        <f t="shared" ref="P2243:P2306" si="70">B2243 &amp; "," &amp; C2243</f>
        <v>41.4053246,-8.4362764</v>
      </c>
      <c r="Q2243" s="2" t="str">
        <f t="shared" ref="Q2243:Q2306" si="71">D2243 &amp; "," &amp; E2243</f>
        <v>41.4054497,-8.4358166</v>
      </c>
      <c r="R2243" s="17">
        <f>Distância!S2244</f>
        <v>40.793088511082971</v>
      </c>
    </row>
    <row r="2244" spans="1:18" x14ac:dyDescent="0.35">
      <c r="A2244" s="2" t="s">
        <v>2411</v>
      </c>
      <c r="B2244" s="2" t="s">
        <v>12345</v>
      </c>
      <c r="C2244" s="2" t="s">
        <v>12346</v>
      </c>
      <c r="D2244" s="2" t="s">
        <v>12347</v>
      </c>
      <c r="E2244" s="2" t="s">
        <v>12348</v>
      </c>
      <c r="F2244" s="2">
        <v>5111</v>
      </c>
      <c r="G2244" s="2" t="s">
        <v>20</v>
      </c>
      <c r="H2244" s="2"/>
      <c r="I2244" s="2" t="s">
        <v>132</v>
      </c>
      <c r="J2244" s="2" t="s">
        <v>17</v>
      </c>
      <c r="K2244" s="2">
        <v>120</v>
      </c>
      <c r="L2244" s="2">
        <v>1</v>
      </c>
      <c r="M2244" s="2" t="s">
        <v>18</v>
      </c>
      <c r="N2244" s="2" t="s">
        <v>17</v>
      </c>
      <c r="O2244" s="5"/>
      <c r="P2244" s="2" t="str">
        <f t="shared" si="70"/>
        <v>41.3856004,-8.4867392</v>
      </c>
      <c r="Q2244" s="2" t="str">
        <f t="shared" si="71"/>
        <v>41.3848118,-8.488607</v>
      </c>
      <c r="R2244" s="17">
        <f>Distância!S2245</f>
        <v>178.80426361227356</v>
      </c>
    </row>
    <row r="2245" spans="1:18" x14ac:dyDescent="0.35">
      <c r="A2245" s="2" t="s">
        <v>2412</v>
      </c>
      <c r="B2245" s="2" t="s">
        <v>12349</v>
      </c>
      <c r="C2245" s="2" t="s">
        <v>12350</v>
      </c>
      <c r="D2245" s="2" t="s">
        <v>12351</v>
      </c>
      <c r="E2245" s="2" t="s">
        <v>12352</v>
      </c>
      <c r="F2245" s="2">
        <v>5131</v>
      </c>
      <c r="G2245" s="2" t="s">
        <v>15</v>
      </c>
      <c r="H2245" s="2"/>
      <c r="I2245" s="2"/>
      <c r="J2245" s="2" t="s">
        <v>17</v>
      </c>
      <c r="K2245" s="2">
        <v>0</v>
      </c>
      <c r="L2245" s="2">
        <v>1</v>
      </c>
      <c r="M2245" s="2" t="s">
        <v>18</v>
      </c>
      <c r="N2245" s="2" t="s">
        <v>17</v>
      </c>
      <c r="O2245" s="5"/>
      <c r="P2245" s="2" t="str">
        <f t="shared" si="70"/>
        <v>41.5076419,-8.4581774</v>
      </c>
      <c r="Q2245" s="2" t="str">
        <f t="shared" si="71"/>
        <v>41.5075808,-8.4561392</v>
      </c>
      <c r="R2245" s="17">
        <f>Distância!S2246</f>
        <v>169.85742947487722</v>
      </c>
    </row>
    <row r="2246" spans="1:18" x14ac:dyDescent="0.35">
      <c r="A2246" s="2" t="s">
        <v>2413</v>
      </c>
      <c r="B2246" s="2" t="s">
        <v>12353</v>
      </c>
      <c r="C2246" s="2" t="s">
        <v>12354</v>
      </c>
      <c r="D2246" s="2" t="s">
        <v>12355</v>
      </c>
      <c r="E2246" s="2" t="s">
        <v>12356</v>
      </c>
      <c r="F2246" s="2">
        <v>5131</v>
      </c>
      <c r="G2246" s="2" t="s">
        <v>15</v>
      </c>
      <c r="H2246" s="2"/>
      <c r="I2246" s="2"/>
      <c r="J2246" s="2" t="s">
        <v>17</v>
      </c>
      <c r="K2246" s="2">
        <v>0</v>
      </c>
      <c r="L2246" s="2">
        <v>1</v>
      </c>
      <c r="M2246" s="2" t="s">
        <v>18</v>
      </c>
      <c r="N2246" s="2" t="s">
        <v>17</v>
      </c>
      <c r="O2246" s="5"/>
      <c r="P2246" s="2" t="str">
        <f t="shared" si="70"/>
        <v>41.5076624,-8.456139</v>
      </c>
      <c r="Q2246" s="2" t="str">
        <f t="shared" si="71"/>
        <v>41.5077237,-8.4581754</v>
      </c>
      <c r="R2246" s="17">
        <f>Distância!S2247</f>
        <v>169.70834096189455</v>
      </c>
    </row>
    <row r="2247" spans="1:18" x14ac:dyDescent="0.35">
      <c r="A2247" s="2" t="s">
        <v>2414</v>
      </c>
      <c r="B2247" s="2" t="s">
        <v>12357</v>
      </c>
      <c r="C2247" s="2" t="s">
        <v>12358</v>
      </c>
      <c r="D2247" s="2" t="s">
        <v>12359</v>
      </c>
      <c r="E2247" s="2" t="s">
        <v>12360</v>
      </c>
      <c r="F2247" s="2">
        <v>5111</v>
      </c>
      <c r="G2247" s="2" t="s">
        <v>20</v>
      </c>
      <c r="H2247" s="2" t="s">
        <v>73</v>
      </c>
      <c r="I2247" s="2" t="s">
        <v>69</v>
      </c>
      <c r="J2247" s="2" t="s">
        <v>17</v>
      </c>
      <c r="K2247" s="2">
        <v>120</v>
      </c>
      <c r="L2247" s="2">
        <v>1</v>
      </c>
      <c r="M2247" s="2" t="s">
        <v>18</v>
      </c>
      <c r="N2247" s="2" t="s">
        <v>17</v>
      </c>
      <c r="O2247" s="5"/>
      <c r="P2247" s="2" t="str">
        <f t="shared" si="70"/>
        <v>40.7585718,-8.5379562</v>
      </c>
      <c r="Q2247" s="2" t="str">
        <f t="shared" si="71"/>
        <v>40.7606074,-8.5392808</v>
      </c>
      <c r="R2247" s="17">
        <f>Distância!S2248</f>
        <v>252.3495333730975</v>
      </c>
    </row>
    <row r="2248" spans="1:18" x14ac:dyDescent="0.35">
      <c r="A2248" s="2" t="s">
        <v>2415</v>
      </c>
      <c r="B2248" s="2" t="s">
        <v>12361</v>
      </c>
      <c r="C2248" s="2" t="s">
        <v>12362</v>
      </c>
      <c r="D2248" s="2" t="s">
        <v>12363</v>
      </c>
      <c r="E2248" s="2" t="s">
        <v>12364</v>
      </c>
      <c r="F2248" s="2">
        <v>5111</v>
      </c>
      <c r="G2248" s="2" t="s">
        <v>20</v>
      </c>
      <c r="H2248" s="2" t="s">
        <v>73</v>
      </c>
      <c r="I2248" s="2" t="s">
        <v>69</v>
      </c>
      <c r="J2248" s="2" t="s">
        <v>17</v>
      </c>
      <c r="K2248" s="2">
        <v>120</v>
      </c>
      <c r="L2248" s="2">
        <v>1</v>
      </c>
      <c r="M2248" s="2" t="s">
        <v>18</v>
      </c>
      <c r="N2248" s="2" t="s">
        <v>17</v>
      </c>
      <c r="O2248" s="5"/>
      <c r="P2248" s="2" t="str">
        <f t="shared" si="70"/>
        <v>40.7605473,-8.5394191</v>
      </c>
      <c r="Q2248" s="2" t="str">
        <f t="shared" si="71"/>
        <v>40.7598612,-8.5389803</v>
      </c>
      <c r="R2248" s="17">
        <f>Distância!S2249</f>
        <v>84.771239464249064</v>
      </c>
    </row>
    <row r="2249" spans="1:18" x14ac:dyDescent="0.35">
      <c r="A2249" s="2" t="s">
        <v>2416</v>
      </c>
      <c r="B2249" s="2" t="s">
        <v>12365</v>
      </c>
      <c r="C2249" s="2" t="s">
        <v>12366</v>
      </c>
      <c r="D2249" s="2" t="s">
        <v>12367</v>
      </c>
      <c r="E2249" s="2" t="s">
        <v>12368</v>
      </c>
      <c r="F2249" s="2">
        <v>5111</v>
      </c>
      <c r="G2249" s="2" t="s">
        <v>20</v>
      </c>
      <c r="H2249" s="2" t="s">
        <v>73</v>
      </c>
      <c r="I2249" s="2" t="s">
        <v>69</v>
      </c>
      <c r="J2249" s="2" t="s">
        <v>17</v>
      </c>
      <c r="K2249" s="2">
        <v>120</v>
      </c>
      <c r="L2249" s="2">
        <v>1</v>
      </c>
      <c r="M2249" s="2" t="s">
        <v>18</v>
      </c>
      <c r="N2249" s="2" t="s">
        <v>17</v>
      </c>
      <c r="O2249" s="5"/>
      <c r="P2249" s="2" t="str">
        <f t="shared" si="70"/>
        <v>40.7675355,-8.5435633</v>
      </c>
      <c r="Q2249" s="2" t="str">
        <f t="shared" si="71"/>
        <v>40.7671661,-8.5434408</v>
      </c>
      <c r="R2249" s="17">
        <f>Distância!S2250</f>
        <v>42.351113291791883</v>
      </c>
    </row>
    <row r="2250" spans="1:18" x14ac:dyDescent="0.35">
      <c r="A2250" s="2" t="s">
        <v>2417</v>
      </c>
      <c r="B2250" s="2" t="s">
        <v>12369</v>
      </c>
      <c r="C2250" s="2" t="s">
        <v>12370</v>
      </c>
      <c r="D2250" s="2" t="s">
        <v>12371</v>
      </c>
      <c r="E2250" s="2" t="s">
        <v>12372</v>
      </c>
      <c r="F2250" s="2">
        <v>5111</v>
      </c>
      <c r="G2250" s="2" t="s">
        <v>20</v>
      </c>
      <c r="H2250" s="2" t="s">
        <v>73</v>
      </c>
      <c r="I2250" s="2" t="s">
        <v>69</v>
      </c>
      <c r="J2250" s="2" t="s">
        <v>17</v>
      </c>
      <c r="K2250" s="2">
        <v>120</v>
      </c>
      <c r="L2250" s="2">
        <v>1</v>
      </c>
      <c r="M2250" s="2" t="s">
        <v>18</v>
      </c>
      <c r="N2250" s="2" t="s">
        <v>17</v>
      </c>
      <c r="O2250" s="5"/>
      <c r="P2250" s="2" t="str">
        <f t="shared" si="70"/>
        <v>40.7671962,-8.5432906</v>
      </c>
      <c r="Q2250" s="2" t="str">
        <f t="shared" si="71"/>
        <v>40.7675293,-8.5433906</v>
      </c>
      <c r="R2250" s="17">
        <f>Distância!S2251</f>
        <v>37.984365945848033</v>
      </c>
    </row>
    <row r="2251" spans="1:18" x14ac:dyDescent="0.35">
      <c r="A2251" s="2" t="s">
        <v>2418</v>
      </c>
      <c r="B2251" s="2" t="s">
        <v>12373</v>
      </c>
      <c r="C2251" s="2" t="s">
        <v>12374</v>
      </c>
      <c r="D2251" s="2" t="s">
        <v>12375</v>
      </c>
      <c r="E2251" s="2" t="s">
        <v>12376</v>
      </c>
      <c r="F2251" s="2">
        <v>5131</v>
      </c>
      <c r="G2251" s="2" t="s">
        <v>15</v>
      </c>
      <c r="H2251" s="2" t="s">
        <v>2419</v>
      </c>
      <c r="I2251" s="2" t="s">
        <v>1010</v>
      </c>
      <c r="J2251" s="2" t="s">
        <v>17</v>
      </c>
      <c r="K2251" s="2">
        <v>0</v>
      </c>
      <c r="L2251" s="2">
        <v>1</v>
      </c>
      <c r="M2251" s="2" t="s">
        <v>18</v>
      </c>
      <c r="N2251" s="2" t="s">
        <v>17</v>
      </c>
      <c r="O2251" s="5"/>
      <c r="P2251" s="2" t="str">
        <f t="shared" si="70"/>
        <v>41.1503067,-8.5483675</v>
      </c>
      <c r="Q2251" s="2" t="str">
        <f t="shared" si="71"/>
        <v>41.1490788,-8.5481993</v>
      </c>
      <c r="R2251" s="17">
        <f>Distância!S2252</f>
        <v>137.26064509920789</v>
      </c>
    </row>
    <row r="2252" spans="1:18" x14ac:dyDescent="0.35">
      <c r="A2252" s="2" t="s">
        <v>2420</v>
      </c>
      <c r="B2252" s="2" t="s">
        <v>12377</v>
      </c>
      <c r="C2252" s="2" t="s">
        <v>12378</v>
      </c>
      <c r="D2252" s="2" t="s">
        <v>12379</v>
      </c>
      <c r="E2252" s="2" t="s">
        <v>12380</v>
      </c>
      <c r="F2252" s="2">
        <v>5131</v>
      </c>
      <c r="G2252" s="2" t="s">
        <v>15</v>
      </c>
      <c r="H2252" s="2" t="s">
        <v>2419</v>
      </c>
      <c r="I2252" s="2" t="s">
        <v>1010</v>
      </c>
      <c r="J2252" s="2" t="s">
        <v>17</v>
      </c>
      <c r="K2252" s="2">
        <v>0</v>
      </c>
      <c r="L2252" s="2">
        <v>1</v>
      </c>
      <c r="M2252" s="2" t="s">
        <v>18</v>
      </c>
      <c r="N2252" s="2" t="s">
        <v>17</v>
      </c>
      <c r="O2252" s="5"/>
      <c r="P2252" s="2" t="str">
        <f t="shared" si="70"/>
        <v>41.1488776,-8.5476433</v>
      </c>
      <c r="Q2252" s="2" t="str">
        <f t="shared" si="71"/>
        <v>41.1503366,-8.5480724</v>
      </c>
      <c r="R2252" s="17">
        <f>Distância!S2253</f>
        <v>166.16409987084006</v>
      </c>
    </row>
    <row r="2253" spans="1:18" x14ac:dyDescent="0.35">
      <c r="A2253" s="2" t="s">
        <v>2421</v>
      </c>
      <c r="B2253" s="2" t="s">
        <v>12381</v>
      </c>
      <c r="C2253" s="2" t="s">
        <v>12382</v>
      </c>
      <c r="D2253" s="2" t="s">
        <v>12383</v>
      </c>
      <c r="E2253" s="2" t="s">
        <v>12384</v>
      </c>
      <c r="F2253" s="2">
        <v>5111</v>
      </c>
      <c r="G2253" s="2" t="s">
        <v>20</v>
      </c>
      <c r="H2253" s="2" t="s">
        <v>499</v>
      </c>
      <c r="I2253" s="2" t="s">
        <v>500</v>
      </c>
      <c r="J2253" s="2" t="s">
        <v>17</v>
      </c>
      <c r="K2253" s="2">
        <v>120</v>
      </c>
      <c r="L2253" s="2">
        <v>1</v>
      </c>
      <c r="M2253" s="2" t="s">
        <v>18</v>
      </c>
      <c r="N2253" s="2" t="s">
        <v>17</v>
      </c>
      <c r="O2253" s="5"/>
      <c r="P2253" s="2" t="str">
        <f t="shared" si="70"/>
        <v>40.1858366,-7.4819654</v>
      </c>
      <c r="Q2253" s="2" t="str">
        <f t="shared" si="71"/>
        <v>40.1879916,-7.4838615</v>
      </c>
      <c r="R2253" s="17">
        <f>Distância!S2254</f>
        <v>288.72625693192435</v>
      </c>
    </row>
    <row r="2254" spans="1:18" x14ac:dyDescent="0.35">
      <c r="A2254" s="2" t="s">
        <v>2422</v>
      </c>
      <c r="B2254" s="2" t="s">
        <v>12385</v>
      </c>
      <c r="C2254" s="2" t="s">
        <v>12386</v>
      </c>
      <c r="D2254" s="2" t="s">
        <v>12387</v>
      </c>
      <c r="E2254" s="2" t="s">
        <v>12388</v>
      </c>
      <c r="F2254" s="2">
        <v>5111</v>
      </c>
      <c r="G2254" s="2" t="s">
        <v>20</v>
      </c>
      <c r="H2254" s="2" t="s">
        <v>499</v>
      </c>
      <c r="I2254" s="2" t="s">
        <v>500</v>
      </c>
      <c r="J2254" s="2" t="s">
        <v>17</v>
      </c>
      <c r="K2254" s="2">
        <v>120</v>
      </c>
      <c r="L2254" s="2">
        <v>1</v>
      </c>
      <c r="M2254" s="2" t="s">
        <v>18</v>
      </c>
      <c r="N2254" s="2" t="s">
        <v>17</v>
      </c>
      <c r="O2254" s="5"/>
      <c r="P2254" s="2" t="str">
        <f t="shared" si="70"/>
        <v>40.1879336,-7.4839397</v>
      </c>
      <c r="Q2254" s="2" t="str">
        <f t="shared" si="71"/>
        <v>40.1857936,-7.4820753</v>
      </c>
      <c r="R2254" s="17">
        <f>Distância!S2255</f>
        <v>285.84282822547732</v>
      </c>
    </row>
    <row r="2255" spans="1:18" x14ac:dyDescent="0.35">
      <c r="A2255" s="2" t="s">
        <v>2423</v>
      </c>
      <c r="B2255" s="2" t="s">
        <v>12389</v>
      </c>
      <c r="C2255" s="2" t="s">
        <v>12390</v>
      </c>
      <c r="D2255" s="2" t="s">
        <v>12391</v>
      </c>
      <c r="E2255" s="2" t="s">
        <v>12392</v>
      </c>
      <c r="F2255" s="2">
        <v>5111</v>
      </c>
      <c r="G2255" s="2" t="s">
        <v>20</v>
      </c>
      <c r="H2255" s="2"/>
      <c r="I2255" s="2" t="s">
        <v>132</v>
      </c>
      <c r="J2255" s="2" t="s">
        <v>17</v>
      </c>
      <c r="K2255" s="2">
        <v>120</v>
      </c>
      <c r="L2255" s="2">
        <v>1</v>
      </c>
      <c r="M2255" s="2" t="s">
        <v>18</v>
      </c>
      <c r="N2255" s="2" t="s">
        <v>17</v>
      </c>
      <c r="O2255" s="5"/>
      <c r="P2255" s="2" t="str">
        <f t="shared" si="70"/>
        <v>41.4553227,-8.0357755</v>
      </c>
      <c r="Q2255" s="2" t="str">
        <f t="shared" si="71"/>
        <v>41.457409,-8.0330426</v>
      </c>
      <c r="R2255" s="17">
        <f>Distância!S2256</f>
        <v>325.09580609655552</v>
      </c>
    </row>
    <row r="2256" spans="1:18" x14ac:dyDescent="0.35">
      <c r="A2256" s="2" t="s">
        <v>2424</v>
      </c>
      <c r="B2256" s="2" t="s">
        <v>12393</v>
      </c>
      <c r="C2256" s="2" t="s">
        <v>12394</v>
      </c>
      <c r="D2256" s="2" t="s">
        <v>12395</v>
      </c>
      <c r="E2256" s="2" t="s">
        <v>12396</v>
      </c>
      <c r="F2256" s="2">
        <v>5111</v>
      </c>
      <c r="G2256" s="2" t="s">
        <v>20</v>
      </c>
      <c r="H2256" s="2"/>
      <c r="I2256" s="2" t="s">
        <v>132</v>
      </c>
      <c r="J2256" s="2" t="s">
        <v>17</v>
      </c>
      <c r="K2256" s="2">
        <v>120</v>
      </c>
      <c r="L2256" s="2">
        <v>1</v>
      </c>
      <c r="M2256" s="2" t="s">
        <v>18</v>
      </c>
      <c r="N2256" s="2" t="s">
        <v>17</v>
      </c>
      <c r="O2256" s="5"/>
      <c r="P2256" s="2" t="str">
        <f t="shared" si="70"/>
        <v>41.4574848,-8.0331842</v>
      </c>
      <c r="Q2256" s="2" t="str">
        <f t="shared" si="71"/>
        <v>41.4554276,-8.035879</v>
      </c>
      <c r="R2256" s="17">
        <f>Distância!S2257</f>
        <v>320.56220725687558</v>
      </c>
    </row>
    <row r="2257" spans="1:18" x14ac:dyDescent="0.35">
      <c r="A2257" s="2" t="s">
        <v>2425</v>
      </c>
      <c r="B2257" s="2" t="s">
        <v>12397</v>
      </c>
      <c r="C2257" s="2" t="s">
        <v>12398</v>
      </c>
      <c r="D2257" s="2" t="s">
        <v>12399</v>
      </c>
      <c r="E2257" s="2" t="s">
        <v>12400</v>
      </c>
      <c r="F2257" s="2">
        <v>5111</v>
      </c>
      <c r="G2257" s="2" t="s">
        <v>20</v>
      </c>
      <c r="H2257" s="2"/>
      <c r="I2257" s="2" t="s">
        <v>132</v>
      </c>
      <c r="J2257" s="2" t="s">
        <v>17</v>
      </c>
      <c r="K2257" s="2">
        <v>0</v>
      </c>
      <c r="L2257" s="2">
        <v>1</v>
      </c>
      <c r="M2257" s="2" t="s">
        <v>18</v>
      </c>
      <c r="N2257" s="2" t="s">
        <v>17</v>
      </c>
      <c r="O2257" s="5"/>
      <c r="P2257" s="2" t="str">
        <f t="shared" si="70"/>
        <v>41.4235177,-8.1933362</v>
      </c>
      <c r="Q2257" s="2" t="str">
        <f t="shared" si="71"/>
        <v>41.423955,-8.1908039</v>
      </c>
      <c r="R2257" s="17">
        <f>Distância!S2258</f>
        <v>216.66523530947183</v>
      </c>
    </row>
    <row r="2258" spans="1:18" x14ac:dyDescent="0.35">
      <c r="A2258" s="2" t="s">
        <v>2426</v>
      </c>
      <c r="B2258" s="2" t="s">
        <v>12401</v>
      </c>
      <c r="C2258" s="2" t="s">
        <v>12402</v>
      </c>
      <c r="D2258" s="2" t="s">
        <v>12403</v>
      </c>
      <c r="E2258" s="2" t="s">
        <v>12404</v>
      </c>
      <c r="F2258" s="2">
        <v>5111</v>
      </c>
      <c r="G2258" s="2" t="s">
        <v>20</v>
      </c>
      <c r="H2258" s="2"/>
      <c r="I2258" s="2" t="s">
        <v>132</v>
      </c>
      <c r="J2258" s="2" t="s">
        <v>17</v>
      </c>
      <c r="K2258" s="2">
        <v>0</v>
      </c>
      <c r="L2258" s="2">
        <v>1</v>
      </c>
      <c r="M2258" s="2" t="s">
        <v>18</v>
      </c>
      <c r="N2258" s="2" t="s">
        <v>17</v>
      </c>
      <c r="O2258" s="5"/>
      <c r="P2258" s="2" t="str">
        <f t="shared" si="70"/>
        <v>41.4240756,-8.1908209</v>
      </c>
      <c r="Q2258" s="2" t="str">
        <f t="shared" si="71"/>
        <v>41.4236314,-8.1933931</v>
      </c>
      <c r="R2258" s="17">
        <f>Distância!S2259</f>
        <v>220.07897064515046</v>
      </c>
    </row>
    <row r="2259" spans="1:18" x14ac:dyDescent="0.35">
      <c r="A2259" s="2" t="s">
        <v>2427</v>
      </c>
      <c r="B2259" s="2" t="s">
        <v>12405</v>
      </c>
      <c r="C2259" s="2" t="s">
        <v>12406</v>
      </c>
      <c r="D2259" s="2" t="s">
        <v>12407</v>
      </c>
      <c r="E2259" s="2" t="s">
        <v>12408</v>
      </c>
      <c r="F2259" s="2">
        <v>5111</v>
      </c>
      <c r="G2259" s="2" t="s">
        <v>20</v>
      </c>
      <c r="H2259" s="2"/>
      <c r="I2259" s="2" t="s">
        <v>332</v>
      </c>
      <c r="J2259" s="2" t="s">
        <v>17</v>
      </c>
      <c r="K2259" s="2">
        <v>120</v>
      </c>
      <c r="L2259" s="2">
        <v>1</v>
      </c>
      <c r="M2259" s="2" t="s">
        <v>18</v>
      </c>
      <c r="N2259" s="2" t="s">
        <v>17</v>
      </c>
      <c r="O2259" s="5"/>
      <c r="P2259" s="2" t="str">
        <f t="shared" si="70"/>
        <v>41.6777647,-8.7719754</v>
      </c>
      <c r="Q2259" s="2" t="str">
        <f t="shared" si="71"/>
        <v>41.6773951,-8.7717766</v>
      </c>
      <c r="R2259" s="17">
        <f>Distância!S2260</f>
        <v>44.290138678293594</v>
      </c>
    </row>
    <row r="2260" spans="1:18" x14ac:dyDescent="0.35">
      <c r="A2260" s="2" t="s">
        <v>2428</v>
      </c>
      <c r="B2260" s="2" t="s">
        <v>12409</v>
      </c>
      <c r="C2260" s="2" t="s">
        <v>12410</v>
      </c>
      <c r="D2260" s="2" t="s">
        <v>12411</v>
      </c>
      <c r="E2260" s="2" t="s">
        <v>12412</v>
      </c>
      <c r="F2260" s="2">
        <v>5111</v>
      </c>
      <c r="G2260" s="2" t="s">
        <v>20</v>
      </c>
      <c r="H2260" s="2"/>
      <c r="I2260" s="2" t="s">
        <v>332</v>
      </c>
      <c r="J2260" s="2" t="s">
        <v>17</v>
      </c>
      <c r="K2260" s="2">
        <v>120</v>
      </c>
      <c r="L2260" s="2">
        <v>1</v>
      </c>
      <c r="M2260" s="2" t="s">
        <v>18</v>
      </c>
      <c r="N2260" s="2" t="s">
        <v>17</v>
      </c>
      <c r="O2260" s="5"/>
      <c r="P2260" s="2" t="str">
        <f t="shared" si="70"/>
        <v>41.6774404,-8.771665</v>
      </c>
      <c r="Q2260" s="2" t="str">
        <f t="shared" si="71"/>
        <v>41.677802,-8.7718576</v>
      </c>
      <c r="R2260" s="17">
        <f>Distância!S2261</f>
        <v>43.272990435809682</v>
      </c>
    </row>
    <row r="2261" spans="1:18" x14ac:dyDescent="0.35">
      <c r="A2261" s="2" t="s">
        <v>2429</v>
      </c>
      <c r="B2261" s="2" t="s">
        <v>12413</v>
      </c>
      <c r="C2261" s="2" t="s">
        <v>12414</v>
      </c>
      <c r="D2261" s="2" t="s">
        <v>12415</v>
      </c>
      <c r="E2261" s="2" t="s">
        <v>12416</v>
      </c>
      <c r="F2261" s="2">
        <v>5111</v>
      </c>
      <c r="G2261" s="2" t="s">
        <v>20</v>
      </c>
      <c r="H2261" s="2" t="s">
        <v>530</v>
      </c>
      <c r="I2261" s="2" t="s">
        <v>531</v>
      </c>
      <c r="J2261" s="2" t="s">
        <v>17</v>
      </c>
      <c r="K2261" s="2">
        <v>120</v>
      </c>
      <c r="L2261" s="2">
        <v>1</v>
      </c>
      <c r="M2261" s="2" t="s">
        <v>18</v>
      </c>
      <c r="N2261" s="2" t="s">
        <v>17</v>
      </c>
      <c r="O2261" s="5"/>
      <c r="P2261" s="2" t="str">
        <f t="shared" si="70"/>
        <v>41.024151,-8.50754</v>
      </c>
      <c r="Q2261" s="2" t="str">
        <f t="shared" si="71"/>
        <v>41.023307,-8.5101814</v>
      </c>
      <c r="R2261" s="17">
        <f>Distância!S2262</f>
        <v>240.6407313969369</v>
      </c>
    </row>
    <row r="2262" spans="1:18" x14ac:dyDescent="0.35">
      <c r="A2262" s="2" t="s">
        <v>2430</v>
      </c>
      <c r="B2262" s="2" t="s">
        <v>12417</v>
      </c>
      <c r="C2262" s="2" t="s">
        <v>12418</v>
      </c>
      <c r="D2262" s="2" t="s">
        <v>12419</v>
      </c>
      <c r="E2262" s="2" t="s">
        <v>12420</v>
      </c>
      <c r="F2262" s="2">
        <v>5111</v>
      </c>
      <c r="G2262" s="2" t="s">
        <v>20</v>
      </c>
      <c r="H2262" s="2" t="s">
        <v>530</v>
      </c>
      <c r="I2262" s="2" t="s">
        <v>531</v>
      </c>
      <c r="J2262" s="2" t="s">
        <v>17</v>
      </c>
      <c r="K2262" s="2">
        <v>120</v>
      </c>
      <c r="L2262" s="2">
        <v>1</v>
      </c>
      <c r="M2262" s="2" t="s">
        <v>18</v>
      </c>
      <c r="N2262" s="2" t="s">
        <v>17</v>
      </c>
      <c r="O2262" s="5"/>
      <c r="P2262" s="2" t="str">
        <f t="shared" si="70"/>
        <v>41.0231894,-8.5101331</v>
      </c>
      <c r="Q2262" s="2" t="str">
        <f t="shared" si="71"/>
        <v>41.0240365,-8.5074744</v>
      </c>
      <c r="R2262" s="17">
        <f>Distância!S2263</f>
        <v>242.11202765172189</v>
      </c>
    </row>
    <row r="2263" spans="1:18" x14ac:dyDescent="0.35">
      <c r="A2263" s="2" t="s">
        <v>2431</v>
      </c>
      <c r="B2263" s="2" t="s">
        <v>12421</v>
      </c>
      <c r="C2263" s="2" t="s">
        <v>12422</v>
      </c>
      <c r="D2263" s="2" t="s">
        <v>12423</v>
      </c>
      <c r="E2263" s="2" t="s">
        <v>12424</v>
      </c>
      <c r="F2263" s="2">
        <v>5111</v>
      </c>
      <c r="G2263" s="2" t="s">
        <v>20</v>
      </c>
      <c r="H2263" s="2" t="s">
        <v>73</v>
      </c>
      <c r="I2263" s="2" t="s">
        <v>69</v>
      </c>
      <c r="J2263" s="2" t="s">
        <v>17</v>
      </c>
      <c r="K2263" s="2">
        <v>120</v>
      </c>
      <c r="L2263" s="2">
        <v>1</v>
      </c>
      <c r="M2263" s="2" t="s">
        <v>18</v>
      </c>
      <c r="N2263" s="2" t="s">
        <v>17</v>
      </c>
      <c r="O2263" s="5"/>
      <c r="P2263" s="2" t="str">
        <f t="shared" si="70"/>
        <v>40.0385869,-8.5796987</v>
      </c>
      <c r="Q2263" s="2" t="str">
        <f t="shared" si="71"/>
        <v>40.0391522,-8.5789925</v>
      </c>
      <c r="R2263" s="17">
        <f>Distância!S2264</f>
        <v>86.980510689232119</v>
      </c>
    </row>
    <row r="2264" spans="1:18" x14ac:dyDescent="0.35">
      <c r="A2264" s="2" t="s">
        <v>2432</v>
      </c>
      <c r="B2264" s="2" t="s">
        <v>12425</v>
      </c>
      <c r="C2264" s="2" t="s">
        <v>12426</v>
      </c>
      <c r="D2264" s="2" t="s">
        <v>12427</v>
      </c>
      <c r="E2264" s="2" t="s">
        <v>12428</v>
      </c>
      <c r="F2264" s="2">
        <v>5111</v>
      </c>
      <c r="G2264" s="2" t="s">
        <v>20</v>
      </c>
      <c r="H2264" s="2" t="s">
        <v>73</v>
      </c>
      <c r="I2264" s="2" t="s">
        <v>69</v>
      </c>
      <c r="J2264" s="2" t="s">
        <v>17</v>
      </c>
      <c r="K2264" s="2">
        <v>120</v>
      </c>
      <c r="L2264" s="2">
        <v>1</v>
      </c>
      <c r="M2264" s="2" t="s">
        <v>18</v>
      </c>
      <c r="N2264" s="2" t="s">
        <v>17</v>
      </c>
      <c r="O2264" s="5"/>
      <c r="P2264" s="2" t="str">
        <f t="shared" si="70"/>
        <v>40.039237,-8.5791083</v>
      </c>
      <c r="Q2264" s="2" t="str">
        <f t="shared" si="71"/>
        <v>40.0386622,-8.5798079</v>
      </c>
      <c r="R2264" s="17">
        <f>Distância!S2265</f>
        <v>87.362890364828246</v>
      </c>
    </row>
    <row r="2265" spans="1:18" x14ac:dyDescent="0.35">
      <c r="A2265" s="2" t="s">
        <v>2433</v>
      </c>
      <c r="B2265" s="2" t="s">
        <v>12429</v>
      </c>
      <c r="C2265" s="2" t="s">
        <v>12430</v>
      </c>
      <c r="D2265" s="2" t="s">
        <v>12431</v>
      </c>
      <c r="E2265" s="2" t="s">
        <v>12432</v>
      </c>
      <c r="F2265" s="2">
        <v>5131</v>
      </c>
      <c r="G2265" s="2" t="s">
        <v>15</v>
      </c>
      <c r="H2265" s="2"/>
      <c r="I2265" s="2"/>
      <c r="J2265" s="2" t="s">
        <v>441</v>
      </c>
      <c r="K2265" s="2">
        <v>0</v>
      </c>
      <c r="L2265" s="2">
        <v>1</v>
      </c>
      <c r="M2265" s="2" t="s">
        <v>18</v>
      </c>
      <c r="N2265" s="2" t="s">
        <v>17</v>
      </c>
      <c r="O2265" s="5"/>
      <c r="P2265" s="2" t="str">
        <f t="shared" si="70"/>
        <v>40.1958279,-8.6697449</v>
      </c>
      <c r="Q2265" s="2" t="str">
        <f t="shared" si="71"/>
        <v>40.1949598,-8.6694704</v>
      </c>
      <c r="R2265" s="17">
        <f>Distância!S2266</f>
        <v>99.304088413473522</v>
      </c>
    </row>
    <row r="2266" spans="1:18" x14ac:dyDescent="0.35">
      <c r="A2266" s="2" t="s">
        <v>2434</v>
      </c>
      <c r="B2266" s="2" t="s">
        <v>12433</v>
      </c>
      <c r="C2266" s="2" t="s">
        <v>12434</v>
      </c>
      <c r="D2266" s="2" t="s">
        <v>12435</v>
      </c>
      <c r="E2266" s="2" t="s">
        <v>12436</v>
      </c>
      <c r="F2266" s="2">
        <v>5131</v>
      </c>
      <c r="G2266" s="2" t="s">
        <v>15</v>
      </c>
      <c r="H2266" s="2"/>
      <c r="I2266" s="2"/>
      <c r="J2266" s="2" t="s">
        <v>17</v>
      </c>
      <c r="K2266" s="2">
        <v>0</v>
      </c>
      <c r="L2266" s="2">
        <v>1</v>
      </c>
      <c r="M2266" s="2" t="s">
        <v>18</v>
      </c>
      <c r="N2266" s="2" t="s">
        <v>17</v>
      </c>
      <c r="O2266" s="5"/>
      <c r="P2266" s="2" t="str">
        <f t="shared" si="70"/>
        <v>38.7192042,-9.2367339</v>
      </c>
      <c r="Q2266" s="2" t="str">
        <f t="shared" si="71"/>
        <v>38.7183336,-9.2366668</v>
      </c>
      <c r="R2266" s="17">
        <f>Distância!S2267</f>
        <v>96.981178890926643</v>
      </c>
    </row>
    <row r="2267" spans="1:18" x14ac:dyDescent="0.35">
      <c r="A2267" s="2" t="s">
        <v>2435</v>
      </c>
      <c r="B2267" s="2" t="s">
        <v>12437</v>
      </c>
      <c r="C2267" s="2" t="s">
        <v>12438</v>
      </c>
      <c r="D2267" s="2" t="s">
        <v>12439</v>
      </c>
      <c r="E2267" s="2" t="s">
        <v>12440</v>
      </c>
      <c r="F2267" s="2">
        <v>5131</v>
      </c>
      <c r="G2267" s="2" t="s">
        <v>15</v>
      </c>
      <c r="H2267" s="2"/>
      <c r="I2267" s="2"/>
      <c r="J2267" s="2" t="s">
        <v>17</v>
      </c>
      <c r="K2267" s="2">
        <v>0</v>
      </c>
      <c r="L2267" s="2">
        <v>1</v>
      </c>
      <c r="M2267" s="2" t="s">
        <v>18</v>
      </c>
      <c r="N2267" s="2" t="s">
        <v>17</v>
      </c>
      <c r="O2267" s="5"/>
      <c r="P2267" s="2" t="str">
        <f t="shared" si="70"/>
        <v>40.1176009,-8.3876262</v>
      </c>
      <c r="Q2267" s="2" t="str">
        <f t="shared" si="71"/>
        <v>40.1178974,-8.3884157</v>
      </c>
      <c r="R2267" s="17">
        <f>Distância!S2268</f>
        <v>74.792435028867814</v>
      </c>
    </row>
    <row r="2268" spans="1:18" x14ac:dyDescent="0.35">
      <c r="A2268" s="2" t="s">
        <v>2436</v>
      </c>
      <c r="B2268" s="2" t="s">
        <v>12441</v>
      </c>
      <c r="C2268" s="2" t="s">
        <v>12442</v>
      </c>
      <c r="D2268" s="2" t="s">
        <v>12443</v>
      </c>
      <c r="E2268" s="2" t="s">
        <v>12444</v>
      </c>
      <c r="F2268" s="2">
        <v>5131</v>
      </c>
      <c r="G2268" s="2" t="s">
        <v>15</v>
      </c>
      <c r="H2268" s="2"/>
      <c r="I2268" s="2"/>
      <c r="J2268" s="2" t="s">
        <v>17</v>
      </c>
      <c r="K2268" s="2">
        <v>0</v>
      </c>
      <c r="L2268" s="2">
        <v>2</v>
      </c>
      <c r="M2268" s="2" t="s">
        <v>18</v>
      </c>
      <c r="N2268" s="2" t="s">
        <v>17</v>
      </c>
      <c r="O2268" s="5"/>
      <c r="P2268" s="2" t="str">
        <f t="shared" si="70"/>
        <v>40.0785633,-8.3847723</v>
      </c>
      <c r="Q2268" s="2" t="str">
        <f t="shared" si="71"/>
        <v>40.0784834,-8.3855759</v>
      </c>
      <c r="R2268" s="17">
        <f>Distância!S2269</f>
        <v>68.946893647664751</v>
      </c>
    </row>
    <row r="2269" spans="1:18" x14ac:dyDescent="0.35">
      <c r="A2269" s="2" t="s">
        <v>2437</v>
      </c>
      <c r="B2269" s="2" t="s">
        <v>12445</v>
      </c>
      <c r="C2269" s="2" t="s">
        <v>12446</v>
      </c>
      <c r="D2269" s="2" t="s">
        <v>12447</v>
      </c>
      <c r="E2269" s="2" t="s">
        <v>12448</v>
      </c>
      <c r="F2269" s="2">
        <v>5131</v>
      </c>
      <c r="G2269" s="2" t="s">
        <v>15</v>
      </c>
      <c r="H2269" s="2"/>
      <c r="I2269" s="2"/>
      <c r="J2269" s="2" t="s">
        <v>17</v>
      </c>
      <c r="K2269" s="2">
        <v>0</v>
      </c>
      <c r="L2269" s="2">
        <v>2</v>
      </c>
      <c r="M2269" s="2" t="s">
        <v>18</v>
      </c>
      <c r="N2269" s="2" t="s">
        <v>17</v>
      </c>
      <c r="O2269" s="5"/>
      <c r="P2269" s="2" t="str">
        <f t="shared" si="70"/>
        <v>40.0784214,-8.3855676</v>
      </c>
      <c r="Q2269" s="2" t="str">
        <f t="shared" si="71"/>
        <v>40.078499,-8.384759</v>
      </c>
      <c r="R2269" s="17">
        <f>Distância!S2270</f>
        <v>69.336551705664817</v>
      </c>
    </row>
    <row r="2270" spans="1:18" x14ac:dyDescent="0.35">
      <c r="A2270" s="2" t="s">
        <v>2438</v>
      </c>
      <c r="B2270" s="2" t="s">
        <v>12449</v>
      </c>
      <c r="C2270" s="2" t="s">
        <v>12450</v>
      </c>
      <c r="D2270" s="2" t="s">
        <v>12451</v>
      </c>
      <c r="E2270" s="2" t="s">
        <v>12452</v>
      </c>
      <c r="F2270" s="2">
        <v>5111</v>
      </c>
      <c r="G2270" s="2" t="s">
        <v>20</v>
      </c>
      <c r="H2270" s="2" t="s">
        <v>496</v>
      </c>
      <c r="I2270" s="2" t="s">
        <v>497</v>
      </c>
      <c r="J2270" s="2" t="s">
        <v>17</v>
      </c>
      <c r="K2270" s="2">
        <v>120</v>
      </c>
      <c r="L2270" s="2">
        <v>1</v>
      </c>
      <c r="M2270" s="2" t="s">
        <v>18</v>
      </c>
      <c r="N2270" s="2" t="s">
        <v>17</v>
      </c>
      <c r="O2270" s="5"/>
      <c r="P2270" s="2" t="str">
        <f t="shared" si="70"/>
        <v>40.039323,-8.3739308</v>
      </c>
      <c r="Q2270" s="2" t="str">
        <f t="shared" si="71"/>
        <v>40.0358403,-8.3722338</v>
      </c>
      <c r="R2270" s="17">
        <f>Distância!S2271</f>
        <v>413.32935840356856</v>
      </c>
    </row>
    <row r="2271" spans="1:18" x14ac:dyDescent="0.35">
      <c r="A2271" s="2" t="s">
        <v>2439</v>
      </c>
      <c r="B2271" s="2" t="s">
        <v>12453</v>
      </c>
      <c r="C2271" s="2" t="s">
        <v>12454</v>
      </c>
      <c r="D2271" s="2" t="s">
        <v>12455</v>
      </c>
      <c r="E2271" s="2" t="s">
        <v>12456</v>
      </c>
      <c r="F2271" s="2">
        <v>5111</v>
      </c>
      <c r="G2271" s="2" t="s">
        <v>20</v>
      </c>
      <c r="H2271" s="2" t="s">
        <v>496</v>
      </c>
      <c r="I2271" s="2" t="s">
        <v>497</v>
      </c>
      <c r="J2271" s="2" t="s">
        <v>17</v>
      </c>
      <c r="K2271" s="2">
        <v>120</v>
      </c>
      <c r="L2271" s="2">
        <v>1</v>
      </c>
      <c r="M2271" s="2" t="s">
        <v>18</v>
      </c>
      <c r="N2271" s="2" t="s">
        <v>17</v>
      </c>
      <c r="O2271" s="5"/>
      <c r="P2271" s="2" t="str">
        <f t="shared" si="70"/>
        <v>40.0177645,-8.3683195</v>
      </c>
      <c r="Q2271" s="2" t="str">
        <f t="shared" si="71"/>
        <v>40.0182123,-8.3685297</v>
      </c>
      <c r="R2271" s="17">
        <f>Distância!S2272</f>
        <v>52.912831944355972</v>
      </c>
    </row>
    <row r="2272" spans="1:18" x14ac:dyDescent="0.35">
      <c r="A2272" s="2" t="s">
        <v>2440</v>
      </c>
      <c r="B2272" s="2" t="s">
        <v>12457</v>
      </c>
      <c r="C2272" s="2" t="s">
        <v>12458</v>
      </c>
      <c r="D2272" s="2" t="s">
        <v>12459</v>
      </c>
      <c r="E2272" s="2" t="s">
        <v>12460</v>
      </c>
      <c r="F2272" s="2">
        <v>5131</v>
      </c>
      <c r="G2272" s="2" t="s">
        <v>15</v>
      </c>
      <c r="H2272" s="2" t="s">
        <v>1842</v>
      </c>
      <c r="I2272" s="2"/>
      <c r="J2272" s="2" t="s">
        <v>17</v>
      </c>
      <c r="K2272" s="2">
        <v>0</v>
      </c>
      <c r="L2272" s="2">
        <v>1</v>
      </c>
      <c r="M2272" s="2" t="s">
        <v>18</v>
      </c>
      <c r="N2272" s="2" t="s">
        <v>17</v>
      </c>
      <c r="O2272" s="5"/>
      <c r="P2272" s="2" t="str">
        <f t="shared" si="70"/>
        <v>41.1341823,-8.5187774</v>
      </c>
      <c r="Q2272" s="2" t="str">
        <f t="shared" si="71"/>
        <v>41.1337353,-8.5183321</v>
      </c>
      <c r="R2272" s="17">
        <f>Distância!S2273</f>
        <v>62.139388174074909</v>
      </c>
    </row>
    <row r="2273" spans="1:18" x14ac:dyDescent="0.35">
      <c r="A2273" s="2" t="s">
        <v>2441</v>
      </c>
      <c r="B2273" s="2" t="s">
        <v>12461</v>
      </c>
      <c r="C2273" s="2" t="s">
        <v>12462</v>
      </c>
      <c r="D2273" s="2" t="s">
        <v>12463</v>
      </c>
      <c r="E2273" s="2" t="s">
        <v>12464</v>
      </c>
      <c r="F2273" s="2">
        <v>5111</v>
      </c>
      <c r="G2273" s="2" t="s">
        <v>20</v>
      </c>
      <c r="H2273" s="2" t="s">
        <v>496</v>
      </c>
      <c r="I2273" s="2" t="s">
        <v>497</v>
      </c>
      <c r="J2273" s="2" t="s">
        <v>17</v>
      </c>
      <c r="K2273" s="2">
        <v>120</v>
      </c>
      <c r="L2273" s="2">
        <v>1</v>
      </c>
      <c r="M2273" s="2" t="s">
        <v>18</v>
      </c>
      <c r="N2273" s="2" t="s">
        <v>17</v>
      </c>
      <c r="O2273" s="5"/>
      <c r="P2273" s="2" t="str">
        <f t="shared" si="70"/>
        <v>39.5654503,-8.3750595</v>
      </c>
      <c r="Q2273" s="2" t="str">
        <f t="shared" si="71"/>
        <v>39.5652225,-8.3753039</v>
      </c>
      <c r="R2273" s="17">
        <f>Distância!S2274</f>
        <v>32.871274744076466</v>
      </c>
    </row>
    <row r="2274" spans="1:18" x14ac:dyDescent="0.35">
      <c r="A2274" s="2" t="s">
        <v>2442</v>
      </c>
      <c r="B2274" s="2" t="s">
        <v>12465</v>
      </c>
      <c r="C2274" s="2" t="s">
        <v>12466</v>
      </c>
      <c r="D2274" s="2" t="s">
        <v>12467</v>
      </c>
      <c r="E2274" s="2" t="s">
        <v>12468</v>
      </c>
      <c r="F2274" s="2">
        <v>5111</v>
      </c>
      <c r="G2274" s="2" t="s">
        <v>20</v>
      </c>
      <c r="H2274" s="2" t="s">
        <v>496</v>
      </c>
      <c r="I2274" s="2" t="s">
        <v>497</v>
      </c>
      <c r="J2274" s="2" t="s">
        <v>17</v>
      </c>
      <c r="K2274" s="2">
        <v>120</v>
      </c>
      <c r="L2274" s="2">
        <v>1</v>
      </c>
      <c r="M2274" s="2" t="s">
        <v>18</v>
      </c>
      <c r="N2274" s="2" t="s">
        <v>17</v>
      </c>
      <c r="O2274" s="5"/>
      <c r="P2274" s="2" t="str">
        <f t="shared" si="70"/>
        <v>39.5794667,-8.3714664</v>
      </c>
      <c r="Q2274" s="2" t="str">
        <f t="shared" si="71"/>
        <v>39.5797105,-8.3712765</v>
      </c>
      <c r="R2274" s="17">
        <f>Distância!S2275</f>
        <v>31.619414241580859</v>
      </c>
    </row>
    <row r="2275" spans="1:18" x14ac:dyDescent="0.35">
      <c r="A2275" s="2" t="s">
        <v>2443</v>
      </c>
      <c r="B2275" s="2" t="s">
        <v>12469</v>
      </c>
      <c r="C2275" s="2" t="s">
        <v>12470</v>
      </c>
      <c r="D2275" s="2" t="s">
        <v>12471</v>
      </c>
      <c r="E2275" s="2" t="s">
        <v>12472</v>
      </c>
      <c r="F2275" s="2">
        <v>5131</v>
      </c>
      <c r="G2275" s="2" t="s">
        <v>15</v>
      </c>
      <c r="H2275" s="2"/>
      <c r="I2275" s="2"/>
      <c r="J2275" s="2" t="s">
        <v>17</v>
      </c>
      <c r="K2275" s="2">
        <v>0</v>
      </c>
      <c r="L2275" s="2">
        <v>1</v>
      </c>
      <c r="M2275" s="2" t="s">
        <v>18</v>
      </c>
      <c r="N2275" s="2" t="s">
        <v>17</v>
      </c>
      <c r="O2275" s="5"/>
      <c r="P2275" s="2" t="str">
        <f t="shared" si="70"/>
        <v>39.668455,-8.3584219</v>
      </c>
      <c r="Q2275" s="2" t="str">
        <f t="shared" si="71"/>
        <v>39.6680061,-8.3578338</v>
      </c>
      <c r="R2275" s="17">
        <f>Distância!S2276</f>
        <v>70.88982696232668</v>
      </c>
    </row>
    <row r="2276" spans="1:18" x14ac:dyDescent="0.35">
      <c r="A2276" s="2" t="s">
        <v>2444</v>
      </c>
      <c r="B2276" s="2" t="s">
        <v>12473</v>
      </c>
      <c r="C2276" s="2" t="s">
        <v>12474</v>
      </c>
      <c r="D2276" s="2" t="s">
        <v>12475</v>
      </c>
      <c r="E2276" s="2" t="s">
        <v>12476</v>
      </c>
      <c r="F2276" s="2">
        <v>5131</v>
      </c>
      <c r="G2276" s="2" t="s">
        <v>15</v>
      </c>
      <c r="H2276" s="2"/>
      <c r="I2276" s="2"/>
      <c r="J2276" s="2" t="s">
        <v>17</v>
      </c>
      <c r="K2276" s="2">
        <v>50</v>
      </c>
      <c r="L2276" s="2">
        <v>1</v>
      </c>
      <c r="M2276" s="2" t="s">
        <v>18</v>
      </c>
      <c r="N2276" s="2" t="s">
        <v>17</v>
      </c>
      <c r="O2276" s="5"/>
      <c r="P2276" s="2" t="str">
        <f t="shared" si="70"/>
        <v>39.6680508,-8.3577824</v>
      </c>
      <c r="Q2276" s="2" t="str">
        <f t="shared" si="71"/>
        <v>39.6685012,-8.3583705</v>
      </c>
      <c r="R2276" s="17">
        <f>Distância!S2277</f>
        <v>71.007345193232922</v>
      </c>
    </row>
    <row r="2277" spans="1:18" x14ac:dyDescent="0.35">
      <c r="A2277" s="2" t="s">
        <v>2445</v>
      </c>
      <c r="B2277" s="2" t="s">
        <v>12477</v>
      </c>
      <c r="C2277" s="2" t="s">
        <v>12478</v>
      </c>
      <c r="D2277" s="2" t="s">
        <v>12479</v>
      </c>
      <c r="E2277" s="2" t="s">
        <v>12480</v>
      </c>
      <c r="F2277" s="2">
        <v>5111</v>
      </c>
      <c r="G2277" s="2" t="s">
        <v>20</v>
      </c>
      <c r="H2277" s="2" t="s">
        <v>496</v>
      </c>
      <c r="I2277" s="2" t="s">
        <v>497</v>
      </c>
      <c r="J2277" s="2" t="s">
        <v>17</v>
      </c>
      <c r="K2277" s="2">
        <v>120</v>
      </c>
      <c r="L2277" s="2">
        <v>1</v>
      </c>
      <c r="M2277" s="2" t="s">
        <v>18</v>
      </c>
      <c r="N2277" s="2" t="s">
        <v>17</v>
      </c>
      <c r="O2277" s="5"/>
      <c r="P2277" s="2" t="str">
        <f t="shared" si="70"/>
        <v>40.0149006,-8.3678031</v>
      </c>
      <c r="Q2277" s="2" t="str">
        <f t="shared" si="71"/>
        <v>40.0142848,-8.3678705</v>
      </c>
      <c r="R2277" s="17">
        <f>Distância!S2278</f>
        <v>68.71399347022998</v>
      </c>
    </row>
    <row r="2278" spans="1:18" x14ac:dyDescent="0.35">
      <c r="A2278" s="2" t="s">
        <v>2446</v>
      </c>
      <c r="B2278" s="2" t="s">
        <v>12481</v>
      </c>
      <c r="C2278" s="2" t="s">
        <v>12482</v>
      </c>
      <c r="D2278" s="2" t="s">
        <v>12483</v>
      </c>
      <c r="E2278" s="2" t="s">
        <v>12484</v>
      </c>
      <c r="F2278" s="2">
        <v>5111</v>
      </c>
      <c r="G2278" s="2" t="s">
        <v>20</v>
      </c>
      <c r="H2278" s="2" t="s">
        <v>496</v>
      </c>
      <c r="I2278" s="2" t="s">
        <v>497</v>
      </c>
      <c r="J2278" s="2" t="s">
        <v>17</v>
      </c>
      <c r="K2278" s="2">
        <v>120</v>
      </c>
      <c r="L2278" s="2">
        <v>1</v>
      </c>
      <c r="M2278" s="2" t="s">
        <v>18</v>
      </c>
      <c r="N2278" s="2" t="s">
        <v>17</v>
      </c>
      <c r="O2278" s="5"/>
      <c r="P2278" s="2" t="str">
        <f t="shared" si="70"/>
        <v>40.0068607,-8.3652852</v>
      </c>
      <c r="Q2278" s="2" t="str">
        <f t="shared" si="71"/>
        <v>40.0119277,-8.3681017</v>
      </c>
      <c r="R2278" s="17">
        <f>Distância!S2279</f>
        <v>612.36300227766003</v>
      </c>
    </row>
    <row r="2279" spans="1:18" x14ac:dyDescent="0.35">
      <c r="A2279" s="2" t="s">
        <v>2447</v>
      </c>
      <c r="B2279" s="2" t="s">
        <v>12485</v>
      </c>
      <c r="C2279" s="2" t="s">
        <v>12486</v>
      </c>
      <c r="D2279" s="2" t="s">
        <v>12487</v>
      </c>
      <c r="E2279" s="2" t="s">
        <v>12488</v>
      </c>
      <c r="F2279" s="2">
        <v>5111</v>
      </c>
      <c r="G2279" s="2" t="s">
        <v>20</v>
      </c>
      <c r="H2279" s="2" t="s">
        <v>274</v>
      </c>
      <c r="I2279" s="2" t="s">
        <v>275</v>
      </c>
      <c r="J2279" s="2" t="s">
        <v>17</v>
      </c>
      <c r="K2279" s="2">
        <v>120</v>
      </c>
      <c r="L2279" s="2">
        <v>1</v>
      </c>
      <c r="M2279" s="2" t="s">
        <v>18</v>
      </c>
      <c r="N2279" s="2" t="s">
        <v>17</v>
      </c>
      <c r="O2279" s="5"/>
      <c r="P2279" s="2" t="str">
        <f t="shared" si="70"/>
        <v>41.8045843,-7.4138698</v>
      </c>
      <c r="Q2279" s="2" t="str">
        <f t="shared" si="71"/>
        <v>41.8049009,-7.413765</v>
      </c>
      <c r="R2279" s="17">
        <f>Distância!S2280</f>
        <v>36.260171219234806</v>
      </c>
    </row>
    <row r="2280" spans="1:18" x14ac:dyDescent="0.35">
      <c r="A2280" s="2" t="s">
        <v>2448</v>
      </c>
      <c r="B2280" s="2" t="s">
        <v>12489</v>
      </c>
      <c r="C2280" s="2" t="s">
        <v>12490</v>
      </c>
      <c r="D2280" s="2" t="s">
        <v>12491</v>
      </c>
      <c r="E2280" s="2" t="s">
        <v>12492</v>
      </c>
      <c r="F2280" s="2">
        <v>5111</v>
      </c>
      <c r="G2280" s="2" t="s">
        <v>20</v>
      </c>
      <c r="H2280" s="2" t="s">
        <v>496</v>
      </c>
      <c r="I2280" s="2" t="s">
        <v>497</v>
      </c>
      <c r="J2280" s="2" t="s">
        <v>17</v>
      </c>
      <c r="K2280" s="2">
        <v>120</v>
      </c>
      <c r="L2280" s="2">
        <v>1</v>
      </c>
      <c r="M2280" s="2" t="s">
        <v>18</v>
      </c>
      <c r="N2280" s="2" t="s">
        <v>17</v>
      </c>
      <c r="O2280" s="5"/>
      <c r="P2280" s="2" t="str">
        <f t="shared" si="70"/>
        <v>40.0181783,-8.3686446</v>
      </c>
      <c r="Q2280" s="2" t="str">
        <f t="shared" si="71"/>
        <v>40.0177358,-8.3684384</v>
      </c>
      <c r="R2280" s="17">
        <f>Distância!S2281</f>
        <v>52.243155187621142</v>
      </c>
    </row>
    <row r="2281" spans="1:18" x14ac:dyDescent="0.35">
      <c r="A2281" s="2" t="s">
        <v>2449</v>
      </c>
      <c r="B2281" s="2" t="s">
        <v>12493</v>
      </c>
      <c r="C2281" s="2" t="s">
        <v>12494</v>
      </c>
      <c r="D2281" s="2" t="s">
        <v>12495</v>
      </c>
      <c r="E2281" s="2" t="s">
        <v>12496</v>
      </c>
      <c r="F2281" s="2">
        <v>5111</v>
      </c>
      <c r="G2281" s="2" t="s">
        <v>20</v>
      </c>
      <c r="H2281" s="2" t="s">
        <v>768</v>
      </c>
      <c r="I2281" s="2" t="s">
        <v>324</v>
      </c>
      <c r="J2281" s="2" t="s">
        <v>17</v>
      </c>
      <c r="K2281" s="2">
        <v>120</v>
      </c>
      <c r="L2281" s="2">
        <v>1</v>
      </c>
      <c r="M2281" s="2" t="s">
        <v>18</v>
      </c>
      <c r="N2281" s="2" t="s">
        <v>17</v>
      </c>
      <c r="O2281" s="5"/>
      <c r="P2281" s="2" t="str">
        <f t="shared" si="70"/>
        <v>41.741591,-6.5657814</v>
      </c>
      <c r="Q2281" s="2" t="str">
        <f t="shared" si="71"/>
        <v>41.7411374,-6.5667868</v>
      </c>
      <c r="R2281" s="17">
        <f>Distância!S2282</f>
        <v>97.480189579178159</v>
      </c>
    </row>
    <row r="2282" spans="1:18" x14ac:dyDescent="0.35">
      <c r="A2282" s="2" t="s">
        <v>2450</v>
      </c>
      <c r="B2282" s="2" t="s">
        <v>12497</v>
      </c>
      <c r="C2282" s="2" t="s">
        <v>12498</v>
      </c>
      <c r="D2282" s="2" t="s">
        <v>12499</v>
      </c>
      <c r="E2282" s="2" t="s">
        <v>12500</v>
      </c>
      <c r="F2282" s="2">
        <v>5111</v>
      </c>
      <c r="G2282" s="2" t="s">
        <v>20</v>
      </c>
      <c r="H2282" s="2" t="s">
        <v>274</v>
      </c>
      <c r="I2282" s="2" t="s">
        <v>275</v>
      </c>
      <c r="J2282" s="2" t="s">
        <v>17</v>
      </c>
      <c r="K2282" s="2">
        <v>120</v>
      </c>
      <c r="L2282" s="2">
        <v>1</v>
      </c>
      <c r="M2282" s="2" t="s">
        <v>18</v>
      </c>
      <c r="N2282" s="2" t="s">
        <v>17</v>
      </c>
      <c r="O2282" s="5"/>
      <c r="P2282" s="2" t="str">
        <f t="shared" si="70"/>
        <v>41.7972275,-7.4301697</v>
      </c>
      <c r="Q2282" s="2" t="str">
        <f t="shared" si="71"/>
        <v>41.796603,-7.4332066</v>
      </c>
      <c r="R2282" s="17">
        <f>Distância!S2283</f>
        <v>261.15188950198439</v>
      </c>
    </row>
    <row r="2283" spans="1:18" x14ac:dyDescent="0.35">
      <c r="A2283" s="2" t="s">
        <v>2451</v>
      </c>
      <c r="B2283" s="2" t="s">
        <v>8167</v>
      </c>
      <c r="C2283" s="2" t="s">
        <v>8168</v>
      </c>
      <c r="D2283" s="2" t="s">
        <v>12501</v>
      </c>
      <c r="E2283" s="2" t="s">
        <v>12502</v>
      </c>
      <c r="F2283" s="2">
        <v>5111</v>
      </c>
      <c r="G2283" s="2" t="s">
        <v>20</v>
      </c>
      <c r="H2283" s="2" t="s">
        <v>61</v>
      </c>
      <c r="I2283" s="2" t="s">
        <v>271</v>
      </c>
      <c r="J2283" s="2" t="s">
        <v>17</v>
      </c>
      <c r="K2283" s="2">
        <v>0</v>
      </c>
      <c r="L2283" s="2">
        <v>1</v>
      </c>
      <c r="M2283" s="2" t="s">
        <v>18</v>
      </c>
      <c r="N2283" s="2" t="s">
        <v>17</v>
      </c>
      <c r="O2283" s="5"/>
      <c r="P2283" s="2" t="str">
        <f t="shared" si="70"/>
        <v>41.5184323,-8.4449702</v>
      </c>
      <c r="Q2283" s="2" t="str">
        <f t="shared" si="71"/>
        <v>41.5176167,-8.4447369</v>
      </c>
      <c r="R2283" s="17">
        <f>Distância!S2284</f>
        <v>92.747328766873409</v>
      </c>
    </row>
    <row r="2284" spans="1:18" x14ac:dyDescent="0.35">
      <c r="A2284" s="2" t="s">
        <v>2452</v>
      </c>
      <c r="B2284" s="2" t="s">
        <v>12503</v>
      </c>
      <c r="C2284" s="2" t="s">
        <v>12504</v>
      </c>
      <c r="D2284" s="2" t="s">
        <v>12505</v>
      </c>
      <c r="E2284" s="2" t="s">
        <v>12506</v>
      </c>
      <c r="F2284" s="2">
        <v>5111</v>
      </c>
      <c r="G2284" s="2" t="s">
        <v>20</v>
      </c>
      <c r="H2284" s="2" t="s">
        <v>73</v>
      </c>
      <c r="I2284" s="2" t="s">
        <v>69</v>
      </c>
      <c r="J2284" s="2" t="s">
        <v>17</v>
      </c>
      <c r="K2284" s="2">
        <v>120</v>
      </c>
      <c r="L2284" s="2">
        <v>1</v>
      </c>
      <c r="M2284" s="2" t="s">
        <v>18</v>
      </c>
      <c r="N2284" s="2" t="s">
        <v>17</v>
      </c>
      <c r="O2284" s="5"/>
      <c r="P2284" s="2" t="str">
        <f t="shared" si="70"/>
        <v>39.5682182,-8.6522857</v>
      </c>
      <c r="Q2284" s="2" t="str">
        <f t="shared" si="71"/>
        <v>39.5689262,-8.6523314</v>
      </c>
      <c r="R2284" s="17">
        <f>Distância!S2285</f>
        <v>78.823403745068376</v>
      </c>
    </row>
    <row r="2285" spans="1:18" x14ac:dyDescent="0.35">
      <c r="A2285" s="2" t="s">
        <v>2453</v>
      </c>
      <c r="B2285" s="2" t="s">
        <v>12507</v>
      </c>
      <c r="C2285" s="2" t="s">
        <v>12508</v>
      </c>
      <c r="D2285" s="2" t="s">
        <v>12509</v>
      </c>
      <c r="E2285" s="2" t="s">
        <v>12510</v>
      </c>
      <c r="F2285" s="2">
        <v>5111</v>
      </c>
      <c r="G2285" s="2" t="s">
        <v>20</v>
      </c>
      <c r="H2285" s="2" t="s">
        <v>73</v>
      </c>
      <c r="I2285" s="2" t="s">
        <v>69</v>
      </c>
      <c r="J2285" s="2" t="s">
        <v>17</v>
      </c>
      <c r="K2285" s="2">
        <v>120</v>
      </c>
      <c r="L2285" s="2">
        <v>1</v>
      </c>
      <c r="M2285" s="2" t="s">
        <v>18</v>
      </c>
      <c r="N2285" s="2" t="s">
        <v>17</v>
      </c>
      <c r="O2285" s="5"/>
      <c r="P2285" s="2" t="str">
        <f t="shared" si="70"/>
        <v>39.5689224,-8.6524901</v>
      </c>
      <c r="Q2285" s="2" t="str">
        <f t="shared" si="71"/>
        <v>39.568216,-8.6524454</v>
      </c>
      <c r="R2285" s="17">
        <f>Distância!S2286</f>
        <v>78.641489411834414</v>
      </c>
    </row>
    <row r="2286" spans="1:18" x14ac:dyDescent="0.35">
      <c r="A2286" s="2" t="s">
        <v>2454</v>
      </c>
      <c r="B2286" s="2" t="s">
        <v>12511</v>
      </c>
      <c r="C2286" s="2" t="s">
        <v>12512</v>
      </c>
      <c r="D2286" s="2" t="s">
        <v>12513</v>
      </c>
      <c r="E2286" s="2" t="s">
        <v>12514</v>
      </c>
      <c r="F2286" s="2">
        <v>5111</v>
      </c>
      <c r="G2286" s="2" t="s">
        <v>20</v>
      </c>
      <c r="H2286" s="2" t="s">
        <v>669</v>
      </c>
      <c r="I2286" s="2" t="s">
        <v>670</v>
      </c>
      <c r="J2286" s="2" t="s">
        <v>17</v>
      </c>
      <c r="K2286" s="2">
        <v>120</v>
      </c>
      <c r="L2286" s="2">
        <v>1</v>
      </c>
      <c r="M2286" s="2" t="s">
        <v>18</v>
      </c>
      <c r="N2286" s="2" t="s">
        <v>17</v>
      </c>
      <c r="O2286" s="5"/>
      <c r="P2286" s="2" t="str">
        <f t="shared" si="70"/>
        <v>38.6326977,-8.5401596</v>
      </c>
      <c r="Q2286" s="2" t="str">
        <f t="shared" si="71"/>
        <v>38.6330689,-8.53804</v>
      </c>
      <c r="R2286" s="17">
        <f>Distância!S2287</f>
        <v>188.68120347175406</v>
      </c>
    </row>
    <row r="2287" spans="1:18" x14ac:dyDescent="0.35">
      <c r="A2287" s="2" t="s">
        <v>2455</v>
      </c>
      <c r="B2287" s="2" t="s">
        <v>12515</v>
      </c>
      <c r="C2287" s="2" t="s">
        <v>12516</v>
      </c>
      <c r="D2287" s="2" t="s">
        <v>12517</v>
      </c>
      <c r="E2287" s="2" t="s">
        <v>12518</v>
      </c>
      <c r="F2287" s="2">
        <v>5111</v>
      </c>
      <c r="G2287" s="2" t="s">
        <v>20</v>
      </c>
      <c r="H2287" s="2" t="s">
        <v>669</v>
      </c>
      <c r="I2287" s="2" t="s">
        <v>670</v>
      </c>
      <c r="J2287" s="2" t="s">
        <v>17</v>
      </c>
      <c r="K2287" s="2">
        <v>120</v>
      </c>
      <c r="L2287" s="2">
        <v>1</v>
      </c>
      <c r="M2287" s="2" t="s">
        <v>18</v>
      </c>
      <c r="N2287" s="2" t="s">
        <v>17</v>
      </c>
      <c r="O2287" s="5"/>
      <c r="P2287" s="2" t="str">
        <f t="shared" si="70"/>
        <v>38.633233,-8.5380922</v>
      </c>
      <c r="Q2287" s="2" t="str">
        <f t="shared" si="71"/>
        <v>38.6328611,-8.5402014</v>
      </c>
      <c r="R2287" s="17">
        <f>Distância!S2288</f>
        <v>187.81654463772284</v>
      </c>
    </row>
    <row r="2288" spans="1:18" x14ac:dyDescent="0.35">
      <c r="A2288" s="2" t="s">
        <v>2456</v>
      </c>
      <c r="B2288" s="2" t="s">
        <v>12519</v>
      </c>
      <c r="C2288" s="2" t="s">
        <v>12520</v>
      </c>
      <c r="D2288" s="2" t="s">
        <v>12521</v>
      </c>
      <c r="E2288" s="2" t="s">
        <v>12522</v>
      </c>
      <c r="F2288" s="2">
        <v>5111</v>
      </c>
      <c r="G2288" s="2" t="s">
        <v>20</v>
      </c>
      <c r="H2288" s="2" t="s">
        <v>669</v>
      </c>
      <c r="I2288" s="2" t="s">
        <v>670</v>
      </c>
      <c r="J2288" s="2" t="s">
        <v>17</v>
      </c>
      <c r="K2288" s="2">
        <v>120</v>
      </c>
      <c r="L2288" s="2">
        <v>1</v>
      </c>
      <c r="M2288" s="2" t="s">
        <v>18</v>
      </c>
      <c r="N2288" s="2" t="s">
        <v>17</v>
      </c>
      <c r="O2288" s="5"/>
      <c r="P2288" s="2" t="str">
        <f t="shared" si="70"/>
        <v>38.6227575,-8.5735908</v>
      </c>
      <c r="Q2288" s="2" t="str">
        <f t="shared" si="71"/>
        <v>38.6234319,-8.5703533</v>
      </c>
      <c r="R2288" s="17">
        <f>Distância!S2289</f>
        <v>291.07739942562182</v>
      </c>
    </row>
    <row r="2289" spans="1:18" x14ac:dyDescent="0.35">
      <c r="A2289" s="2" t="s">
        <v>2457</v>
      </c>
      <c r="B2289" s="2" t="s">
        <v>12523</v>
      </c>
      <c r="C2289" s="2" t="s">
        <v>12524</v>
      </c>
      <c r="D2289" s="2" t="s">
        <v>12525</v>
      </c>
      <c r="E2289" s="2" t="s">
        <v>12526</v>
      </c>
      <c r="F2289" s="2">
        <v>5111</v>
      </c>
      <c r="G2289" s="2" t="s">
        <v>20</v>
      </c>
      <c r="H2289" s="2" t="s">
        <v>669</v>
      </c>
      <c r="I2289" s="2" t="s">
        <v>670</v>
      </c>
      <c r="J2289" s="2" t="s">
        <v>17</v>
      </c>
      <c r="K2289" s="2">
        <v>120</v>
      </c>
      <c r="L2289" s="2">
        <v>1</v>
      </c>
      <c r="M2289" s="2" t="s">
        <v>18</v>
      </c>
      <c r="N2289" s="2" t="s">
        <v>17</v>
      </c>
      <c r="O2289" s="5"/>
      <c r="P2289" s="2" t="str">
        <f t="shared" si="70"/>
        <v>38.6235916,-8.5704059</v>
      </c>
      <c r="Q2289" s="2" t="str">
        <f t="shared" si="71"/>
        <v>38.6229223,-8.5736491</v>
      </c>
      <c r="R2289" s="17">
        <f>Distância!S2290</f>
        <v>291.40992816421618</v>
      </c>
    </row>
    <row r="2290" spans="1:18" x14ac:dyDescent="0.35">
      <c r="A2290" s="2" t="s">
        <v>2458</v>
      </c>
      <c r="B2290" s="2" t="s">
        <v>12527</v>
      </c>
      <c r="C2290" s="2" t="s">
        <v>12528</v>
      </c>
      <c r="D2290" s="2" t="s">
        <v>12529</v>
      </c>
      <c r="E2290" s="2" t="s">
        <v>12530</v>
      </c>
      <c r="F2290" s="2">
        <v>5111</v>
      </c>
      <c r="G2290" s="2" t="s">
        <v>20</v>
      </c>
      <c r="H2290" s="2" t="s">
        <v>669</v>
      </c>
      <c r="I2290" s="2" t="s">
        <v>670</v>
      </c>
      <c r="J2290" s="2" t="s">
        <v>17</v>
      </c>
      <c r="K2290" s="2">
        <v>120</v>
      </c>
      <c r="L2290" s="2">
        <v>1</v>
      </c>
      <c r="M2290" s="2" t="s">
        <v>18</v>
      </c>
      <c r="N2290" s="2" t="s">
        <v>17</v>
      </c>
      <c r="O2290" s="5"/>
      <c r="P2290" s="2" t="str">
        <f t="shared" si="70"/>
        <v>38.6388744,-8.4982806</v>
      </c>
      <c r="Q2290" s="2" t="str">
        <f t="shared" si="71"/>
        <v>38.639223,-8.4946603</v>
      </c>
      <c r="R2290" s="17">
        <f>Distância!S2291</f>
        <v>316.81709572071679</v>
      </c>
    </row>
    <row r="2291" spans="1:18" x14ac:dyDescent="0.35">
      <c r="A2291" s="2" t="s">
        <v>2459</v>
      </c>
      <c r="B2291" s="2" t="s">
        <v>12531</v>
      </c>
      <c r="C2291" s="2" t="s">
        <v>12532</v>
      </c>
      <c r="D2291" s="2" t="s">
        <v>12533</v>
      </c>
      <c r="E2291" s="2" t="s">
        <v>12534</v>
      </c>
      <c r="F2291" s="2">
        <v>5111</v>
      </c>
      <c r="G2291" s="2" t="s">
        <v>20</v>
      </c>
      <c r="H2291" s="2" t="s">
        <v>669</v>
      </c>
      <c r="I2291" s="2" t="s">
        <v>670</v>
      </c>
      <c r="J2291" s="2" t="s">
        <v>17</v>
      </c>
      <c r="K2291" s="2">
        <v>120</v>
      </c>
      <c r="L2291" s="2">
        <v>1</v>
      </c>
      <c r="M2291" s="2" t="s">
        <v>18</v>
      </c>
      <c r="N2291" s="2" t="s">
        <v>17</v>
      </c>
      <c r="O2291" s="5"/>
      <c r="P2291" s="2" t="str">
        <f t="shared" si="70"/>
        <v>38.6393913,-8.4946726</v>
      </c>
      <c r="Q2291" s="2" t="str">
        <f t="shared" si="71"/>
        <v>38.6390395,-8.4983162</v>
      </c>
      <c r="R2291" s="17">
        <f>Distância!S2292</f>
        <v>318.86840758890997</v>
      </c>
    </row>
    <row r="2292" spans="1:18" x14ac:dyDescent="0.35">
      <c r="A2292" s="2" t="s">
        <v>2460</v>
      </c>
      <c r="B2292" s="2" t="s">
        <v>12535</v>
      </c>
      <c r="C2292" s="2" t="s">
        <v>12536</v>
      </c>
      <c r="D2292" s="2" t="s">
        <v>12537</v>
      </c>
      <c r="E2292" s="2" t="s">
        <v>12538</v>
      </c>
      <c r="F2292" s="2">
        <v>5111</v>
      </c>
      <c r="G2292" s="2" t="s">
        <v>20</v>
      </c>
      <c r="H2292" s="2" t="s">
        <v>499</v>
      </c>
      <c r="I2292" s="2" t="s">
        <v>500</v>
      </c>
      <c r="J2292" s="2" t="s">
        <v>17</v>
      </c>
      <c r="K2292" s="2">
        <v>120</v>
      </c>
      <c r="L2292" s="2">
        <v>1</v>
      </c>
      <c r="M2292" s="2" t="s">
        <v>18</v>
      </c>
      <c r="N2292" s="2" t="s">
        <v>17</v>
      </c>
      <c r="O2292" s="5"/>
      <c r="P2292" s="2" t="str">
        <f t="shared" si="70"/>
        <v>40.1014404,-7.4697476</v>
      </c>
      <c r="Q2292" s="2" t="str">
        <f t="shared" si="71"/>
        <v>40.1024363,-7.4695527</v>
      </c>
      <c r="R2292" s="17">
        <f>Distância!S2293</f>
        <v>111.9728681321396</v>
      </c>
    </row>
    <row r="2293" spans="1:18" x14ac:dyDescent="0.35">
      <c r="A2293" s="2" t="s">
        <v>2461</v>
      </c>
      <c r="B2293" s="2" t="s">
        <v>12539</v>
      </c>
      <c r="C2293" s="2" t="s">
        <v>12540</v>
      </c>
      <c r="D2293" s="2" t="s">
        <v>12541</v>
      </c>
      <c r="E2293" s="2" t="s">
        <v>12542</v>
      </c>
      <c r="F2293" s="2">
        <v>5111</v>
      </c>
      <c r="G2293" s="2" t="s">
        <v>20</v>
      </c>
      <c r="H2293" s="2" t="s">
        <v>499</v>
      </c>
      <c r="I2293" s="2" t="s">
        <v>500</v>
      </c>
      <c r="J2293" s="2" t="s">
        <v>17</v>
      </c>
      <c r="K2293" s="2">
        <v>120</v>
      </c>
      <c r="L2293" s="2">
        <v>1</v>
      </c>
      <c r="M2293" s="2" t="s">
        <v>18</v>
      </c>
      <c r="N2293" s="2" t="s">
        <v>17</v>
      </c>
      <c r="O2293" s="5"/>
      <c r="P2293" s="2" t="str">
        <f t="shared" si="70"/>
        <v>40.1024562,-7.4697023</v>
      </c>
      <c r="Q2293" s="2" t="str">
        <f t="shared" si="71"/>
        <v>40.1014799,-7.4699178</v>
      </c>
      <c r="R2293" s="17">
        <f>Distância!S2294</f>
        <v>110.09603520862363</v>
      </c>
    </row>
    <row r="2294" spans="1:18" x14ac:dyDescent="0.35">
      <c r="A2294" s="2" t="s">
        <v>2462</v>
      </c>
      <c r="B2294" s="2" t="s">
        <v>12543</v>
      </c>
      <c r="C2294" s="2" t="s">
        <v>12544</v>
      </c>
      <c r="D2294" s="2" t="s">
        <v>12545</v>
      </c>
      <c r="E2294" s="2" t="s">
        <v>12546</v>
      </c>
      <c r="F2294" s="2">
        <v>5111</v>
      </c>
      <c r="G2294" s="2" t="s">
        <v>20</v>
      </c>
      <c r="H2294" s="2" t="s">
        <v>768</v>
      </c>
      <c r="I2294" s="2" t="s">
        <v>324</v>
      </c>
      <c r="J2294" s="2" t="s">
        <v>17</v>
      </c>
      <c r="K2294" s="2">
        <v>120</v>
      </c>
      <c r="L2294" s="2">
        <v>1</v>
      </c>
      <c r="M2294" s="2" t="s">
        <v>18</v>
      </c>
      <c r="N2294" s="2" t="s">
        <v>17</v>
      </c>
      <c r="O2294" s="5"/>
      <c r="P2294" s="2" t="str">
        <f t="shared" si="70"/>
        <v>41.4084289,-7.4199138</v>
      </c>
      <c r="Q2294" s="2" t="str">
        <f t="shared" si="71"/>
        <v>41.4085922,-7.4196898</v>
      </c>
      <c r="R2294" s="17">
        <f>Distância!S2295</f>
        <v>26.051871631159212</v>
      </c>
    </row>
    <row r="2295" spans="1:18" x14ac:dyDescent="0.35">
      <c r="A2295" s="2" t="s">
        <v>2463</v>
      </c>
      <c r="B2295" s="2" t="s">
        <v>12547</v>
      </c>
      <c r="C2295" s="2" t="s">
        <v>12548</v>
      </c>
      <c r="D2295" s="2" t="s">
        <v>12549</v>
      </c>
      <c r="E2295" s="2" t="s">
        <v>12550</v>
      </c>
      <c r="F2295" s="2">
        <v>5111</v>
      </c>
      <c r="G2295" s="2" t="s">
        <v>20</v>
      </c>
      <c r="H2295" s="2" t="s">
        <v>768</v>
      </c>
      <c r="I2295" s="2" t="s">
        <v>324</v>
      </c>
      <c r="J2295" s="2" t="s">
        <v>17</v>
      </c>
      <c r="K2295" s="2">
        <v>120</v>
      </c>
      <c r="L2295" s="2">
        <v>1</v>
      </c>
      <c r="M2295" s="2" t="s">
        <v>18</v>
      </c>
      <c r="N2295" s="2" t="s">
        <v>17</v>
      </c>
      <c r="O2295" s="5"/>
      <c r="P2295" s="2" t="str">
        <f t="shared" si="70"/>
        <v>41.4085981,-7.4198935</v>
      </c>
      <c r="Q2295" s="2" t="str">
        <f t="shared" si="71"/>
        <v>41.4084494,-7.4201068</v>
      </c>
      <c r="R2295" s="17">
        <f>Distância!S2296</f>
        <v>24.286498304675394</v>
      </c>
    </row>
    <row r="2296" spans="1:18" x14ac:dyDescent="0.35">
      <c r="A2296" s="2" t="s">
        <v>2464</v>
      </c>
      <c r="B2296" s="2" t="s">
        <v>12551</v>
      </c>
      <c r="C2296" s="2" t="s">
        <v>12552</v>
      </c>
      <c r="D2296" s="2" t="s">
        <v>12553</v>
      </c>
      <c r="E2296" s="2" t="s">
        <v>12554</v>
      </c>
      <c r="F2296" s="2">
        <v>5111</v>
      </c>
      <c r="G2296" s="2" t="s">
        <v>20</v>
      </c>
      <c r="H2296" s="2" t="s">
        <v>95</v>
      </c>
      <c r="I2296" s="2" t="s">
        <v>66</v>
      </c>
      <c r="J2296" s="2" t="s">
        <v>17</v>
      </c>
      <c r="K2296" s="2">
        <v>120</v>
      </c>
      <c r="L2296" s="2">
        <v>1</v>
      </c>
      <c r="M2296" s="2" t="s">
        <v>18</v>
      </c>
      <c r="N2296" s="2" t="s">
        <v>17</v>
      </c>
      <c r="O2296" s="5"/>
      <c r="P2296" s="2" t="str">
        <f t="shared" si="70"/>
        <v>37.8477309,-8.2292031</v>
      </c>
      <c r="Q2296" s="2" t="str">
        <f t="shared" si="71"/>
        <v>37.845326,-8.2293718</v>
      </c>
      <c r="R2296" s="17">
        <f>Distância!S2297</f>
        <v>267.82263047597161</v>
      </c>
    </row>
    <row r="2297" spans="1:18" x14ac:dyDescent="0.35">
      <c r="A2297" s="2" t="s">
        <v>2465</v>
      </c>
      <c r="B2297" s="2" t="s">
        <v>12555</v>
      </c>
      <c r="C2297" s="2" t="s">
        <v>12556</v>
      </c>
      <c r="D2297" s="2" t="s">
        <v>12557</v>
      </c>
      <c r="E2297" s="2" t="s">
        <v>12558</v>
      </c>
      <c r="F2297" s="2">
        <v>5111</v>
      </c>
      <c r="G2297" s="2" t="s">
        <v>20</v>
      </c>
      <c r="H2297" s="2" t="s">
        <v>95</v>
      </c>
      <c r="I2297" s="2" t="s">
        <v>66</v>
      </c>
      <c r="J2297" s="2" t="s">
        <v>17</v>
      </c>
      <c r="K2297" s="2">
        <v>120</v>
      </c>
      <c r="L2297" s="2">
        <v>1</v>
      </c>
      <c r="M2297" s="2" t="s">
        <v>18</v>
      </c>
      <c r="N2297" s="2" t="s">
        <v>17</v>
      </c>
      <c r="O2297" s="5"/>
      <c r="P2297" s="2" t="str">
        <f t="shared" si="70"/>
        <v>37.8453153,-8.2291421</v>
      </c>
      <c r="Q2297" s="2" t="str">
        <f t="shared" si="71"/>
        <v>37.8477332,-8.2289726</v>
      </c>
      <c r="R2297" s="17">
        <f>Distância!S2298</f>
        <v>269.26983721664328</v>
      </c>
    </row>
    <row r="2298" spans="1:18" x14ac:dyDescent="0.35">
      <c r="A2298" s="2" t="s">
        <v>2466</v>
      </c>
      <c r="B2298" s="2" t="s">
        <v>12559</v>
      </c>
      <c r="C2298" s="2" t="s">
        <v>12560</v>
      </c>
      <c r="D2298" s="2" t="s">
        <v>12561</v>
      </c>
      <c r="E2298" s="2" t="s">
        <v>12562</v>
      </c>
      <c r="F2298" s="2">
        <v>5111</v>
      </c>
      <c r="G2298" s="2" t="s">
        <v>20</v>
      </c>
      <c r="H2298" s="2" t="s">
        <v>95</v>
      </c>
      <c r="I2298" s="2" t="s">
        <v>66</v>
      </c>
      <c r="J2298" s="2" t="s">
        <v>17</v>
      </c>
      <c r="K2298" s="2">
        <v>120</v>
      </c>
      <c r="L2298" s="2">
        <v>1</v>
      </c>
      <c r="M2298" s="2" t="s">
        <v>18</v>
      </c>
      <c r="N2298" s="2" t="s">
        <v>17</v>
      </c>
      <c r="O2298" s="5"/>
      <c r="P2298" s="2" t="str">
        <f t="shared" si="70"/>
        <v>37.7593346,-8.2056942</v>
      </c>
      <c r="Q2298" s="2" t="str">
        <f t="shared" si="71"/>
        <v>37.7570105,-8.205226</v>
      </c>
      <c r="R2298" s="17">
        <f>Distância!S2299</f>
        <v>261.68537617759443</v>
      </c>
    </row>
    <row r="2299" spans="1:18" x14ac:dyDescent="0.35">
      <c r="A2299" s="2" t="s">
        <v>2467</v>
      </c>
      <c r="B2299" s="2" t="s">
        <v>12563</v>
      </c>
      <c r="C2299" s="2" t="s">
        <v>12564</v>
      </c>
      <c r="D2299" s="2" t="s">
        <v>12565</v>
      </c>
      <c r="E2299" s="2" t="s">
        <v>12566</v>
      </c>
      <c r="F2299" s="2">
        <v>5111</v>
      </c>
      <c r="G2299" s="2" t="s">
        <v>20</v>
      </c>
      <c r="H2299" s="2" t="s">
        <v>95</v>
      </c>
      <c r="I2299" s="2" t="s">
        <v>66</v>
      </c>
      <c r="J2299" s="2" t="s">
        <v>17</v>
      </c>
      <c r="K2299" s="2">
        <v>120</v>
      </c>
      <c r="L2299" s="2">
        <v>1</v>
      </c>
      <c r="M2299" s="2" t="s">
        <v>18</v>
      </c>
      <c r="N2299" s="2" t="s">
        <v>17</v>
      </c>
      <c r="O2299" s="5"/>
      <c r="P2299" s="2" t="str">
        <f t="shared" si="70"/>
        <v>37.7570923,-8.2050018</v>
      </c>
      <c r="Q2299" s="2" t="str">
        <f t="shared" si="71"/>
        <v>37.7594193,-8.2054793</v>
      </c>
      <c r="R2299" s="17">
        <f>Distância!S2300</f>
        <v>262.13350629431199</v>
      </c>
    </row>
    <row r="2300" spans="1:18" x14ac:dyDescent="0.35">
      <c r="A2300" s="2" t="s">
        <v>2468</v>
      </c>
      <c r="B2300" s="2" t="s">
        <v>12567</v>
      </c>
      <c r="C2300" s="2" t="s">
        <v>12568</v>
      </c>
      <c r="D2300" s="2" t="s">
        <v>12569</v>
      </c>
      <c r="E2300" s="2" t="s">
        <v>12570</v>
      </c>
      <c r="F2300" s="2">
        <v>5111</v>
      </c>
      <c r="G2300" s="2" t="s">
        <v>20</v>
      </c>
      <c r="H2300" s="2" t="s">
        <v>95</v>
      </c>
      <c r="I2300" s="2" t="s">
        <v>66</v>
      </c>
      <c r="J2300" s="2" t="s">
        <v>17</v>
      </c>
      <c r="K2300" s="2">
        <v>120</v>
      </c>
      <c r="L2300" s="2">
        <v>1</v>
      </c>
      <c r="M2300" s="2" t="s">
        <v>18</v>
      </c>
      <c r="N2300" s="2" t="s">
        <v>17</v>
      </c>
      <c r="O2300" s="5"/>
      <c r="P2300" s="2" t="str">
        <f t="shared" si="70"/>
        <v>37.7319493,-8.2010199</v>
      </c>
      <c r="Q2300" s="2" t="str">
        <f t="shared" si="71"/>
        <v>37.7288761,-8.2001094</v>
      </c>
      <c r="R2300" s="17">
        <f>Distância!S2301</f>
        <v>350.98025591386738</v>
      </c>
    </row>
    <row r="2301" spans="1:18" x14ac:dyDescent="0.35">
      <c r="A2301" s="2" t="s">
        <v>2469</v>
      </c>
      <c r="B2301" s="2" t="s">
        <v>12571</v>
      </c>
      <c r="C2301" s="2" t="s">
        <v>12572</v>
      </c>
      <c r="D2301" s="2" t="s">
        <v>12573</v>
      </c>
      <c r="E2301" s="2" t="s">
        <v>12574</v>
      </c>
      <c r="F2301" s="2">
        <v>5111</v>
      </c>
      <c r="G2301" s="2" t="s">
        <v>20</v>
      </c>
      <c r="H2301" s="2" t="s">
        <v>95</v>
      </c>
      <c r="I2301" s="2" t="s">
        <v>66</v>
      </c>
      <c r="J2301" s="2" t="s">
        <v>17</v>
      </c>
      <c r="K2301" s="2">
        <v>120</v>
      </c>
      <c r="L2301" s="2">
        <v>1</v>
      </c>
      <c r="M2301" s="2" t="s">
        <v>18</v>
      </c>
      <c r="N2301" s="2" t="s">
        <v>17</v>
      </c>
      <c r="O2301" s="5"/>
      <c r="P2301" s="2" t="str">
        <f t="shared" si="70"/>
        <v>37.7289442,-8.1998724</v>
      </c>
      <c r="Q2301" s="2" t="str">
        <f t="shared" si="71"/>
        <v>37.7319826,-8.2007876</v>
      </c>
      <c r="R2301" s="17">
        <f>Distância!S2302</f>
        <v>347.30938491807609</v>
      </c>
    </row>
    <row r="2302" spans="1:18" x14ac:dyDescent="0.35">
      <c r="A2302" s="2" t="s">
        <v>2470</v>
      </c>
      <c r="B2302" s="2" t="s">
        <v>12575</v>
      </c>
      <c r="C2302" s="2" t="s">
        <v>12576</v>
      </c>
      <c r="D2302" s="2" t="s">
        <v>12577</v>
      </c>
      <c r="E2302" s="2" t="s">
        <v>12578</v>
      </c>
      <c r="F2302" s="2">
        <v>5111</v>
      </c>
      <c r="G2302" s="2" t="s">
        <v>20</v>
      </c>
      <c r="H2302" s="2" t="s">
        <v>95</v>
      </c>
      <c r="I2302" s="2" t="s">
        <v>66</v>
      </c>
      <c r="J2302" s="2" t="s">
        <v>17</v>
      </c>
      <c r="K2302" s="2">
        <v>120</v>
      </c>
      <c r="L2302" s="2">
        <v>1</v>
      </c>
      <c r="M2302" s="2" t="s">
        <v>18</v>
      </c>
      <c r="N2302" s="2" t="s">
        <v>17</v>
      </c>
      <c r="O2302" s="5"/>
      <c r="P2302" s="2" t="str">
        <f t="shared" si="70"/>
        <v>37.4957244,-8.2015242</v>
      </c>
      <c r="Q2302" s="2" t="str">
        <f t="shared" si="71"/>
        <v>37.4983726,-8.1981913</v>
      </c>
      <c r="R2302" s="17">
        <f>Distância!S2303</f>
        <v>416.12964132627809</v>
      </c>
    </row>
    <row r="2303" spans="1:18" x14ac:dyDescent="0.35">
      <c r="A2303" s="2" t="s">
        <v>2471</v>
      </c>
      <c r="B2303" s="2" t="s">
        <v>12579</v>
      </c>
      <c r="C2303" s="2" t="s">
        <v>12580</v>
      </c>
      <c r="D2303" s="2" t="s">
        <v>12581</v>
      </c>
      <c r="E2303" s="2" t="s">
        <v>12582</v>
      </c>
      <c r="F2303" s="2">
        <v>5111</v>
      </c>
      <c r="G2303" s="2" t="s">
        <v>20</v>
      </c>
      <c r="H2303" s="2" t="s">
        <v>95</v>
      </c>
      <c r="I2303" s="2" t="s">
        <v>66</v>
      </c>
      <c r="J2303" s="2" t="s">
        <v>17</v>
      </c>
      <c r="K2303" s="2">
        <v>120</v>
      </c>
      <c r="L2303" s="2">
        <v>1</v>
      </c>
      <c r="M2303" s="2" t="s">
        <v>18</v>
      </c>
      <c r="N2303" s="2" t="s">
        <v>17</v>
      </c>
      <c r="O2303" s="5"/>
      <c r="P2303" s="2" t="str">
        <f t="shared" si="70"/>
        <v>37.4985552,-8.1984106</v>
      </c>
      <c r="Q2303" s="2" t="str">
        <f t="shared" si="71"/>
        <v>37.4959773,-8.2015393</v>
      </c>
      <c r="R2303" s="17">
        <f>Distância!S2304</f>
        <v>397.93432374567243</v>
      </c>
    </row>
    <row r="2304" spans="1:18" x14ac:dyDescent="0.35">
      <c r="A2304" s="2" t="s">
        <v>2472</v>
      </c>
      <c r="B2304" s="2" t="s">
        <v>12583</v>
      </c>
      <c r="C2304" s="2" t="s">
        <v>12584</v>
      </c>
      <c r="D2304" s="2" t="s">
        <v>12585</v>
      </c>
      <c r="E2304" s="2" t="s">
        <v>12586</v>
      </c>
      <c r="F2304" s="2">
        <v>5111</v>
      </c>
      <c r="G2304" s="2" t="s">
        <v>20</v>
      </c>
      <c r="H2304" s="2" t="s">
        <v>95</v>
      </c>
      <c r="I2304" s="2" t="s">
        <v>66</v>
      </c>
      <c r="J2304" s="2" t="s">
        <v>17</v>
      </c>
      <c r="K2304" s="2">
        <v>120</v>
      </c>
      <c r="L2304" s="2">
        <v>1</v>
      </c>
      <c r="M2304" s="2" t="s">
        <v>18</v>
      </c>
      <c r="N2304" s="2" t="s">
        <v>17</v>
      </c>
      <c r="O2304" s="5"/>
      <c r="P2304" s="2" t="str">
        <f t="shared" si="70"/>
        <v>37.4854874,-8.2093195</v>
      </c>
      <c r="Q2304" s="2" t="str">
        <f t="shared" si="71"/>
        <v>37.4837527,-8.2099617</v>
      </c>
      <c r="R2304" s="17">
        <f>Distância!S2305</f>
        <v>201.04069245942307</v>
      </c>
    </row>
    <row r="2305" spans="1:18" x14ac:dyDescent="0.35">
      <c r="A2305" s="2" t="s">
        <v>2473</v>
      </c>
      <c r="B2305" s="2" t="s">
        <v>12587</v>
      </c>
      <c r="C2305" s="2" t="s">
        <v>12588</v>
      </c>
      <c r="D2305" s="2" t="s">
        <v>12589</v>
      </c>
      <c r="E2305" s="2" t="s">
        <v>12590</v>
      </c>
      <c r="F2305" s="2">
        <v>5111</v>
      </c>
      <c r="G2305" s="2" t="s">
        <v>20</v>
      </c>
      <c r="H2305" s="2" t="s">
        <v>95</v>
      </c>
      <c r="I2305" s="2" t="s">
        <v>66</v>
      </c>
      <c r="J2305" s="2" t="s">
        <v>17</v>
      </c>
      <c r="K2305" s="2">
        <v>120</v>
      </c>
      <c r="L2305" s="2">
        <v>1</v>
      </c>
      <c r="M2305" s="2" t="s">
        <v>18</v>
      </c>
      <c r="N2305" s="2" t="s">
        <v>17</v>
      </c>
      <c r="O2305" s="5"/>
      <c r="P2305" s="2" t="str">
        <f t="shared" si="70"/>
        <v>37.4836925,-8.2097326</v>
      </c>
      <c r="Q2305" s="2" t="str">
        <f t="shared" si="71"/>
        <v>37.4854312,-8.2090838</v>
      </c>
      <c r="R2305" s="17">
        <f>Distância!S2306</f>
        <v>201.63205695381637</v>
      </c>
    </row>
    <row r="2306" spans="1:18" x14ac:dyDescent="0.35">
      <c r="A2306" s="2" t="s">
        <v>2474</v>
      </c>
      <c r="B2306" s="2" t="s">
        <v>12591</v>
      </c>
      <c r="C2306" s="2" t="s">
        <v>12592</v>
      </c>
      <c r="D2306" s="2" t="s">
        <v>12593</v>
      </c>
      <c r="E2306" s="2" t="s">
        <v>12594</v>
      </c>
      <c r="F2306" s="2">
        <v>5111</v>
      </c>
      <c r="G2306" s="2" t="s">
        <v>20</v>
      </c>
      <c r="H2306" s="2" t="s">
        <v>95</v>
      </c>
      <c r="I2306" s="2" t="s">
        <v>66</v>
      </c>
      <c r="J2306" s="2" t="s">
        <v>17</v>
      </c>
      <c r="K2306" s="2">
        <v>120</v>
      </c>
      <c r="L2306" s="2">
        <v>1</v>
      </c>
      <c r="M2306" s="2" t="s">
        <v>18</v>
      </c>
      <c r="N2306" s="2" t="s">
        <v>17</v>
      </c>
      <c r="O2306" s="5"/>
      <c r="P2306" s="2" t="str">
        <f t="shared" si="70"/>
        <v>37.4636802,-8.2243677</v>
      </c>
      <c r="Q2306" s="2" t="str">
        <f t="shared" si="71"/>
        <v>37.4652413,-8.222718</v>
      </c>
      <c r="R2306" s="17">
        <f>Distância!S2307</f>
        <v>226.56516471274085</v>
      </c>
    </row>
    <row r="2307" spans="1:18" x14ac:dyDescent="0.35">
      <c r="A2307" s="2" t="s">
        <v>2475</v>
      </c>
      <c r="B2307" s="2" t="s">
        <v>12595</v>
      </c>
      <c r="C2307" s="2" t="s">
        <v>12596</v>
      </c>
      <c r="D2307" s="2" t="s">
        <v>12597</v>
      </c>
      <c r="E2307" s="2" t="s">
        <v>12598</v>
      </c>
      <c r="F2307" s="2">
        <v>5111</v>
      </c>
      <c r="G2307" s="2" t="s">
        <v>20</v>
      </c>
      <c r="H2307" s="2" t="s">
        <v>95</v>
      </c>
      <c r="I2307" s="2" t="s">
        <v>66</v>
      </c>
      <c r="J2307" s="2" t="s">
        <v>17</v>
      </c>
      <c r="K2307" s="2">
        <v>120</v>
      </c>
      <c r="L2307" s="2">
        <v>1</v>
      </c>
      <c r="M2307" s="2" t="s">
        <v>18</v>
      </c>
      <c r="N2307" s="2" t="s">
        <v>17</v>
      </c>
      <c r="O2307" s="5"/>
      <c r="P2307" s="2" t="str">
        <f t="shared" ref="P2307:P2370" si="72">B2307 &amp; "," &amp; C2307</f>
        <v>37.4653792,-8.2228915</v>
      </c>
      <c r="Q2307" s="2" t="str">
        <f t="shared" ref="Q2307:Q2370" si="73">D2307 &amp; "," &amp; E2307</f>
        <v>37.4637985,-8.2245585</v>
      </c>
      <c r="R2307" s="17">
        <f>Distância!S2308</f>
        <v>229.21615373338224</v>
      </c>
    </row>
    <row r="2308" spans="1:18" x14ac:dyDescent="0.35">
      <c r="A2308" s="2" t="s">
        <v>2476</v>
      </c>
      <c r="B2308" s="2" t="s">
        <v>12599</v>
      </c>
      <c r="C2308" s="2" t="s">
        <v>12600</v>
      </c>
      <c r="D2308" s="2" t="s">
        <v>12601</v>
      </c>
      <c r="E2308" s="2" t="s">
        <v>12602</v>
      </c>
      <c r="F2308" s="2">
        <v>5111</v>
      </c>
      <c r="G2308" s="2" t="s">
        <v>20</v>
      </c>
      <c r="H2308" s="2" t="s">
        <v>95</v>
      </c>
      <c r="I2308" s="2" t="s">
        <v>66</v>
      </c>
      <c r="J2308" s="2" t="s">
        <v>17</v>
      </c>
      <c r="K2308" s="2">
        <v>120</v>
      </c>
      <c r="L2308" s="2">
        <v>1</v>
      </c>
      <c r="M2308" s="2" t="s">
        <v>18</v>
      </c>
      <c r="N2308" s="2" t="s">
        <v>17</v>
      </c>
      <c r="O2308" s="5"/>
      <c r="P2308" s="2" t="str">
        <f t="shared" si="72"/>
        <v>37.4097871,-8.2565618</v>
      </c>
      <c r="Q2308" s="2" t="str">
        <f t="shared" si="73"/>
        <v>37.4142962,-8.2504137</v>
      </c>
      <c r="R2308" s="17">
        <f>Distância!S2309</f>
        <v>739.08370155065018</v>
      </c>
    </row>
    <row r="2309" spans="1:18" x14ac:dyDescent="0.35">
      <c r="A2309" s="2" t="s">
        <v>2477</v>
      </c>
      <c r="B2309" s="2" t="s">
        <v>12603</v>
      </c>
      <c r="C2309" s="2" t="s">
        <v>12604</v>
      </c>
      <c r="D2309" s="2" t="s">
        <v>12605</v>
      </c>
      <c r="E2309" s="2" t="s">
        <v>12606</v>
      </c>
      <c r="F2309" s="2">
        <v>5111</v>
      </c>
      <c r="G2309" s="2" t="s">
        <v>20</v>
      </c>
      <c r="H2309" s="2" t="s">
        <v>95</v>
      </c>
      <c r="I2309" s="2" t="s">
        <v>66</v>
      </c>
      <c r="J2309" s="2" t="s">
        <v>17</v>
      </c>
      <c r="K2309" s="2">
        <v>120</v>
      </c>
      <c r="L2309" s="2">
        <v>1</v>
      </c>
      <c r="M2309" s="2" t="s">
        <v>18</v>
      </c>
      <c r="N2309" s="2" t="s">
        <v>17</v>
      </c>
      <c r="O2309" s="5"/>
      <c r="P2309" s="2" t="str">
        <f t="shared" si="72"/>
        <v>37.4143645,-8.2506016</v>
      </c>
      <c r="Q2309" s="2" t="str">
        <f t="shared" si="73"/>
        <v>37.4099209,-8.2566599</v>
      </c>
      <c r="R2309" s="17">
        <f>Distância!S2310</f>
        <v>728.31520980488665</v>
      </c>
    </row>
    <row r="2310" spans="1:18" x14ac:dyDescent="0.35">
      <c r="A2310" s="2" t="s">
        <v>2478</v>
      </c>
      <c r="B2310" s="2" t="s">
        <v>12607</v>
      </c>
      <c r="C2310" s="2" t="s">
        <v>12608</v>
      </c>
      <c r="D2310" s="2" t="s">
        <v>12609</v>
      </c>
      <c r="E2310" s="2" t="s">
        <v>12610</v>
      </c>
      <c r="F2310" s="2">
        <v>5111</v>
      </c>
      <c r="G2310" s="2" t="s">
        <v>20</v>
      </c>
      <c r="H2310" s="2"/>
      <c r="I2310" s="2" t="s">
        <v>244</v>
      </c>
      <c r="J2310" s="2" t="s">
        <v>17</v>
      </c>
      <c r="K2310" s="2">
        <v>0</v>
      </c>
      <c r="L2310" s="2">
        <v>1</v>
      </c>
      <c r="M2310" s="2" t="s">
        <v>18</v>
      </c>
      <c r="N2310" s="2" t="s">
        <v>17</v>
      </c>
      <c r="O2310" s="5"/>
      <c r="P2310" s="2" t="str">
        <f t="shared" si="72"/>
        <v>38.7967634,-9.3060686</v>
      </c>
      <c r="Q2310" s="2" t="str">
        <f t="shared" si="73"/>
        <v>38.7966522,-9.3061245</v>
      </c>
      <c r="R2310" s="17">
        <f>Distância!S2311</f>
        <v>13.280009627948035</v>
      </c>
    </row>
    <row r="2311" spans="1:18" x14ac:dyDescent="0.35">
      <c r="A2311" s="2" t="s">
        <v>2479</v>
      </c>
      <c r="B2311" s="2" t="s">
        <v>12611</v>
      </c>
      <c r="C2311" s="2" t="s">
        <v>12612</v>
      </c>
      <c r="D2311" s="2" t="s">
        <v>12613</v>
      </c>
      <c r="E2311" s="2" t="s">
        <v>12614</v>
      </c>
      <c r="F2311" s="2">
        <v>5111</v>
      </c>
      <c r="G2311" s="2" t="s">
        <v>20</v>
      </c>
      <c r="H2311" s="2"/>
      <c r="I2311" s="2" t="s">
        <v>244</v>
      </c>
      <c r="J2311" s="2" t="s">
        <v>17</v>
      </c>
      <c r="K2311" s="2">
        <v>0</v>
      </c>
      <c r="L2311" s="2">
        <v>1</v>
      </c>
      <c r="M2311" s="2" t="s">
        <v>18</v>
      </c>
      <c r="N2311" s="2" t="s">
        <v>17</v>
      </c>
      <c r="O2311" s="5"/>
      <c r="P2311" s="2" t="str">
        <f t="shared" si="72"/>
        <v>38.7965969,-9.3058579</v>
      </c>
      <c r="Q2311" s="2" t="str">
        <f t="shared" si="73"/>
        <v>38.7967078,-9.305806</v>
      </c>
      <c r="R2311" s="17">
        <f>Distância!S2312</f>
        <v>13.126171511635885</v>
      </c>
    </row>
    <row r="2312" spans="1:18" x14ac:dyDescent="0.35">
      <c r="A2312" s="2" t="s">
        <v>2480</v>
      </c>
      <c r="B2312" s="2" t="s">
        <v>12615</v>
      </c>
      <c r="C2312" s="2" t="s">
        <v>12616</v>
      </c>
      <c r="D2312" s="2" t="s">
        <v>12617</v>
      </c>
      <c r="E2312" s="2" t="s">
        <v>12618</v>
      </c>
      <c r="F2312" s="2">
        <v>5111</v>
      </c>
      <c r="G2312" s="2" t="s">
        <v>20</v>
      </c>
      <c r="H2312" s="2" t="s">
        <v>503</v>
      </c>
      <c r="I2312" s="2" t="s">
        <v>504</v>
      </c>
      <c r="J2312" s="2" t="s">
        <v>17</v>
      </c>
      <c r="K2312" s="2">
        <v>100</v>
      </c>
      <c r="L2312" s="2">
        <v>1</v>
      </c>
      <c r="M2312" s="2" t="s">
        <v>18</v>
      </c>
      <c r="N2312" s="2" t="s">
        <v>17</v>
      </c>
      <c r="O2312" s="5"/>
      <c r="P2312" s="2" t="str">
        <f t="shared" si="72"/>
        <v>40.632554,-7.4352695</v>
      </c>
      <c r="Q2312" s="2" t="str">
        <f t="shared" si="73"/>
        <v>40.6326363,-7.4360111</v>
      </c>
      <c r="R2312" s="17">
        <f>Distância!S2313</f>
        <v>63.246185077437303</v>
      </c>
    </row>
    <row r="2313" spans="1:18" x14ac:dyDescent="0.35">
      <c r="A2313" s="2" t="s">
        <v>2481</v>
      </c>
      <c r="B2313" s="2" t="s">
        <v>12619</v>
      </c>
      <c r="C2313" s="2" t="s">
        <v>12620</v>
      </c>
      <c r="D2313" s="2" t="s">
        <v>12621</v>
      </c>
      <c r="E2313" s="2" t="s">
        <v>12622</v>
      </c>
      <c r="F2313" s="2">
        <v>5111</v>
      </c>
      <c r="G2313" s="2" t="s">
        <v>20</v>
      </c>
      <c r="H2313" s="2" t="s">
        <v>503</v>
      </c>
      <c r="I2313" s="2" t="s">
        <v>504</v>
      </c>
      <c r="J2313" s="2" t="s">
        <v>17</v>
      </c>
      <c r="K2313" s="2">
        <v>120</v>
      </c>
      <c r="L2313" s="2">
        <v>1</v>
      </c>
      <c r="M2313" s="2" t="s">
        <v>18</v>
      </c>
      <c r="N2313" s="2" t="s">
        <v>17</v>
      </c>
      <c r="O2313" s="5"/>
      <c r="P2313" s="2" t="str">
        <f t="shared" si="72"/>
        <v>40.6325288,-7.4361637</v>
      </c>
      <c r="Q2313" s="2" t="str">
        <f t="shared" si="73"/>
        <v>40.6324506,-7.4355363</v>
      </c>
      <c r="R2313" s="17">
        <f>Distância!S2314</f>
        <v>53.653134682265474</v>
      </c>
    </row>
    <row r="2314" spans="1:18" x14ac:dyDescent="0.35">
      <c r="A2314" s="2" t="s">
        <v>2482</v>
      </c>
      <c r="B2314" s="2" t="s">
        <v>12623</v>
      </c>
      <c r="C2314" s="2" t="s">
        <v>12624</v>
      </c>
      <c r="D2314" s="2" t="s">
        <v>12625</v>
      </c>
      <c r="E2314" s="2" t="s">
        <v>12626</v>
      </c>
      <c r="F2314" s="2">
        <v>5111</v>
      </c>
      <c r="G2314" s="2" t="s">
        <v>20</v>
      </c>
      <c r="H2314" s="2" t="s">
        <v>503</v>
      </c>
      <c r="I2314" s="2" t="s">
        <v>504</v>
      </c>
      <c r="J2314" s="2" t="s">
        <v>17</v>
      </c>
      <c r="K2314" s="2">
        <v>100</v>
      </c>
      <c r="L2314" s="2">
        <v>1</v>
      </c>
      <c r="M2314" s="2" t="s">
        <v>18</v>
      </c>
      <c r="N2314" s="2" t="s">
        <v>17</v>
      </c>
      <c r="O2314" s="5"/>
      <c r="P2314" s="2" t="str">
        <f t="shared" si="72"/>
        <v>40.630186,-7.473909</v>
      </c>
      <c r="Q2314" s="2" t="str">
        <f t="shared" si="73"/>
        <v>40.6300069,-7.475162</v>
      </c>
      <c r="R2314" s="17">
        <f>Distância!S2315</f>
        <v>107.59859248031061</v>
      </c>
    </row>
    <row r="2315" spans="1:18" x14ac:dyDescent="0.35">
      <c r="A2315" s="2" t="s">
        <v>2483</v>
      </c>
      <c r="B2315" s="2" t="s">
        <v>12627</v>
      </c>
      <c r="C2315" s="2" t="s">
        <v>12628</v>
      </c>
      <c r="D2315" s="2" t="s">
        <v>12629</v>
      </c>
      <c r="E2315" s="2" t="s">
        <v>12630</v>
      </c>
      <c r="F2315" s="2">
        <v>5111</v>
      </c>
      <c r="G2315" s="2" t="s">
        <v>20</v>
      </c>
      <c r="H2315" s="2" t="s">
        <v>395</v>
      </c>
      <c r="I2315" s="2" t="s">
        <v>337</v>
      </c>
      <c r="J2315" s="2" t="s">
        <v>17</v>
      </c>
      <c r="K2315" s="2">
        <v>120</v>
      </c>
      <c r="L2315" s="2">
        <v>1</v>
      </c>
      <c r="M2315" s="2" t="s">
        <v>18</v>
      </c>
      <c r="N2315" s="2" t="s">
        <v>17</v>
      </c>
      <c r="O2315" s="5"/>
      <c r="P2315" s="2" t="str">
        <f t="shared" si="72"/>
        <v>41.1768169,-8.5933452</v>
      </c>
      <c r="Q2315" s="2" t="str">
        <f t="shared" si="73"/>
        <v>41.1771104,-8.5933036</v>
      </c>
      <c r="R2315" s="17">
        <f>Distância!S2316</f>
        <v>32.820903494197722</v>
      </c>
    </row>
    <row r="2316" spans="1:18" x14ac:dyDescent="0.35">
      <c r="A2316" s="2" t="s">
        <v>2484</v>
      </c>
      <c r="B2316" s="2" t="s">
        <v>12631</v>
      </c>
      <c r="C2316" s="2" t="s">
        <v>12632</v>
      </c>
      <c r="D2316" s="2" t="s">
        <v>12633</v>
      </c>
      <c r="E2316" s="2" t="s">
        <v>12634</v>
      </c>
      <c r="F2316" s="2">
        <v>5131</v>
      </c>
      <c r="G2316" s="2" t="s">
        <v>15</v>
      </c>
      <c r="H2316" s="2"/>
      <c r="I2316" s="2" t="s">
        <v>244</v>
      </c>
      <c r="J2316" s="2" t="s">
        <v>17</v>
      </c>
      <c r="K2316" s="2">
        <v>0</v>
      </c>
      <c r="L2316" s="2">
        <v>1</v>
      </c>
      <c r="M2316" s="2" t="s">
        <v>18</v>
      </c>
      <c r="N2316" s="2" t="s">
        <v>17</v>
      </c>
      <c r="O2316" s="5"/>
      <c r="P2316" s="2" t="str">
        <f t="shared" si="72"/>
        <v>38.8062604,-9.3121879</v>
      </c>
      <c r="Q2316" s="2" t="str">
        <f t="shared" si="73"/>
        <v>38.8058882,-9.3129267</v>
      </c>
      <c r="R2316" s="17">
        <f>Distância!S2317</f>
        <v>76.230836946666571</v>
      </c>
    </row>
    <row r="2317" spans="1:18" x14ac:dyDescent="0.35">
      <c r="A2317" s="2" t="s">
        <v>2485</v>
      </c>
      <c r="B2317" s="2" t="s">
        <v>12635</v>
      </c>
      <c r="C2317" s="2" t="s">
        <v>12636</v>
      </c>
      <c r="D2317" s="2" t="s">
        <v>12637</v>
      </c>
      <c r="E2317" s="2" t="s">
        <v>12638</v>
      </c>
      <c r="F2317" s="2">
        <v>5131</v>
      </c>
      <c r="G2317" s="2" t="s">
        <v>15</v>
      </c>
      <c r="H2317" s="2"/>
      <c r="I2317" s="2" t="s">
        <v>244</v>
      </c>
      <c r="J2317" s="2" t="s">
        <v>17</v>
      </c>
      <c r="K2317" s="2">
        <v>0</v>
      </c>
      <c r="L2317" s="2">
        <v>1</v>
      </c>
      <c r="M2317" s="2" t="s">
        <v>18</v>
      </c>
      <c r="N2317" s="2" t="s">
        <v>17</v>
      </c>
      <c r="O2317" s="5"/>
      <c r="P2317" s="2" t="str">
        <f t="shared" si="72"/>
        <v>38.805824,-9.3129016</v>
      </c>
      <c r="Q2317" s="2" t="str">
        <f t="shared" si="73"/>
        <v>38.8061958,-9.3121637</v>
      </c>
      <c r="R2317" s="17">
        <f>Distância!S2318</f>
        <v>76.14124625062054</v>
      </c>
    </row>
    <row r="2318" spans="1:18" x14ac:dyDescent="0.35">
      <c r="A2318" s="2" t="s">
        <v>2486</v>
      </c>
      <c r="B2318" s="2" t="s">
        <v>12639</v>
      </c>
      <c r="C2318" s="2" t="s">
        <v>12640</v>
      </c>
      <c r="D2318" s="2" t="s">
        <v>12641</v>
      </c>
      <c r="E2318" s="2" t="s">
        <v>12642</v>
      </c>
      <c r="F2318" s="2">
        <v>5111</v>
      </c>
      <c r="G2318" s="2" t="s">
        <v>20</v>
      </c>
      <c r="H2318" s="2"/>
      <c r="I2318" s="2" t="s">
        <v>244</v>
      </c>
      <c r="J2318" s="2" t="s">
        <v>17</v>
      </c>
      <c r="K2318" s="2">
        <v>0</v>
      </c>
      <c r="L2318" s="2">
        <v>0</v>
      </c>
      <c r="M2318" s="2" t="s">
        <v>18</v>
      </c>
      <c r="N2318" s="2" t="s">
        <v>17</v>
      </c>
      <c r="O2318" s="5"/>
      <c r="P2318" s="2" t="str">
        <f t="shared" si="72"/>
        <v>38.8182348,-9.3269474</v>
      </c>
      <c r="Q2318" s="2" t="str">
        <f t="shared" si="73"/>
        <v>38.8182144,-9.3268045</v>
      </c>
      <c r="R2318" s="17">
        <f>Distância!S2319</f>
        <v>12.586417206656947</v>
      </c>
    </row>
    <row r="2319" spans="1:18" x14ac:dyDescent="0.35">
      <c r="A2319" s="2" t="s">
        <v>2487</v>
      </c>
      <c r="B2319" s="2" t="s">
        <v>12643</v>
      </c>
      <c r="C2319" s="2" t="s">
        <v>12644</v>
      </c>
      <c r="D2319" s="2" t="s">
        <v>12645</v>
      </c>
      <c r="E2319" s="2" t="s">
        <v>12646</v>
      </c>
      <c r="F2319" s="2">
        <v>5111</v>
      </c>
      <c r="G2319" s="2" t="s">
        <v>20</v>
      </c>
      <c r="H2319" s="2"/>
      <c r="I2319" s="2" t="s">
        <v>244</v>
      </c>
      <c r="J2319" s="2" t="s">
        <v>17</v>
      </c>
      <c r="K2319" s="2">
        <v>0</v>
      </c>
      <c r="L2319" s="2">
        <v>1</v>
      </c>
      <c r="M2319" s="2" t="s">
        <v>18</v>
      </c>
      <c r="N2319" s="2" t="s">
        <v>17</v>
      </c>
      <c r="O2319" s="5"/>
      <c r="P2319" s="2" t="str">
        <f t="shared" si="72"/>
        <v>38.8184175,-9.3267509</v>
      </c>
      <c r="Q2319" s="2" t="str">
        <f t="shared" si="73"/>
        <v>38.8184376,-9.326894</v>
      </c>
      <c r="R2319" s="17">
        <f>Distância!S2320</f>
        <v>12.597465214047951</v>
      </c>
    </row>
    <row r="2320" spans="1:18" x14ac:dyDescent="0.35">
      <c r="A2320" s="2" t="s">
        <v>2488</v>
      </c>
      <c r="B2320" s="2" t="s">
        <v>12647</v>
      </c>
      <c r="C2320" s="2" t="s">
        <v>12648</v>
      </c>
      <c r="D2320" s="2" t="s">
        <v>12649</v>
      </c>
      <c r="E2320" s="2" t="s">
        <v>12650</v>
      </c>
      <c r="F2320" s="2">
        <v>5111</v>
      </c>
      <c r="G2320" s="2" t="s">
        <v>20</v>
      </c>
      <c r="H2320" s="2"/>
      <c r="I2320" s="2" t="s">
        <v>244</v>
      </c>
      <c r="J2320" s="2" t="s">
        <v>17</v>
      </c>
      <c r="K2320" s="2">
        <v>0</v>
      </c>
      <c r="L2320" s="2">
        <v>1</v>
      </c>
      <c r="M2320" s="2" t="s">
        <v>18</v>
      </c>
      <c r="N2320" s="2" t="s">
        <v>17</v>
      </c>
      <c r="O2320" s="5"/>
      <c r="P2320" s="2" t="str">
        <f t="shared" si="72"/>
        <v>38.8169285,-9.3385403</v>
      </c>
      <c r="Q2320" s="2" t="str">
        <f t="shared" si="73"/>
        <v>38.816813,-9.3392216</v>
      </c>
      <c r="R2320" s="17">
        <f>Distância!S2321</f>
        <v>60.407447534185003</v>
      </c>
    </row>
    <row r="2321" spans="1:18" x14ac:dyDescent="0.35">
      <c r="A2321" s="2" t="s">
        <v>2489</v>
      </c>
      <c r="B2321" s="2" t="s">
        <v>12651</v>
      </c>
      <c r="C2321" s="2" t="s">
        <v>12652</v>
      </c>
      <c r="D2321" s="2" t="s">
        <v>12653</v>
      </c>
      <c r="E2321" s="2" t="s">
        <v>12654</v>
      </c>
      <c r="F2321" s="2">
        <v>5111</v>
      </c>
      <c r="G2321" s="2" t="s">
        <v>20</v>
      </c>
      <c r="H2321" s="2"/>
      <c r="I2321" s="2" t="s">
        <v>244</v>
      </c>
      <c r="J2321" s="2" t="s">
        <v>17</v>
      </c>
      <c r="K2321" s="2">
        <v>0</v>
      </c>
      <c r="L2321" s="2">
        <v>1</v>
      </c>
      <c r="M2321" s="2" t="s">
        <v>18</v>
      </c>
      <c r="N2321" s="2" t="s">
        <v>17</v>
      </c>
      <c r="O2321" s="5"/>
      <c r="P2321" s="2" t="str">
        <f t="shared" si="72"/>
        <v>38.8165938,-9.3392394</v>
      </c>
      <c r="Q2321" s="2" t="str">
        <f t="shared" si="73"/>
        <v>38.8166965,-9.3385598</v>
      </c>
      <c r="R2321" s="17">
        <f>Distância!S2322</f>
        <v>59.976520427272426</v>
      </c>
    </row>
    <row r="2322" spans="1:18" x14ac:dyDescent="0.35">
      <c r="A2322" s="2" t="s">
        <v>2490</v>
      </c>
      <c r="B2322" s="2" t="s">
        <v>12655</v>
      </c>
      <c r="C2322" s="2" t="s">
        <v>12656</v>
      </c>
      <c r="D2322" s="2" t="s">
        <v>12657</v>
      </c>
      <c r="E2322" s="2" t="s">
        <v>12658</v>
      </c>
      <c r="F2322" s="2">
        <v>5111</v>
      </c>
      <c r="G2322" s="2" t="s">
        <v>20</v>
      </c>
      <c r="H2322" s="2"/>
      <c r="I2322" s="2" t="s">
        <v>244</v>
      </c>
      <c r="J2322" s="2" t="s">
        <v>17</v>
      </c>
      <c r="K2322" s="2">
        <v>0</v>
      </c>
      <c r="L2322" s="2">
        <v>0</v>
      </c>
      <c r="M2322" s="2" t="s">
        <v>18</v>
      </c>
      <c r="N2322" s="2" t="s">
        <v>17</v>
      </c>
      <c r="O2322" s="5"/>
      <c r="P2322" s="2" t="str">
        <f t="shared" si="72"/>
        <v>38.8113073,-9.3563494</v>
      </c>
      <c r="Q2322" s="2" t="str">
        <f t="shared" si="73"/>
        <v>38.8117642,-9.3560237</v>
      </c>
      <c r="R2322" s="17">
        <f>Distância!S2323</f>
        <v>58.116409901671872</v>
      </c>
    </row>
    <row r="2323" spans="1:18" x14ac:dyDescent="0.35">
      <c r="A2323" s="2" t="s">
        <v>2491</v>
      </c>
      <c r="B2323" s="2" t="s">
        <v>12659</v>
      </c>
      <c r="C2323" s="2" t="s">
        <v>12660</v>
      </c>
      <c r="D2323" s="2" t="s">
        <v>12661</v>
      </c>
      <c r="E2323" s="2" t="s">
        <v>12662</v>
      </c>
      <c r="F2323" s="2">
        <v>5111</v>
      </c>
      <c r="G2323" s="2" t="s">
        <v>20</v>
      </c>
      <c r="H2323" s="2"/>
      <c r="I2323" s="2" t="s">
        <v>244</v>
      </c>
      <c r="J2323" s="2" t="s">
        <v>17</v>
      </c>
      <c r="K2323" s="2">
        <v>0</v>
      </c>
      <c r="L2323" s="2">
        <v>0</v>
      </c>
      <c r="M2323" s="2" t="s">
        <v>18</v>
      </c>
      <c r="N2323" s="2" t="s">
        <v>17</v>
      </c>
      <c r="O2323" s="5"/>
      <c r="P2323" s="2" t="str">
        <f t="shared" si="72"/>
        <v>38.8118984,-9.3562192</v>
      </c>
      <c r="Q2323" s="2" t="str">
        <f t="shared" si="73"/>
        <v>38.8114481,-9.3565538</v>
      </c>
      <c r="R2323" s="17">
        <f>Distância!S2324</f>
        <v>57.85844737115147</v>
      </c>
    </row>
    <row r="2324" spans="1:18" x14ac:dyDescent="0.35">
      <c r="A2324" s="2" t="s">
        <v>2492</v>
      </c>
      <c r="B2324" s="2" t="s">
        <v>12663</v>
      </c>
      <c r="C2324" s="2" t="s">
        <v>12664</v>
      </c>
      <c r="D2324" s="2" t="s">
        <v>12665</v>
      </c>
      <c r="E2324" s="2" t="s">
        <v>12666</v>
      </c>
      <c r="F2324" s="2">
        <v>5111</v>
      </c>
      <c r="G2324" s="2" t="s">
        <v>20</v>
      </c>
      <c r="H2324" s="2"/>
      <c r="I2324" s="2" t="s">
        <v>244</v>
      </c>
      <c r="J2324" s="2" t="s">
        <v>17</v>
      </c>
      <c r="K2324" s="2">
        <v>0</v>
      </c>
      <c r="L2324" s="2">
        <v>1</v>
      </c>
      <c r="M2324" s="2" t="s">
        <v>18</v>
      </c>
      <c r="N2324" s="2" t="s">
        <v>17</v>
      </c>
      <c r="O2324" s="5"/>
      <c r="P2324" s="2" t="str">
        <f t="shared" si="72"/>
        <v>38.802269,-9.3078379</v>
      </c>
      <c r="Q2324" s="2" t="str">
        <f t="shared" si="73"/>
        <v>38.8031623,-9.3097712</v>
      </c>
      <c r="R2324" s="17">
        <f>Distância!S2325</f>
        <v>194.76384000773589</v>
      </c>
    </row>
    <row r="2325" spans="1:18" x14ac:dyDescent="0.35">
      <c r="A2325" s="2" t="s">
        <v>2493</v>
      </c>
      <c r="B2325" s="2" t="s">
        <v>12667</v>
      </c>
      <c r="C2325" s="2" t="s">
        <v>12668</v>
      </c>
      <c r="D2325" s="2" t="s">
        <v>12669</v>
      </c>
      <c r="E2325" s="2" t="s">
        <v>12670</v>
      </c>
      <c r="F2325" s="2">
        <v>5111</v>
      </c>
      <c r="G2325" s="2" t="s">
        <v>20</v>
      </c>
      <c r="H2325" s="2"/>
      <c r="I2325" s="2" t="s">
        <v>244</v>
      </c>
      <c r="J2325" s="2" t="s">
        <v>17</v>
      </c>
      <c r="K2325" s="2">
        <v>0</v>
      </c>
      <c r="L2325" s="2">
        <v>1</v>
      </c>
      <c r="M2325" s="2" t="s">
        <v>18</v>
      </c>
      <c r="N2325" s="2" t="s">
        <v>17</v>
      </c>
      <c r="O2325" s="5"/>
      <c r="P2325" s="2" t="str">
        <f t="shared" si="72"/>
        <v>38.8029831,-9.3099218</v>
      </c>
      <c r="Q2325" s="2" t="str">
        <f t="shared" si="73"/>
        <v>38.8020803,-9.3079856</v>
      </c>
      <c r="R2325" s="17">
        <f>Distância!S2326</f>
        <v>195.52067464956474</v>
      </c>
    </row>
    <row r="2326" spans="1:18" x14ac:dyDescent="0.35">
      <c r="A2326" s="2" t="s">
        <v>2494</v>
      </c>
      <c r="B2326" s="2" t="s">
        <v>12671</v>
      </c>
      <c r="C2326" s="2" t="s">
        <v>12672</v>
      </c>
      <c r="D2326" s="2" t="s">
        <v>12673</v>
      </c>
      <c r="E2326" s="2" t="s">
        <v>12674</v>
      </c>
      <c r="F2326" s="2">
        <v>5111</v>
      </c>
      <c r="G2326" s="2" t="s">
        <v>20</v>
      </c>
      <c r="H2326" s="2" t="s">
        <v>530</v>
      </c>
      <c r="I2326" s="2" t="s">
        <v>531</v>
      </c>
      <c r="J2326" s="2" t="s">
        <v>17</v>
      </c>
      <c r="K2326" s="2">
        <v>120</v>
      </c>
      <c r="L2326" s="2">
        <v>1</v>
      </c>
      <c r="M2326" s="2" t="s">
        <v>18</v>
      </c>
      <c r="N2326" s="2" t="s">
        <v>17</v>
      </c>
      <c r="O2326" s="5"/>
      <c r="P2326" s="2" t="str">
        <f t="shared" si="72"/>
        <v>41.2309066,-8.4588172</v>
      </c>
      <c r="Q2326" s="2" t="str">
        <f t="shared" si="73"/>
        <v>41.2311015,-8.4595444</v>
      </c>
      <c r="R2326" s="17">
        <f>Distância!S2327</f>
        <v>64.558415429541682</v>
      </c>
    </row>
    <row r="2327" spans="1:18" x14ac:dyDescent="0.35">
      <c r="A2327" s="2" t="s">
        <v>2495</v>
      </c>
      <c r="B2327" s="2" t="s">
        <v>12675</v>
      </c>
      <c r="C2327" s="2" t="s">
        <v>12676</v>
      </c>
      <c r="D2327" s="2" t="s">
        <v>12673</v>
      </c>
      <c r="E2327" s="2" t="s">
        <v>12674</v>
      </c>
      <c r="F2327" s="2">
        <v>5131</v>
      </c>
      <c r="G2327" s="2" t="s">
        <v>15</v>
      </c>
      <c r="H2327" s="2"/>
      <c r="I2327" s="2" t="s">
        <v>1248</v>
      </c>
      <c r="J2327" s="2" t="s">
        <v>17</v>
      </c>
      <c r="K2327" s="2">
        <v>0</v>
      </c>
      <c r="L2327" s="2">
        <v>1</v>
      </c>
      <c r="M2327" s="2" t="s">
        <v>18</v>
      </c>
      <c r="N2327" s="2" t="s">
        <v>17</v>
      </c>
      <c r="O2327" s="5"/>
      <c r="P2327" s="2" t="str">
        <f t="shared" si="72"/>
        <v>41.2309679,-8.4587388</v>
      </c>
      <c r="Q2327" s="2" t="str">
        <f t="shared" si="73"/>
        <v>41.2311015,-8.4595444</v>
      </c>
      <c r="R2327" s="17">
        <f>Distância!S2328</f>
        <v>68.986823588204359</v>
      </c>
    </row>
    <row r="2328" spans="1:18" x14ac:dyDescent="0.35">
      <c r="A2328" s="2" t="s">
        <v>2496</v>
      </c>
      <c r="B2328" s="2" t="s">
        <v>12677</v>
      </c>
      <c r="C2328" s="2" t="s">
        <v>12678</v>
      </c>
      <c r="D2328" s="2" t="s">
        <v>12679</v>
      </c>
      <c r="E2328" s="2" t="s">
        <v>12680</v>
      </c>
      <c r="F2328" s="2">
        <v>5111</v>
      </c>
      <c r="G2328" s="2" t="s">
        <v>20</v>
      </c>
      <c r="H2328" s="2"/>
      <c r="I2328" s="2" t="s">
        <v>337</v>
      </c>
      <c r="J2328" s="2" t="s">
        <v>17</v>
      </c>
      <c r="K2328" s="2">
        <v>0</v>
      </c>
      <c r="L2328" s="2">
        <v>1</v>
      </c>
      <c r="M2328" s="2" t="s">
        <v>18</v>
      </c>
      <c r="N2328" s="2" t="s">
        <v>17</v>
      </c>
      <c r="O2328" s="5"/>
      <c r="P2328" s="2" t="str">
        <f t="shared" si="72"/>
        <v>41.813385,-8.599586</v>
      </c>
      <c r="Q2328" s="2" t="str">
        <f t="shared" si="73"/>
        <v>41.8104573,-8.5984849</v>
      </c>
      <c r="R2328" s="17">
        <f>Distância!S2329</f>
        <v>338.09403677035147</v>
      </c>
    </row>
    <row r="2329" spans="1:18" x14ac:dyDescent="0.35">
      <c r="A2329" s="2" t="s">
        <v>2497</v>
      </c>
      <c r="B2329" s="2" t="s">
        <v>12681</v>
      </c>
      <c r="C2329" s="2" t="s">
        <v>12682</v>
      </c>
      <c r="D2329" s="2" t="s">
        <v>12683</v>
      </c>
      <c r="E2329" s="2" t="s">
        <v>12684</v>
      </c>
      <c r="F2329" s="2">
        <v>5111</v>
      </c>
      <c r="G2329" s="2" t="s">
        <v>20</v>
      </c>
      <c r="H2329" s="2"/>
      <c r="I2329" s="2" t="s">
        <v>337</v>
      </c>
      <c r="J2329" s="2" t="s">
        <v>17</v>
      </c>
      <c r="K2329" s="2">
        <v>0</v>
      </c>
      <c r="L2329" s="2">
        <v>1</v>
      </c>
      <c r="M2329" s="2" t="s">
        <v>18</v>
      </c>
      <c r="N2329" s="2" t="s">
        <v>17</v>
      </c>
      <c r="O2329" s="5"/>
      <c r="P2329" s="2" t="str">
        <f t="shared" si="72"/>
        <v>41.810513,-8.5983293</v>
      </c>
      <c r="Q2329" s="2" t="str">
        <f t="shared" si="73"/>
        <v>41.81338,-8.5994059</v>
      </c>
      <c r="R2329" s="17">
        <f>Distância!S2330</f>
        <v>331.04697308248365</v>
      </c>
    </row>
    <row r="2330" spans="1:18" x14ac:dyDescent="0.35">
      <c r="A2330" s="2" t="s">
        <v>2498</v>
      </c>
      <c r="B2330" s="2" t="s">
        <v>12685</v>
      </c>
      <c r="C2330" s="2" t="s">
        <v>12686</v>
      </c>
      <c r="D2330" s="2" t="s">
        <v>12687</v>
      </c>
      <c r="E2330" s="2" t="s">
        <v>12688</v>
      </c>
      <c r="F2330" s="2">
        <v>5111</v>
      </c>
      <c r="G2330" s="2" t="s">
        <v>20</v>
      </c>
      <c r="H2330" s="2" t="s">
        <v>499</v>
      </c>
      <c r="I2330" s="2" t="s">
        <v>500</v>
      </c>
      <c r="J2330" s="2" t="s">
        <v>17</v>
      </c>
      <c r="K2330" s="2">
        <v>0</v>
      </c>
      <c r="L2330" s="2">
        <v>1</v>
      </c>
      <c r="M2330" s="2" t="s">
        <v>18</v>
      </c>
      <c r="N2330" s="2" t="s">
        <v>17</v>
      </c>
      <c r="O2330" s="5"/>
      <c r="P2330" s="2" t="str">
        <f t="shared" si="72"/>
        <v>40.0727618,-7.4817015</v>
      </c>
      <c r="Q2330" s="2" t="str">
        <f t="shared" si="73"/>
        <v>40.0742159,-7.4807925</v>
      </c>
      <c r="R2330" s="17">
        <f>Distância!S2331</f>
        <v>179.23589054359968</v>
      </c>
    </row>
    <row r="2331" spans="1:18" x14ac:dyDescent="0.35">
      <c r="A2331" s="2" t="s">
        <v>2499</v>
      </c>
      <c r="B2331" s="2" t="s">
        <v>12689</v>
      </c>
      <c r="C2331" s="2" t="s">
        <v>12690</v>
      </c>
      <c r="D2331" s="2" t="s">
        <v>12691</v>
      </c>
      <c r="E2331" s="2" t="s">
        <v>12692</v>
      </c>
      <c r="F2331" s="2">
        <v>5131</v>
      </c>
      <c r="G2331" s="2" t="s">
        <v>15</v>
      </c>
      <c r="H2331" s="2"/>
      <c r="I2331" s="2"/>
      <c r="J2331" s="2" t="s">
        <v>17</v>
      </c>
      <c r="K2331" s="2">
        <v>0</v>
      </c>
      <c r="L2331" s="2">
        <v>1</v>
      </c>
      <c r="M2331" s="2" t="s">
        <v>18</v>
      </c>
      <c r="N2331" s="2" t="s">
        <v>17</v>
      </c>
      <c r="O2331" s="5"/>
      <c r="P2331" s="2" t="str">
        <f t="shared" si="72"/>
        <v>40.2313954,-7.4900892</v>
      </c>
      <c r="Q2331" s="2" t="str">
        <f t="shared" si="73"/>
        <v>40.2322567,-7.4934431</v>
      </c>
      <c r="R2331" s="17">
        <f>Distância!S2332</f>
        <v>300.39017030228149</v>
      </c>
    </row>
    <row r="2332" spans="1:18" x14ac:dyDescent="0.35">
      <c r="A2332" s="2" t="s">
        <v>2500</v>
      </c>
      <c r="B2332" s="2" t="s">
        <v>12693</v>
      </c>
      <c r="C2332" s="2" t="s">
        <v>12694</v>
      </c>
      <c r="D2332" s="2" t="s">
        <v>12695</v>
      </c>
      <c r="E2332" s="2" t="s">
        <v>12696</v>
      </c>
      <c r="F2332" s="2">
        <v>5111</v>
      </c>
      <c r="G2332" s="2" t="s">
        <v>20</v>
      </c>
      <c r="H2332" s="2" t="s">
        <v>499</v>
      </c>
      <c r="I2332" s="2" t="s">
        <v>500</v>
      </c>
      <c r="J2332" s="2" t="s">
        <v>17</v>
      </c>
      <c r="K2332" s="2">
        <v>120</v>
      </c>
      <c r="L2332" s="2">
        <v>1</v>
      </c>
      <c r="M2332" s="2" t="s">
        <v>18</v>
      </c>
      <c r="N2332" s="2" t="s">
        <v>17</v>
      </c>
      <c r="O2332" s="5"/>
      <c r="P2332" s="2" t="str">
        <f t="shared" si="72"/>
        <v>40.2676889,-7.4285365</v>
      </c>
      <c r="Q2332" s="2" t="str">
        <f t="shared" si="73"/>
        <v>40.2690771,-7.4248247</v>
      </c>
      <c r="R2332" s="17">
        <f>Distância!S2333</f>
        <v>350.72151081507189</v>
      </c>
    </row>
    <row r="2333" spans="1:18" x14ac:dyDescent="0.35">
      <c r="A2333" s="2" t="s">
        <v>2501</v>
      </c>
      <c r="B2333" s="2" t="s">
        <v>12697</v>
      </c>
      <c r="C2333" s="2" t="s">
        <v>12698</v>
      </c>
      <c r="D2333" s="2" t="s">
        <v>12699</v>
      </c>
      <c r="E2333" s="2" t="s">
        <v>12700</v>
      </c>
      <c r="F2333" s="2">
        <v>5111</v>
      </c>
      <c r="G2333" s="2" t="s">
        <v>20</v>
      </c>
      <c r="H2333" s="2" t="s">
        <v>499</v>
      </c>
      <c r="I2333" s="2" t="s">
        <v>500</v>
      </c>
      <c r="J2333" s="2" t="s">
        <v>17</v>
      </c>
      <c r="K2333" s="2">
        <v>120</v>
      </c>
      <c r="L2333" s="2">
        <v>1</v>
      </c>
      <c r="M2333" s="2" t="s">
        <v>18</v>
      </c>
      <c r="N2333" s="2" t="s">
        <v>17</v>
      </c>
      <c r="O2333" s="5"/>
      <c r="P2333" s="2" t="str">
        <f t="shared" si="72"/>
        <v>40.2690814,-7.4250966</v>
      </c>
      <c r="Q2333" s="2" t="str">
        <f t="shared" si="73"/>
        <v>40.2677038,-7.4287916</v>
      </c>
      <c r="R2333" s="17">
        <f>Distância!S2334</f>
        <v>348.92306936076136</v>
      </c>
    </row>
    <row r="2334" spans="1:18" x14ac:dyDescent="0.35">
      <c r="A2334" s="2" t="s">
        <v>2502</v>
      </c>
      <c r="B2334" s="2" t="s">
        <v>12701</v>
      </c>
      <c r="C2334" s="2" t="s">
        <v>12702</v>
      </c>
      <c r="D2334" s="2" t="s">
        <v>12703</v>
      </c>
      <c r="E2334" s="2" t="s">
        <v>12704</v>
      </c>
      <c r="F2334" s="2">
        <v>5111</v>
      </c>
      <c r="G2334" s="2" t="s">
        <v>20</v>
      </c>
      <c r="H2334" s="2" t="s">
        <v>499</v>
      </c>
      <c r="I2334" s="2" t="s">
        <v>500</v>
      </c>
      <c r="J2334" s="2" t="s">
        <v>17</v>
      </c>
      <c r="K2334" s="2">
        <v>120</v>
      </c>
      <c r="L2334" s="2">
        <v>1</v>
      </c>
      <c r="M2334" s="2" t="s">
        <v>18</v>
      </c>
      <c r="N2334" s="2" t="s">
        <v>17</v>
      </c>
      <c r="O2334" s="5"/>
      <c r="P2334" s="2" t="str">
        <f t="shared" si="72"/>
        <v>40.0742787,-7.4809112</v>
      </c>
      <c r="Q2334" s="2" t="str">
        <f t="shared" si="73"/>
        <v>40.0727877,-7.4818311</v>
      </c>
      <c r="R2334" s="17">
        <f>Distância!S2335</f>
        <v>183.3398718257373</v>
      </c>
    </row>
    <row r="2335" spans="1:18" x14ac:dyDescent="0.35">
      <c r="A2335" s="2" t="s">
        <v>2503</v>
      </c>
      <c r="B2335" s="2" t="s">
        <v>12705</v>
      </c>
      <c r="C2335" s="2" t="s">
        <v>12706</v>
      </c>
      <c r="D2335" s="2" t="s">
        <v>12707</v>
      </c>
      <c r="E2335" s="2" t="s">
        <v>12708</v>
      </c>
      <c r="F2335" s="2">
        <v>5131</v>
      </c>
      <c r="G2335" s="2" t="s">
        <v>15</v>
      </c>
      <c r="H2335" s="2"/>
      <c r="I2335" s="2"/>
      <c r="J2335" s="2" t="s">
        <v>17</v>
      </c>
      <c r="K2335" s="2">
        <v>0</v>
      </c>
      <c r="L2335" s="2">
        <v>1</v>
      </c>
      <c r="M2335" s="2" t="s">
        <v>18</v>
      </c>
      <c r="N2335" s="2" t="s">
        <v>17</v>
      </c>
      <c r="O2335" s="5"/>
      <c r="P2335" s="2" t="str">
        <f t="shared" si="72"/>
        <v>40.2321627,-7.4934413</v>
      </c>
      <c r="Q2335" s="2" t="str">
        <f t="shared" si="73"/>
        <v>40.2313017,-7.4900875</v>
      </c>
      <c r="R2335" s="17">
        <f>Distância!S2336</f>
        <v>300.37186408105151</v>
      </c>
    </row>
    <row r="2336" spans="1:18" x14ac:dyDescent="0.35">
      <c r="A2336" s="2" t="s">
        <v>2504</v>
      </c>
      <c r="B2336" s="2" t="s">
        <v>12709</v>
      </c>
      <c r="C2336" s="2" t="s">
        <v>12710</v>
      </c>
      <c r="D2336" s="2" t="s">
        <v>12711</v>
      </c>
      <c r="E2336" s="2" t="s">
        <v>12712</v>
      </c>
      <c r="F2336" s="2">
        <v>5111</v>
      </c>
      <c r="G2336" s="2" t="s">
        <v>20</v>
      </c>
      <c r="H2336" s="2" t="s">
        <v>496</v>
      </c>
      <c r="I2336" s="2" t="s">
        <v>497</v>
      </c>
      <c r="J2336" s="2" t="s">
        <v>17</v>
      </c>
      <c r="K2336" s="2">
        <v>120</v>
      </c>
      <c r="L2336" s="2">
        <v>1</v>
      </c>
      <c r="M2336" s="2" t="s">
        <v>18</v>
      </c>
      <c r="N2336" s="2" t="s">
        <v>17</v>
      </c>
      <c r="O2336" s="5"/>
      <c r="P2336" s="2" t="str">
        <f t="shared" si="72"/>
        <v>39.5691152,-8.3731579</v>
      </c>
      <c r="Q2336" s="2" t="str">
        <f t="shared" si="73"/>
        <v>39.5693723,-8.3731515</v>
      </c>
      <c r="R2336" s="17">
        <f>Distância!S2337</f>
        <v>28.5934784609179</v>
      </c>
    </row>
    <row r="2337" spans="1:18" x14ac:dyDescent="0.35">
      <c r="A2337" s="2" t="s">
        <v>2505</v>
      </c>
      <c r="B2337" s="2" t="s">
        <v>12713</v>
      </c>
      <c r="C2337" s="2" t="s">
        <v>12714</v>
      </c>
      <c r="D2337" s="2" t="s">
        <v>12715</v>
      </c>
      <c r="E2337" s="2" t="s">
        <v>12716</v>
      </c>
      <c r="F2337" s="2">
        <v>5111</v>
      </c>
      <c r="G2337" s="2" t="s">
        <v>20</v>
      </c>
      <c r="H2337" s="2" t="s">
        <v>499</v>
      </c>
      <c r="I2337" s="2" t="s">
        <v>500</v>
      </c>
      <c r="J2337" s="2" t="s">
        <v>17</v>
      </c>
      <c r="K2337" s="2">
        <v>120</v>
      </c>
      <c r="L2337" s="2">
        <v>1</v>
      </c>
      <c r="M2337" s="2" t="s">
        <v>18</v>
      </c>
      <c r="N2337" s="2" t="s">
        <v>17</v>
      </c>
      <c r="O2337" s="5"/>
      <c r="P2337" s="2" t="str">
        <f t="shared" si="72"/>
        <v>39.4857989,-8.1289974</v>
      </c>
      <c r="Q2337" s="2" t="str">
        <f t="shared" si="73"/>
        <v>39.4858482,-8.131633</v>
      </c>
      <c r="R2337" s="17">
        <f>Distância!S2338</f>
        <v>226.24896572893877</v>
      </c>
    </row>
    <row r="2338" spans="1:18" x14ac:dyDescent="0.35">
      <c r="A2338" s="2" t="s">
        <v>2506</v>
      </c>
      <c r="B2338" s="2" t="s">
        <v>12717</v>
      </c>
      <c r="C2338" s="2" t="s">
        <v>12718</v>
      </c>
      <c r="D2338" s="2" t="s">
        <v>12719</v>
      </c>
      <c r="E2338" s="2" t="s">
        <v>12720</v>
      </c>
      <c r="F2338" s="2">
        <v>5111</v>
      </c>
      <c r="G2338" s="2" t="s">
        <v>20</v>
      </c>
      <c r="H2338" s="2" t="s">
        <v>499</v>
      </c>
      <c r="I2338" s="2" t="s">
        <v>500</v>
      </c>
      <c r="J2338" s="2" t="s">
        <v>17</v>
      </c>
      <c r="K2338" s="2">
        <v>120</v>
      </c>
      <c r="L2338" s="2">
        <v>1</v>
      </c>
      <c r="M2338" s="2" t="s">
        <v>18</v>
      </c>
      <c r="N2338" s="2" t="s">
        <v>17</v>
      </c>
      <c r="O2338" s="5"/>
      <c r="P2338" s="2" t="str">
        <f t="shared" si="72"/>
        <v>39.4857213,-8.1315081</v>
      </c>
      <c r="Q2338" s="2" t="str">
        <f t="shared" si="73"/>
        <v>39.4856682,-8.128891</v>
      </c>
      <c r="R2338" s="17">
        <f>Distância!S2339</f>
        <v>224.67292098422152</v>
      </c>
    </row>
    <row r="2339" spans="1:18" x14ac:dyDescent="0.35">
      <c r="A2339" s="2" t="s">
        <v>2507</v>
      </c>
      <c r="B2339" s="2" t="s">
        <v>12721</v>
      </c>
      <c r="C2339" s="2" t="s">
        <v>12722</v>
      </c>
      <c r="D2339" s="2" t="s">
        <v>12723</v>
      </c>
      <c r="E2339" s="2" t="s">
        <v>12724</v>
      </c>
      <c r="F2339" s="2">
        <v>5111</v>
      </c>
      <c r="G2339" s="2" t="s">
        <v>20</v>
      </c>
      <c r="H2339" s="2" t="s">
        <v>1009</v>
      </c>
      <c r="I2339" s="2" t="s">
        <v>1010</v>
      </c>
      <c r="J2339" s="2" t="s">
        <v>17</v>
      </c>
      <c r="K2339" s="2">
        <v>100</v>
      </c>
      <c r="L2339" s="2">
        <v>1</v>
      </c>
      <c r="M2339" s="2" t="s">
        <v>18</v>
      </c>
      <c r="N2339" s="2" t="s">
        <v>17</v>
      </c>
      <c r="O2339" s="5"/>
      <c r="P2339" s="2" t="str">
        <f t="shared" si="72"/>
        <v>41.1420187,-8.5443787</v>
      </c>
      <c r="Q2339" s="2" t="str">
        <f t="shared" si="73"/>
        <v>41.1423138,-8.5450035</v>
      </c>
      <c r="R2339" s="17">
        <f>Distância!S2340</f>
        <v>61.758432341744303</v>
      </c>
    </row>
    <row r="2340" spans="1:18" x14ac:dyDescent="0.35">
      <c r="A2340" s="2" t="s">
        <v>2508</v>
      </c>
      <c r="B2340" s="2" t="s">
        <v>12725</v>
      </c>
      <c r="C2340" s="2" t="s">
        <v>12726</v>
      </c>
      <c r="D2340" s="2" t="s">
        <v>12727</v>
      </c>
      <c r="E2340" s="2" t="s">
        <v>12728</v>
      </c>
      <c r="F2340" s="2">
        <v>5111</v>
      </c>
      <c r="G2340" s="2" t="s">
        <v>20</v>
      </c>
      <c r="H2340" s="2" t="s">
        <v>1009</v>
      </c>
      <c r="I2340" s="2" t="s">
        <v>1010</v>
      </c>
      <c r="J2340" s="2" t="s">
        <v>17</v>
      </c>
      <c r="K2340" s="2">
        <v>100</v>
      </c>
      <c r="L2340" s="2">
        <v>1</v>
      </c>
      <c r="M2340" s="2" t="s">
        <v>18</v>
      </c>
      <c r="N2340" s="2" t="s">
        <v>17</v>
      </c>
      <c r="O2340" s="5"/>
      <c r="P2340" s="2" t="str">
        <f t="shared" si="72"/>
        <v>41.1422281,-8.545116</v>
      </c>
      <c r="Q2340" s="2" t="str">
        <f t="shared" si="73"/>
        <v>41.1419327,-8.5444917</v>
      </c>
      <c r="R2340" s="17">
        <f>Distância!S2341</f>
        <v>61.740764631095601</v>
      </c>
    </row>
    <row r="2341" spans="1:18" x14ac:dyDescent="0.35">
      <c r="A2341" s="2" t="s">
        <v>2509</v>
      </c>
      <c r="B2341" s="2" t="s">
        <v>12729</v>
      </c>
      <c r="C2341" s="2" t="s">
        <v>12730</v>
      </c>
      <c r="D2341" s="2" t="s">
        <v>12731</v>
      </c>
      <c r="E2341" s="2" t="s">
        <v>12732</v>
      </c>
      <c r="F2341" s="2">
        <v>5111</v>
      </c>
      <c r="G2341" s="2" t="s">
        <v>20</v>
      </c>
      <c r="H2341" s="2" t="s">
        <v>1009</v>
      </c>
      <c r="I2341" s="2" t="s">
        <v>1010</v>
      </c>
      <c r="J2341" s="2" t="s">
        <v>17</v>
      </c>
      <c r="K2341" s="2">
        <v>100</v>
      </c>
      <c r="L2341" s="2">
        <v>1</v>
      </c>
      <c r="M2341" s="2" t="s">
        <v>18</v>
      </c>
      <c r="N2341" s="2" t="s">
        <v>17</v>
      </c>
      <c r="O2341" s="5"/>
      <c r="P2341" s="2" t="str">
        <f t="shared" si="72"/>
        <v>41.1475969,-8.5475624</v>
      </c>
      <c r="Q2341" s="2" t="str">
        <f t="shared" si="73"/>
        <v>41.1503321,-8.5481501</v>
      </c>
      <c r="R2341" s="17">
        <f>Distância!S2342</f>
        <v>308.09543263090973</v>
      </c>
    </row>
    <row r="2342" spans="1:18" x14ac:dyDescent="0.35">
      <c r="A2342" s="2" t="s">
        <v>2510</v>
      </c>
      <c r="B2342" s="2" t="s">
        <v>12733</v>
      </c>
      <c r="C2342" s="2" t="s">
        <v>12734</v>
      </c>
      <c r="D2342" s="2" t="s">
        <v>12735</v>
      </c>
      <c r="E2342" s="2" t="s">
        <v>12736</v>
      </c>
      <c r="F2342" s="2">
        <v>5111</v>
      </c>
      <c r="G2342" s="2" t="s">
        <v>20</v>
      </c>
      <c r="H2342" s="2"/>
      <c r="I2342" s="2" t="s">
        <v>337</v>
      </c>
      <c r="J2342" s="2" t="s">
        <v>17</v>
      </c>
      <c r="K2342" s="2">
        <v>120</v>
      </c>
      <c r="L2342" s="2">
        <v>1</v>
      </c>
      <c r="M2342" s="2" t="s">
        <v>18</v>
      </c>
      <c r="N2342" s="2" t="s">
        <v>17</v>
      </c>
      <c r="O2342" s="5"/>
      <c r="P2342" s="2" t="str">
        <f t="shared" si="72"/>
        <v>41.7166944,-8.5453871</v>
      </c>
      <c r="Q2342" s="2" t="str">
        <f t="shared" si="73"/>
        <v>41.7129396,-8.5434562</v>
      </c>
      <c r="R2342" s="17">
        <f>Distância!S2343</f>
        <v>447.21953961238461</v>
      </c>
    </row>
    <row r="2343" spans="1:18" x14ac:dyDescent="0.35">
      <c r="A2343" s="2" t="s">
        <v>2511</v>
      </c>
      <c r="B2343" s="2" t="s">
        <v>12737</v>
      </c>
      <c r="C2343" s="2" t="s">
        <v>12738</v>
      </c>
      <c r="D2343" s="2" t="s">
        <v>12739</v>
      </c>
      <c r="E2343" s="2" t="s">
        <v>12740</v>
      </c>
      <c r="F2343" s="2">
        <v>5111</v>
      </c>
      <c r="G2343" s="2" t="s">
        <v>20</v>
      </c>
      <c r="H2343" s="2"/>
      <c r="I2343" s="2" t="s">
        <v>337</v>
      </c>
      <c r="J2343" s="2" t="s">
        <v>17</v>
      </c>
      <c r="K2343" s="2">
        <v>120</v>
      </c>
      <c r="L2343" s="2">
        <v>1</v>
      </c>
      <c r="M2343" s="2" t="s">
        <v>18</v>
      </c>
      <c r="N2343" s="2" t="s">
        <v>17</v>
      </c>
      <c r="O2343" s="5"/>
      <c r="P2343" s="2" t="str">
        <f t="shared" si="72"/>
        <v>41.712969,-8.5432826</v>
      </c>
      <c r="Q2343" s="2" t="str">
        <f t="shared" si="73"/>
        <v>41.7167682,-8.5452214</v>
      </c>
      <c r="R2343" s="17">
        <f>Distância!S2344</f>
        <v>452.06509823710201</v>
      </c>
    </row>
    <row r="2344" spans="1:18" x14ac:dyDescent="0.35">
      <c r="A2344" s="2" t="s">
        <v>2512</v>
      </c>
      <c r="B2344" s="2" t="s">
        <v>12741</v>
      </c>
      <c r="C2344" s="2" t="s">
        <v>12742</v>
      </c>
      <c r="D2344" s="2" t="s">
        <v>12743</v>
      </c>
      <c r="E2344" s="2" t="s">
        <v>12744</v>
      </c>
      <c r="F2344" s="2">
        <v>5131</v>
      </c>
      <c r="G2344" s="2" t="s">
        <v>15</v>
      </c>
      <c r="H2344" s="2" t="s">
        <v>2513</v>
      </c>
      <c r="I2344" s="2" t="s">
        <v>1854</v>
      </c>
      <c r="J2344" s="2" t="s">
        <v>17</v>
      </c>
      <c r="K2344" s="2">
        <v>0</v>
      </c>
      <c r="L2344" s="2">
        <v>1</v>
      </c>
      <c r="M2344" s="2" t="s">
        <v>18</v>
      </c>
      <c r="N2344" s="2" t="s">
        <v>17</v>
      </c>
      <c r="O2344" s="5"/>
      <c r="P2344" s="2" t="str">
        <f t="shared" si="72"/>
        <v>40.8746771,-8.431924</v>
      </c>
      <c r="Q2344" s="2" t="str">
        <f t="shared" si="73"/>
        <v>40.874684,-8.4313196</v>
      </c>
      <c r="R2344" s="17">
        <f>Distância!S2345</f>
        <v>50.823281521540054</v>
      </c>
    </row>
    <row r="2345" spans="1:18" x14ac:dyDescent="0.35">
      <c r="A2345" s="2" t="s">
        <v>2514</v>
      </c>
      <c r="B2345" s="2" t="s">
        <v>12745</v>
      </c>
      <c r="C2345" s="2" t="s">
        <v>12746</v>
      </c>
      <c r="D2345" s="2" t="s">
        <v>12747</v>
      </c>
      <c r="E2345" s="2" t="s">
        <v>12748</v>
      </c>
      <c r="F2345" s="2">
        <v>5131</v>
      </c>
      <c r="G2345" s="2" t="s">
        <v>15</v>
      </c>
      <c r="H2345" s="2" t="s">
        <v>2513</v>
      </c>
      <c r="I2345" s="2" t="s">
        <v>1854</v>
      </c>
      <c r="J2345" s="2" t="s">
        <v>17</v>
      </c>
      <c r="K2345" s="2">
        <v>0</v>
      </c>
      <c r="L2345" s="2">
        <v>1</v>
      </c>
      <c r="M2345" s="2" t="s">
        <v>18</v>
      </c>
      <c r="N2345" s="2" t="s">
        <v>17</v>
      </c>
      <c r="O2345" s="5"/>
      <c r="P2345" s="2" t="str">
        <f t="shared" si="72"/>
        <v>40.8747436,-8.4313234</v>
      </c>
      <c r="Q2345" s="2" t="str">
        <f t="shared" si="73"/>
        <v>40.874734,-8.4319268</v>
      </c>
      <c r="R2345" s="17">
        <f>Distância!S2346</f>
        <v>50.744595015511663</v>
      </c>
    </row>
    <row r="2346" spans="1:18" x14ac:dyDescent="0.35">
      <c r="A2346" s="2" t="s">
        <v>2515</v>
      </c>
      <c r="B2346" s="2" t="s">
        <v>12749</v>
      </c>
      <c r="C2346" s="2" t="s">
        <v>12750</v>
      </c>
      <c r="D2346" s="2" t="s">
        <v>12751</v>
      </c>
      <c r="E2346" s="2" t="s">
        <v>12752</v>
      </c>
      <c r="F2346" s="2">
        <v>5131</v>
      </c>
      <c r="G2346" s="2" t="s">
        <v>15</v>
      </c>
      <c r="H2346" s="2"/>
      <c r="I2346" s="2"/>
      <c r="J2346" s="2" t="s">
        <v>441</v>
      </c>
      <c r="K2346" s="2">
        <v>80</v>
      </c>
      <c r="L2346" s="2">
        <v>1</v>
      </c>
      <c r="M2346" s="2" t="s">
        <v>18</v>
      </c>
      <c r="N2346" s="2" t="s">
        <v>17</v>
      </c>
      <c r="O2346" s="5"/>
      <c r="P2346" s="2" t="str">
        <f t="shared" si="72"/>
        <v>37.1682337,-8.5690587</v>
      </c>
      <c r="Q2346" s="2" t="str">
        <f t="shared" si="73"/>
        <v>37.1680942,-8.569167</v>
      </c>
      <c r="R2346" s="17">
        <f>Distância!S2347</f>
        <v>18.240048006739396</v>
      </c>
    </row>
    <row r="2347" spans="1:18" x14ac:dyDescent="0.35">
      <c r="A2347" s="2" t="s">
        <v>2516</v>
      </c>
      <c r="B2347" s="2" t="s">
        <v>12753</v>
      </c>
      <c r="C2347" s="2" t="s">
        <v>12754</v>
      </c>
      <c r="D2347" s="2" t="s">
        <v>12755</v>
      </c>
      <c r="E2347" s="2" t="s">
        <v>12756</v>
      </c>
      <c r="F2347" s="2">
        <v>5131</v>
      </c>
      <c r="G2347" s="2" t="s">
        <v>15</v>
      </c>
      <c r="H2347" s="2"/>
      <c r="I2347" s="2"/>
      <c r="J2347" s="2" t="s">
        <v>17</v>
      </c>
      <c r="K2347" s="2">
        <v>0</v>
      </c>
      <c r="L2347" s="2">
        <v>1</v>
      </c>
      <c r="M2347" s="2" t="s">
        <v>18</v>
      </c>
      <c r="N2347" s="2" t="s">
        <v>17</v>
      </c>
      <c r="O2347" s="5"/>
      <c r="P2347" s="2" t="str">
        <f t="shared" si="72"/>
        <v>41.2349496,-8.178628</v>
      </c>
      <c r="Q2347" s="2" t="str">
        <f t="shared" si="73"/>
        <v>41.2344425,-8.1793816</v>
      </c>
      <c r="R2347" s="17">
        <f>Distância!S2348</f>
        <v>84.560874943985922</v>
      </c>
    </row>
    <row r="2348" spans="1:18" x14ac:dyDescent="0.35">
      <c r="A2348" s="2" t="s">
        <v>2517</v>
      </c>
      <c r="B2348" s="2" t="s">
        <v>12757</v>
      </c>
      <c r="C2348" s="2" t="s">
        <v>12758</v>
      </c>
      <c r="D2348" s="2" t="s">
        <v>12759</v>
      </c>
      <c r="E2348" s="2" t="s">
        <v>12760</v>
      </c>
      <c r="F2348" s="2">
        <v>5131</v>
      </c>
      <c r="G2348" s="2" t="s">
        <v>15</v>
      </c>
      <c r="H2348" s="2"/>
      <c r="I2348" s="2"/>
      <c r="J2348" s="2" t="s">
        <v>17</v>
      </c>
      <c r="K2348" s="2">
        <v>0</v>
      </c>
      <c r="L2348" s="2">
        <v>1</v>
      </c>
      <c r="M2348" s="2" t="s">
        <v>18</v>
      </c>
      <c r="N2348" s="2" t="s">
        <v>17</v>
      </c>
      <c r="O2348" s="5"/>
      <c r="P2348" s="2" t="str">
        <f t="shared" si="72"/>
        <v>41.2344015,-8.1793345</v>
      </c>
      <c r="Q2348" s="2" t="str">
        <f t="shared" si="73"/>
        <v>41.2349142,-8.178561</v>
      </c>
      <c r="R2348" s="17">
        <f>Distância!S2349</f>
        <v>86.218620481557025</v>
      </c>
    </row>
    <row r="2349" spans="1:18" x14ac:dyDescent="0.35">
      <c r="A2349" s="2" t="s">
        <v>2518</v>
      </c>
      <c r="B2349" s="2" t="s">
        <v>12761</v>
      </c>
      <c r="C2349" s="2" t="s">
        <v>12762</v>
      </c>
      <c r="D2349" s="2" t="s">
        <v>12763</v>
      </c>
      <c r="E2349" s="2" t="s">
        <v>12764</v>
      </c>
      <c r="F2349" s="2">
        <v>5111</v>
      </c>
      <c r="G2349" s="2" t="s">
        <v>20</v>
      </c>
      <c r="H2349" s="2" t="s">
        <v>503</v>
      </c>
      <c r="I2349" s="2" t="s">
        <v>504</v>
      </c>
      <c r="J2349" s="2" t="s">
        <v>17</v>
      </c>
      <c r="K2349" s="2">
        <v>120</v>
      </c>
      <c r="L2349" s="2">
        <v>1</v>
      </c>
      <c r="M2349" s="2" t="s">
        <v>18</v>
      </c>
      <c r="N2349" s="2" t="s">
        <v>17</v>
      </c>
      <c r="O2349" s="5"/>
      <c r="P2349" s="2" t="str">
        <f t="shared" si="72"/>
        <v>40.680205,-8.1628481</v>
      </c>
      <c r="Q2349" s="2" t="str">
        <f t="shared" si="73"/>
        <v>40.6800748,-8.162097</v>
      </c>
      <c r="R2349" s="17">
        <f>Distância!S2350</f>
        <v>64.970697711434241</v>
      </c>
    </row>
    <row r="2350" spans="1:18" x14ac:dyDescent="0.35">
      <c r="A2350" s="2" t="s">
        <v>2519</v>
      </c>
      <c r="B2350" s="2" t="s">
        <v>12765</v>
      </c>
      <c r="C2350" s="2" t="s">
        <v>12766</v>
      </c>
      <c r="D2350" s="2" t="s">
        <v>12767</v>
      </c>
      <c r="E2350" s="2" t="s">
        <v>12768</v>
      </c>
      <c r="F2350" s="2">
        <v>5111</v>
      </c>
      <c r="G2350" s="2" t="s">
        <v>20</v>
      </c>
      <c r="H2350" s="2" t="s">
        <v>503</v>
      </c>
      <c r="I2350" s="2" t="s">
        <v>504</v>
      </c>
      <c r="J2350" s="2" t="s">
        <v>17</v>
      </c>
      <c r="K2350" s="2">
        <v>100</v>
      </c>
      <c r="L2350" s="2">
        <v>1</v>
      </c>
      <c r="M2350" s="2" t="s">
        <v>18</v>
      </c>
      <c r="N2350" s="2" t="s">
        <v>17</v>
      </c>
      <c r="O2350" s="5"/>
      <c r="P2350" s="2" t="str">
        <f t="shared" si="72"/>
        <v>40.6802184,-8.1621116</v>
      </c>
      <c r="Q2350" s="2" t="str">
        <f t="shared" si="73"/>
        <v>40.6803358,-8.162819</v>
      </c>
      <c r="R2350" s="17">
        <f>Distância!S2351</f>
        <v>61.063663446363151</v>
      </c>
    </row>
    <row r="2351" spans="1:18" x14ac:dyDescent="0.35">
      <c r="A2351" s="2" t="s">
        <v>2520</v>
      </c>
      <c r="B2351" s="2" t="s">
        <v>12769</v>
      </c>
      <c r="C2351" s="2" t="s">
        <v>12770</v>
      </c>
      <c r="D2351" s="2" t="s">
        <v>12771</v>
      </c>
      <c r="E2351" s="2" t="s">
        <v>12772</v>
      </c>
      <c r="F2351" s="2">
        <v>5111</v>
      </c>
      <c r="G2351" s="2" t="s">
        <v>20</v>
      </c>
      <c r="H2351" s="2" t="s">
        <v>185</v>
      </c>
      <c r="I2351" s="2" t="s">
        <v>186</v>
      </c>
      <c r="J2351" s="2" t="s">
        <v>17</v>
      </c>
      <c r="K2351" s="2">
        <v>120</v>
      </c>
      <c r="L2351" s="2">
        <v>1</v>
      </c>
      <c r="M2351" s="2" t="s">
        <v>18</v>
      </c>
      <c r="N2351" s="2" t="s">
        <v>17</v>
      </c>
      <c r="O2351" s="5"/>
      <c r="P2351" s="2" t="str">
        <f t="shared" si="72"/>
        <v>38.824047,-9.1589038</v>
      </c>
      <c r="Q2351" s="2" t="str">
        <f t="shared" si="73"/>
        <v>38.8238129,-9.1588319</v>
      </c>
      <c r="R2351" s="17">
        <f>Distância!S2352</f>
        <v>26.765557770501196</v>
      </c>
    </row>
    <row r="2352" spans="1:18" x14ac:dyDescent="0.35">
      <c r="A2352" s="2" t="s">
        <v>2521</v>
      </c>
      <c r="B2352" s="2" t="s">
        <v>12773</v>
      </c>
      <c r="C2352" s="2" t="s">
        <v>12774</v>
      </c>
      <c r="D2352" s="2" t="s">
        <v>12775</v>
      </c>
      <c r="E2352" s="2" t="s">
        <v>12776</v>
      </c>
      <c r="F2352" s="2">
        <v>5111</v>
      </c>
      <c r="G2352" s="2" t="s">
        <v>20</v>
      </c>
      <c r="H2352" s="2" t="s">
        <v>185</v>
      </c>
      <c r="I2352" s="2" t="s">
        <v>186</v>
      </c>
      <c r="J2352" s="2" t="s">
        <v>17</v>
      </c>
      <c r="K2352" s="2">
        <v>120</v>
      </c>
      <c r="L2352" s="2">
        <v>0</v>
      </c>
      <c r="M2352" s="2" t="s">
        <v>18</v>
      </c>
      <c r="N2352" s="2" t="s">
        <v>17</v>
      </c>
      <c r="O2352" s="5"/>
      <c r="P2352" s="2" t="str">
        <f t="shared" si="72"/>
        <v>38.8238388,-9.158674</v>
      </c>
      <c r="Q2352" s="2" t="str">
        <f t="shared" si="73"/>
        <v>38.8240656,-9.1587427</v>
      </c>
      <c r="R2352" s="17">
        <f>Distância!S2353</f>
        <v>25.911734430195175</v>
      </c>
    </row>
    <row r="2353" spans="1:18" x14ac:dyDescent="0.35">
      <c r="A2353" s="2" t="s">
        <v>2522</v>
      </c>
      <c r="B2353" s="2" t="s">
        <v>12777</v>
      </c>
      <c r="C2353" s="2" t="s">
        <v>12778</v>
      </c>
      <c r="D2353" s="2" t="s">
        <v>12779</v>
      </c>
      <c r="E2353" s="2" t="s">
        <v>12780</v>
      </c>
      <c r="F2353" s="2">
        <v>5111</v>
      </c>
      <c r="G2353" s="2" t="s">
        <v>20</v>
      </c>
      <c r="H2353" s="2" t="s">
        <v>185</v>
      </c>
      <c r="I2353" s="2" t="s">
        <v>186</v>
      </c>
      <c r="J2353" s="2" t="s">
        <v>17</v>
      </c>
      <c r="K2353" s="2">
        <v>120</v>
      </c>
      <c r="L2353" s="2">
        <v>1</v>
      </c>
      <c r="M2353" s="2" t="s">
        <v>18</v>
      </c>
      <c r="N2353" s="2" t="s">
        <v>17</v>
      </c>
      <c r="O2353" s="5"/>
      <c r="P2353" s="2" t="str">
        <f t="shared" si="72"/>
        <v>38.9361614,-9.2188816</v>
      </c>
      <c r="Q2353" s="2" t="str">
        <f t="shared" si="73"/>
        <v>38.9362176,-9.2188578</v>
      </c>
      <c r="R2353" s="17">
        <f>Distância!S2354</f>
        <v>6.5794721784385848</v>
      </c>
    </row>
    <row r="2354" spans="1:18" x14ac:dyDescent="0.35">
      <c r="A2354" s="2" t="s">
        <v>2523</v>
      </c>
      <c r="B2354" s="2" t="s">
        <v>12781</v>
      </c>
      <c r="C2354" s="2" t="s">
        <v>12782</v>
      </c>
      <c r="D2354" s="2" t="s">
        <v>12783</v>
      </c>
      <c r="E2354" s="2" t="s">
        <v>12784</v>
      </c>
      <c r="F2354" s="2">
        <v>5111</v>
      </c>
      <c r="G2354" s="2" t="s">
        <v>20</v>
      </c>
      <c r="H2354" s="2" t="s">
        <v>185</v>
      </c>
      <c r="I2354" s="2" t="s">
        <v>186</v>
      </c>
      <c r="J2354" s="2" t="s">
        <v>17</v>
      </c>
      <c r="K2354" s="2">
        <v>120</v>
      </c>
      <c r="L2354" s="2">
        <v>1</v>
      </c>
      <c r="M2354" s="2" t="s">
        <v>18</v>
      </c>
      <c r="N2354" s="2" t="s">
        <v>17</v>
      </c>
      <c r="O2354" s="5"/>
      <c r="P2354" s="2" t="str">
        <f t="shared" si="72"/>
        <v>38.9362569,-9.2190034</v>
      </c>
      <c r="Q2354" s="2" t="str">
        <f t="shared" si="73"/>
        <v>38.9362015,-9.2190262</v>
      </c>
      <c r="R2354" s="17">
        <f>Distância!S2355</f>
        <v>6.4681489708200655</v>
      </c>
    </row>
    <row r="2355" spans="1:18" x14ac:dyDescent="0.35">
      <c r="A2355" s="2" t="s">
        <v>2524</v>
      </c>
      <c r="B2355" s="2" t="s">
        <v>12785</v>
      </c>
      <c r="C2355" s="2" t="s">
        <v>12786</v>
      </c>
      <c r="D2355" s="2" t="s">
        <v>12787</v>
      </c>
      <c r="E2355" s="2" t="s">
        <v>12788</v>
      </c>
      <c r="F2355" s="2">
        <v>5111</v>
      </c>
      <c r="G2355" s="2" t="s">
        <v>20</v>
      </c>
      <c r="H2355" s="2"/>
      <c r="I2355" s="2" t="s">
        <v>269</v>
      </c>
      <c r="J2355" s="2" t="s">
        <v>17</v>
      </c>
      <c r="K2355" s="2">
        <v>0</v>
      </c>
      <c r="L2355" s="2">
        <v>1</v>
      </c>
      <c r="M2355" s="2" t="s">
        <v>18</v>
      </c>
      <c r="N2355" s="2" t="s">
        <v>17</v>
      </c>
      <c r="O2355" s="5"/>
      <c r="P2355" s="2" t="str">
        <f t="shared" si="72"/>
        <v>41.3373601,-8.2545193</v>
      </c>
      <c r="Q2355" s="2" t="str">
        <f t="shared" si="73"/>
        <v>41.3375982,-8.2547233</v>
      </c>
      <c r="R2355" s="17">
        <f>Distância!S2356</f>
        <v>31.480654640609124</v>
      </c>
    </row>
    <row r="2356" spans="1:18" x14ac:dyDescent="0.35">
      <c r="A2356" s="2" t="s">
        <v>2525</v>
      </c>
      <c r="B2356" s="2" t="s">
        <v>12789</v>
      </c>
      <c r="C2356" s="2" t="s">
        <v>12790</v>
      </c>
      <c r="D2356" s="2" t="s">
        <v>12791</v>
      </c>
      <c r="E2356" s="2" t="s">
        <v>12792</v>
      </c>
      <c r="F2356" s="2">
        <v>5111</v>
      </c>
      <c r="G2356" s="2" t="s">
        <v>20</v>
      </c>
      <c r="H2356" s="2"/>
      <c r="I2356" s="2" t="s">
        <v>269</v>
      </c>
      <c r="J2356" s="2" t="s">
        <v>17</v>
      </c>
      <c r="K2356" s="2">
        <v>0</v>
      </c>
      <c r="L2356" s="2">
        <v>1</v>
      </c>
      <c r="M2356" s="2" t="s">
        <v>18</v>
      </c>
      <c r="N2356" s="2" t="s">
        <v>17</v>
      </c>
      <c r="O2356" s="5"/>
      <c r="P2356" s="2" t="str">
        <f t="shared" si="72"/>
        <v>41.3374253,-8.2548227</v>
      </c>
      <c r="Q2356" s="2" t="str">
        <f t="shared" si="73"/>
        <v>41.3371996,-8.2546165</v>
      </c>
      <c r="R2356" s="17">
        <f>Distância!S2357</f>
        <v>30.433777832257711</v>
      </c>
    </row>
    <row r="2357" spans="1:18" x14ac:dyDescent="0.35">
      <c r="A2357" s="2" t="s">
        <v>2526</v>
      </c>
      <c r="B2357" s="2" t="s">
        <v>12793</v>
      </c>
      <c r="C2357" s="2" t="s">
        <v>12794</v>
      </c>
      <c r="D2357" s="2" t="s">
        <v>12795</v>
      </c>
      <c r="E2357" s="2" t="s">
        <v>12796</v>
      </c>
      <c r="F2357" s="2">
        <v>5131</v>
      </c>
      <c r="G2357" s="2" t="s">
        <v>15</v>
      </c>
      <c r="H2357" s="2"/>
      <c r="I2357" s="2"/>
      <c r="J2357" s="2" t="s">
        <v>17</v>
      </c>
      <c r="K2357" s="2">
        <v>0</v>
      </c>
      <c r="L2357" s="2">
        <v>2</v>
      </c>
      <c r="M2357" s="2" t="s">
        <v>18</v>
      </c>
      <c r="N2357" s="2" t="s">
        <v>17</v>
      </c>
      <c r="O2357" s="5"/>
      <c r="P2357" s="2" t="str">
        <f t="shared" si="72"/>
        <v>39.0181397,-8.968352</v>
      </c>
      <c r="Q2357" s="2" t="str">
        <f t="shared" si="73"/>
        <v>39.0177108,-8.9690432</v>
      </c>
      <c r="R2357" s="17">
        <f>Distância!S2358</f>
        <v>76.422016670820383</v>
      </c>
    </row>
    <row r="2358" spans="1:18" x14ac:dyDescent="0.35">
      <c r="A2358" s="2" t="s">
        <v>2527</v>
      </c>
      <c r="B2358" s="2" t="s">
        <v>12797</v>
      </c>
      <c r="C2358" s="2" t="s">
        <v>12798</v>
      </c>
      <c r="D2358" s="2" t="s">
        <v>12799</v>
      </c>
      <c r="E2358" s="2" t="s">
        <v>12800</v>
      </c>
      <c r="F2358" s="2">
        <v>5131</v>
      </c>
      <c r="G2358" s="2" t="s">
        <v>15</v>
      </c>
      <c r="H2358" s="2"/>
      <c r="I2358" s="2"/>
      <c r="J2358" s="2" t="s">
        <v>17</v>
      </c>
      <c r="K2358" s="2">
        <v>60</v>
      </c>
      <c r="L2358" s="2">
        <v>1</v>
      </c>
      <c r="M2358" s="2" t="s">
        <v>18</v>
      </c>
      <c r="N2358" s="2" t="s">
        <v>17</v>
      </c>
      <c r="O2358" s="5"/>
      <c r="P2358" s="2" t="str">
        <f t="shared" si="72"/>
        <v>41.3858733,-8.5177673</v>
      </c>
      <c r="Q2358" s="2" t="str">
        <f t="shared" si="73"/>
        <v>41.3853876,-8.5176665</v>
      </c>
      <c r="R2358" s="17">
        <f>Distância!S2359</f>
        <v>54.658168016590665</v>
      </c>
    </row>
    <row r="2359" spans="1:18" x14ac:dyDescent="0.35">
      <c r="A2359" s="2" t="s">
        <v>2528</v>
      </c>
      <c r="B2359" s="2" t="s">
        <v>12801</v>
      </c>
      <c r="C2359" s="2" t="s">
        <v>12802</v>
      </c>
      <c r="D2359" s="2" t="s">
        <v>12803</v>
      </c>
      <c r="E2359" s="2" t="s">
        <v>12804</v>
      </c>
      <c r="F2359" s="2">
        <v>5131</v>
      </c>
      <c r="G2359" s="2" t="s">
        <v>15</v>
      </c>
      <c r="H2359" s="2"/>
      <c r="I2359" s="2"/>
      <c r="J2359" s="2" t="s">
        <v>17</v>
      </c>
      <c r="K2359" s="2">
        <v>40</v>
      </c>
      <c r="L2359" s="2">
        <v>1</v>
      </c>
      <c r="M2359" s="2" t="s">
        <v>18</v>
      </c>
      <c r="N2359" s="2" t="s">
        <v>17</v>
      </c>
      <c r="O2359" s="5"/>
      <c r="P2359" s="2" t="str">
        <f t="shared" si="72"/>
        <v>41.3854041,-8.5175523</v>
      </c>
      <c r="Q2359" s="2" t="str">
        <f t="shared" si="73"/>
        <v>41.3858841,-8.5176533</v>
      </c>
      <c r="R2359" s="17">
        <f>Distância!S2360</f>
        <v>54.034590578503924</v>
      </c>
    </row>
    <row r="2360" spans="1:18" x14ac:dyDescent="0.35">
      <c r="A2360" s="2" t="s">
        <v>2529</v>
      </c>
      <c r="B2360" s="2" t="s">
        <v>12805</v>
      </c>
      <c r="C2360" s="2" t="s">
        <v>12806</v>
      </c>
      <c r="D2360" s="2" t="s">
        <v>12807</v>
      </c>
      <c r="E2360" s="2" t="s">
        <v>12808</v>
      </c>
      <c r="F2360" s="2">
        <v>5111</v>
      </c>
      <c r="G2360" s="2" t="s">
        <v>20</v>
      </c>
      <c r="H2360" s="2" t="s">
        <v>289</v>
      </c>
      <c r="I2360" s="2" t="s">
        <v>290</v>
      </c>
      <c r="J2360" s="2" t="s">
        <v>17</v>
      </c>
      <c r="K2360" s="2">
        <v>70</v>
      </c>
      <c r="L2360" s="2">
        <v>1</v>
      </c>
      <c r="M2360" s="2" t="s">
        <v>18</v>
      </c>
      <c r="N2360" s="2" t="s">
        <v>17</v>
      </c>
      <c r="O2360" s="5"/>
      <c r="P2360" s="2" t="str">
        <f t="shared" si="72"/>
        <v>37.2376621,-7.4194603</v>
      </c>
      <c r="Q2360" s="2" t="str">
        <f t="shared" si="73"/>
        <v>37.2376723,-7.4240985</v>
      </c>
      <c r="R2360" s="17">
        <f>Distância!S2361</f>
        <v>410.60225492992748</v>
      </c>
    </row>
    <row r="2361" spans="1:18" x14ac:dyDescent="0.35">
      <c r="A2361" s="2" t="s">
        <v>2530</v>
      </c>
      <c r="B2361" s="2" t="s">
        <v>12809</v>
      </c>
      <c r="C2361" s="2" t="s">
        <v>12810</v>
      </c>
      <c r="D2361" s="2" t="s">
        <v>12805</v>
      </c>
      <c r="E2361" s="2" t="s">
        <v>12806</v>
      </c>
      <c r="F2361" s="2">
        <v>5111</v>
      </c>
      <c r="G2361" s="2" t="s">
        <v>20</v>
      </c>
      <c r="H2361" s="2" t="s">
        <v>1607</v>
      </c>
      <c r="I2361" s="2" t="s">
        <v>1608</v>
      </c>
      <c r="J2361" s="2" t="s">
        <v>17</v>
      </c>
      <c r="K2361" s="2">
        <v>70</v>
      </c>
      <c r="L2361" s="2">
        <v>1</v>
      </c>
      <c r="M2361" s="2" t="s">
        <v>18</v>
      </c>
      <c r="N2361" s="2" t="s">
        <v>17</v>
      </c>
      <c r="O2361" s="5"/>
      <c r="P2361" s="2" t="str">
        <f t="shared" si="72"/>
        <v>37.2376504,-7.4162628</v>
      </c>
      <c r="Q2361" s="2" t="str">
        <f t="shared" si="73"/>
        <v>37.2376621,-7.4194603</v>
      </c>
      <c r="R2361" s="17">
        <f>Distância!S2362</f>
        <v>283.06449894693509</v>
      </c>
    </row>
    <row r="2362" spans="1:18" x14ac:dyDescent="0.35">
      <c r="A2362" s="2" t="s">
        <v>2531</v>
      </c>
      <c r="B2362" s="2" t="s">
        <v>12811</v>
      </c>
      <c r="C2362" s="2" t="s">
        <v>12812</v>
      </c>
      <c r="D2362" s="2" t="s">
        <v>12813</v>
      </c>
      <c r="E2362" s="2" t="s">
        <v>12814</v>
      </c>
      <c r="F2362" s="2">
        <v>5111</v>
      </c>
      <c r="G2362" s="2" t="s">
        <v>20</v>
      </c>
      <c r="H2362" s="2" t="s">
        <v>503</v>
      </c>
      <c r="I2362" s="2" t="s">
        <v>504</v>
      </c>
      <c r="J2362" s="2" t="s">
        <v>17</v>
      </c>
      <c r="K2362" s="2">
        <v>120</v>
      </c>
      <c r="L2362" s="2">
        <v>2</v>
      </c>
      <c r="M2362" s="2" t="s">
        <v>18</v>
      </c>
      <c r="N2362" s="2" t="s">
        <v>17</v>
      </c>
      <c r="O2362" s="5"/>
      <c r="P2362" s="2" t="str">
        <f t="shared" si="72"/>
        <v>40.5765881,-7.188634</v>
      </c>
      <c r="Q2362" s="2" t="str">
        <f t="shared" si="73"/>
        <v>40.5766736,-7.1880404</v>
      </c>
      <c r="R2362" s="17">
        <f>Distância!S2363</f>
        <v>51.026946488972392</v>
      </c>
    </row>
    <row r="2363" spans="1:18" x14ac:dyDescent="0.35">
      <c r="A2363" s="2" t="s">
        <v>2532</v>
      </c>
      <c r="B2363" s="2" t="s">
        <v>12815</v>
      </c>
      <c r="C2363" s="2" t="s">
        <v>12816</v>
      </c>
      <c r="D2363" s="2" t="s">
        <v>12817</v>
      </c>
      <c r="E2363" s="2" t="s">
        <v>12818</v>
      </c>
      <c r="F2363" s="2">
        <v>5111</v>
      </c>
      <c r="G2363" s="2" t="s">
        <v>20</v>
      </c>
      <c r="H2363" s="2" t="s">
        <v>503</v>
      </c>
      <c r="I2363" s="2" t="s">
        <v>504</v>
      </c>
      <c r="J2363" s="2" t="s">
        <v>17</v>
      </c>
      <c r="K2363" s="2">
        <v>120</v>
      </c>
      <c r="L2363" s="2">
        <v>2</v>
      </c>
      <c r="M2363" s="2" t="s">
        <v>18</v>
      </c>
      <c r="N2363" s="2" t="s">
        <v>17</v>
      </c>
      <c r="O2363" s="5"/>
      <c r="P2363" s="2" t="str">
        <f t="shared" si="72"/>
        <v>40.5768766,-7.1880376</v>
      </c>
      <c r="Q2363" s="2" t="str">
        <f t="shared" si="73"/>
        <v>40.5768161,-7.1884943</v>
      </c>
      <c r="R2363" s="17">
        <f>Distância!S2364</f>
        <v>39.153482598030749</v>
      </c>
    </row>
    <row r="2364" spans="1:18" x14ac:dyDescent="0.35">
      <c r="A2364" s="2" t="s">
        <v>2533</v>
      </c>
      <c r="B2364" s="2" t="s">
        <v>9883</v>
      </c>
      <c r="C2364" s="2" t="s">
        <v>9884</v>
      </c>
      <c r="D2364" s="2" t="s">
        <v>12819</v>
      </c>
      <c r="E2364" s="2" t="s">
        <v>12820</v>
      </c>
      <c r="F2364" s="2">
        <v>5111</v>
      </c>
      <c r="G2364" s="2" t="s">
        <v>20</v>
      </c>
      <c r="H2364" s="2" t="s">
        <v>345</v>
      </c>
      <c r="I2364" s="2" t="s">
        <v>346</v>
      </c>
      <c r="J2364" s="2" t="s">
        <v>17</v>
      </c>
      <c r="K2364" s="2">
        <v>120</v>
      </c>
      <c r="L2364" s="2">
        <v>1</v>
      </c>
      <c r="M2364" s="2" t="s">
        <v>18</v>
      </c>
      <c r="N2364" s="2" t="s">
        <v>17</v>
      </c>
      <c r="O2364" s="5"/>
      <c r="P2364" s="2" t="str">
        <f t="shared" si="72"/>
        <v>42.0333481,-8.6539285</v>
      </c>
      <c r="Q2364" s="2" t="str">
        <f t="shared" si="73"/>
        <v>42.0319544,-8.6526795</v>
      </c>
      <c r="R2364" s="17">
        <f>Distância!S2365</f>
        <v>186.16595400495953</v>
      </c>
    </row>
    <row r="2365" spans="1:18" x14ac:dyDescent="0.35">
      <c r="A2365" s="2" t="s">
        <v>2534</v>
      </c>
      <c r="B2365" s="2" t="s">
        <v>12821</v>
      </c>
      <c r="C2365" s="2" t="s">
        <v>12822</v>
      </c>
      <c r="D2365" s="2" t="s">
        <v>12823</v>
      </c>
      <c r="E2365" s="2" t="s">
        <v>12824</v>
      </c>
      <c r="F2365" s="2">
        <v>5131</v>
      </c>
      <c r="G2365" s="2" t="s">
        <v>15</v>
      </c>
      <c r="H2365" s="2"/>
      <c r="I2365" s="2"/>
      <c r="J2365" s="2" t="s">
        <v>17</v>
      </c>
      <c r="K2365" s="2">
        <v>0</v>
      </c>
      <c r="L2365" s="2">
        <v>1</v>
      </c>
      <c r="M2365" s="2" t="s">
        <v>18</v>
      </c>
      <c r="N2365" s="2" t="s">
        <v>17</v>
      </c>
      <c r="O2365" s="5"/>
      <c r="P2365" s="2" t="str">
        <f t="shared" si="72"/>
        <v>40.117848,-8.3884827</v>
      </c>
      <c r="Q2365" s="2" t="str">
        <f t="shared" si="73"/>
        <v>40.1175524,-8.3876899</v>
      </c>
      <c r="R2365" s="17">
        <f>Distância!S2366</f>
        <v>75.00054343608555</v>
      </c>
    </row>
    <row r="2366" spans="1:18" x14ac:dyDescent="0.35">
      <c r="A2366" s="2" t="s">
        <v>2535</v>
      </c>
      <c r="B2366" s="2" t="s">
        <v>12825</v>
      </c>
      <c r="C2366" s="2" t="s">
        <v>12826</v>
      </c>
      <c r="D2366" s="2" t="s">
        <v>12827</v>
      </c>
      <c r="E2366" s="2" t="s">
        <v>12828</v>
      </c>
      <c r="F2366" s="2">
        <v>5131</v>
      </c>
      <c r="G2366" s="2" t="s">
        <v>15</v>
      </c>
      <c r="H2366" s="2"/>
      <c r="I2366" s="2"/>
      <c r="J2366" s="2" t="s">
        <v>17</v>
      </c>
      <c r="K2366" s="2">
        <v>50</v>
      </c>
      <c r="L2366" s="2">
        <v>1</v>
      </c>
      <c r="M2366" s="2" t="s">
        <v>18</v>
      </c>
      <c r="N2366" s="2" t="s">
        <v>17</v>
      </c>
      <c r="O2366" s="5"/>
      <c r="P2366" s="2" t="str">
        <f t="shared" si="72"/>
        <v>41.3901312,-8.5187384</v>
      </c>
      <c r="Q2366" s="2" t="str">
        <f t="shared" si="73"/>
        <v>41.3898455,-8.5179789</v>
      </c>
      <c r="R2366" s="17">
        <f>Distância!S2367</f>
        <v>70.876909236989306</v>
      </c>
    </row>
    <row r="2367" spans="1:18" x14ac:dyDescent="0.35">
      <c r="A2367" s="2" t="s">
        <v>2536</v>
      </c>
      <c r="B2367" s="2" t="s">
        <v>12829</v>
      </c>
      <c r="C2367" s="2" t="s">
        <v>12830</v>
      </c>
      <c r="D2367" s="2" t="s">
        <v>12831</v>
      </c>
      <c r="E2367" s="2" t="s">
        <v>12832</v>
      </c>
      <c r="F2367" s="2">
        <v>5111</v>
      </c>
      <c r="G2367" s="2" t="s">
        <v>20</v>
      </c>
      <c r="H2367" s="2" t="s">
        <v>496</v>
      </c>
      <c r="I2367" s="2" t="s">
        <v>497</v>
      </c>
      <c r="J2367" s="2" t="s">
        <v>17</v>
      </c>
      <c r="K2367" s="2">
        <v>120</v>
      </c>
      <c r="L2367" s="2">
        <v>1</v>
      </c>
      <c r="M2367" s="2" t="s">
        <v>18</v>
      </c>
      <c r="N2367" s="2" t="s">
        <v>17</v>
      </c>
      <c r="O2367" s="5"/>
      <c r="P2367" s="2" t="str">
        <f t="shared" si="72"/>
        <v>40.1598935,-8.3794361</v>
      </c>
      <c r="Q2367" s="2" t="str">
        <f t="shared" si="73"/>
        <v>40.1631726,-8.3777561</v>
      </c>
      <c r="R2367" s="17">
        <f>Distância!S2368</f>
        <v>391.57209352776169</v>
      </c>
    </row>
    <row r="2368" spans="1:18" x14ac:dyDescent="0.35">
      <c r="A2368" s="2" t="s">
        <v>2537</v>
      </c>
      <c r="B2368" s="2" t="s">
        <v>12833</v>
      </c>
      <c r="C2368" s="2" t="s">
        <v>12834</v>
      </c>
      <c r="D2368" s="2" t="s">
        <v>12835</v>
      </c>
      <c r="E2368" s="2" t="s">
        <v>12836</v>
      </c>
      <c r="F2368" s="2">
        <v>5111</v>
      </c>
      <c r="G2368" s="2" t="s">
        <v>20</v>
      </c>
      <c r="H2368" s="2" t="s">
        <v>496</v>
      </c>
      <c r="I2368" s="2" t="s">
        <v>497</v>
      </c>
      <c r="J2368" s="2" t="s">
        <v>17</v>
      </c>
      <c r="K2368" s="2">
        <v>100</v>
      </c>
      <c r="L2368" s="2">
        <v>1</v>
      </c>
      <c r="M2368" s="2" t="s">
        <v>18</v>
      </c>
      <c r="N2368" s="2" t="s">
        <v>17</v>
      </c>
      <c r="O2368" s="5"/>
      <c r="P2368" s="2" t="str">
        <f t="shared" si="72"/>
        <v>40.1640692,-8.3777267</v>
      </c>
      <c r="Q2368" s="2" t="str">
        <f t="shared" si="73"/>
        <v>40.1664274,-8.3783459</v>
      </c>
      <c r="R2368" s="17">
        <f>Distância!S2369</f>
        <v>267.44659414923251</v>
      </c>
    </row>
    <row r="2369" spans="1:18" x14ac:dyDescent="0.35">
      <c r="A2369" s="2" t="s">
        <v>2538</v>
      </c>
      <c r="B2369" s="2" t="s">
        <v>12837</v>
      </c>
      <c r="C2369" s="2" t="s">
        <v>12838</v>
      </c>
      <c r="D2369" s="2" t="s">
        <v>12839</v>
      </c>
      <c r="E2369" s="2" t="s">
        <v>12840</v>
      </c>
      <c r="F2369" s="2">
        <v>5111</v>
      </c>
      <c r="G2369" s="2" t="s">
        <v>20</v>
      </c>
      <c r="H2369" s="2" t="s">
        <v>496</v>
      </c>
      <c r="I2369" s="2" t="s">
        <v>497</v>
      </c>
      <c r="J2369" s="2" t="s">
        <v>17</v>
      </c>
      <c r="K2369" s="2">
        <v>120</v>
      </c>
      <c r="L2369" s="2">
        <v>1</v>
      </c>
      <c r="M2369" s="2" t="s">
        <v>18</v>
      </c>
      <c r="N2369" s="2" t="s">
        <v>17</v>
      </c>
      <c r="O2369" s="5"/>
      <c r="P2369" s="2" t="str">
        <f t="shared" si="72"/>
        <v>40.1664127,-8.3784937</v>
      </c>
      <c r="Q2369" s="2" t="str">
        <f t="shared" si="73"/>
        <v>40.1640666,-8.3778817</v>
      </c>
      <c r="R2369" s="17">
        <f>Distância!S2370</f>
        <v>266.00727847763198</v>
      </c>
    </row>
    <row r="2370" spans="1:18" x14ac:dyDescent="0.35">
      <c r="A2370" s="2" t="s">
        <v>2539</v>
      </c>
      <c r="B2370" s="2" t="s">
        <v>12841</v>
      </c>
      <c r="C2370" s="2" t="s">
        <v>12842</v>
      </c>
      <c r="D2370" s="2" t="s">
        <v>12843</v>
      </c>
      <c r="E2370" s="2" t="s">
        <v>12844</v>
      </c>
      <c r="F2370" s="2">
        <v>5111</v>
      </c>
      <c r="G2370" s="2" t="s">
        <v>20</v>
      </c>
      <c r="H2370" s="2" t="s">
        <v>496</v>
      </c>
      <c r="I2370" s="2" t="s">
        <v>497</v>
      </c>
      <c r="J2370" s="2" t="s">
        <v>17</v>
      </c>
      <c r="K2370" s="2">
        <v>120</v>
      </c>
      <c r="L2370" s="2">
        <v>1</v>
      </c>
      <c r="M2370" s="2" t="s">
        <v>18</v>
      </c>
      <c r="N2370" s="2" t="s">
        <v>17</v>
      </c>
      <c r="O2370" s="5"/>
      <c r="P2370" s="2" t="str">
        <f t="shared" si="72"/>
        <v>40.1235262,-8.3826777</v>
      </c>
      <c r="Q2370" s="2" t="str">
        <f t="shared" si="73"/>
        <v>40.1270924,-8.3815574</v>
      </c>
      <c r="R2370" s="17">
        <f>Distância!S2371</f>
        <v>407.82298433311882</v>
      </c>
    </row>
    <row r="2371" spans="1:18" x14ac:dyDescent="0.35">
      <c r="A2371" s="2" t="s">
        <v>2540</v>
      </c>
      <c r="B2371" s="2" t="s">
        <v>12845</v>
      </c>
      <c r="C2371" s="2" t="s">
        <v>12846</v>
      </c>
      <c r="D2371" s="2" t="s">
        <v>12847</v>
      </c>
      <c r="E2371" s="2" t="s">
        <v>12848</v>
      </c>
      <c r="F2371" s="2">
        <v>5111</v>
      </c>
      <c r="G2371" s="2" t="s">
        <v>20</v>
      </c>
      <c r="H2371" s="2" t="s">
        <v>496</v>
      </c>
      <c r="I2371" s="2" t="s">
        <v>497</v>
      </c>
      <c r="J2371" s="2" t="s">
        <v>17</v>
      </c>
      <c r="K2371" s="2">
        <v>100</v>
      </c>
      <c r="L2371" s="2">
        <v>1</v>
      </c>
      <c r="M2371" s="2" t="s">
        <v>18</v>
      </c>
      <c r="N2371" s="2" t="s">
        <v>17</v>
      </c>
      <c r="O2371" s="5"/>
      <c r="P2371" s="2" t="str">
        <f t="shared" ref="P2371:P2434" si="74">B2371 &amp; "," &amp; C2371</f>
        <v>40.171233,-8.3775544</v>
      </c>
      <c r="Q2371" s="2" t="str">
        <f t="shared" ref="Q2371:Q2434" si="75">D2371 &amp; "," &amp; E2371</f>
        <v>40.1768267,-8.3781894</v>
      </c>
      <c r="R2371" s="17">
        <f>Distância!S2372</f>
        <v>624.3265403943202</v>
      </c>
    </row>
    <row r="2372" spans="1:18" x14ac:dyDescent="0.35">
      <c r="A2372" s="2" t="s">
        <v>2541</v>
      </c>
      <c r="B2372" s="2" t="s">
        <v>12849</v>
      </c>
      <c r="C2372" s="2" t="s">
        <v>12850</v>
      </c>
      <c r="D2372" s="2" t="s">
        <v>12851</v>
      </c>
      <c r="E2372" s="2" t="s">
        <v>12852</v>
      </c>
      <c r="F2372" s="2">
        <v>5111</v>
      </c>
      <c r="G2372" s="2" t="s">
        <v>20</v>
      </c>
      <c r="H2372" s="2" t="s">
        <v>496</v>
      </c>
      <c r="I2372" s="2" t="s">
        <v>497</v>
      </c>
      <c r="J2372" s="2" t="s">
        <v>17</v>
      </c>
      <c r="K2372" s="2">
        <v>120</v>
      </c>
      <c r="L2372" s="2">
        <v>1</v>
      </c>
      <c r="M2372" s="2" t="s">
        <v>18</v>
      </c>
      <c r="N2372" s="2" t="s">
        <v>17</v>
      </c>
      <c r="O2372" s="5"/>
      <c r="P2372" s="2" t="str">
        <f t="shared" si="74"/>
        <v>40.1588835,-8.3809332</v>
      </c>
      <c r="Q2372" s="2" t="str">
        <f t="shared" si="75"/>
        <v>40.1575545,-8.382963</v>
      </c>
      <c r="R2372" s="17">
        <f>Distância!S2373</f>
        <v>227.14263105798139</v>
      </c>
    </row>
    <row r="2373" spans="1:18" x14ac:dyDescent="0.35">
      <c r="A2373" s="2" t="s">
        <v>2542</v>
      </c>
      <c r="B2373" s="2" t="s">
        <v>12853</v>
      </c>
      <c r="C2373" s="2" t="s">
        <v>12854</v>
      </c>
      <c r="D2373" s="2" t="s">
        <v>12855</v>
      </c>
      <c r="E2373" s="2" t="s">
        <v>12856</v>
      </c>
      <c r="F2373" s="2">
        <v>5111</v>
      </c>
      <c r="G2373" s="2" t="s">
        <v>20</v>
      </c>
      <c r="H2373" s="2" t="s">
        <v>503</v>
      </c>
      <c r="I2373" s="2" t="s">
        <v>504</v>
      </c>
      <c r="J2373" s="2" t="s">
        <v>17</v>
      </c>
      <c r="K2373" s="2">
        <v>120</v>
      </c>
      <c r="L2373" s="2">
        <v>1</v>
      </c>
      <c r="M2373" s="2" t="s">
        <v>18</v>
      </c>
      <c r="N2373" s="2" t="s">
        <v>17</v>
      </c>
      <c r="O2373" s="5"/>
      <c r="P2373" s="2" t="str">
        <f t="shared" si="74"/>
        <v>40.6316411,-8.01573</v>
      </c>
      <c r="Q2373" s="2" t="str">
        <f t="shared" si="75"/>
        <v>40.6323237,-8.0192331</v>
      </c>
      <c r="R2373" s="17">
        <f>Distância!S2374</f>
        <v>305.20377154419822</v>
      </c>
    </row>
    <row r="2374" spans="1:18" x14ac:dyDescent="0.35">
      <c r="A2374" s="2" t="s">
        <v>2543</v>
      </c>
      <c r="B2374" s="2" t="s">
        <v>12857</v>
      </c>
      <c r="C2374" s="2" t="s">
        <v>12858</v>
      </c>
      <c r="D2374" s="2" t="s">
        <v>12859</v>
      </c>
      <c r="E2374" s="2" t="s">
        <v>12860</v>
      </c>
      <c r="F2374" s="2">
        <v>5111</v>
      </c>
      <c r="G2374" s="2" t="s">
        <v>20</v>
      </c>
      <c r="H2374" s="2" t="s">
        <v>503</v>
      </c>
      <c r="I2374" s="2" t="s">
        <v>504</v>
      </c>
      <c r="J2374" s="2" t="s">
        <v>17</v>
      </c>
      <c r="K2374" s="2">
        <v>120</v>
      </c>
      <c r="L2374" s="2">
        <v>1</v>
      </c>
      <c r="M2374" s="2" t="s">
        <v>18</v>
      </c>
      <c r="N2374" s="2" t="s">
        <v>17</v>
      </c>
      <c r="O2374" s="5"/>
      <c r="P2374" s="2" t="str">
        <f t="shared" si="74"/>
        <v>40.6322229,-8.019269</v>
      </c>
      <c r="Q2374" s="2" t="str">
        <f t="shared" si="75"/>
        <v>40.6315313,-8.0157428</v>
      </c>
      <c r="R2374" s="17">
        <f>Distância!S2375</f>
        <v>307.3415773715779</v>
      </c>
    </row>
    <row r="2375" spans="1:18" x14ac:dyDescent="0.35">
      <c r="A2375" s="2" t="s">
        <v>2544</v>
      </c>
      <c r="B2375" s="2" t="s">
        <v>12861</v>
      </c>
      <c r="C2375" s="2" t="s">
        <v>12862</v>
      </c>
      <c r="D2375" s="2" t="s">
        <v>12863</v>
      </c>
      <c r="E2375" s="2" t="s">
        <v>12864</v>
      </c>
      <c r="F2375" s="2">
        <v>5111</v>
      </c>
      <c r="G2375" s="2" t="s">
        <v>20</v>
      </c>
      <c r="H2375" s="2" t="s">
        <v>73</v>
      </c>
      <c r="I2375" s="2" t="s">
        <v>69</v>
      </c>
      <c r="J2375" s="2" t="s">
        <v>17</v>
      </c>
      <c r="K2375" s="2">
        <v>120</v>
      </c>
      <c r="L2375" s="2">
        <v>1</v>
      </c>
      <c r="M2375" s="2" t="s">
        <v>18</v>
      </c>
      <c r="N2375" s="2" t="s">
        <v>17</v>
      </c>
      <c r="O2375" s="5"/>
      <c r="P2375" s="2" t="str">
        <f t="shared" si="74"/>
        <v>40.0416559,-8.5758674</v>
      </c>
      <c r="Q2375" s="2" t="str">
        <f t="shared" si="75"/>
        <v>40.0410583,-8.576734</v>
      </c>
      <c r="R2375" s="17">
        <f>Distância!S2376</f>
        <v>99.28742701113886</v>
      </c>
    </row>
    <row r="2376" spans="1:18" x14ac:dyDescent="0.35">
      <c r="A2376" s="2" t="s">
        <v>2545</v>
      </c>
      <c r="B2376" s="2" t="s">
        <v>12865</v>
      </c>
      <c r="C2376" s="2" t="s">
        <v>12866</v>
      </c>
      <c r="D2376" s="2" t="s">
        <v>12867</v>
      </c>
      <c r="E2376" s="2" t="s">
        <v>12868</v>
      </c>
      <c r="F2376" s="2">
        <v>5111</v>
      </c>
      <c r="G2376" s="2" t="s">
        <v>20</v>
      </c>
      <c r="H2376" s="2" t="s">
        <v>73</v>
      </c>
      <c r="I2376" s="2" t="s">
        <v>69</v>
      </c>
      <c r="J2376" s="2" t="s">
        <v>17</v>
      </c>
      <c r="K2376" s="2">
        <v>120</v>
      </c>
      <c r="L2376" s="2">
        <v>1</v>
      </c>
      <c r="M2376" s="2" t="s">
        <v>18</v>
      </c>
      <c r="N2376" s="2" t="s">
        <v>17</v>
      </c>
      <c r="O2376" s="5"/>
      <c r="P2376" s="2" t="str">
        <f t="shared" si="74"/>
        <v>40.0409843,-8.5766063</v>
      </c>
      <c r="Q2376" s="2" t="str">
        <f t="shared" si="75"/>
        <v>40.0415873,-8.575736</v>
      </c>
      <c r="R2376" s="17">
        <f>Distância!S2377</f>
        <v>99.923659714764753</v>
      </c>
    </row>
    <row r="2377" spans="1:18" x14ac:dyDescent="0.35">
      <c r="A2377" s="2" t="s">
        <v>2546</v>
      </c>
      <c r="B2377" s="2" t="s">
        <v>12869</v>
      </c>
      <c r="C2377" s="2" t="s">
        <v>12870</v>
      </c>
      <c r="D2377" s="2" t="s">
        <v>12871</v>
      </c>
      <c r="E2377" s="2" t="s">
        <v>12872</v>
      </c>
      <c r="F2377" s="2">
        <v>5131</v>
      </c>
      <c r="G2377" s="2" t="s">
        <v>15</v>
      </c>
      <c r="H2377" s="2"/>
      <c r="I2377" s="2"/>
      <c r="J2377" s="2" t="s">
        <v>17</v>
      </c>
      <c r="K2377" s="2">
        <v>0</v>
      </c>
      <c r="L2377" s="2">
        <v>1</v>
      </c>
      <c r="M2377" s="2" t="s">
        <v>18</v>
      </c>
      <c r="N2377" s="2" t="s">
        <v>17</v>
      </c>
      <c r="O2377" s="5"/>
      <c r="P2377" s="2" t="str">
        <f t="shared" si="74"/>
        <v>38.7765947,-9.2242496</v>
      </c>
      <c r="Q2377" s="2" t="str">
        <f t="shared" si="75"/>
        <v>38.7766131,-9.2234845</v>
      </c>
      <c r="R2377" s="17">
        <f>Distância!S2378</f>
        <v>66.355675641742167</v>
      </c>
    </row>
    <row r="2378" spans="1:18" x14ac:dyDescent="0.35">
      <c r="A2378" s="2" t="s">
        <v>2547</v>
      </c>
      <c r="B2378" s="2" t="s">
        <v>12873</v>
      </c>
      <c r="C2378" s="2" t="s">
        <v>12874</v>
      </c>
      <c r="D2378" s="2" t="s">
        <v>12875</v>
      </c>
      <c r="E2378" s="2" t="s">
        <v>12876</v>
      </c>
      <c r="F2378" s="2">
        <v>5111</v>
      </c>
      <c r="G2378" s="2" t="s">
        <v>20</v>
      </c>
      <c r="H2378" s="2" t="s">
        <v>323</v>
      </c>
      <c r="I2378" s="2" t="s">
        <v>324</v>
      </c>
      <c r="J2378" s="2" t="s">
        <v>17</v>
      </c>
      <c r="K2378" s="2">
        <v>120</v>
      </c>
      <c r="L2378" s="2">
        <v>1</v>
      </c>
      <c r="M2378" s="2" t="s">
        <v>18</v>
      </c>
      <c r="N2378" s="2" t="s">
        <v>17</v>
      </c>
      <c r="O2378" s="5"/>
      <c r="P2378" s="2" t="str">
        <f t="shared" si="74"/>
        <v>41.2280475,-8.1303928</v>
      </c>
      <c r="Q2378" s="2" t="str">
        <f t="shared" si="75"/>
        <v>41.2284643,-8.1297324</v>
      </c>
      <c r="R2378" s="17">
        <f>Distância!S2379</f>
        <v>72.098012129913272</v>
      </c>
    </row>
    <row r="2379" spans="1:18" x14ac:dyDescent="0.35">
      <c r="A2379" s="2" t="s">
        <v>2548</v>
      </c>
      <c r="B2379" s="2" t="s">
        <v>12877</v>
      </c>
      <c r="C2379" s="2" t="s">
        <v>12878</v>
      </c>
      <c r="D2379" s="2" t="s">
        <v>12879</v>
      </c>
      <c r="E2379" s="2" t="s">
        <v>12880</v>
      </c>
      <c r="F2379" s="2">
        <v>5111</v>
      </c>
      <c r="G2379" s="2" t="s">
        <v>20</v>
      </c>
      <c r="H2379" s="2" t="s">
        <v>323</v>
      </c>
      <c r="I2379" s="2" t="s">
        <v>324</v>
      </c>
      <c r="J2379" s="2" t="s">
        <v>17</v>
      </c>
      <c r="K2379" s="2">
        <v>120</v>
      </c>
      <c r="L2379" s="2">
        <v>1</v>
      </c>
      <c r="M2379" s="2" t="s">
        <v>18</v>
      </c>
      <c r="N2379" s="2" t="s">
        <v>17</v>
      </c>
      <c r="O2379" s="5"/>
      <c r="P2379" s="2" t="str">
        <f t="shared" si="74"/>
        <v>41.2285936,-8.1298274</v>
      </c>
      <c r="Q2379" s="2" t="str">
        <f t="shared" si="75"/>
        <v>41.2281501,-8.1305095</v>
      </c>
      <c r="R2379" s="17">
        <f>Distância!S2380</f>
        <v>75.404665566989991</v>
      </c>
    </row>
    <row r="2380" spans="1:18" x14ac:dyDescent="0.35">
      <c r="A2380" s="2" t="s">
        <v>2549</v>
      </c>
      <c r="B2380" s="2" t="s">
        <v>12881</v>
      </c>
      <c r="C2380" s="2" t="s">
        <v>12882</v>
      </c>
      <c r="D2380" s="2" t="s">
        <v>12883</v>
      </c>
      <c r="E2380" s="2" t="s">
        <v>12884</v>
      </c>
      <c r="F2380" s="2">
        <v>5111</v>
      </c>
      <c r="G2380" s="2" t="s">
        <v>20</v>
      </c>
      <c r="H2380" s="2" t="s">
        <v>323</v>
      </c>
      <c r="I2380" s="2" t="s">
        <v>324</v>
      </c>
      <c r="J2380" s="2" t="s">
        <v>17</v>
      </c>
      <c r="K2380" s="2">
        <v>120</v>
      </c>
      <c r="L2380" s="2">
        <v>1</v>
      </c>
      <c r="M2380" s="2" t="s">
        <v>18</v>
      </c>
      <c r="N2380" s="2" t="s">
        <v>17</v>
      </c>
      <c r="O2380" s="5"/>
      <c r="P2380" s="2" t="str">
        <f t="shared" si="74"/>
        <v>41.231758,-8.1267316</v>
      </c>
      <c r="Q2380" s="2" t="str">
        <f t="shared" si="75"/>
        <v>41.2329477,-8.124398</v>
      </c>
      <c r="R2380" s="17">
        <f>Distância!S2381</f>
        <v>235.75673983948843</v>
      </c>
    </row>
    <row r="2381" spans="1:18" x14ac:dyDescent="0.35">
      <c r="A2381" s="2" t="s">
        <v>2550</v>
      </c>
      <c r="B2381" s="2" t="s">
        <v>12885</v>
      </c>
      <c r="C2381" s="2" t="s">
        <v>12886</v>
      </c>
      <c r="D2381" s="2" t="s">
        <v>12887</v>
      </c>
      <c r="E2381" s="2" t="s">
        <v>12888</v>
      </c>
      <c r="F2381" s="2">
        <v>5111</v>
      </c>
      <c r="G2381" s="2" t="s">
        <v>20</v>
      </c>
      <c r="H2381" s="2" t="s">
        <v>323</v>
      </c>
      <c r="I2381" s="2" t="s">
        <v>324</v>
      </c>
      <c r="J2381" s="2" t="s">
        <v>17</v>
      </c>
      <c r="K2381" s="2">
        <v>120</v>
      </c>
      <c r="L2381" s="2">
        <v>1</v>
      </c>
      <c r="M2381" s="2" t="s">
        <v>18</v>
      </c>
      <c r="N2381" s="2" t="s">
        <v>17</v>
      </c>
      <c r="O2381" s="5"/>
      <c r="P2381" s="2" t="str">
        <f t="shared" si="74"/>
        <v>41.2330449,-8.1244609</v>
      </c>
      <c r="Q2381" s="2" t="str">
        <f t="shared" si="75"/>
        <v>41.23184,-8.1268458</v>
      </c>
      <c r="R2381" s="17">
        <f>Distância!S2382</f>
        <v>240.25788799807907</v>
      </c>
    </row>
    <row r="2382" spans="1:18" x14ac:dyDescent="0.35">
      <c r="A2382" s="2" t="s">
        <v>2551</v>
      </c>
      <c r="B2382" s="2" t="s">
        <v>12889</v>
      </c>
      <c r="C2382" s="2" t="s">
        <v>12890</v>
      </c>
      <c r="D2382" s="2" t="s">
        <v>12891</v>
      </c>
      <c r="E2382" s="2" t="s">
        <v>12892</v>
      </c>
      <c r="F2382" s="2">
        <v>5111</v>
      </c>
      <c r="G2382" s="2" t="s">
        <v>20</v>
      </c>
      <c r="H2382" s="2" t="s">
        <v>73</v>
      </c>
      <c r="I2382" s="2" t="s">
        <v>69</v>
      </c>
      <c r="J2382" s="2" t="s">
        <v>17</v>
      </c>
      <c r="K2382" s="2">
        <v>120</v>
      </c>
      <c r="L2382" s="2">
        <v>1</v>
      </c>
      <c r="M2382" s="2" t="s">
        <v>18</v>
      </c>
      <c r="N2382" s="2" t="s">
        <v>17</v>
      </c>
      <c r="O2382" s="5"/>
      <c r="P2382" s="2" t="str">
        <f t="shared" si="74"/>
        <v>40.6696064,-8.5176454</v>
      </c>
      <c r="Q2382" s="2" t="str">
        <f t="shared" si="75"/>
        <v>40.6674559,-8.5164885</v>
      </c>
      <c r="R2382" s="17">
        <f>Distância!S2383</f>
        <v>258.2657756527384</v>
      </c>
    </row>
    <row r="2383" spans="1:18" x14ac:dyDescent="0.35">
      <c r="A2383" s="2" t="s">
        <v>2552</v>
      </c>
      <c r="B2383" s="2" t="s">
        <v>12893</v>
      </c>
      <c r="C2383" s="2" t="s">
        <v>12894</v>
      </c>
      <c r="D2383" s="2" t="s">
        <v>12895</v>
      </c>
      <c r="E2383" s="2" t="s">
        <v>12896</v>
      </c>
      <c r="F2383" s="2">
        <v>5111</v>
      </c>
      <c r="G2383" s="2" t="s">
        <v>20</v>
      </c>
      <c r="H2383" s="2" t="s">
        <v>73</v>
      </c>
      <c r="I2383" s="2" t="s">
        <v>69</v>
      </c>
      <c r="J2383" s="2" t="s">
        <v>17</v>
      </c>
      <c r="K2383" s="2">
        <v>120</v>
      </c>
      <c r="L2383" s="2">
        <v>1</v>
      </c>
      <c r="M2383" s="2" t="s">
        <v>18</v>
      </c>
      <c r="N2383" s="2" t="s">
        <v>17</v>
      </c>
      <c r="O2383" s="5"/>
      <c r="P2383" s="2" t="str">
        <f t="shared" si="74"/>
        <v>40.6674964,-8.516337</v>
      </c>
      <c r="Q2383" s="2" t="str">
        <f t="shared" si="75"/>
        <v>40.6696441,-8.5174932</v>
      </c>
      <c r="R2383" s="17">
        <f>Distância!S2384</f>
        <v>257.95518612850032</v>
      </c>
    </row>
    <row r="2384" spans="1:18" x14ac:dyDescent="0.35">
      <c r="A2384" s="2" t="s">
        <v>2553</v>
      </c>
      <c r="B2384" s="2" t="s">
        <v>12897</v>
      </c>
      <c r="C2384" s="2" t="s">
        <v>12898</v>
      </c>
      <c r="D2384" s="2" t="s">
        <v>12899</v>
      </c>
      <c r="E2384" s="2" t="s">
        <v>12900</v>
      </c>
      <c r="F2384" s="2">
        <v>5131</v>
      </c>
      <c r="G2384" s="2" t="s">
        <v>15</v>
      </c>
      <c r="H2384" s="2"/>
      <c r="I2384" s="2"/>
      <c r="J2384" s="2" t="s">
        <v>17</v>
      </c>
      <c r="K2384" s="2">
        <v>0</v>
      </c>
      <c r="L2384" s="2">
        <v>1</v>
      </c>
      <c r="M2384" s="2" t="s">
        <v>18</v>
      </c>
      <c r="N2384" s="2" t="s">
        <v>17</v>
      </c>
      <c r="O2384" s="5"/>
      <c r="P2384" s="2" t="str">
        <f t="shared" si="74"/>
        <v>41.9262636,-8.6518875</v>
      </c>
      <c r="Q2384" s="2" t="str">
        <f t="shared" si="75"/>
        <v>41.9262414,-8.6529441</v>
      </c>
      <c r="R2384" s="17">
        <f>Distância!S2385</f>
        <v>87.446979966817651</v>
      </c>
    </row>
    <row r="2385" spans="1:18" x14ac:dyDescent="0.35">
      <c r="A2385" s="2" t="s">
        <v>2554</v>
      </c>
      <c r="B2385" s="2" t="s">
        <v>12901</v>
      </c>
      <c r="C2385" s="2" t="s">
        <v>12902</v>
      </c>
      <c r="D2385" s="2" t="s">
        <v>12903</v>
      </c>
      <c r="E2385" s="2" t="s">
        <v>12904</v>
      </c>
      <c r="F2385" s="2">
        <v>5111</v>
      </c>
      <c r="G2385" s="2" t="s">
        <v>20</v>
      </c>
      <c r="H2385" s="2"/>
      <c r="I2385" s="2" t="s">
        <v>332</v>
      </c>
      <c r="J2385" s="2" t="s">
        <v>17</v>
      </c>
      <c r="K2385" s="2">
        <v>100</v>
      </c>
      <c r="L2385" s="2">
        <v>1</v>
      </c>
      <c r="M2385" s="2" t="s">
        <v>18</v>
      </c>
      <c r="N2385" s="2" t="s">
        <v>17</v>
      </c>
      <c r="O2385" s="5"/>
      <c r="P2385" s="2" t="str">
        <f t="shared" si="74"/>
        <v>41.874834,-8.785141</v>
      </c>
      <c r="Q2385" s="2" t="str">
        <f t="shared" si="75"/>
        <v>41.8737069,-8.7841658</v>
      </c>
      <c r="R2385" s="17">
        <f>Distância!S2386</f>
        <v>149.08585943392097</v>
      </c>
    </row>
    <row r="2386" spans="1:18" x14ac:dyDescent="0.35">
      <c r="A2386" s="2" t="s">
        <v>2555</v>
      </c>
      <c r="B2386" s="2" t="s">
        <v>12905</v>
      </c>
      <c r="C2386" s="2" t="s">
        <v>12906</v>
      </c>
      <c r="D2386" s="2" t="s">
        <v>12907</v>
      </c>
      <c r="E2386" s="2" t="s">
        <v>12908</v>
      </c>
      <c r="F2386" s="2">
        <v>5111</v>
      </c>
      <c r="G2386" s="2" t="s">
        <v>20</v>
      </c>
      <c r="H2386" s="2"/>
      <c r="I2386" s="2" t="s">
        <v>332</v>
      </c>
      <c r="J2386" s="2" t="s">
        <v>17</v>
      </c>
      <c r="K2386" s="2">
        <v>100</v>
      </c>
      <c r="L2386" s="2">
        <v>1</v>
      </c>
      <c r="M2386" s="2" t="s">
        <v>18</v>
      </c>
      <c r="N2386" s="2" t="s">
        <v>17</v>
      </c>
      <c r="O2386" s="5"/>
      <c r="P2386" s="2" t="str">
        <f t="shared" si="74"/>
        <v>41.8737769,-8.7840522</v>
      </c>
      <c r="Q2386" s="2" t="str">
        <f t="shared" si="75"/>
        <v>41.8748959,-8.7850361</v>
      </c>
      <c r="R2386" s="17">
        <f>Distância!S2387</f>
        <v>148.72281079150605</v>
      </c>
    </row>
    <row r="2387" spans="1:18" x14ac:dyDescent="0.35">
      <c r="A2387" s="2" t="s">
        <v>2556</v>
      </c>
      <c r="B2387" s="2" t="s">
        <v>12909</v>
      </c>
      <c r="C2387" s="2" t="s">
        <v>12910</v>
      </c>
      <c r="D2387" s="2" t="s">
        <v>12911</v>
      </c>
      <c r="E2387" s="2" t="s">
        <v>12912</v>
      </c>
      <c r="F2387" s="2">
        <v>5131</v>
      </c>
      <c r="G2387" s="2" t="s">
        <v>15</v>
      </c>
      <c r="H2387" s="2"/>
      <c r="I2387" s="2"/>
      <c r="J2387" s="2" t="s">
        <v>17</v>
      </c>
      <c r="K2387" s="2">
        <v>40</v>
      </c>
      <c r="L2387" s="2">
        <v>1</v>
      </c>
      <c r="M2387" s="2" t="s">
        <v>18</v>
      </c>
      <c r="N2387" s="2" t="s">
        <v>17</v>
      </c>
      <c r="O2387" s="5"/>
      <c r="P2387" s="2" t="str">
        <f t="shared" si="74"/>
        <v>41.3875991,-8.6968671</v>
      </c>
      <c r="Q2387" s="2" t="str">
        <f t="shared" si="75"/>
        <v>41.3880378,-8.6971849</v>
      </c>
      <c r="R2387" s="17">
        <f>Distância!S2388</f>
        <v>55.520300890124112</v>
      </c>
    </row>
    <row r="2388" spans="1:18" x14ac:dyDescent="0.35">
      <c r="A2388" s="2" t="s">
        <v>2557</v>
      </c>
      <c r="B2388" s="2" t="s">
        <v>12913</v>
      </c>
      <c r="C2388" s="2" t="s">
        <v>12914</v>
      </c>
      <c r="D2388" s="2" t="s">
        <v>12915</v>
      </c>
      <c r="E2388" s="2" t="s">
        <v>12916</v>
      </c>
      <c r="F2388" s="2">
        <v>5131</v>
      </c>
      <c r="G2388" s="2" t="s">
        <v>15</v>
      </c>
      <c r="H2388" s="2"/>
      <c r="I2388" s="2"/>
      <c r="J2388" s="2" t="s">
        <v>17</v>
      </c>
      <c r="K2388" s="2">
        <v>0</v>
      </c>
      <c r="L2388" s="2">
        <v>1</v>
      </c>
      <c r="M2388" s="2" t="s">
        <v>18</v>
      </c>
      <c r="N2388" s="2" t="s">
        <v>17</v>
      </c>
      <c r="O2388" s="5"/>
      <c r="P2388" s="2" t="str">
        <f t="shared" si="74"/>
        <v>41.0810269,-7.7970148</v>
      </c>
      <c r="Q2388" s="2" t="str">
        <f t="shared" si="75"/>
        <v>41.0804042,-7.7969172</v>
      </c>
      <c r="R2388" s="17">
        <f>Distância!S2389</f>
        <v>69.722654377445139</v>
      </c>
    </row>
    <row r="2389" spans="1:18" x14ac:dyDescent="0.35">
      <c r="A2389" s="2" t="s">
        <v>2558</v>
      </c>
      <c r="B2389" s="2" t="s">
        <v>12917</v>
      </c>
      <c r="C2389" s="2" t="s">
        <v>12918</v>
      </c>
      <c r="D2389" s="2" t="s">
        <v>12919</v>
      </c>
      <c r="E2389" s="2" t="s">
        <v>12920</v>
      </c>
      <c r="F2389" s="2">
        <v>5131</v>
      </c>
      <c r="G2389" s="2" t="s">
        <v>15</v>
      </c>
      <c r="H2389" s="2"/>
      <c r="I2389" s="2"/>
      <c r="J2389" s="2" t="s">
        <v>17</v>
      </c>
      <c r="K2389" s="2">
        <v>0</v>
      </c>
      <c r="L2389" s="2">
        <v>1</v>
      </c>
      <c r="M2389" s="2" t="s">
        <v>18</v>
      </c>
      <c r="N2389" s="2" t="s">
        <v>17</v>
      </c>
      <c r="O2389" s="5"/>
      <c r="P2389" s="2" t="str">
        <f t="shared" si="74"/>
        <v>41.0805799,-7.7984657</v>
      </c>
      <c r="Q2389" s="2" t="str">
        <f t="shared" si="75"/>
        <v>41.0804538,-7.799119</v>
      </c>
      <c r="R2389" s="17">
        <f>Distância!S2390</f>
        <v>56.524571444004053</v>
      </c>
    </row>
    <row r="2390" spans="1:18" x14ac:dyDescent="0.35">
      <c r="A2390" s="2" t="s">
        <v>2559</v>
      </c>
      <c r="B2390" s="2" t="s">
        <v>12921</v>
      </c>
      <c r="C2390" s="2" t="s">
        <v>12922</v>
      </c>
      <c r="D2390" s="2" t="s">
        <v>12923</v>
      </c>
      <c r="E2390" s="2" t="s">
        <v>12924</v>
      </c>
      <c r="F2390" s="2">
        <v>5111</v>
      </c>
      <c r="G2390" s="2" t="s">
        <v>20</v>
      </c>
      <c r="H2390" s="2"/>
      <c r="I2390" s="2" t="s">
        <v>2560</v>
      </c>
      <c r="J2390" s="2" t="s">
        <v>17</v>
      </c>
      <c r="K2390" s="2">
        <v>100</v>
      </c>
      <c r="L2390" s="2">
        <v>1</v>
      </c>
      <c r="M2390" s="2" t="s">
        <v>18</v>
      </c>
      <c r="N2390" s="2" t="s">
        <v>17</v>
      </c>
      <c r="O2390" s="5"/>
      <c r="P2390" s="2" t="str">
        <f t="shared" si="74"/>
        <v>40.6126644,-6.8187212</v>
      </c>
      <c r="Q2390" s="2" t="str">
        <f t="shared" si="75"/>
        <v>40.6124434,-6.8183795</v>
      </c>
      <c r="R2390" s="17">
        <f>Distância!S2391</f>
        <v>37.892253749337925</v>
      </c>
    </row>
    <row r="2391" spans="1:18" x14ac:dyDescent="0.35">
      <c r="A2391" s="2" t="s">
        <v>2561</v>
      </c>
      <c r="B2391" s="2" t="s">
        <v>12925</v>
      </c>
      <c r="C2391" s="2" t="s">
        <v>12926</v>
      </c>
      <c r="D2391" s="2" t="s">
        <v>12927</v>
      </c>
      <c r="E2391" s="2" t="s">
        <v>12928</v>
      </c>
      <c r="F2391" s="2">
        <v>5111</v>
      </c>
      <c r="G2391" s="2" t="s">
        <v>20</v>
      </c>
      <c r="H2391" s="2"/>
      <c r="I2391" s="2" t="s">
        <v>2560</v>
      </c>
      <c r="J2391" s="2" t="s">
        <v>17</v>
      </c>
      <c r="K2391" s="2">
        <v>100</v>
      </c>
      <c r="L2391" s="2">
        <v>1</v>
      </c>
      <c r="M2391" s="2" t="s">
        <v>18</v>
      </c>
      <c r="N2391" s="2" t="s">
        <v>17</v>
      </c>
      <c r="O2391" s="5"/>
      <c r="P2391" s="2" t="str">
        <f t="shared" si="74"/>
        <v>40.6125858,-6.8182121</v>
      </c>
      <c r="Q2391" s="2" t="str">
        <f t="shared" si="75"/>
        <v>40.6128245,-6.818583</v>
      </c>
      <c r="R2391" s="17">
        <f>Distância!S2392</f>
        <v>41.044913028099721</v>
      </c>
    </row>
    <row r="2392" spans="1:18" x14ac:dyDescent="0.35">
      <c r="A2392" s="2" t="s">
        <v>2562</v>
      </c>
      <c r="B2392" s="2" t="s">
        <v>12929</v>
      </c>
      <c r="C2392" s="2" t="s">
        <v>12930</v>
      </c>
      <c r="D2392" s="2" t="s">
        <v>12931</v>
      </c>
      <c r="E2392" s="2" t="s">
        <v>12932</v>
      </c>
      <c r="F2392" s="2">
        <v>5131</v>
      </c>
      <c r="G2392" s="2" t="s">
        <v>15</v>
      </c>
      <c r="H2392" s="2"/>
      <c r="I2392" s="2"/>
      <c r="J2392" s="2" t="s">
        <v>17</v>
      </c>
      <c r="K2392" s="2">
        <v>0</v>
      </c>
      <c r="L2392" s="2">
        <v>1</v>
      </c>
      <c r="M2392" s="2" t="s">
        <v>18</v>
      </c>
      <c r="N2392" s="2" t="s">
        <v>17</v>
      </c>
      <c r="O2392" s="5"/>
      <c r="P2392" s="2" t="str">
        <f t="shared" si="74"/>
        <v>41.7799024,-8.647954</v>
      </c>
      <c r="Q2392" s="2" t="str">
        <f t="shared" si="75"/>
        <v>41.7796737,-8.6484345</v>
      </c>
      <c r="R2392" s="17">
        <f>Distância!S2393</f>
        <v>47.266704334913541</v>
      </c>
    </row>
    <row r="2393" spans="1:18" x14ac:dyDescent="0.35">
      <c r="A2393" s="2" t="s">
        <v>2563</v>
      </c>
      <c r="B2393" s="2" t="s">
        <v>12933</v>
      </c>
      <c r="C2393" s="2" t="s">
        <v>12934</v>
      </c>
      <c r="D2393" s="2" t="s">
        <v>12935</v>
      </c>
      <c r="E2393" s="2" t="s">
        <v>12936</v>
      </c>
      <c r="F2393" s="2">
        <v>5111</v>
      </c>
      <c r="G2393" s="2" t="s">
        <v>20</v>
      </c>
      <c r="H2393" s="2" t="s">
        <v>503</v>
      </c>
      <c r="I2393" s="2" t="s">
        <v>504</v>
      </c>
      <c r="J2393" s="2" t="s">
        <v>17</v>
      </c>
      <c r="K2393" s="2">
        <v>120</v>
      </c>
      <c r="L2393" s="2">
        <v>1</v>
      </c>
      <c r="M2393" s="2" t="s">
        <v>18</v>
      </c>
      <c r="N2393" s="2" t="s">
        <v>17</v>
      </c>
      <c r="O2393" s="5"/>
      <c r="P2393" s="2" t="str">
        <f t="shared" si="74"/>
        <v>40.6168535,-7.6071996</v>
      </c>
      <c r="Q2393" s="2" t="str">
        <f t="shared" si="75"/>
        <v>40.6191418,-7.6053181</v>
      </c>
      <c r="R2393" s="17">
        <f>Distância!S2394</f>
        <v>299.9384413164853</v>
      </c>
    </row>
    <row r="2394" spans="1:18" x14ac:dyDescent="0.35">
      <c r="A2394" s="2" t="s">
        <v>2564</v>
      </c>
      <c r="B2394" s="2" t="s">
        <v>12937</v>
      </c>
      <c r="C2394" s="2" t="s">
        <v>12938</v>
      </c>
      <c r="D2394" s="2" t="s">
        <v>12939</v>
      </c>
      <c r="E2394" s="2" t="s">
        <v>12940</v>
      </c>
      <c r="F2394" s="2">
        <v>5111</v>
      </c>
      <c r="G2394" s="2" t="s">
        <v>20</v>
      </c>
      <c r="H2394" s="2" t="s">
        <v>216</v>
      </c>
      <c r="I2394" s="2" t="s">
        <v>217</v>
      </c>
      <c r="J2394" s="2" t="s">
        <v>17</v>
      </c>
      <c r="K2394" s="2">
        <v>0</v>
      </c>
      <c r="L2394" s="2">
        <v>1</v>
      </c>
      <c r="M2394" s="2" t="s">
        <v>18</v>
      </c>
      <c r="N2394" s="2" t="s">
        <v>17</v>
      </c>
      <c r="O2394" s="5"/>
      <c r="P2394" s="2" t="str">
        <f t="shared" si="74"/>
        <v>38.6765869,-8.9468708</v>
      </c>
      <c r="Q2394" s="2" t="str">
        <f t="shared" si="75"/>
        <v>38.6771783,-8.9464045</v>
      </c>
      <c r="R2394" s="17">
        <f>Distância!S2395</f>
        <v>77.220331548034466</v>
      </c>
    </row>
    <row r="2395" spans="1:18" x14ac:dyDescent="0.35">
      <c r="A2395" s="2" t="s">
        <v>2565</v>
      </c>
      <c r="B2395" s="2" t="s">
        <v>12941</v>
      </c>
      <c r="C2395" s="2" t="s">
        <v>12942</v>
      </c>
      <c r="D2395" s="2" t="s">
        <v>12943</v>
      </c>
      <c r="E2395" s="2" t="s">
        <v>12944</v>
      </c>
      <c r="F2395" s="2">
        <v>5111</v>
      </c>
      <c r="G2395" s="2" t="s">
        <v>20</v>
      </c>
      <c r="H2395" s="2" t="s">
        <v>216</v>
      </c>
      <c r="I2395" s="2" t="s">
        <v>217</v>
      </c>
      <c r="J2395" s="2" t="s">
        <v>17</v>
      </c>
      <c r="K2395" s="2">
        <v>0</v>
      </c>
      <c r="L2395" s="2">
        <v>1</v>
      </c>
      <c r="M2395" s="2" t="s">
        <v>18</v>
      </c>
      <c r="N2395" s="2" t="s">
        <v>17</v>
      </c>
      <c r="O2395" s="5"/>
      <c r="P2395" s="2" t="str">
        <f t="shared" si="74"/>
        <v>38.6772656,-8.9465463</v>
      </c>
      <c r="Q2395" s="2" t="str">
        <f t="shared" si="75"/>
        <v>38.6766883,-8.9469868</v>
      </c>
      <c r="R2395" s="17">
        <f>Distância!S2396</f>
        <v>74.71900162305144</v>
      </c>
    </row>
    <row r="2396" spans="1:18" x14ac:dyDescent="0.35">
      <c r="A2396" s="2" t="s">
        <v>2566</v>
      </c>
      <c r="B2396" s="2" t="s">
        <v>12945</v>
      </c>
      <c r="C2396" s="2" t="s">
        <v>12946</v>
      </c>
      <c r="D2396" s="2" t="s">
        <v>12947</v>
      </c>
      <c r="E2396" s="2" t="s">
        <v>12948</v>
      </c>
      <c r="F2396" s="2">
        <v>5111</v>
      </c>
      <c r="G2396" s="2" t="s">
        <v>20</v>
      </c>
      <c r="H2396" s="2" t="s">
        <v>499</v>
      </c>
      <c r="I2396" s="2" t="s">
        <v>500</v>
      </c>
      <c r="J2396" s="2" t="s">
        <v>17</v>
      </c>
      <c r="K2396" s="2">
        <v>120</v>
      </c>
      <c r="L2396" s="2">
        <v>1</v>
      </c>
      <c r="M2396" s="2" t="s">
        <v>18</v>
      </c>
      <c r="N2396" s="2" t="s">
        <v>17</v>
      </c>
      <c r="O2396" s="5"/>
      <c r="P2396" s="2" t="str">
        <f t="shared" si="74"/>
        <v>40.2363251,-7.4831415</v>
      </c>
      <c r="Q2396" s="2" t="str">
        <f t="shared" si="75"/>
        <v>40.2358431,-7.4833366</v>
      </c>
      <c r="R2396" s="17">
        <f>Distância!S2397</f>
        <v>56.096304199255975</v>
      </c>
    </row>
    <row r="2397" spans="1:18" x14ac:dyDescent="0.35">
      <c r="A2397" s="2" t="s">
        <v>2567</v>
      </c>
      <c r="B2397" s="2" t="s">
        <v>12949</v>
      </c>
      <c r="C2397" s="2" t="s">
        <v>12950</v>
      </c>
      <c r="D2397" s="2" t="s">
        <v>12951</v>
      </c>
      <c r="E2397" s="2" t="s">
        <v>12952</v>
      </c>
      <c r="F2397" s="2">
        <v>5111</v>
      </c>
      <c r="G2397" s="2" t="s">
        <v>20</v>
      </c>
      <c r="H2397" s="2" t="s">
        <v>499</v>
      </c>
      <c r="I2397" s="2" t="s">
        <v>500</v>
      </c>
      <c r="J2397" s="2" t="s">
        <v>17</v>
      </c>
      <c r="K2397" s="2">
        <v>0</v>
      </c>
      <c r="L2397" s="2">
        <v>1</v>
      </c>
      <c r="M2397" s="2" t="s">
        <v>18</v>
      </c>
      <c r="N2397" s="2" t="s">
        <v>17</v>
      </c>
      <c r="O2397" s="5"/>
      <c r="P2397" s="2" t="str">
        <f t="shared" si="74"/>
        <v>40.2358042,-7.4831417</v>
      </c>
      <c r="Q2397" s="2" t="str">
        <f t="shared" si="75"/>
        <v>40.2363154,-7.4829289</v>
      </c>
      <c r="R2397" s="17">
        <f>Distância!S2398</f>
        <v>59.643949184418148</v>
      </c>
    </row>
    <row r="2398" spans="1:18" x14ac:dyDescent="0.35">
      <c r="A2398" s="2" t="s">
        <v>2568</v>
      </c>
      <c r="B2398" s="2" t="s">
        <v>12953</v>
      </c>
      <c r="C2398" s="2" t="s">
        <v>12954</v>
      </c>
      <c r="D2398" s="2" t="s">
        <v>12955</v>
      </c>
      <c r="E2398" s="2" t="s">
        <v>12956</v>
      </c>
      <c r="F2398" s="2">
        <v>5111</v>
      </c>
      <c r="G2398" s="2" t="s">
        <v>20</v>
      </c>
      <c r="H2398" s="2" t="s">
        <v>499</v>
      </c>
      <c r="I2398" s="2" t="s">
        <v>500</v>
      </c>
      <c r="J2398" s="2" t="s">
        <v>17</v>
      </c>
      <c r="K2398" s="2">
        <v>120</v>
      </c>
      <c r="L2398" s="2">
        <v>1</v>
      </c>
      <c r="M2398" s="2" t="s">
        <v>18</v>
      </c>
      <c r="N2398" s="2" t="s">
        <v>17</v>
      </c>
      <c r="O2398" s="5"/>
      <c r="P2398" s="2" t="str">
        <f t="shared" si="74"/>
        <v>40.2399097,-7.480862</v>
      </c>
      <c r="Q2398" s="2" t="str">
        <f t="shared" si="75"/>
        <v>40.2370421,-7.4828512</v>
      </c>
      <c r="R2398" s="17">
        <f>Distância!S2399</f>
        <v>360.8084810841064</v>
      </c>
    </row>
    <row r="2399" spans="1:18" x14ac:dyDescent="0.35">
      <c r="A2399" s="2" t="s">
        <v>2569</v>
      </c>
      <c r="B2399" s="2" t="s">
        <v>12957</v>
      </c>
      <c r="C2399" s="2" t="s">
        <v>12958</v>
      </c>
      <c r="D2399" s="2" t="s">
        <v>12959</v>
      </c>
      <c r="E2399" s="2" t="s">
        <v>12960</v>
      </c>
      <c r="F2399" s="2">
        <v>5111</v>
      </c>
      <c r="G2399" s="2" t="s">
        <v>20</v>
      </c>
      <c r="H2399" s="2" t="s">
        <v>499</v>
      </c>
      <c r="I2399" s="2" t="s">
        <v>500</v>
      </c>
      <c r="J2399" s="2" t="s">
        <v>17</v>
      </c>
      <c r="K2399" s="2">
        <v>0</v>
      </c>
      <c r="L2399" s="2">
        <v>1</v>
      </c>
      <c r="M2399" s="2" t="s">
        <v>18</v>
      </c>
      <c r="N2399" s="2" t="s">
        <v>17</v>
      </c>
      <c r="O2399" s="5"/>
      <c r="P2399" s="2" t="str">
        <f t="shared" si="74"/>
        <v>40.2369931,-7.4826468</v>
      </c>
      <c r="Q2399" s="2" t="str">
        <f t="shared" si="75"/>
        <v>40.2398314,-7.4807175</v>
      </c>
      <c r="R2399" s="17">
        <f>Distância!S2400</f>
        <v>355.5623360008517</v>
      </c>
    </row>
    <row r="2400" spans="1:18" x14ac:dyDescent="0.35">
      <c r="A2400" s="2" t="s">
        <v>2570</v>
      </c>
      <c r="B2400" s="2" t="s">
        <v>12961</v>
      </c>
      <c r="C2400" s="2" t="s">
        <v>12962</v>
      </c>
      <c r="D2400" s="2" t="s">
        <v>12963</v>
      </c>
      <c r="E2400" s="2" t="s">
        <v>12964</v>
      </c>
      <c r="F2400" s="2">
        <v>5131</v>
      </c>
      <c r="G2400" s="2" t="s">
        <v>15</v>
      </c>
      <c r="H2400" s="2"/>
      <c r="I2400" s="2"/>
      <c r="J2400" s="2" t="s">
        <v>17</v>
      </c>
      <c r="K2400" s="2">
        <v>0</v>
      </c>
      <c r="L2400" s="2">
        <v>1</v>
      </c>
      <c r="M2400" s="2" t="s">
        <v>18</v>
      </c>
      <c r="N2400" s="2" t="s">
        <v>17</v>
      </c>
      <c r="O2400" s="5"/>
      <c r="P2400" s="2" t="str">
        <f t="shared" si="74"/>
        <v>40.2309388,-7.4890712</v>
      </c>
      <c r="Q2400" s="2" t="str">
        <f t="shared" si="75"/>
        <v>40.231044,-7.4892644</v>
      </c>
      <c r="R2400" s="17">
        <f>Distância!S2401</f>
        <v>20.14521779310385</v>
      </c>
    </row>
    <row r="2401" spans="1:18" x14ac:dyDescent="0.35">
      <c r="A2401" s="2" t="s">
        <v>2571</v>
      </c>
      <c r="B2401" s="2" t="s">
        <v>12965</v>
      </c>
      <c r="C2401" s="2" t="s">
        <v>12966</v>
      </c>
      <c r="D2401" s="2" t="s">
        <v>12967</v>
      </c>
      <c r="E2401" s="2" t="s">
        <v>12968</v>
      </c>
      <c r="F2401" s="2">
        <v>5131</v>
      </c>
      <c r="G2401" s="2" t="s">
        <v>15</v>
      </c>
      <c r="H2401" s="2"/>
      <c r="I2401" s="2"/>
      <c r="J2401" s="2" t="s">
        <v>17</v>
      </c>
      <c r="K2401" s="2">
        <v>0</v>
      </c>
      <c r="L2401" s="2">
        <v>1</v>
      </c>
      <c r="M2401" s="2" t="s">
        <v>18</v>
      </c>
      <c r="N2401" s="2" t="s">
        <v>17</v>
      </c>
      <c r="O2401" s="5"/>
      <c r="P2401" s="2" t="str">
        <f t="shared" si="74"/>
        <v>40.2309622,-7.4893036</v>
      </c>
      <c r="Q2401" s="2" t="str">
        <f t="shared" si="75"/>
        <v>40.2308507,-7.489103</v>
      </c>
      <c r="R2401" s="17">
        <f>Distância!S2402</f>
        <v>21.064452640213524</v>
      </c>
    </row>
    <row r="2402" spans="1:18" x14ac:dyDescent="0.35">
      <c r="A2402" s="2" t="s">
        <v>2572</v>
      </c>
      <c r="B2402" s="2" t="s">
        <v>12969</v>
      </c>
      <c r="C2402" s="2" t="s">
        <v>12970</v>
      </c>
      <c r="D2402" s="2" t="s">
        <v>12971</v>
      </c>
      <c r="E2402" s="2" t="s">
        <v>12972</v>
      </c>
      <c r="F2402" s="2">
        <v>5111</v>
      </c>
      <c r="G2402" s="2" t="s">
        <v>20</v>
      </c>
      <c r="H2402" s="2" t="s">
        <v>499</v>
      </c>
      <c r="I2402" s="2" t="s">
        <v>500</v>
      </c>
      <c r="J2402" s="2" t="s">
        <v>17</v>
      </c>
      <c r="K2402" s="2">
        <v>120</v>
      </c>
      <c r="L2402" s="2">
        <v>1</v>
      </c>
      <c r="M2402" s="2" t="s">
        <v>18</v>
      </c>
      <c r="N2402" s="2" t="s">
        <v>17</v>
      </c>
      <c r="O2402" s="5"/>
      <c r="P2402" s="2" t="str">
        <f t="shared" si="74"/>
        <v>40.2012034,-7.4883495</v>
      </c>
      <c r="Q2402" s="2" t="str">
        <f t="shared" si="75"/>
        <v>40.2009361,-7.488469</v>
      </c>
      <c r="R2402" s="17">
        <f>Distância!S2403</f>
        <v>31.407380887821422</v>
      </c>
    </row>
    <row r="2403" spans="1:18" x14ac:dyDescent="0.35">
      <c r="A2403" s="2" t="s">
        <v>2573</v>
      </c>
      <c r="B2403" s="2" t="s">
        <v>12973</v>
      </c>
      <c r="C2403" s="2" t="s">
        <v>12974</v>
      </c>
      <c r="D2403" s="2" t="s">
        <v>12975</v>
      </c>
      <c r="E2403" s="2" t="s">
        <v>12976</v>
      </c>
      <c r="F2403" s="2">
        <v>5111</v>
      </c>
      <c r="G2403" s="2" t="s">
        <v>20</v>
      </c>
      <c r="H2403" s="2" t="s">
        <v>499</v>
      </c>
      <c r="I2403" s="2" t="s">
        <v>500</v>
      </c>
      <c r="J2403" s="2" t="s">
        <v>17</v>
      </c>
      <c r="K2403" s="2">
        <v>0</v>
      </c>
      <c r="L2403" s="2">
        <v>1</v>
      </c>
      <c r="M2403" s="2" t="s">
        <v>18</v>
      </c>
      <c r="N2403" s="2" t="s">
        <v>17</v>
      </c>
      <c r="O2403" s="5"/>
      <c r="P2403" s="2" t="str">
        <f t="shared" si="74"/>
        <v>40.2009024,-7.4883123</v>
      </c>
      <c r="Q2403" s="2" t="str">
        <f t="shared" si="75"/>
        <v>40.2011863,-7.4881907</v>
      </c>
      <c r="R2403" s="17">
        <f>Distância!S2404</f>
        <v>33.214576470526197</v>
      </c>
    </row>
    <row r="2404" spans="1:18" x14ac:dyDescent="0.35">
      <c r="A2404" s="2" t="s">
        <v>2574</v>
      </c>
      <c r="B2404" s="2" t="s">
        <v>12977</v>
      </c>
      <c r="C2404" s="2" t="s">
        <v>12978</v>
      </c>
      <c r="D2404" s="2" t="s">
        <v>12979</v>
      </c>
      <c r="E2404" s="2" t="s">
        <v>12980</v>
      </c>
      <c r="F2404" s="2">
        <v>5111</v>
      </c>
      <c r="G2404" s="2" t="s">
        <v>20</v>
      </c>
      <c r="H2404" s="2"/>
      <c r="I2404" s="2" t="s">
        <v>132</v>
      </c>
      <c r="J2404" s="2" t="s">
        <v>17</v>
      </c>
      <c r="K2404" s="2">
        <v>120</v>
      </c>
      <c r="L2404" s="2">
        <v>1</v>
      </c>
      <c r="M2404" s="2" t="s">
        <v>18</v>
      </c>
      <c r="N2404" s="2" t="s">
        <v>17</v>
      </c>
      <c r="O2404" s="5"/>
      <c r="P2404" s="2" t="str">
        <f t="shared" si="74"/>
        <v>41.3755334,-8.726043</v>
      </c>
      <c r="Q2404" s="2" t="str">
        <f t="shared" si="75"/>
        <v>41.3753792,-8.7267026</v>
      </c>
      <c r="R2404" s="17">
        <f>Distância!S2405</f>
        <v>57.646083054528766</v>
      </c>
    </row>
    <row r="2405" spans="1:18" x14ac:dyDescent="0.35">
      <c r="A2405" s="2" t="s">
        <v>2575</v>
      </c>
      <c r="B2405" s="2" t="s">
        <v>12981</v>
      </c>
      <c r="C2405" s="2" t="s">
        <v>12982</v>
      </c>
      <c r="D2405" s="2" t="s">
        <v>12983</v>
      </c>
      <c r="E2405" s="2" t="s">
        <v>12984</v>
      </c>
      <c r="F2405" s="2">
        <v>5131</v>
      </c>
      <c r="G2405" s="2" t="s">
        <v>15</v>
      </c>
      <c r="H2405" s="2"/>
      <c r="I2405" s="2"/>
      <c r="J2405" s="2" t="s">
        <v>17</v>
      </c>
      <c r="K2405" s="2">
        <v>40</v>
      </c>
      <c r="L2405" s="2">
        <v>1</v>
      </c>
      <c r="M2405" s="2" t="s">
        <v>18</v>
      </c>
      <c r="N2405" s="2" t="s">
        <v>17</v>
      </c>
      <c r="O2405" s="5"/>
      <c r="P2405" s="2" t="str">
        <f t="shared" si="74"/>
        <v>41.3880076,-8.6972528</v>
      </c>
      <c r="Q2405" s="2" t="str">
        <f t="shared" si="75"/>
        <v>41.3875712,-8.6969331</v>
      </c>
      <c r="R2405" s="17">
        <f>Distância!S2406</f>
        <v>55.371908338205969</v>
      </c>
    </row>
    <row r="2406" spans="1:18" x14ac:dyDescent="0.35">
      <c r="A2406" s="2" t="s">
        <v>2576</v>
      </c>
      <c r="B2406" s="2" t="s">
        <v>12985</v>
      </c>
      <c r="C2406" s="2" t="s">
        <v>12986</v>
      </c>
      <c r="D2406" s="2" t="s">
        <v>12987</v>
      </c>
      <c r="E2406" s="2" t="s">
        <v>12988</v>
      </c>
      <c r="F2406" s="2">
        <v>5111</v>
      </c>
      <c r="G2406" s="2" t="s">
        <v>20</v>
      </c>
      <c r="H2406" s="2"/>
      <c r="I2406" s="2" t="s">
        <v>132</v>
      </c>
      <c r="J2406" s="2" t="s">
        <v>17</v>
      </c>
      <c r="K2406" s="2">
        <v>120</v>
      </c>
      <c r="L2406" s="2">
        <v>1</v>
      </c>
      <c r="M2406" s="2" t="s">
        <v>18</v>
      </c>
      <c r="N2406" s="2" t="s">
        <v>17</v>
      </c>
      <c r="O2406" s="5"/>
      <c r="P2406" s="2" t="str">
        <f t="shared" si="74"/>
        <v>41.39255,-8.678069</v>
      </c>
      <c r="Q2406" s="2" t="str">
        <f t="shared" si="75"/>
        <v>41.3935857,-8.6822205</v>
      </c>
      <c r="R2406" s="17">
        <f>Distância!S2407</f>
        <v>364.95447990806866</v>
      </c>
    </row>
    <row r="2407" spans="1:18" x14ac:dyDescent="0.35">
      <c r="A2407" s="2" t="s">
        <v>2577</v>
      </c>
      <c r="B2407" s="2" t="s">
        <v>12989</v>
      </c>
      <c r="C2407" s="2" t="s">
        <v>12990</v>
      </c>
      <c r="D2407" s="2" t="s">
        <v>12991</v>
      </c>
      <c r="E2407" s="2" t="s">
        <v>12992</v>
      </c>
      <c r="F2407" s="2">
        <v>5111</v>
      </c>
      <c r="G2407" s="2" t="s">
        <v>20</v>
      </c>
      <c r="H2407" s="2"/>
      <c r="I2407" s="2" t="s">
        <v>132</v>
      </c>
      <c r="J2407" s="2" t="s">
        <v>17</v>
      </c>
      <c r="K2407" s="2">
        <v>120</v>
      </c>
      <c r="L2407" s="2">
        <v>1</v>
      </c>
      <c r="M2407" s="2" t="s">
        <v>18</v>
      </c>
      <c r="N2407" s="2" t="s">
        <v>17</v>
      </c>
      <c r="O2407" s="5"/>
      <c r="P2407" s="2" t="str">
        <f t="shared" si="74"/>
        <v>41.3798974,-8.5515992</v>
      </c>
      <c r="Q2407" s="2" t="str">
        <f t="shared" si="75"/>
        <v>41.3784791,-8.5549528</v>
      </c>
      <c r="R2407" s="17">
        <f>Distância!S2408</f>
        <v>321.19232591562672</v>
      </c>
    </row>
    <row r="2408" spans="1:18" x14ac:dyDescent="0.35">
      <c r="A2408" s="2" t="s">
        <v>2578</v>
      </c>
      <c r="B2408" s="2" t="s">
        <v>12993</v>
      </c>
      <c r="C2408" s="2" t="s">
        <v>12994</v>
      </c>
      <c r="D2408" s="2" t="s">
        <v>12995</v>
      </c>
      <c r="E2408" s="2" t="s">
        <v>12996</v>
      </c>
      <c r="F2408" s="2">
        <v>5111</v>
      </c>
      <c r="G2408" s="2" t="s">
        <v>20</v>
      </c>
      <c r="H2408" s="2"/>
      <c r="I2408" s="2" t="s">
        <v>132</v>
      </c>
      <c r="J2408" s="2" t="s">
        <v>17</v>
      </c>
      <c r="K2408" s="2">
        <v>120</v>
      </c>
      <c r="L2408" s="2">
        <v>1</v>
      </c>
      <c r="M2408" s="2" t="s">
        <v>18</v>
      </c>
      <c r="N2408" s="2" t="s">
        <v>17</v>
      </c>
      <c r="O2408" s="5"/>
      <c r="P2408" s="2" t="str">
        <f t="shared" si="74"/>
        <v>41.3836156,-8.535012</v>
      </c>
      <c r="Q2408" s="2" t="str">
        <f t="shared" si="75"/>
        <v>41.3833698,-8.5345724</v>
      </c>
      <c r="R2408" s="17">
        <f>Distância!S2409</f>
        <v>45.739808839592477</v>
      </c>
    </row>
    <row r="2409" spans="1:18" x14ac:dyDescent="0.35">
      <c r="A2409" s="2" t="s">
        <v>2579</v>
      </c>
      <c r="B2409" s="2" t="s">
        <v>12997</v>
      </c>
      <c r="C2409" s="2" t="s">
        <v>12998</v>
      </c>
      <c r="D2409" s="2" t="s">
        <v>12999</v>
      </c>
      <c r="E2409" s="2" t="s">
        <v>13000</v>
      </c>
      <c r="F2409" s="2">
        <v>5111</v>
      </c>
      <c r="G2409" s="2" t="s">
        <v>20</v>
      </c>
      <c r="H2409" s="2"/>
      <c r="I2409" s="2" t="s">
        <v>132</v>
      </c>
      <c r="J2409" s="2" t="s">
        <v>17</v>
      </c>
      <c r="K2409" s="2">
        <v>120</v>
      </c>
      <c r="L2409" s="2">
        <v>1</v>
      </c>
      <c r="M2409" s="2" t="s">
        <v>18</v>
      </c>
      <c r="N2409" s="2" t="s">
        <v>17</v>
      </c>
      <c r="O2409" s="5"/>
      <c r="P2409" s="2" t="str">
        <f t="shared" si="74"/>
        <v>41.3834427,-8.5344323</v>
      </c>
      <c r="Q2409" s="2" t="str">
        <f t="shared" si="75"/>
        <v>41.3836885,-8.5348709</v>
      </c>
      <c r="R2409" s="17">
        <f>Distância!S2410</f>
        <v>45.672906435083469</v>
      </c>
    </row>
    <row r="2410" spans="1:18" x14ac:dyDescent="0.35">
      <c r="A2410" s="2" t="s">
        <v>2580</v>
      </c>
      <c r="B2410" s="2" t="s">
        <v>13001</v>
      </c>
      <c r="C2410" s="2" t="s">
        <v>13002</v>
      </c>
      <c r="D2410" s="2" t="s">
        <v>13003</v>
      </c>
      <c r="E2410" s="2" t="s">
        <v>13004</v>
      </c>
      <c r="F2410" s="2">
        <v>5111</v>
      </c>
      <c r="G2410" s="2" t="s">
        <v>20</v>
      </c>
      <c r="H2410" s="2"/>
      <c r="I2410" s="2" t="s">
        <v>132</v>
      </c>
      <c r="J2410" s="2" t="s">
        <v>17</v>
      </c>
      <c r="K2410" s="2">
        <v>120</v>
      </c>
      <c r="L2410" s="2">
        <v>1</v>
      </c>
      <c r="M2410" s="2" t="s">
        <v>18</v>
      </c>
      <c r="N2410" s="2" t="s">
        <v>17</v>
      </c>
      <c r="O2410" s="5"/>
      <c r="P2410" s="2" t="str">
        <f t="shared" si="74"/>
        <v>41.3837667,-8.5226169</v>
      </c>
      <c r="Q2410" s="2" t="str">
        <f t="shared" si="75"/>
        <v>41.3821664,-8.5256255</v>
      </c>
      <c r="R2410" s="17">
        <f>Distância!S2411</f>
        <v>307.6847106212482</v>
      </c>
    </row>
    <row r="2411" spans="1:18" x14ac:dyDescent="0.35">
      <c r="A2411" s="2" t="s">
        <v>2581</v>
      </c>
      <c r="B2411" s="2" t="s">
        <v>13005</v>
      </c>
      <c r="C2411" s="2" t="s">
        <v>13006</v>
      </c>
      <c r="D2411" s="2" t="s">
        <v>13007</v>
      </c>
      <c r="E2411" s="2" t="s">
        <v>13008</v>
      </c>
      <c r="F2411" s="2">
        <v>5111</v>
      </c>
      <c r="G2411" s="2" t="s">
        <v>20</v>
      </c>
      <c r="H2411" s="2"/>
      <c r="I2411" s="2" t="s">
        <v>132</v>
      </c>
      <c r="J2411" s="2" t="s">
        <v>17</v>
      </c>
      <c r="K2411" s="2">
        <v>120</v>
      </c>
      <c r="L2411" s="2">
        <v>1</v>
      </c>
      <c r="M2411" s="2" t="s">
        <v>18</v>
      </c>
      <c r="N2411" s="2" t="s">
        <v>17</v>
      </c>
      <c r="O2411" s="5"/>
      <c r="P2411" s="2" t="str">
        <f t="shared" si="74"/>
        <v>41.3820752,-8.5255428</v>
      </c>
      <c r="Q2411" s="2" t="str">
        <f t="shared" si="75"/>
        <v>41.3836775,-8.522532</v>
      </c>
      <c r="R2411" s="17">
        <f>Distância!S2412</f>
        <v>307.96335740834456</v>
      </c>
    </row>
    <row r="2412" spans="1:18" x14ac:dyDescent="0.35">
      <c r="A2412" s="2" t="s">
        <v>2582</v>
      </c>
      <c r="B2412" s="2" t="s">
        <v>13009</v>
      </c>
      <c r="C2412" s="2" t="s">
        <v>13010</v>
      </c>
      <c r="D2412" s="2" t="s">
        <v>13011</v>
      </c>
      <c r="E2412" s="2" t="s">
        <v>13012</v>
      </c>
      <c r="F2412" s="2">
        <v>5111</v>
      </c>
      <c r="G2412" s="2" t="s">
        <v>20</v>
      </c>
      <c r="H2412" s="2" t="s">
        <v>28</v>
      </c>
      <c r="I2412" s="2" t="s">
        <v>29</v>
      </c>
      <c r="J2412" s="2" t="s">
        <v>17</v>
      </c>
      <c r="K2412" s="2">
        <v>120</v>
      </c>
      <c r="L2412" s="2">
        <v>1</v>
      </c>
      <c r="M2412" s="2" t="s">
        <v>18</v>
      </c>
      <c r="N2412" s="2" t="s">
        <v>17</v>
      </c>
      <c r="O2412" s="5"/>
      <c r="P2412" s="2" t="str">
        <f t="shared" si="74"/>
        <v>38.8114434,-9.2222427</v>
      </c>
      <c r="Q2412" s="2" t="str">
        <f t="shared" si="75"/>
        <v>38.8111276,-9.2228157</v>
      </c>
      <c r="R2412" s="17">
        <f>Distância!S2413</f>
        <v>60.810805901802567</v>
      </c>
    </row>
    <row r="2413" spans="1:18" x14ac:dyDescent="0.35">
      <c r="A2413" s="2" t="s">
        <v>2583</v>
      </c>
      <c r="B2413" s="2" t="s">
        <v>13013</v>
      </c>
      <c r="C2413" s="2" t="s">
        <v>13014</v>
      </c>
      <c r="D2413" s="2" t="s">
        <v>13015</v>
      </c>
      <c r="E2413" s="2" t="s">
        <v>13016</v>
      </c>
      <c r="F2413" s="2">
        <v>5111</v>
      </c>
      <c r="G2413" s="2" t="s">
        <v>20</v>
      </c>
      <c r="H2413" s="2" t="s">
        <v>28</v>
      </c>
      <c r="I2413" s="2" t="s">
        <v>29</v>
      </c>
      <c r="J2413" s="2" t="s">
        <v>17</v>
      </c>
      <c r="K2413" s="2">
        <v>120</v>
      </c>
      <c r="L2413" s="2">
        <v>1</v>
      </c>
      <c r="M2413" s="2" t="s">
        <v>18</v>
      </c>
      <c r="N2413" s="2" t="s">
        <v>17</v>
      </c>
      <c r="O2413" s="5"/>
      <c r="P2413" s="2" t="str">
        <f t="shared" si="74"/>
        <v>38.8110178,-9.2227205</v>
      </c>
      <c r="Q2413" s="2" t="str">
        <f t="shared" si="75"/>
        <v>38.811333,-9.2221435</v>
      </c>
      <c r="R2413" s="17">
        <f>Distância!S2414</f>
        <v>61.055829473864904</v>
      </c>
    </row>
    <row r="2414" spans="1:18" x14ac:dyDescent="0.35">
      <c r="A2414" s="2" t="s">
        <v>2584</v>
      </c>
      <c r="B2414" s="2" t="s">
        <v>13017</v>
      </c>
      <c r="C2414" s="2" t="s">
        <v>13018</v>
      </c>
      <c r="D2414" s="2" t="s">
        <v>13019</v>
      </c>
      <c r="E2414" s="2" t="s">
        <v>13020</v>
      </c>
      <c r="F2414" s="2">
        <v>5111</v>
      </c>
      <c r="G2414" s="2" t="s">
        <v>20</v>
      </c>
      <c r="H2414" s="2" t="s">
        <v>694</v>
      </c>
      <c r="I2414" s="2" t="s">
        <v>695</v>
      </c>
      <c r="J2414" s="2" t="s">
        <v>17</v>
      </c>
      <c r="K2414" s="2">
        <v>120</v>
      </c>
      <c r="L2414" s="2">
        <v>1</v>
      </c>
      <c r="M2414" s="2" t="s">
        <v>18</v>
      </c>
      <c r="N2414" s="2" t="s">
        <v>17</v>
      </c>
      <c r="O2414" s="5"/>
      <c r="P2414" s="2" t="str">
        <f t="shared" si="74"/>
        <v>39.3055845,-8.9147226</v>
      </c>
      <c r="Q2414" s="2" t="str">
        <f t="shared" si="75"/>
        <v>39.3049253,-8.921055</v>
      </c>
      <c r="R2414" s="17">
        <f>Distância!S2415</f>
        <v>549.7523027942201</v>
      </c>
    </row>
    <row r="2415" spans="1:18" x14ac:dyDescent="0.35">
      <c r="A2415" s="2" t="s">
        <v>2585</v>
      </c>
      <c r="B2415" s="2" t="s">
        <v>9151</v>
      </c>
      <c r="C2415" s="2" t="s">
        <v>9152</v>
      </c>
      <c r="D2415" s="2" t="s">
        <v>13021</v>
      </c>
      <c r="E2415" s="2" t="s">
        <v>13022</v>
      </c>
      <c r="F2415" s="2">
        <v>5131</v>
      </c>
      <c r="G2415" s="2" t="s">
        <v>15</v>
      </c>
      <c r="H2415" s="2"/>
      <c r="I2415" s="2"/>
      <c r="J2415" s="2" t="s">
        <v>17</v>
      </c>
      <c r="K2415" s="2">
        <v>0</v>
      </c>
      <c r="L2415" s="2">
        <v>1</v>
      </c>
      <c r="M2415" s="2" t="s">
        <v>18</v>
      </c>
      <c r="N2415" s="2" t="s">
        <v>17</v>
      </c>
      <c r="O2415" s="5"/>
      <c r="P2415" s="2" t="str">
        <f t="shared" si="74"/>
        <v>41.2590122,-8.0944596</v>
      </c>
      <c r="Q2415" s="2" t="str">
        <f t="shared" si="75"/>
        <v>41.2590155,-8.0949731</v>
      </c>
      <c r="R2415" s="17">
        <f>Distância!S2416</f>
        <v>42.92464166838127</v>
      </c>
    </row>
    <row r="2416" spans="1:18" x14ac:dyDescent="0.35">
      <c r="A2416" s="2" t="s">
        <v>2586</v>
      </c>
      <c r="B2416" s="2" t="s">
        <v>13023</v>
      </c>
      <c r="C2416" s="2" t="s">
        <v>13024</v>
      </c>
      <c r="D2416" s="2" t="s">
        <v>13025</v>
      </c>
      <c r="E2416" s="2" t="s">
        <v>13026</v>
      </c>
      <c r="F2416" s="2">
        <v>5111</v>
      </c>
      <c r="G2416" s="2" t="s">
        <v>20</v>
      </c>
      <c r="H2416" s="2"/>
      <c r="I2416" s="2" t="s">
        <v>269</v>
      </c>
      <c r="J2416" s="2" t="s">
        <v>17</v>
      </c>
      <c r="K2416" s="2">
        <v>0</v>
      </c>
      <c r="L2416" s="2">
        <v>1</v>
      </c>
      <c r="M2416" s="2" t="s">
        <v>18</v>
      </c>
      <c r="N2416" s="2" t="s">
        <v>17</v>
      </c>
      <c r="O2416" s="5"/>
      <c r="P2416" s="2" t="str">
        <f t="shared" si="74"/>
        <v>41.3308778,-8.2361463</v>
      </c>
      <c r="Q2416" s="2" t="str">
        <f t="shared" si="75"/>
        <v>41.3313064,-8.2364606</v>
      </c>
      <c r="R2416" s="17">
        <f>Distância!S2417</f>
        <v>54.405865808602215</v>
      </c>
    </row>
    <row r="2417" spans="1:18" x14ac:dyDescent="0.35">
      <c r="A2417" s="2" t="s">
        <v>2587</v>
      </c>
      <c r="B2417" s="2" t="s">
        <v>13027</v>
      </c>
      <c r="C2417" s="2" t="s">
        <v>13028</v>
      </c>
      <c r="D2417" s="2" t="s">
        <v>13029</v>
      </c>
      <c r="E2417" s="2" t="s">
        <v>13030</v>
      </c>
      <c r="F2417" s="2">
        <v>5111</v>
      </c>
      <c r="G2417" s="2" t="s">
        <v>20</v>
      </c>
      <c r="H2417" s="2"/>
      <c r="I2417" s="2" t="s">
        <v>269</v>
      </c>
      <c r="J2417" s="2" t="s">
        <v>17</v>
      </c>
      <c r="K2417" s="2">
        <v>0</v>
      </c>
      <c r="L2417" s="2">
        <v>1</v>
      </c>
      <c r="M2417" s="2" t="s">
        <v>18</v>
      </c>
      <c r="N2417" s="2" t="s">
        <v>17</v>
      </c>
      <c r="O2417" s="5"/>
      <c r="P2417" s="2" t="str">
        <f t="shared" si="74"/>
        <v>41.3312193,-8.236597</v>
      </c>
      <c r="Q2417" s="2" t="str">
        <f t="shared" si="75"/>
        <v>41.3307929,-8.2362723</v>
      </c>
      <c r="R2417" s="17">
        <f>Distância!S2418</f>
        <v>54.617527170327342</v>
      </c>
    </row>
    <row r="2418" spans="1:18" x14ac:dyDescent="0.35">
      <c r="A2418" s="2" t="s">
        <v>2588</v>
      </c>
      <c r="B2418" s="2" t="s">
        <v>13031</v>
      </c>
      <c r="C2418" s="2" t="s">
        <v>13032</v>
      </c>
      <c r="D2418" s="2" t="s">
        <v>13033</v>
      </c>
      <c r="E2418" s="2" t="s">
        <v>13034</v>
      </c>
      <c r="F2418" s="2">
        <v>5131</v>
      </c>
      <c r="G2418" s="2" t="s">
        <v>15</v>
      </c>
      <c r="H2418" s="2"/>
      <c r="I2418" s="2"/>
      <c r="J2418" s="2" t="s">
        <v>17</v>
      </c>
      <c r="K2418" s="2">
        <v>0</v>
      </c>
      <c r="L2418" s="2">
        <v>1</v>
      </c>
      <c r="M2418" s="2" t="s">
        <v>18</v>
      </c>
      <c r="N2418" s="2" t="s">
        <v>17</v>
      </c>
      <c r="O2418" s="5"/>
      <c r="P2418" s="2" t="str">
        <f t="shared" si="74"/>
        <v>41.2720062,-8.3244323</v>
      </c>
      <c r="Q2418" s="2" t="str">
        <f t="shared" si="75"/>
        <v>41.2719989,-8.3243016</v>
      </c>
      <c r="R2418" s="17">
        <f>Distância!S2419</f>
        <v>10.953059825697553</v>
      </c>
    </row>
    <row r="2419" spans="1:18" x14ac:dyDescent="0.35">
      <c r="A2419" s="2" t="s">
        <v>2589</v>
      </c>
      <c r="B2419" s="2" t="s">
        <v>10781</v>
      </c>
      <c r="C2419" s="2" t="s">
        <v>13035</v>
      </c>
      <c r="D2419" s="2" t="s">
        <v>13036</v>
      </c>
      <c r="E2419" s="2" t="s">
        <v>13037</v>
      </c>
      <c r="F2419" s="2">
        <v>5131</v>
      </c>
      <c r="G2419" s="2" t="s">
        <v>15</v>
      </c>
      <c r="H2419" s="2"/>
      <c r="I2419" s="2"/>
      <c r="J2419" s="2" t="s">
        <v>17</v>
      </c>
      <c r="K2419" s="2">
        <v>0</v>
      </c>
      <c r="L2419" s="2">
        <v>1</v>
      </c>
      <c r="M2419" s="2" t="s">
        <v>18</v>
      </c>
      <c r="N2419" s="2" t="s">
        <v>17</v>
      </c>
      <c r="O2419" s="5"/>
      <c r="P2419" s="2" t="str">
        <f t="shared" si="74"/>
        <v>41.2720353,-8.3243148</v>
      </c>
      <c r="Q2419" s="2" t="str">
        <f t="shared" si="75"/>
        <v>41.272044,-8.3244638</v>
      </c>
      <c r="R2419" s="17">
        <f>Distância!S2420</f>
        <v>12.489833061947976</v>
      </c>
    </row>
    <row r="2420" spans="1:18" x14ac:dyDescent="0.35">
      <c r="A2420" s="2" t="s">
        <v>2590</v>
      </c>
      <c r="B2420" s="2" t="s">
        <v>13038</v>
      </c>
      <c r="C2420" s="2" t="s">
        <v>13039</v>
      </c>
      <c r="D2420" s="2" t="s">
        <v>13040</v>
      </c>
      <c r="E2420" s="2" t="s">
        <v>13041</v>
      </c>
      <c r="F2420" s="2">
        <v>5131</v>
      </c>
      <c r="G2420" s="2" t="s">
        <v>15</v>
      </c>
      <c r="H2420" s="2"/>
      <c r="I2420" s="2"/>
      <c r="J2420" s="2" t="s">
        <v>17</v>
      </c>
      <c r="K2420" s="2">
        <v>0</v>
      </c>
      <c r="L2420" s="2">
        <v>1</v>
      </c>
      <c r="M2420" s="2" t="s">
        <v>18</v>
      </c>
      <c r="N2420" s="2" t="s">
        <v>17</v>
      </c>
      <c r="O2420" s="5"/>
      <c r="P2420" s="2" t="str">
        <f t="shared" si="74"/>
        <v>41.1720932,-8.6228926</v>
      </c>
      <c r="Q2420" s="2" t="str">
        <f t="shared" si="75"/>
        <v>41.1727167,-8.6220456</v>
      </c>
      <c r="R2420" s="17">
        <f>Distância!S2421</f>
        <v>99.159454572935459</v>
      </c>
    </row>
    <row r="2421" spans="1:18" x14ac:dyDescent="0.35">
      <c r="A2421" s="2" t="s">
        <v>2591</v>
      </c>
      <c r="B2421" s="2" t="s">
        <v>13042</v>
      </c>
      <c r="C2421" s="2" t="s">
        <v>13043</v>
      </c>
      <c r="D2421" s="2" t="s">
        <v>13044</v>
      </c>
      <c r="E2421" s="2" t="s">
        <v>13045</v>
      </c>
      <c r="F2421" s="2">
        <v>5131</v>
      </c>
      <c r="G2421" s="2" t="s">
        <v>15</v>
      </c>
      <c r="H2421" s="2"/>
      <c r="I2421" s="2"/>
      <c r="J2421" s="2" t="s">
        <v>17</v>
      </c>
      <c r="K2421" s="2">
        <v>60</v>
      </c>
      <c r="L2421" s="2">
        <v>1</v>
      </c>
      <c r="M2421" s="2" t="s">
        <v>18</v>
      </c>
      <c r="N2421" s="2" t="s">
        <v>17</v>
      </c>
      <c r="O2421" s="5"/>
      <c r="P2421" s="2" t="str">
        <f t="shared" si="74"/>
        <v>41.2046041,-8.6226369</v>
      </c>
      <c r="Q2421" s="2" t="str">
        <f t="shared" si="75"/>
        <v>41.2044346,-8.6224236</v>
      </c>
      <c r="R2421" s="17">
        <f>Distância!S2422</f>
        <v>25.954850297293099</v>
      </c>
    </row>
    <row r="2422" spans="1:18" x14ac:dyDescent="0.35">
      <c r="A2422" s="2" t="s">
        <v>2592</v>
      </c>
      <c r="B2422" s="2" t="s">
        <v>4295</v>
      </c>
      <c r="C2422" s="2" t="s">
        <v>4296</v>
      </c>
      <c r="D2422" s="2" t="s">
        <v>13046</v>
      </c>
      <c r="E2422" s="2" t="s">
        <v>13047</v>
      </c>
      <c r="F2422" s="2">
        <v>5111</v>
      </c>
      <c r="G2422" s="2" t="s">
        <v>20</v>
      </c>
      <c r="H2422" s="2" t="s">
        <v>2593</v>
      </c>
      <c r="I2422" s="2" t="s">
        <v>269</v>
      </c>
      <c r="J2422" s="2" t="s">
        <v>17</v>
      </c>
      <c r="K2422" s="2">
        <v>0</v>
      </c>
      <c r="L2422" s="2">
        <v>1</v>
      </c>
      <c r="M2422" s="2" t="s">
        <v>18</v>
      </c>
      <c r="N2422" s="2" t="s">
        <v>17</v>
      </c>
      <c r="O2422" s="5"/>
      <c r="P2422" s="2" t="str">
        <f t="shared" si="74"/>
        <v>41.4320281,-8.3365355</v>
      </c>
      <c r="Q2422" s="2" t="str">
        <f t="shared" si="75"/>
        <v>41.4315074,-8.3370027</v>
      </c>
      <c r="R2422" s="17">
        <f>Distância!S2423</f>
        <v>69.780902322161779</v>
      </c>
    </row>
    <row r="2423" spans="1:18" x14ac:dyDescent="0.35">
      <c r="A2423" s="2" t="s">
        <v>2594</v>
      </c>
      <c r="B2423" s="2" t="s">
        <v>13048</v>
      </c>
      <c r="C2423" s="2" t="s">
        <v>13049</v>
      </c>
      <c r="D2423" s="2" t="s">
        <v>13050</v>
      </c>
      <c r="E2423" s="2" t="s">
        <v>13051</v>
      </c>
      <c r="F2423" s="2">
        <v>5111</v>
      </c>
      <c r="G2423" s="2" t="s">
        <v>20</v>
      </c>
      <c r="H2423" s="2" t="s">
        <v>95</v>
      </c>
      <c r="I2423" s="2" t="s">
        <v>66</v>
      </c>
      <c r="J2423" s="2" t="s">
        <v>17</v>
      </c>
      <c r="K2423" s="2">
        <v>120</v>
      </c>
      <c r="L2423" s="2">
        <v>1</v>
      </c>
      <c r="M2423" s="2" t="s">
        <v>18</v>
      </c>
      <c r="N2423" s="2" t="s">
        <v>17</v>
      </c>
      <c r="O2423" s="5"/>
      <c r="P2423" s="2" t="str">
        <f t="shared" si="74"/>
        <v>38.597991,-8.6344139</v>
      </c>
      <c r="Q2423" s="2" t="str">
        <f t="shared" si="75"/>
        <v>38.5987489,-8.6355542</v>
      </c>
      <c r="R2423" s="17">
        <f>Distância!S2424</f>
        <v>130.08516309234068</v>
      </c>
    </row>
    <row r="2424" spans="1:18" x14ac:dyDescent="0.35">
      <c r="A2424" s="2" t="s">
        <v>2595</v>
      </c>
      <c r="B2424" s="2" t="s">
        <v>13052</v>
      </c>
      <c r="C2424" s="2" t="s">
        <v>13053</v>
      </c>
      <c r="D2424" s="2" t="s">
        <v>13054</v>
      </c>
      <c r="E2424" s="2" t="s">
        <v>13055</v>
      </c>
      <c r="F2424" s="2">
        <v>5111</v>
      </c>
      <c r="G2424" s="2" t="s">
        <v>20</v>
      </c>
      <c r="H2424" s="2" t="s">
        <v>95</v>
      </c>
      <c r="I2424" s="2" t="s">
        <v>66</v>
      </c>
      <c r="J2424" s="2" t="s">
        <v>17</v>
      </c>
      <c r="K2424" s="2">
        <v>120</v>
      </c>
      <c r="L2424" s="2">
        <v>1</v>
      </c>
      <c r="M2424" s="2" t="s">
        <v>18</v>
      </c>
      <c r="N2424" s="2" t="s">
        <v>17</v>
      </c>
      <c r="O2424" s="5"/>
      <c r="P2424" s="2" t="str">
        <f t="shared" si="74"/>
        <v>38.5965729,-8.6326318</v>
      </c>
      <c r="Q2424" s="2" t="str">
        <f t="shared" si="75"/>
        <v>38.5963672,-8.6323145</v>
      </c>
      <c r="R2424" s="17">
        <f>Distância!S2425</f>
        <v>35.82666305847674</v>
      </c>
    </row>
    <row r="2425" spans="1:18" x14ac:dyDescent="0.35">
      <c r="A2425" s="2" t="s">
        <v>2596</v>
      </c>
      <c r="B2425" s="2" t="s">
        <v>13056</v>
      </c>
      <c r="C2425" s="2" t="s">
        <v>13057</v>
      </c>
      <c r="D2425" s="2" t="s">
        <v>13058</v>
      </c>
      <c r="E2425" s="2" t="s">
        <v>13059</v>
      </c>
      <c r="F2425" s="2">
        <v>5111</v>
      </c>
      <c r="G2425" s="2" t="s">
        <v>20</v>
      </c>
      <c r="H2425" s="2" t="s">
        <v>95</v>
      </c>
      <c r="I2425" s="2" t="s">
        <v>66</v>
      </c>
      <c r="J2425" s="2" t="s">
        <v>17</v>
      </c>
      <c r="K2425" s="2">
        <v>120</v>
      </c>
      <c r="L2425" s="2">
        <v>1</v>
      </c>
      <c r="M2425" s="2" t="s">
        <v>18</v>
      </c>
      <c r="N2425" s="2" t="s">
        <v>17</v>
      </c>
      <c r="O2425" s="5"/>
      <c r="P2425" s="2" t="str">
        <f t="shared" si="74"/>
        <v>38.5946084,-8.6291914</v>
      </c>
      <c r="Q2425" s="2" t="str">
        <f t="shared" si="75"/>
        <v>38.5958403,-8.6311337</v>
      </c>
      <c r="R2425" s="17">
        <f>Distância!S2426</f>
        <v>217.38673500404511</v>
      </c>
    </row>
    <row r="2426" spans="1:18" x14ac:dyDescent="0.35">
      <c r="A2426" s="2" t="s">
        <v>2597</v>
      </c>
      <c r="B2426" s="2" t="s">
        <v>13060</v>
      </c>
      <c r="C2426" s="2" t="s">
        <v>13061</v>
      </c>
      <c r="D2426" s="2" t="s">
        <v>6176</v>
      </c>
      <c r="E2426" s="2" t="s">
        <v>6177</v>
      </c>
      <c r="F2426" s="2">
        <v>5111</v>
      </c>
      <c r="G2426" s="2" t="s">
        <v>20</v>
      </c>
      <c r="H2426" s="2"/>
      <c r="I2426" s="2" t="s">
        <v>332</v>
      </c>
      <c r="J2426" s="2" t="s">
        <v>17</v>
      </c>
      <c r="K2426" s="2">
        <v>120</v>
      </c>
      <c r="L2426" s="2">
        <v>1</v>
      </c>
      <c r="M2426" s="2" t="s">
        <v>18</v>
      </c>
      <c r="N2426" s="2" t="s">
        <v>17</v>
      </c>
      <c r="O2426" s="5"/>
      <c r="P2426" s="2" t="str">
        <f t="shared" si="74"/>
        <v>41.685385,-8.7766797</v>
      </c>
      <c r="Q2426" s="2" t="str">
        <f t="shared" si="75"/>
        <v>41.6889704,-8.7806768</v>
      </c>
      <c r="R2426" s="17">
        <f>Distância!S2427</f>
        <v>518.75994796375301</v>
      </c>
    </row>
    <row r="2427" spans="1:18" x14ac:dyDescent="0.35">
      <c r="A2427" s="2" t="s">
        <v>2598</v>
      </c>
      <c r="B2427" s="2" t="s">
        <v>13062</v>
      </c>
      <c r="C2427" s="2" t="s">
        <v>5823</v>
      </c>
      <c r="D2427" s="2" t="s">
        <v>13063</v>
      </c>
      <c r="E2427" s="2" t="s">
        <v>13064</v>
      </c>
      <c r="F2427" s="2">
        <v>5111</v>
      </c>
      <c r="G2427" s="2" t="s">
        <v>20</v>
      </c>
      <c r="H2427" s="2"/>
      <c r="I2427" s="2" t="s">
        <v>332</v>
      </c>
      <c r="J2427" s="2" t="s">
        <v>17</v>
      </c>
      <c r="K2427" s="2">
        <v>120</v>
      </c>
      <c r="L2427" s="2">
        <v>1</v>
      </c>
      <c r="M2427" s="2" t="s">
        <v>18</v>
      </c>
      <c r="N2427" s="2" t="s">
        <v>17</v>
      </c>
      <c r="O2427" s="5"/>
      <c r="P2427" s="2" t="str">
        <f t="shared" si="74"/>
        <v>41.6811982,-8.7740268</v>
      </c>
      <c r="Q2427" s="2" t="str">
        <f t="shared" si="75"/>
        <v>41.6808845,-8.7738366</v>
      </c>
      <c r="R2427" s="17">
        <f>Distância!S2428</f>
        <v>38.29153319222835</v>
      </c>
    </row>
    <row r="2428" spans="1:18" x14ac:dyDescent="0.35">
      <c r="A2428" s="2" t="s">
        <v>2599</v>
      </c>
      <c r="B2428" s="2" t="s">
        <v>13065</v>
      </c>
      <c r="C2428" s="2" t="s">
        <v>13066</v>
      </c>
      <c r="D2428" s="2" t="s">
        <v>13067</v>
      </c>
      <c r="E2428" s="2" t="s">
        <v>13068</v>
      </c>
      <c r="F2428" s="2">
        <v>5111</v>
      </c>
      <c r="G2428" s="2" t="s">
        <v>20</v>
      </c>
      <c r="H2428" s="2"/>
      <c r="I2428" s="2" t="s">
        <v>332</v>
      </c>
      <c r="J2428" s="2" t="s">
        <v>17</v>
      </c>
      <c r="K2428" s="2">
        <v>120</v>
      </c>
      <c r="L2428" s="2">
        <v>1</v>
      </c>
      <c r="M2428" s="2" t="s">
        <v>18</v>
      </c>
      <c r="N2428" s="2" t="s">
        <v>17</v>
      </c>
      <c r="O2428" s="5"/>
      <c r="P2428" s="2" t="str">
        <f t="shared" si="74"/>
        <v>41.6808808,-8.7736907</v>
      </c>
      <c r="Q2428" s="2" t="str">
        <f t="shared" si="75"/>
        <v>41.681175,-8.7738739</v>
      </c>
      <c r="R2428" s="17">
        <f>Distância!S2429</f>
        <v>36.078354180015381</v>
      </c>
    </row>
    <row r="2429" spans="1:18" x14ac:dyDescent="0.35">
      <c r="A2429" s="2" t="s">
        <v>2600</v>
      </c>
      <c r="B2429" s="2" t="s">
        <v>13069</v>
      </c>
      <c r="C2429" s="2" t="s">
        <v>13070</v>
      </c>
      <c r="D2429" s="2" t="s">
        <v>13071</v>
      </c>
      <c r="E2429" s="2" t="s">
        <v>13072</v>
      </c>
      <c r="F2429" s="2">
        <v>5111</v>
      </c>
      <c r="G2429" s="2" t="s">
        <v>20</v>
      </c>
      <c r="H2429" s="2" t="s">
        <v>73</v>
      </c>
      <c r="I2429" s="2" t="s">
        <v>69</v>
      </c>
      <c r="J2429" s="2" t="s">
        <v>17</v>
      </c>
      <c r="K2429" s="2">
        <v>120</v>
      </c>
      <c r="L2429" s="2">
        <v>1</v>
      </c>
      <c r="M2429" s="2" t="s">
        <v>18</v>
      </c>
      <c r="N2429" s="2" t="s">
        <v>17</v>
      </c>
      <c r="O2429" s="5"/>
      <c r="P2429" s="2" t="str">
        <f t="shared" si="74"/>
        <v>39.2456466,-8.7420577</v>
      </c>
      <c r="Q2429" s="2" t="str">
        <f t="shared" si="75"/>
        <v>39.241303,-8.7474091</v>
      </c>
      <c r="R2429" s="17">
        <f>Distância!S2430</f>
        <v>667.57247894323984</v>
      </c>
    </row>
    <row r="2430" spans="1:18" x14ac:dyDescent="0.35">
      <c r="A2430" s="2" t="s">
        <v>2601</v>
      </c>
      <c r="B2430" s="2" t="s">
        <v>13073</v>
      </c>
      <c r="C2430" s="2" t="s">
        <v>13074</v>
      </c>
      <c r="D2430" s="2" t="s">
        <v>13075</v>
      </c>
      <c r="E2430" s="2" t="s">
        <v>13076</v>
      </c>
      <c r="F2430" s="2">
        <v>5111</v>
      </c>
      <c r="G2430" s="2" t="s">
        <v>20</v>
      </c>
      <c r="H2430" s="2" t="s">
        <v>73</v>
      </c>
      <c r="I2430" s="2" t="s">
        <v>69</v>
      </c>
      <c r="J2430" s="2" t="s">
        <v>17</v>
      </c>
      <c r="K2430" s="2">
        <v>120</v>
      </c>
      <c r="L2430" s="2">
        <v>1</v>
      </c>
      <c r="M2430" s="2" t="s">
        <v>18</v>
      </c>
      <c r="N2430" s="2" t="s">
        <v>17</v>
      </c>
      <c r="O2430" s="5"/>
      <c r="P2430" s="2" t="str">
        <f t="shared" si="74"/>
        <v>39.2412183,-8.7472514</v>
      </c>
      <c r="Q2430" s="2" t="str">
        <f t="shared" si="75"/>
        <v>39.2455892,-8.7418627</v>
      </c>
      <c r="R2430" s="17">
        <f>Distância!S2431</f>
        <v>671.98653918447678</v>
      </c>
    </row>
    <row r="2431" spans="1:18" x14ac:dyDescent="0.35">
      <c r="A2431" s="2" t="s">
        <v>2602</v>
      </c>
      <c r="B2431" s="2" t="s">
        <v>13077</v>
      </c>
      <c r="C2431" s="2" t="s">
        <v>13078</v>
      </c>
      <c r="D2431" s="2" t="s">
        <v>13079</v>
      </c>
      <c r="E2431" s="2" t="s">
        <v>13080</v>
      </c>
      <c r="F2431" s="2">
        <v>5131</v>
      </c>
      <c r="G2431" s="2" t="s">
        <v>15</v>
      </c>
      <c r="H2431" s="2"/>
      <c r="I2431" s="2"/>
      <c r="J2431" s="2" t="s">
        <v>17</v>
      </c>
      <c r="K2431" s="2">
        <v>40</v>
      </c>
      <c r="L2431" s="2">
        <v>1</v>
      </c>
      <c r="M2431" s="2" t="s">
        <v>18</v>
      </c>
      <c r="N2431" s="2" t="s">
        <v>17</v>
      </c>
      <c r="O2431" s="5"/>
      <c r="P2431" s="2" t="str">
        <f t="shared" si="74"/>
        <v>41.5398929,-8.4957583</v>
      </c>
      <c r="Q2431" s="2" t="str">
        <f t="shared" si="75"/>
        <v>41.540221,-8.4959551</v>
      </c>
      <c r="R2431" s="17">
        <f>Distância!S2432</f>
        <v>39.991215822350902</v>
      </c>
    </row>
    <row r="2432" spans="1:18" x14ac:dyDescent="0.35">
      <c r="A2432" s="2" t="s">
        <v>2603</v>
      </c>
      <c r="B2432" s="2" t="s">
        <v>13081</v>
      </c>
      <c r="C2432" s="2" t="s">
        <v>13082</v>
      </c>
      <c r="D2432" s="2" t="s">
        <v>13083</v>
      </c>
      <c r="E2432" s="2" t="s">
        <v>13084</v>
      </c>
      <c r="F2432" s="2">
        <v>5111</v>
      </c>
      <c r="G2432" s="2" t="s">
        <v>20</v>
      </c>
      <c r="H2432" s="2"/>
      <c r="I2432" s="2" t="s">
        <v>524</v>
      </c>
      <c r="J2432" s="2" t="s">
        <v>17</v>
      </c>
      <c r="K2432" s="2">
        <v>120</v>
      </c>
      <c r="L2432" s="2">
        <v>1</v>
      </c>
      <c r="M2432" s="2" t="s">
        <v>18</v>
      </c>
      <c r="N2432" s="2" t="s">
        <v>17</v>
      </c>
      <c r="O2432" s="5"/>
      <c r="P2432" s="2" t="str">
        <f t="shared" si="74"/>
        <v>38.9670471,-9.0619979</v>
      </c>
      <c r="Q2432" s="2" t="str">
        <f t="shared" si="75"/>
        <v>38.9674976,-9.0618003</v>
      </c>
      <c r="R2432" s="17">
        <f>Distância!S2433</f>
        <v>52.926212831990576</v>
      </c>
    </row>
    <row r="2433" spans="1:18" x14ac:dyDescent="0.35">
      <c r="A2433" s="2" t="s">
        <v>2604</v>
      </c>
      <c r="B2433" s="2" t="s">
        <v>13085</v>
      </c>
      <c r="C2433" s="2" t="s">
        <v>13086</v>
      </c>
      <c r="D2433" s="2" t="s">
        <v>13087</v>
      </c>
      <c r="E2433" s="2" t="s">
        <v>13088</v>
      </c>
      <c r="F2433" s="2">
        <v>5111</v>
      </c>
      <c r="G2433" s="2" t="s">
        <v>20</v>
      </c>
      <c r="H2433" s="2"/>
      <c r="I2433" s="2" t="s">
        <v>524</v>
      </c>
      <c r="J2433" s="2" t="s">
        <v>17</v>
      </c>
      <c r="K2433" s="2">
        <v>120</v>
      </c>
      <c r="L2433" s="2">
        <v>1</v>
      </c>
      <c r="M2433" s="2" t="s">
        <v>18</v>
      </c>
      <c r="N2433" s="2" t="s">
        <v>17</v>
      </c>
      <c r="O2433" s="5"/>
      <c r="P2433" s="2" t="str">
        <f t="shared" si="74"/>
        <v>38.9642612,-9.0629071</v>
      </c>
      <c r="Q2433" s="2" t="str">
        <f t="shared" si="75"/>
        <v>38.9650982,-9.0627667</v>
      </c>
      <c r="R2433" s="17">
        <f>Distância!S2434</f>
        <v>93.858409094337304</v>
      </c>
    </row>
    <row r="2434" spans="1:18" x14ac:dyDescent="0.35">
      <c r="A2434" s="2" t="s">
        <v>2605</v>
      </c>
      <c r="B2434" s="2" t="s">
        <v>13089</v>
      </c>
      <c r="C2434" s="2" t="s">
        <v>13090</v>
      </c>
      <c r="D2434" s="2" t="s">
        <v>13091</v>
      </c>
      <c r="E2434" s="2" t="s">
        <v>13092</v>
      </c>
      <c r="F2434" s="2">
        <v>5111</v>
      </c>
      <c r="G2434" s="2" t="s">
        <v>20</v>
      </c>
      <c r="H2434" s="2"/>
      <c r="I2434" s="2" t="s">
        <v>306</v>
      </c>
      <c r="J2434" s="2" t="s">
        <v>17</v>
      </c>
      <c r="K2434" s="2">
        <v>120</v>
      </c>
      <c r="L2434" s="2">
        <v>1</v>
      </c>
      <c r="M2434" s="2" t="s">
        <v>18</v>
      </c>
      <c r="N2434" s="2" t="s">
        <v>17</v>
      </c>
      <c r="O2434" s="5"/>
      <c r="P2434" s="2" t="str">
        <f t="shared" si="74"/>
        <v>38.9357556,-9.2786633</v>
      </c>
      <c r="Q2434" s="2" t="str">
        <f t="shared" si="75"/>
        <v>38.9360985,-9.2755798</v>
      </c>
      <c r="R2434" s="17">
        <f>Distância!S2435</f>
        <v>269.41256317385682</v>
      </c>
    </row>
    <row r="2435" spans="1:18" x14ac:dyDescent="0.35">
      <c r="A2435" s="2" t="s">
        <v>2606</v>
      </c>
      <c r="B2435" s="2" t="s">
        <v>13093</v>
      </c>
      <c r="C2435" s="2" t="s">
        <v>13094</v>
      </c>
      <c r="D2435" s="2" t="s">
        <v>13095</v>
      </c>
      <c r="E2435" s="2" t="s">
        <v>13096</v>
      </c>
      <c r="F2435" s="2">
        <v>5111</v>
      </c>
      <c r="G2435" s="2" t="s">
        <v>20</v>
      </c>
      <c r="H2435" s="2"/>
      <c r="I2435" s="2" t="s">
        <v>306</v>
      </c>
      <c r="J2435" s="2" t="s">
        <v>17</v>
      </c>
      <c r="K2435" s="2">
        <v>120</v>
      </c>
      <c r="L2435" s="2">
        <v>1</v>
      </c>
      <c r="M2435" s="2" t="s">
        <v>18</v>
      </c>
      <c r="N2435" s="2" t="s">
        <v>17</v>
      </c>
      <c r="O2435" s="5"/>
      <c r="P2435" s="2" t="str">
        <f t="shared" ref="P2435:P2498" si="76">B2435 &amp; "," &amp; C2435</f>
        <v>38.9361869,-9.2756112</v>
      </c>
      <c r="Q2435" s="2" t="str">
        <f t="shared" ref="Q2435:Q2498" si="77">D2435 &amp; "," &amp; E2435</f>
        <v>38.9358482,-9.2786861</v>
      </c>
      <c r="R2435" s="17">
        <f>Distância!S2436</f>
        <v>268.61001756604446</v>
      </c>
    </row>
    <row r="2436" spans="1:18" x14ac:dyDescent="0.35">
      <c r="A2436" s="2" t="s">
        <v>2607</v>
      </c>
      <c r="B2436" s="2" t="s">
        <v>13097</v>
      </c>
      <c r="C2436" s="2" t="s">
        <v>13098</v>
      </c>
      <c r="D2436" s="2" t="s">
        <v>13099</v>
      </c>
      <c r="E2436" s="2" t="s">
        <v>13100</v>
      </c>
      <c r="F2436" s="2">
        <v>5111</v>
      </c>
      <c r="G2436" s="2" t="s">
        <v>20</v>
      </c>
      <c r="H2436" s="2"/>
      <c r="I2436" s="2" t="s">
        <v>306</v>
      </c>
      <c r="J2436" s="2" t="s">
        <v>17</v>
      </c>
      <c r="K2436" s="2">
        <v>100</v>
      </c>
      <c r="L2436" s="2">
        <v>1</v>
      </c>
      <c r="M2436" s="2" t="s">
        <v>18</v>
      </c>
      <c r="N2436" s="2" t="s">
        <v>17</v>
      </c>
      <c r="O2436" s="5"/>
      <c r="P2436" s="2" t="str">
        <f t="shared" si="76"/>
        <v>38.9388583,-9.2316114</v>
      </c>
      <c r="Q2436" s="2" t="str">
        <f t="shared" si="77"/>
        <v>38.9390042,-9.231758</v>
      </c>
      <c r="R2436" s="17">
        <f>Distância!S2437</f>
        <v>20.590335530339356</v>
      </c>
    </row>
    <row r="2437" spans="1:18" x14ac:dyDescent="0.35">
      <c r="A2437" s="2" t="s">
        <v>2608</v>
      </c>
      <c r="B2437" s="2" t="s">
        <v>13101</v>
      </c>
      <c r="C2437" s="2" t="s">
        <v>13102</v>
      </c>
      <c r="D2437" s="2" t="s">
        <v>13103</v>
      </c>
      <c r="E2437" s="2" t="s">
        <v>13104</v>
      </c>
      <c r="F2437" s="2">
        <v>5111</v>
      </c>
      <c r="G2437" s="2" t="s">
        <v>20</v>
      </c>
      <c r="H2437" s="2"/>
      <c r="I2437" s="2" t="s">
        <v>306</v>
      </c>
      <c r="J2437" s="2" t="s">
        <v>17</v>
      </c>
      <c r="K2437" s="2">
        <v>100</v>
      </c>
      <c r="L2437" s="2">
        <v>1</v>
      </c>
      <c r="M2437" s="2" t="s">
        <v>18</v>
      </c>
      <c r="N2437" s="2" t="s">
        <v>17</v>
      </c>
      <c r="O2437" s="5"/>
      <c r="P2437" s="2" t="str">
        <f t="shared" si="76"/>
        <v>38.9387952,-9.2318024</v>
      </c>
      <c r="Q2437" s="2" t="str">
        <f t="shared" si="77"/>
        <v>38.9386703,-9.2316781</v>
      </c>
      <c r="R2437" s="17">
        <f>Distância!S2438</f>
        <v>17.563019713867835</v>
      </c>
    </row>
    <row r="2438" spans="1:18" x14ac:dyDescent="0.35">
      <c r="A2438" s="2" t="s">
        <v>2609</v>
      </c>
      <c r="B2438" s="2" t="s">
        <v>13105</v>
      </c>
      <c r="C2438" s="2" t="s">
        <v>13106</v>
      </c>
      <c r="D2438" s="2" t="s">
        <v>13107</v>
      </c>
      <c r="E2438" s="2" t="s">
        <v>13108</v>
      </c>
      <c r="F2438" s="2">
        <v>5111</v>
      </c>
      <c r="G2438" s="2" t="s">
        <v>20</v>
      </c>
      <c r="H2438" s="2"/>
      <c r="I2438" s="2" t="s">
        <v>524</v>
      </c>
      <c r="J2438" s="2" t="s">
        <v>17</v>
      </c>
      <c r="K2438" s="2">
        <v>120</v>
      </c>
      <c r="L2438" s="2">
        <v>1</v>
      </c>
      <c r="M2438" s="2" t="s">
        <v>18</v>
      </c>
      <c r="N2438" s="2" t="s">
        <v>17</v>
      </c>
      <c r="O2438" s="5"/>
      <c r="P2438" s="2" t="str">
        <f t="shared" si="76"/>
        <v>38.9877534,-9.0466411</v>
      </c>
      <c r="Q2438" s="2" t="str">
        <f t="shared" si="77"/>
        <v>38.9869743,-9.0488703</v>
      </c>
      <c r="R2438" s="17">
        <f>Distância!S2439</f>
        <v>211.25064468896977</v>
      </c>
    </row>
    <row r="2439" spans="1:18" x14ac:dyDescent="0.35">
      <c r="A2439" s="2" t="s">
        <v>2610</v>
      </c>
      <c r="B2439" s="2" t="s">
        <v>13109</v>
      </c>
      <c r="C2439" s="2" t="s">
        <v>13110</v>
      </c>
      <c r="D2439" s="2" t="s">
        <v>13111</v>
      </c>
      <c r="E2439" s="2" t="s">
        <v>13112</v>
      </c>
      <c r="F2439" s="2">
        <v>5111</v>
      </c>
      <c r="G2439" s="2" t="s">
        <v>20</v>
      </c>
      <c r="H2439" s="2"/>
      <c r="I2439" s="2" t="s">
        <v>524</v>
      </c>
      <c r="J2439" s="2" t="s">
        <v>17</v>
      </c>
      <c r="K2439" s="2">
        <v>120</v>
      </c>
      <c r="L2439" s="2">
        <v>1</v>
      </c>
      <c r="M2439" s="2" t="s">
        <v>18</v>
      </c>
      <c r="N2439" s="2" t="s">
        <v>17</v>
      </c>
      <c r="O2439" s="5"/>
      <c r="P2439" s="2" t="str">
        <f t="shared" si="76"/>
        <v>38.9866743,-9.049129</v>
      </c>
      <c r="Q2439" s="2" t="str">
        <f t="shared" si="77"/>
        <v>38.9876209,-9.0465884</v>
      </c>
      <c r="R2439" s="17">
        <f>Distância!S2440</f>
        <v>243.50902801344665</v>
      </c>
    </row>
    <row r="2440" spans="1:18" x14ac:dyDescent="0.35">
      <c r="A2440" s="2" t="s">
        <v>2611</v>
      </c>
      <c r="B2440" s="2" t="s">
        <v>13113</v>
      </c>
      <c r="C2440" s="2" t="s">
        <v>13114</v>
      </c>
      <c r="D2440" s="2" t="s">
        <v>13115</v>
      </c>
      <c r="E2440" s="2" t="s">
        <v>13116</v>
      </c>
      <c r="F2440" s="2">
        <v>5111</v>
      </c>
      <c r="G2440" s="2" t="s">
        <v>20</v>
      </c>
      <c r="H2440" s="2"/>
      <c r="I2440" s="2" t="s">
        <v>238</v>
      </c>
      <c r="J2440" s="2" t="s">
        <v>17</v>
      </c>
      <c r="K2440" s="2">
        <v>0</v>
      </c>
      <c r="L2440" s="2">
        <v>1</v>
      </c>
      <c r="M2440" s="2" t="s">
        <v>18</v>
      </c>
      <c r="N2440" s="2" t="s">
        <v>17</v>
      </c>
      <c r="O2440" s="5"/>
      <c r="P2440" s="2" t="str">
        <f t="shared" si="76"/>
        <v>38.7745451,-9.3665063</v>
      </c>
      <c r="Q2440" s="2" t="str">
        <f t="shared" si="77"/>
        <v>38.7743566,-9.3666266</v>
      </c>
      <c r="R2440" s="17">
        <f>Distância!S2441</f>
        <v>23.411333728561104</v>
      </c>
    </row>
    <row r="2441" spans="1:18" x14ac:dyDescent="0.35">
      <c r="A2441" s="2" t="s">
        <v>2612</v>
      </c>
      <c r="B2441" s="2" t="s">
        <v>13117</v>
      </c>
      <c r="C2441" s="2" t="s">
        <v>13118</v>
      </c>
      <c r="D2441" s="2" t="s">
        <v>13119</v>
      </c>
      <c r="E2441" s="2" t="s">
        <v>13120</v>
      </c>
      <c r="F2441" s="2">
        <v>5111</v>
      </c>
      <c r="G2441" s="2" t="s">
        <v>20</v>
      </c>
      <c r="H2441" s="2"/>
      <c r="I2441" s="2" t="s">
        <v>238</v>
      </c>
      <c r="J2441" s="2" t="s">
        <v>17</v>
      </c>
      <c r="K2441" s="2">
        <v>100</v>
      </c>
      <c r="L2441" s="2">
        <v>1</v>
      </c>
      <c r="M2441" s="2" t="s">
        <v>18</v>
      </c>
      <c r="N2441" s="2" t="s">
        <v>17</v>
      </c>
      <c r="O2441" s="5"/>
      <c r="P2441" s="2" t="str">
        <f t="shared" si="76"/>
        <v>38.7743044,-9.3664855</v>
      </c>
      <c r="Q2441" s="2" t="str">
        <f t="shared" si="77"/>
        <v>38.7744936,-9.3663671</v>
      </c>
      <c r="R2441" s="17">
        <f>Distância!S2442</f>
        <v>23.408361581890546</v>
      </c>
    </row>
    <row r="2442" spans="1:18" x14ac:dyDescent="0.35">
      <c r="A2442" s="2" t="s">
        <v>2613</v>
      </c>
      <c r="B2442" s="2" t="s">
        <v>13121</v>
      </c>
      <c r="C2442" s="2" t="s">
        <v>13122</v>
      </c>
      <c r="D2442" s="2" t="s">
        <v>12653</v>
      </c>
      <c r="E2442" s="2" t="s">
        <v>12654</v>
      </c>
      <c r="F2442" s="2">
        <v>5131</v>
      </c>
      <c r="G2442" s="2" t="s">
        <v>15</v>
      </c>
      <c r="H2442" s="2"/>
      <c r="I2442" s="2" t="s">
        <v>244</v>
      </c>
      <c r="J2442" s="2" t="s">
        <v>17</v>
      </c>
      <c r="K2442" s="2">
        <v>0</v>
      </c>
      <c r="L2442" s="2">
        <v>1</v>
      </c>
      <c r="M2442" s="2" t="s">
        <v>18</v>
      </c>
      <c r="N2442" s="2" t="s">
        <v>17</v>
      </c>
      <c r="O2442" s="5"/>
      <c r="P2442" s="2" t="str">
        <f t="shared" si="76"/>
        <v>38.8165396,-9.3392439</v>
      </c>
      <c r="Q2442" s="2" t="str">
        <f t="shared" si="77"/>
        <v>38.8166965,-9.3385598</v>
      </c>
      <c r="R2442" s="17">
        <f>Distância!S2443</f>
        <v>61.783640757427939</v>
      </c>
    </row>
    <row r="2443" spans="1:18" x14ac:dyDescent="0.35">
      <c r="A2443" s="2" t="s">
        <v>2614</v>
      </c>
      <c r="B2443" s="2" t="s">
        <v>13123</v>
      </c>
      <c r="C2443" s="2" t="s">
        <v>13124</v>
      </c>
      <c r="D2443" s="2" t="s">
        <v>13125</v>
      </c>
      <c r="E2443" s="2" t="s">
        <v>13126</v>
      </c>
      <c r="F2443" s="2">
        <v>5111</v>
      </c>
      <c r="G2443" s="2" t="s">
        <v>20</v>
      </c>
      <c r="H2443" s="2" t="s">
        <v>73</v>
      </c>
      <c r="I2443" s="2" t="s">
        <v>69</v>
      </c>
      <c r="J2443" s="2" t="s">
        <v>17</v>
      </c>
      <c r="K2443" s="2">
        <v>120</v>
      </c>
      <c r="L2443" s="2">
        <v>1</v>
      </c>
      <c r="M2443" s="2" t="s">
        <v>18</v>
      </c>
      <c r="N2443" s="2" t="s">
        <v>17</v>
      </c>
      <c r="O2443" s="5"/>
      <c r="P2443" s="2" t="str">
        <f t="shared" si="76"/>
        <v>39.171637,-8.8464652</v>
      </c>
      <c r="Q2443" s="2" t="str">
        <f t="shared" si="77"/>
        <v>39.1718545,-8.846078</v>
      </c>
      <c r="R2443" s="17">
        <f>Distância!S2444</f>
        <v>41.219251630323427</v>
      </c>
    </row>
    <row r="2444" spans="1:18" x14ac:dyDescent="0.35">
      <c r="A2444" s="2" t="s">
        <v>2615</v>
      </c>
      <c r="B2444" s="2" t="s">
        <v>13127</v>
      </c>
      <c r="C2444" s="2" t="s">
        <v>13128</v>
      </c>
      <c r="D2444" s="2" t="s">
        <v>13129</v>
      </c>
      <c r="E2444" s="2" t="s">
        <v>13130</v>
      </c>
      <c r="F2444" s="2">
        <v>5111</v>
      </c>
      <c r="G2444" s="2" t="s">
        <v>20</v>
      </c>
      <c r="H2444" s="2" t="s">
        <v>73</v>
      </c>
      <c r="I2444" s="2" t="s">
        <v>69</v>
      </c>
      <c r="J2444" s="2" t="s">
        <v>17</v>
      </c>
      <c r="K2444" s="2">
        <v>120</v>
      </c>
      <c r="L2444" s="2">
        <v>1</v>
      </c>
      <c r="M2444" s="2" t="s">
        <v>18</v>
      </c>
      <c r="N2444" s="2" t="s">
        <v>17</v>
      </c>
      <c r="O2444" s="5"/>
      <c r="P2444" s="2" t="str">
        <f t="shared" si="76"/>
        <v>39.1719831,-8.8461478</v>
      </c>
      <c r="Q2444" s="2" t="str">
        <f t="shared" si="77"/>
        <v>39.171777,-8.8465096</v>
      </c>
      <c r="R2444" s="17">
        <f>Distância!S2445</f>
        <v>38.703219363494604</v>
      </c>
    </row>
    <row r="2445" spans="1:18" x14ac:dyDescent="0.35">
      <c r="A2445" s="2" t="s">
        <v>2616</v>
      </c>
      <c r="B2445" s="2" t="s">
        <v>13131</v>
      </c>
      <c r="C2445" s="2" t="s">
        <v>13132</v>
      </c>
      <c r="D2445" s="2" t="s">
        <v>13133</v>
      </c>
      <c r="E2445" s="2" t="s">
        <v>13134</v>
      </c>
      <c r="F2445" s="2">
        <v>5111</v>
      </c>
      <c r="G2445" s="2" t="s">
        <v>20</v>
      </c>
      <c r="H2445" s="2" t="s">
        <v>73</v>
      </c>
      <c r="I2445" s="2" t="s">
        <v>69</v>
      </c>
      <c r="J2445" s="2" t="s">
        <v>17</v>
      </c>
      <c r="K2445" s="2">
        <v>120</v>
      </c>
      <c r="L2445" s="2">
        <v>1</v>
      </c>
      <c r="M2445" s="2" t="s">
        <v>18</v>
      </c>
      <c r="N2445" s="2" t="s">
        <v>17</v>
      </c>
      <c r="O2445" s="5"/>
      <c r="P2445" s="2" t="str">
        <f t="shared" si="76"/>
        <v>39.2992622,-8.6831462</v>
      </c>
      <c r="Q2445" s="2" t="str">
        <f t="shared" si="77"/>
        <v>39.2994771,-8.6828982</v>
      </c>
      <c r="R2445" s="17">
        <f>Distância!S2446</f>
        <v>32.037462471261051</v>
      </c>
    </row>
    <row r="2446" spans="1:18" x14ac:dyDescent="0.35">
      <c r="A2446" s="2" t="s">
        <v>2617</v>
      </c>
      <c r="B2446" s="2" t="s">
        <v>13135</v>
      </c>
      <c r="C2446" s="2" t="s">
        <v>13136</v>
      </c>
      <c r="D2446" s="2" t="s">
        <v>13137</v>
      </c>
      <c r="E2446" s="2" t="s">
        <v>13138</v>
      </c>
      <c r="F2446" s="2">
        <v>5111</v>
      </c>
      <c r="G2446" s="2" t="s">
        <v>20</v>
      </c>
      <c r="H2446" s="2" t="s">
        <v>73</v>
      </c>
      <c r="I2446" s="2" t="s">
        <v>69</v>
      </c>
      <c r="J2446" s="2" t="s">
        <v>17</v>
      </c>
      <c r="K2446" s="2">
        <v>120</v>
      </c>
      <c r="L2446" s="2">
        <v>1</v>
      </c>
      <c r="M2446" s="2" t="s">
        <v>18</v>
      </c>
      <c r="N2446" s="2" t="s">
        <v>17</v>
      </c>
      <c r="O2446" s="5"/>
      <c r="P2446" s="2" t="str">
        <f t="shared" si="76"/>
        <v>39.3195373,-8.664978</v>
      </c>
      <c r="Q2446" s="2" t="str">
        <f t="shared" si="77"/>
        <v>39.3193095,-8.6651583</v>
      </c>
      <c r="R2446" s="17">
        <f>Distância!S2447</f>
        <v>29.701497606350831</v>
      </c>
    </row>
    <row r="2447" spans="1:18" x14ac:dyDescent="0.35">
      <c r="A2447" s="2" t="s">
        <v>2618</v>
      </c>
      <c r="B2447" s="2" t="s">
        <v>13139</v>
      </c>
      <c r="C2447" s="2" t="s">
        <v>13140</v>
      </c>
      <c r="D2447" s="2" t="s">
        <v>13141</v>
      </c>
      <c r="E2447" s="2" t="s">
        <v>13142</v>
      </c>
      <c r="F2447" s="2">
        <v>5111</v>
      </c>
      <c r="G2447" s="2" t="s">
        <v>20</v>
      </c>
      <c r="H2447" s="2" t="s">
        <v>73</v>
      </c>
      <c r="I2447" s="2" t="s">
        <v>69</v>
      </c>
      <c r="J2447" s="2" t="s">
        <v>17</v>
      </c>
      <c r="K2447" s="2">
        <v>120</v>
      </c>
      <c r="L2447" s="2">
        <v>1</v>
      </c>
      <c r="M2447" s="2" t="s">
        <v>18</v>
      </c>
      <c r="N2447" s="2" t="s">
        <v>17</v>
      </c>
      <c r="O2447" s="5"/>
      <c r="P2447" s="2" t="str">
        <f t="shared" si="76"/>
        <v>39.3192329,-8.6649805</v>
      </c>
      <c r="Q2447" s="2" t="str">
        <f t="shared" si="77"/>
        <v>39.3194673,-8.6648041</v>
      </c>
      <c r="R2447" s="17">
        <f>Distância!S2448</f>
        <v>30.159619816201698</v>
      </c>
    </row>
    <row r="2448" spans="1:18" x14ac:dyDescent="0.35">
      <c r="A2448" s="2" t="s">
        <v>2619</v>
      </c>
      <c r="B2448" s="2" t="s">
        <v>13143</v>
      </c>
      <c r="C2448" s="2" t="s">
        <v>13144</v>
      </c>
      <c r="D2448" s="2" t="s">
        <v>13145</v>
      </c>
      <c r="E2448" s="2" t="s">
        <v>13146</v>
      </c>
      <c r="F2448" s="2">
        <v>5111</v>
      </c>
      <c r="G2448" s="2" t="s">
        <v>20</v>
      </c>
      <c r="H2448" s="2" t="s">
        <v>73</v>
      </c>
      <c r="I2448" s="2" t="s">
        <v>69</v>
      </c>
      <c r="J2448" s="2" t="s">
        <v>17</v>
      </c>
      <c r="K2448" s="2">
        <v>120</v>
      </c>
      <c r="L2448" s="2">
        <v>1</v>
      </c>
      <c r="M2448" s="2" t="s">
        <v>18</v>
      </c>
      <c r="N2448" s="2" t="s">
        <v>17</v>
      </c>
      <c r="O2448" s="5"/>
      <c r="P2448" s="2" t="str">
        <f t="shared" si="76"/>
        <v>39.254653,-8.73703</v>
      </c>
      <c r="Q2448" s="2" t="str">
        <f t="shared" si="77"/>
        <v>39.2541246,-8.7373206</v>
      </c>
      <c r="R2448" s="17">
        <f>Distância!S2449</f>
        <v>63.861381813980067</v>
      </c>
    </row>
    <row r="2449" spans="1:18" x14ac:dyDescent="0.35">
      <c r="A2449" s="2" t="s">
        <v>2620</v>
      </c>
      <c r="B2449" s="2" t="s">
        <v>13147</v>
      </c>
      <c r="C2449" s="2" t="s">
        <v>13148</v>
      </c>
      <c r="D2449" s="2" t="s">
        <v>13149</v>
      </c>
      <c r="E2449" s="2" t="s">
        <v>13150</v>
      </c>
      <c r="F2449" s="2">
        <v>5111</v>
      </c>
      <c r="G2449" s="2" t="s">
        <v>20</v>
      </c>
      <c r="H2449" s="2" t="s">
        <v>73</v>
      </c>
      <c r="I2449" s="2" t="s">
        <v>69</v>
      </c>
      <c r="J2449" s="2" t="s">
        <v>17</v>
      </c>
      <c r="K2449" s="2">
        <v>120</v>
      </c>
      <c r="L2449" s="2">
        <v>1</v>
      </c>
      <c r="M2449" s="2" t="s">
        <v>18</v>
      </c>
      <c r="N2449" s="2" t="s">
        <v>17</v>
      </c>
      <c r="O2449" s="5"/>
      <c r="P2449" s="2" t="str">
        <f t="shared" si="76"/>
        <v>39.302822,-8.679917</v>
      </c>
      <c r="Q2449" s="2" t="str">
        <f t="shared" si="77"/>
        <v>39.3025982,-8.6800964</v>
      </c>
      <c r="R2449" s="17">
        <f>Distância!S2450</f>
        <v>29.2841640633754</v>
      </c>
    </row>
    <row r="2450" spans="1:18" x14ac:dyDescent="0.35">
      <c r="A2450" s="2" t="s">
        <v>2621</v>
      </c>
      <c r="B2450" s="2" t="s">
        <v>13151</v>
      </c>
      <c r="C2450" s="2" t="s">
        <v>13152</v>
      </c>
      <c r="D2450" s="2" t="s">
        <v>13153</v>
      </c>
      <c r="E2450" s="2" t="s">
        <v>13154</v>
      </c>
      <c r="F2450" s="2">
        <v>5111</v>
      </c>
      <c r="G2450" s="2" t="s">
        <v>20</v>
      </c>
      <c r="H2450" s="2" t="s">
        <v>73</v>
      </c>
      <c r="I2450" s="2" t="s">
        <v>69</v>
      </c>
      <c r="J2450" s="2" t="s">
        <v>17</v>
      </c>
      <c r="K2450" s="2">
        <v>120</v>
      </c>
      <c r="L2450" s="2">
        <v>1</v>
      </c>
      <c r="M2450" s="2" t="s">
        <v>18</v>
      </c>
      <c r="N2450" s="2" t="s">
        <v>17</v>
      </c>
      <c r="O2450" s="5"/>
      <c r="P2450" s="2" t="str">
        <f t="shared" si="76"/>
        <v>39.2540918,-8.7371117</v>
      </c>
      <c r="Q2450" s="2" t="str">
        <f t="shared" si="77"/>
        <v>39.2545709,-8.7368482</v>
      </c>
      <c r="R2450" s="17">
        <f>Distância!S2451</f>
        <v>57.903531434191116</v>
      </c>
    </row>
    <row r="2451" spans="1:18" x14ac:dyDescent="0.35">
      <c r="A2451" s="2" t="s">
        <v>2622</v>
      </c>
      <c r="B2451" s="2" t="s">
        <v>13155</v>
      </c>
      <c r="C2451" s="2" t="s">
        <v>13156</v>
      </c>
      <c r="D2451" s="2" t="s">
        <v>13157</v>
      </c>
      <c r="E2451" s="2" t="s">
        <v>13158</v>
      </c>
      <c r="F2451" s="2">
        <v>5111</v>
      </c>
      <c r="G2451" s="2" t="s">
        <v>20</v>
      </c>
      <c r="H2451" s="2" t="s">
        <v>73</v>
      </c>
      <c r="I2451" s="2" t="s">
        <v>69</v>
      </c>
      <c r="J2451" s="2" t="s">
        <v>17</v>
      </c>
      <c r="K2451" s="2">
        <v>120</v>
      </c>
      <c r="L2451" s="2">
        <v>1</v>
      </c>
      <c r="M2451" s="2" t="s">
        <v>18</v>
      </c>
      <c r="N2451" s="2" t="s">
        <v>17</v>
      </c>
      <c r="O2451" s="5"/>
      <c r="P2451" s="2" t="str">
        <f t="shared" si="76"/>
        <v>39.2996721,-8.6829445</v>
      </c>
      <c r="Q2451" s="2" t="str">
        <f t="shared" si="77"/>
        <v>39.2994605,-8.6831858</v>
      </c>
      <c r="R2451" s="17">
        <f>Distância!S2452</f>
        <v>31.380265176334639</v>
      </c>
    </row>
    <row r="2452" spans="1:18" x14ac:dyDescent="0.35">
      <c r="A2452" s="2" t="s">
        <v>2623</v>
      </c>
      <c r="B2452" s="2" t="s">
        <v>13159</v>
      </c>
      <c r="C2452" s="2" t="s">
        <v>13160</v>
      </c>
      <c r="D2452" s="2" t="s">
        <v>13161</v>
      </c>
      <c r="E2452" s="2" t="s">
        <v>13162</v>
      </c>
      <c r="F2452" s="2">
        <v>5111</v>
      </c>
      <c r="G2452" s="2" t="s">
        <v>20</v>
      </c>
      <c r="H2452" s="2" t="s">
        <v>73</v>
      </c>
      <c r="I2452" s="2" t="s">
        <v>69</v>
      </c>
      <c r="J2452" s="2" t="s">
        <v>17</v>
      </c>
      <c r="K2452" s="2">
        <v>120</v>
      </c>
      <c r="L2452" s="2">
        <v>1</v>
      </c>
      <c r="M2452" s="2" t="s">
        <v>18</v>
      </c>
      <c r="N2452" s="2" t="s">
        <v>17</v>
      </c>
      <c r="O2452" s="5"/>
      <c r="P2452" s="2" t="str">
        <f t="shared" si="76"/>
        <v>39.3024942,-8.6799291</v>
      </c>
      <c r="Q2452" s="2" t="str">
        <f t="shared" si="77"/>
        <v>39.3027002,-8.6797685</v>
      </c>
      <c r="R2452" s="17">
        <f>Distância!S2453</f>
        <v>26.751580992290684</v>
      </c>
    </row>
    <row r="2453" spans="1:18" x14ac:dyDescent="0.35">
      <c r="A2453" s="2" t="s">
        <v>2624</v>
      </c>
      <c r="B2453" s="2" t="s">
        <v>13163</v>
      </c>
      <c r="C2453" s="2" t="s">
        <v>13164</v>
      </c>
      <c r="D2453" s="2" t="s">
        <v>13165</v>
      </c>
      <c r="E2453" s="2" t="s">
        <v>13166</v>
      </c>
      <c r="F2453" s="2">
        <v>5131</v>
      </c>
      <c r="G2453" s="2" t="s">
        <v>15</v>
      </c>
      <c r="H2453" s="2"/>
      <c r="I2453" s="2"/>
      <c r="J2453" s="2" t="s">
        <v>17</v>
      </c>
      <c r="K2453" s="2">
        <v>0</v>
      </c>
      <c r="L2453" s="2">
        <v>1</v>
      </c>
      <c r="M2453" s="2" t="s">
        <v>18</v>
      </c>
      <c r="N2453" s="2" t="s">
        <v>17</v>
      </c>
      <c r="O2453" s="5"/>
      <c r="P2453" s="2" t="str">
        <f t="shared" si="76"/>
        <v>39.9443071,-8.7698306</v>
      </c>
      <c r="Q2453" s="2" t="str">
        <f t="shared" si="77"/>
        <v>39.9442213,-8.7707626</v>
      </c>
      <c r="R2453" s="17">
        <f>Distância!S2454</f>
        <v>80.023514749838682</v>
      </c>
    </row>
    <row r="2454" spans="1:18" x14ac:dyDescent="0.35">
      <c r="A2454" s="2" t="s">
        <v>2625</v>
      </c>
      <c r="B2454" s="2" t="s">
        <v>13167</v>
      </c>
      <c r="C2454" s="2" t="s">
        <v>13168</v>
      </c>
      <c r="D2454" s="2" t="s">
        <v>13169</v>
      </c>
      <c r="E2454" s="2" t="s">
        <v>13170</v>
      </c>
      <c r="F2454" s="2">
        <v>5131</v>
      </c>
      <c r="G2454" s="2" t="s">
        <v>15</v>
      </c>
      <c r="H2454" s="2"/>
      <c r="I2454" s="2"/>
      <c r="J2454" s="2" t="s">
        <v>17</v>
      </c>
      <c r="K2454" s="2">
        <v>0</v>
      </c>
      <c r="L2454" s="2">
        <v>1</v>
      </c>
      <c r="M2454" s="2" t="s">
        <v>18</v>
      </c>
      <c r="N2454" s="2" t="s">
        <v>17</v>
      </c>
      <c r="O2454" s="5"/>
      <c r="P2454" s="2" t="str">
        <f t="shared" si="76"/>
        <v>39.9441669,-8.7707528</v>
      </c>
      <c r="Q2454" s="2" t="str">
        <f t="shared" si="77"/>
        <v>39.9442478,-8.7698285</v>
      </c>
      <c r="R2454" s="17">
        <f>Distância!S2455</f>
        <v>79.308229944608883</v>
      </c>
    </row>
    <row r="2455" spans="1:18" x14ac:dyDescent="0.35">
      <c r="A2455" s="2" t="s">
        <v>2626</v>
      </c>
      <c r="B2455" s="2" t="s">
        <v>13171</v>
      </c>
      <c r="C2455" s="2" t="s">
        <v>13172</v>
      </c>
      <c r="D2455" s="2" t="s">
        <v>13173</v>
      </c>
      <c r="E2455" s="2" t="s">
        <v>13174</v>
      </c>
      <c r="F2455" s="2">
        <v>5111</v>
      </c>
      <c r="G2455" s="2" t="s">
        <v>20</v>
      </c>
      <c r="H2455" s="2" t="s">
        <v>530</v>
      </c>
      <c r="I2455" s="2" t="s">
        <v>531</v>
      </c>
      <c r="J2455" s="2" t="s">
        <v>17</v>
      </c>
      <c r="K2455" s="2">
        <v>120</v>
      </c>
      <c r="L2455" s="2">
        <v>1</v>
      </c>
      <c r="M2455" s="2" t="s">
        <v>18</v>
      </c>
      <c r="N2455" s="2" t="s">
        <v>17</v>
      </c>
      <c r="O2455" s="5"/>
      <c r="P2455" s="2" t="str">
        <f t="shared" si="76"/>
        <v>41.0130052,-8.549521</v>
      </c>
      <c r="Q2455" s="2" t="str">
        <f t="shared" si="77"/>
        <v>41.0125386,-8.5512042</v>
      </c>
      <c r="R2455" s="17">
        <f>Distância!S2456</f>
        <v>150.45545721915721</v>
      </c>
    </row>
    <row r="2456" spans="1:18" x14ac:dyDescent="0.35">
      <c r="A2456" s="2" t="s">
        <v>2627</v>
      </c>
      <c r="B2456" s="2" t="s">
        <v>13175</v>
      </c>
      <c r="C2456" s="2" t="s">
        <v>13176</v>
      </c>
      <c r="D2456" s="2" t="s">
        <v>13177</v>
      </c>
      <c r="E2456" s="2" t="s">
        <v>13178</v>
      </c>
      <c r="F2456" s="2">
        <v>5111</v>
      </c>
      <c r="G2456" s="2" t="s">
        <v>20</v>
      </c>
      <c r="H2456" s="2" t="s">
        <v>530</v>
      </c>
      <c r="I2456" s="2" t="s">
        <v>531</v>
      </c>
      <c r="J2456" s="2" t="s">
        <v>17</v>
      </c>
      <c r="K2456" s="2">
        <v>120</v>
      </c>
      <c r="L2456" s="2">
        <v>1</v>
      </c>
      <c r="M2456" s="2" t="s">
        <v>18</v>
      </c>
      <c r="N2456" s="2" t="s">
        <v>17</v>
      </c>
      <c r="O2456" s="5"/>
      <c r="P2456" s="2" t="str">
        <f t="shared" si="76"/>
        <v>41.0123989,-8.551109</v>
      </c>
      <c r="Q2456" s="2" t="str">
        <f t="shared" si="77"/>
        <v>41.0128729,-8.549484</v>
      </c>
      <c r="R2456" s="17">
        <f>Distância!S2457</f>
        <v>146.17645369931418</v>
      </c>
    </row>
    <row r="2457" spans="1:18" x14ac:dyDescent="0.35">
      <c r="A2457" s="2" t="s">
        <v>2628</v>
      </c>
      <c r="B2457" s="2" t="s">
        <v>13179</v>
      </c>
      <c r="C2457" s="2" t="s">
        <v>13180</v>
      </c>
      <c r="D2457" s="2" t="s">
        <v>13181</v>
      </c>
      <c r="E2457" s="2" t="s">
        <v>13182</v>
      </c>
      <c r="F2457" s="2">
        <v>5111</v>
      </c>
      <c r="G2457" s="2" t="s">
        <v>20</v>
      </c>
      <c r="H2457" s="2" t="s">
        <v>1916</v>
      </c>
      <c r="I2457" s="2" t="s">
        <v>1917</v>
      </c>
      <c r="J2457" s="2" t="s">
        <v>17</v>
      </c>
      <c r="K2457" s="2">
        <v>120</v>
      </c>
      <c r="L2457" s="2">
        <v>1</v>
      </c>
      <c r="M2457" s="2" t="s">
        <v>18</v>
      </c>
      <c r="N2457" s="2" t="s">
        <v>17</v>
      </c>
      <c r="O2457" s="5"/>
      <c r="P2457" s="2" t="str">
        <f t="shared" si="76"/>
        <v>41.814319,-7.4141449</v>
      </c>
      <c r="Q2457" s="2" t="str">
        <f t="shared" si="77"/>
        <v>41.8145441,-7.4143163</v>
      </c>
      <c r="R2457" s="17">
        <f>Distância!S2458</f>
        <v>28.779730568575683</v>
      </c>
    </row>
    <row r="2458" spans="1:18" x14ac:dyDescent="0.35">
      <c r="A2458" s="2" t="s">
        <v>2629</v>
      </c>
      <c r="B2458" s="2" t="s">
        <v>13183</v>
      </c>
      <c r="C2458" s="2" t="s">
        <v>13184</v>
      </c>
      <c r="D2458" s="2" t="s">
        <v>13179</v>
      </c>
      <c r="E2458" s="2" t="s">
        <v>13180</v>
      </c>
      <c r="F2458" s="2">
        <v>5111</v>
      </c>
      <c r="G2458" s="2" t="s">
        <v>20</v>
      </c>
      <c r="H2458" s="2" t="s">
        <v>274</v>
      </c>
      <c r="I2458" s="2" t="s">
        <v>275</v>
      </c>
      <c r="J2458" s="2" t="s">
        <v>17</v>
      </c>
      <c r="K2458" s="2">
        <v>120</v>
      </c>
      <c r="L2458" s="2">
        <v>1</v>
      </c>
      <c r="M2458" s="2" t="s">
        <v>18</v>
      </c>
      <c r="N2458" s="2" t="s">
        <v>17</v>
      </c>
      <c r="O2458" s="5"/>
      <c r="P2458" s="2" t="str">
        <f t="shared" si="76"/>
        <v>41.8141636,-7.4140269</v>
      </c>
      <c r="Q2458" s="2" t="str">
        <f t="shared" si="77"/>
        <v>41.814319,-7.4141449</v>
      </c>
      <c r="R2458" s="17">
        <f>Distância!S2459</f>
        <v>19.854995265191349</v>
      </c>
    </row>
    <row r="2459" spans="1:18" x14ac:dyDescent="0.35">
      <c r="A2459" s="2" t="s">
        <v>2630</v>
      </c>
      <c r="B2459" s="2" t="s">
        <v>13185</v>
      </c>
      <c r="C2459" s="2" t="s">
        <v>13186</v>
      </c>
      <c r="D2459" s="2" t="s">
        <v>13187</v>
      </c>
      <c r="E2459" s="2" t="s">
        <v>13188</v>
      </c>
      <c r="F2459" s="2">
        <v>5111</v>
      </c>
      <c r="G2459" s="2" t="s">
        <v>20</v>
      </c>
      <c r="H2459" s="2"/>
      <c r="I2459" s="2" t="s">
        <v>269</v>
      </c>
      <c r="J2459" s="2" t="s">
        <v>17</v>
      </c>
      <c r="K2459" s="2">
        <v>0</v>
      </c>
      <c r="L2459" s="2">
        <v>1</v>
      </c>
      <c r="M2459" s="2" t="s">
        <v>18</v>
      </c>
      <c r="N2459" s="2" t="s">
        <v>17</v>
      </c>
      <c r="O2459" s="5"/>
      <c r="P2459" s="2" t="str">
        <f t="shared" si="76"/>
        <v>41.3934913,-8.2637496</v>
      </c>
      <c r="Q2459" s="2" t="str">
        <f t="shared" si="77"/>
        <v>41.3932457,-8.2640492</v>
      </c>
      <c r="R2459" s="17">
        <f>Distância!S2460</f>
        <v>37.018845649862989</v>
      </c>
    </row>
    <row r="2460" spans="1:18" x14ac:dyDescent="0.35">
      <c r="A2460" s="2" t="s">
        <v>2631</v>
      </c>
      <c r="B2460" s="2" t="s">
        <v>13189</v>
      </c>
      <c r="C2460" s="2" t="s">
        <v>13190</v>
      </c>
      <c r="D2460" s="2" t="s">
        <v>13191</v>
      </c>
      <c r="E2460" s="2" t="s">
        <v>13192</v>
      </c>
      <c r="F2460" s="2">
        <v>5111</v>
      </c>
      <c r="G2460" s="2" t="s">
        <v>20</v>
      </c>
      <c r="H2460" s="2"/>
      <c r="I2460" s="2" t="s">
        <v>269</v>
      </c>
      <c r="J2460" s="2" t="s">
        <v>17</v>
      </c>
      <c r="K2460" s="2">
        <v>0</v>
      </c>
      <c r="L2460" s="2">
        <v>1</v>
      </c>
      <c r="M2460" s="2" t="s">
        <v>18</v>
      </c>
      <c r="N2460" s="2" t="s">
        <v>17</v>
      </c>
      <c r="O2460" s="5"/>
      <c r="P2460" s="2" t="str">
        <f t="shared" si="76"/>
        <v>41.3931351,-8.2639456</v>
      </c>
      <c r="Q2460" s="2" t="str">
        <f t="shared" si="77"/>
        <v>41.3933884,-8.2636362</v>
      </c>
      <c r="R2460" s="17">
        <f>Distância!S2461</f>
        <v>38.202410254577153</v>
      </c>
    </row>
    <row r="2461" spans="1:18" x14ac:dyDescent="0.35">
      <c r="A2461" s="2" t="s">
        <v>2632</v>
      </c>
      <c r="B2461" s="2" t="s">
        <v>13193</v>
      </c>
      <c r="C2461" s="2" t="s">
        <v>13194</v>
      </c>
      <c r="D2461" s="2" t="s">
        <v>13195</v>
      </c>
      <c r="E2461" s="2" t="s">
        <v>13196</v>
      </c>
      <c r="F2461" s="2">
        <v>5111</v>
      </c>
      <c r="G2461" s="2" t="s">
        <v>20</v>
      </c>
      <c r="H2461" s="2" t="s">
        <v>694</v>
      </c>
      <c r="I2461" s="2" t="s">
        <v>695</v>
      </c>
      <c r="J2461" s="2" t="s">
        <v>17</v>
      </c>
      <c r="K2461" s="2">
        <v>120</v>
      </c>
      <c r="L2461" s="2">
        <v>1</v>
      </c>
      <c r="M2461" s="2" t="s">
        <v>18</v>
      </c>
      <c r="N2461" s="2" t="s">
        <v>17</v>
      </c>
      <c r="O2461" s="5"/>
      <c r="P2461" s="2" t="str">
        <f t="shared" si="76"/>
        <v>39.303988,-8.9300052</v>
      </c>
      <c r="Q2461" s="2" t="str">
        <f t="shared" si="77"/>
        <v>39.3039329,-8.9308179</v>
      </c>
      <c r="R2461" s="17">
        <f>Distância!S2462</f>
        <v>70.194424306323995</v>
      </c>
    </row>
    <row r="2462" spans="1:18" x14ac:dyDescent="0.35">
      <c r="A2462" s="2" t="s">
        <v>2633</v>
      </c>
      <c r="B2462" s="2" t="s">
        <v>13197</v>
      </c>
      <c r="C2462" s="2" t="s">
        <v>13198</v>
      </c>
      <c r="D2462" s="2" t="s">
        <v>13199</v>
      </c>
      <c r="E2462" s="2" t="s">
        <v>13200</v>
      </c>
      <c r="F2462" s="2">
        <v>5111</v>
      </c>
      <c r="G2462" s="2" t="s">
        <v>20</v>
      </c>
      <c r="H2462" s="2" t="s">
        <v>694</v>
      </c>
      <c r="I2462" s="2" t="s">
        <v>695</v>
      </c>
      <c r="J2462" s="2" t="s">
        <v>17</v>
      </c>
      <c r="K2462" s="2">
        <v>120</v>
      </c>
      <c r="L2462" s="2">
        <v>1</v>
      </c>
      <c r="M2462" s="2" t="s">
        <v>18</v>
      </c>
      <c r="N2462" s="2" t="s">
        <v>17</v>
      </c>
      <c r="O2462" s="5"/>
      <c r="P2462" s="2" t="str">
        <f t="shared" si="76"/>
        <v>39.3038154,-8.9307866</v>
      </c>
      <c r="Q2462" s="2" t="str">
        <f t="shared" si="77"/>
        <v>39.3038651,-8.9299929</v>
      </c>
      <c r="R2462" s="17">
        <f>Distância!S2463</f>
        <v>68.515082070647253</v>
      </c>
    </row>
    <row r="2463" spans="1:18" x14ac:dyDescent="0.35">
      <c r="A2463" s="2" t="s">
        <v>2634</v>
      </c>
      <c r="B2463" s="2" t="s">
        <v>13201</v>
      </c>
      <c r="C2463" s="2" t="s">
        <v>13202</v>
      </c>
      <c r="D2463" s="2" t="s">
        <v>13203</v>
      </c>
      <c r="E2463" s="2" t="s">
        <v>13204</v>
      </c>
      <c r="F2463" s="2">
        <v>5111</v>
      </c>
      <c r="G2463" s="2" t="s">
        <v>20</v>
      </c>
      <c r="H2463" s="2" t="s">
        <v>496</v>
      </c>
      <c r="I2463" s="2" t="s">
        <v>497</v>
      </c>
      <c r="J2463" s="2" t="s">
        <v>17</v>
      </c>
      <c r="K2463" s="2">
        <v>120</v>
      </c>
      <c r="L2463" s="2">
        <v>1</v>
      </c>
      <c r="M2463" s="2" t="s">
        <v>18</v>
      </c>
      <c r="N2463" s="2" t="s">
        <v>17</v>
      </c>
      <c r="O2463" s="5"/>
      <c r="P2463" s="2" t="str">
        <f t="shared" si="76"/>
        <v>39.5651727,-8.3752084</v>
      </c>
      <c r="Q2463" s="2" t="str">
        <f t="shared" si="77"/>
        <v>39.5653915,-8.3749695</v>
      </c>
      <c r="R2463" s="17">
        <f>Distância!S2464</f>
        <v>31.800823308738227</v>
      </c>
    </row>
    <row r="2464" spans="1:18" x14ac:dyDescent="0.35">
      <c r="A2464" s="2" t="s">
        <v>2635</v>
      </c>
      <c r="B2464" s="2" t="s">
        <v>13205</v>
      </c>
      <c r="C2464" s="2" t="s">
        <v>13206</v>
      </c>
      <c r="D2464" s="2" t="s">
        <v>11357</v>
      </c>
      <c r="E2464" s="2" t="s">
        <v>11358</v>
      </c>
      <c r="F2464" s="2">
        <v>5111</v>
      </c>
      <c r="G2464" s="2" t="s">
        <v>20</v>
      </c>
      <c r="H2464" s="2"/>
      <c r="I2464" s="2" t="s">
        <v>1044</v>
      </c>
      <c r="J2464" s="2" t="s">
        <v>17</v>
      </c>
      <c r="K2464" s="2">
        <v>0</v>
      </c>
      <c r="L2464" s="2">
        <v>1</v>
      </c>
      <c r="M2464" s="2" t="s">
        <v>18</v>
      </c>
      <c r="N2464" s="2" t="s">
        <v>17</v>
      </c>
      <c r="O2464" s="5"/>
      <c r="P2464" s="2" t="str">
        <f t="shared" si="76"/>
        <v>40.2739932,-8.4823831</v>
      </c>
      <c r="Q2464" s="2" t="str">
        <f t="shared" si="77"/>
        <v>40.2742672,-8.4840492</v>
      </c>
      <c r="R2464" s="17">
        <f>Distância!S2465</f>
        <v>144.59378932605253</v>
      </c>
    </row>
    <row r="2465" spans="1:18" x14ac:dyDescent="0.35">
      <c r="A2465" s="2" t="s">
        <v>2636</v>
      </c>
      <c r="B2465" s="2" t="s">
        <v>13207</v>
      </c>
      <c r="C2465" s="2" t="s">
        <v>13208</v>
      </c>
      <c r="D2465" s="2" t="s">
        <v>13209</v>
      </c>
      <c r="E2465" s="2" t="s">
        <v>13210</v>
      </c>
      <c r="F2465" s="2">
        <v>5111</v>
      </c>
      <c r="G2465" s="2" t="s">
        <v>20</v>
      </c>
      <c r="H2465" s="2"/>
      <c r="I2465" s="2" t="s">
        <v>1044</v>
      </c>
      <c r="J2465" s="2" t="s">
        <v>17</v>
      </c>
      <c r="K2465" s="2">
        <v>0</v>
      </c>
      <c r="L2465" s="2">
        <v>1</v>
      </c>
      <c r="M2465" s="2" t="s">
        <v>18</v>
      </c>
      <c r="N2465" s="2" t="s">
        <v>17</v>
      </c>
      <c r="O2465" s="5"/>
      <c r="P2465" s="2" t="str">
        <f t="shared" si="76"/>
        <v>40.2736776,-8.4846883</v>
      </c>
      <c r="Q2465" s="2" t="str">
        <f t="shared" si="77"/>
        <v>40.2734398,-8.4838006</v>
      </c>
      <c r="R2465" s="17">
        <f>Distância!S2466</f>
        <v>79.817867164495212</v>
      </c>
    </row>
    <row r="2466" spans="1:18" x14ac:dyDescent="0.35">
      <c r="A2466" s="2" t="s">
        <v>2637</v>
      </c>
      <c r="B2466" s="2" t="s">
        <v>8163</v>
      </c>
      <c r="C2466" s="2" t="s">
        <v>8164</v>
      </c>
      <c r="D2466" s="2" t="s">
        <v>13205</v>
      </c>
      <c r="E2466" s="2" t="s">
        <v>13206</v>
      </c>
      <c r="F2466" s="2">
        <v>5111</v>
      </c>
      <c r="G2466" s="2" t="s">
        <v>20</v>
      </c>
      <c r="H2466" s="2"/>
      <c r="I2466" s="2" t="s">
        <v>1044</v>
      </c>
      <c r="J2466" s="2" t="s">
        <v>17</v>
      </c>
      <c r="K2466" s="2">
        <v>0</v>
      </c>
      <c r="L2466" s="2">
        <v>1</v>
      </c>
      <c r="M2466" s="2" t="s">
        <v>18</v>
      </c>
      <c r="N2466" s="2" t="s">
        <v>17</v>
      </c>
      <c r="O2466" s="5"/>
      <c r="P2466" s="2" t="str">
        <f t="shared" si="76"/>
        <v>40.2738572,-8.4818115</v>
      </c>
      <c r="Q2466" s="2" t="str">
        <f t="shared" si="77"/>
        <v>40.2739932,-8.4823831</v>
      </c>
      <c r="R2466" s="17">
        <f>Distância!S2467</f>
        <v>50.796421183044622</v>
      </c>
    </row>
    <row r="2467" spans="1:18" x14ac:dyDescent="0.35">
      <c r="A2467" s="2" t="s">
        <v>2638</v>
      </c>
      <c r="B2467" s="2" t="s">
        <v>13211</v>
      </c>
      <c r="C2467" s="2" t="s">
        <v>13212</v>
      </c>
      <c r="D2467" s="2" t="s">
        <v>13213</v>
      </c>
      <c r="E2467" s="2" t="s">
        <v>13214</v>
      </c>
      <c r="F2467" s="2">
        <v>5111</v>
      </c>
      <c r="G2467" s="2" t="s">
        <v>20</v>
      </c>
      <c r="H2467" s="2"/>
      <c r="I2467" s="2" t="s">
        <v>1044</v>
      </c>
      <c r="J2467" s="2" t="s">
        <v>17</v>
      </c>
      <c r="K2467" s="2">
        <v>0</v>
      </c>
      <c r="L2467" s="2">
        <v>1</v>
      </c>
      <c r="M2467" s="2" t="s">
        <v>18</v>
      </c>
      <c r="N2467" s="2" t="s">
        <v>17</v>
      </c>
      <c r="O2467" s="5"/>
      <c r="P2467" s="2" t="str">
        <f t="shared" si="76"/>
        <v>40.2743533,-8.4853382</v>
      </c>
      <c r="Q2467" s="2" t="str">
        <f t="shared" si="77"/>
        <v>40.2742901,-8.486549</v>
      </c>
      <c r="R2467" s="17">
        <f>Distância!S2468</f>
        <v>102.96083689790561</v>
      </c>
    </row>
    <row r="2468" spans="1:18" x14ac:dyDescent="0.35">
      <c r="A2468" s="2" t="s">
        <v>2639</v>
      </c>
      <c r="B2468" s="2" t="s">
        <v>11357</v>
      </c>
      <c r="C2468" s="2" t="s">
        <v>11358</v>
      </c>
      <c r="D2468" s="2" t="s">
        <v>13211</v>
      </c>
      <c r="E2468" s="2" t="s">
        <v>13212</v>
      </c>
      <c r="F2468" s="2">
        <v>5111</v>
      </c>
      <c r="G2468" s="2" t="s">
        <v>20</v>
      </c>
      <c r="H2468" s="2"/>
      <c r="I2468" s="2" t="s">
        <v>1044</v>
      </c>
      <c r="J2468" s="2" t="s">
        <v>17</v>
      </c>
      <c r="K2468" s="2">
        <v>120</v>
      </c>
      <c r="L2468" s="2">
        <v>1</v>
      </c>
      <c r="M2468" s="2" t="s">
        <v>18</v>
      </c>
      <c r="N2468" s="2" t="s">
        <v>17</v>
      </c>
      <c r="O2468" s="5"/>
      <c r="P2468" s="2" t="str">
        <f t="shared" si="76"/>
        <v>40.2742672,-8.4840492</v>
      </c>
      <c r="Q2468" s="2" t="str">
        <f t="shared" si="77"/>
        <v>40.2743533,-8.4853382</v>
      </c>
      <c r="R2468" s="17">
        <f>Distância!S2469</f>
        <v>109.77329562670421</v>
      </c>
    </row>
    <row r="2469" spans="1:18" x14ac:dyDescent="0.35">
      <c r="A2469" s="2" t="s">
        <v>2640</v>
      </c>
      <c r="B2469" s="2" t="s">
        <v>6510</v>
      </c>
      <c r="C2469" s="2" t="s">
        <v>6511</v>
      </c>
      <c r="D2469" s="2" t="s">
        <v>13215</v>
      </c>
      <c r="E2469" s="2" t="s">
        <v>13216</v>
      </c>
      <c r="F2469" s="2">
        <v>5111</v>
      </c>
      <c r="G2469" s="2" t="s">
        <v>20</v>
      </c>
      <c r="H2469" s="2"/>
      <c r="I2469" s="2" t="s">
        <v>1044</v>
      </c>
      <c r="J2469" s="2" t="s">
        <v>17</v>
      </c>
      <c r="K2469" s="2">
        <v>0</v>
      </c>
      <c r="L2469" s="2">
        <v>1</v>
      </c>
      <c r="M2469" s="2" t="s">
        <v>18</v>
      </c>
      <c r="N2469" s="2" t="s">
        <v>17</v>
      </c>
      <c r="O2469" s="5"/>
      <c r="P2469" s="2" t="str">
        <f t="shared" si="76"/>
        <v>40.2738595,-8.4861751</v>
      </c>
      <c r="Q2469" s="2" t="str">
        <f t="shared" si="77"/>
        <v>40.2737898,-8.4853568</v>
      </c>
      <c r="R2469" s="17">
        <f>Distância!S2470</f>
        <v>69.853964821657911</v>
      </c>
    </row>
    <row r="2470" spans="1:18" x14ac:dyDescent="0.35">
      <c r="A2470" s="2" t="s">
        <v>2641</v>
      </c>
      <c r="B2470" s="2" t="s">
        <v>13217</v>
      </c>
      <c r="C2470" s="2" t="s">
        <v>13218</v>
      </c>
      <c r="D2470" s="2" t="s">
        <v>13219</v>
      </c>
      <c r="E2470" s="2" t="s">
        <v>13220</v>
      </c>
      <c r="F2470" s="2">
        <v>5111</v>
      </c>
      <c r="G2470" s="2" t="s">
        <v>20</v>
      </c>
      <c r="H2470" s="2"/>
      <c r="I2470" s="2" t="s">
        <v>1044</v>
      </c>
      <c r="J2470" s="2" t="s">
        <v>17</v>
      </c>
      <c r="K2470" s="2">
        <v>0</v>
      </c>
      <c r="L2470" s="2">
        <v>1</v>
      </c>
      <c r="M2470" s="2" t="s">
        <v>18</v>
      </c>
      <c r="N2470" s="2" t="s">
        <v>17</v>
      </c>
      <c r="O2470" s="5"/>
      <c r="P2470" s="2" t="str">
        <f t="shared" si="76"/>
        <v>40.2738579,-8.4877996</v>
      </c>
      <c r="Q2470" s="2" t="str">
        <f t="shared" si="77"/>
        <v>40.2738854,-8.4866886</v>
      </c>
      <c r="R2470" s="17">
        <f>Distância!S2471</f>
        <v>94.304204518026026</v>
      </c>
    </row>
    <row r="2471" spans="1:18" x14ac:dyDescent="0.35">
      <c r="A2471" s="2" t="s">
        <v>2642</v>
      </c>
      <c r="B2471" s="2" t="s">
        <v>13213</v>
      </c>
      <c r="C2471" s="2" t="s">
        <v>13214</v>
      </c>
      <c r="D2471" s="2" t="s">
        <v>13221</v>
      </c>
      <c r="E2471" s="2" t="s">
        <v>13222</v>
      </c>
      <c r="F2471" s="2">
        <v>5111</v>
      </c>
      <c r="G2471" s="2" t="s">
        <v>20</v>
      </c>
      <c r="H2471" s="2"/>
      <c r="I2471" s="2" t="s">
        <v>1044</v>
      </c>
      <c r="J2471" s="2" t="s">
        <v>17</v>
      </c>
      <c r="K2471" s="2">
        <v>120</v>
      </c>
      <c r="L2471" s="2">
        <v>1</v>
      </c>
      <c r="M2471" s="2" t="s">
        <v>18</v>
      </c>
      <c r="N2471" s="2" t="s">
        <v>17</v>
      </c>
      <c r="O2471" s="5"/>
      <c r="P2471" s="2" t="str">
        <f t="shared" si="76"/>
        <v>40.2742901,-8.486549</v>
      </c>
      <c r="Q2471" s="2" t="str">
        <f t="shared" si="77"/>
        <v>40.2733925,-8.490755</v>
      </c>
      <c r="R2471" s="17">
        <f>Distância!S2472</f>
        <v>370.5232051160944</v>
      </c>
    </row>
    <row r="2472" spans="1:18" x14ac:dyDescent="0.35">
      <c r="A2472" s="2" t="s">
        <v>2643</v>
      </c>
      <c r="B2472" s="2" t="s">
        <v>13223</v>
      </c>
      <c r="C2472" s="2" t="s">
        <v>13224</v>
      </c>
      <c r="D2472" s="2" t="s">
        <v>3851</v>
      </c>
      <c r="E2472" s="2" t="s">
        <v>3852</v>
      </c>
      <c r="F2472" s="2">
        <v>5131</v>
      </c>
      <c r="G2472" s="2" t="s">
        <v>15</v>
      </c>
      <c r="H2472" s="2"/>
      <c r="I2472" s="2"/>
      <c r="J2472" s="2" t="s">
        <v>17</v>
      </c>
      <c r="K2472" s="2">
        <v>60</v>
      </c>
      <c r="L2472" s="2">
        <v>2</v>
      </c>
      <c r="M2472" s="2" t="s">
        <v>18</v>
      </c>
      <c r="N2472" s="2" t="s">
        <v>17</v>
      </c>
      <c r="O2472" s="5"/>
      <c r="P2472" s="2" t="str">
        <f t="shared" si="76"/>
        <v>38.7898284,-9.1126184</v>
      </c>
      <c r="Q2472" s="2" t="str">
        <f t="shared" si="77"/>
        <v>38.7905867,-9.113693</v>
      </c>
      <c r="R2472" s="17">
        <f>Distância!S2473</f>
        <v>125.63445564255539</v>
      </c>
    </row>
    <row r="2473" spans="1:18" x14ac:dyDescent="0.35">
      <c r="A2473" s="2" t="s">
        <v>2644</v>
      </c>
      <c r="B2473" s="2" t="s">
        <v>13225</v>
      </c>
      <c r="C2473" s="2" t="s">
        <v>13226</v>
      </c>
      <c r="D2473" s="2" t="s">
        <v>13227</v>
      </c>
      <c r="E2473" s="2" t="s">
        <v>13228</v>
      </c>
      <c r="F2473" s="2">
        <v>5111</v>
      </c>
      <c r="G2473" s="2" t="s">
        <v>20</v>
      </c>
      <c r="H2473" s="2" t="s">
        <v>345</v>
      </c>
      <c r="I2473" s="2" t="s">
        <v>346</v>
      </c>
      <c r="J2473" s="2" t="s">
        <v>17</v>
      </c>
      <c r="K2473" s="2">
        <v>120</v>
      </c>
      <c r="L2473" s="2">
        <v>1</v>
      </c>
      <c r="M2473" s="2" t="s">
        <v>18</v>
      </c>
      <c r="N2473" s="2" t="s">
        <v>17</v>
      </c>
      <c r="O2473" s="5"/>
      <c r="P2473" s="2" t="str">
        <f t="shared" si="76"/>
        <v>42.0130509,-8.6468543</v>
      </c>
      <c r="Q2473" s="2" t="str">
        <f t="shared" si="77"/>
        <v>42.0127721,-8.6468788</v>
      </c>
      <c r="R2473" s="17">
        <f>Distância!S2474</f>
        <v>31.067154510583659</v>
      </c>
    </row>
    <row r="2474" spans="1:18" x14ac:dyDescent="0.35">
      <c r="A2474" s="2" t="s">
        <v>2645</v>
      </c>
      <c r="B2474" s="2" t="s">
        <v>13229</v>
      </c>
      <c r="C2474" s="2" t="s">
        <v>13230</v>
      </c>
      <c r="D2474" s="2" t="s">
        <v>13231</v>
      </c>
      <c r="E2474" s="2" t="s">
        <v>13232</v>
      </c>
      <c r="F2474" s="2">
        <v>5111</v>
      </c>
      <c r="G2474" s="2" t="s">
        <v>20</v>
      </c>
      <c r="H2474" s="2" t="s">
        <v>345</v>
      </c>
      <c r="I2474" s="2" t="s">
        <v>346</v>
      </c>
      <c r="J2474" s="2" t="s">
        <v>17</v>
      </c>
      <c r="K2474" s="2">
        <v>120</v>
      </c>
      <c r="L2474" s="2">
        <v>1</v>
      </c>
      <c r="M2474" s="2" t="s">
        <v>18</v>
      </c>
      <c r="N2474" s="2" t="s">
        <v>17</v>
      </c>
      <c r="O2474" s="5"/>
      <c r="P2474" s="2" t="str">
        <f t="shared" si="76"/>
        <v>42.012765,-8.6467335</v>
      </c>
      <c r="Q2474" s="2" t="str">
        <f t="shared" si="77"/>
        <v>42.0130439,-8.6467089</v>
      </c>
      <c r="R2474" s="17">
        <f>Distância!S2475</f>
        <v>31.078789577168969</v>
      </c>
    </row>
    <row r="2475" spans="1:18" x14ac:dyDescent="0.35">
      <c r="A2475" s="2" t="s">
        <v>2646</v>
      </c>
      <c r="B2475" s="2" t="s">
        <v>13233</v>
      </c>
      <c r="C2475" s="2" t="s">
        <v>13234</v>
      </c>
      <c r="D2475" s="2" t="s">
        <v>13235</v>
      </c>
      <c r="E2475" s="2" t="s">
        <v>13236</v>
      </c>
      <c r="F2475" s="2">
        <v>5111</v>
      </c>
      <c r="G2475" s="2" t="s">
        <v>20</v>
      </c>
      <c r="H2475" s="2" t="s">
        <v>1009</v>
      </c>
      <c r="I2475" s="2" t="s">
        <v>2647</v>
      </c>
      <c r="J2475" s="2" t="s">
        <v>441</v>
      </c>
      <c r="K2475" s="2">
        <v>0</v>
      </c>
      <c r="L2475" s="2">
        <v>1</v>
      </c>
      <c r="M2475" s="2" t="s">
        <v>18</v>
      </c>
      <c r="N2475" s="2" t="s">
        <v>17</v>
      </c>
      <c r="O2475" s="5"/>
      <c r="P2475" s="2" t="str">
        <f t="shared" si="76"/>
        <v>41.1075075,-8.4873831</v>
      </c>
      <c r="Q2475" s="2" t="str">
        <f t="shared" si="77"/>
        <v>41.1083591,-8.4886447</v>
      </c>
      <c r="R2475" s="17">
        <f>Distância!S2476</f>
        <v>141.91305785316527</v>
      </c>
    </row>
    <row r="2476" spans="1:18" x14ac:dyDescent="0.35">
      <c r="A2476" s="2" t="s">
        <v>2648</v>
      </c>
      <c r="B2476" s="2" t="s">
        <v>13237</v>
      </c>
      <c r="C2476" s="2" t="s">
        <v>13238</v>
      </c>
      <c r="D2476" s="2" t="s">
        <v>13239</v>
      </c>
      <c r="E2476" s="2" t="s">
        <v>13240</v>
      </c>
      <c r="F2476" s="2">
        <v>5111</v>
      </c>
      <c r="G2476" s="2" t="s">
        <v>20</v>
      </c>
      <c r="H2476" s="2" t="s">
        <v>345</v>
      </c>
      <c r="I2476" s="2" t="s">
        <v>346</v>
      </c>
      <c r="J2476" s="2" t="s">
        <v>17</v>
      </c>
      <c r="K2476" s="2">
        <v>120</v>
      </c>
      <c r="L2476" s="2">
        <v>1</v>
      </c>
      <c r="M2476" s="2" t="s">
        <v>18</v>
      </c>
      <c r="N2476" s="2" t="s">
        <v>17</v>
      </c>
      <c r="O2476" s="5"/>
      <c r="P2476" s="2" t="str">
        <f t="shared" si="76"/>
        <v>41.9512761,-8.6717265</v>
      </c>
      <c r="Q2476" s="2" t="str">
        <f t="shared" si="77"/>
        <v>41.9595985,-8.6707255</v>
      </c>
      <c r="R2476" s="17">
        <f>Distância!S2477</f>
        <v>929.10322151248363</v>
      </c>
    </row>
    <row r="2477" spans="1:18" x14ac:dyDescent="0.35">
      <c r="A2477" s="2" t="s">
        <v>2649</v>
      </c>
      <c r="B2477" s="2" t="s">
        <v>13241</v>
      </c>
      <c r="C2477" s="2" t="s">
        <v>13242</v>
      </c>
      <c r="D2477" s="2" t="s">
        <v>13243</v>
      </c>
      <c r="E2477" s="2" t="s">
        <v>13244</v>
      </c>
      <c r="F2477" s="2">
        <v>5111</v>
      </c>
      <c r="G2477" s="2" t="s">
        <v>20</v>
      </c>
      <c r="H2477" s="2" t="s">
        <v>345</v>
      </c>
      <c r="I2477" s="2" t="s">
        <v>346</v>
      </c>
      <c r="J2477" s="2" t="s">
        <v>17</v>
      </c>
      <c r="K2477" s="2">
        <v>120</v>
      </c>
      <c r="L2477" s="2">
        <v>1</v>
      </c>
      <c r="M2477" s="2" t="s">
        <v>18</v>
      </c>
      <c r="N2477" s="2" t="s">
        <v>17</v>
      </c>
      <c r="O2477" s="5"/>
      <c r="P2477" s="2" t="str">
        <f t="shared" si="76"/>
        <v>41.9596716,-8.6708869</v>
      </c>
      <c r="Q2477" s="2" t="str">
        <f t="shared" si="77"/>
        <v>41.9512202,-8.6718928</v>
      </c>
      <c r="R2477" s="17">
        <f>Distância!S2478</f>
        <v>943.4268306036081</v>
      </c>
    </row>
    <row r="2478" spans="1:18" x14ac:dyDescent="0.35">
      <c r="A2478" s="2" t="s">
        <v>2650</v>
      </c>
      <c r="B2478" s="2" t="s">
        <v>13245</v>
      </c>
      <c r="C2478" s="2" t="s">
        <v>13246</v>
      </c>
      <c r="D2478" s="2" t="s">
        <v>13247</v>
      </c>
      <c r="E2478" s="2" t="s">
        <v>13248</v>
      </c>
      <c r="F2478" s="2">
        <v>5111</v>
      </c>
      <c r="G2478" s="2" t="s">
        <v>20</v>
      </c>
      <c r="H2478" s="2"/>
      <c r="I2478" s="2" t="s">
        <v>332</v>
      </c>
      <c r="J2478" s="2" t="s">
        <v>17</v>
      </c>
      <c r="K2478" s="2">
        <v>100</v>
      </c>
      <c r="L2478" s="2">
        <v>1</v>
      </c>
      <c r="M2478" s="2" t="s">
        <v>18</v>
      </c>
      <c r="N2478" s="2" t="s">
        <v>17</v>
      </c>
      <c r="O2478" s="5"/>
      <c r="P2478" s="2" t="str">
        <f t="shared" si="76"/>
        <v>41.8649499,-8.7803633</v>
      </c>
      <c r="Q2478" s="2" t="str">
        <f t="shared" si="77"/>
        <v>41.863454,-8.7803258</v>
      </c>
      <c r="R2478" s="17">
        <f>Distância!S2479</f>
        <v>166.36547576385351</v>
      </c>
    </row>
    <row r="2479" spans="1:18" x14ac:dyDescent="0.35">
      <c r="A2479" s="2" t="s">
        <v>2651</v>
      </c>
      <c r="B2479" s="2" t="s">
        <v>13249</v>
      </c>
      <c r="C2479" s="2" t="s">
        <v>13250</v>
      </c>
      <c r="D2479" s="2" t="s">
        <v>13251</v>
      </c>
      <c r="E2479" s="2" t="s">
        <v>13252</v>
      </c>
      <c r="F2479" s="2">
        <v>5111</v>
      </c>
      <c r="G2479" s="2" t="s">
        <v>20</v>
      </c>
      <c r="H2479" s="2"/>
      <c r="I2479" s="2" t="s">
        <v>332</v>
      </c>
      <c r="J2479" s="2" t="s">
        <v>17</v>
      </c>
      <c r="K2479" s="2">
        <v>100</v>
      </c>
      <c r="L2479" s="2">
        <v>1</v>
      </c>
      <c r="M2479" s="2" t="s">
        <v>18</v>
      </c>
      <c r="N2479" s="2" t="s">
        <v>17</v>
      </c>
      <c r="O2479" s="5"/>
      <c r="P2479" s="2" t="str">
        <f t="shared" si="76"/>
        <v>41.8634619,-8.7802034</v>
      </c>
      <c r="Q2479" s="2" t="str">
        <f t="shared" si="77"/>
        <v>41.8649569,-8.780225</v>
      </c>
      <c r="R2479" s="17">
        <f>Distância!S2480</f>
        <v>166.24603820669597</v>
      </c>
    </row>
    <row r="2480" spans="1:18" x14ac:dyDescent="0.35">
      <c r="A2480" s="2" t="s">
        <v>2652</v>
      </c>
      <c r="B2480" s="2" t="s">
        <v>13253</v>
      </c>
      <c r="C2480" s="2" t="s">
        <v>13254</v>
      </c>
      <c r="D2480" s="2" t="s">
        <v>13255</v>
      </c>
      <c r="E2480" s="2" t="s">
        <v>13256</v>
      </c>
      <c r="F2480" s="2">
        <v>5111</v>
      </c>
      <c r="G2480" s="2" t="s">
        <v>20</v>
      </c>
      <c r="H2480" s="2" t="s">
        <v>1847</v>
      </c>
      <c r="I2480" s="2" t="s">
        <v>1848</v>
      </c>
      <c r="J2480" s="2" t="s">
        <v>17</v>
      </c>
      <c r="K2480" s="2">
        <v>120</v>
      </c>
      <c r="L2480" s="2">
        <v>1</v>
      </c>
      <c r="M2480" s="2" t="s">
        <v>18</v>
      </c>
      <c r="N2480" s="2" t="s">
        <v>17</v>
      </c>
      <c r="O2480" s="5"/>
      <c r="P2480" s="2" t="str">
        <f t="shared" si="76"/>
        <v>40.9144448,-8.4509115</v>
      </c>
      <c r="Q2480" s="2" t="str">
        <f t="shared" si="77"/>
        <v>40.9158717,-8.4519737</v>
      </c>
      <c r="R2480" s="17">
        <f>Distância!S2481</f>
        <v>182.04563839162125</v>
      </c>
    </row>
    <row r="2481" spans="1:18" x14ac:dyDescent="0.35">
      <c r="A2481" s="2" t="s">
        <v>2653</v>
      </c>
      <c r="B2481" s="2" t="s">
        <v>13257</v>
      </c>
      <c r="C2481" s="2" t="s">
        <v>13258</v>
      </c>
      <c r="D2481" s="2" t="s">
        <v>13259</v>
      </c>
      <c r="E2481" s="2" t="s">
        <v>13260</v>
      </c>
      <c r="F2481" s="2">
        <v>5111</v>
      </c>
      <c r="G2481" s="2" t="s">
        <v>20</v>
      </c>
      <c r="H2481" s="2" t="s">
        <v>1847</v>
      </c>
      <c r="I2481" s="2" t="s">
        <v>1848</v>
      </c>
      <c r="J2481" s="2" t="s">
        <v>17</v>
      </c>
      <c r="K2481" s="2">
        <v>120</v>
      </c>
      <c r="L2481" s="2">
        <v>1</v>
      </c>
      <c r="M2481" s="2" t="s">
        <v>18</v>
      </c>
      <c r="N2481" s="2" t="s">
        <v>17</v>
      </c>
      <c r="O2481" s="5"/>
      <c r="P2481" s="2" t="str">
        <f t="shared" si="76"/>
        <v>40.9158038,-8.4521713</v>
      </c>
      <c r="Q2481" s="2" t="str">
        <f t="shared" si="77"/>
        <v>40.9143496,-8.4511187</v>
      </c>
      <c r="R2481" s="17">
        <f>Distância!S2482</f>
        <v>184.30895357281346</v>
      </c>
    </row>
    <row r="2482" spans="1:18" x14ac:dyDescent="0.35">
      <c r="A2482" s="2" t="s">
        <v>2654</v>
      </c>
      <c r="B2482" s="2" t="s">
        <v>13261</v>
      </c>
      <c r="C2482" s="2" t="s">
        <v>13262</v>
      </c>
      <c r="D2482" s="2" t="s">
        <v>13263</v>
      </c>
      <c r="E2482" s="2" t="s">
        <v>13264</v>
      </c>
      <c r="F2482" s="2">
        <v>5111</v>
      </c>
      <c r="G2482" s="2" t="s">
        <v>20</v>
      </c>
      <c r="H2482" s="2" t="s">
        <v>1847</v>
      </c>
      <c r="I2482" s="2" t="s">
        <v>1848</v>
      </c>
      <c r="J2482" s="2" t="s">
        <v>17</v>
      </c>
      <c r="K2482" s="2">
        <v>120</v>
      </c>
      <c r="L2482" s="2">
        <v>1</v>
      </c>
      <c r="M2482" s="2" t="s">
        <v>18</v>
      </c>
      <c r="N2482" s="2" t="s">
        <v>17</v>
      </c>
      <c r="O2482" s="5"/>
      <c r="P2482" s="2" t="str">
        <f t="shared" si="76"/>
        <v>40.9315115,-8.4654131</v>
      </c>
      <c r="Q2482" s="2" t="str">
        <f t="shared" si="77"/>
        <v>40.9285135,-8.4641238</v>
      </c>
      <c r="R2482" s="17">
        <f>Distância!S2483</f>
        <v>350.51694000164707</v>
      </c>
    </row>
    <row r="2483" spans="1:18" x14ac:dyDescent="0.35">
      <c r="A2483" s="2" t="s">
        <v>2655</v>
      </c>
      <c r="B2483" s="2" t="s">
        <v>13265</v>
      </c>
      <c r="C2483" s="2" t="s">
        <v>13266</v>
      </c>
      <c r="D2483" s="2" t="s">
        <v>13267</v>
      </c>
      <c r="E2483" s="2" t="s">
        <v>13268</v>
      </c>
      <c r="F2483" s="2">
        <v>5111</v>
      </c>
      <c r="G2483" s="2" t="s">
        <v>20</v>
      </c>
      <c r="H2483" s="2" t="s">
        <v>1847</v>
      </c>
      <c r="I2483" s="2" t="s">
        <v>1848</v>
      </c>
      <c r="J2483" s="2" t="s">
        <v>17</v>
      </c>
      <c r="K2483" s="2">
        <v>120</v>
      </c>
      <c r="L2483" s="2">
        <v>1</v>
      </c>
      <c r="M2483" s="2" t="s">
        <v>18</v>
      </c>
      <c r="N2483" s="2" t="s">
        <v>17</v>
      </c>
      <c r="O2483" s="5"/>
      <c r="P2483" s="2" t="str">
        <f t="shared" si="76"/>
        <v>40.9285405,-8.4639033</v>
      </c>
      <c r="Q2483" s="2" t="str">
        <f t="shared" si="77"/>
        <v>40.931498,-8.4651527</v>
      </c>
      <c r="R2483" s="17">
        <f>Distância!S2484</f>
        <v>345.20283250102113</v>
      </c>
    </row>
    <row r="2484" spans="1:18" x14ac:dyDescent="0.35">
      <c r="A2484" s="2" t="s">
        <v>2656</v>
      </c>
      <c r="B2484" s="2" t="s">
        <v>13269</v>
      </c>
      <c r="C2484" s="2" t="s">
        <v>13270</v>
      </c>
      <c r="D2484" s="2" t="s">
        <v>13271</v>
      </c>
      <c r="E2484" s="2" t="s">
        <v>13272</v>
      </c>
      <c r="F2484" s="2">
        <v>5111</v>
      </c>
      <c r="G2484" s="2" t="s">
        <v>20</v>
      </c>
      <c r="H2484" s="2" t="s">
        <v>1009</v>
      </c>
      <c r="I2484" s="2" t="s">
        <v>2647</v>
      </c>
      <c r="J2484" s="2" t="s">
        <v>441</v>
      </c>
      <c r="K2484" s="2">
        <v>0</v>
      </c>
      <c r="L2484" s="2">
        <v>1</v>
      </c>
      <c r="M2484" s="2" t="s">
        <v>18</v>
      </c>
      <c r="N2484" s="2" t="s">
        <v>17</v>
      </c>
      <c r="O2484" s="5"/>
      <c r="P2484" s="2" t="str">
        <f t="shared" si="76"/>
        <v>41.1082166,-8.4887514</v>
      </c>
      <c r="Q2484" s="2" t="str">
        <f t="shared" si="77"/>
        <v>41.107109,-8.4871888</v>
      </c>
      <c r="R2484" s="17">
        <f>Distância!S2485</f>
        <v>179.74422493847536</v>
      </c>
    </row>
    <row r="2485" spans="1:18" x14ac:dyDescent="0.35">
      <c r="A2485" s="2" t="s">
        <v>2657</v>
      </c>
      <c r="B2485" s="2" t="s">
        <v>13273</v>
      </c>
      <c r="C2485" s="2" t="s">
        <v>13274</v>
      </c>
      <c r="D2485" s="2" t="s">
        <v>13275</v>
      </c>
      <c r="E2485" s="2" t="s">
        <v>13276</v>
      </c>
      <c r="F2485" s="2">
        <v>5111</v>
      </c>
      <c r="G2485" s="2" t="s">
        <v>20</v>
      </c>
      <c r="H2485" s="2" t="s">
        <v>61</v>
      </c>
      <c r="I2485" s="2" t="s">
        <v>271</v>
      </c>
      <c r="J2485" s="2" t="s">
        <v>17</v>
      </c>
      <c r="K2485" s="2">
        <v>70</v>
      </c>
      <c r="L2485" s="2">
        <v>1</v>
      </c>
      <c r="M2485" s="2" t="s">
        <v>18</v>
      </c>
      <c r="N2485" s="2" t="s">
        <v>17</v>
      </c>
      <c r="O2485" s="5"/>
      <c r="P2485" s="2" t="str">
        <f t="shared" si="76"/>
        <v>41.531747,-8.4434952</v>
      </c>
      <c r="Q2485" s="2" t="str">
        <f t="shared" si="77"/>
        <v>41.5322261,-8.4439208</v>
      </c>
      <c r="R2485" s="17">
        <f>Distância!S2486</f>
        <v>63.977345722587259</v>
      </c>
    </row>
    <row r="2486" spans="1:18" x14ac:dyDescent="0.35">
      <c r="A2486" s="2" t="s">
        <v>2658</v>
      </c>
      <c r="B2486" s="2" t="s">
        <v>13277</v>
      </c>
      <c r="C2486" s="2" t="s">
        <v>13278</v>
      </c>
      <c r="D2486" s="2" t="s">
        <v>9915</v>
      </c>
      <c r="E2486" s="2" t="s">
        <v>9916</v>
      </c>
      <c r="F2486" s="2">
        <v>5111</v>
      </c>
      <c r="G2486" s="2" t="s">
        <v>20</v>
      </c>
      <c r="H2486" s="2"/>
      <c r="I2486" s="2" t="s">
        <v>269</v>
      </c>
      <c r="J2486" s="2" t="s">
        <v>17</v>
      </c>
      <c r="K2486" s="2">
        <v>0</v>
      </c>
      <c r="L2486" s="2">
        <v>1</v>
      </c>
      <c r="M2486" s="2" t="s">
        <v>18</v>
      </c>
      <c r="N2486" s="2" t="s">
        <v>17</v>
      </c>
      <c r="O2486" s="5"/>
      <c r="P2486" s="2" t="str">
        <f t="shared" si="76"/>
        <v>41.4314201,-8.3368351</v>
      </c>
      <c r="Q2486" s="2" t="str">
        <f t="shared" si="77"/>
        <v>41.431624,-8.3367012</v>
      </c>
      <c r="R2486" s="17">
        <f>Distância!S2487</f>
        <v>25.271745104561177</v>
      </c>
    </row>
    <row r="2487" spans="1:18" x14ac:dyDescent="0.35">
      <c r="A2487" s="2" t="s">
        <v>2659</v>
      </c>
      <c r="B2487" s="2" t="s">
        <v>13279</v>
      </c>
      <c r="C2487" s="2" t="s">
        <v>13280</v>
      </c>
      <c r="D2487" s="2" t="s">
        <v>9915</v>
      </c>
      <c r="E2487" s="2" t="s">
        <v>9916</v>
      </c>
      <c r="F2487" s="2">
        <v>5111</v>
      </c>
      <c r="G2487" s="2" t="s">
        <v>20</v>
      </c>
      <c r="H2487" s="2"/>
      <c r="I2487" s="2" t="s">
        <v>269</v>
      </c>
      <c r="J2487" s="2" t="s">
        <v>17</v>
      </c>
      <c r="K2487" s="2">
        <v>0</v>
      </c>
      <c r="L2487" s="2">
        <v>1</v>
      </c>
      <c r="M2487" s="2" t="s">
        <v>18</v>
      </c>
      <c r="N2487" s="2" t="s">
        <v>17</v>
      </c>
      <c r="O2487" s="5"/>
      <c r="P2487" s="2" t="str">
        <f t="shared" si="76"/>
        <v>41.4314444,-8.3368812</v>
      </c>
      <c r="Q2487" s="2" t="str">
        <f t="shared" si="77"/>
        <v>41.431624,-8.3367012</v>
      </c>
      <c r="R2487" s="17">
        <f>Distância!S2488</f>
        <v>24.980247917639094</v>
      </c>
    </row>
    <row r="2488" spans="1:18" x14ac:dyDescent="0.35">
      <c r="A2488" s="2" t="s">
        <v>2660</v>
      </c>
      <c r="B2488" s="2" t="s">
        <v>13281</v>
      </c>
      <c r="C2488" s="2" t="s">
        <v>13282</v>
      </c>
      <c r="D2488" s="2" t="s">
        <v>13283</v>
      </c>
      <c r="E2488" s="2" t="s">
        <v>13284</v>
      </c>
      <c r="F2488" s="2">
        <v>5111</v>
      </c>
      <c r="G2488" s="2" t="s">
        <v>20</v>
      </c>
      <c r="H2488" s="2" t="s">
        <v>21</v>
      </c>
      <c r="I2488" s="2" t="s">
        <v>22</v>
      </c>
      <c r="J2488" s="2" t="s">
        <v>17</v>
      </c>
      <c r="K2488" s="2">
        <v>120</v>
      </c>
      <c r="L2488" s="2">
        <v>1</v>
      </c>
      <c r="M2488" s="2" t="s">
        <v>18</v>
      </c>
      <c r="N2488" s="2" t="s">
        <v>17</v>
      </c>
      <c r="O2488" s="5"/>
      <c r="P2488" s="2" t="str">
        <f t="shared" si="76"/>
        <v>38.7363382,-9.0082948</v>
      </c>
      <c r="Q2488" s="2" t="str">
        <f t="shared" si="77"/>
        <v>38.7278312,-8.991236</v>
      </c>
      <c r="R2488" s="17">
        <f>Distância!S2489</f>
        <v>1756.216260756996</v>
      </c>
    </row>
    <row r="2489" spans="1:18" x14ac:dyDescent="0.35">
      <c r="A2489" s="2" t="s">
        <v>2661</v>
      </c>
      <c r="B2489" s="2" t="s">
        <v>13285</v>
      </c>
      <c r="C2489" s="2" t="s">
        <v>13286</v>
      </c>
      <c r="D2489" s="2" t="s">
        <v>13287</v>
      </c>
      <c r="E2489" s="2" t="s">
        <v>13288</v>
      </c>
      <c r="F2489" s="2">
        <v>5111</v>
      </c>
      <c r="G2489" s="2" t="s">
        <v>20</v>
      </c>
      <c r="H2489" s="2" t="s">
        <v>21</v>
      </c>
      <c r="I2489" s="2" t="s">
        <v>22</v>
      </c>
      <c r="J2489" s="2" t="s">
        <v>17</v>
      </c>
      <c r="K2489" s="2">
        <v>120</v>
      </c>
      <c r="L2489" s="2">
        <v>1</v>
      </c>
      <c r="M2489" s="2" t="s">
        <v>18</v>
      </c>
      <c r="N2489" s="2" t="s">
        <v>17</v>
      </c>
      <c r="O2489" s="5"/>
      <c r="P2489" s="2" t="str">
        <f t="shared" si="76"/>
        <v>38.7864507,-9.0928258</v>
      </c>
      <c r="Q2489" s="2" t="str">
        <f t="shared" si="77"/>
        <v>38.7866434,-9.0945808</v>
      </c>
      <c r="R2489" s="17">
        <f>Distância!S2490</f>
        <v>153.61598858867521</v>
      </c>
    </row>
    <row r="2490" spans="1:18" x14ac:dyDescent="0.35">
      <c r="A2490" s="2" t="s">
        <v>2662</v>
      </c>
      <c r="B2490" s="2" t="s">
        <v>13289</v>
      </c>
      <c r="C2490" s="2" t="s">
        <v>13290</v>
      </c>
      <c r="D2490" s="2" t="s">
        <v>13281</v>
      </c>
      <c r="E2490" s="2" t="s">
        <v>13282</v>
      </c>
      <c r="F2490" s="2">
        <v>5111</v>
      </c>
      <c r="G2490" s="2" t="s">
        <v>20</v>
      </c>
      <c r="H2490" s="2" t="s">
        <v>21</v>
      </c>
      <c r="I2490" s="2" t="s">
        <v>22</v>
      </c>
      <c r="J2490" s="2" t="s">
        <v>17</v>
      </c>
      <c r="K2490" s="2">
        <v>120</v>
      </c>
      <c r="L2490" s="2">
        <v>1</v>
      </c>
      <c r="M2490" s="2" t="s">
        <v>18</v>
      </c>
      <c r="N2490" s="2" t="s">
        <v>17</v>
      </c>
      <c r="O2490" s="5"/>
      <c r="P2490" s="2" t="str">
        <f t="shared" si="76"/>
        <v>38.7852535,-9.0833562</v>
      </c>
      <c r="Q2490" s="2" t="str">
        <f t="shared" si="77"/>
        <v>38.7363382,-9.0082948</v>
      </c>
      <c r="R2490" s="17">
        <f>Distância!S2491</f>
        <v>8481.8551910316564</v>
      </c>
    </row>
    <row r="2491" spans="1:18" x14ac:dyDescent="0.35">
      <c r="A2491" s="2" t="s">
        <v>2663</v>
      </c>
      <c r="B2491" s="2" t="s">
        <v>13291</v>
      </c>
      <c r="C2491" s="2" t="s">
        <v>13292</v>
      </c>
      <c r="D2491" s="2" t="s">
        <v>13293</v>
      </c>
      <c r="E2491" s="2" t="s">
        <v>13294</v>
      </c>
      <c r="F2491" s="2">
        <v>5131</v>
      </c>
      <c r="G2491" s="2" t="s">
        <v>15</v>
      </c>
      <c r="H2491" s="2"/>
      <c r="I2491" s="2"/>
      <c r="J2491" s="2" t="s">
        <v>17</v>
      </c>
      <c r="K2491" s="2">
        <v>0</v>
      </c>
      <c r="L2491" s="2">
        <v>1</v>
      </c>
      <c r="M2491" s="2" t="s">
        <v>18</v>
      </c>
      <c r="N2491" s="2" t="s">
        <v>17</v>
      </c>
      <c r="O2491" s="5"/>
      <c r="P2491" s="2" t="str">
        <f t="shared" si="76"/>
        <v>38.7857486,-9.1060809</v>
      </c>
      <c r="Q2491" s="2" t="str">
        <f t="shared" si="77"/>
        <v>38.7857797,-9.1059267</v>
      </c>
      <c r="R2491" s="17">
        <f>Distância!S2492</f>
        <v>13.805533896869656</v>
      </c>
    </row>
    <row r="2492" spans="1:18" x14ac:dyDescent="0.35">
      <c r="A2492" s="2" t="s">
        <v>2664</v>
      </c>
      <c r="B2492" s="2" t="s">
        <v>13295</v>
      </c>
      <c r="C2492" s="2" t="s">
        <v>13296</v>
      </c>
      <c r="D2492" s="2" t="s">
        <v>13293</v>
      </c>
      <c r="E2492" s="2" t="s">
        <v>13294</v>
      </c>
      <c r="F2492" s="2">
        <v>5131</v>
      </c>
      <c r="G2492" s="2" t="s">
        <v>15</v>
      </c>
      <c r="H2492" s="2"/>
      <c r="I2492" s="2"/>
      <c r="J2492" s="2" t="s">
        <v>17</v>
      </c>
      <c r="K2492" s="2">
        <v>0</v>
      </c>
      <c r="L2492" s="2">
        <v>1</v>
      </c>
      <c r="M2492" s="2" t="s">
        <v>18</v>
      </c>
      <c r="N2492" s="2" t="s">
        <v>17</v>
      </c>
      <c r="O2492" s="5"/>
      <c r="P2492" s="2" t="str">
        <f t="shared" si="76"/>
        <v>38.785581,-9.1063334</v>
      </c>
      <c r="Q2492" s="2" t="str">
        <f t="shared" si="77"/>
        <v>38.7857797,-9.1059267</v>
      </c>
      <c r="R2492" s="17">
        <f>Distância!S2493</f>
        <v>41.602901425696956</v>
      </c>
    </row>
    <row r="2493" spans="1:18" x14ac:dyDescent="0.35">
      <c r="A2493" s="2" t="s">
        <v>2665</v>
      </c>
      <c r="B2493" s="2" t="s">
        <v>13297</v>
      </c>
      <c r="C2493" s="2" t="s">
        <v>13298</v>
      </c>
      <c r="D2493" s="2" t="s">
        <v>13299</v>
      </c>
      <c r="E2493" s="2" t="s">
        <v>13300</v>
      </c>
      <c r="F2493" s="2">
        <v>5111</v>
      </c>
      <c r="G2493" s="2" t="s">
        <v>20</v>
      </c>
      <c r="H2493" s="2" t="s">
        <v>21</v>
      </c>
      <c r="I2493" s="2" t="s">
        <v>22</v>
      </c>
      <c r="J2493" s="2" t="s">
        <v>17</v>
      </c>
      <c r="K2493" s="2">
        <v>90</v>
      </c>
      <c r="L2493" s="2">
        <v>1</v>
      </c>
      <c r="M2493" s="2" t="s">
        <v>18</v>
      </c>
      <c r="N2493" s="2" t="s">
        <v>17</v>
      </c>
      <c r="O2493" s="5"/>
      <c r="P2493" s="2" t="str">
        <f t="shared" si="76"/>
        <v>38.7865673,-9.0987752</v>
      </c>
      <c r="Q2493" s="2" t="str">
        <f t="shared" si="77"/>
        <v>38.7866432,-9.0972221</v>
      </c>
      <c r="R2493" s="17">
        <f>Distância!S2494</f>
        <v>134.87880387491811</v>
      </c>
    </row>
    <row r="2494" spans="1:18" x14ac:dyDescent="0.35">
      <c r="A2494" s="2" t="s">
        <v>2666</v>
      </c>
      <c r="B2494" s="2" t="s">
        <v>13301</v>
      </c>
      <c r="C2494" s="2" t="s">
        <v>13302</v>
      </c>
      <c r="D2494" s="2" t="s">
        <v>6882</v>
      </c>
      <c r="E2494" s="2" t="s">
        <v>6883</v>
      </c>
      <c r="F2494" s="2">
        <v>5111</v>
      </c>
      <c r="G2494" s="2" t="s">
        <v>20</v>
      </c>
      <c r="H2494" s="2" t="s">
        <v>21</v>
      </c>
      <c r="I2494" s="2" t="s">
        <v>22</v>
      </c>
      <c r="J2494" s="2" t="s">
        <v>17</v>
      </c>
      <c r="K2494" s="2">
        <v>90</v>
      </c>
      <c r="L2494" s="2">
        <v>1</v>
      </c>
      <c r="M2494" s="2" t="s">
        <v>18</v>
      </c>
      <c r="N2494" s="2" t="s">
        <v>17</v>
      </c>
      <c r="O2494" s="5"/>
      <c r="P2494" s="2" t="str">
        <f t="shared" si="76"/>
        <v>38.7879239,-9.1117477</v>
      </c>
      <c r="Q2494" s="2" t="str">
        <f t="shared" si="77"/>
        <v>38.7878017,-9.1115766</v>
      </c>
      <c r="R2494" s="17">
        <f>Distância!S2495</f>
        <v>20.113595493856803</v>
      </c>
    </row>
    <row r="2495" spans="1:18" x14ac:dyDescent="0.35">
      <c r="A2495" s="2" t="s">
        <v>2667</v>
      </c>
      <c r="B2495" s="2" t="s">
        <v>13303</v>
      </c>
      <c r="C2495" s="2" t="s">
        <v>13304</v>
      </c>
      <c r="D2495" s="2" t="s">
        <v>13305</v>
      </c>
      <c r="E2495" s="2" t="s">
        <v>13306</v>
      </c>
      <c r="F2495" s="2">
        <v>5131</v>
      </c>
      <c r="G2495" s="2" t="s">
        <v>15</v>
      </c>
      <c r="H2495" s="2"/>
      <c r="I2495" s="2"/>
      <c r="J2495" s="2" t="s">
        <v>17</v>
      </c>
      <c r="K2495" s="2">
        <v>60</v>
      </c>
      <c r="L2495" s="2">
        <v>1</v>
      </c>
      <c r="M2495" s="2" t="s">
        <v>18</v>
      </c>
      <c r="N2495" s="2" t="s">
        <v>17</v>
      </c>
      <c r="O2495" s="5"/>
      <c r="P2495" s="2" t="str">
        <f t="shared" si="76"/>
        <v>38.7879071,-9.1110569</v>
      </c>
      <c r="Q2495" s="2" t="str">
        <f t="shared" si="77"/>
        <v>38.7882179,-9.1114854</v>
      </c>
      <c r="R2495" s="17">
        <f>Distância!S2496</f>
        <v>50.731476689442324</v>
      </c>
    </row>
    <row r="2496" spans="1:18" x14ac:dyDescent="0.35">
      <c r="A2496" s="2" t="s">
        <v>2668</v>
      </c>
      <c r="B2496" s="2" t="s">
        <v>13307</v>
      </c>
      <c r="C2496" s="2" t="s">
        <v>13308</v>
      </c>
      <c r="D2496" s="2" t="s">
        <v>13309</v>
      </c>
      <c r="E2496" s="2" t="s">
        <v>13310</v>
      </c>
      <c r="F2496" s="2">
        <v>5131</v>
      </c>
      <c r="G2496" s="2" t="s">
        <v>15</v>
      </c>
      <c r="H2496" s="2"/>
      <c r="I2496" s="2"/>
      <c r="J2496" s="2" t="s">
        <v>17</v>
      </c>
      <c r="K2496" s="2">
        <v>60</v>
      </c>
      <c r="L2496" s="2">
        <v>2</v>
      </c>
      <c r="M2496" s="2" t="s">
        <v>18</v>
      </c>
      <c r="N2496" s="2" t="s">
        <v>17</v>
      </c>
      <c r="O2496" s="5"/>
      <c r="P2496" s="2" t="str">
        <f t="shared" si="76"/>
        <v>38.7912325,-9.114342</v>
      </c>
      <c r="Q2496" s="2" t="str">
        <f t="shared" si="77"/>
        <v>38.7919319,-9.1149302</v>
      </c>
      <c r="R2496" s="17">
        <f>Distância!S2497</f>
        <v>92.98892100932359</v>
      </c>
    </row>
    <row r="2497" spans="1:18" x14ac:dyDescent="0.35">
      <c r="A2497" s="2" t="s">
        <v>2669</v>
      </c>
      <c r="B2497" s="2" t="s">
        <v>3853</v>
      </c>
      <c r="C2497" s="2" t="s">
        <v>3854</v>
      </c>
      <c r="D2497" s="2" t="s">
        <v>13307</v>
      </c>
      <c r="E2497" s="2" t="s">
        <v>13308</v>
      </c>
      <c r="F2497" s="2">
        <v>5131</v>
      </c>
      <c r="G2497" s="2" t="s">
        <v>15</v>
      </c>
      <c r="H2497" s="2"/>
      <c r="I2497" s="2"/>
      <c r="J2497" s="2" t="s">
        <v>17</v>
      </c>
      <c r="K2497" s="2">
        <v>60</v>
      </c>
      <c r="L2497" s="2">
        <v>2</v>
      </c>
      <c r="M2497" s="2" t="s">
        <v>18</v>
      </c>
      <c r="N2497" s="2" t="s">
        <v>17</v>
      </c>
      <c r="O2497" s="5"/>
      <c r="P2497" s="2" t="str">
        <f t="shared" si="76"/>
        <v>38.7910906,-9.1142026</v>
      </c>
      <c r="Q2497" s="2" t="str">
        <f t="shared" si="77"/>
        <v>38.7912325,-9.114342</v>
      </c>
      <c r="R2497" s="17">
        <f>Distância!S2498</f>
        <v>19.872846354457995</v>
      </c>
    </row>
    <row r="2498" spans="1:18" x14ac:dyDescent="0.35">
      <c r="A2498" s="2" t="s">
        <v>2670</v>
      </c>
      <c r="B2498" s="2" t="s">
        <v>13311</v>
      </c>
      <c r="C2498" s="2" t="s">
        <v>13312</v>
      </c>
      <c r="D2498" s="2" t="s">
        <v>13313</v>
      </c>
      <c r="E2498" s="2" t="s">
        <v>13314</v>
      </c>
      <c r="F2498" s="2">
        <v>5111</v>
      </c>
      <c r="G2498" s="2" t="s">
        <v>20</v>
      </c>
      <c r="H2498" s="2" t="s">
        <v>21</v>
      </c>
      <c r="I2498" s="2" t="s">
        <v>22</v>
      </c>
      <c r="J2498" s="2" t="s">
        <v>17</v>
      </c>
      <c r="K2498" s="2">
        <v>90</v>
      </c>
      <c r="L2498" s="2">
        <v>1</v>
      </c>
      <c r="M2498" s="2" t="s">
        <v>18</v>
      </c>
      <c r="N2498" s="2" t="s">
        <v>17</v>
      </c>
      <c r="O2498" s="5"/>
      <c r="P2498" s="2" t="str">
        <f t="shared" si="76"/>
        <v>38.7876983,-9.1112159</v>
      </c>
      <c r="Q2498" s="2" t="str">
        <f t="shared" si="77"/>
        <v>38.7880046,-9.111641</v>
      </c>
      <c r="R2498" s="17">
        <f>Distância!S2499</f>
        <v>50.175227799734301</v>
      </c>
    </row>
    <row r="2499" spans="1:18" x14ac:dyDescent="0.35">
      <c r="A2499" s="2" t="s">
        <v>2671</v>
      </c>
      <c r="B2499" s="2" t="s">
        <v>3863</v>
      </c>
      <c r="C2499" s="2" t="s">
        <v>3864</v>
      </c>
      <c r="D2499" s="2" t="s">
        <v>13315</v>
      </c>
      <c r="E2499" s="2" t="s">
        <v>13316</v>
      </c>
      <c r="F2499" s="2">
        <v>5131</v>
      </c>
      <c r="G2499" s="2" t="s">
        <v>15</v>
      </c>
      <c r="H2499" s="2"/>
      <c r="I2499" s="2"/>
      <c r="J2499" s="2" t="s">
        <v>17</v>
      </c>
      <c r="K2499" s="2">
        <v>0</v>
      </c>
      <c r="L2499" s="2">
        <v>2</v>
      </c>
      <c r="M2499" s="2" t="s">
        <v>18</v>
      </c>
      <c r="N2499" s="2" t="s">
        <v>17</v>
      </c>
      <c r="O2499" s="5"/>
      <c r="P2499" s="2" t="str">
        <f t="shared" ref="P2499:P2562" si="78">B2499 &amp; "," &amp; C2499</f>
        <v>38.7916888,-9.1152682</v>
      </c>
      <c r="Q2499" s="2" t="str">
        <f t="shared" ref="Q2499:Q2562" si="79">D2499 &amp; "," &amp; E2499</f>
        <v>38.7899378,-9.1140283</v>
      </c>
      <c r="R2499" s="17">
        <f>Distância!S2500</f>
        <v>222.38928718694856</v>
      </c>
    </row>
    <row r="2500" spans="1:18" x14ac:dyDescent="0.35">
      <c r="A2500" s="2" t="s">
        <v>2672</v>
      </c>
      <c r="B2500" s="2" t="s">
        <v>13317</v>
      </c>
      <c r="C2500" s="2" t="s">
        <v>13318</v>
      </c>
      <c r="D2500" s="2" t="s">
        <v>13319</v>
      </c>
      <c r="E2500" s="2" t="s">
        <v>13320</v>
      </c>
      <c r="F2500" s="2">
        <v>5111</v>
      </c>
      <c r="G2500" s="2" t="s">
        <v>20</v>
      </c>
      <c r="H2500" s="2" t="s">
        <v>21</v>
      </c>
      <c r="I2500" s="2" t="s">
        <v>22</v>
      </c>
      <c r="J2500" s="2" t="s">
        <v>17</v>
      </c>
      <c r="K2500" s="2">
        <v>90</v>
      </c>
      <c r="L2500" s="2">
        <v>2</v>
      </c>
      <c r="M2500" s="2" t="s">
        <v>18</v>
      </c>
      <c r="N2500" s="2" t="s">
        <v>17</v>
      </c>
      <c r="O2500" s="5"/>
      <c r="P2500" s="2" t="str">
        <f t="shared" si="78"/>
        <v>38.7917704,-9.1151594</v>
      </c>
      <c r="Q2500" s="2" t="str">
        <f t="shared" si="79"/>
        <v>38.79005,-9.1139412</v>
      </c>
      <c r="R2500" s="17">
        <f>Distância!S2501</f>
        <v>218.50146946987607</v>
      </c>
    </row>
    <row r="2501" spans="1:18" x14ac:dyDescent="0.35">
      <c r="A2501" s="2" t="s">
        <v>2673</v>
      </c>
      <c r="B2501" s="2" t="s">
        <v>13321</v>
      </c>
      <c r="C2501" s="2" t="s">
        <v>13322</v>
      </c>
      <c r="D2501" s="2" t="s">
        <v>13323</v>
      </c>
      <c r="E2501" s="2" t="s">
        <v>13324</v>
      </c>
      <c r="F2501" s="2">
        <v>5111</v>
      </c>
      <c r="G2501" s="2" t="s">
        <v>20</v>
      </c>
      <c r="H2501" s="2" t="s">
        <v>21</v>
      </c>
      <c r="I2501" s="2" t="s">
        <v>22</v>
      </c>
      <c r="J2501" s="2" t="s">
        <v>17</v>
      </c>
      <c r="K2501" s="2">
        <v>90</v>
      </c>
      <c r="L2501" s="2">
        <v>2</v>
      </c>
      <c r="M2501" s="2" t="s">
        <v>18</v>
      </c>
      <c r="N2501" s="2" t="s">
        <v>17</v>
      </c>
      <c r="O2501" s="5"/>
      <c r="P2501" s="2" t="str">
        <f t="shared" si="78"/>
        <v>38.7901684,-9.113862</v>
      </c>
      <c r="Q2501" s="2" t="str">
        <f t="shared" si="79"/>
        <v>38.7918467,-9.1150458</v>
      </c>
      <c r="R2501" s="17">
        <f>Distância!S2502</f>
        <v>212.96252752717095</v>
      </c>
    </row>
    <row r="2502" spans="1:18" x14ac:dyDescent="0.35">
      <c r="A2502" s="2" t="s">
        <v>2674</v>
      </c>
      <c r="B2502" s="2" t="s">
        <v>13325</v>
      </c>
      <c r="C2502" s="2" t="s">
        <v>13326</v>
      </c>
      <c r="D2502" s="2" t="s">
        <v>4495</v>
      </c>
      <c r="E2502" s="2" t="s">
        <v>4496</v>
      </c>
      <c r="F2502" s="2">
        <v>5131</v>
      </c>
      <c r="G2502" s="2" t="s">
        <v>15</v>
      </c>
      <c r="H2502" s="2"/>
      <c r="I2502" s="2"/>
      <c r="J2502" s="2" t="s">
        <v>17</v>
      </c>
      <c r="K2502" s="2">
        <v>60</v>
      </c>
      <c r="L2502" s="2">
        <v>1</v>
      </c>
      <c r="M2502" s="2" t="s">
        <v>18</v>
      </c>
      <c r="N2502" s="2" t="s">
        <v>17</v>
      </c>
      <c r="O2502" s="5"/>
      <c r="P2502" s="2" t="str">
        <f t="shared" si="78"/>
        <v>41.1883318,-8.6684649</v>
      </c>
      <c r="Q2502" s="2" t="str">
        <f t="shared" si="79"/>
        <v>41.188327,-8.6685631</v>
      </c>
      <c r="R2502" s="17">
        <f>Distância!S2503</f>
        <v>8.2346558781206749</v>
      </c>
    </row>
    <row r="2503" spans="1:18" x14ac:dyDescent="0.35">
      <c r="A2503" s="2" t="s">
        <v>2675</v>
      </c>
      <c r="B2503" s="2" t="s">
        <v>13327</v>
      </c>
      <c r="C2503" s="2" t="s">
        <v>13328</v>
      </c>
      <c r="D2503" s="2" t="s">
        <v>4495</v>
      </c>
      <c r="E2503" s="2" t="s">
        <v>4496</v>
      </c>
      <c r="F2503" s="2">
        <v>5111</v>
      </c>
      <c r="G2503" s="2" t="s">
        <v>20</v>
      </c>
      <c r="H2503" s="2"/>
      <c r="I2503" s="2" t="s">
        <v>332</v>
      </c>
      <c r="J2503" s="2" t="s">
        <v>17</v>
      </c>
      <c r="K2503" s="2">
        <v>80</v>
      </c>
      <c r="L2503" s="2">
        <v>1</v>
      </c>
      <c r="M2503" s="2" t="s">
        <v>18</v>
      </c>
      <c r="N2503" s="2" t="s">
        <v>17</v>
      </c>
      <c r="O2503" s="5"/>
      <c r="P2503" s="2" t="str">
        <f t="shared" si="78"/>
        <v>41.1882975,-8.6685013</v>
      </c>
      <c r="Q2503" s="2" t="str">
        <f t="shared" si="79"/>
        <v>41.188327,-8.6685631</v>
      </c>
      <c r="R2503" s="17">
        <f>Distância!S2504</f>
        <v>6.124006116740385</v>
      </c>
    </row>
    <row r="2504" spans="1:18" x14ac:dyDescent="0.35">
      <c r="A2504" s="2" t="s">
        <v>2676</v>
      </c>
      <c r="B2504" s="2" t="s">
        <v>5210</v>
      </c>
      <c r="C2504" s="2" t="s">
        <v>5211</v>
      </c>
      <c r="D2504" s="2" t="s">
        <v>13329</v>
      </c>
      <c r="E2504" s="2" t="s">
        <v>13330</v>
      </c>
      <c r="F2504" s="2">
        <v>5131</v>
      </c>
      <c r="G2504" s="2" t="s">
        <v>15</v>
      </c>
      <c r="H2504" s="2"/>
      <c r="I2504" s="2"/>
      <c r="J2504" s="2" t="s">
        <v>17</v>
      </c>
      <c r="K2504" s="2">
        <v>0</v>
      </c>
      <c r="L2504" s="2">
        <v>1</v>
      </c>
      <c r="M2504" s="2" t="s">
        <v>18</v>
      </c>
      <c r="N2504" s="2" t="s">
        <v>17</v>
      </c>
      <c r="O2504" s="5"/>
      <c r="P2504" s="2" t="str">
        <f t="shared" si="78"/>
        <v>39.0128167,-8.9666577</v>
      </c>
      <c r="Q2504" s="2" t="str">
        <f t="shared" si="79"/>
        <v>39.0119606,-8.9667057</v>
      </c>
      <c r="R2504" s="17">
        <f>Distância!S2505</f>
        <v>95.284270952070003</v>
      </c>
    </row>
    <row r="2505" spans="1:18" x14ac:dyDescent="0.35">
      <c r="A2505" s="2" t="s">
        <v>2677</v>
      </c>
      <c r="B2505" s="2" t="s">
        <v>5214</v>
      </c>
      <c r="C2505" s="2" t="s">
        <v>5215</v>
      </c>
      <c r="D2505" s="2" t="s">
        <v>13331</v>
      </c>
      <c r="E2505" s="2" t="s">
        <v>13332</v>
      </c>
      <c r="F2505" s="2">
        <v>5131</v>
      </c>
      <c r="G2505" s="2" t="s">
        <v>15</v>
      </c>
      <c r="H2505" s="2"/>
      <c r="I2505" s="2"/>
      <c r="J2505" s="2" t="s">
        <v>17</v>
      </c>
      <c r="K2505" s="2">
        <v>0</v>
      </c>
      <c r="L2505" s="2">
        <v>0</v>
      </c>
      <c r="M2505" s="2" t="s">
        <v>18</v>
      </c>
      <c r="N2505" s="2" t="s">
        <v>17</v>
      </c>
      <c r="O2505" s="5"/>
      <c r="P2505" s="2" t="str">
        <f t="shared" si="78"/>
        <v>39.0147836,-8.9658591</v>
      </c>
      <c r="Q2505" s="2" t="str">
        <f t="shared" si="79"/>
        <v>39.0166147,-8.9644002</v>
      </c>
      <c r="R2505" s="17">
        <f>Distância!S2506</f>
        <v>239.46466660175821</v>
      </c>
    </row>
    <row r="2506" spans="1:18" x14ac:dyDescent="0.35">
      <c r="A2506" s="2" t="s">
        <v>2678</v>
      </c>
      <c r="B2506" s="2" t="s">
        <v>5212</v>
      </c>
      <c r="C2506" s="2" t="s">
        <v>5213</v>
      </c>
      <c r="D2506" s="2" t="s">
        <v>13333</v>
      </c>
      <c r="E2506" s="2" t="s">
        <v>13334</v>
      </c>
      <c r="F2506" s="2">
        <v>5131</v>
      </c>
      <c r="G2506" s="2" t="s">
        <v>15</v>
      </c>
      <c r="H2506" s="2"/>
      <c r="I2506" s="2"/>
      <c r="J2506" s="2" t="s">
        <v>17</v>
      </c>
      <c r="K2506" s="2">
        <v>60</v>
      </c>
      <c r="L2506" s="2">
        <v>1</v>
      </c>
      <c r="M2506" s="2" t="s">
        <v>18</v>
      </c>
      <c r="N2506" s="2" t="s">
        <v>17</v>
      </c>
      <c r="O2506" s="5"/>
      <c r="P2506" s="2" t="str">
        <f t="shared" si="78"/>
        <v>39.0141591,-8.9659154</v>
      </c>
      <c r="Q2506" s="2" t="str">
        <f t="shared" si="79"/>
        <v>39.0151525,-8.96559</v>
      </c>
      <c r="R2506" s="17">
        <f>Distância!S2507</f>
        <v>113.98250330669842</v>
      </c>
    </row>
    <row r="2507" spans="1:18" x14ac:dyDescent="0.35">
      <c r="A2507" s="2" t="s">
        <v>2679</v>
      </c>
      <c r="B2507" s="2" t="s">
        <v>13335</v>
      </c>
      <c r="C2507" s="2" t="s">
        <v>13336</v>
      </c>
      <c r="D2507" s="2" t="s">
        <v>13337</v>
      </c>
      <c r="E2507" s="2" t="s">
        <v>13338</v>
      </c>
      <c r="F2507" s="2">
        <v>5111</v>
      </c>
      <c r="G2507" s="2" t="s">
        <v>20</v>
      </c>
      <c r="H2507" s="2"/>
      <c r="I2507" s="2" t="s">
        <v>524</v>
      </c>
      <c r="J2507" s="2" t="s">
        <v>17</v>
      </c>
      <c r="K2507" s="2">
        <v>120</v>
      </c>
      <c r="L2507" s="2">
        <v>1</v>
      </c>
      <c r="M2507" s="2" t="s">
        <v>18</v>
      </c>
      <c r="N2507" s="2" t="s">
        <v>17</v>
      </c>
      <c r="O2507" s="5"/>
      <c r="P2507" s="2" t="str">
        <f t="shared" si="78"/>
        <v>39.0140405,-8.9388987</v>
      </c>
      <c r="Q2507" s="2" t="str">
        <f t="shared" si="79"/>
        <v>39.017276,-8.9583492</v>
      </c>
      <c r="R2507" s="17">
        <f>Distância!S2508</f>
        <v>1718.5177715684304</v>
      </c>
    </row>
    <row r="2508" spans="1:18" x14ac:dyDescent="0.35">
      <c r="A2508" s="2" t="s">
        <v>2680</v>
      </c>
      <c r="B2508" s="2" t="s">
        <v>13339</v>
      </c>
      <c r="C2508" s="2" t="s">
        <v>13340</v>
      </c>
      <c r="D2508" s="2" t="s">
        <v>13341</v>
      </c>
      <c r="E2508" s="2" t="s">
        <v>13342</v>
      </c>
      <c r="F2508" s="2">
        <v>5111</v>
      </c>
      <c r="G2508" s="2" t="s">
        <v>20</v>
      </c>
      <c r="H2508" s="2" t="s">
        <v>1794</v>
      </c>
      <c r="I2508" s="2" t="s">
        <v>524</v>
      </c>
      <c r="J2508" s="2" t="s">
        <v>17</v>
      </c>
      <c r="K2508" s="2">
        <v>120</v>
      </c>
      <c r="L2508" s="2">
        <v>1</v>
      </c>
      <c r="M2508" s="2" t="s">
        <v>18</v>
      </c>
      <c r="N2508" s="2" t="s">
        <v>17</v>
      </c>
      <c r="O2508" s="5"/>
      <c r="P2508" s="2" t="str">
        <f t="shared" si="78"/>
        <v>39.0139429,-8.938962</v>
      </c>
      <c r="Q2508" s="2" t="str">
        <f t="shared" si="79"/>
        <v>39.0112984,-8.9292145</v>
      </c>
      <c r="R2508" s="17">
        <f>Distância!S2509</f>
        <v>892.03714643502053</v>
      </c>
    </row>
    <row r="2509" spans="1:18" x14ac:dyDescent="0.35">
      <c r="A2509" s="2" t="s">
        <v>2681</v>
      </c>
      <c r="B2509" s="2" t="s">
        <v>9993</v>
      </c>
      <c r="C2509" s="2" t="s">
        <v>9994</v>
      </c>
      <c r="D2509" s="2" t="s">
        <v>13335</v>
      </c>
      <c r="E2509" s="2" t="s">
        <v>13336</v>
      </c>
      <c r="F2509" s="2">
        <v>5111</v>
      </c>
      <c r="G2509" s="2" t="s">
        <v>20</v>
      </c>
      <c r="H2509" s="2" t="s">
        <v>1794</v>
      </c>
      <c r="I2509" s="2" t="s">
        <v>524</v>
      </c>
      <c r="J2509" s="2" t="s">
        <v>17</v>
      </c>
      <c r="K2509" s="2">
        <v>120</v>
      </c>
      <c r="L2509" s="2">
        <v>1</v>
      </c>
      <c r="M2509" s="2" t="s">
        <v>18</v>
      </c>
      <c r="N2509" s="2" t="s">
        <v>17</v>
      </c>
      <c r="O2509" s="5"/>
      <c r="P2509" s="2" t="str">
        <f t="shared" si="78"/>
        <v>39.0114031,-8.9291895</v>
      </c>
      <c r="Q2509" s="2" t="str">
        <f t="shared" si="79"/>
        <v>39.0140405,-8.9388987</v>
      </c>
      <c r="R2509" s="17">
        <f>Distância!S2510</f>
        <v>888.65170105247978</v>
      </c>
    </row>
    <row r="2510" spans="1:18" x14ac:dyDescent="0.35">
      <c r="A2510" s="2" t="s">
        <v>2682</v>
      </c>
      <c r="B2510" s="2" t="s">
        <v>13341</v>
      </c>
      <c r="C2510" s="2" t="s">
        <v>13342</v>
      </c>
      <c r="D2510" s="2" t="s">
        <v>13343</v>
      </c>
      <c r="E2510" s="2" t="s">
        <v>13344</v>
      </c>
      <c r="F2510" s="2">
        <v>5111</v>
      </c>
      <c r="G2510" s="2" t="s">
        <v>20</v>
      </c>
      <c r="H2510" s="2" t="s">
        <v>1794</v>
      </c>
      <c r="I2510" s="2" t="s">
        <v>524</v>
      </c>
      <c r="J2510" s="2" t="s">
        <v>17</v>
      </c>
      <c r="K2510" s="2">
        <v>120</v>
      </c>
      <c r="L2510" s="2">
        <v>1</v>
      </c>
      <c r="M2510" s="2" t="s">
        <v>18</v>
      </c>
      <c r="N2510" s="2" t="s">
        <v>17</v>
      </c>
      <c r="O2510" s="5"/>
      <c r="P2510" s="2" t="str">
        <f t="shared" si="78"/>
        <v>39.0112984,-8.9292145</v>
      </c>
      <c r="Q2510" s="2" t="str">
        <f t="shared" si="79"/>
        <v>38.9664474,-8.8449531</v>
      </c>
      <c r="R2510" s="17">
        <f>Distância!S2511</f>
        <v>8826.5496616949767</v>
      </c>
    </row>
    <row r="2511" spans="1:18" x14ac:dyDescent="0.35">
      <c r="A2511" s="2" t="s">
        <v>2683</v>
      </c>
      <c r="B2511" s="2" t="s">
        <v>13345</v>
      </c>
      <c r="C2511" s="2" t="s">
        <v>13346</v>
      </c>
      <c r="D2511" s="2" t="s">
        <v>13347</v>
      </c>
      <c r="E2511" s="2" t="s">
        <v>13348</v>
      </c>
      <c r="F2511" s="2">
        <v>5131</v>
      </c>
      <c r="G2511" s="2" t="s">
        <v>15</v>
      </c>
      <c r="H2511" s="2"/>
      <c r="I2511" s="2"/>
      <c r="J2511" s="2" t="s">
        <v>17</v>
      </c>
      <c r="K2511" s="2">
        <v>0</v>
      </c>
      <c r="L2511" s="2">
        <v>0</v>
      </c>
      <c r="M2511" s="2" t="s">
        <v>18</v>
      </c>
      <c r="N2511" s="2" t="s">
        <v>17</v>
      </c>
      <c r="O2511" s="5"/>
      <c r="P2511" s="2" t="str">
        <f t="shared" si="78"/>
        <v>39.0182049,-8.9643897</v>
      </c>
      <c r="Q2511" s="2" t="str">
        <f t="shared" si="79"/>
        <v>39.0192008,-8.9649743</v>
      </c>
      <c r="R2511" s="17">
        <f>Distância!S2512</f>
        <v>121.71217657201827</v>
      </c>
    </row>
    <row r="2512" spans="1:18" x14ac:dyDescent="0.35">
      <c r="A2512" s="2" t="s">
        <v>2684</v>
      </c>
      <c r="B2512" s="2" t="s">
        <v>13333</v>
      </c>
      <c r="C2512" s="2" t="s">
        <v>13334</v>
      </c>
      <c r="D2512" s="2" t="s">
        <v>13349</v>
      </c>
      <c r="E2512" s="2" t="s">
        <v>13350</v>
      </c>
      <c r="F2512" s="2">
        <v>5131</v>
      </c>
      <c r="G2512" s="2" t="s">
        <v>15</v>
      </c>
      <c r="H2512" s="2"/>
      <c r="I2512" s="2"/>
      <c r="J2512" s="2" t="s">
        <v>17</v>
      </c>
      <c r="K2512" s="2">
        <v>0</v>
      </c>
      <c r="L2512" s="2">
        <v>2</v>
      </c>
      <c r="M2512" s="2" t="s">
        <v>18</v>
      </c>
      <c r="N2512" s="2" t="s">
        <v>17</v>
      </c>
      <c r="O2512" s="5"/>
      <c r="P2512" s="2" t="str">
        <f t="shared" si="78"/>
        <v>39.0151525,-8.96559</v>
      </c>
      <c r="Q2512" s="2" t="str">
        <f t="shared" si="79"/>
        <v>39.0172022,-8.9620025</v>
      </c>
      <c r="R2512" s="17">
        <f>Distância!S2513</f>
        <v>384.72032991833407</v>
      </c>
    </row>
    <row r="2513" spans="1:18" x14ac:dyDescent="0.35">
      <c r="A2513" s="2" t="s">
        <v>2685</v>
      </c>
      <c r="B2513" s="2" t="s">
        <v>13351</v>
      </c>
      <c r="C2513" s="2" t="s">
        <v>13352</v>
      </c>
      <c r="D2513" s="2" t="s">
        <v>13353</v>
      </c>
      <c r="E2513" s="2" t="s">
        <v>13354</v>
      </c>
      <c r="F2513" s="2">
        <v>5131</v>
      </c>
      <c r="G2513" s="2" t="s">
        <v>15</v>
      </c>
      <c r="H2513" s="2"/>
      <c r="I2513" s="2"/>
      <c r="J2513" s="2" t="s">
        <v>17</v>
      </c>
      <c r="K2513" s="2">
        <v>60</v>
      </c>
      <c r="L2513" s="2">
        <v>1</v>
      </c>
      <c r="M2513" s="2" t="s">
        <v>18</v>
      </c>
      <c r="N2513" s="2" t="s">
        <v>17</v>
      </c>
      <c r="O2513" s="5"/>
      <c r="P2513" s="2" t="str">
        <f t="shared" si="78"/>
        <v>41.374623,-8.5027267</v>
      </c>
      <c r="Q2513" s="2" t="str">
        <f t="shared" si="79"/>
        <v>41.3742834,-8.5021019</v>
      </c>
      <c r="R2513" s="17">
        <f>Distância!S2514</f>
        <v>64.373300481050194</v>
      </c>
    </row>
    <row r="2514" spans="1:18" x14ac:dyDescent="0.35">
      <c r="A2514" s="2" t="s">
        <v>2686</v>
      </c>
      <c r="B2514" s="2" t="s">
        <v>13355</v>
      </c>
      <c r="C2514" s="2" t="s">
        <v>13356</v>
      </c>
      <c r="D2514" s="2" t="s">
        <v>13357</v>
      </c>
      <c r="E2514" s="2" t="s">
        <v>13358</v>
      </c>
      <c r="F2514" s="2">
        <v>5111</v>
      </c>
      <c r="G2514" s="2" t="s">
        <v>20</v>
      </c>
      <c r="H2514" s="2"/>
      <c r="I2514" s="2" t="s">
        <v>132</v>
      </c>
      <c r="J2514" s="2" t="s">
        <v>17</v>
      </c>
      <c r="K2514" s="2">
        <v>120</v>
      </c>
      <c r="L2514" s="2">
        <v>1</v>
      </c>
      <c r="M2514" s="2" t="s">
        <v>18</v>
      </c>
      <c r="N2514" s="2" t="s">
        <v>17</v>
      </c>
      <c r="O2514" s="5"/>
      <c r="P2514" s="2" t="str">
        <f t="shared" si="78"/>
        <v>41.3816953,-8.5008006</v>
      </c>
      <c r="Q2514" s="2" t="str">
        <f t="shared" si="79"/>
        <v>41.3816215,-8.5000986</v>
      </c>
      <c r="R2514" s="17">
        <f>Distância!S2515</f>
        <v>59.141413854958138</v>
      </c>
    </row>
    <row r="2515" spans="1:18" x14ac:dyDescent="0.35">
      <c r="A2515" s="2" t="s">
        <v>2687</v>
      </c>
      <c r="B2515" s="2" t="s">
        <v>13359</v>
      </c>
      <c r="C2515" s="2" t="s">
        <v>13360</v>
      </c>
      <c r="D2515" s="2" t="s">
        <v>13361</v>
      </c>
      <c r="E2515" s="2" t="s">
        <v>13362</v>
      </c>
      <c r="F2515" s="2">
        <v>5111</v>
      </c>
      <c r="G2515" s="2" t="s">
        <v>20</v>
      </c>
      <c r="H2515" s="2" t="s">
        <v>323</v>
      </c>
      <c r="I2515" s="2" t="s">
        <v>324</v>
      </c>
      <c r="J2515" s="2" t="s">
        <v>17</v>
      </c>
      <c r="K2515" s="2">
        <v>120</v>
      </c>
      <c r="L2515" s="2">
        <v>1</v>
      </c>
      <c r="M2515" s="2" t="s">
        <v>18</v>
      </c>
      <c r="N2515" s="2" t="s">
        <v>17</v>
      </c>
      <c r="O2515" s="5"/>
      <c r="P2515" s="2" t="str">
        <f t="shared" si="78"/>
        <v>41.221242,-8.1607369</v>
      </c>
      <c r="Q2515" s="2" t="str">
        <f t="shared" si="79"/>
        <v>41.220578,-8.1586086</v>
      </c>
      <c r="R2515" s="17">
        <f>Distância!S2516</f>
        <v>192.7116220833507</v>
      </c>
    </row>
    <row r="2516" spans="1:18" x14ac:dyDescent="0.35">
      <c r="A2516" s="2" t="s">
        <v>2688</v>
      </c>
      <c r="B2516" s="2" t="s">
        <v>13363</v>
      </c>
      <c r="C2516" s="2" t="s">
        <v>13364</v>
      </c>
      <c r="D2516" s="2" t="s">
        <v>13365</v>
      </c>
      <c r="E2516" s="2" t="s">
        <v>13366</v>
      </c>
      <c r="F2516" s="2">
        <v>5111</v>
      </c>
      <c r="G2516" s="2" t="s">
        <v>20</v>
      </c>
      <c r="H2516" s="2" t="s">
        <v>323</v>
      </c>
      <c r="I2516" s="2" t="s">
        <v>324</v>
      </c>
      <c r="J2516" s="2" t="s">
        <v>17</v>
      </c>
      <c r="K2516" s="2">
        <v>120</v>
      </c>
      <c r="L2516" s="2">
        <v>1</v>
      </c>
      <c r="M2516" s="2" t="s">
        <v>18</v>
      </c>
      <c r="N2516" s="2" t="s">
        <v>17</v>
      </c>
      <c r="O2516" s="5"/>
      <c r="P2516" s="2" t="str">
        <f t="shared" si="78"/>
        <v>41.2207777,-8.1587386</v>
      </c>
      <c r="Q2516" s="2" t="str">
        <f t="shared" si="79"/>
        <v>41.2213339,-8.1606231</v>
      </c>
      <c r="R2516" s="17">
        <f>Distância!S2517</f>
        <v>169.31517494744435</v>
      </c>
    </row>
    <row r="2517" spans="1:18" x14ac:dyDescent="0.35">
      <c r="A2517" s="2" t="s">
        <v>2689</v>
      </c>
      <c r="B2517" s="2" t="s">
        <v>13367</v>
      </c>
      <c r="C2517" s="2" t="s">
        <v>13368</v>
      </c>
      <c r="D2517" s="2" t="s">
        <v>13369</v>
      </c>
      <c r="E2517" s="2" t="s">
        <v>13370</v>
      </c>
      <c r="F2517" s="2">
        <v>5111</v>
      </c>
      <c r="G2517" s="2" t="s">
        <v>20</v>
      </c>
      <c r="H2517" s="2" t="s">
        <v>499</v>
      </c>
      <c r="I2517" s="2" t="s">
        <v>500</v>
      </c>
      <c r="J2517" s="2" t="s">
        <v>17</v>
      </c>
      <c r="K2517" s="2">
        <v>0</v>
      </c>
      <c r="L2517" s="2">
        <v>1</v>
      </c>
      <c r="M2517" s="2" t="s">
        <v>18</v>
      </c>
      <c r="N2517" s="2" t="s">
        <v>17</v>
      </c>
      <c r="O2517" s="5"/>
      <c r="P2517" s="2" t="str">
        <f t="shared" si="78"/>
        <v>40.246551,-7.4603513</v>
      </c>
      <c r="Q2517" s="2" t="str">
        <f t="shared" si="79"/>
        <v>40.2477067,-7.4577367</v>
      </c>
      <c r="R2517" s="17">
        <f>Distância!S2518</f>
        <v>256.42887280937862</v>
      </c>
    </row>
    <row r="2518" spans="1:18" x14ac:dyDescent="0.35">
      <c r="A2518" s="2" t="s">
        <v>2690</v>
      </c>
      <c r="B2518" s="2" t="s">
        <v>13371</v>
      </c>
      <c r="C2518" s="2" t="s">
        <v>13372</v>
      </c>
      <c r="D2518" s="2" t="s">
        <v>13373</v>
      </c>
      <c r="E2518" s="2" t="s">
        <v>13374</v>
      </c>
      <c r="F2518" s="2">
        <v>5111</v>
      </c>
      <c r="G2518" s="2" t="s">
        <v>20</v>
      </c>
      <c r="H2518" s="2" t="s">
        <v>499</v>
      </c>
      <c r="I2518" s="2" t="s">
        <v>500</v>
      </c>
      <c r="J2518" s="2" t="s">
        <v>17</v>
      </c>
      <c r="K2518" s="2">
        <v>120</v>
      </c>
      <c r="L2518" s="2">
        <v>1</v>
      </c>
      <c r="M2518" s="2" t="s">
        <v>18</v>
      </c>
      <c r="N2518" s="2" t="s">
        <v>17</v>
      </c>
      <c r="O2518" s="5"/>
      <c r="P2518" s="2" t="str">
        <f t="shared" si="78"/>
        <v>40.2478283,-7.4577458</v>
      </c>
      <c r="Q2518" s="2" t="str">
        <f t="shared" si="79"/>
        <v>40.2466491,-7.4604055</v>
      </c>
      <c r="R2518" s="17">
        <f>Distância!S2519</f>
        <v>261.05065636676812</v>
      </c>
    </row>
    <row r="2519" spans="1:18" x14ac:dyDescent="0.35">
      <c r="A2519" s="2" t="s">
        <v>2691</v>
      </c>
      <c r="B2519" s="2" t="s">
        <v>13375</v>
      </c>
      <c r="C2519" s="2" t="s">
        <v>13376</v>
      </c>
      <c r="D2519" s="2" t="s">
        <v>13377</v>
      </c>
      <c r="E2519" s="2" t="s">
        <v>13378</v>
      </c>
      <c r="F2519" s="2">
        <v>5111</v>
      </c>
      <c r="G2519" s="2" t="s">
        <v>20</v>
      </c>
      <c r="H2519" s="2" t="s">
        <v>95</v>
      </c>
      <c r="I2519" s="2" t="s">
        <v>66</v>
      </c>
      <c r="J2519" s="2" t="s">
        <v>17</v>
      </c>
      <c r="K2519" s="2">
        <v>80</v>
      </c>
      <c r="L2519" s="2">
        <v>1</v>
      </c>
      <c r="M2519" s="2" t="s">
        <v>18</v>
      </c>
      <c r="N2519" s="2" t="s">
        <v>17</v>
      </c>
      <c r="O2519" s="5"/>
      <c r="P2519" s="2" t="str">
        <f t="shared" si="78"/>
        <v>38.6656751,-9.1717067</v>
      </c>
      <c r="Q2519" s="2" t="str">
        <f t="shared" si="79"/>
        <v>38.6661663,-9.1718154</v>
      </c>
      <c r="R2519" s="17">
        <f>Distância!S2520</f>
        <v>55.428289638044184</v>
      </c>
    </row>
    <row r="2520" spans="1:18" x14ac:dyDescent="0.35">
      <c r="A2520" s="2" t="s">
        <v>2692</v>
      </c>
      <c r="B2520" s="2" t="s">
        <v>13379</v>
      </c>
      <c r="C2520" s="2" t="s">
        <v>13380</v>
      </c>
      <c r="D2520" s="2" t="s">
        <v>13381</v>
      </c>
      <c r="E2520" s="2" t="s">
        <v>13382</v>
      </c>
      <c r="F2520" s="2">
        <v>5111</v>
      </c>
      <c r="G2520" s="2" t="s">
        <v>20</v>
      </c>
      <c r="H2520" s="2" t="s">
        <v>694</v>
      </c>
      <c r="I2520" s="2" t="s">
        <v>695</v>
      </c>
      <c r="J2520" s="2" t="s">
        <v>17</v>
      </c>
      <c r="K2520" s="2">
        <v>120</v>
      </c>
      <c r="L2520" s="2">
        <v>1</v>
      </c>
      <c r="M2520" s="2" t="s">
        <v>18</v>
      </c>
      <c r="N2520" s="2" t="s">
        <v>17</v>
      </c>
      <c r="O2520" s="5"/>
      <c r="P2520" s="2" t="str">
        <f t="shared" si="78"/>
        <v>39.3048008,-8.9210175</v>
      </c>
      <c r="Q2520" s="2" t="str">
        <f t="shared" si="79"/>
        <v>39.3054545,-8.9147028</v>
      </c>
      <c r="R2520" s="17">
        <f>Distância!S2521</f>
        <v>548.1625659380669</v>
      </c>
    </row>
    <row r="2521" spans="1:18" x14ac:dyDescent="0.35">
      <c r="A2521" s="2" t="s">
        <v>2693</v>
      </c>
      <c r="B2521" s="2" t="s">
        <v>13383</v>
      </c>
      <c r="C2521" s="2" t="s">
        <v>13384</v>
      </c>
      <c r="D2521" s="2" t="s">
        <v>13385</v>
      </c>
      <c r="E2521" s="2" t="s">
        <v>13386</v>
      </c>
      <c r="F2521" s="2">
        <v>5111</v>
      </c>
      <c r="G2521" s="2" t="s">
        <v>20</v>
      </c>
      <c r="H2521" s="2" t="s">
        <v>1009</v>
      </c>
      <c r="I2521" s="2" t="s">
        <v>1010</v>
      </c>
      <c r="J2521" s="2" t="s">
        <v>17</v>
      </c>
      <c r="K2521" s="2">
        <v>100</v>
      </c>
      <c r="L2521" s="2">
        <v>1</v>
      </c>
      <c r="M2521" s="2" t="s">
        <v>18</v>
      </c>
      <c r="N2521" s="2" t="s">
        <v>17</v>
      </c>
      <c r="O2521" s="5"/>
      <c r="P2521" s="2" t="str">
        <f t="shared" si="78"/>
        <v>41.1549691,-8.5534928</v>
      </c>
      <c r="Q2521" s="2" t="str">
        <f t="shared" si="79"/>
        <v>41.1555042,-8.5562766</v>
      </c>
      <c r="R2521" s="17">
        <f>Distância!S2522</f>
        <v>240.54028099997308</v>
      </c>
    </row>
    <row r="2522" spans="1:18" x14ac:dyDescent="0.35">
      <c r="A2522" s="2" t="s">
        <v>2694</v>
      </c>
      <c r="B2522" s="2" t="s">
        <v>13387</v>
      </c>
      <c r="C2522" s="2" t="s">
        <v>13388</v>
      </c>
      <c r="D2522" s="2" t="s">
        <v>13389</v>
      </c>
      <c r="E2522" s="2" t="s">
        <v>13390</v>
      </c>
      <c r="F2522" s="2">
        <v>5111</v>
      </c>
      <c r="G2522" s="2" t="s">
        <v>20</v>
      </c>
      <c r="H2522" s="2" t="s">
        <v>1009</v>
      </c>
      <c r="I2522" s="2" t="s">
        <v>1010</v>
      </c>
      <c r="J2522" s="2" t="s">
        <v>17</v>
      </c>
      <c r="K2522" s="2">
        <v>0</v>
      </c>
      <c r="L2522" s="2">
        <v>1</v>
      </c>
      <c r="M2522" s="2" t="s">
        <v>18</v>
      </c>
      <c r="N2522" s="2" t="s">
        <v>17</v>
      </c>
      <c r="O2522" s="5"/>
      <c r="P2522" s="2" t="str">
        <f t="shared" si="78"/>
        <v>41.1553942,-8.5563131</v>
      </c>
      <c r="Q2522" s="2" t="str">
        <f t="shared" si="79"/>
        <v>41.1548538,-8.5535287</v>
      </c>
      <c r="R2522" s="17">
        <f>Distância!S2523</f>
        <v>240.73576738677895</v>
      </c>
    </row>
    <row r="2523" spans="1:18" x14ac:dyDescent="0.35">
      <c r="A2523" s="2" t="s">
        <v>2695</v>
      </c>
      <c r="B2523" s="2" t="s">
        <v>4201</v>
      </c>
      <c r="C2523" s="2" t="s">
        <v>4202</v>
      </c>
      <c r="D2523" s="2" t="s">
        <v>13391</v>
      </c>
      <c r="E2523" s="2" t="s">
        <v>13392</v>
      </c>
      <c r="F2523" s="2">
        <v>5111</v>
      </c>
      <c r="G2523" s="2" t="s">
        <v>20</v>
      </c>
      <c r="H2523" s="2"/>
      <c r="I2523" s="2" t="s">
        <v>238</v>
      </c>
      <c r="J2523" s="2" t="s">
        <v>17</v>
      </c>
      <c r="K2523" s="2">
        <v>0</v>
      </c>
      <c r="L2523" s="2">
        <v>1</v>
      </c>
      <c r="M2523" s="2" t="s">
        <v>18</v>
      </c>
      <c r="N2523" s="2" t="s">
        <v>17</v>
      </c>
      <c r="O2523" s="5"/>
      <c r="P2523" s="2" t="str">
        <f t="shared" si="78"/>
        <v>38.7375609,-9.4078816</v>
      </c>
      <c r="Q2523" s="2" t="str">
        <f t="shared" si="79"/>
        <v>38.7376414,-9.4075996</v>
      </c>
      <c r="R2523" s="17">
        <f>Distância!S2524</f>
        <v>26.045526941145138</v>
      </c>
    </row>
    <row r="2524" spans="1:18" x14ac:dyDescent="0.35">
      <c r="A2524" s="2" t="s">
        <v>2696</v>
      </c>
      <c r="B2524" s="2" t="s">
        <v>13393</v>
      </c>
      <c r="C2524" s="2" t="s">
        <v>13394</v>
      </c>
      <c r="D2524" s="2" t="s">
        <v>5936</v>
      </c>
      <c r="E2524" s="2" t="s">
        <v>5937</v>
      </c>
      <c r="F2524" s="2">
        <v>5131</v>
      </c>
      <c r="G2524" s="2" t="s">
        <v>15</v>
      </c>
      <c r="H2524" s="2"/>
      <c r="I2524" s="2"/>
      <c r="J2524" s="2" t="s">
        <v>17</v>
      </c>
      <c r="K2524" s="2">
        <v>40</v>
      </c>
      <c r="L2524" s="2">
        <v>1</v>
      </c>
      <c r="M2524" s="2" t="s">
        <v>18</v>
      </c>
      <c r="N2524" s="2" t="s">
        <v>17</v>
      </c>
      <c r="O2524" s="5"/>
      <c r="P2524" s="2" t="str">
        <f t="shared" si="78"/>
        <v>41.1964681,-8.6842913</v>
      </c>
      <c r="Q2524" s="2" t="str">
        <f t="shared" si="79"/>
        <v>41.196456,-8.6841305</v>
      </c>
      <c r="R2524" s="17">
        <f>Distância!S2525</f>
        <v>13.521122713993783</v>
      </c>
    </row>
    <row r="2525" spans="1:18" x14ac:dyDescent="0.35">
      <c r="A2525" s="2" t="s">
        <v>2697</v>
      </c>
      <c r="B2525" s="2" t="s">
        <v>13395</v>
      </c>
      <c r="C2525" s="2" t="s">
        <v>13396</v>
      </c>
      <c r="D2525" s="2" t="s">
        <v>13397</v>
      </c>
      <c r="E2525" s="2" t="s">
        <v>13398</v>
      </c>
      <c r="F2525" s="2">
        <v>5131</v>
      </c>
      <c r="G2525" s="2" t="s">
        <v>15</v>
      </c>
      <c r="H2525" s="2"/>
      <c r="I2525" s="2"/>
      <c r="J2525" s="2" t="s">
        <v>17</v>
      </c>
      <c r="K2525" s="2">
        <v>60</v>
      </c>
      <c r="L2525" s="2">
        <v>1</v>
      </c>
      <c r="M2525" s="2" t="s">
        <v>18</v>
      </c>
      <c r="N2525" s="2" t="s">
        <v>17</v>
      </c>
      <c r="O2525" s="5"/>
      <c r="P2525" s="2" t="str">
        <f t="shared" si="78"/>
        <v>39.5864826,-9.0089283</v>
      </c>
      <c r="Q2525" s="2" t="str">
        <f t="shared" si="79"/>
        <v>39.5859869,-9.0087769</v>
      </c>
      <c r="R2525" s="17">
        <f>Distância!S2526</f>
        <v>56.625676876747114</v>
      </c>
    </row>
    <row r="2526" spans="1:18" x14ac:dyDescent="0.35">
      <c r="A2526" s="2" t="s">
        <v>2698</v>
      </c>
      <c r="B2526" s="2" t="s">
        <v>13399</v>
      </c>
      <c r="C2526" s="2" t="s">
        <v>13400</v>
      </c>
      <c r="D2526" s="2" t="s">
        <v>13401</v>
      </c>
      <c r="E2526" s="2" t="s">
        <v>13402</v>
      </c>
      <c r="F2526" s="2">
        <v>5131</v>
      </c>
      <c r="G2526" s="2" t="s">
        <v>15</v>
      </c>
      <c r="H2526" s="2"/>
      <c r="I2526" s="2"/>
      <c r="J2526" s="2" t="s">
        <v>17</v>
      </c>
      <c r="K2526" s="2">
        <v>60</v>
      </c>
      <c r="L2526" s="2">
        <v>1</v>
      </c>
      <c r="M2526" s="2" t="s">
        <v>18</v>
      </c>
      <c r="N2526" s="2" t="s">
        <v>17</v>
      </c>
      <c r="O2526" s="5"/>
      <c r="P2526" s="2" t="str">
        <f t="shared" si="78"/>
        <v>39.5859752,-9.0086776</v>
      </c>
      <c r="Q2526" s="2" t="str">
        <f t="shared" si="79"/>
        <v>39.5865124,-9.0088395</v>
      </c>
      <c r="R2526" s="17">
        <f>Distância!S2527</f>
        <v>61.323937462844789</v>
      </c>
    </row>
    <row r="2527" spans="1:18" x14ac:dyDescent="0.35">
      <c r="A2527" s="2" t="s">
        <v>2699</v>
      </c>
      <c r="B2527" s="2" t="s">
        <v>4303</v>
      </c>
      <c r="C2527" s="2" t="s">
        <v>4304</v>
      </c>
      <c r="D2527" s="2" t="s">
        <v>13403</v>
      </c>
      <c r="E2527" s="2" t="s">
        <v>13404</v>
      </c>
      <c r="F2527" s="2">
        <v>5111</v>
      </c>
      <c r="G2527" s="2" t="s">
        <v>20</v>
      </c>
      <c r="H2527" s="2"/>
      <c r="I2527" s="2" t="s">
        <v>337</v>
      </c>
      <c r="J2527" s="2" t="s">
        <v>17</v>
      </c>
      <c r="K2527" s="2">
        <v>120</v>
      </c>
      <c r="L2527" s="2">
        <v>1</v>
      </c>
      <c r="M2527" s="2" t="s">
        <v>18</v>
      </c>
      <c r="N2527" s="2" t="s">
        <v>17</v>
      </c>
      <c r="O2527" s="5"/>
      <c r="P2527" s="2" t="str">
        <f t="shared" si="78"/>
        <v>41.779262,-8.5633595</v>
      </c>
      <c r="Q2527" s="2" t="str">
        <f t="shared" si="79"/>
        <v>41.77715,-8.5602279</v>
      </c>
      <c r="R2527" s="17">
        <f>Distância!S2528</f>
        <v>350.11914554015448</v>
      </c>
    </row>
    <row r="2528" spans="1:18" x14ac:dyDescent="0.35">
      <c r="A2528" s="2" t="s">
        <v>2700</v>
      </c>
      <c r="B2528" s="2" t="s">
        <v>13405</v>
      </c>
      <c r="C2528" s="2" t="s">
        <v>13406</v>
      </c>
      <c r="D2528" s="2" t="s">
        <v>13407</v>
      </c>
      <c r="E2528" s="2" t="s">
        <v>13408</v>
      </c>
      <c r="F2528" s="2">
        <v>5131</v>
      </c>
      <c r="G2528" s="2" t="s">
        <v>15</v>
      </c>
      <c r="H2528" s="2"/>
      <c r="I2528" s="2"/>
      <c r="J2528" s="2" t="s">
        <v>17</v>
      </c>
      <c r="K2528" s="2">
        <v>0</v>
      </c>
      <c r="L2528" s="2">
        <v>1</v>
      </c>
      <c r="M2528" s="2" t="s">
        <v>18</v>
      </c>
      <c r="N2528" s="2" t="s">
        <v>17</v>
      </c>
      <c r="O2528" s="5"/>
      <c r="P2528" s="2" t="str">
        <f t="shared" si="78"/>
        <v>38.7415401,-9.3945724</v>
      </c>
      <c r="Q2528" s="2" t="str">
        <f t="shared" si="79"/>
        <v>38.7417646,-9.3942749</v>
      </c>
      <c r="R2528" s="17">
        <f>Distância!S2529</f>
        <v>35.901343437298308</v>
      </c>
    </row>
    <row r="2529" spans="1:18" x14ac:dyDescent="0.35">
      <c r="A2529" s="2" t="s">
        <v>2701</v>
      </c>
      <c r="B2529" s="2" t="s">
        <v>13409</v>
      </c>
      <c r="C2529" s="2" t="s">
        <v>13410</v>
      </c>
      <c r="D2529" s="2" t="s">
        <v>13411</v>
      </c>
      <c r="E2529" s="2" t="s">
        <v>13412</v>
      </c>
      <c r="F2529" s="2">
        <v>5111</v>
      </c>
      <c r="G2529" s="2" t="s">
        <v>20</v>
      </c>
      <c r="H2529" s="2" t="s">
        <v>1894</v>
      </c>
      <c r="I2529" s="2" t="s">
        <v>397</v>
      </c>
      <c r="J2529" s="2" t="s">
        <v>17</v>
      </c>
      <c r="K2529" s="2">
        <v>80</v>
      </c>
      <c r="L2529" s="2">
        <v>1</v>
      </c>
      <c r="M2529" s="2" t="s">
        <v>18</v>
      </c>
      <c r="N2529" s="2" t="s">
        <v>17</v>
      </c>
      <c r="O2529" s="5"/>
      <c r="P2529" s="2" t="str">
        <f t="shared" si="78"/>
        <v>41.1435718,-8.5808483</v>
      </c>
      <c r="Q2529" s="2" t="str">
        <f t="shared" si="79"/>
        <v>41.1452754,-8.5809789</v>
      </c>
      <c r="R2529" s="17">
        <f>Distância!S2530</f>
        <v>189.74707866618905</v>
      </c>
    </row>
    <row r="2530" spans="1:18" x14ac:dyDescent="0.35">
      <c r="A2530" s="2" t="s">
        <v>2702</v>
      </c>
      <c r="B2530" s="2" t="s">
        <v>3619</v>
      </c>
      <c r="C2530" s="2" t="s">
        <v>3620</v>
      </c>
      <c r="D2530" s="2" t="s">
        <v>13413</v>
      </c>
      <c r="E2530" s="2" t="s">
        <v>13414</v>
      </c>
      <c r="F2530" s="2">
        <v>5111</v>
      </c>
      <c r="G2530" s="2" t="s">
        <v>20</v>
      </c>
      <c r="H2530" s="2"/>
      <c r="I2530" s="2" t="s">
        <v>405</v>
      </c>
      <c r="J2530" s="2" t="s">
        <v>17</v>
      </c>
      <c r="K2530" s="2">
        <v>80</v>
      </c>
      <c r="L2530" s="2">
        <v>1</v>
      </c>
      <c r="M2530" s="2" t="s">
        <v>18</v>
      </c>
      <c r="N2530" s="2" t="s">
        <v>17</v>
      </c>
      <c r="O2530" s="5"/>
      <c r="P2530" s="2" t="str">
        <f t="shared" si="78"/>
        <v>41.1384089,-8.5808246</v>
      </c>
      <c r="Q2530" s="2" t="str">
        <f t="shared" si="79"/>
        <v>41.1377243,-8.5806656</v>
      </c>
      <c r="R2530" s="17">
        <f>Distância!S2531</f>
        <v>77.279796462455451</v>
      </c>
    </row>
    <row r="2531" spans="1:18" x14ac:dyDescent="0.35">
      <c r="A2531" s="2" t="s">
        <v>2703</v>
      </c>
      <c r="B2531" s="2" t="s">
        <v>10333</v>
      </c>
      <c r="C2531" s="2" t="s">
        <v>10334</v>
      </c>
      <c r="D2531" s="2" t="s">
        <v>13415</v>
      </c>
      <c r="E2531" s="2" t="s">
        <v>13416</v>
      </c>
      <c r="F2531" s="2">
        <v>5111</v>
      </c>
      <c r="G2531" s="2" t="s">
        <v>20</v>
      </c>
      <c r="H2531" s="2" t="s">
        <v>1894</v>
      </c>
      <c r="I2531" s="2" t="s">
        <v>397</v>
      </c>
      <c r="J2531" s="2" t="s">
        <v>17</v>
      </c>
      <c r="K2531" s="2">
        <v>80</v>
      </c>
      <c r="L2531" s="2">
        <v>1</v>
      </c>
      <c r="M2531" s="2" t="s">
        <v>18</v>
      </c>
      <c r="N2531" s="2" t="s">
        <v>17</v>
      </c>
      <c r="O2531" s="5"/>
      <c r="P2531" s="2" t="str">
        <f t="shared" si="78"/>
        <v>41.1435697,-8.5810566</v>
      </c>
      <c r="Q2531" s="2" t="str">
        <f t="shared" si="79"/>
        <v>41.1400078,-8.5808763</v>
      </c>
      <c r="R2531" s="17">
        <f>Distância!S2532</f>
        <v>396.35287853914457</v>
      </c>
    </row>
    <row r="2532" spans="1:18" x14ac:dyDescent="0.35">
      <c r="A2532" s="2" t="s">
        <v>2704</v>
      </c>
      <c r="B2532" s="2" t="s">
        <v>13417</v>
      </c>
      <c r="C2532" s="2" t="s">
        <v>13418</v>
      </c>
      <c r="D2532" s="2" t="s">
        <v>13409</v>
      </c>
      <c r="E2532" s="2" t="s">
        <v>13410</v>
      </c>
      <c r="F2532" s="2">
        <v>5111</v>
      </c>
      <c r="G2532" s="2" t="s">
        <v>20</v>
      </c>
      <c r="H2532" s="2" t="s">
        <v>1894</v>
      </c>
      <c r="I2532" s="2" t="s">
        <v>397</v>
      </c>
      <c r="J2532" s="2" t="s">
        <v>17</v>
      </c>
      <c r="K2532" s="2">
        <v>80</v>
      </c>
      <c r="L2532" s="2">
        <v>1</v>
      </c>
      <c r="M2532" s="2" t="s">
        <v>18</v>
      </c>
      <c r="N2532" s="2" t="s">
        <v>17</v>
      </c>
      <c r="O2532" s="5"/>
      <c r="P2532" s="2" t="str">
        <f t="shared" si="78"/>
        <v>41.1400106,-8.5806697</v>
      </c>
      <c r="Q2532" s="2" t="str">
        <f t="shared" si="79"/>
        <v>41.1435718,-8.5808483</v>
      </c>
      <c r="R2532" s="17">
        <f>Distância!S2533</f>
        <v>396.26970029831375</v>
      </c>
    </row>
    <row r="2533" spans="1:18" x14ac:dyDescent="0.35">
      <c r="A2533" s="2" t="s">
        <v>2705</v>
      </c>
      <c r="B2533" s="2" t="s">
        <v>13419</v>
      </c>
      <c r="C2533" s="2" t="s">
        <v>13420</v>
      </c>
      <c r="D2533" s="2" t="s">
        <v>11005</v>
      </c>
      <c r="E2533" s="2" t="s">
        <v>11006</v>
      </c>
      <c r="F2533" s="2">
        <v>5131</v>
      </c>
      <c r="G2533" s="2" t="s">
        <v>15</v>
      </c>
      <c r="H2533" s="2"/>
      <c r="I2533" s="2"/>
      <c r="J2533" s="2" t="s">
        <v>17</v>
      </c>
      <c r="K2533" s="2">
        <v>80</v>
      </c>
      <c r="L2533" s="2">
        <v>1</v>
      </c>
      <c r="M2533" s="2" t="s">
        <v>18</v>
      </c>
      <c r="N2533" s="2" t="s">
        <v>17</v>
      </c>
      <c r="O2533" s="5"/>
      <c r="P2533" s="2" t="str">
        <f t="shared" si="78"/>
        <v>39.0143513,-8.966575</v>
      </c>
      <c r="Q2533" s="2" t="str">
        <f t="shared" si="79"/>
        <v>39.0141204,-8.9665517</v>
      </c>
      <c r="R2533" s="17">
        <f>Distância!S2534</f>
        <v>25.753705139466337</v>
      </c>
    </row>
    <row r="2534" spans="1:18" x14ac:dyDescent="0.35">
      <c r="A2534" s="2" t="s">
        <v>2706</v>
      </c>
      <c r="B2534" s="2" t="s">
        <v>13421</v>
      </c>
      <c r="C2534" s="2" t="s">
        <v>13422</v>
      </c>
      <c r="D2534" s="2" t="s">
        <v>13419</v>
      </c>
      <c r="E2534" s="2" t="s">
        <v>13420</v>
      </c>
      <c r="F2534" s="2">
        <v>5131</v>
      </c>
      <c r="G2534" s="2" t="s">
        <v>15</v>
      </c>
      <c r="H2534" s="2"/>
      <c r="I2534" s="2"/>
      <c r="J2534" s="2" t="s">
        <v>17</v>
      </c>
      <c r="K2534" s="2">
        <v>80</v>
      </c>
      <c r="L2534" s="2">
        <v>2</v>
      </c>
      <c r="M2534" s="2" t="s">
        <v>18</v>
      </c>
      <c r="N2534" s="2" t="s">
        <v>17</v>
      </c>
      <c r="O2534" s="5"/>
      <c r="P2534" s="2" t="str">
        <f t="shared" si="78"/>
        <v>39.0164572,-8.9689599</v>
      </c>
      <c r="Q2534" s="2" t="str">
        <f t="shared" si="79"/>
        <v>39.0143513,-8.966575</v>
      </c>
      <c r="R2534" s="17">
        <f>Distância!S2535</f>
        <v>311.91054218605848</v>
      </c>
    </row>
    <row r="2535" spans="1:18" x14ac:dyDescent="0.35">
      <c r="A2535" s="2" t="s">
        <v>2707</v>
      </c>
      <c r="B2535" s="2" t="s">
        <v>13423</v>
      </c>
      <c r="C2535" s="2" t="s">
        <v>13424</v>
      </c>
      <c r="D2535" s="2" t="s">
        <v>13425</v>
      </c>
      <c r="E2535" s="2" t="s">
        <v>13426</v>
      </c>
      <c r="F2535" s="2">
        <v>5111</v>
      </c>
      <c r="G2535" s="2" t="s">
        <v>20</v>
      </c>
      <c r="H2535" s="2"/>
      <c r="I2535" s="2" t="s">
        <v>524</v>
      </c>
      <c r="J2535" s="2" t="s">
        <v>17</v>
      </c>
      <c r="K2535" s="2">
        <v>120</v>
      </c>
      <c r="L2535" s="2">
        <v>2</v>
      </c>
      <c r="M2535" s="2" t="s">
        <v>18</v>
      </c>
      <c r="N2535" s="2" t="s">
        <v>17</v>
      </c>
      <c r="O2535" s="5"/>
      <c r="P2535" s="2" t="str">
        <f t="shared" si="78"/>
        <v>39.0181395,-8.9742082</v>
      </c>
      <c r="Q2535" s="2" t="str">
        <f t="shared" si="79"/>
        <v>39.0179002,-8.972961</v>
      </c>
      <c r="R2535" s="17">
        <f>Distância!S2536</f>
        <v>110.98590528251849</v>
      </c>
    </row>
    <row r="2536" spans="1:18" x14ac:dyDescent="0.35">
      <c r="A2536" s="2" t="s">
        <v>2708</v>
      </c>
      <c r="B2536" s="2" t="s">
        <v>13421</v>
      </c>
      <c r="C2536" s="2" t="s">
        <v>13422</v>
      </c>
      <c r="D2536" s="2" t="s">
        <v>13427</v>
      </c>
      <c r="E2536" s="2" t="s">
        <v>13428</v>
      </c>
      <c r="F2536" s="2">
        <v>5131</v>
      </c>
      <c r="G2536" s="2" t="s">
        <v>15</v>
      </c>
      <c r="H2536" s="2"/>
      <c r="I2536" s="2"/>
      <c r="J2536" s="2" t="s">
        <v>17</v>
      </c>
      <c r="K2536" s="2">
        <v>80</v>
      </c>
      <c r="L2536" s="2">
        <v>2</v>
      </c>
      <c r="M2536" s="2" t="s">
        <v>18</v>
      </c>
      <c r="N2536" s="2" t="s">
        <v>17</v>
      </c>
      <c r="O2536" s="5"/>
      <c r="P2536" s="2" t="str">
        <f t="shared" si="78"/>
        <v>39.0164572,-8.9689599</v>
      </c>
      <c r="Q2536" s="2" t="str">
        <f t="shared" si="79"/>
        <v>39.015937,-8.9654661</v>
      </c>
      <c r="R2536" s="17">
        <f>Distância!S2537</f>
        <v>307.3388981461855</v>
      </c>
    </row>
    <row r="2537" spans="1:18" x14ac:dyDescent="0.35">
      <c r="A2537" s="2" t="s">
        <v>2709</v>
      </c>
      <c r="B2537" s="2" t="s">
        <v>13429</v>
      </c>
      <c r="C2537" s="2" t="s">
        <v>13430</v>
      </c>
      <c r="D2537" s="2" t="s">
        <v>13431</v>
      </c>
      <c r="E2537" s="2" t="s">
        <v>13432</v>
      </c>
      <c r="F2537" s="2">
        <v>5111</v>
      </c>
      <c r="G2537" s="2" t="s">
        <v>20</v>
      </c>
      <c r="H2537" s="2"/>
      <c r="I2537" s="2" t="s">
        <v>524</v>
      </c>
      <c r="J2537" s="2" t="s">
        <v>17</v>
      </c>
      <c r="K2537" s="2">
        <v>120</v>
      </c>
      <c r="L2537" s="2">
        <v>2</v>
      </c>
      <c r="M2537" s="2" t="s">
        <v>18</v>
      </c>
      <c r="N2537" s="2" t="s">
        <v>17</v>
      </c>
      <c r="O2537" s="5"/>
      <c r="P2537" s="2" t="str">
        <f t="shared" si="78"/>
        <v>39.017295,-8.964247</v>
      </c>
      <c r="Q2537" s="2" t="str">
        <f t="shared" si="79"/>
        <v>39.0172731,-8.9653579</v>
      </c>
      <c r="R2537" s="17">
        <f>Distância!S2538</f>
        <v>96.005510951471948</v>
      </c>
    </row>
    <row r="2538" spans="1:18" x14ac:dyDescent="0.35">
      <c r="A2538" s="2" t="s">
        <v>2710</v>
      </c>
      <c r="B2538" s="2" t="s">
        <v>13433</v>
      </c>
      <c r="C2538" s="2" t="s">
        <v>13434</v>
      </c>
      <c r="D2538" s="2" t="s">
        <v>13435</v>
      </c>
      <c r="E2538" s="2" t="s">
        <v>13436</v>
      </c>
      <c r="F2538" s="2">
        <v>5131</v>
      </c>
      <c r="G2538" s="2" t="s">
        <v>15</v>
      </c>
      <c r="H2538" s="2"/>
      <c r="I2538" s="2"/>
      <c r="J2538" s="2" t="s">
        <v>17</v>
      </c>
      <c r="K2538" s="2">
        <v>80</v>
      </c>
      <c r="L2538" s="2">
        <v>2</v>
      </c>
      <c r="M2538" s="2" t="s">
        <v>18</v>
      </c>
      <c r="N2538" s="2" t="s">
        <v>17</v>
      </c>
      <c r="O2538" s="5"/>
      <c r="P2538" s="2" t="str">
        <f t="shared" si="78"/>
        <v>39.0176157,-8.9715363</v>
      </c>
      <c r="Q2538" s="2" t="str">
        <f t="shared" si="79"/>
        <v>39.0169735,-8.9694805</v>
      </c>
      <c r="R2538" s="17">
        <f>Distância!S2539</f>
        <v>191.42586131940277</v>
      </c>
    </row>
    <row r="2539" spans="1:18" x14ac:dyDescent="0.35">
      <c r="A2539" s="2" t="s">
        <v>2711</v>
      </c>
      <c r="B2539" s="2" t="s">
        <v>13437</v>
      </c>
      <c r="C2539" s="2" t="s">
        <v>13438</v>
      </c>
      <c r="D2539" s="2" t="s">
        <v>13439</v>
      </c>
      <c r="E2539" s="2" t="s">
        <v>13440</v>
      </c>
      <c r="F2539" s="2">
        <v>5131</v>
      </c>
      <c r="G2539" s="2" t="s">
        <v>15</v>
      </c>
      <c r="H2539" s="2"/>
      <c r="I2539" s="2" t="s">
        <v>2712</v>
      </c>
      <c r="J2539" s="2" t="s">
        <v>17</v>
      </c>
      <c r="K2539" s="2">
        <v>40</v>
      </c>
      <c r="L2539" s="2">
        <v>1</v>
      </c>
      <c r="M2539" s="2" t="s">
        <v>18</v>
      </c>
      <c r="N2539" s="2" t="s">
        <v>17</v>
      </c>
      <c r="O2539" s="5"/>
      <c r="P2539" s="2" t="str">
        <f t="shared" si="78"/>
        <v>41.1720913,-8.5953322</v>
      </c>
      <c r="Q2539" s="2" t="str">
        <f t="shared" si="79"/>
        <v>41.1715669,-8.5956639</v>
      </c>
      <c r="R2539" s="17">
        <f>Distância!S2540</f>
        <v>64.582829943078224</v>
      </c>
    </row>
    <row r="2540" spans="1:18" x14ac:dyDescent="0.35">
      <c r="A2540" s="2" t="s">
        <v>2713</v>
      </c>
      <c r="B2540" s="2" t="s">
        <v>13441</v>
      </c>
      <c r="C2540" s="2" t="s">
        <v>13442</v>
      </c>
      <c r="D2540" s="2" t="s">
        <v>13443</v>
      </c>
      <c r="E2540" s="2" t="s">
        <v>13444</v>
      </c>
      <c r="F2540" s="2">
        <v>5111</v>
      </c>
      <c r="G2540" s="2" t="s">
        <v>20</v>
      </c>
      <c r="H2540" s="2" t="s">
        <v>395</v>
      </c>
      <c r="I2540" s="2" t="s">
        <v>337</v>
      </c>
      <c r="J2540" s="2" t="s">
        <v>17</v>
      </c>
      <c r="K2540" s="2">
        <v>120</v>
      </c>
      <c r="L2540" s="2">
        <v>1</v>
      </c>
      <c r="M2540" s="2" t="s">
        <v>18</v>
      </c>
      <c r="N2540" s="2" t="s">
        <v>17</v>
      </c>
      <c r="O2540" s="5"/>
      <c r="P2540" s="2" t="str">
        <f t="shared" si="78"/>
        <v>41.177127,-8.5935069</v>
      </c>
      <c r="Q2540" s="2" t="str">
        <f t="shared" si="79"/>
        <v>41.1768329,-8.5935465</v>
      </c>
      <c r="R2540" s="17">
        <f>Distância!S2541</f>
        <v>32.86994519459769</v>
      </c>
    </row>
    <row r="2541" spans="1:18" x14ac:dyDescent="0.35">
      <c r="A2541" s="2" t="s">
        <v>2714</v>
      </c>
      <c r="B2541" s="2" t="s">
        <v>13445</v>
      </c>
      <c r="C2541" s="2" t="s">
        <v>13446</v>
      </c>
      <c r="D2541" s="2" t="s">
        <v>13447</v>
      </c>
      <c r="E2541" s="2" t="s">
        <v>13448</v>
      </c>
      <c r="F2541" s="2">
        <v>5111</v>
      </c>
      <c r="G2541" s="2" t="s">
        <v>20</v>
      </c>
      <c r="H2541" s="2" t="s">
        <v>395</v>
      </c>
      <c r="I2541" s="2" t="s">
        <v>337</v>
      </c>
      <c r="J2541" s="2" t="s">
        <v>17</v>
      </c>
      <c r="K2541" s="2">
        <v>0</v>
      </c>
      <c r="L2541" s="2">
        <v>1</v>
      </c>
      <c r="M2541" s="2" t="s">
        <v>18</v>
      </c>
      <c r="N2541" s="2" t="s">
        <v>17</v>
      </c>
      <c r="O2541" s="5"/>
      <c r="P2541" s="2" t="str">
        <f t="shared" si="78"/>
        <v>41.1978489,-8.5880529</v>
      </c>
      <c r="Q2541" s="2" t="str">
        <f t="shared" si="79"/>
        <v>41.1985095,-8.5876299</v>
      </c>
      <c r="R2541" s="17">
        <f>Distância!S2542</f>
        <v>81.536651085460946</v>
      </c>
    </row>
    <row r="2542" spans="1:18" x14ac:dyDescent="0.35">
      <c r="A2542" s="2" t="s">
        <v>2715</v>
      </c>
      <c r="B2542" s="2" t="s">
        <v>13449</v>
      </c>
      <c r="C2542" s="2" t="s">
        <v>13450</v>
      </c>
      <c r="D2542" s="2" t="s">
        <v>13451</v>
      </c>
      <c r="E2542" s="2" t="s">
        <v>13452</v>
      </c>
      <c r="F2542" s="2">
        <v>5111</v>
      </c>
      <c r="G2542" s="2" t="s">
        <v>20</v>
      </c>
      <c r="H2542" s="2" t="s">
        <v>395</v>
      </c>
      <c r="I2542" s="2" t="s">
        <v>337</v>
      </c>
      <c r="J2542" s="2" t="s">
        <v>17</v>
      </c>
      <c r="K2542" s="2">
        <v>0</v>
      </c>
      <c r="L2542" s="2">
        <v>1</v>
      </c>
      <c r="M2542" s="2" t="s">
        <v>18</v>
      </c>
      <c r="N2542" s="2" t="s">
        <v>17</v>
      </c>
      <c r="O2542" s="5"/>
      <c r="P2542" s="2" t="str">
        <f t="shared" si="78"/>
        <v>41.1984836,-8.5878689</v>
      </c>
      <c r="Q2542" s="2" t="str">
        <f t="shared" si="79"/>
        <v>41.1978203,-8.5882801</v>
      </c>
      <c r="R2542" s="17">
        <f>Distância!S2543</f>
        <v>81.38498889138765</v>
      </c>
    </row>
    <row r="2543" spans="1:18" x14ac:dyDescent="0.35">
      <c r="A2543" s="2" t="s">
        <v>2716</v>
      </c>
      <c r="B2543" s="2" t="s">
        <v>13453</v>
      </c>
      <c r="C2543" s="2" t="s">
        <v>13454</v>
      </c>
      <c r="D2543" s="2" t="s">
        <v>13455</v>
      </c>
      <c r="E2543" s="2" t="s">
        <v>13456</v>
      </c>
      <c r="F2543" s="2">
        <v>5131</v>
      </c>
      <c r="G2543" s="2" t="s">
        <v>15</v>
      </c>
      <c r="H2543" s="2" t="s">
        <v>2717</v>
      </c>
      <c r="I2543" s="2"/>
      <c r="J2543" s="2" t="s">
        <v>17</v>
      </c>
      <c r="K2543" s="2">
        <v>60</v>
      </c>
      <c r="L2543" s="2">
        <v>1</v>
      </c>
      <c r="M2543" s="2" t="s">
        <v>18</v>
      </c>
      <c r="N2543" s="2" t="s">
        <v>17</v>
      </c>
      <c r="O2543" s="5"/>
      <c r="P2543" s="2" t="str">
        <f t="shared" si="78"/>
        <v>41.1975291,-8.5909213</v>
      </c>
      <c r="Q2543" s="2" t="str">
        <f t="shared" si="79"/>
        <v>41.1966851,-8.5912709</v>
      </c>
      <c r="R2543" s="17">
        <f>Distância!S2544</f>
        <v>98.301245550520051</v>
      </c>
    </row>
    <row r="2544" spans="1:18" x14ac:dyDescent="0.35">
      <c r="A2544" s="2" t="s">
        <v>2718</v>
      </c>
      <c r="B2544" s="2" t="s">
        <v>13457</v>
      </c>
      <c r="C2544" s="2" t="s">
        <v>13458</v>
      </c>
      <c r="D2544" s="2" t="s">
        <v>13459</v>
      </c>
      <c r="E2544" s="2" t="s">
        <v>13460</v>
      </c>
      <c r="F2544" s="2">
        <v>5111</v>
      </c>
      <c r="G2544" s="2" t="s">
        <v>20</v>
      </c>
      <c r="H2544" s="2" t="s">
        <v>395</v>
      </c>
      <c r="I2544" s="2" t="s">
        <v>337</v>
      </c>
      <c r="J2544" s="2" t="s">
        <v>17</v>
      </c>
      <c r="K2544" s="2">
        <v>120</v>
      </c>
      <c r="L2544" s="2">
        <v>1</v>
      </c>
      <c r="M2544" s="2" t="s">
        <v>18</v>
      </c>
      <c r="N2544" s="2" t="s">
        <v>17</v>
      </c>
      <c r="O2544" s="5"/>
      <c r="P2544" s="2" t="str">
        <f t="shared" si="78"/>
        <v>41.2192103,-8.5752045</v>
      </c>
      <c r="Q2544" s="2" t="str">
        <f t="shared" si="79"/>
        <v>41.2180363,-8.5754031</v>
      </c>
      <c r="R2544" s="17">
        <f>Distância!S2545</f>
        <v>131.59544908758178</v>
      </c>
    </row>
    <row r="2545" spans="1:18" x14ac:dyDescent="0.35">
      <c r="A2545" s="2" t="s">
        <v>2719</v>
      </c>
      <c r="B2545" s="2" t="s">
        <v>13461</v>
      </c>
      <c r="C2545" s="2" t="s">
        <v>13462</v>
      </c>
      <c r="D2545" s="2" t="s">
        <v>13463</v>
      </c>
      <c r="E2545" s="2" t="s">
        <v>13464</v>
      </c>
      <c r="F2545" s="2">
        <v>5111</v>
      </c>
      <c r="G2545" s="2" t="s">
        <v>20</v>
      </c>
      <c r="H2545" s="2" t="s">
        <v>395</v>
      </c>
      <c r="I2545" s="2" t="s">
        <v>337</v>
      </c>
      <c r="J2545" s="2" t="s">
        <v>17</v>
      </c>
      <c r="K2545" s="2">
        <v>120</v>
      </c>
      <c r="L2545" s="2">
        <v>1</v>
      </c>
      <c r="M2545" s="2" t="s">
        <v>18</v>
      </c>
      <c r="N2545" s="2" t="s">
        <v>17</v>
      </c>
      <c r="O2545" s="5"/>
      <c r="P2545" s="2" t="str">
        <f t="shared" si="78"/>
        <v>41.207216,-8.5826169</v>
      </c>
      <c r="Q2545" s="2" t="str">
        <f t="shared" si="79"/>
        <v>41.2070454,-8.5826909</v>
      </c>
      <c r="R2545" s="17">
        <f>Distância!S2546</f>
        <v>19.954394301467424</v>
      </c>
    </row>
    <row r="2546" spans="1:18" x14ac:dyDescent="0.35">
      <c r="A2546" s="2" t="s">
        <v>2720</v>
      </c>
      <c r="B2546" s="2" t="s">
        <v>13465</v>
      </c>
      <c r="C2546" s="2" t="s">
        <v>13466</v>
      </c>
      <c r="D2546" s="2" t="s">
        <v>13467</v>
      </c>
      <c r="E2546" s="2" t="s">
        <v>13468</v>
      </c>
      <c r="F2546" s="2">
        <v>5111</v>
      </c>
      <c r="G2546" s="2" t="s">
        <v>20</v>
      </c>
      <c r="H2546" s="2" t="s">
        <v>395</v>
      </c>
      <c r="I2546" s="2" t="s">
        <v>337</v>
      </c>
      <c r="J2546" s="2" t="s">
        <v>17</v>
      </c>
      <c r="K2546" s="2">
        <v>120</v>
      </c>
      <c r="L2546" s="2">
        <v>1</v>
      </c>
      <c r="M2546" s="2" t="s">
        <v>18</v>
      </c>
      <c r="N2546" s="2" t="s">
        <v>17</v>
      </c>
      <c r="O2546" s="5"/>
      <c r="P2546" s="2" t="str">
        <f t="shared" si="78"/>
        <v>41.2071264,-8.5824441</v>
      </c>
      <c r="Q2546" s="2" t="str">
        <f t="shared" si="79"/>
        <v>41.2072985,-8.5823718</v>
      </c>
      <c r="R2546" s="17">
        <f>Distância!S2547</f>
        <v>20.069705968077969</v>
      </c>
    </row>
    <row r="2547" spans="1:18" x14ac:dyDescent="0.35">
      <c r="A2547" s="2" t="s">
        <v>2721</v>
      </c>
      <c r="B2547" s="2" t="s">
        <v>13469</v>
      </c>
      <c r="C2547" s="2" t="s">
        <v>13470</v>
      </c>
      <c r="D2547" s="2" t="s">
        <v>13471</v>
      </c>
      <c r="E2547" s="2" t="s">
        <v>13472</v>
      </c>
      <c r="F2547" s="2">
        <v>5111</v>
      </c>
      <c r="G2547" s="2" t="s">
        <v>20</v>
      </c>
      <c r="H2547" s="2" t="s">
        <v>395</v>
      </c>
      <c r="I2547" s="2" t="s">
        <v>337</v>
      </c>
      <c r="J2547" s="2" t="s">
        <v>17</v>
      </c>
      <c r="K2547" s="2">
        <v>120</v>
      </c>
      <c r="L2547" s="2">
        <v>1</v>
      </c>
      <c r="M2547" s="2" t="s">
        <v>18</v>
      </c>
      <c r="N2547" s="2" t="s">
        <v>17</v>
      </c>
      <c r="O2547" s="5"/>
      <c r="P2547" s="2" t="str">
        <f t="shared" si="78"/>
        <v>41.2180168,-8.5752051</v>
      </c>
      <c r="Q2547" s="2" t="str">
        <f t="shared" si="79"/>
        <v>41.2191898,-8.5750071</v>
      </c>
      <c r="R2547" s="17">
        <f>Distância!S2548</f>
        <v>131.47881436867283</v>
      </c>
    </row>
    <row r="2548" spans="1:18" x14ac:dyDescent="0.35">
      <c r="A2548" s="2" t="s">
        <v>2722</v>
      </c>
      <c r="B2548" s="2" t="s">
        <v>13473</v>
      </c>
      <c r="C2548" s="2" t="s">
        <v>13474</v>
      </c>
      <c r="D2548" s="2" t="s">
        <v>13475</v>
      </c>
      <c r="E2548" s="2" t="s">
        <v>13476</v>
      </c>
      <c r="F2548" s="2">
        <v>5111</v>
      </c>
      <c r="G2548" s="2" t="s">
        <v>20</v>
      </c>
      <c r="H2548" s="2" t="s">
        <v>395</v>
      </c>
      <c r="I2548" s="2" t="s">
        <v>337</v>
      </c>
      <c r="J2548" s="2" t="s">
        <v>17</v>
      </c>
      <c r="K2548" s="2">
        <v>120</v>
      </c>
      <c r="L2548" s="2">
        <v>1</v>
      </c>
      <c r="M2548" s="2" t="s">
        <v>18</v>
      </c>
      <c r="N2548" s="2" t="s">
        <v>17</v>
      </c>
      <c r="O2548" s="5"/>
      <c r="P2548" s="2" t="str">
        <f t="shared" si="78"/>
        <v>41.2407344,-8.5641151</v>
      </c>
      <c r="Q2548" s="2" t="str">
        <f t="shared" si="79"/>
        <v>41.2412548,-8.5641593</v>
      </c>
      <c r="R2548" s="17">
        <f>Distância!S2549</f>
        <v>57.983733467640896</v>
      </c>
    </row>
    <row r="2549" spans="1:18" x14ac:dyDescent="0.35">
      <c r="A2549" s="2" t="s">
        <v>2723</v>
      </c>
      <c r="B2549" s="2" t="s">
        <v>13477</v>
      </c>
      <c r="C2549" s="2" t="s">
        <v>13478</v>
      </c>
      <c r="D2549" s="2" t="s">
        <v>9255</v>
      </c>
      <c r="E2549" s="2" t="s">
        <v>13479</v>
      </c>
      <c r="F2549" s="2">
        <v>5111</v>
      </c>
      <c r="G2549" s="2" t="s">
        <v>20</v>
      </c>
      <c r="H2549" s="2" t="s">
        <v>395</v>
      </c>
      <c r="I2549" s="2" t="s">
        <v>337</v>
      </c>
      <c r="J2549" s="2" t="s">
        <v>17</v>
      </c>
      <c r="K2549" s="2">
        <v>120</v>
      </c>
      <c r="L2549" s="2">
        <v>1</v>
      </c>
      <c r="M2549" s="2" t="s">
        <v>18</v>
      </c>
      <c r="N2549" s="2" t="s">
        <v>17</v>
      </c>
      <c r="O2549" s="5"/>
      <c r="P2549" s="2" t="str">
        <f t="shared" si="78"/>
        <v>41.2412356,-8.5643738</v>
      </c>
      <c r="Q2549" s="2" t="str">
        <f t="shared" si="79"/>
        <v>41.240733,-8.564317</v>
      </c>
      <c r="R2549" s="17">
        <f>Distância!S2550</f>
        <v>56.087997138380764</v>
      </c>
    </row>
    <row r="2550" spans="1:18" x14ac:dyDescent="0.35">
      <c r="A2550" s="2" t="s">
        <v>2724</v>
      </c>
      <c r="B2550" s="2" t="s">
        <v>5200</v>
      </c>
      <c r="C2550" s="2" t="s">
        <v>5201</v>
      </c>
      <c r="D2550" s="2" t="s">
        <v>13480</v>
      </c>
      <c r="E2550" s="2" t="s">
        <v>13481</v>
      </c>
      <c r="F2550" s="2">
        <v>5131</v>
      </c>
      <c r="G2550" s="2" t="s">
        <v>15</v>
      </c>
      <c r="H2550" s="2"/>
      <c r="I2550" s="2"/>
      <c r="J2550" s="2" t="s">
        <v>17</v>
      </c>
      <c r="K2550" s="2">
        <v>40</v>
      </c>
      <c r="L2550" s="2">
        <v>2</v>
      </c>
      <c r="M2550" s="2" t="s">
        <v>18</v>
      </c>
      <c r="N2550" s="2" t="s">
        <v>17</v>
      </c>
      <c r="O2550" s="5"/>
      <c r="P2550" s="2" t="str">
        <f t="shared" si="78"/>
        <v>39.0172505,-8.9662514</v>
      </c>
      <c r="Q2550" s="2" t="str">
        <f t="shared" si="79"/>
        <v>39.0184231,-8.9665791</v>
      </c>
      <c r="R2550" s="17">
        <f>Distância!S2551</f>
        <v>133.42535149891458</v>
      </c>
    </row>
    <row r="2551" spans="1:18" x14ac:dyDescent="0.35">
      <c r="A2551" s="2" t="s">
        <v>2725</v>
      </c>
      <c r="B2551" s="2" t="s">
        <v>13482</v>
      </c>
      <c r="C2551" s="2" t="s">
        <v>13483</v>
      </c>
      <c r="D2551" s="2" t="s">
        <v>13484</v>
      </c>
      <c r="E2551" s="2" t="s">
        <v>13485</v>
      </c>
      <c r="F2551" s="2">
        <v>5131</v>
      </c>
      <c r="G2551" s="2" t="s">
        <v>15</v>
      </c>
      <c r="H2551" s="2"/>
      <c r="I2551" s="2"/>
      <c r="J2551" s="2" t="s">
        <v>17</v>
      </c>
      <c r="K2551" s="2">
        <v>0</v>
      </c>
      <c r="L2551" s="2">
        <v>2</v>
      </c>
      <c r="M2551" s="2" t="s">
        <v>18</v>
      </c>
      <c r="N2551" s="2" t="s">
        <v>17</v>
      </c>
      <c r="O2551" s="5"/>
      <c r="P2551" s="2" t="str">
        <f t="shared" si="78"/>
        <v>39.0165067,-8.9651432</v>
      </c>
      <c r="Q2551" s="2" t="str">
        <f t="shared" si="79"/>
        <v>39.0170313,-8.9642354</v>
      </c>
      <c r="R2551" s="17">
        <f>Distância!S2552</f>
        <v>97.743423467530306</v>
      </c>
    </row>
    <row r="2552" spans="1:18" x14ac:dyDescent="0.35">
      <c r="A2552" s="2" t="s">
        <v>2726</v>
      </c>
      <c r="B2552" s="2" t="s">
        <v>13427</v>
      </c>
      <c r="C2552" s="2" t="s">
        <v>13428</v>
      </c>
      <c r="D2552" s="2" t="s">
        <v>5206</v>
      </c>
      <c r="E2552" s="2" t="s">
        <v>5207</v>
      </c>
      <c r="F2552" s="2">
        <v>5131</v>
      </c>
      <c r="G2552" s="2" t="s">
        <v>15</v>
      </c>
      <c r="H2552" s="2"/>
      <c r="I2552" s="2"/>
      <c r="J2552" s="2" t="s">
        <v>17</v>
      </c>
      <c r="K2552" s="2">
        <v>80</v>
      </c>
      <c r="L2552" s="2">
        <v>1</v>
      </c>
      <c r="M2552" s="2" t="s">
        <v>18</v>
      </c>
      <c r="N2552" s="2" t="s">
        <v>17</v>
      </c>
      <c r="O2552" s="5"/>
      <c r="P2552" s="2" t="str">
        <f t="shared" si="78"/>
        <v>39.015937,-8.9654661</v>
      </c>
      <c r="Q2552" s="2" t="str">
        <f t="shared" si="79"/>
        <v>39.0184643,-8.9649795</v>
      </c>
      <c r="R2552" s="17">
        <f>Distância!S2553</f>
        <v>284.14993044027477</v>
      </c>
    </row>
    <row r="2553" spans="1:18" x14ac:dyDescent="0.35">
      <c r="A2553" s="2" t="s">
        <v>2727</v>
      </c>
      <c r="B2553" s="2" t="s">
        <v>13486</v>
      </c>
      <c r="C2553" s="2" t="s">
        <v>13487</v>
      </c>
      <c r="D2553" s="2" t="s">
        <v>13482</v>
      </c>
      <c r="E2553" s="2" t="s">
        <v>13483</v>
      </c>
      <c r="F2553" s="2">
        <v>5131</v>
      </c>
      <c r="G2553" s="2" t="s">
        <v>15</v>
      </c>
      <c r="H2553" s="2"/>
      <c r="I2553" s="2"/>
      <c r="J2553" s="2" t="s">
        <v>17</v>
      </c>
      <c r="K2553" s="2">
        <v>80</v>
      </c>
      <c r="L2553" s="2">
        <v>2</v>
      </c>
      <c r="M2553" s="2" t="s">
        <v>18</v>
      </c>
      <c r="N2553" s="2" t="s">
        <v>17</v>
      </c>
      <c r="O2553" s="5"/>
      <c r="P2553" s="2" t="str">
        <f t="shared" si="78"/>
        <v>39.0157837,-8.9670732</v>
      </c>
      <c r="Q2553" s="2" t="str">
        <f t="shared" si="79"/>
        <v>39.0165067,-8.9651432</v>
      </c>
      <c r="R2553" s="17">
        <f>Distância!S2554</f>
        <v>185.11124694323652</v>
      </c>
    </row>
    <row r="2554" spans="1:18" x14ac:dyDescent="0.35">
      <c r="A2554" s="2" t="s">
        <v>2728</v>
      </c>
      <c r="B2554" s="2" t="s">
        <v>13488</v>
      </c>
      <c r="C2554" s="2" t="s">
        <v>13489</v>
      </c>
      <c r="D2554" s="2" t="s">
        <v>13490</v>
      </c>
      <c r="E2554" s="2" t="s">
        <v>13491</v>
      </c>
      <c r="F2554" s="2">
        <v>5111</v>
      </c>
      <c r="G2554" s="2" t="s">
        <v>20</v>
      </c>
      <c r="H2554" s="2"/>
      <c r="I2554" s="2" t="s">
        <v>524</v>
      </c>
      <c r="J2554" s="2" t="s">
        <v>17</v>
      </c>
      <c r="K2554" s="2">
        <v>120</v>
      </c>
      <c r="L2554" s="2">
        <v>2</v>
      </c>
      <c r="M2554" s="2" t="s">
        <v>18</v>
      </c>
      <c r="N2554" s="2" t="s">
        <v>17</v>
      </c>
      <c r="O2554" s="5"/>
      <c r="P2554" s="2" t="str">
        <f t="shared" si="78"/>
        <v>39.0172915,-8.9690867</v>
      </c>
      <c r="Q2554" s="2" t="str">
        <f t="shared" si="79"/>
        <v>39.017189,-8.963189</v>
      </c>
      <c r="R2554" s="17">
        <f>Distância!S2555</f>
        <v>509.65115935343948</v>
      </c>
    </row>
    <row r="2555" spans="1:18" x14ac:dyDescent="0.35">
      <c r="A2555" s="2" t="s">
        <v>2729</v>
      </c>
      <c r="B2555" s="2" t="s">
        <v>13492</v>
      </c>
      <c r="C2555" s="2" t="s">
        <v>13493</v>
      </c>
      <c r="D2555" s="2" t="s">
        <v>13486</v>
      </c>
      <c r="E2555" s="2" t="s">
        <v>13487</v>
      </c>
      <c r="F2555" s="2">
        <v>5131</v>
      </c>
      <c r="G2555" s="2" t="s">
        <v>15</v>
      </c>
      <c r="H2555" s="2"/>
      <c r="I2555" s="2"/>
      <c r="J2555" s="2" t="s">
        <v>17</v>
      </c>
      <c r="K2555" s="2">
        <v>80</v>
      </c>
      <c r="L2555" s="2">
        <v>1</v>
      </c>
      <c r="M2555" s="2" t="s">
        <v>18</v>
      </c>
      <c r="N2555" s="2" t="s">
        <v>17</v>
      </c>
      <c r="O2555" s="5"/>
      <c r="P2555" s="2" t="str">
        <f t="shared" si="78"/>
        <v>39.0172711,-8.9689621</v>
      </c>
      <c r="Q2555" s="2" t="str">
        <f t="shared" si="79"/>
        <v>39.0157837,-8.9670732</v>
      </c>
      <c r="R2555" s="17">
        <f>Distância!S2556</f>
        <v>232.3477033633765</v>
      </c>
    </row>
    <row r="2556" spans="1:18" x14ac:dyDescent="0.35">
      <c r="A2556" s="2" t="s">
        <v>2730</v>
      </c>
      <c r="B2556" s="2" t="s">
        <v>13494</v>
      </c>
      <c r="C2556" s="2" t="s">
        <v>13495</v>
      </c>
      <c r="D2556" s="2" t="s">
        <v>11003</v>
      </c>
      <c r="E2556" s="2" t="s">
        <v>11004</v>
      </c>
      <c r="F2556" s="2">
        <v>5131</v>
      </c>
      <c r="G2556" s="2" t="s">
        <v>15</v>
      </c>
      <c r="H2556" s="2"/>
      <c r="I2556" s="2"/>
      <c r="J2556" s="2" t="s">
        <v>17</v>
      </c>
      <c r="K2556" s="2">
        <v>0</v>
      </c>
      <c r="L2556" s="2">
        <v>1</v>
      </c>
      <c r="M2556" s="2" t="s">
        <v>18</v>
      </c>
      <c r="N2556" s="2" t="s">
        <v>17</v>
      </c>
      <c r="O2556" s="5"/>
      <c r="P2556" s="2" t="str">
        <f t="shared" si="78"/>
        <v>39.0172706,-8.9688805</v>
      </c>
      <c r="Q2556" s="2" t="str">
        <f t="shared" si="79"/>
        <v>39.0147994,-8.9664832</v>
      </c>
      <c r="R2556" s="17">
        <f>Distância!S2557</f>
        <v>344.09788663889208</v>
      </c>
    </row>
    <row r="2557" spans="1:18" x14ac:dyDescent="0.35">
      <c r="A2557" s="2" t="s">
        <v>2731</v>
      </c>
      <c r="B2557" s="2" t="s">
        <v>13496</v>
      </c>
      <c r="C2557" s="2" t="s">
        <v>13497</v>
      </c>
      <c r="D2557" s="2" t="s">
        <v>13498</v>
      </c>
      <c r="E2557" s="2" t="s">
        <v>13499</v>
      </c>
      <c r="F2557" s="2">
        <v>5131</v>
      </c>
      <c r="G2557" s="2" t="s">
        <v>15</v>
      </c>
      <c r="H2557" s="2"/>
      <c r="I2557" s="2"/>
      <c r="J2557" s="2" t="s">
        <v>17</v>
      </c>
      <c r="K2557" s="2">
        <v>0</v>
      </c>
      <c r="L2557" s="2">
        <v>2</v>
      </c>
      <c r="M2557" s="2" t="s">
        <v>18</v>
      </c>
      <c r="N2557" s="2" t="s">
        <v>17</v>
      </c>
      <c r="O2557" s="5"/>
      <c r="P2557" s="2" t="str">
        <f t="shared" si="78"/>
        <v>38.6991384,-9.2266838</v>
      </c>
      <c r="Q2557" s="2" t="str">
        <f t="shared" si="79"/>
        <v>38.7018431,-9.226632</v>
      </c>
      <c r="R2557" s="17">
        <f>Distância!S2558</f>
        <v>300.78250991600385</v>
      </c>
    </row>
    <row r="2558" spans="1:18" x14ac:dyDescent="0.35">
      <c r="A2558" s="2" t="s">
        <v>2732</v>
      </c>
      <c r="B2558" s="2" t="s">
        <v>13500</v>
      </c>
      <c r="C2558" s="2" t="s">
        <v>13501</v>
      </c>
      <c r="D2558" s="2" t="s">
        <v>13498</v>
      </c>
      <c r="E2558" s="2" t="s">
        <v>13499</v>
      </c>
      <c r="F2558" s="2">
        <v>5111</v>
      </c>
      <c r="G2558" s="2" t="s">
        <v>20</v>
      </c>
      <c r="H2558" s="2" t="s">
        <v>341</v>
      </c>
      <c r="I2558" s="2" t="s">
        <v>342</v>
      </c>
      <c r="J2558" s="2" t="s">
        <v>17</v>
      </c>
      <c r="K2558" s="2">
        <v>70</v>
      </c>
      <c r="L2558" s="2">
        <v>1</v>
      </c>
      <c r="M2558" s="2" t="s">
        <v>18</v>
      </c>
      <c r="N2558" s="2" t="s">
        <v>17</v>
      </c>
      <c r="O2558" s="5"/>
      <c r="P2558" s="2" t="str">
        <f t="shared" si="78"/>
        <v>38.6972419,-9.2283999</v>
      </c>
      <c r="Q2558" s="2" t="str">
        <f t="shared" si="79"/>
        <v>38.7018431,-9.226632</v>
      </c>
      <c r="R2558" s="17">
        <f>Distância!S2559</f>
        <v>534.13743297216138</v>
      </c>
    </row>
    <row r="2559" spans="1:18" x14ac:dyDescent="0.35">
      <c r="A2559" s="2" t="s">
        <v>2733</v>
      </c>
      <c r="B2559" s="2" t="s">
        <v>13502</v>
      </c>
      <c r="C2559" s="2" t="s">
        <v>13503</v>
      </c>
      <c r="D2559" s="2" t="s">
        <v>13504</v>
      </c>
      <c r="E2559" s="2" t="s">
        <v>13505</v>
      </c>
      <c r="F2559" s="2">
        <v>5111</v>
      </c>
      <c r="G2559" s="2" t="s">
        <v>20</v>
      </c>
      <c r="H2559" s="2" t="s">
        <v>107</v>
      </c>
      <c r="I2559" s="2" t="s">
        <v>241</v>
      </c>
      <c r="J2559" s="2" t="s">
        <v>17</v>
      </c>
      <c r="K2559" s="2">
        <v>120</v>
      </c>
      <c r="L2559" s="2">
        <v>1</v>
      </c>
      <c r="M2559" s="2" t="s">
        <v>18</v>
      </c>
      <c r="N2559" s="2" t="s">
        <v>17</v>
      </c>
      <c r="O2559" s="5"/>
      <c r="P2559" s="2" t="str">
        <f t="shared" si="78"/>
        <v>38.7173535,-9.3877606</v>
      </c>
      <c r="Q2559" s="2" t="str">
        <f t="shared" si="79"/>
        <v>38.7174149,-9.3883324</v>
      </c>
      <c r="R2559" s="17">
        <f>Distância!S2560</f>
        <v>50.076286576600168</v>
      </c>
    </row>
    <row r="2560" spans="1:18" x14ac:dyDescent="0.35">
      <c r="A2560" s="2" t="s">
        <v>2734</v>
      </c>
      <c r="B2560" s="2" t="s">
        <v>13506</v>
      </c>
      <c r="C2560" s="2" t="s">
        <v>13507</v>
      </c>
      <c r="D2560" s="2" t="s">
        <v>6792</v>
      </c>
      <c r="E2560" s="2" t="s">
        <v>6793</v>
      </c>
      <c r="F2560" s="2">
        <v>5131</v>
      </c>
      <c r="G2560" s="2" t="s">
        <v>15</v>
      </c>
      <c r="H2560" s="2"/>
      <c r="I2560" s="2"/>
      <c r="J2560" s="2" t="s">
        <v>17</v>
      </c>
      <c r="K2560" s="2">
        <v>0</v>
      </c>
      <c r="L2560" s="2">
        <v>1</v>
      </c>
      <c r="M2560" s="2" t="s">
        <v>18</v>
      </c>
      <c r="N2560" s="2" t="s">
        <v>17</v>
      </c>
      <c r="O2560" s="5"/>
      <c r="P2560" s="2" t="str">
        <f t="shared" si="78"/>
        <v>39.7595987,-7.6060407</v>
      </c>
      <c r="Q2560" s="2" t="str">
        <f t="shared" si="79"/>
        <v>39.759376,-7.6063237</v>
      </c>
      <c r="R2560" s="17">
        <f>Distância!S2561</f>
        <v>34.617943578608724</v>
      </c>
    </row>
    <row r="2561" spans="1:18" x14ac:dyDescent="0.35">
      <c r="A2561" s="2" t="s">
        <v>2735</v>
      </c>
      <c r="B2561" s="2" t="s">
        <v>13508</v>
      </c>
      <c r="C2561" s="2" t="s">
        <v>13509</v>
      </c>
      <c r="D2561" s="2" t="s">
        <v>6792</v>
      </c>
      <c r="E2561" s="2" t="s">
        <v>6793</v>
      </c>
      <c r="F2561" s="2">
        <v>5111</v>
      </c>
      <c r="G2561" s="2" t="s">
        <v>20</v>
      </c>
      <c r="H2561" s="2" t="s">
        <v>499</v>
      </c>
      <c r="I2561" s="2" t="s">
        <v>500</v>
      </c>
      <c r="J2561" s="2" t="s">
        <v>17</v>
      </c>
      <c r="K2561" s="2">
        <v>120</v>
      </c>
      <c r="L2561" s="2">
        <v>1</v>
      </c>
      <c r="M2561" s="2" t="s">
        <v>18</v>
      </c>
      <c r="N2561" s="2" t="s">
        <v>17</v>
      </c>
      <c r="O2561" s="5"/>
      <c r="P2561" s="2" t="str">
        <f t="shared" si="78"/>
        <v>39.7595486,-7.6060092</v>
      </c>
      <c r="Q2561" s="2" t="str">
        <f t="shared" si="79"/>
        <v>39.759376,-7.6063237</v>
      </c>
      <c r="R2561" s="17">
        <f>Distância!S2562</f>
        <v>33.031127004696039</v>
      </c>
    </row>
    <row r="2562" spans="1:18" x14ac:dyDescent="0.35">
      <c r="A2562" s="2" t="s">
        <v>2736</v>
      </c>
      <c r="B2562" s="2" t="s">
        <v>13510</v>
      </c>
      <c r="C2562" s="2" t="s">
        <v>13511</v>
      </c>
      <c r="D2562" s="2" t="s">
        <v>13512</v>
      </c>
      <c r="E2562" s="2" t="s">
        <v>13513</v>
      </c>
      <c r="F2562" s="2">
        <v>5131</v>
      </c>
      <c r="G2562" s="2" t="s">
        <v>15</v>
      </c>
      <c r="H2562" s="2"/>
      <c r="I2562" s="2"/>
      <c r="J2562" s="2" t="s">
        <v>17</v>
      </c>
      <c r="K2562" s="2">
        <v>0</v>
      </c>
      <c r="L2562" s="2">
        <v>1</v>
      </c>
      <c r="M2562" s="2" t="s">
        <v>18</v>
      </c>
      <c r="N2562" s="2" t="s">
        <v>17</v>
      </c>
      <c r="O2562" s="5"/>
      <c r="P2562" s="2" t="str">
        <f t="shared" si="78"/>
        <v>40.0439873,-8.8127808</v>
      </c>
      <c r="Q2562" s="2" t="str">
        <f t="shared" si="79"/>
        <v>40.0438076,-8.8119535</v>
      </c>
      <c r="R2562" s="17">
        <f>Distância!S2563</f>
        <v>73.204178011287652</v>
      </c>
    </row>
    <row r="2563" spans="1:18" x14ac:dyDescent="0.35">
      <c r="A2563" s="2" t="s">
        <v>2737</v>
      </c>
      <c r="B2563" s="2" t="s">
        <v>13514</v>
      </c>
      <c r="C2563" s="2" t="s">
        <v>13515</v>
      </c>
      <c r="D2563" s="2" t="s">
        <v>13516</v>
      </c>
      <c r="E2563" s="2" t="s">
        <v>13517</v>
      </c>
      <c r="F2563" s="2">
        <v>5131</v>
      </c>
      <c r="G2563" s="2" t="s">
        <v>15</v>
      </c>
      <c r="H2563" s="2"/>
      <c r="I2563" s="2"/>
      <c r="J2563" s="2" t="s">
        <v>17</v>
      </c>
      <c r="K2563" s="2">
        <v>0</v>
      </c>
      <c r="L2563" s="2">
        <v>1</v>
      </c>
      <c r="M2563" s="2" t="s">
        <v>18</v>
      </c>
      <c r="N2563" s="2" t="s">
        <v>17</v>
      </c>
      <c r="O2563" s="5"/>
      <c r="P2563" s="2" t="str">
        <f t="shared" ref="P2563:P2626" si="80">B2563 &amp; "," &amp; C2563</f>
        <v>40.0438657,-8.8119299</v>
      </c>
      <c r="Q2563" s="2" t="str">
        <f t="shared" ref="Q2563:Q2626" si="81">D2563 &amp; "," &amp; E2563</f>
        <v>40.0440447,-8.8127552</v>
      </c>
      <c r="R2563" s="17">
        <f>Distância!S2564</f>
        <v>73.019094352284583</v>
      </c>
    </row>
    <row r="2564" spans="1:18" x14ac:dyDescent="0.35">
      <c r="A2564" s="2" t="s">
        <v>2738</v>
      </c>
      <c r="B2564" s="2" t="s">
        <v>13518</v>
      </c>
      <c r="C2564" s="2" t="s">
        <v>13519</v>
      </c>
      <c r="D2564" s="2" t="s">
        <v>13520</v>
      </c>
      <c r="E2564" s="2" t="s">
        <v>13521</v>
      </c>
      <c r="F2564" s="2">
        <v>5131</v>
      </c>
      <c r="G2564" s="2" t="s">
        <v>15</v>
      </c>
      <c r="H2564" s="2"/>
      <c r="I2564" s="2"/>
      <c r="J2564" s="2" t="s">
        <v>17</v>
      </c>
      <c r="K2564" s="2">
        <v>40</v>
      </c>
      <c r="L2564" s="2">
        <v>1</v>
      </c>
      <c r="M2564" s="2" t="s">
        <v>18</v>
      </c>
      <c r="N2564" s="2" t="s">
        <v>17</v>
      </c>
      <c r="O2564" s="5"/>
      <c r="P2564" s="2" t="str">
        <f t="shared" si="80"/>
        <v>39.7130357,-8.9148482</v>
      </c>
      <c r="Q2564" s="2" t="str">
        <f t="shared" si="81"/>
        <v>39.7133225,-8.9156845</v>
      </c>
      <c r="R2564" s="17">
        <f>Distância!S2565</f>
        <v>78.321220182958157</v>
      </c>
    </row>
    <row r="2565" spans="1:18" x14ac:dyDescent="0.35">
      <c r="A2565" s="2" t="s">
        <v>2739</v>
      </c>
      <c r="B2565" s="2" t="s">
        <v>13522</v>
      </c>
      <c r="C2565" s="2" t="s">
        <v>13523</v>
      </c>
      <c r="D2565" s="2" t="s">
        <v>13524</v>
      </c>
      <c r="E2565" s="2" t="s">
        <v>13525</v>
      </c>
      <c r="F2565" s="2">
        <v>5131</v>
      </c>
      <c r="G2565" s="2" t="s">
        <v>15</v>
      </c>
      <c r="H2565" s="2"/>
      <c r="I2565" s="2"/>
      <c r="J2565" s="2" t="s">
        <v>17</v>
      </c>
      <c r="K2565" s="2">
        <v>0</v>
      </c>
      <c r="L2565" s="2">
        <v>1</v>
      </c>
      <c r="M2565" s="2" t="s">
        <v>18</v>
      </c>
      <c r="N2565" s="2" t="s">
        <v>17</v>
      </c>
      <c r="O2565" s="5"/>
      <c r="P2565" s="2" t="str">
        <f t="shared" si="80"/>
        <v>39.8949905,-8.8074716</v>
      </c>
      <c r="Q2565" s="2" t="str">
        <f t="shared" si="81"/>
        <v>39.8948067,-8.8067088</v>
      </c>
      <c r="R2565" s="17">
        <f>Distância!S2566</f>
        <v>68.209269347049101</v>
      </c>
    </row>
    <row r="2566" spans="1:18" x14ac:dyDescent="0.35">
      <c r="A2566" s="2" t="s">
        <v>2740</v>
      </c>
      <c r="B2566" s="2" t="s">
        <v>13526</v>
      </c>
      <c r="C2566" s="2" t="s">
        <v>13527</v>
      </c>
      <c r="D2566" s="2" t="s">
        <v>13528</v>
      </c>
      <c r="E2566" s="2" t="s">
        <v>13529</v>
      </c>
      <c r="F2566" s="2">
        <v>5131</v>
      </c>
      <c r="G2566" s="2" t="s">
        <v>15</v>
      </c>
      <c r="H2566" s="2"/>
      <c r="I2566" s="2"/>
      <c r="J2566" s="2" t="s">
        <v>17</v>
      </c>
      <c r="K2566" s="2">
        <v>40</v>
      </c>
      <c r="L2566" s="2">
        <v>1</v>
      </c>
      <c r="M2566" s="2" t="s">
        <v>18</v>
      </c>
      <c r="N2566" s="2" t="s">
        <v>17</v>
      </c>
      <c r="O2566" s="5"/>
      <c r="P2566" s="2" t="str">
        <f t="shared" si="80"/>
        <v>39.7132675,-8.9157058</v>
      </c>
      <c r="Q2566" s="2" t="str">
        <f t="shared" si="81"/>
        <v>39.7129823,-8.9148818</v>
      </c>
      <c r="R2566" s="17">
        <f>Distância!S2567</f>
        <v>77.288347564063955</v>
      </c>
    </row>
    <row r="2567" spans="1:18" x14ac:dyDescent="0.35">
      <c r="A2567" s="2" t="s">
        <v>2741</v>
      </c>
      <c r="B2567" s="2" t="s">
        <v>13530</v>
      </c>
      <c r="C2567" s="2" t="s">
        <v>13531</v>
      </c>
      <c r="D2567" s="2" t="s">
        <v>13532</v>
      </c>
      <c r="E2567" s="2" t="s">
        <v>13533</v>
      </c>
      <c r="F2567" s="2">
        <v>5111</v>
      </c>
      <c r="G2567" s="2" t="s">
        <v>20</v>
      </c>
      <c r="H2567" s="2" t="s">
        <v>341</v>
      </c>
      <c r="I2567" s="2" t="s">
        <v>2742</v>
      </c>
      <c r="J2567" s="2" t="s">
        <v>17</v>
      </c>
      <c r="K2567" s="2">
        <v>90</v>
      </c>
      <c r="L2567" s="2">
        <v>1</v>
      </c>
      <c r="M2567" s="2" t="s">
        <v>18</v>
      </c>
      <c r="N2567" s="2" t="s">
        <v>17</v>
      </c>
      <c r="O2567" s="5"/>
      <c r="P2567" s="2" t="str">
        <f t="shared" si="80"/>
        <v>38.7076918,-9.2224912</v>
      </c>
      <c r="Q2567" s="2" t="str">
        <f t="shared" si="81"/>
        <v>38.706955,-9.222879</v>
      </c>
      <c r="R2567" s="17">
        <f>Distância!S2568</f>
        <v>88.569607277393544</v>
      </c>
    </row>
    <row r="2568" spans="1:18" x14ac:dyDescent="0.35">
      <c r="A2568" s="2" t="s">
        <v>2743</v>
      </c>
      <c r="B2568" s="2" t="s">
        <v>13534</v>
      </c>
      <c r="C2568" s="2" t="s">
        <v>13535</v>
      </c>
      <c r="D2568" s="2" t="s">
        <v>13536</v>
      </c>
      <c r="E2568" s="2" t="s">
        <v>13537</v>
      </c>
      <c r="F2568" s="2">
        <v>5111</v>
      </c>
      <c r="G2568" s="2" t="s">
        <v>20</v>
      </c>
      <c r="H2568" s="2" t="s">
        <v>341</v>
      </c>
      <c r="I2568" s="2" t="s">
        <v>2742</v>
      </c>
      <c r="J2568" s="2" t="s">
        <v>17</v>
      </c>
      <c r="K2568" s="2">
        <v>90</v>
      </c>
      <c r="L2568" s="2">
        <v>1</v>
      </c>
      <c r="M2568" s="2" t="s">
        <v>18</v>
      </c>
      <c r="N2568" s="2" t="s">
        <v>17</v>
      </c>
      <c r="O2568" s="5"/>
      <c r="P2568" s="2" t="str">
        <f t="shared" si="80"/>
        <v>38.7068847,-9.2227234</v>
      </c>
      <c r="Q2568" s="2" t="str">
        <f t="shared" si="81"/>
        <v>38.7076548,-9.2223176</v>
      </c>
      <c r="R2568" s="17">
        <f>Distância!S2569</f>
        <v>92.588167477564824</v>
      </c>
    </row>
    <row r="2569" spans="1:18" x14ac:dyDescent="0.35">
      <c r="A2569" s="2" t="s">
        <v>2744</v>
      </c>
      <c r="B2569" s="2" t="s">
        <v>13538</v>
      </c>
      <c r="C2569" s="2" t="s">
        <v>13539</v>
      </c>
      <c r="D2569" s="2" t="s">
        <v>13540</v>
      </c>
      <c r="E2569" s="2" t="s">
        <v>13541</v>
      </c>
      <c r="F2569" s="2">
        <v>5131</v>
      </c>
      <c r="G2569" s="2" t="s">
        <v>15</v>
      </c>
      <c r="H2569" s="2"/>
      <c r="I2569" s="2"/>
      <c r="J2569" s="2" t="s">
        <v>17</v>
      </c>
      <c r="K2569" s="2">
        <v>0</v>
      </c>
      <c r="L2569" s="2">
        <v>1</v>
      </c>
      <c r="M2569" s="2" t="s">
        <v>18</v>
      </c>
      <c r="N2569" s="2" t="s">
        <v>17</v>
      </c>
      <c r="O2569" s="5"/>
      <c r="P2569" s="2" t="str">
        <f t="shared" si="80"/>
        <v>39.3090513,-8.9475264</v>
      </c>
      <c r="Q2569" s="2" t="str">
        <f t="shared" si="81"/>
        <v>39.3085874,-8.9480613</v>
      </c>
      <c r="R2569" s="17">
        <f>Distância!S2570</f>
        <v>69.128527806854294</v>
      </c>
    </row>
    <row r="2570" spans="1:18" x14ac:dyDescent="0.35">
      <c r="A2570" s="2" t="s">
        <v>2745</v>
      </c>
      <c r="B2570" s="2" t="s">
        <v>13542</v>
      </c>
      <c r="C2570" s="2" t="s">
        <v>13543</v>
      </c>
      <c r="D2570" s="2" t="s">
        <v>13544</v>
      </c>
      <c r="E2570" s="2" t="s">
        <v>13545</v>
      </c>
      <c r="F2570" s="2">
        <v>5131</v>
      </c>
      <c r="G2570" s="2" t="s">
        <v>15</v>
      </c>
      <c r="H2570" s="2"/>
      <c r="I2570" s="2"/>
      <c r="J2570" s="2" t="s">
        <v>17</v>
      </c>
      <c r="K2570" s="2">
        <v>0</v>
      </c>
      <c r="L2570" s="2">
        <v>1</v>
      </c>
      <c r="M2570" s="2" t="s">
        <v>18</v>
      </c>
      <c r="N2570" s="2" t="s">
        <v>17</v>
      </c>
      <c r="O2570" s="5"/>
      <c r="P2570" s="2" t="str">
        <f t="shared" si="80"/>
        <v>39.3085499,-8.9479931</v>
      </c>
      <c r="Q2570" s="2" t="str">
        <f t="shared" si="81"/>
        <v>39.3090201,-8.9474469</v>
      </c>
      <c r="R2570" s="17">
        <f>Distância!S2571</f>
        <v>70.2989781379368</v>
      </c>
    </row>
    <row r="2571" spans="1:18" x14ac:dyDescent="0.35">
      <c r="A2571" s="2" t="s">
        <v>2746</v>
      </c>
      <c r="B2571" s="2" t="s">
        <v>13546</v>
      </c>
      <c r="C2571" s="2" t="s">
        <v>13547</v>
      </c>
      <c r="D2571" s="2" t="s">
        <v>13548</v>
      </c>
      <c r="E2571" s="2" t="s">
        <v>13549</v>
      </c>
      <c r="F2571" s="2">
        <v>5131</v>
      </c>
      <c r="G2571" s="2" t="s">
        <v>15</v>
      </c>
      <c r="H2571" s="2"/>
      <c r="I2571" s="2"/>
      <c r="J2571" s="2" t="s">
        <v>17</v>
      </c>
      <c r="K2571" s="2">
        <v>0</v>
      </c>
      <c r="L2571" s="2">
        <v>1</v>
      </c>
      <c r="M2571" s="2" t="s">
        <v>18</v>
      </c>
      <c r="N2571" s="2" t="s">
        <v>17</v>
      </c>
      <c r="O2571" s="5"/>
      <c r="P2571" s="2" t="str">
        <f t="shared" si="80"/>
        <v>39.3064518,-8.9417224</v>
      </c>
      <c r="Q2571" s="2" t="str">
        <f t="shared" si="81"/>
        <v>39.3059609,-8.9422863</v>
      </c>
      <c r="R2571" s="17">
        <f>Distância!S2572</f>
        <v>73.031157443686723</v>
      </c>
    </row>
    <row r="2572" spans="1:18" x14ac:dyDescent="0.35">
      <c r="A2572" s="2" t="s">
        <v>2747</v>
      </c>
      <c r="B2572" s="2" t="s">
        <v>13550</v>
      </c>
      <c r="C2572" s="2" t="s">
        <v>13551</v>
      </c>
      <c r="D2572" s="2" t="s">
        <v>13552</v>
      </c>
      <c r="E2572" s="2" t="s">
        <v>13553</v>
      </c>
      <c r="F2572" s="2">
        <v>5111</v>
      </c>
      <c r="G2572" s="2" t="s">
        <v>20</v>
      </c>
      <c r="H2572" s="2"/>
      <c r="I2572" s="2" t="s">
        <v>332</v>
      </c>
      <c r="J2572" s="2" t="s">
        <v>17</v>
      </c>
      <c r="K2572" s="2">
        <v>120</v>
      </c>
      <c r="L2572" s="2">
        <v>1</v>
      </c>
      <c r="M2572" s="2" t="s">
        <v>18</v>
      </c>
      <c r="N2572" s="2" t="s">
        <v>17</v>
      </c>
      <c r="O2572" s="5"/>
      <c r="P2572" s="2" t="str">
        <f t="shared" si="80"/>
        <v>41.7030135,-8.797099</v>
      </c>
      <c r="Q2572" s="2" t="str">
        <f t="shared" si="81"/>
        <v>41.7025391,-8.7966658</v>
      </c>
      <c r="R2572" s="17">
        <f>Distância!S2573</f>
        <v>63.843913696252358</v>
      </c>
    </row>
    <row r="2573" spans="1:18" x14ac:dyDescent="0.35">
      <c r="A2573" s="2" t="s">
        <v>2748</v>
      </c>
      <c r="B2573" s="2" t="s">
        <v>13554</v>
      </c>
      <c r="C2573" s="2" t="s">
        <v>13555</v>
      </c>
      <c r="D2573" s="2" t="s">
        <v>13556</v>
      </c>
      <c r="E2573" s="2" t="s">
        <v>13557</v>
      </c>
      <c r="F2573" s="2">
        <v>5111</v>
      </c>
      <c r="G2573" s="2" t="s">
        <v>20</v>
      </c>
      <c r="H2573" s="2" t="s">
        <v>274</v>
      </c>
      <c r="I2573" s="2" t="s">
        <v>275</v>
      </c>
      <c r="J2573" s="2" t="s">
        <v>17</v>
      </c>
      <c r="K2573" s="2">
        <v>120</v>
      </c>
      <c r="L2573" s="2">
        <v>1</v>
      </c>
      <c r="M2573" s="2" t="s">
        <v>18</v>
      </c>
      <c r="N2573" s="2" t="s">
        <v>17</v>
      </c>
      <c r="O2573" s="5"/>
      <c r="P2573" s="2" t="str">
        <f t="shared" si="80"/>
        <v>41.1735696,-7.759282</v>
      </c>
      <c r="Q2573" s="2" t="str">
        <f t="shared" si="81"/>
        <v>41.1728287,-7.757213</v>
      </c>
      <c r="R2573" s="17">
        <f>Distância!S2574</f>
        <v>191.77101992659001</v>
      </c>
    </row>
    <row r="2574" spans="1:18" x14ac:dyDescent="0.35">
      <c r="A2574" s="2" t="s">
        <v>2749</v>
      </c>
      <c r="B2574" s="2" t="s">
        <v>13558</v>
      </c>
      <c r="C2574" s="2" t="s">
        <v>13559</v>
      </c>
      <c r="D2574" s="2" t="s">
        <v>13560</v>
      </c>
      <c r="E2574" s="2" t="s">
        <v>13561</v>
      </c>
      <c r="F2574" s="2">
        <v>5111</v>
      </c>
      <c r="G2574" s="2" t="s">
        <v>20</v>
      </c>
      <c r="H2574" s="2" t="s">
        <v>274</v>
      </c>
      <c r="I2574" s="2" t="s">
        <v>275</v>
      </c>
      <c r="J2574" s="2" t="s">
        <v>17</v>
      </c>
      <c r="K2574" s="2">
        <v>120</v>
      </c>
      <c r="L2574" s="2">
        <v>1</v>
      </c>
      <c r="M2574" s="2" t="s">
        <v>18</v>
      </c>
      <c r="N2574" s="2" t="s">
        <v>17</v>
      </c>
      <c r="O2574" s="5"/>
      <c r="P2574" s="2" t="str">
        <f t="shared" si="80"/>
        <v>41.1729455,-7.7571951</v>
      </c>
      <c r="Q2574" s="2" t="str">
        <f t="shared" si="81"/>
        <v>41.1735487,-7.7590065</v>
      </c>
      <c r="R2574" s="17">
        <f>Distância!S2575</f>
        <v>165.78606378913676</v>
      </c>
    </row>
    <row r="2575" spans="1:18" x14ac:dyDescent="0.35">
      <c r="A2575" s="2" t="s">
        <v>2750</v>
      </c>
      <c r="B2575" s="2" t="s">
        <v>13562</v>
      </c>
      <c r="C2575" s="2" t="s">
        <v>13563</v>
      </c>
      <c r="D2575" s="2" t="s">
        <v>13564</v>
      </c>
      <c r="E2575" s="2" t="s">
        <v>13565</v>
      </c>
      <c r="F2575" s="2">
        <v>5111</v>
      </c>
      <c r="G2575" s="2" t="s">
        <v>20</v>
      </c>
      <c r="H2575" s="2" t="s">
        <v>274</v>
      </c>
      <c r="I2575" s="2" t="s">
        <v>275</v>
      </c>
      <c r="J2575" s="2" t="s">
        <v>17</v>
      </c>
      <c r="K2575" s="2">
        <v>120</v>
      </c>
      <c r="L2575" s="2">
        <v>1</v>
      </c>
      <c r="M2575" s="2" t="s">
        <v>18</v>
      </c>
      <c r="N2575" s="2" t="s">
        <v>17</v>
      </c>
      <c r="O2575" s="5"/>
      <c r="P2575" s="2" t="str">
        <f t="shared" si="80"/>
        <v>40.8980487,-7.9140067</v>
      </c>
      <c r="Q2575" s="2" t="str">
        <f t="shared" si="81"/>
        <v>40.8998035,-7.9128796</v>
      </c>
      <c r="R2575" s="17">
        <f>Distância!S2576</f>
        <v>216.90475035857511</v>
      </c>
    </row>
    <row r="2576" spans="1:18" x14ac:dyDescent="0.35">
      <c r="A2576" s="2" t="s">
        <v>2751</v>
      </c>
      <c r="B2576" s="2" t="s">
        <v>13566</v>
      </c>
      <c r="C2576" s="2" t="s">
        <v>13567</v>
      </c>
      <c r="D2576" s="2" t="s">
        <v>13568</v>
      </c>
      <c r="E2576" s="2" t="s">
        <v>13569</v>
      </c>
      <c r="F2576" s="2">
        <v>5111</v>
      </c>
      <c r="G2576" s="2" t="s">
        <v>20</v>
      </c>
      <c r="H2576" s="2" t="s">
        <v>274</v>
      </c>
      <c r="I2576" s="2" t="s">
        <v>275</v>
      </c>
      <c r="J2576" s="2" t="s">
        <v>17</v>
      </c>
      <c r="K2576" s="2">
        <v>100</v>
      </c>
      <c r="L2576" s="2">
        <v>1</v>
      </c>
      <c r="M2576" s="2" t="s">
        <v>18</v>
      </c>
      <c r="N2576" s="2" t="s">
        <v>17</v>
      </c>
      <c r="O2576" s="5"/>
      <c r="P2576" s="2" t="str">
        <f t="shared" si="80"/>
        <v>40.8998455,-7.9134274</v>
      </c>
      <c r="Q2576" s="2" t="str">
        <f t="shared" si="81"/>
        <v>40.8982298,-7.9144532</v>
      </c>
      <c r="R2576" s="17">
        <f>Distância!S2577</f>
        <v>199.27417020357728</v>
      </c>
    </row>
    <row r="2577" spans="1:18" x14ac:dyDescent="0.35">
      <c r="A2577" s="2" t="s">
        <v>2752</v>
      </c>
      <c r="B2577" s="2" t="s">
        <v>13570</v>
      </c>
      <c r="C2577" s="2" t="s">
        <v>13571</v>
      </c>
      <c r="D2577" s="2" t="s">
        <v>13572</v>
      </c>
      <c r="E2577" s="2" t="s">
        <v>13573</v>
      </c>
      <c r="F2577" s="2">
        <v>5131</v>
      </c>
      <c r="G2577" s="2" t="s">
        <v>15</v>
      </c>
      <c r="H2577" s="2"/>
      <c r="I2577" s="2"/>
      <c r="J2577" s="2" t="s">
        <v>17</v>
      </c>
      <c r="K2577" s="2">
        <v>0</v>
      </c>
      <c r="L2577" s="2">
        <v>1</v>
      </c>
      <c r="M2577" s="2" t="s">
        <v>18</v>
      </c>
      <c r="N2577" s="2" t="s">
        <v>17</v>
      </c>
      <c r="O2577" s="5"/>
      <c r="P2577" s="2" t="str">
        <f t="shared" si="80"/>
        <v>40.8998586,-7.9134808</v>
      </c>
      <c r="Q2577" s="2" t="str">
        <f t="shared" si="81"/>
        <v>40.8994761,-7.9136619</v>
      </c>
      <c r="R2577" s="17">
        <f>Distância!S2578</f>
        <v>45.17360905867335</v>
      </c>
    </row>
    <row r="2578" spans="1:18" x14ac:dyDescent="0.35">
      <c r="A2578" s="2" t="s">
        <v>2753</v>
      </c>
      <c r="B2578" s="2" t="s">
        <v>13574</v>
      </c>
      <c r="C2578" s="2" t="s">
        <v>13575</v>
      </c>
      <c r="D2578" s="2" t="s">
        <v>5434</v>
      </c>
      <c r="E2578" s="2" t="s">
        <v>5435</v>
      </c>
      <c r="F2578" s="2">
        <v>5131</v>
      </c>
      <c r="G2578" s="2" t="s">
        <v>15</v>
      </c>
      <c r="H2578" s="2"/>
      <c r="I2578" s="2"/>
      <c r="J2578" s="2" t="s">
        <v>17</v>
      </c>
      <c r="K2578" s="2">
        <v>0</v>
      </c>
      <c r="L2578" s="2">
        <v>1</v>
      </c>
      <c r="M2578" s="2" t="s">
        <v>18</v>
      </c>
      <c r="N2578" s="2" t="s">
        <v>17</v>
      </c>
      <c r="O2578" s="5"/>
      <c r="P2578" s="2" t="str">
        <f t="shared" si="80"/>
        <v>40.9012237,-7.914815</v>
      </c>
      <c r="Q2578" s="2" t="str">
        <f t="shared" si="81"/>
        <v>40.9006569,-7.9151098</v>
      </c>
      <c r="R2578" s="17">
        <f>Distância!S2579</f>
        <v>67.720547430363155</v>
      </c>
    </row>
    <row r="2579" spans="1:18" x14ac:dyDescent="0.35">
      <c r="A2579" s="2" t="s">
        <v>2754</v>
      </c>
      <c r="B2579" s="2" t="s">
        <v>13576</v>
      </c>
      <c r="C2579" s="2" t="s">
        <v>13577</v>
      </c>
      <c r="D2579" s="2" t="s">
        <v>5434</v>
      </c>
      <c r="E2579" s="2" t="s">
        <v>5435</v>
      </c>
      <c r="F2579" s="2">
        <v>5131</v>
      </c>
      <c r="G2579" s="2" t="s">
        <v>15</v>
      </c>
      <c r="H2579" s="2"/>
      <c r="I2579" s="2"/>
      <c r="J2579" s="2" t="s">
        <v>17</v>
      </c>
      <c r="K2579" s="2">
        <v>0</v>
      </c>
      <c r="L2579" s="2">
        <v>1</v>
      </c>
      <c r="M2579" s="2" t="s">
        <v>18</v>
      </c>
      <c r="N2579" s="2" t="s">
        <v>17</v>
      </c>
      <c r="O2579" s="5"/>
      <c r="P2579" s="2" t="str">
        <f t="shared" si="80"/>
        <v>40.901152,-7.9146658</v>
      </c>
      <c r="Q2579" s="2" t="str">
        <f t="shared" si="81"/>
        <v>40.9006569,-7.9151098</v>
      </c>
      <c r="R2579" s="17">
        <f>Distância!S2580</f>
        <v>66.507913635361305</v>
      </c>
    </row>
    <row r="2580" spans="1:18" x14ac:dyDescent="0.35">
      <c r="A2580" s="2" t="s">
        <v>2755</v>
      </c>
      <c r="B2580" s="2" t="s">
        <v>13578</v>
      </c>
      <c r="C2580" s="2" t="s">
        <v>13579</v>
      </c>
      <c r="D2580" s="2" t="s">
        <v>13580</v>
      </c>
      <c r="E2580" s="2" t="s">
        <v>13581</v>
      </c>
      <c r="F2580" s="2">
        <v>5131</v>
      </c>
      <c r="G2580" s="2" t="s">
        <v>15</v>
      </c>
      <c r="H2580" s="2"/>
      <c r="I2580" s="2"/>
      <c r="J2580" s="2" t="s">
        <v>17</v>
      </c>
      <c r="K2580" s="2">
        <v>0</v>
      </c>
      <c r="L2580" s="2">
        <v>1</v>
      </c>
      <c r="M2580" s="2" t="s">
        <v>18</v>
      </c>
      <c r="N2580" s="2" t="s">
        <v>17</v>
      </c>
      <c r="O2580" s="5"/>
      <c r="P2580" s="2" t="str">
        <f t="shared" si="80"/>
        <v>40.900416,-7.91508</v>
      </c>
      <c r="Q2580" s="2" t="str">
        <f t="shared" si="81"/>
        <v>40.9009896,-7.914283</v>
      </c>
      <c r="R2580" s="17">
        <f>Distância!S2581</f>
        <v>92.493417082532204</v>
      </c>
    </row>
    <row r="2581" spans="1:18" x14ac:dyDescent="0.35">
      <c r="A2581" s="2" t="s">
        <v>2756</v>
      </c>
      <c r="B2581" s="2" t="s">
        <v>9151</v>
      </c>
      <c r="C2581" s="2" t="s">
        <v>9152</v>
      </c>
      <c r="D2581" s="2" t="s">
        <v>13582</v>
      </c>
      <c r="E2581" s="2" t="s">
        <v>13583</v>
      </c>
      <c r="F2581" s="2">
        <v>5111</v>
      </c>
      <c r="G2581" s="2" t="s">
        <v>20</v>
      </c>
      <c r="H2581" s="2" t="s">
        <v>323</v>
      </c>
      <c r="I2581" s="2" t="s">
        <v>324</v>
      </c>
      <c r="J2581" s="2" t="s">
        <v>17</v>
      </c>
      <c r="K2581" s="2">
        <v>120</v>
      </c>
      <c r="L2581" s="2">
        <v>1</v>
      </c>
      <c r="M2581" s="2" t="s">
        <v>18</v>
      </c>
      <c r="N2581" s="2" t="s">
        <v>17</v>
      </c>
      <c r="O2581" s="5"/>
      <c r="P2581" s="2" t="str">
        <f t="shared" si="80"/>
        <v>41.2590122,-8.0944596</v>
      </c>
      <c r="Q2581" s="2" t="str">
        <f t="shared" si="81"/>
        <v>41.2589592,-8.0949609</v>
      </c>
      <c r="R2581" s="17">
        <f>Distância!S2582</f>
        <v>42.315695903098188</v>
      </c>
    </row>
    <row r="2582" spans="1:18" x14ac:dyDescent="0.35">
      <c r="A2582" s="2" t="s">
        <v>2757</v>
      </c>
      <c r="B2582" s="2" t="s">
        <v>13584</v>
      </c>
      <c r="C2582" s="2" t="s">
        <v>13585</v>
      </c>
      <c r="D2582" s="2" t="s">
        <v>13586</v>
      </c>
      <c r="E2582" s="2" t="s">
        <v>13587</v>
      </c>
      <c r="F2582" s="2">
        <v>5131</v>
      </c>
      <c r="G2582" s="2" t="s">
        <v>15</v>
      </c>
      <c r="H2582" s="2"/>
      <c r="I2582" s="2"/>
      <c r="J2582" s="2" t="s">
        <v>17</v>
      </c>
      <c r="K2582" s="2">
        <v>0</v>
      </c>
      <c r="L2582" s="2">
        <v>1</v>
      </c>
      <c r="M2582" s="2" t="s">
        <v>18</v>
      </c>
      <c r="N2582" s="2" t="s">
        <v>17</v>
      </c>
      <c r="O2582" s="5"/>
      <c r="P2582" s="2" t="str">
        <f t="shared" si="80"/>
        <v>38.7384994,-9.4040696</v>
      </c>
      <c r="Q2582" s="2" t="str">
        <f t="shared" si="81"/>
        <v>38.7385431,-9.4038991</v>
      </c>
      <c r="R2582" s="17">
        <f>Distância!S2583</f>
        <v>15.565890807446049</v>
      </c>
    </row>
    <row r="2583" spans="1:18" x14ac:dyDescent="0.35">
      <c r="A2583" s="2" t="s">
        <v>2758</v>
      </c>
      <c r="B2583" s="2" t="s">
        <v>13588</v>
      </c>
      <c r="C2583" s="2" t="s">
        <v>13589</v>
      </c>
      <c r="D2583" s="2" t="s">
        <v>13590</v>
      </c>
      <c r="E2583" s="2" t="s">
        <v>13591</v>
      </c>
      <c r="F2583" s="2">
        <v>5111</v>
      </c>
      <c r="G2583" s="2" t="s">
        <v>20</v>
      </c>
      <c r="H2583" s="2"/>
      <c r="I2583" s="2" t="s">
        <v>238</v>
      </c>
      <c r="J2583" s="2" t="s">
        <v>17</v>
      </c>
      <c r="K2583" s="2">
        <v>0</v>
      </c>
      <c r="L2583" s="2">
        <v>1</v>
      </c>
      <c r="M2583" s="2" t="s">
        <v>18</v>
      </c>
      <c r="N2583" s="2" t="s">
        <v>17</v>
      </c>
      <c r="O2583" s="5"/>
      <c r="P2583" s="2" t="str">
        <f t="shared" si="80"/>
        <v>38.7387205,-9.4039823</v>
      </c>
      <c r="Q2583" s="2" t="str">
        <f t="shared" si="81"/>
        <v>38.73868,-9.4041451</v>
      </c>
      <c r="R2583" s="17">
        <f>Distância!S2584</f>
        <v>14.820875305450977</v>
      </c>
    </row>
    <row r="2584" spans="1:18" x14ac:dyDescent="0.35">
      <c r="A2584" s="2" t="s">
        <v>2759</v>
      </c>
      <c r="B2584" s="2" t="s">
        <v>13592</v>
      </c>
      <c r="C2584" s="2" t="s">
        <v>13593</v>
      </c>
      <c r="D2584" s="2" t="s">
        <v>13594</v>
      </c>
      <c r="E2584" s="2" t="s">
        <v>13595</v>
      </c>
      <c r="F2584" s="2">
        <v>5111</v>
      </c>
      <c r="G2584" s="2" t="s">
        <v>20</v>
      </c>
      <c r="H2584" s="2"/>
      <c r="I2584" s="2" t="s">
        <v>238</v>
      </c>
      <c r="J2584" s="2" t="s">
        <v>17</v>
      </c>
      <c r="K2584" s="2">
        <v>0</v>
      </c>
      <c r="L2584" s="2">
        <v>1</v>
      </c>
      <c r="M2584" s="2" t="s">
        <v>18</v>
      </c>
      <c r="N2584" s="2" t="s">
        <v>17</v>
      </c>
      <c r="O2584" s="5"/>
      <c r="P2584" s="2" t="str">
        <f t="shared" si="80"/>
        <v>38.7385623,-9.4040959</v>
      </c>
      <c r="Q2584" s="2" t="str">
        <f t="shared" si="81"/>
        <v>38.738605,-9.4039281</v>
      </c>
      <c r="R2584" s="17">
        <f>Distância!S2585</f>
        <v>15.308724885094003</v>
      </c>
    </row>
    <row r="2585" spans="1:18" x14ac:dyDescent="0.35">
      <c r="A2585" s="2" t="s">
        <v>2760</v>
      </c>
      <c r="B2585" s="2" t="s">
        <v>13596</v>
      </c>
      <c r="C2585" s="2" t="s">
        <v>13597</v>
      </c>
      <c r="D2585" s="2" t="s">
        <v>13598</v>
      </c>
      <c r="E2585" s="2" t="s">
        <v>13599</v>
      </c>
      <c r="F2585" s="2">
        <v>5111</v>
      </c>
      <c r="G2585" s="2" t="s">
        <v>20</v>
      </c>
      <c r="H2585" s="2"/>
      <c r="I2585" s="2" t="s">
        <v>337</v>
      </c>
      <c r="J2585" s="2" t="s">
        <v>17</v>
      </c>
      <c r="K2585" s="2">
        <v>120</v>
      </c>
      <c r="L2585" s="2">
        <v>1</v>
      </c>
      <c r="M2585" s="2" t="s">
        <v>18</v>
      </c>
      <c r="N2585" s="2" t="s">
        <v>17</v>
      </c>
      <c r="O2585" s="5"/>
      <c r="P2585" s="2" t="str">
        <f t="shared" si="80"/>
        <v>41.8934759,-8.6592829</v>
      </c>
      <c r="Q2585" s="2" t="str">
        <f t="shared" si="81"/>
        <v>41.8971542,-8.6587709</v>
      </c>
      <c r="R2585" s="17">
        <f>Distância!S2586</f>
        <v>411.19787488219919</v>
      </c>
    </row>
    <row r="2586" spans="1:18" x14ac:dyDescent="0.35">
      <c r="A2586" s="2" t="s">
        <v>2761</v>
      </c>
      <c r="B2586" s="2" t="s">
        <v>13600</v>
      </c>
      <c r="C2586" s="2" t="s">
        <v>13601</v>
      </c>
      <c r="D2586" s="2" t="s">
        <v>13602</v>
      </c>
      <c r="E2586" s="2" t="s">
        <v>13603</v>
      </c>
      <c r="F2586" s="2">
        <v>5111</v>
      </c>
      <c r="G2586" s="2" t="s">
        <v>20</v>
      </c>
      <c r="H2586" s="2"/>
      <c r="I2586" s="2" t="s">
        <v>337</v>
      </c>
      <c r="J2586" s="2" t="s">
        <v>17</v>
      </c>
      <c r="K2586" s="2">
        <v>120</v>
      </c>
      <c r="L2586" s="2">
        <v>1</v>
      </c>
      <c r="M2586" s="2" t="s">
        <v>18</v>
      </c>
      <c r="N2586" s="2" t="s">
        <v>17</v>
      </c>
      <c r="O2586" s="5"/>
      <c r="P2586" s="2" t="str">
        <f t="shared" si="80"/>
        <v>41.8971533,-8.6589385</v>
      </c>
      <c r="Q2586" s="2" t="str">
        <f t="shared" si="81"/>
        <v>41.8934695,-8.6594608</v>
      </c>
      <c r="R2586" s="17">
        <f>Distância!S2587</f>
        <v>411.89480033516077</v>
      </c>
    </row>
    <row r="2587" spans="1:18" x14ac:dyDescent="0.35">
      <c r="A2587" s="2" t="s">
        <v>2762</v>
      </c>
      <c r="B2587" s="2" t="s">
        <v>13604</v>
      </c>
      <c r="C2587" s="2" t="s">
        <v>13605</v>
      </c>
      <c r="D2587" s="2" t="s">
        <v>13606</v>
      </c>
      <c r="E2587" s="2" t="s">
        <v>13607</v>
      </c>
      <c r="F2587" s="2">
        <v>5131</v>
      </c>
      <c r="G2587" s="2" t="s">
        <v>15</v>
      </c>
      <c r="H2587" s="2" t="s">
        <v>1157</v>
      </c>
      <c r="I2587" s="2" t="s">
        <v>1158</v>
      </c>
      <c r="J2587" s="2" t="s">
        <v>17</v>
      </c>
      <c r="K2587" s="2">
        <v>60</v>
      </c>
      <c r="L2587" s="2">
        <v>1</v>
      </c>
      <c r="M2587" s="2" t="s">
        <v>18</v>
      </c>
      <c r="N2587" s="2" t="s">
        <v>17</v>
      </c>
      <c r="O2587" s="5"/>
      <c r="P2587" s="2" t="str">
        <f t="shared" si="80"/>
        <v>41.2096447,-8.6542499</v>
      </c>
      <c r="Q2587" s="2" t="str">
        <f t="shared" si="81"/>
        <v>41.2096169,-8.6549389</v>
      </c>
      <c r="R2587" s="17">
        <f>Distância!S2588</f>
        <v>57.719345312728002</v>
      </c>
    </row>
    <row r="2588" spans="1:18" x14ac:dyDescent="0.35">
      <c r="A2588" s="2" t="s">
        <v>2763</v>
      </c>
      <c r="B2588" s="2" t="s">
        <v>13608</v>
      </c>
      <c r="C2588" s="2" t="s">
        <v>13609</v>
      </c>
      <c r="D2588" s="2" t="s">
        <v>13610</v>
      </c>
      <c r="E2588" s="2" t="s">
        <v>13611</v>
      </c>
      <c r="F2588" s="2">
        <v>5111</v>
      </c>
      <c r="G2588" s="2" t="s">
        <v>20</v>
      </c>
      <c r="H2588" s="2" t="s">
        <v>530</v>
      </c>
      <c r="I2588" s="2" t="s">
        <v>531</v>
      </c>
      <c r="J2588" s="2" t="s">
        <v>17</v>
      </c>
      <c r="K2588" s="2">
        <v>120</v>
      </c>
      <c r="L2588" s="2">
        <v>1</v>
      </c>
      <c r="M2588" s="2" t="s">
        <v>18</v>
      </c>
      <c r="N2588" s="2" t="s">
        <v>17</v>
      </c>
      <c r="O2588" s="5"/>
      <c r="P2588" s="2" t="str">
        <f t="shared" si="80"/>
        <v>41.0112876,-8.5705815</v>
      </c>
      <c r="Q2588" s="2" t="str">
        <f t="shared" si="81"/>
        <v>41.0103677,-8.5669659</v>
      </c>
      <c r="R2588" s="17">
        <f>Distância!S2589</f>
        <v>320.15114262989192</v>
      </c>
    </row>
    <row r="2589" spans="1:18" x14ac:dyDescent="0.35">
      <c r="A2589" s="2" t="s">
        <v>2764</v>
      </c>
      <c r="B2589" s="2" t="s">
        <v>13612</v>
      </c>
      <c r="C2589" s="2" t="s">
        <v>13613</v>
      </c>
      <c r="D2589" s="2" t="s">
        <v>9481</v>
      </c>
      <c r="E2589" s="2" t="s">
        <v>9482</v>
      </c>
      <c r="F2589" s="2">
        <v>5111</v>
      </c>
      <c r="G2589" s="2" t="s">
        <v>20</v>
      </c>
      <c r="H2589" s="2" t="s">
        <v>530</v>
      </c>
      <c r="I2589" s="2" t="s">
        <v>531</v>
      </c>
      <c r="J2589" s="2" t="s">
        <v>17</v>
      </c>
      <c r="K2589" s="2">
        <v>120</v>
      </c>
      <c r="L2589" s="2">
        <v>1</v>
      </c>
      <c r="M2589" s="2" t="s">
        <v>18</v>
      </c>
      <c r="N2589" s="2" t="s">
        <v>17</v>
      </c>
      <c r="O2589" s="5"/>
      <c r="P2589" s="2" t="str">
        <f t="shared" si="80"/>
        <v>41.0117767,-8.574159</v>
      </c>
      <c r="Q2589" s="2" t="str">
        <f t="shared" si="81"/>
        <v>41.0117756,-8.5730365</v>
      </c>
      <c r="R2589" s="17">
        <f>Distância!S2590</f>
        <v>94.183308285461635</v>
      </c>
    </row>
    <row r="2590" spans="1:18" x14ac:dyDescent="0.35">
      <c r="A2590" s="2" t="s">
        <v>2765</v>
      </c>
      <c r="B2590" s="2" t="s">
        <v>13614</v>
      </c>
      <c r="C2590" s="2" t="s">
        <v>13615</v>
      </c>
      <c r="D2590" s="2" t="s">
        <v>13616</v>
      </c>
      <c r="E2590" s="2" t="s">
        <v>13617</v>
      </c>
      <c r="F2590" s="2">
        <v>5111</v>
      </c>
      <c r="G2590" s="2" t="s">
        <v>20</v>
      </c>
      <c r="H2590" s="2" t="s">
        <v>530</v>
      </c>
      <c r="I2590" s="2" t="s">
        <v>531</v>
      </c>
      <c r="J2590" s="2" t="s">
        <v>17</v>
      </c>
      <c r="K2590" s="2">
        <v>0</v>
      </c>
      <c r="L2590" s="2">
        <v>1</v>
      </c>
      <c r="M2590" s="2" t="s">
        <v>18</v>
      </c>
      <c r="N2590" s="2" t="s">
        <v>17</v>
      </c>
      <c r="O2590" s="5"/>
      <c r="P2590" s="2" t="str">
        <f t="shared" si="80"/>
        <v>41.0104834,-8.5669031</v>
      </c>
      <c r="Q2590" s="2" t="str">
        <f t="shared" si="81"/>
        <v>41.0114114,-8.5705288</v>
      </c>
      <c r="R2590" s="17">
        <f>Distância!S2591</f>
        <v>321.24194767366947</v>
      </c>
    </row>
    <row r="2591" spans="1:18" x14ac:dyDescent="0.35">
      <c r="A2591" s="2" t="s">
        <v>2766</v>
      </c>
      <c r="B2591" s="2" t="s">
        <v>13616</v>
      </c>
      <c r="C2591" s="2" t="s">
        <v>13617</v>
      </c>
      <c r="D2591" s="2" t="s">
        <v>9479</v>
      </c>
      <c r="E2591" s="2" t="s">
        <v>9480</v>
      </c>
      <c r="F2591" s="2">
        <v>5111</v>
      </c>
      <c r="G2591" s="2" t="s">
        <v>20</v>
      </c>
      <c r="H2591" s="2" t="s">
        <v>530</v>
      </c>
      <c r="I2591" s="2" t="s">
        <v>531</v>
      </c>
      <c r="J2591" s="2" t="s">
        <v>17</v>
      </c>
      <c r="K2591" s="2">
        <v>0</v>
      </c>
      <c r="L2591" s="2">
        <v>1</v>
      </c>
      <c r="M2591" s="2" t="s">
        <v>18</v>
      </c>
      <c r="N2591" s="2" t="s">
        <v>17</v>
      </c>
      <c r="O2591" s="5"/>
      <c r="P2591" s="2" t="str">
        <f t="shared" si="80"/>
        <v>41.0114114,-8.5705288</v>
      </c>
      <c r="Q2591" s="2" t="str">
        <f t="shared" si="81"/>
        <v>41.0118185,-8.572398</v>
      </c>
      <c r="R2591" s="17">
        <f>Distância!S2592</f>
        <v>163.23749913926139</v>
      </c>
    </row>
    <row r="2592" spans="1:18" x14ac:dyDescent="0.35">
      <c r="A2592" s="2" t="s">
        <v>2767</v>
      </c>
      <c r="B2592" s="2" t="s">
        <v>13618</v>
      </c>
      <c r="C2592" s="2" t="s">
        <v>13619</v>
      </c>
      <c r="D2592" s="2" t="s">
        <v>13620</v>
      </c>
      <c r="E2592" s="2" t="s">
        <v>13621</v>
      </c>
      <c r="F2592" s="2">
        <v>5111</v>
      </c>
      <c r="G2592" s="2" t="s">
        <v>20</v>
      </c>
      <c r="H2592" s="2" t="s">
        <v>73</v>
      </c>
      <c r="I2592" s="2" t="s">
        <v>69</v>
      </c>
      <c r="J2592" s="2" t="s">
        <v>17</v>
      </c>
      <c r="K2592" s="2">
        <v>120</v>
      </c>
      <c r="L2592" s="2">
        <v>1</v>
      </c>
      <c r="M2592" s="2" t="s">
        <v>18</v>
      </c>
      <c r="N2592" s="2" t="s">
        <v>17</v>
      </c>
      <c r="O2592" s="5"/>
      <c r="P2592" s="2" t="str">
        <f t="shared" si="80"/>
        <v>41.06553,-8.5809773</v>
      </c>
      <c r="Q2592" s="2" t="str">
        <f t="shared" si="81"/>
        <v>41.0659853,-8.5811861</v>
      </c>
      <c r="R2592" s="17">
        <f>Distância!S2593</f>
        <v>53.567923448048553</v>
      </c>
    </row>
    <row r="2593" spans="1:18" x14ac:dyDescent="0.35">
      <c r="A2593" s="2" t="s">
        <v>2768</v>
      </c>
      <c r="B2593" s="2" t="s">
        <v>4751</v>
      </c>
      <c r="C2593" s="2" t="s">
        <v>4752</v>
      </c>
      <c r="D2593" s="2" t="s">
        <v>13622</v>
      </c>
      <c r="E2593" s="2" t="s">
        <v>13623</v>
      </c>
      <c r="F2593" s="2">
        <v>5111</v>
      </c>
      <c r="G2593" s="2" t="s">
        <v>20</v>
      </c>
      <c r="H2593" s="2"/>
      <c r="I2593" s="2" t="s">
        <v>405</v>
      </c>
      <c r="J2593" s="2" t="s">
        <v>17</v>
      </c>
      <c r="K2593" s="2">
        <v>120</v>
      </c>
      <c r="L2593" s="2">
        <v>1</v>
      </c>
      <c r="M2593" s="2" t="s">
        <v>18</v>
      </c>
      <c r="N2593" s="2" t="s">
        <v>17</v>
      </c>
      <c r="O2593" s="5"/>
      <c r="P2593" s="2" t="str">
        <f t="shared" si="80"/>
        <v>41.1049809,-8.5663392</v>
      </c>
      <c r="Q2593" s="2" t="str">
        <f t="shared" si="81"/>
        <v>41.1040406,-8.5667979</v>
      </c>
      <c r="R2593" s="17">
        <f>Distância!S2594</f>
        <v>111.39646204161387</v>
      </c>
    </row>
    <row r="2594" spans="1:18" x14ac:dyDescent="0.35">
      <c r="A2594" s="2" t="s">
        <v>2769</v>
      </c>
      <c r="B2594" s="2" t="s">
        <v>13624</v>
      </c>
      <c r="C2594" s="2" t="s">
        <v>13625</v>
      </c>
      <c r="D2594" s="2" t="s">
        <v>4759</v>
      </c>
      <c r="E2594" s="2" t="s">
        <v>4760</v>
      </c>
      <c r="F2594" s="2">
        <v>5111</v>
      </c>
      <c r="G2594" s="2" t="s">
        <v>20</v>
      </c>
      <c r="H2594" s="2"/>
      <c r="I2594" s="2" t="s">
        <v>405</v>
      </c>
      <c r="J2594" s="2" t="s">
        <v>17</v>
      </c>
      <c r="K2594" s="2">
        <v>120</v>
      </c>
      <c r="L2594" s="2">
        <v>1</v>
      </c>
      <c r="M2594" s="2" t="s">
        <v>18</v>
      </c>
      <c r="N2594" s="2" t="s">
        <v>17</v>
      </c>
      <c r="O2594" s="5"/>
      <c r="P2594" s="2" t="str">
        <f t="shared" si="80"/>
        <v>41.104022,-8.5666423</v>
      </c>
      <c r="Q2594" s="2" t="str">
        <f t="shared" si="81"/>
        <v>41.1047855,-8.5662808</v>
      </c>
      <c r="R2594" s="17">
        <f>Distância!S2595</f>
        <v>90.138645346924221</v>
      </c>
    </row>
    <row r="2595" spans="1:18" x14ac:dyDescent="0.35">
      <c r="A2595" s="2" t="s">
        <v>2770</v>
      </c>
      <c r="B2595" s="2" t="s">
        <v>4759</v>
      </c>
      <c r="C2595" s="2" t="s">
        <v>4760</v>
      </c>
      <c r="D2595" s="2" t="s">
        <v>4753</v>
      </c>
      <c r="E2595" s="2" t="s">
        <v>4754</v>
      </c>
      <c r="F2595" s="2">
        <v>5111</v>
      </c>
      <c r="G2595" s="2" t="s">
        <v>20</v>
      </c>
      <c r="H2595" s="2"/>
      <c r="I2595" s="2" t="s">
        <v>405</v>
      </c>
      <c r="J2595" s="2" t="s">
        <v>17</v>
      </c>
      <c r="K2595" s="2">
        <v>120</v>
      </c>
      <c r="L2595" s="2">
        <v>1</v>
      </c>
      <c r="M2595" s="2" t="s">
        <v>18</v>
      </c>
      <c r="N2595" s="2" t="s">
        <v>17</v>
      </c>
      <c r="O2595" s="5"/>
      <c r="P2595" s="2" t="str">
        <f t="shared" si="80"/>
        <v>41.1047855,-8.5662808</v>
      </c>
      <c r="Q2595" s="2" t="str">
        <f t="shared" si="81"/>
        <v>41.1053225,-8.5660308</v>
      </c>
      <c r="R2595" s="17">
        <f>Distância!S2596</f>
        <v>63.279063172213903</v>
      </c>
    </row>
    <row r="2596" spans="1:18" x14ac:dyDescent="0.35">
      <c r="A2596" s="2" t="s">
        <v>2771</v>
      </c>
      <c r="B2596" s="2" t="s">
        <v>4787</v>
      </c>
      <c r="C2596" s="2" t="s">
        <v>4788</v>
      </c>
      <c r="D2596" s="2" t="s">
        <v>13626</v>
      </c>
      <c r="E2596" s="2" t="s">
        <v>13627</v>
      </c>
      <c r="F2596" s="2">
        <v>5111</v>
      </c>
      <c r="G2596" s="2" t="s">
        <v>20</v>
      </c>
      <c r="H2596" s="2"/>
      <c r="I2596" s="2" t="s">
        <v>405</v>
      </c>
      <c r="J2596" s="2" t="s">
        <v>17</v>
      </c>
      <c r="K2596" s="2">
        <v>0</v>
      </c>
      <c r="L2596" s="2">
        <v>1</v>
      </c>
      <c r="M2596" s="2" t="s">
        <v>18</v>
      </c>
      <c r="N2596" s="2" t="s">
        <v>17</v>
      </c>
      <c r="O2596" s="5"/>
      <c r="P2596" s="2" t="str">
        <f t="shared" si="80"/>
        <v>41.0823788,-8.5752811</v>
      </c>
      <c r="Q2596" s="2" t="str">
        <f t="shared" si="81"/>
        <v>41.0831371,-8.575298</v>
      </c>
      <c r="R2596" s="17">
        <f>Distância!S2597</f>
        <v>84.331009512933377</v>
      </c>
    </row>
    <row r="2597" spans="1:18" x14ac:dyDescent="0.35">
      <c r="A2597" s="2" t="s">
        <v>2772</v>
      </c>
      <c r="B2597" s="2" t="s">
        <v>13415</v>
      </c>
      <c r="C2597" s="2" t="s">
        <v>13416</v>
      </c>
      <c r="D2597" s="2" t="s">
        <v>13628</v>
      </c>
      <c r="E2597" s="2" t="s">
        <v>13629</v>
      </c>
      <c r="F2597" s="2">
        <v>5111</v>
      </c>
      <c r="G2597" s="2" t="s">
        <v>20</v>
      </c>
      <c r="H2597" s="2" t="s">
        <v>1894</v>
      </c>
      <c r="I2597" s="2" t="s">
        <v>397</v>
      </c>
      <c r="J2597" s="2" t="s">
        <v>17</v>
      </c>
      <c r="K2597" s="2">
        <v>80</v>
      </c>
      <c r="L2597" s="2">
        <v>1</v>
      </c>
      <c r="M2597" s="2" t="s">
        <v>18</v>
      </c>
      <c r="N2597" s="2" t="s">
        <v>17</v>
      </c>
      <c r="O2597" s="5"/>
      <c r="P2597" s="2" t="str">
        <f t="shared" si="80"/>
        <v>41.1400078,-8.5808763</v>
      </c>
      <c r="Q2597" s="2" t="str">
        <f t="shared" si="81"/>
        <v>41.138859,-8.5808356</v>
      </c>
      <c r="R2597" s="17">
        <f>Distância!S2598</f>
        <v>127.78619281778464</v>
      </c>
    </row>
    <row r="2598" spans="1:18" x14ac:dyDescent="0.35">
      <c r="A2598" s="2" t="s">
        <v>2773</v>
      </c>
      <c r="B2598" s="2" t="s">
        <v>4735</v>
      </c>
      <c r="C2598" s="2" t="s">
        <v>4736</v>
      </c>
      <c r="D2598" s="2" t="s">
        <v>13630</v>
      </c>
      <c r="E2598" s="2" t="s">
        <v>13631</v>
      </c>
      <c r="F2598" s="2">
        <v>5111</v>
      </c>
      <c r="G2598" s="2" t="s">
        <v>20</v>
      </c>
      <c r="H2598" s="2" t="s">
        <v>1894</v>
      </c>
      <c r="I2598" s="2" t="s">
        <v>397</v>
      </c>
      <c r="J2598" s="2" t="s">
        <v>17</v>
      </c>
      <c r="K2598" s="2">
        <v>90</v>
      </c>
      <c r="L2598" s="2">
        <v>1</v>
      </c>
      <c r="M2598" s="2" t="s">
        <v>18</v>
      </c>
      <c r="N2598" s="2" t="s">
        <v>17</v>
      </c>
      <c r="O2598" s="5"/>
      <c r="P2598" s="2" t="str">
        <f t="shared" si="80"/>
        <v>41.1386893,-8.5806282</v>
      </c>
      <c r="Q2598" s="2" t="str">
        <f t="shared" si="81"/>
        <v>41.1388576,-8.5806364</v>
      </c>
      <c r="R2598" s="17">
        <f>Distância!S2599</f>
        <v>18.726700595553964</v>
      </c>
    </row>
    <row r="2599" spans="1:18" x14ac:dyDescent="0.35">
      <c r="A2599" s="2" t="s">
        <v>2774</v>
      </c>
      <c r="B2599" s="2" t="s">
        <v>13632</v>
      </c>
      <c r="C2599" s="2" t="s">
        <v>13633</v>
      </c>
      <c r="D2599" s="2" t="s">
        <v>13634</v>
      </c>
      <c r="E2599" s="2" t="s">
        <v>13635</v>
      </c>
      <c r="F2599" s="2">
        <v>5111</v>
      </c>
      <c r="G2599" s="2" t="s">
        <v>20</v>
      </c>
      <c r="H2599" s="2"/>
      <c r="I2599" s="2" t="s">
        <v>497</v>
      </c>
      <c r="J2599" s="2" t="s">
        <v>17</v>
      </c>
      <c r="K2599" s="2">
        <v>120</v>
      </c>
      <c r="L2599" s="2">
        <v>1</v>
      </c>
      <c r="M2599" s="2" t="s">
        <v>18</v>
      </c>
      <c r="N2599" s="2" t="s">
        <v>17</v>
      </c>
      <c r="O2599" s="5"/>
      <c r="P2599" s="2" t="str">
        <f t="shared" si="80"/>
        <v>39.0610112,-8.6662278</v>
      </c>
      <c r="Q2599" s="2" t="str">
        <f t="shared" si="81"/>
        <v>39.0603111,-8.6663295</v>
      </c>
      <c r="R2599" s="17">
        <f>Distância!S2600</f>
        <v>78.341221044024294</v>
      </c>
    </row>
    <row r="2600" spans="1:18" x14ac:dyDescent="0.35">
      <c r="A2600" s="2" t="s">
        <v>2775</v>
      </c>
      <c r="B2600" s="2" t="s">
        <v>13636</v>
      </c>
      <c r="C2600" s="2" t="s">
        <v>13637</v>
      </c>
      <c r="D2600" s="2" t="s">
        <v>13638</v>
      </c>
      <c r="E2600" s="2" t="s">
        <v>13639</v>
      </c>
      <c r="F2600" s="2">
        <v>5111</v>
      </c>
      <c r="G2600" s="2" t="s">
        <v>20</v>
      </c>
      <c r="H2600" s="2"/>
      <c r="I2600" s="2" t="s">
        <v>497</v>
      </c>
      <c r="J2600" s="2" t="s">
        <v>17</v>
      </c>
      <c r="K2600" s="2">
        <v>120</v>
      </c>
      <c r="L2600" s="2">
        <v>1</v>
      </c>
      <c r="M2600" s="2" t="s">
        <v>18</v>
      </c>
      <c r="N2600" s="2" t="s">
        <v>17</v>
      </c>
      <c r="O2600" s="5"/>
      <c r="P2600" s="2" t="str">
        <f t="shared" si="80"/>
        <v>39.060222,-8.6661873</v>
      </c>
      <c r="Q2600" s="2" t="str">
        <f t="shared" si="81"/>
        <v>39.0609134,-8.6660763</v>
      </c>
      <c r="R2600" s="17">
        <f>Distância!S2601</f>
        <v>77.475224300999159</v>
      </c>
    </row>
    <row r="2601" spans="1:18" x14ac:dyDescent="0.35">
      <c r="A2601" s="2" t="s">
        <v>2776</v>
      </c>
      <c r="B2601" s="2" t="s">
        <v>5062</v>
      </c>
      <c r="C2601" s="2" t="s">
        <v>5063</v>
      </c>
      <c r="D2601" s="2" t="s">
        <v>13640</v>
      </c>
      <c r="E2601" s="2" t="s">
        <v>13641</v>
      </c>
      <c r="F2601" s="2">
        <v>5131</v>
      </c>
      <c r="G2601" s="2" t="s">
        <v>15</v>
      </c>
      <c r="H2601" s="2"/>
      <c r="I2601" s="2" t="s">
        <v>337</v>
      </c>
      <c r="J2601" s="2" t="s">
        <v>17</v>
      </c>
      <c r="K2601" s="2">
        <v>0</v>
      </c>
      <c r="L2601" s="2">
        <v>1</v>
      </c>
      <c r="M2601" s="2" t="s">
        <v>18</v>
      </c>
      <c r="N2601" s="2" t="s">
        <v>17</v>
      </c>
      <c r="O2601" s="5"/>
      <c r="P2601" s="2" t="str">
        <f t="shared" si="80"/>
        <v>41.7819944,-8.5558556</v>
      </c>
      <c r="Q2601" s="2" t="str">
        <f t="shared" si="81"/>
        <v>41.7819554,-8.5560252</v>
      </c>
      <c r="R2601" s="17">
        <f>Distância!S2602</f>
        <v>14.716104535873921</v>
      </c>
    </row>
    <row r="2602" spans="1:18" x14ac:dyDescent="0.35">
      <c r="A2602" s="2" t="s">
        <v>2777</v>
      </c>
      <c r="B2602" s="2" t="s">
        <v>13642</v>
      </c>
      <c r="C2602" s="2" t="s">
        <v>13643</v>
      </c>
      <c r="D2602" s="2" t="s">
        <v>13644</v>
      </c>
      <c r="E2602" s="2" t="s">
        <v>13645</v>
      </c>
      <c r="F2602" s="2">
        <v>5131</v>
      </c>
      <c r="G2602" s="2" t="s">
        <v>15</v>
      </c>
      <c r="H2602" s="2"/>
      <c r="I2602" s="2"/>
      <c r="J2602" s="2" t="s">
        <v>17</v>
      </c>
      <c r="K2602" s="2">
        <v>0</v>
      </c>
      <c r="L2602" s="2">
        <v>1</v>
      </c>
      <c r="M2602" s="2" t="s">
        <v>18</v>
      </c>
      <c r="N2602" s="2" t="s">
        <v>17</v>
      </c>
      <c r="O2602" s="5"/>
      <c r="P2602" s="2" t="str">
        <f t="shared" si="80"/>
        <v>38.7076345,-9.3407033</v>
      </c>
      <c r="Q2602" s="2" t="str">
        <f t="shared" si="81"/>
        <v>38.7081585,-9.3406907</v>
      </c>
      <c r="R2602" s="17">
        <f>Distância!S2603</f>
        <v>58.276398057986412</v>
      </c>
    </row>
    <row r="2603" spans="1:18" x14ac:dyDescent="0.35">
      <c r="A2603" s="2" t="s">
        <v>2778</v>
      </c>
      <c r="B2603" s="2" t="s">
        <v>13646</v>
      </c>
      <c r="C2603" s="2" t="s">
        <v>13647</v>
      </c>
      <c r="D2603" s="2" t="s">
        <v>13648</v>
      </c>
      <c r="E2603" s="2" t="s">
        <v>13649</v>
      </c>
      <c r="F2603" s="2">
        <v>5111</v>
      </c>
      <c r="G2603" s="2" t="s">
        <v>20</v>
      </c>
      <c r="H2603" s="2" t="s">
        <v>107</v>
      </c>
      <c r="I2603" s="2" t="s">
        <v>241</v>
      </c>
      <c r="J2603" s="2" t="s">
        <v>17</v>
      </c>
      <c r="K2603" s="2">
        <v>120</v>
      </c>
      <c r="L2603" s="2">
        <v>1</v>
      </c>
      <c r="M2603" s="2" t="s">
        <v>18</v>
      </c>
      <c r="N2603" s="2" t="s">
        <v>17</v>
      </c>
      <c r="O2603" s="5"/>
      <c r="P2603" s="2" t="str">
        <f t="shared" si="80"/>
        <v>38.7185863,-9.3679909</v>
      </c>
      <c r="Q2603" s="2" t="str">
        <f t="shared" si="81"/>
        <v>38.7185885,-9.3657168</v>
      </c>
      <c r="R2603" s="17">
        <f>Distância!S2604</f>
        <v>197.29502540947249</v>
      </c>
    </row>
    <row r="2604" spans="1:18" x14ac:dyDescent="0.35">
      <c r="A2604" s="2" t="s">
        <v>2779</v>
      </c>
      <c r="B2604" s="2" t="s">
        <v>13650</v>
      </c>
      <c r="C2604" s="2" t="s">
        <v>13651</v>
      </c>
      <c r="D2604" s="2" t="s">
        <v>13652</v>
      </c>
      <c r="E2604" s="2" t="s">
        <v>13653</v>
      </c>
      <c r="F2604" s="2">
        <v>5111</v>
      </c>
      <c r="G2604" s="2" t="s">
        <v>20</v>
      </c>
      <c r="H2604" s="2" t="s">
        <v>107</v>
      </c>
      <c r="I2604" s="2" t="s">
        <v>241</v>
      </c>
      <c r="J2604" s="2" t="s">
        <v>17</v>
      </c>
      <c r="K2604" s="2">
        <v>120</v>
      </c>
      <c r="L2604" s="2">
        <v>1</v>
      </c>
      <c r="M2604" s="2" t="s">
        <v>18</v>
      </c>
      <c r="N2604" s="2" t="s">
        <v>17</v>
      </c>
      <c r="O2604" s="5"/>
      <c r="P2604" s="2" t="str">
        <f t="shared" si="80"/>
        <v>38.7187045,-9.3657004</v>
      </c>
      <c r="Q2604" s="2" t="str">
        <f t="shared" si="81"/>
        <v>38.7187023,-9.3680068</v>
      </c>
      <c r="R2604" s="17">
        <f>Distância!S2605</f>
        <v>200.09696069197096</v>
      </c>
    </row>
    <row r="2605" spans="1:18" x14ac:dyDescent="0.35">
      <c r="A2605" s="2" t="s">
        <v>2780</v>
      </c>
      <c r="B2605" s="2" t="s">
        <v>8039</v>
      </c>
      <c r="C2605" s="2" t="s">
        <v>8040</v>
      </c>
      <c r="D2605" s="2" t="s">
        <v>13654</v>
      </c>
      <c r="E2605" s="2" t="s">
        <v>13655</v>
      </c>
      <c r="F2605" s="2">
        <v>5111</v>
      </c>
      <c r="G2605" s="2" t="s">
        <v>20</v>
      </c>
      <c r="H2605" s="2" t="s">
        <v>73</v>
      </c>
      <c r="I2605" s="2" t="s">
        <v>69</v>
      </c>
      <c r="J2605" s="2" t="s">
        <v>17</v>
      </c>
      <c r="K2605" s="2">
        <v>120</v>
      </c>
      <c r="L2605" s="2">
        <v>1</v>
      </c>
      <c r="M2605" s="2" t="s">
        <v>18</v>
      </c>
      <c r="N2605" s="2" t="s">
        <v>17</v>
      </c>
      <c r="O2605" s="5"/>
      <c r="P2605" s="2" t="str">
        <f t="shared" si="80"/>
        <v>40.2053383,-8.4889488</v>
      </c>
      <c r="Q2605" s="2" t="str">
        <f t="shared" si="81"/>
        <v>40.2063808,-8.4888809</v>
      </c>
      <c r="R2605" s="17">
        <f>Distância!S2606</f>
        <v>116.06403860938842</v>
      </c>
    </row>
    <row r="2606" spans="1:18" x14ac:dyDescent="0.35">
      <c r="A2606" s="2" t="s">
        <v>2781</v>
      </c>
      <c r="B2606" s="2" t="s">
        <v>13656</v>
      </c>
      <c r="C2606" s="2" t="s">
        <v>13657</v>
      </c>
      <c r="D2606" s="2" t="s">
        <v>13658</v>
      </c>
      <c r="E2606" s="2" t="s">
        <v>13659</v>
      </c>
      <c r="F2606" s="2">
        <v>5111</v>
      </c>
      <c r="G2606" s="2" t="s">
        <v>20</v>
      </c>
      <c r="H2606" s="2" t="s">
        <v>95</v>
      </c>
      <c r="I2606" s="2" t="s">
        <v>66</v>
      </c>
      <c r="J2606" s="2" t="s">
        <v>17</v>
      </c>
      <c r="K2606" s="2">
        <v>80</v>
      </c>
      <c r="L2606" s="2">
        <v>1</v>
      </c>
      <c r="M2606" s="2" t="s">
        <v>18</v>
      </c>
      <c r="N2606" s="2" t="s">
        <v>17</v>
      </c>
      <c r="O2606" s="5"/>
      <c r="P2606" s="2" t="str">
        <f t="shared" si="80"/>
        <v>38.6622061,-9.1709225</v>
      </c>
      <c r="Q2606" s="2" t="str">
        <f t="shared" si="81"/>
        <v>38.6628815,-9.171072</v>
      </c>
      <c r="R2606" s="17">
        <f>Distância!S2607</f>
        <v>76.214556915823721</v>
      </c>
    </row>
    <row r="2607" spans="1:18" x14ac:dyDescent="0.35">
      <c r="A2607" s="2" t="s">
        <v>2782</v>
      </c>
      <c r="B2607" s="2" t="s">
        <v>13660</v>
      </c>
      <c r="C2607" s="2" t="s">
        <v>13661</v>
      </c>
      <c r="D2607" s="2" t="s">
        <v>12793</v>
      </c>
      <c r="E2607" s="2" t="s">
        <v>12794</v>
      </c>
      <c r="F2607" s="2">
        <v>5131</v>
      </c>
      <c r="G2607" s="2" t="s">
        <v>15</v>
      </c>
      <c r="H2607" s="2"/>
      <c r="I2607" s="2"/>
      <c r="J2607" s="2" t="s">
        <v>17</v>
      </c>
      <c r="K2607" s="2">
        <v>0</v>
      </c>
      <c r="L2607" s="2">
        <v>1</v>
      </c>
      <c r="M2607" s="2" t="s">
        <v>18</v>
      </c>
      <c r="N2607" s="2" t="s">
        <v>17</v>
      </c>
      <c r="O2607" s="5"/>
      <c r="P2607" s="2" t="str">
        <f t="shared" si="80"/>
        <v>39.0191769,-8.9663621</v>
      </c>
      <c r="Q2607" s="2" t="str">
        <f t="shared" si="81"/>
        <v>39.0181397,-8.968352</v>
      </c>
      <c r="R2607" s="17">
        <f>Distância!S2608</f>
        <v>207.01400622871938</v>
      </c>
    </row>
    <row r="2608" spans="1:18" x14ac:dyDescent="0.35">
      <c r="A2608" s="2" t="s">
        <v>2783</v>
      </c>
      <c r="B2608" s="2" t="s">
        <v>13662</v>
      </c>
      <c r="C2608" s="2" t="s">
        <v>13663</v>
      </c>
      <c r="D2608" s="2" t="s">
        <v>13664</v>
      </c>
      <c r="E2608" s="2" t="s">
        <v>13665</v>
      </c>
      <c r="F2608" s="2">
        <v>5111</v>
      </c>
      <c r="G2608" s="2" t="s">
        <v>20</v>
      </c>
      <c r="H2608" s="2"/>
      <c r="I2608" s="2" t="s">
        <v>524</v>
      </c>
      <c r="J2608" s="2" t="s">
        <v>17</v>
      </c>
      <c r="K2608" s="2">
        <v>120</v>
      </c>
      <c r="L2608" s="2">
        <v>2</v>
      </c>
      <c r="M2608" s="2" t="s">
        <v>18</v>
      </c>
      <c r="N2608" s="2" t="s">
        <v>17</v>
      </c>
      <c r="O2608" s="5"/>
      <c r="P2608" s="2" t="str">
        <f t="shared" si="80"/>
        <v>39.0180515,-8.9728911</v>
      </c>
      <c r="Q2608" s="2" t="str">
        <f t="shared" si="81"/>
        <v>39.0182792,-8.9741682</v>
      </c>
      <c r="R2608" s="17">
        <f>Distância!S2609</f>
        <v>113.19971367965118</v>
      </c>
    </row>
    <row r="2609" spans="1:18" x14ac:dyDescent="0.35">
      <c r="A2609" s="2" t="s">
        <v>2784</v>
      </c>
      <c r="B2609" s="2" t="s">
        <v>13425</v>
      </c>
      <c r="C2609" s="2" t="s">
        <v>13426</v>
      </c>
      <c r="D2609" s="2" t="s">
        <v>13666</v>
      </c>
      <c r="E2609" s="2" t="s">
        <v>13667</v>
      </c>
      <c r="F2609" s="2">
        <v>5111</v>
      </c>
      <c r="G2609" s="2" t="s">
        <v>20</v>
      </c>
      <c r="H2609" s="2"/>
      <c r="I2609" s="2" t="s">
        <v>524</v>
      </c>
      <c r="J2609" s="2" t="s">
        <v>17</v>
      </c>
      <c r="K2609" s="2">
        <v>120</v>
      </c>
      <c r="L2609" s="2">
        <v>2</v>
      </c>
      <c r="M2609" s="2" t="s">
        <v>18</v>
      </c>
      <c r="N2609" s="2" t="s">
        <v>17</v>
      </c>
      <c r="O2609" s="5"/>
      <c r="P2609" s="2" t="str">
        <f t="shared" si="80"/>
        <v>39.0179002,-8.972961</v>
      </c>
      <c r="Q2609" s="2" t="str">
        <f t="shared" si="81"/>
        <v>39.0176546,-8.9717311</v>
      </c>
      <c r="R2609" s="17">
        <f>Distância!S2610</f>
        <v>109.7081221615408</v>
      </c>
    </row>
    <row r="2610" spans="1:18" x14ac:dyDescent="0.35">
      <c r="A2610" s="2" t="s">
        <v>2785</v>
      </c>
      <c r="B2610" s="2" t="s">
        <v>13668</v>
      </c>
      <c r="C2610" s="2" t="s">
        <v>13669</v>
      </c>
      <c r="D2610" s="2" t="s">
        <v>13670</v>
      </c>
      <c r="E2610" s="2" t="s">
        <v>13671</v>
      </c>
      <c r="F2610" s="2">
        <v>5111</v>
      </c>
      <c r="G2610" s="2" t="s">
        <v>20</v>
      </c>
      <c r="H2610" s="2"/>
      <c r="I2610" s="2" t="s">
        <v>524</v>
      </c>
      <c r="J2610" s="2" t="s">
        <v>17</v>
      </c>
      <c r="K2610" s="2">
        <v>120</v>
      </c>
      <c r="L2610" s="2">
        <v>2</v>
      </c>
      <c r="M2610" s="2" t="s">
        <v>18</v>
      </c>
      <c r="N2610" s="2" t="s">
        <v>17</v>
      </c>
      <c r="O2610" s="5"/>
      <c r="P2610" s="2" t="str">
        <f t="shared" si="80"/>
        <v>39.0173224,-8.9600046</v>
      </c>
      <c r="Q2610" s="2" t="str">
        <f t="shared" si="81"/>
        <v>39.0173185,-8.9607579</v>
      </c>
      <c r="R2610" s="17">
        <f>Distância!S2611</f>
        <v>65.081691115620018</v>
      </c>
    </row>
    <row r="2611" spans="1:18" x14ac:dyDescent="0.35">
      <c r="A2611" s="2" t="s">
        <v>2786</v>
      </c>
      <c r="B2611" s="2" t="s">
        <v>5202</v>
      </c>
      <c r="C2611" s="2" t="s">
        <v>5203</v>
      </c>
      <c r="D2611" s="2" t="s">
        <v>13662</v>
      </c>
      <c r="E2611" s="2" t="s">
        <v>13663</v>
      </c>
      <c r="F2611" s="2">
        <v>5111</v>
      </c>
      <c r="G2611" s="2" t="s">
        <v>20</v>
      </c>
      <c r="H2611" s="2"/>
      <c r="I2611" s="2" t="s">
        <v>524</v>
      </c>
      <c r="J2611" s="2" t="s">
        <v>17</v>
      </c>
      <c r="K2611" s="2">
        <v>120</v>
      </c>
      <c r="L2611" s="2">
        <v>2</v>
      </c>
      <c r="M2611" s="2" t="s">
        <v>18</v>
      </c>
      <c r="N2611" s="2" t="s">
        <v>17</v>
      </c>
      <c r="O2611" s="5"/>
      <c r="P2611" s="2" t="str">
        <f t="shared" si="80"/>
        <v>39.0177885,-8.9714699</v>
      </c>
      <c r="Q2611" s="2" t="str">
        <f t="shared" si="81"/>
        <v>39.0180515,-8.9728911</v>
      </c>
      <c r="R2611" s="17">
        <f>Distância!S2612</f>
        <v>126.21612446733563</v>
      </c>
    </row>
    <row r="2612" spans="1:18" x14ac:dyDescent="0.35">
      <c r="A2612" s="2" t="s">
        <v>2787</v>
      </c>
      <c r="B2612" s="2" t="s">
        <v>13670</v>
      </c>
      <c r="C2612" s="2" t="s">
        <v>13671</v>
      </c>
      <c r="D2612" s="2" t="s">
        <v>13429</v>
      </c>
      <c r="E2612" s="2" t="s">
        <v>13430</v>
      </c>
      <c r="F2612" s="2">
        <v>5111</v>
      </c>
      <c r="G2612" s="2" t="s">
        <v>20</v>
      </c>
      <c r="H2612" s="2"/>
      <c r="I2612" s="2" t="s">
        <v>524</v>
      </c>
      <c r="J2612" s="2" t="s">
        <v>17</v>
      </c>
      <c r="K2612" s="2">
        <v>120</v>
      </c>
      <c r="L2612" s="2">
        <v>2</v>
      </c>
      <c r="M2612" s="2" t="s">
        <v>18</v>
      </c>
      <c r="N2612" s="2" t="s">
        <v>17</v>
      </c>
      <c r="O2612" s="5"/>
      <c r="P2612" s="2" t="str">
        <f t="shared" si="80"/>
        <v>39.0173185,-8.9607579</v>
      </c>
      <c r="Q2612" s="2" t="str">
        <f t="shared" si="81"/>
        <v>39.017295,-8.964247</v>
      </c>
      <c r="R2612" s="17">
        <f>Distância!S2613</f>
        <v>301.44705046617554</v>
      </c>
    </row>
    <row r="2613" spans="1:18" x14ac:dyDescent="0.35">
      <c r="A2613" s="2" t="s">
        <v>2788</v>
      </c>
      <c r="B2613" s="2" t="s">
        <v>13433</v>
      </c>
      <c r="C2613" s="2" t="s">
        <v>13434</v>
      </c>
      <c r="D2613" s="2" t="s">
        <v>13488</v>
      </c>
      <c r="E2613" s="2" t="s">
        <v>13489</v>
      </c>
      <c r="F2613" s="2">
        <v>5111</v>
      </c>
      <c r="G2613" s="2" t="s">
        <v>20</v>
      </c>
      <c r="H2613" s="2"/>
      <c r="I2613" s="2" t="s">
        <v>524</v>
      </c>
      <c r="J2613" s="2" t="s">
        <v>17</v>
      </c>
      <c r="K2613" s="2">
        <v>120</v>
      </c>
      <c r="L2613" s="2">
        <v>2</v>
      </c>
      <c r="M2613" s="2" t="s">
        <v>18</v>
      </c>
      <c r="N2613" s="2" t="s">
        <v>17</v>
      </c>
      <c r="O2613" s="5"/>
      <c r="P2613" s="2" t="str">
        <f t="shared" si="80"/>
        <v>39.0176157,-8.9715363</v>
      </c>
      <c r="Q2613" s="2" t="str">
        <f t="shared" si="81"/>
        <v>39.0172915,-8.9690867</v>
      </c>
      <c r="R2613" s="17">
        <f>Distância!S2614</f>
        <v>214.67760535630916</v>
      </c>
    </row>
    <row r="2614" spans="1:18" x14ac:dyDescent="0.35">
      <c r="A2614" s="2" t="s">
        <v>2789</v>
      </c>
      <c r="B2614" s="2" t="s">
        <v>13349</v>
      </c>
      <c r="C2614" s="2" t="s">
        <v>13350</v>
      </c>
      <c r="D2614" s="2" t="s">
        <v>13672</v>
      </c>
      <c r="E2614" s="2" t="s">
        <v>13673</v>
      </c>
      <c r="F2614" s="2">
        <v>5111</v>
      </c>
      <c r="G2614" s="2" t="s">
        <v>20</v>
      </c>
      <c r="H2614" s="2"/>
      <c r="I2614" s="2" t="s">
        <v>524</v>
      </c>
      <c r="J2614" s="2" t="s">
        <v>17</v>
      </c>
      <c r="K2614" s="2">
        <v>120</v>
      </c>
      <c r="L2614" s="2">
        <v>2</v>
      </c>
      <c r="M2614" s="2" t="s">
        <v>18</v>
      </c>
      <c r="N2614" s="2" t="s">
        <v>17</v>
      </c>
      <c r="O2614" s="5"/>
      <c r="P2614" s="2" t="str">
        <f t="shared" si="80"/>
        <v>39.0172022,-8.9620025</v>
      </c>
      <c r="Q2614" s="2" t="str">
        <f t="shared" si="81"/>
        <v>39.0171889,-8.9600058</v>
      </c>
      <c r="R2614" s="17">
        <f>Distância!S2615</f>
        <v>172.50860571023063</v>
      </c>
    </row>
    <row r="2615" spans="1:18" x14ac:dyDescent="0.35">
      <c r="A2615" s="2" t="s">
        <v>2790</v>
      </c>
      <c r="B2615" s="2" t="s">
        <v>13674</v>
      </c>
      <c r="C2615" s="2" t="s">
        <v>13675</v>
      </c>
      <c r="D2615" s="2" t="s">
        <v>5202</v>
      </c>
      <c r="E2615" s="2" t="s">
        <v>5203</v>
      </c>
      <c r="F2615" s="2">
        <v>5131</v>
      </c>
      <c r="G2615" s="2" t="s">
        <v>15</v>
      </c>
      <c r="H2615" s="2"/>
      <c r="I2615" s="2"/>
      <c r="J2615" s="2" t="s">
        <v>17</v>
      </c>
      <c r="K2615" s="2">
        <v>0</v>
      </c>
      <c r="L2615" s="2">
        <v>2</v>
      </c>
      <c r="M2615" s="2" t="s">
        <v>18</v>
      </c>
      <c r="N2615" s="2" t="s">
        <v>17</v>
      </c>
      <c r="O2615" s="5"/>
      <c r="P2615" s="2" t="str">
        <f t="shared" si="80"/>
        <v>39.0175989,-8.9702948</v>
      </c>
      <c r="Q2615" s="2" t="str">
        <f t="shared" si="81"/>
        <v>39.0177885,-8.9714699</v>
      </c>
      <c r="R2615" s="17">
        <f>Distância!S2616</f>
        <v>103.68648160586956</v>
      </c>
    </row>
    <row r="2616" spans="1:18" x14ac:dyDescent="0.35">
      <c r="A2616" s="2" t="s">
        <v>2791</v>
      </c>
      <c r="B2616" s="2" t="s">
        <v>11005</v>
      </c>
      <c r="C2616" s="2" t="s">
        <v>11006</v>
      </c>
      <c r="D2616" s="2" t="s">
        <v>5208</v>
      </c>
      <c r="E2616" s="2" t="s">
        <v>5209</v>
      </c>
      <c r="F2616" s="2">
        <v>5131</v>
      </c>
      <c r="G2616" s="2" t="s">
        <v>15</v>
      </c>
      <c r="H2616" s="2"/>
      <c r="I2616" s="2"/>
      <c r="J2616" s="2" t="s">
        <v>17</v>
      </c>
      <c r="K2616" s="2">
        <v>0</v>
      </c>
      <c r="L2616" s="2">
        <v>1</v>
      </c>
      <c r="M2616" s="2" t="s">
        <v>18</v>
      </c>
      <c r="N2616" s="2" t="s">
        <v>17</v>
      </c>
      <c r="O2616" s="5"/>
      <c r="P2616" s="2" t="str">
        <f t="shared" si="80"/>
        <v>39.0141204,-8.9665517</v>
      </c>
      <c r="Q2616" s="2" t="str">
        <f t="shared" si="81"/>
        <v>39.0136382,-8.9665938</v>
      </c>
      <c r="R2616" s="17">
        <f>Distância!S2617</f>
        <v>53.741426886474919</v>
      </c>
    </row>
    <row r="2617" spans="1:18" x14ac:dyDescent="0.35">
      <c r="A2617" s="2" t="s">
        <v>2792</v>
      </c>
      <c r="B2617" s="2" t="s">
        <v>5206</v>
      </c>
      <c r="C2617" s="2" t="s">
        <v>5207</v>
      </c>
      <c r="D2617" s="2" t="s">
        <v>13676</v>
      </c>
      <c r="E2617" s="2" t="s">
        <v>13677</v>
      </c>
      <c r="F2617" s="2">
        <v>5131</v>
      </c>
      <c r="G2617" s="2" t="s">
        <v>15</v>
      </c>
      <c r="H2617" s="2"/>
      <c r="I2617" s="2"/>
      <c r="J2617" s="2" t="s">
        <v>17</v>
      </c>
      <c r="K2617" s="2">
        <v>80</v>
      </c>
      <c r="L2617" s="2">
        <v>1</v>
      </c>
      <c r="M2617" s="2" t="s">
        <v>18</v>
      </c>
      <c r="N2617" s="2" t="s">
        <v>17</v>
      </c>
      <c r="O2617" s="5"/>
      <c r="P2617" s="2" t="str">
        <f t="shared" si="80"/>
        <v>39.0184643,-8.9649795</v>
      </c>
      <c r="Q2617" s="2" t="str">
        <f t="shared" si="81"/>
        <v>39.0189559,-8.9652026</v>
      </c>
      <c r="R2617" s="17">
        <f>Distância!S2618</f>
        <v>57.961865886657719</v>
      </c>
    </row>
    <row r="2618" spans="1:18" x14ac:dyDescent="0.35">
      <c r="A2618" s="2" t="s">
        <v>2793</v>
      </c>
      <c r="B2618" s="2" t="s">
        <v>13484</v>
      </c>
      <c r="C2618" s="2" t="s">
        <v>13485</v>
      </c>
      <c r="D2618" s="2" t="s">
        <v>13490</v>
      </c>
      <c r="E2618" s="2" t="s">
        <v>13491</v>
      </c>
      <c r="F2618" s="2">
        <v>5131</v>
      </c>
      <c r="G2618" s="2" t="s">
        <v>15</v>
      </c>
      <c r="H2618" s="2"/>
      <c r="I2618" s="2"/>
      <c r="J2618" s="2" t="s">
        <v>17</v>
      </c>
      <c r="K2618" s="2">
        <v>0</v>
      </c>
      <c r="L2618" s="2">
        <v>2</v>
      </c>
      <c r="M2618" s="2" t="s">
        <v>18</v>
      </c>
      <c r="N2618" s="2" t="s">
        <v>17</v>
      </c>
      <c r="O2618" s="5"/>
      <c r="P2618" s="2" t="str">
        <f t="shared" si="80"/>
        <v>39.0170313,-8.9642354</v>
      </c>
      <c r="Q2618" s="2" t="str">
        <f t="shared" si="81"/>
        <v>39.017189,-8.963189</v>
      </c>
      <c r="R2618" s="17">
        <f>Distância!S2619</f>
        <v>92.087437906417435</v>
      </c>
    </row>
    <row r="2619" spans="1:18" x14ac:dyDescent="0.35">
      <c r="A2619" s="2" t="s">
        <v>2794</v>
      </c>
      <c r="B2619" s="2" t="s">
        <v>13678</v>
      </c>
      <c r="C2619" s="2" t="s">
        <v>13679</v>
      </c>
      <c r="D2619" s="2" t="s">
        <v>12793</v>
      </c>
      <c r="E2619" s="2" t="s">
        <v>12794</v>
      </c>
      <c r="F2619" s="2">
        <v>5131</v>
      </c>
      <c r="G2619" s="2" t="s">
        <v>15</v>
      </c>
      <c r="H2619" s="2"/>
      <c r="I2619" s="2"/>
      <c r="J2619" s="2" t="s">
        <v>17</v>
      </c>
      <c r="K2619" s="2">
        <v>60</v>
      </c>
      <c r="L2619" s="2">
        <v>1</v>
      </c>
      <c r="M2619" s="2" t="s">
        <v>18</v>
      </c>
      <c r="N2619" s="2" t="s">
        <v>17</v>
      </c>
      <c r="O2619" s="5"/>
      <c r="P2619" s="2" t="str">
        <f t="shared" si="80"/>
        <v>39.0186199,-8.9674313</v>
      </c>
      <c r="Q2619" s="2" t="str">
        <f t="shared" si="81"/>
        <v>39.0181397,-8.968352</v>
      </c>
      <c r="R2619" s="17">
        <f>Distância!S2620</f>
        <v>95.801541156659113</v>
      </c>
    </row>
    <row r="2620" spans="1:18" x14ac:dyDescent="0.35">
      <c r="A2620" s="2" t="s">
        <v>2795</v>
      </c>
      <c r="B2620" s="2" t="s">
        <v>13435</v>
      </c>
      <c r="C2620" s="2" t="s">
        <v>13436</v>
      </c>
      <c r="D2620" s="2" t="s">
        <v>13421</v>
      </c>
      <c r="E2620" s="2" t="s">
        <v>13422</v>
      </c>
      <c r="F2620" s="2">
        <v>5131</v>
      </c>
      <c r="G2620" s="2" t="s">
        <v>15</v>
      </c>
      <c r="H2620" s="2"/>
      <c r="I2620" s="2"/>
      <c r="J2620" s="2" t="s">
        <v>17</v>
      </c>
      <c r="K2620" s="2">
        <v>80</v>
      </c>
      <c r="L2620" s="2">
        <v>2</v>
      </c>
      <c r="M2620" s="2" t="s">
        <v>18</v>
      </c>
      <c r="N2620" s="2" t="s">
        <v>17</v>
      </c>
      <c r="O2620" s="5"/>
      <c r="P2620" s="2" t="str">
        <f t="shared" si="80"/>
        <v>39.0169735,-8.9694805</v>
      </c>
      <c r="Q2620" s="2" t="str">
        <f t="shared" si="81"/>
        <v>39.0164572,-8.9689599</v>
      </c>
      <c r="R2620" s="17">
        <f>Distância!S2621</f>
        <v>72.930233243626091</v>
      </c>
    </row>
    <row r="2621" spans="1:18" x14ac:dyDescent="0.35">
      <c r="A2621" s="2" t="s">
        <v>2796</v>
      </c>
      <c r="B2621" s="2" t="s">
        <v>9997</v>
      </c>
      <c r="C2621" s="2" t="s">
        <v>9998</v>
      </c>
      <c r="D2621" s="2" t="s">
        <v>13678</v>
      </c>
      <c r="E2621" s="2" t="s">
        <v>13679</v>
      </c>
      <c r="F2621" s="2">
        <v>5131</v>
      </c>
      <c r="G2621" s="2" t="s">
        <v>15</v>
      </c>
      <c r="H2621" s="2"/>
      <c r="I2621" s="2"/>
      <c r="J2621" s="2" t="s">
        <v>17</v>
      </c>
      <c r="K2621" s="2">
        <v>60</v>
      </c>
      <c r="L2621" s="2">
        <v>1</v>
      </c>
      <c r="M2621" s="2" t="s">
        <v>18</v>
      </c>
      <c r="N2621" s="2" t="s">
        <v>17</v>
      </c>
      <c r="O2621" s="5"/>
      <c r="P2621" s="2" t="str">
        <f t="shared" si="80"/>
        <v>39.0187919,-8.9663164</v>
      </c>
      <c r="Q2621" s="2" t="str">
        <f t="shared" si="81"/>
        <v>39.0186199,-8.9674313</v>
      </c>
      <c r="R2621" s="17">
        <f>Distância!S2622</f>
        <v>98.198741955288284</v>
      </c>
    </row>
    <row r="2622" spans="1:18" x14ac:dyDescent="0.35">
      <c r="A2622" s="2" t="s">
        <v>2797</v>
      </c>
      <c r="B2622" s="2" t="s">
        <v>13670</v>
      </c>
      <c r="C2622" s="2" t="s">
        <v>13671</v>
      </c>
      <c r="D2622" s="2" t="s">
        <v>5204</v>
      </c>
      <c r="E2622" s="2" t="s">
        <v>5205</v>
      </c>
      <c r="F2622" s="2">
        <v>5131</v>
      </c>
      <c r="G2622" s="2" t="s">
        <v>15</v>
      </c>
      <c r="H2622" s="2"/>
      <c r="I2622" s="2"/>
      <c r="J2622" s="2" t="s">
        <v>17</v>
      </c>
      <c r="K2622" s="2">
        <v>80</v>
      </c>
      <c r="L2622" s="2">
        <v>2</v>
      </c>
      <c r="M2622" s="2" t="s">
        <v>18</v>
      </c>
      <c r="N2622" s="2" t="s">
        <v>17</v>
      </c>
      <c r="O2622" s="5"/>
      <c r="P2622" s="2" t="str">
        <f t="shared" si="80"/>
        <v>39.0173185,-8.9607579</v>
      </c>
      <c r="Q2622" s="2" t="str">
        <f t="shared" si="81"/>
        <v>39.0176854,-8.9640687</v>
      </c>
      <c r="R2622" s="17">
        <f>Distância!S2623</f>
        <v>288.92584275752199</v>
      </c>
    </row>
    <row r="2623" spans="1:18" x14ac:dyDescent="0.35">
      <c r="A2623" s="2" t="s">
        <v>2798</v>
      </c>
      <c r="B2623" s="2" t="s">
        <v>12795</v>
      </c>
      <c r="C2623" s="2" t="s">
        <v>12796</v>
      </c>
      <c r="D2623" s="2" t="s">
        <v>13674</v>
      </c>
      <c r="E2623" s="2" t="s">
        <v>13675</v>
      </c>
      <c r="F2623" s="2">
        <v>5131</v>
      </c>
      <c r="G2623" s="2" t="s">
        <v>15</v>
      </c>
      <c r="H2623" s="2"/>
      <c r="I2623" s="2"/>
      <c r="J2623" s="2" t="s">
        <v>17</v>
      </c>
      <c r="K2623" s="2">
        <v>0</v>
      </c>
      <c r="L2623" s="2">
        <v>2</v>
      </c>
      <c r="M2623" s="2" t="s">
        <v>18</v>
      </c>
      <c r="N2623" s="2" t="s">
        <v>17</v>
      </c>
      <c r="O2623" s="5"/>
      <c r="P2623" s="2" t="str">
        <f t="shared" si="80"/>
        <v>39.0177108,-8.9690432</v>
      </c>
      <c r="Q2623" s="2" t="str">
        <f t="shared" si="81"/>
        <v>39.0175989,-8.9702948</v>
      </c>
      <c r="R2623" s="17">
        <f>Distância!S2624</f>
        <v>108.84318165881203</v>
      </c>
    </row>
    <row r="2624" spans="1:18" x14ac:dyDescent="0.35">
      <c r="A2624" s="2" t="s">
        <v>2799</v>
      </c>
      <c r="B2624" s="2" t="s">
        <v>13680</v>
      </c>
      <c r="C2624" s="2" t="s">
        <v>13681</v>
      </c>
      <c r="D2624" s="2" t="s">
        <v>13682</v>
      </c>
      <c r="E2624" s="2" t="s">
        <v>13683</v>
      </c>
      <c r="F2624" s="2">
        <v>5111</v>
      </c>
      <c r="G2624" s="2" t="s">
        <v>20</v>
      </c>
      <c r="H2624" s="2" t="s">
        <v>694</v>
      </c>
      <c r="I2624" s="2" t="s">
        <v>695</v>
      </c>
      <c r="J2624" s="2" t="s">
        <v>17</v>
      </c>
      <c r="K2624" s="2">
        <v>120</v>
      </c>
      <c r="L2624" s="2">
        <v>1</v>
      </c>
      <c r="M2624" s="2" t="s">
        <v>18</v>
      </c>
      <c r="N2624" s="2" t="s">
        <v>17</v>
      </c>
      <c r="O2624" s="5"/>
      <c r="P2624" s="2" t="str">
        <f t="shared" si="80"/>
        <v>39.2999492,-8.8267879</v>
      </c>
      <c r="Q2624" s="2" t="str">
        <f t="shared" si="81"/>
        <v>39.3000468,-8.8273645</v>
      </c>
      <c r="R2624" s="17">
        <f>Distância!S2625</f>
        <v>50.787834276270225</v>
      </c>
    </row>
    <row r="2625" spans="1:18" x14ac:dyDescent="0.35">
      <c r="A2625" s="2" t="s">
        <v>2800</v>
      </c>
      <c r="B2625" s="2" t="s">
        <v>13684</v>
      </c>
      <c r="C2625" s="2" t="s">
        <v>13685</v>
      </c>
      <c r="D2625" s="2" t="s">
        <v>13686</v>
      </c>
      <c r="E2625" s="2" t="s">
        <v>13687</v>
      </c>
      <c r="F2625" s="2">
        <v>5111</v>
      </c>
      <c r="G2625" s="2" t="s">
        <v>20</v>
      </c>
      <c r="H2625" s="2" t="s">
        <v>694</v>
      </c>
      <c r="I2625" s="2" t="s">
        <v>695</v>
      </c>
      <c r="J2625" s="2" t="s">
        <v>17</v>
      </c>
      <c r="K2625" s="2">
        <v>120</v>
      </c>
      <c r="L2625" s="2">
        <v>1</v>
      </c>
      <c r="M2625" s="2" t="s">
        <v>18</v>
      </c>
      <c r="N2625" s="2" t="s">
        <v>17</v>
      </c>
      <c r="O2625" s="5"/>
      <c r="P2625" s="2" t="str">
        <f t="shared" si="80"/>
        <v>39.2999034,-8.82739</v>
      </c>
      <c r="Q2625" s="2" t="str">
        <f t="shared" si="81"/>
        <v>39.2998067,-8.8268051</v>
      </c>
      <c r="R2625" s="17">
        <f>Distância!S2626</f>
        <v>51.464854126918134</v>
      </c>
    </row>
    <row r="2626" spans="1:18" x14ac:dyDescent="0.35">
      <c r="A2626" s="2" t="s">
        <v>2801</v>
      </c>
      <c r="B2626" s="2" t="s">
        <v>13688</v>
      </c>
      <c r="C2626" s="2" t="s">
        <v>13689</v>
      </c>
      <c r="D2626" s="2" t="s">
        <v>13690</v>
      </c>
      <c r="E2626" s="2" t="s">
        <v>13691</v>
      </c>
      <c r="F2626" s="2">
        <v>5111</v>
      </c>
      <c r="G2626" s="2" t="s">
        <v>20</v>
      </c>
      <c r="H2626" s="2"/>
      <c r="I2626" s="2" t="s">
        <v>337</v>
      </c>
      <c r="J2626" s="2" t="s">
        <v>17</v>
      </c>
      <c r="K2626" s="2">
        <v>120</v>
      </c>
      <c r="L2626" s="2">
        <v>1</v>
      </c>
      <c r="M2626" s="2" t="s">
        <v>18</v>
      </c>
      <c r="N2626" s="2" t="s">
        <v>17</v>
      </c>
      <c r="O2626" s="5"/>
      <c r="P2626" s="2" t="str">
        <f t="shared" si="80"/>
        <v>41.7261043,-8.5587431</v>
      </c>
      <c r="Q2626" s="2" t="str">
        <f t="shared" si="81"/>
        <v>41.7207611,-8.5502689</v>
      </c>
      <c r="R2626" s="17">
        <f>Distância!S2627</f>
        <v>920.66162566649962</v>
      </c>
    </row>
    <row r="2627" spans="1:18" x14ac:dyDescent="0.35">
      <c r="A2627" s="2" t="s">
        <v>2802</v>
      </c>
      <c r="B2627" s="2" t="s">
        <v>13692</v>
      </c>
      <c r="C2627" s="2" t="s">
        <v>13693</v>
      </c>
      <c r="D2627" s="2" t="s">
        <v>13694</v>
      </c>
      <c r="E2627" s="2" t="s">
        <v>13695</v>
      </c>
      <c r="F2627" s="2">
        <v>5111</v>
      </c>
      <c r="G2627" s="2" t="s">
        <v>20</v>
      </c>
      <c r="H2627" s="2"/>
      <c r="I2627" s="2" t="s">
        <v>337</v>
      </c>
      <c r="J2627" s="2" t="s">
        <v>17</v>
      </c>
      <c r="K2627" s="2">
        <v>120</v>
      </c>
      <c r="L2627" s="2">
        <v>1</v>
      </c>
      <c r="M2627" s="2" t="s">
        <v>18</v>
      </c>
      <c r="N2627" s="2" t="s">
        <v>17</v>
      </c>
      <c r="O2627" s="5"/>
      <c r="P2627" s="2" t="str">
        <f t="shared" ref="P2627:P2690" si="82">B2627 &amp; "," &amp; C2627</f>
        <v>41.7208563,-8.5501636</v>
      </c>
      <c r="Q2627" s="2" t="str">
        <f t="shared" ref="Q2627:Q2690" si="83">D2627 &amp; "," &amp; E2627</f>
        <v>41.7262018,-8.5585728</v>
      </c>
      <c r="R2627" s="17">
        <f>Distância!S2628</f>
        <v>916.71240586330032</v>
      </c>
    </row>
    <row r="2628" spans="1:18" x14ac:dyDescent="0.35">
      <c r="A2628" s="2" t="s">
        <v>2803</v>
      </c>
      <c r="B2628" s="2" t="s">
        <v>13696</v>
      </c>
      <c r="C2628" s="2" t="s">
        <v>13697</v>
      </c>
      <c r="D2628" s="2" t="s">
        <v>13698</v>
      </c>
      <c r="E2628" s="2" t="s">
        <v>13699</v>
      </c>
      <c r="F2628" s="2">
        <v>5111</v>
      </c>
      <c r="G2628" s="2" t="s">
        <v>20</v>
      </c>
      <c r="H2628" s="2" t="s">
        <v>28</v>
      </c>
      <c r="I2628" s="2" t="s">
        <v>29</v>
      </c>
      <c r="J2628" s="2" t="s">
        <v>17</v>
      </c>
      <c r="K2628" s="2">
        <v>0</v>
      </c>
      <c r="L2628" s="2">
        <v>2</v>
      </c>
      <c r="M2628" s="2" t="s">
        <v>18</v>
      </c>
      <c r="N2628" s="2" t="s">
        <v>17</v>
      </c>
      <c r="O2628" s="5"/>
      <c r="P2628" s="2" t="str">
        <f t="shared" si="82"/>
        <v>38.8934251,-9.0485049</v>
      </c>
      <c r="Q2628" s="2" t="str">
        <f t="shared" si="83"/>
        <v>38.89403,-9.0491135</v>
      </c>
      <c r="R2628" s="17">
        <f>Distância!S2629</f>
        <v>85.430515517446423</v>
      </c>
    </row>
    <row r="2629" spans="1:18" x14ac:dyDescent="0.35">
      <c r="A2629" s="2" t="s">
        <v>2804</v>
      </c>
      <c r="B2629" s="2" t="s">
        <v>13700</v>
      </c>
      <c r="C2629" s="2" t="s">
        <v>13701</v>
      </c>
      <c r="D2629" s="2" t="s">
        <v>13702</v>
      </c>
      <c r="E2629" s="2" t="s">
        <v>13703</v>
      </c>
      <c r="F2629" s="2">
        <v>5111</v>
      </c>
      <c r="G2629" s="2" t="s">
        <v>20</v>
      </c>
      <c r="H2629" s="2" t="s">
        <v>341</v>
      </c>
      <c r="I2629" s="2" t="s">
        <v>2742</v>
      </c>
      <c r="J2629" s="2" t="s">
        <v>17</v>
      </c>
      <c r="K2629" s="2">
        <v>90</v>
      </c>
      <c r="L2629" s="2">
        <v>1</v>
      </c>
      <c r="M2629" s="2" t="s">
        <v>18</v>
      </c>
      <c r="N2629" s="2" t="s">
        <v>17</v>
      </c>
      <c r="O2629" s="5"/>
      <c r="P2629" s="2" t="str">
        <f t="shared" si="82"/>
        <v>38.702539,-9.2263327</v>
      </c>
      <c r="Q2629" s="2" t="str">
        <f t="shared" si="83"/>
        <v>38.7038231,-9.2255975</v>
      </c>
      <c r="R2629" s="17">
        <f>Distância!S2630</f>
        <v>156.38997523675815</v>
      </c>
    </row>
    <row r="2630" spans="1:18" x14ac:dyDescent="0.35">
      <c r="A2630" s="2" t="s">
        <v>2805</v>
      </c>
      <c r="B2630" s="2" t="s">
        <v>13704</v>
      </c>
      <c r="C2630" s="2" t="s">
        <v>13705</v>
      </c>
      <c r="D2630" s="2" t="s">
        <v>3775</v>
      </c>
      <c r="E2630" s="2" t="s">
        <v>3776</v>
      </c>
      <c r="F2630" s="2">
        <v>5111</v>
      </c>
      <c r="G2630" s="2" t="s">
        <v>20</v>
      </c>
      <c r="H2630" s="2" t="s">
        <v>341</v>
      </c>
      <c r="I2630" s="2" t="s">
        <v>2742</v>
      </c>
      <c r="J2630" s="2" t="s">
        <v>17</v>
      </c>
      <c r="K2630" s="2">
        <v>90</v>
      </c>
      <c r="L2630" s="2">
        <v>1</v>
      </c>
      <c r="M2630" s="2" t="s">
        <v>18</v>
      </c>
      <c r="N2630" s="2" t="s">
        <v>17</v>
      </c>
      <c r="O2630" s="5"/>
      <c r="P2630" s="2" t="str">
        <f t="shared" si="82"/>
        <v>38.7023667,-9.2265256</v>
      </c>
      <c r="Q2630" s="2" t="str">
        <f t="shared" si="83"/>
        <v>38.7018542,-9.2267258</v>
      </c>
      <c r="R2630" s="17">
        <f>Distância!S2631</f>
        <v>59.576662796451551</v>
      </c>
    </row>
    <row r="2631" spans="1:18" x14ac:dyDescent="0.35">
      <c r="A2631" s="2" t="s">
        <v>2806</v>
      </c>
      <c r="B2631" s="2" t="s">
        <v>13498</v>
      </c>
      <c r="C2631" s="2" t="s">
        <v>13499</v>
      </c>
      <c r="D2631" s="2" t="s">
        <v>13700</v>
      </c>
      <c r="E2631" s="2" t="s">
        <v>13701</v>
      </c>
      <c r="F2631" s="2">
        <v>5111</v>
      </c>
      <c r="G2631" s="2" t="s">
        <v>20</v>
      </c>
      <c r="H2631" s="2" t="s">
        <v>341</v>
      </c>
      <c r="I2631" s="2" t="s">
        <v>2742</v>
      </c>
      <c r="J2631" s="2" t="s">
        <v>17</v>
      </c>
      <c r="K2631" s="2">
        <v>90</v>
      </c>
      <c r="L2631" s="2">
        <v>1</v>
      </c>
      <c r="M2631" s="2" t="s">
        <v>18</v>
      </c>
      <c r="N2631" s="2" t="s">
        <v>17</v>
      </c>
      <c r="O2631" s="5"/>
      <c r="P2631" s="2" t="str">
        <f t="shared" si="82"/>
        <v>38.7018431,-9.226632</v>
      </c>
      <c r="Q2631" s="2" t="str">
        <f t="shared" si="83"/>
        <v>38.702539,-9.2263327</v>
      </c>
      <c r="R2631" s="17">
        <f>Distância!S2632</f>
        <v>81.623014496617074</v>
      </c>
    </row>
    <row r="2632" spans="1:18" x14ac:dyDescent="0.35">
      <c r="A2632" s="2" t="s">
        <v>2807</v>
      </c>
      <c r="B2632" s="2" t="s">
        <v>13706</v>
      </c>
      <c r="C2632" s="2" t="s">
        <v>13707</v>
      </c>
      <c r="D2632" s="2" t="s">
        <v>13704</v>
      </c>
      <c r="E2632" s="2" t="s">
        <v>13705</v>
      </c>
      <c r="F2632" s="2">
        <v>5111</v>
      </c>
      <c r="G2632" s="2" t="s">
        <v>20</v>
      </c>
      <c r="H2632" s="2" t="s">
        <v>341</v>
      </c>
      <c r="I2632" s="2" t="s">
        <v>2742</v>
      </c>
      <c r="J2632" s="2" t="s">
        <v>17</v>
      </c>
      <c r="K2632" s="2">
        <v>90</v>
      </c>
      <c r="L2632" s="2">
        <v>1</v>
      </c>
      <c r="M2632" s="2" t="s">
        <v>18</v>
      </c>
      <c r="N2632" s="2" t="s">
        <v>17</v>
      </c>
      <c r="O2632" s="5"/>
      <c r="P2632" s="2" t="str">
        <f t="shared" si="82"/>
        <v>38.7038652,-9.2257368</v>
      </c>
      <c r="Q2632" s="2" t="str">
        <f t="shared" si="83"/>
        <v>38.7023667,-9.2265256</v>
      </c>
      <c r="R2632" s="17">
        <f>Distância!S2633</f>
        <v>180.13704763047443</v>
      </c>
    </row>
    <row r="2633" spans="1:18" x14ac:dyDescent="0.35">
      <c r="A2633" s="2" t="s">
        <v>2808</v>
      </c>
      <c r="B2633" s="2" t="s">
        <v>11033</v>
      </c>
      <c r="C2633" s="2" t="s">
        <v>13708</v>
      </c>
      <c r="D2633" s="2" t="s">
        <v>13709</v>
      </c>
      <c r="E2633" s="2" t="s">
        <v>13710</v>
      </c>
      <c r="F2633" s="2">
        <v>5111</v>
      </c>
      <c r="G2633" s="2" t="s">
        <v>20</v>
      </c>
      <c r="H2633" s="2"/>
      <c r="I2633" s="2" t="s">
        <v>1248</v>
      </c>
      <c r="J2633" s="2" t="s">
        <v>17</v>
      </c>
      <c r="K2633" s="2">
        <v>120</v>
      </c>
      <c r="L2633" s="2">
        <v>1</v>
      </c>
      <c r="M2633" s="2" t="s">
        <v>18</v>
      </c>
      <c r="N2633" s="2" t="s">
        <v>17</v>
      </c>
      <c r="O2633" s="5"/>
      <c r="P2633" s="2" t="str">
        <f t="shared" si="82"/>
        <v>41.3375979,-8.2181221</v>
      </c>
      <c r="Q2633" s="2" t="str">
        <f t="shared" si="83"/>
        <v>41.3376122,-8.2186998</v>
      </c>
      <c r="R2633" s="17">
        <f>Distância!S2634</f>
        <v>48.257553477916844</v>
      </c>
    </row>
    <row r="2634" spans="1:18" x14ac:dyDescent="0.35">
      <c r="A2634" s="2" t="s">
        <v>2809</v>
      </c>
      <c r="B2634" s="2" t="s">
        <v>13711</v>
      </c>
      <c r="C2634" s="2" t="s">
        <v>13712</v>
      </c>
      <c r="D2634" s="2" t="s">
        <v>13713</v>
      </c>
      <c r="E2634" s="2" t="s">
        <v>13714</v>
      </c>
      <c r="F2634" s="2">
        <v>5111</v>
      </c>
      <c r="G2634" s="2" t="s">
        <v>20</v>
      </c>
      <c r="H2634" s="2"/>
      <c r="I2634" s="2" t="s">
        <v>1248</v>
      </c>
      <c r="J2634" s="2" t="s">
        <v>17</v>
      </c>
      <c r="K2634" s="2">
        <v>120</v>
      </c>
      <c r="L2634" s="2">
        <v>1</v>
      </c>
      <c r="M2634" s="2" t="s">
        <v>18</v>
      </c>
      <c r="N2634" s="2" t="s">
        <v>17</v>
      </c>
      <c r="O2634" s="5"/>
      <c r="P2634" s="2" t="str">
        <f t="shared" si="82"/>
        <v>41.3374982,-8.2187021</v>
      </c>
      <c r="Q2634" s="2" t="str">
        <f t="shared" si="83"/>
        <v>41.3374878,-8.218127</v>
      </c>
      <c r="R2634" s="17">
        <f>Distância!S2635</f>
        <v>48.028286234029416</v>
      </c>
    </row>
    <row r="2635" spans="1:18" x14ac:dyDescent="0.35">
      <c r="A2635" s="2" t="s">
        <v>2810</v>
      </c>
      <c r="B2635" s="2" t="s">
        <v>13715</v>
      </c>
      <c r="C2635" s="2" t="s">
        <v>13716</v>
      </c>
      <c r="D2635" s="2" t="s">
        <v>13717</v>
      </c>
      <c r="E2635" s="2" t="s">
        <v>13718</v>
      </c>
      <c r="F2635" s="2">
        <v>5111</v>
      </c>
      <c r="G2635" s="2" t="s">
        <v>20</v>
      </c>
      <c r="H2635" s="2" t="s">
        <v>95</v>
      </c>
      <c r="I2635" s="2" t="s">
        <v>66</v>
      </c>
      <c r="J2635" s="2" t="s">
        <v>17</v>
      </c>
      <c r="K2635" s="2">
        <v>120</v>
      </c>
      <c r="L2635" s="2">
        <v>1</v>
      </c>
      <c r="M2635" s="2" t="s">
        <v>18</v>
      </c>
      <c r="N2635" s="2" t="s">
        <v>17</v>
      </c>
      <c r="O2635" s="5"/>
      <c r="P2635" s="2" t="str">
        <f t="shared" si="82"/>
        <v>37.9500488,-8.2481239</v>
      </c>
      <c r="Q2635" s="2" t="str">
        <f t="shared" si="83"/>
        <v>37.9568294,-8.2502703</v>
      </c>
      <c r="R2635" s="17">
        <f>Distância!S2636</f>
        <v>777.10025225925779</v>
      </c>
    </row>
    <row r="2636" spans="1:18" x14ac:dyDescent="0.35">
      <c r="A2636" s="2" t="s">
        <v>2811</v>
      </c>
      <c r="B2636" s="2" t="s">
        <v>13719</v>
      </c>
      <c r="C2636" s="2" t="s">
        <v>13720</v>
      </c>
      <c r="D2636" s="2" t="s">
        <v>13721</v>
      </c>
      <c r="E2636" s="2" t="s">
        <v>13722</v>
      </c>
      <c r="F2636" s="2">
        <v>5111</v>
      </c>
      <c r="G2636" s="2" t="s">
        <v>20</v>
      </c>
      <c r="H2636" s="2" t="s">
        <v>95</v>
      </c>
      <c r="I2636" s="2" t="s">
        <v>66</v>
      </c>
      <c r="J2636" s="2" t="s">
        <v>17</v>
      </c>
      <c r="K2636" s="2">
        <v>120</v>
      </c>
      <c r="L2636" s="2">
        <v>1</v>
      </c>
      <c r="M2636" s="2" t="s">
        <v>18</v>
      </c>
      <c r="N2636" s="2" t="s">
        <v>17</v>
      </c>
      <c r="O2636" s="5"/>
      <c r="P2636" s="2" t="str">
        <f t="shared" si="82"/>
        <v>37.9568275,-8.250505</v>
      </c>
      <c r="Q2636" s="2" t="str">
        <f t="shared" si="83"/>
        <v>37.9499701,-8.2483631</v>
      </c>
      <c r="R2636" s="17">
        <f>Distância!S2637</f>
        <v>785.29411855968294</v>
      </c>
    </row>
    <row r="2637" spans="1:18" x14ac:dyDescent="0.35">
      <c r="A2637" s="2" t="s">
        <v>2812</v>
      </c>
      <c r="B2637" s="2" t="s">
        <v>13723</v>
      </c>
      <c r="C2637" s="2" t="s">
        <v>13724</v>
      </c>
      <c r="D2637" s="2" t="s">
        <v>13725</v>
      </c>
      <c r="E2637" s="2" t="s">
        <v>13726</v>
      </c>
      <c r="F2637" s="2">
        <v>5111</v>
      </c>
      <c r="G2637" s="2" t="s">
        <v>20</v>
      </c>
      <c r="H2637" s="2" t="s">
        <v>1847</v>
      </c>
      <c r="I2637" s="2" t="s">
        <v>1848</v>
      </c>
      <c r="J2637" s="2" t="s">
        <v>17</v>
      </c>
      <c r="K2637" s="2">
        <v>120</v>
      </c>
      <c r="L2637" s="2">
        <v>1</v>
      </c>
      <c r="M2637" s="2" t="s">
        <v>18</v>
      </c>
      <c r="N2637" s="2" t="s">
        <v>17</v>
      </c>
      <c r="O2637" s="5"/>
      <c r="P2637" s="2" t="str">
        <f t="shared" si="82"/>
        <v>40.8776118,-8.4321891</v>
      </c>
      <c r="Q2637" s="2" t="str">
        <f t="shared" si="83"/>
        <v>40.8772996,-8.4321232</v>
      </c>
      <c r="R2637" s="17">
        <f>Distância!S2638</f>
        <v>35.154420065918885</v>
      </c>
    </row>
    <row r="2638" spans="1:18" x14ac:dyDescent="0.35">
      <c r="A2638" s="2" t="s">
        <v>2813</v>
      </c>
      <c r="B2638" s="2" t="s">
        <v>13727</v>
      </c>
      <c r="C2638" s="2" t="s">
        <v>13728</v>
      </c>
      <c r="D2638" s="2" t="s">
        <v>13729</v>
      </c>
      <c r="E2638" s="2" t="s">
        <v>13730</v>
      </c>
      <c r="F2638" s="2">
        <v>5111</v>
      </c>
      <c r="G2638" s="2" t="s">
        <v>20</v>
      </c>
      <c r="H2638" s="2" t="s">
        <v>1847</v>
      </c>
      <c r="I2638" s="2" t="s">
        <v>1848</v>
      </c>
      <c r="J2638" s="2" t="s">
        <v>17</v>
      </c>
      <c r="K2638" s="2">
        <v>120</v>
      </c>
      <c r="L2638" s="2">
        <v>1</v>
      </c>
      <c r="M2638" s="2" t="s">
        <v>18</v>
      </c>
      <c r="N2638" s="2" t="s">
        <v>17</v>
      </c>
      <c r="O2638" s="5"/>
      <c r="P2638" s="2" t="str">
        <f t="shared" si="82"/>
        <v>40.8774028,-8.4319414</v>
      </c>
      <c r="Q2638" s="2" t="str">
        <f t="shared" si="83"/>
        <v>40.877649,-8.4320074</v>
      </c>
      <c r="R2638" s="17">
        <f>Distância!S2639</f>
        <v>27.932904107055361</v>
      </c>
    </row>
    <row r="2639" spans="1:18" x14ac:dyDescent="0.35">
      <c r="A2639" s="2" t="s">
        <v>2814</v>
      </c>
      <c r="B2639" s="2" t="s">
        <v>13731</v>
      </c>
      <c r="C2639" s="2" t="s">
        <v>13732</v>
      </c>
      <c r="D2639" s="2" t="s">
        <v>13733</v>
      </c>
      <c r="E2639" s="2" t="s">
        <v>13734</v>
      </c>
      <c r="F2639" s="2">
        <v>5111</v>
      </c>
      <c r="G2639" s="2" t="s">
        <v>20</v>
      </c>
      <c r="H2639" s="2"/>
      <c r="I2639" s="2" t="s">
        <v>337</v>
      </c>
      <c r="J2639" s="2" t="s">
        <v>17</v>
      </c>
      <c r="K2639" s="2">
        <v>120</v>
      </c>
      <c r="L2639" s="2">
        <v>1</v>
      </c>
      <c r="M2639" s="2" t="s">
        <v>18</v>
      </c>
      <c r="N2639" s="2" t="s">
        <v>17</v>
      </c>
      <c r="O2639" s="5"/>
      <c r="P2639" s="2" t="str">
        <f t="shared" si="82"/>
        <v>41.6497815,-8.5511171</v>
      </c>
      <c r="Q2639" s="2" t="str">
        <f t="shared" si="83"/>
        <v>41.6500858,-8.5510042</v>
      </c>
      <c r="R2639" s="17">
        <f>Distância!S2640</f>
        <v>35.112828953206055</v>
      </c>
    </row>
    <row r="2640" spans="1:18" x14ac:dyDescent="0.35">
      <c r="A2640" s="2" t="s">
        <v>2815</v>
      </c>
      <c r="B2640" s="2" t="s">
        <v>13735</v>
      </c>
      <c r="C2640" s="2" t="s">
        <v>13736</v>
      </c>
      <c r="D2640" s="2" t="s">
        <v>13737</v>
      </c>
      <c r="E2640" s="2" t="s">
        <v>13738</v>
      </c>
      <c r="F2640" s="2">
        <v>5111</v>
      </c>
      <c r="G2640" s="2" t="s">
        <v>20</v>
      </c>
      <c r="H2640" s="2"/>
      <c r="I2640" s="2" t="s">
        <v>337</v>
      </c>
      <c r="J2640" s="2" t="s">
        <v>17</v>
      </c>
      <c r="K2640" s="2">
        <v>120</v>
      </c>
      <c r="L2640" s="2">
        <v>1</v>
      </c>
      <c r="M2640" s="2" t="s">
        <v>18</v>
      </c>
      <c r="N2640" s="2" t="s">
        <v>17</v>
      </c>
      <c r="O2640" s="5"/>
      <c r="P2640" s="2" t="str">
        <f t="shared" si="82"/>
        <v>41.6500535,-8.5511963</v>
      </c>
      <c r="Q2640" s="2" t="str">
        <f t="shared" si="83"/>
        <v>41.6497443,-8.5512991</v>
      </c>
      <c r="R2640" s="17">
        <f>Distância!S2641</f>
        <v>35.42654611268734</v>
      </c>
    </row>
    <row r="2641" spans="1:18" x14ac:dyDescent="0.35">
      <c r="A2641" s="2" t="s">
        <v>2816</v>
      </c>
      <c r="B2641" s="2" t="s">
        <v>13739</v>
      </c>
      <c r="C2641" s="2" t="s">
        <v>13740</v>
      </c>
      <c r="D2641" s="2" t="s">
        <v>13741</v>
      </c>
      <c r="E2641" s="2" t="s">
        <v>13742</v>
      </c>
      <c r="F2641" s="2">
        <v>5111</v>
      </c>
      <c r="G2641" s="2" t="s">
        <v>20</v>
      </c>
      <c r="H2641" s="2" t="s">
        <v>95</v>
      </c>
      <c r="I2641" s="2" t="s">
        <v>66</v>
      </c>
      <c r="J2641" s="2" t="s">
        <v>17</v>
      </c>
      <c r="K2641" s="2">
        <v>120</v>
      </c>
      <c r="L2641" s="2">
        <v>1</v>
      </c>
      <c r="M2641" s="2" t="s">
        <v>18</v>
      </c>
      <c r="N2641" s="2" t="s">
        <v>17</v>
      </c>
      <c r="O2641" s="5"/>
      <c r="P2641" s="2" t="str">
        <f t="shared" si="82"/>
        <v>38.5856964,-9.0544244</v>
      </c>
      <c r="Q2641" s="2" t="str">
        <f t="shared" si="83"/>
        <v>38.5858902,-9.0547204</v>
      </c>
      <c r="R2641" s="17">
        <f>Distância!S2642</f>
        <v>33.56046736360787</v>
      </c>
    </row>
    <row r="2642" spans="1:18" x14ac:dyDescent="0.35">
      <c r="A2642" s="2" t="s">
        <v>2817</v>
      </c>
      <c r="B2642" s="2" t="s">
        <v>13743</v>
      </c>
      <c r="C2642" s="2" t="s">
        <v>13744</v>
      </c>
      <c r="D2642" s="2" t="s">
        <v>13745</v>
      </c>
      <c r="E2642" s="2" t="s">
        <v>13746</v>
      </c>
      <c r="F2642" s="2">
        <v>5111</v>
      </c>
      <c r="G2642" s="2" t="s">
        <v>20</v>
      </c>
      <c r="H2642" s="2" t="s">
        <v>95</v>
      </c>
      <c r="I2642" s="2" t="s">
        <v>66</v>
      </c>
      <c r="J2642" s="2" t="s">
        <v>17</v>
      </c>
      <c r="K2642" s="2">
        <v>120</v>
      </c>
      <c r="L2642" s="2">
        <v>1</v>
      </c>
      <c r="M2642" s="2" t="s">
        <v>18</v>
      </c>
      <c r="N2642" s="2" t="s">
        <v>17</v>
      </c>
      <c r="O2642" s="5"/>
      <c r="P2642" s="2" t="str">
        <f t="shared" si="82"/>
        <v>38.5856854,-9.0547252</v>
      </c>
      <c r="Q2642" s="2" t="str">
        <f t="shared" si="83"/>
        <v>38.5854989,-9.0544133</v>
      </c>
      <c r="R2642" s="17">
        <f>Distância!S2643</f>
        <v>34.132170859960553</v>
      </c>
    </row>
    <row r="2643" spans="1:18" x14ac:dyDescent="0.35">
      <c r="A2643" s="2" t="s">
        <v>2818</v>
      </c>
      <c r="B2643" s="2" t="s">
        <v>13747</v>
      </c>
      <c r="C2643" s="2" t="s">
        <v>13748</v>
      </c>
      <c r="D2643" s="2" t="s">
        <v>13749</v>
      </c>
      <c r="E2643" s="2" t="s">
        <v>13750</v>
      </c>
      <c r="F2643" s="2">
        <v>5111</v>
      </c>
      <c r="G2643" s="2" t="s">
        <v>20</v>
      </c>
      <c r="H2643" s="2"/>
      <c r="I2643" s="2" t="s">
        <v>1248</v>
      </c>
      <c r="J2643" s="2" t="s">
        <v>17</v>
      </c>
      <c r="K2643" s="2">
        <v>120</v>
      </c>
      <c r="L2643" s="2">
        <v>1</v>
      </c>
      <c r="M2643" s="2" t="s">
        <v>18</v>
      </c>
      <c r="N2643" s="2" t="s">
        <v>17</v>
      </c>
      <c r="O2643" s="5"/>
      <c r="P2643" s="2" t="str">
        <f t="shared" si="82"/>
        <v>41.3371254,-8.2332754</v>
      </c>
      <c r="Q2643" s="2" t="str">
        <f t="shared" si="83"/>
        <v>41.3369744,-8.2334746</v>
      </c>
      <c r="R2643" s="17">
        <f>Distância!S2644</f>
        <v>23.632837802585723</v>
      </c>
    </row>
    <row r="2644" spans="1:18" x14ac:dyDescent="0.35">
      <c r="A2644" s="2" t="s">
        <v>2819</v>
      </c>
      <c r="B2644" s="2" t="s">
        <v>13751</v>
      </c>
      <c r="C2644" s="2" t="s">
        <v>13752</v>
      </c>
      <c r="D2644" s="2" t="s">
        <v>13753</v>
      </c>
      <c r="E2644" s="2" t="s">
        <v>13754</v>
      </c>
      <c r="F2644" s="2">
        <v>5111</v>
      </c>
      <c r="G2644" s="2" t="s">
        <v>20</v>
      </c>
      <c r="H2644" s="2"/>
      <c r="I2644" s="2" t="s">
        <v>1248</v>
      </c>
      <c r="J2644" s="2" t="s">
        <v>17</v>
      </c>
      <c r="K2644" s="2">
        <v>120</v>
      </c>
      <c r="L2644" s="2">
        <v>1</v>
      </c>
      <c r="M2644" s="2" t="s">
        <v>18</v>
      </c>
      <c r="N2644" s="2" t="s">
        <v>17</v>
      </c>
      <c r="O2644" s="5"/>
      <c r="P2644" s="2" t="str">
        <f t="shared" si="82"/>
        <v>41.3368951,-8.2333303</v>
      </c>
      <c r="Q2644" s="2" t="str">
        <f t="shared" si="83"/>
        <v>41.3370703,-8.2330915</v>
      </c>
      <c r="R2644" s="17">
        <f>Distância!S2645</f>
        <v>27.87503300498485</v>
      </c>
    </row>
    <row r="2645" spans="1:18" x14ac:dyDescent="0.35">
      <c r="A2645" s="2" t="s">
        <v>2820</v>
      </c>
      <c r="B2645" s="2" t="s">
        <v>13755</v>
      </c>
      <c r="C2645" s="2" t="s">
        <v>13756</v>
      </c>
      <c r="D2645" s="2" t="s">
        <v>13757</v>
      </c>
      <c r="E2645" s="2" t="s">
        <v>13758</v>
      </c>
      <c r="F2645" s="2">
        <v>5111</v>
      </c>
      <c r="G2645" s="2" t="s">
        <v>20</v>
      </c>
      <c r="H2645" s="2" t="s">
        <v>694</v>
      </c>
      <c r="I2645" s="2" t="s">
        <v>695</v>
      </c>
      <c r="J2645" s="2" t="s">
        <v>17</v>
      </c>
      <c r="K2645" s="2">
        <v>120</v>
      </c>
      <c r="L2645" s="2">
        <v>1</v>
      </c>
      <c r="M2645" s="2" t="s">
        <v>18</v>
      </c>
      <c r="N2645" s="2" t="s">
        <v>17</v>
      </c>
      <c r="O2645" s="5"/>
      <c r="P2645" s="2" t="str">
        <f t="shared" si="82"/>
        <v>39.2984053,-8.8690677</v>
      </c>
      <c r="Q2645" s="2" t="str">
        <f t="shared" si="83"/>
        <v>39.2989487,-8.8654397</v>
      </c>
      <c r="R2645" s="17">
        <f>Distância!S2646</f>
        <v>317.97849955168516</v>
      </c>
    </row>
    <row r="2646" spans="1:18" x14ac:dyDescent="0.35">
      <c r="A2646" s="2" t="s">
        <v>2821</v>
      </c>
      <c r="B2646" s="2" t="s">
        <v>13759</v>
      </c>
      <c r="C2646" s="2" t="s">
        <v>13760</v>
      </c>
      <c r="D2646" s="2" t="s">
        <v>13761</v>
      </c>
      <c r="E2646" s="2" t="s">
        <v>13762</v>
      </c>
      <c r="F2646" s="2">
        <v>5111</v>
      </c>
      <c r="G2646" s="2" t="s">
        <v>20</v>
      </c>
      <c r="H2646" s="2" t="s">
        <v>694</v>
      </c>
      <c r="I2646" s="2" t="s">
        <v>695</v>
      </c>
      <c r="J2646" s="2" t="s">
        <v>17</v>
      </c>
      <c r="K2646" s="2">
        <v>120</v>
      </c>
      <c r="L2646" s="2">
        <v>1</v>
      </c>
      <c r="M2646" s="2" t="s">
        <v>18</v>
      </c>
      <c r="N2646" s="2" t="s">
        <v>17</v>
      </c>
      <c r="O2646" s="5"/>
      <c r="P2646" s="2" t="str">
        <f t="shared" si="82"/>
        <v>39.2990693,-8.8654678</v>
      </c>
      <c r="Q2646" s="2" t="str">
        <f t="shared" si="83"/>
        <v>39.2985242,-8.8691021</v>
      </c>
      <c r="R2646" s="17">
        <f>Distância!S2647</f>
        <v>318.54613503667179</v>
      </c>
    </row>
    <row r="2647" spans="1:18" x14ac:dyDescent="0.35">
      <c r="A2647" s="2" t="s">
        <v>2822</v>
      </c>
      <c r="B2647" s="2" t="s">
        <v>13763</v>
      </c>
      <c r="C2647" s="2" t="s">
        <v>13764</v>
      </c>
      <c r="D2647" s="2" t="s">
        <v>13765</v>
      </c>
      <c r="E2647" s="2" t="s">
        <v>13766</v>
      </c>
      <c r="F2647" s="2">
        <v>5111</v>
      </c>
      <c r="G2647" s="2" t="s">
        <v>20</v>
      </c>
      <c r="H2647" s="2" t="s">
        <v>499</v>
      </c>
      <c r="I2647" s="2" t="s">
        <v>500</v>
      </c>
      <c r="J2647" s="2" t="s">
        <v>17</v>
      </c>
      <c r="K2647" s="2">
        <v>120</v>
      </c>
      <c r="L2647" s="2">
        <v>1</v>
      </c>
      <c r="M2647" s="2" t="s">
        <v>18</v>
      </c>
      <c r="N2647" s="2" t="s">
        <v>17</v>
      </c>
      <c r="O2647" s="5"/>
      <c r="P2647" s="2" t="str">
        <f t="shared" si="82"/>
        <v>40.3923876,-7.3064553</v>
      </c>
      <c r="Q2647" s="2" t="str">
        <f t="shared" si="83"/>
        <v>40.390065,-7.3067092</v>
      </c>
      <c r="R2647" s="17">
        <f>Distância!S2648</f>
        <v>259.15495468431936</v>
      </c>
    </row>
    <row r="2648" spans="1:18" x14ac:dyDescent="0.35">
      <c r="A2648" s="2" t="s">
        <v>2823</v>
      </c>
      <c r="B2648" s="2" t="s">
        <v>13767</v>
      </c>
      <c r="C2648" s="2" t="s">
        <v>13768</v>
      </c>
      <c r="D2648" s="2" t="s">
        <v>13769</v>
      </c>
      <c r="E2648" s="2" t="s">
        <v>13770</v>
      </c>
      <c r="F2648" s="2">
        <v>5111</v>
      </c>
      <c r="G2648" s="2" t="s">
        <v>20</v>
      </c>
      <c r="H2648" s="2" t="s">
        <v>499</v>
      </c>
      <c r="I2648" s="2" t="s">
        <v>500</v>
      </c>
      <c r="J2648" s="2" t="s">
        <v>17</v>
      </c>
      <c r="K2648" s="2">
        <v>120</v>
      </c>
      <c r="L2648" s="2">
        <v>1</v>
      </c>
      <c r="M2648" s="2" t="s">
        <v>18</v>
      </c>
      <c r="N2648" s="2" t="s">
        <v>17</v>
      </c>
      <c r="O2648" s="5"/>
      <c r="P2648" s="2" t="str">
        <f t="shared" si="82"/>
        <v>40.3900677,-7.3066015</v>
      </c>
      <c r="Q2648" s="2" t="str">
        <f t="shared" si="83"/>
        <v>40.3923729,-7.3063351</v>
      </c>
      <c r="R2648" s="17">
        <f>Distância!S2649</f>
        <v>257.31754308511898</v>
      </c>
    </row>
    <row r="2649" spans="1:18" x14ac:dyDescent="0.35">
      <c r="A2649" s="2" t="s">
        <v>2824</v>
      </c>
      <c r="B2649" s="2" t="s">
        <v>7379</v>
      </c>
      <c r="C2649" s="2" t="s">
        <v>7380</v>
      </c>
      <c r="D2649" s="2" t="s">
        <v>13771</v>
      </c>
      <c r="E2649" s="2" t="s">
        <v>13772</v>
      </c>
      <c r="F2649" s="2">
        <v>5111</v>
      </c>
      <c r="G2649" s="2" t="s">
        <v>20</v>
      </c>
      <c r="H2649" s="2" t="s">
        <v>78</v>
      </c>
      <c r="I2649" s="2" t="s">
        <v>76</v>
      </c>
      <c r="J2649" s="2" t="s">
        <v>17</v>
      </c>
      <c r="K2649" s="2">
        <v>70</v>
      </c>
      <c r="L2649" s="2">
        <v>1</v>
      </c>
      <c r="M2649" s="2" t="s">
        <v>18</v>
      </c>
      <c r="N2649" s="2" t="s">
        <v>17</v>
      </c>
      <c r="O2649" s="5"/>
      <c r="P2649" s="2" t="str">
        <f t="shared" si="82"/>
        <v>41.1345181,-8.5837373</v>
      </c>
      <c r="Q2649" s="2" t="str">
        <f t="shared" si="83"/>
        <v>41.1348359,-8.5828543</v>
      </c>
      <c r="R2649" s="17">
        <f>Distância!S2650</f>
        <v>81.959165877537941</v>
      </c>
    </row>
    <row r="2650" spans="1:18" x14ac:dyDescent="0.35">
      <c r="A2650" s="2" t="s">
        <v>2825</v>
      </c>
      <c r="B2650" s="2" t="s">
        <v>13773</v>
      </c>
      <c r="C2650" s="2" t="s">
        <v>13774</v>
      </c>
      <c r="D2650" s="2" t="s">
        <v>13775</v>
      </c>
      <c r="E2650" s="2" t="s">
        <v>13776</v>
      </c>
      <c r="F2650" s="2">
        <v>5111</v>
      </c>
      <c r="G2650" s="2" t="s">
        <v>20</v>
      </c>
      <c r="H2650" s="2" t="s">
        <v>669</v>
      </c>
      <c r="I2650" s="2" t="s">
        <v>670</v>
      </c>
      <c r="J2650" s="2" t="s">
        <v>17</v>
      </c>
      <c r="K2650" s="2">
        <v>120</v>
      </c>
      <c r="L2650" s="2">
        <v>1</v>
      </c>
      <c r="M2650" s="2" t="s">
        <v>18</v>
      </c>
      <c r="N2650" s="2" t="s">
        <v>17</v>
      </c>
      <c r="O2650" s="5"/>
      <c r="P2650" s="2" t="str">
        <f t="shared" si="82"/>
        <v>38.6056794,-8.0086811</v>
      </c>
      <c r="Q2650" s="2" t="str">
        <f t="shared" si="83"/>
        <v>38.6060534,-8.0077378</v>
      </c>
      <c r="R2650" s="17">
        <f>Distância!S2651</f>
        <v>91.913431536790512</v>
      </c>
    </row>
    <row r="2651" spans="1:18" x14ac:dyDescent="0.35">
      <c r="A2651" s="2" t="s">
        <v>2826</v>
      </c>
      <c r="B2651" s="2" t="s">
        <v>13777</v>
      </c>
      <c r="C2651" s="2" t="s">
        <v>13778</v>
      </c>
      <c r="D2651" s="2" t="s">
        <v>13779</v>
      </c>
      <c r="E2651" s="2" t="s">
        <v>13780</v>
      </c>
      <c r="F2651" s="2">
        <v>5111</v>
      </c>
      <c r="G2651" s="2" t="s">
        <v>20</v>
      </c>
      <c r="H2651" s="2" t="s">
        <v>669</v>
      </c>
      <c r="I2651" s="2" t="s">
        <v>670</v>
      </c>
      <c r="J2651" s="2" t="s">
        <v>17</v>
      </c>
      <c r="K2651" s="2">
        <v>120</v>
      </c>
      <c r="L2651" s="2">
        <v>1</v>
      </c>
      <c r="M2651" s="2" t="s">
        <v>18</v>
      </c>
      <c r="N2651" s="2" t="s">
        <v>17</v>
      </c>
      <c r="O2651" s="5"/>
      <c r="P2651" s="2" t="str">
        <f t="shared" si="82"/>
        <v>38.6062017,-8.0078396</v>
      </c>
      <c r="Q2651" s="2" t="str">
        <f t="shared" si="83"/>
        <v>38.6058303,-8.0087777</v>
      </c>
      <c r="R2651" s="17">
        <f>Distância!S2652</f>
        <v>91.379534541254799</v>
      </c>
    </row>
    <row r="2652" spans="1:18" x14ac:dyDescent="0.35">
      <c r="A2652" s="2" t="s">
        <v>2827</v>
      </c>
      <c r="B2652" s="2" t="s">
        <v>13781</v>
      </c>
      <c r="C2652" s="2" t="s">
        <v>13782</v>
      </c>
      <c r="D2652" s="2" t="s">
        <v>13783</v>
      </c>
      <c r="E2652" s="2" t="s">
        <v>13784</v>
      </c>
      <c r="F2652" s="2">
        <v>5111</v>
      </c>
      <c r="G2652" s="2" t="s">
        <v>20</v>
      </c>
      <c r="H2652" s="2" t="s">
        <v>669</v>
      </c>
      <c r="I2652" s="2" t="s">
        <v>670</v>
      </c>
      <c r="J2652" s="2" t="s">
        <v>17</v>
      </c>
      <c r="K2652" s="2">
        <v>120</v>
      </c>
      <c r="L2652" s="2">
        <v>1</v>
      </c>
      <c r="M2652" s="2" t="s">
        <v>18</v>
      </c>
      <c r="N2652" s="2" t="s">
        <v>17</v>
      </c>
      <c r="O2652" s="5"/>
      <c r="P2652" s="2" t="str">
        <f t="shared" si="82"/>
        <v>38.665197,-8.1731864</v>
      </c>
      <c r="Q2652" s="2" t="str">
        <f t="shared" si="83"/>
        <v>38.6649086,-8.1729057</v>
      </c>
      <c r="R2652" s="17">
        <f>Distância!S2653</f>
        <v>40.278315071162147</v>
      </c>
    </row>
    <row r="2653" spans="1:18" x14ac:dyDescent="0.35">
      <c r="A2653" s="2" t="s">
        <v>2828</v>
      </c>
      <c r="B2653" s="2" t="s">
        <v>13785</v>
      </c>
      <c r="C2653" s="2" t="s">
        <v>13786</v>
      </c>
      <c r="D2653" s="2" t="s">
        <v>13787</v>
      </c>
      <c r="E2653" s="2" t="s">
        <v>13788</v>
      </c>
      <c r="F2653" s="2">
        <v>5111</v>
      </c>
      <c r="G2653" s="2" t="s">
        <v>20</v>
      </c>
      <c r="H2653" s="2" t="s">
        <v>669</v>
      </c>
      <c r="I2653" s="2" t="s">
        <v>670</v>
      </c>
      <c r="J2653" s="2" t="s">
        <v>17</v>
      </c>
      <c r="K2653" s="2">
        <v>120</v>
      </c>
      <c r="L2653" s="2">
        <v>1</v>
      </c>
      <c r="M2653" s="2" t="s">
        <v>18</v>
      </c>
      <c r="N2653" s="2" t="s">
        <v>17</v>
      </c>
      <c r="O2653" s="5"/>
      <c r="P2653" s="2" t="str">
        <f t="shared" si="82"/>
        <v>38.6650104,-8.1727301</v>
      </c>
      <c r="Q2653" s="2" t="str">
        <f t="shared" si="83"/>
        <v>38.665301,-8.1730232</v>
      </c>
      <c r="R2653" s="17">
        <f>Distância!S2654</f>
        <v>41.130585009381562</v>
      </c>
    </row>
    <row r="2654" spans="1:18" x14ac:dyDescent="0.35">
      <c r="A2654" s="2" t="s">
        <v>2829</v>
      </c>
      <c r="B2654" s="2" t="s">
        <v>13789</v>
      </c>
      <c r="C2654" s="2" t="s">
        <v>13790</v>
      </c>
      <c r="D2654" s="2" t="s">
        <v>13791</v>
      </c>
      <c r="E2654" s="2" t="s">
        <v>13792</v>
      </c>
      <c r="F2654" s="2">
        <v>5111</v>
      </c>
      <c r="G2654" s="2" t="s">
        <v>20</v>
      </c>
      <c r="H2654" s="2" t="s">
        <v>21</v>
      </c>
      <c r="I2654" s="2" t="s">
        <v>22</v>
      </c>
      <c r="J2654" s="2" t="s">
        <v>17</v>
      </c>
      <c r="K2654" s="2">
        <v>90</v>
      </c>
      <c r="L2654" s="2">
        <v>1</v>
      </c>
      <c r="M2654" s="2" t="s">
        <v>18</v>
      </c>
      <c r="N2654" s="2" t="s">
        <v>17</v>
      </c>
      <c r="O2654" s="5"/>
      <c r="P2654" s="2" t="str">
        <f t="shared" si="82"/>
        <v>38.7861601,-9.1044119</v>
      </c>
      <c r="Q2654" s="2" t="str">
        <f t="shared" si="83"/>
        <v>38.7860509,-9.1060912</v>
      </c>
      <c r="R2654" s="17">
        <f>Distância!S2655</f>
        <v>146.05946888801759</v>
      </c>
    </row>
    <row r="2655" spans="1:18" x14ac:dyDescent="0.35">
      <c r="A2655" s="2" t="s">
        <v>2830</v>
      </c>
      <c r="B2655" s="2" t="s">
        <v>3589</v>
      </c>
      <c r="C2655" s="2" t="s">
        <v>3590</v>
      </c>
      <c r="D2655" s="2" t="s">
        <v>13793</v>
      </c>
      <c r="E2655" s="2" t="s">
        <v>13794</v>
      </c>
      <c r="F2655" s="2">
        <v>5111</v>
      </c>
      <c r="G2655" s="2" t="s">
        <v>20</v>
      </c>
      <c r="H2655" s="2" t="s">
        <v>21</v>
      </c>
      <c r="I2655" s="2" t="s">
        <v>22</v>
      </c>
      <c r="J2655" s="2" t="s">
        <v>17</v>
      </c>
      <c r="K2655" s="2">
        <v>90</v>
      </c>
      <c r="L2655" s="2">
        <v>1</v>
      </c>
      <c r="M2655" s="2" t="s">
        <v>18</v>
      </c>
      <c r="N2655" s="2" t="s">
        <v>17</v>
      </c>
      <c r="O2655" s="5"/>
      <c r="P2655" s="2" t="str">
        <f t="shared" si="82"/>
        <v>38.7860153,-9.1047216</v>
      </c>
      <c r="Q2655" s="2" t="str">
        <f t="shared" si="83"/>
        <v>38.7861074,-9.1036944</v>
      </c>
      <c r="R2655" s="17">
        <f>Distância!S2656</f>
        <v>89.620001051546041</v>
      </c>
    </row>
    <row r="2656" spans="1:18" x14ac:dyDescent="0.35">
      <c r="A2656" s="2" t="s">
        <v>2831</v>
      </c>
      <c r="B2656" s="2" t="s">
        <v>13793</v>
      </c>
      <c r="C2656" s="2" t="s">
        <v>13794</v>
      </c>
      <c r="D2656" s="2" t="s">
        <v>13795</v>
      </c>
      <c r="E2656" s="2" t="s">
        <v>13796</v>
      </c>
      <c r="F2656" s="2">
        <v>5111</v>
      </c>
      <c r="G2656" s="2" t="s">
        <v>20</v>
      </c>
      <c r="H2656" s="2" t="s">
        <v>21</v>
      </c>
      <c r="I2656" s="2" t="s">
        <v>22</v>
      </c>
      <c r="J2656" s="2" t="s">
        <v>17</v>
      </c>
      <c r="K2656" s="2">
        <v>90</v>
      </c>
      <c r="L2656" s="2">
        <v>1</v>
      </c>
      <c r="M2656" s="2" t="s">
        <v>18</v>
      </c>
      <c r="N2656" s="2" t="s">
        <v>17</v>
      </c>
      <c r="O2656" s="5"/>
      <c r="P2656" s="2" t="str">
        <f t="shared" si="82"/>
        <v>38.7861074,-9.1036944</v>
      </c>
      <c r="Q2656" s="2" t="str">
        <f t="shared" si="83"/>
        <v>38.7864345,-9.1001155</v>
      </c>
      <c r="R2656" s="17">
        <f>Distância!S2657</f>
        <v>312.32665331721097</v>
      </c>
    </row>
    <row r="2657" spans="1:18" x14ac:dyDescent="0.35">
      <c r="A2657" s="2" t="s">
        <v>2832</v>
      </c>
      <c r="B2657" s="2" t="s">
        <v>13797</v>
      </c>
      <c r="C2657" s="2" t="s">
        <v>13798</v>
      </c>
      <c r="D2657" s="2" t="s">
        <v>13799</v>
      </c>
      <c r="E2657" s="2" t="s">
        <v>13800</v>
      </c>
      <c r="F2657" s="2">
        <v>5131</v>
      </c>
      <c r="G2657" s="2" t="s">
        <v>15</v>
      </c>
      <c r="H2657" s="2"/>
      <c r="I2657" s="2"/>
      <c r="J2657" s="2" t="s">
        <v>17</v>
      </c>
      <c r="K2657" s="2">
        <v>60</v>
      </c>
      <c r="L2657" s="2">
        <v>1</v>
      </c>
      <c r="M2657" s="2" t="s">
        <v>18</v>
      </c>
      <c r="N2657" s="2" t="s">
        <v>17</v>
      </c>
      <c r="O2657" s="5"/>
      <c r="P2657" s="2" t="str">
        <f t="shared" si="82"/>
        <v>38.7862057,-9.1052575</v>
      </c>
      <c r="Q2657" s="2" t="str">
        <f t="shared" si="83"/>
        <v>38.7861722,-9.1060953</v>
      </c>
      <c r="R2657" s="17">
        <f>Distância!S2658</f>
        <v>72.711978867500051</v>
      </c>
    </row>
    <row r="2658" spans="1:18" x14ac:dyDescent="0.35">
      <c r="A2658" s="2" t="s">
        <v>2833</v>
      </c>
      <c r="B2658" s="2" t="s">
        <v>13801</v>
      </c>
      <c r="C2658" s="2" t="s">
        <v>13802</v>
      </c>
      <c r="D2658" s="2" t="s">
        <v>13797</v>
      </c>
      <c r="E2658" s="2" t="s">
        <v>13798</v>
      </c>
      <c r="F2658" s="2">
        <v>5131</v>
      </c>
      <c r="G2658" s="2" t="s">
        <v>15</v>
      </c>
      <c r="H2658" s="2"/>
      <c r="I2658" s="2"/>
      <c r="J2658" s="2" t="s">
        <v>17</v>
      </c>
      <c r="K2658" s="2">
        <v>60</v>
      </c>
      <c r="L2658" s="2">
        <v>1</v>
      </c>
      <c r="M2658" s="2" t="s">
        <v>18</v>
      </c>
      <c r="N2658" s="2" t="s">
        <v>17</v>
      </c>
      <c r="O2658" s="5"/>
      <c r="P2658" s="2" t="str">
        <f t="shared" si="82"/>
        <v>38.7862538,-9.1045997</v>
      </c>
      <c r="Q2658" s="2" t="str">
        <f t="shared" si="83"/>
        <v>38.7862057,-9.1052575</v>
      </c>
      <c r="R2658" s="17">
        <f>Distância!S2659</f>
        <v>57.265243703799484</v>
      </c>
    </row>
    <row r="2659" spans="1:18" x14ac:dyDescent="0.35">
      <c r="A2659" s="2" t="s">
        <v>2834</v>
      </c>
      <c r="B2659" s="2" t="s">
        <v>13293</v>
      </c>
      <c r="C2659" s="2" t="s">
        <v>13294</v>
      </c>
      <c r="D2659" s="2" t="s">
        <v>3589</v>
      </c>
      <c r="E2659" s="2" t="s">
        <v>3590</v>
      </c>
      <c r="F2659" s="2">
        <v>5131</v>
      </c>
      <c r="G2659" s="2" t="s">
        <v>15</v>
      </c>
      <c r="H2659" s="2"/>
      <c r="I2659" s="2"/>
      <c r="J2659" s="2" t="s">
        <v>17</v>
      </c>
      <c r="K2659" s="2">
        <v>0</v>
      </c>
      <c r="L2659" s="2">
        <v>1</v>
      </c>
      <c r="M2659" s="2" t="s">
        <v>18</v>
      </c>
      <c r="N2659" s="2" t="s">
        <v>17</v>
      </c>
      <c r="O2659" s="5"/>
      <c r="P2659" s="2" t="str">
        <f t="shared" si="82"/>
        <v>38.7857797,-9.1059267</v>
      </c>
      <c r="Q2659" s="2" t="str">
        <f t="shared" si="83"/>
        <v>38.7860153,-9.1047216</v>
      </c>
      <c r="R2659" s="17">
        <f>Distância!S2660</f>
        <v>107.68790168512236</v>
      </c>
    </row>
    <row r="2660" spans="1:18" x14ac:dyDescent="0.35">
      <c r="A2660" s="2" t="s">
        <v>2835</v>
      </c>
      <c r="B2660" s="2" t="s">
        <v>13803</v>
      </c>
      <c r="C2660" s="2" t="s">
        <v>13804</v>
      </c>
      <c r="D2660" s="2" t="s">
        <v>13805</v>
      </c>
      <c r="E2660" s="2" t="s">
        <v>13806</v>
      </c>
      <c r="F2660" s="2">
        <v>5131</v>
      </c>
      <c r="G2660" s="2" t="s">
        <v>15</v>
      </c>
      <c r="H2660" s="2"/>
      <c r="I2660" s="2"/>
      <c r="J2660" s="2" t="s">
        <v>17</v>
      </c>
      <c r="K2660" s="2">
        <v>60</v>
      </c>
      <c r="L2660" s="2">
        <v>1</v>
      </c>
      <c r="M2660" s="2" t="s">
        <v>18</v>
      </c>
      <c r="N2660" s="2" t="s">
        <v>17</v>
      </c>
      <c r="O2660" s="5"/>
      <c r="P2660" s="2" t="str">
        <f t="shared" si="82"/>
        <v>38.786449,-9.1012334</v>
      </c>
      <c r="Q2660" s="2" t="str">
        <f t="shared" si="83"/>
        <v>38.7863728,-9.1033018</v>
      </c>
      <c r="R2660" s="17">
        <f>Distância!S2661</f>
        <v>179.47858268235578</v>
      </c>
    </row>
    <row r="2661" spans="1:18" x14ac:dyDescent="0.35">
      <c r="A2661" s="2" t="s">
        <v>2836</v>
      </c>
      <c r="B2661" s="2" t="s">
        <v>13807</v>
      </c>
      <c r="C2661" s="2" t="s">
        <v>13808</v>
      </c>
      <c r="D2661" s="2" t="s">
        <v>13809</v>
      </c>
      <c r="E2661" s="2" t="s">
        <v>13810</v>
      </c>
      <c r="F2661" s="2">
        <v>5111</v>
      </c>
      <c r="G2661" s="2" t="s">
        <v>20</v>
      </c>
      <c r="H2661" s="2"/>
      <c r="I2661" s="2" t="s">
        <v>892</v>
      </c>
      <c r="J2661" s="2" t="s">
        <v>17</v>
      </c>
      <c r="K2661" s="2">
        <v>120</v>
      </c>
      <c r="L2661" s="2">
        <v>1</v>
      </c>
      <c r="M2661" s="2" t="s">
        <v>18</v>
      </c>
      <c r="N2661" s="2" t="s">
        <v>17</v>
      </c>
      <c r="O2661" s="5"/>
      <c r="P2661" s="2" t="str">
        <f t="shared" si="82"/>
        <v>38.6117785,-8.6496609</v>
      </c>
      <c r="Q2661" s="2" t="str">
        <f t="shared" si="83"/>
        <v>38.6133497,-8.6505707</v>
      </c>
      <c r="R2661" s="17">
        <f>Distância!S2662</f>
        <v>191.76055266058836</v>
      </c>
    </row>
    <row r="2662" spans="1:18" x14ac:dyDescent="0.35">
      <c r="A2662" s="2" t="s">
        <v>2837</v>
      </c>
      <c r="B2662" s="2" t="s">
        <v>13811</v>
      </c>
      <c r="C2662" s="2" t="s">
        <v>13812</v>
      </c>
      <c r="D2662" s="2" t="s">
        <v>13813</v>
      </c>
      <c r="E2662" s="2" t="s">
        <v>13814</v>
      </c>
      <c r="F2662" s="2">
        <v>5111</v>
      </c>
      <c r="G2662" s="2" t="s">
        <v>20</v>
      </c>
      <c r="H2662" s="2"/>
      <c r="I2662" s="2" t="s">
        <v>892</v>
      </c>
      <c r="J2662" s="2" t="s">
        <v>17</v>
      </c>
      <c r="K2662" s="2">
        <v>0</v>
      </c>
      <c r="L2662" s="2">
        <v>1</v>
      </c>
      <c r="M2662" s="2" t="s">
        <v>18</v>
      </c>
      <c r="N2662" s="2" t="s">
        <v>17</v>
      </c>
      <c r="O2662" s="5"/>
      <c r="P2662" s="2" t="str">
        <f t="shared" si="82"/>
        <v>38.6133037,-8.6507182</v>
      </c>
      <c r="Q2662" s="2" t="str">
        <f t="shared" si="83"/>
        <v>38.6117273,-8.6498054</v>
      </c>
      <c r="R2662" s="17">
        <f>Distância!S2663</f>
        <v>192.3948244898921</v>
      </c>
    </row>
    <row r="2663" spans="1:18" x14ac:dyDescent="0.35">
      <c r="A2663" s="2" t="s">
        <v>2838</v>
      </c>
      <c r="B2663" s="2" t="s">
        <v>13815</v>
      </c>
      <c r="C2663" s="2" t="s">
        <v>13816</v>
      </c>
      <c r="D2663" s="2" t="s">
        <v>13817</v>
      </c>
      <c r="E2663" s="2" t="s">
        <v>13818</v>
      </c>
      <c r="F2663" s="2">
        <v>5111</v>
      </c>
      <c r="G2663" s="2" t="s">
        <v>20</v>
      </c>
      <c r="H2663" s="2" t="s">
        <v>95</v>
      </c>
      <c r="I2663" s="2" t="s">
        <v>66</v>
      </c>
      <c r="J2663" s="2" t="s">
        <v>17</v>
      </c>
      <c r="K2663" s="2">
        <v>120</v>
      </c>
      <c r="L2663" s="2">
        <v>1</v>
      </c>
      <c r="M2663" s="2" t="s">
        <v>18</v>
      </c>
      <c r="N2663" s="2" t="s">
        <v>17</v>
      </c>
      <c r="O2663" s="5"/>
      <c r="P2663" s="2" t="str">
        <f t="shared" si="82"/>
        <v>38.598625,-8.6356761</v>
      </c>
      <c r="Q2663" s="2" t="str">
        <f t="shared" si="83"/>
        <v>38.5978721,-8.6345406</v>
      </c>
      <c r="R2663" s="17">
        <f>Distância!S2664</f>
        <v>129.40743467032422</v>
      </c>
    </row>
    <row r="2664" spans="1:18" x14ac:dyDescent="0.35">
      <c r="A2664" s="2" t="s">
        <v>2839</v>
      </c>
      <c r="B2664" s="2" t="s">
        <v>13819</v>
      </c>
      <c r="C2664" s="2" t="s">
        <v>13820</v>
      </c>
      <c r="D2664" s="2" t="s">
        <v>13821</v>
      </c>
      <c r="E2664" s="2" t="s">
        <v>13822</v>
      </c>
      <c r="F2664" s="2">
        <v>5111</v>
      </c>
      <c r="G2664" s="2" t="s">
        <v>20</v>
      </c>
      <c r="H2664" s="2" t="s">
        <v>95</v>
      </c>
      <c r="I2664" s="2" t="s">
        <v>66</v>
      </c>
      <c r="J2664" s="2" t="s">
        <v>17</v>
      </c>
      <c r="K2664" s="2">
        <v>120</v>
      </c>
      <c r="L2664" s="2">
        <v>1</v>
      </c>
      <c r="M2664" s="2" t="s">
        <v>18</v>
      </c>
      <c r="N2664" s="2" t="s">
        <v>17</v>
      </c>
      <c r="O2664" s="5"/>
      <c r="P2664" s="2" t="str">
        <f t="shared" si="82"/>
        <v>38.5964002,-8.6319971</v>
      </c>
      <c r="Q2664" s="2" t="str">
        <f t="shared" si="83"/>
        <v>38.5966043,-8.6323035</v>
      </c>
      <c r="R2664" s="17">
        <f>Distância!S2665</f>
        <v>34.987103592605656</v>
      </c>
    </row>
    <row r="2665" spans="1:18" x14ac:dyDescent="0.35">
      <c r="A2665" s="2" t="s">
        <v>2840</v>
      </c>
      <c r="B2665" s="2" t="s">
        <v>13823</v>
      </c>
      <c r="C2665" s="2" t="s">
        <v>13824</v>
      </c>
      <c r="D2665" s="2" t="s">
        <v>13825</v>
      </c>
      <c r="E2665" s="2" t="s">
        <v>13826</v>
      </c>
      <c r="F2665" s="2">
        <v>5111</v>
      </c>
      <c r="G2665" s="2" t="s">
        <v>20</v>
      </c>
      <c r="H2665" s="2" t="s">
        <v>95</v>
      </c>
      <c r="I2665" s="2" t="s">
        <v>66</v>
      </c>
      <c r="J2665" s="2" t="s">
        <v>17</v>
      </c>
      <c r="K2665" s="2">
        <v>120</v>
      </c>
      <c r="L2665" s="2">
        <v>0</v>
      </c>
      <c r="M2665" s="2" t="s">
        <v>18</v>
      </c>
      <c r="N2665" s="2" t="s">
        <v>17</v>
      </c>
      <c r="O2665" s="5"/>
      <c r="P2665" s="2" t="str">
        <f t="shared" si="82"/>
        <v>38.6023628,-8.656759</v>
      </c>
      <c r="Q2665" s="2" t="str">
        <f t="shared" si="83"/>
        <v>38.6021706,-8.6596959</v>
      </c>
      <c r="R2665" s="17">
        <f>Distância!S2666</f>
        <v>256.10509208104406</v>
      </c>
    </row>
    <row r="2666" spans="1:18" x14ac:dyDescent="0.35">
      <c r="A2666" s="2" t="s">
        <v>2841</v>
      </c>
      <c r="B2666" s="2" t="s">
        <v>13827</v>
      </c>
      <c r="C2666" s="2" t="s">
        <v>13828</v>
      </c>
      <c r="D2666" s="2" t="s">
        <v>13829</v>
      </c>
      <c r="E2666" s="2" t="s">
        <v>13830</v>
      </c>
      <c r="F2666" s="2">
        <v>5111</v>
      </c>
      <c r="G2666" s="2" t="s">
        <v>20</v>
      </c>
      <c r="H2666" s="2" t="s">
        <v>95</v>
      </c>
      <c r="I2666" s="2" t="s">
        <v>66</v>
      </c>
      <c r="J2666" s="2" t="s">
        <v>17</v>
      </c>
      <c r="K2666" s="2">
        <v>120</v>
      </c>
      <c r="L2666" s="2">
        <v>1</v>
      </c>
      <c r="M2666" s="2" t="s">
        <v>18</v>
      </c>
      <c r="N2666" s="2" t="s">
        <v>17</v>
      </c>
      <c r="O2666" s="5"/>
      <c r="P2666" s="2" t="str">
        <f t="shared" si="82"/>
        <v>38.5956972,-8.6312956</v>
      </c>
      <c r="Q2666" s="2" t="str">
        <f t="shared" si="83"/>
        <v>38.5944619,-8.6293418</v>
      </c>
      <c r="R2666" s="17">
        <f>Distância!S2667</f>
        <v>218.40153697360077</v>
      </c>
    </row>
    <row r="2667" spans="1:18" x14ac:dyDescent="0.35">
      <c r="A2667" s="2" t="s">
        <v>2842</v>
      </c>
      <c r="B2667" s="2" t="s">
        <v>13831</v>
      </c>
      <c r="C2667" s="2" t="s">
        <v>13832</v>
      </c>
      <c r="D2667" s="2" t="s">
        <v>13833</v>
      </c>
      <c r="E2667" s="2" t="s">
        <v>13834</v>
      </c>
      <c r="F2667" s="2">
        <v>5131</v>
      </c>
      <c r="G2667" s="2" t="s">
        <v>15</v>
      </c>
      <c r="H2667" s="2"/>
      <c r="I2667" s="2"/>
      <c r="J2667" s="2" t="s">
        <v>17</v>
      </c>
      <c r="K2667" s="2">
        <v>0</v>
      </c>
      <c r="L2667" s="2">
        <v>2</v>
      </c>
      <c r="M2667" s="2" t="s">
        <v>18</v>
      </c>
      <c r="N2667" s="2" t="s">
        <v>17</v>
      </c>
      <c r="O2667" s="5"/>
      <c r="P2667" s="2" t="str">
        <f t="shared" si="82"/>
        <v>38.6029408,-8.647538</v>
      </c>
      <c r="Q2667" s="2" t="str">
        <f t="shared" si="83"/>
        <v>38.6026144,-8.6469515</v>
      </c>
      <c r="R2667" s="17">
        <f>Distância!S2668</f>
        <v>62.567894132526185</v>
      </c>
    </row>
    <row r="2668" spans="1:18" x14ac:dyDescent="0.35">
      <c r="A2668" s="2" t="s">
        <v>2843</v>
      </c>
      <c r="B2668" s="2" t="s">
        <v>6882</v>
      </c>
      <c r="C2668" s="2" t="s">
        <v>6883</v>
      </c>
      <c r="D2668" s="2" t="s">
        <v>13835</v>
      </c>
      <c r="E2668" s="2" t="s">
        <v>13836</v>
      </c>
      <c r="F2668" s="2">
        <v>5111</v>
      </c>
      <c r="G2668" s="2" t="s">
        <v>20</v>
      </c>
      <c r="H2668" s="2" t="s">
        <v>21</v>
      </c>
      <c r="I2668" s="2" t="s">
        <v>22</v>
      </c>
      <c r="J2668" s="2" t="s">
        <v>17</v>
      </c>
      <c r="K2668" s="2">
        <v>90</v>
      </c>
      <c r="L2668" s="2">
        <v>1</v>
      </c>
      <c r="M2668" s="2" t="s">
        <v>18</v>
      </c>
      <c r="N2668" s="2" t="s">
        <v>17</v>
      </c>
      <c r="O2668" s="5"/>
      <c r="P2668" s="2" t="str">
        <f t="shared" si="82"/>
        <v>38.7878017,-9.1115766</v>
      </c>
      <c r="Q2668" s="2" t="str">
        <f t="shared" si="83"/>
        <v>38.7875967,-9.1112974</v>
      </c>
      <c r="R2668" s="17">
        <f>Distância!S2669</f>
        <v>33.244727579388218</v>
      </c>
    </row>
    <row r="2669" spans="1:18" x14ac:dyDescent="0.35">
      <c r="A2669" s="2" t="s">
        <v>2844</v>
      </c>
      <c r="B2669" s="2" t="s">
        <v>13837</v>
      </c>
      <c r="C2669" s="2" t="s">
        <v>13838</v>
      </c>
      <c r="D2669" s="2" t="s">
        <v>13289</v>
      </c>
      <c r="E2669" s="2" t="s">
        <v>13290</v>
      </c>
      <c r="F2669" s="2">
        <v>5111</v>
      </c>
      <c r="G2669" s="2" t="s">
        <v>20</v>
      </c>
      <c r="H2669" s="2" t="s">
        <v>21</v>
      </c>
      <c r="I2669" s="2" t="s">
        <v>22</v>
      </c>
      <c r="J2669" s="2" t="s">
        <v>17</v>
      </c>
      <c r="K2669" s="2">
        <v>120</v>
      </c>
      <c r="L2669" s="2">
        <v>1</v>
      </c>
      <c r="M2669" s="2" t="s">
        <v>18</v>
      </c>
      <c r="N2669" s="2" t="s">
        <v>17</v>
      </c>
      <c r="O2669" s="5"/>
      <c r="P2669" s="2" t="str">
        <f t="shared" si="82"/>
        <v>38.7863423,-9.0928581</v>
      </c>
      <c r="Q2669" s="2" t="str">
        <f t="shared" si="83"/>
        <v>38.7852535,-9.0833562</v>
      </c>
      <c r="R2669" s="17">
        <f>Distância!S2670</f>
        <v>832.43496830031836</v>
      </c>
    </row>
    <row r="2670" spans="1:18" x14ac:dyDescent="0.35">
      <c r="A2670" s="2" t="s">
        <v>2845</v>
      </c>
      <c r="B2670" s="2" t="s">
        <v>4991</v>
      </c>
      <c r="C2670" s="2" t="s">
        <v>4992</v>
      </c>
      <c r="D2670" s="2" t="s">
        <v>13285</v>
      </c>
      <c r="E2670" s="2" t="s">
        <v>13286</v>
      </c>
      <c r="F2670" s="2">
        <v>5111</v>
      </c>
      <c r="G2670" s="2" t="s">
        <v>20</v>
      </c>
      <c r="H2670" s="2" t="s">
        <v>21</v>
      </c>
      <c r="I2670" s="2" t="s">
        <v>22</v>
      </c>
      <c r="J2670" s="2" t="s">
        <v>17</v>
      </c>
      <c r="K2670" s="2">
        <v>120</v>
      </c>
      <c r="L2670" s="2">
        <v>1</v>
      </c>
      <c r="M2670" s="2" t="s">
        <v>18</v>
      </c>
      <c r="N2670" s="2" t="s">
        <v>17</v>
      </c>
      <c r="O2670" s="5"/>
      <c r="P2670" s="2" t="str">
        <f t="shared" si="82"/>
        <v>38.7853674,-9.0833346</v>
      </c>
      <c r="Q2670" s="2" t="str">
        <f t="shared" si="83"/>
        <v>38.7864507,-9.0928258</v>
      </c>
      <c r="R2670" s="17">
        <f>Distância!S2671</f>
        <v>831.42731677323945</v>
      </c>
    </row>
    <row r="2671" spans="1:18" x14ac:dyDescent="0.35">
      <c r="A2671" s="2" t="s">
        <v>2846</v>
      </c>
      <c r="B2671" s="2" t="s">
        <v>3585</v>
      </c>
      <c r="C2671" s="2" t="s">
        <v>3586</v>
      </c>
      <c r="D2671" s="2" t="s">
        <v>13839</v>
      </c>
      <c r="E2671" s="2" t="s">
        <v>13840</v>
      </c>
      <c r="F2671" s="2">
        <v>5111</v>
      </c>
      <c r="G2671" s="2" t="s">
        <v>20</v>
      </c>
      <c r="H2671" s="2" t="s">
        <v>21</v>
      </c>
      <c r="I2671" s="2" t="s">
        <v>22</v>
      </c>
      <c r="J2671" s="2" t="s">
        <v>17</v>
      </c>
      <c r="K2671" s="2">
        <v>90</v>
      </c>
      <c r="L2671" s="2">
        <v>1</v>
      </c>
      <c r="M2671" s="2" t="s">
        <v>18</v>
      </c>
      <c r="N2671" s="2" t="s">
        <v>17</v>
      </c>
      <c r="O2671" s="5"/>
      <c r="P2671" s="2" t="str">
        <f t="shared" si="82"/>
        <v>38.7866823,-9.0987913</v>
      </c>
      <c r="Q2671" s="2" t="str">
        <f t="shared" si="83"/>
        <v>38.7865452,-9.100137</v>
      </c>
      <c r="R2671" s="17">
        <f>Distância!S2672</f>
        <v>117.63019385426408</v>
      </c>
    </row>
    <row r="2672" spans="1:18" x14ac:dyDescent="0.35">
      <c r="A2672" s="2" t="s">
        <v>2847</v>
      </c>
      <c r="B2672" s="2" t="s">
        <v>13839</v>
      </c>
      <c r="C2672" s="2" t="s">
        <v>13840</v>
      </c>
      <c r="D2672" s="2" t="s">
        <v>13803</v>
      </c>
      <c r="E2672" s="2" t="s">
        <v>13804</v>
      </c>
      <c r="F2672" s="2">
        <v>5111</v>
      </c>
      <c r="G2672" s="2" t="s">
        <v>20</v>
      </c>
      <c r="H2672" s="2" t="s">
        <v>21</v>
      </c>
      <c r="I2672" s="2" t="s">
        <v>22</v>
      </c>
      <c r="J2672" s="2" t="s">
        <v>17</v>
      </c>
      <c r="K2672" s="2">
        <v>90</v>
      </c>
      <c r="L2672" s="2">
        <v>1</v>
      </c>
      <c r="M2672" s="2" t="s">
        <v>18</v>
      </c>
      <c r="N2672" s="2" t="s">
        <v>17</v>
      </c>
      <c r="O2672" s="5"/>
      <c r="P2672" s="2" t="str">
        <f t="shared" si="82"/>
        <v>38.7865452,-9.100137</v>
      </c>
      <c r="Q2672" s="2" t="str">
        <f t="shared" si="83"/>
        <v>38.786449,-9.1012334</v>
      </c>
      <c r="R2672" s="17">
        <f>Distância!S2673</f>
        <v>95.630449510804539</v>
      </c>
    </row>
    <row r="2673" spans="1:18" x14ac:dyDescent="0.35">
      <c r="A2673" s="2" t="s">
        <v>2848</v>
      </c>
      <c r="B2673" s="2" t="s">
        <v>13795</v>
      </c>
      <c r="C2673" s="2" t="s">
        <v>13796</v>
      </c>
      <c r="D2673" s="2" t="s">
        <v>13297</v>
      </c>
      <c r="E2673" s="2" t="s">
        <v>13298</v>
      </c>
      <c r="F2673" s="2">
        <v>5111</v>
      </c>
      <c r="G2673" s="2" t="s">
        <v>20</v>
      </c>
      <c r="H2673" s="2" t="s">
        <v>21</v>
      </c>
      <c r="I2673" s="2" t="s">
        <v>22</v>
      </c>
      <c r="J2673" s="2" t="s">
        <v>17</v>
      </c>
      <c r="K2673" s="2">
        <v>90</v>
      </c>
      <c r="L2673" s="2">
        <v>1</v>
      </c>
      <c r="M2673" s="2" t="s">
        <v>18</v>
      </c>
      <c r="N2673" s="2" t="s">
        <v>17</v>
      </c>
      <c r="O2673" s="5"/>
      <c r="P2673" s="2" t="str">
        <f t="shared" si="82"/>
        <v>38.7864345,-9.1001155</v>
      </c>
      <c r="Q2673" s="2" t="str">
        <f t="shared" si="83"/>
        <v>38.7865673,-9.0987752</v>
      </c>
      <c r="R2673" s="17">
        <f>Distância!S2674</f>
        <v>117.10504349506211</v>
      </c>
    </row>
    <row r="2674" spans="1:18" x14ac:dyDescent="0.35">
      <c r="A2674" s="2" t="s">
        <v>2849</v>
      </c>
      <c r="B2674" s="2" t="s">
        <v>13287</v>
      </c>
      <c r="C2674" s="2" t="s">
        <v>13288</v>
      </c>
      <c r="D2674" s="2" t="s">
        <v>13841</v>
      </c>
      <c r="E2674" s="2" t="s">
        <v>13842</v>
      </c>
      <c r="F2674" s="2">
        <v>5111</v>
      </c>
      <c r="G2674" s="2" t="s">
        <v>20</v>
      </c>
      <c r="H2674" s="2" t="s">
        <v>21</v>
      </c>
      <c r="I2674" s="2" t="s">
        <v>22</v>
      </c>
      <c r="J2674" s="2" t="s">
        <v>17</v>
      </c>
      <c r="K2674" s="2">
        <v>120</v>
      </c>
      <c r="L2674" s="2">
        <v>1</v>
      </c>
      <c r="M2674" s="2" t="s">
        <v>18</v>
      </c>
      <c r="N2674" s="2" t="s">
        <v>17</v>
      </c>
      <c r="O2674" s="5"/>
      <c r="P2674" s="2" t="str">
        <f t="shared" si="82"/>
        <v>38.7866434,-9.0945808</v>
      </c>
      <c r="Q2674" s="2" t="str">
        <f t="shared" si="83"/>
        <v>38.786745,-9.0959911</v>
      </c>
      <c r="R2674" s="17">
        <f>Distância!S2675</f>
        <v>122.75815125501244</v>
      </c>
    </row>
    <row r="2675" spans="1:18" x14ac:dyDescent="0.35">
      <c r="A2675" s="2" t="s">
        <v>2850</v>
      </c>
      <c r="B2675" s="2" t="s">
        <v>13803</v>
      </c>
      <c r="C2675" s="2" t="s">
        <v>13804</v>
      </c>
      <c r="D2675" s="2" t="s">
        <v>13789</v>
      </c>
      <c r="E2675" s="2" t="s">
        <v>13790</v>
      </c>
      <c r="F2675" s="2">
        <v>5111</v>
      </c>
      <c r="G2675" s="2" t="s">
        <v>20</v>
      </c>
      <c r="H2675" s="2" t="s">
        <v>21</v>
      </c>
      <c r="I2675" s="2" t="s">
        <v>22</v>
      </c>
      <c r="J2675" s="2" t="s">
        <v>17</v>
      </c>
      <c r="K2675" s="2">
        <v>90</v>
      </c>
      <c r="L2675" s="2">
        <v>1</v>
      </c>
      <c r="M2675" s="2" t="s">
        <v>18</v>
      </c>
      <c r="N2675" s="2" t="s">
        <v>17</v>
      </c>
      <c r="O2675" s="5"/>
      <c r="P2675" s="2" t="str">
        <f t="shared" si="82"/>
        <v>38.786449,-9.1012334</v>
      </c>
      <c r="Q2675" s="2" t="str">
        <f t="shared" si="83"/>
        <v>38.7861601,-9.1044119</v>
      </c>
      <c r="R2675" s="17">
        <f>Distância!S2676</f>
        <v>277.3633350661168</v>
      </c>
    </row>
    <row r="2676" spans="1:18" x14ac:dyDescent="0.35">
      <c r="A2676" s="2" t="s">
        <v>2851</v>
      </c>
      <c r="B2676" s="2" t="s">
        <v>13805</v>
      </c>
      <c r="C2676" s="2" t="s">
        <v>13806</v>
      </c>
      <c r="D2676" s="2" t="s">
        <v>3835</v>
      </c>
      <c r="E2676" s="2" t="s">
        <v>3836</v>
      </c>
      <c r="F2676" s="2">
        <v>5131</v>
      </c>
      <c r="G2676" s="2" t="s">
        <v>15</v>
      </c>
      <c r="H2676" s="2"/>
      <c r="I2676" s="2"/>
      <c r="J2676" s="2" t="s">
        <v>17</v>
      </c>
      <c r="K2676" s="2">
        <v>0</v>
      </c>
      <c r="L2676" s="2">
        <v>1</v>
      </c>
      <c r="M2676" s="2" t="s">
        <v>18</v>
      </c>
      <c r="N2676" s="2" t="s">
        <v>17</v>
      </c>
      <c r="O2676" s="5"/>
      <c r="P2676" s="2" t="str">
        <f t="shared" si="82"/>
        <v>38.7863728,-9.1033018</v>
      </c>
      <c r="Q2676" s="2" t="str">
        <f t="shared" si="83"/>
        <v>38.7863336,-9.1037596</v>
      </c>
      <c r="R2676" s="17">
        <f>Distância!S2677</f>
        <v>39.91851659751083</v>
      </c>
    </row>
    <row r="2677" spans="1:18" x14ac:dyDescent="0.35">
      <c r="A2677" s="2" t="s">
        <v>2852</v>
      </c>
      <c r="B2677" s="2" t="s">
        <v>3835</v>
      </c>
      <c r="C2677" s="2" t="s">
        <v>3836</v>
      </c>
      <c r="D2677" s="2" t="s">
        <v>13801</v>
      </c>
      <c r="E2677" s="2" t="s">
        <v>13802</v>
      </c>
      <c r="F2677" s="2">
        <v>5131</v>
      </c>
      <c r="G2677" s="2" t="s">
        <v>15</v>
      </c>
      <c r="H2677" s="2"/>
      <c r="I2677" s="2"/>
      <c r="J2677" s="2" t="s">
        <v>17</v>
      </c>
      <c r="K2677" s="2">
        <v>60</v>
      </c>
      <c r="L2677" s="2">
        <v>1</v>
      </c>
      <c r="M2677" s="2" t="s">
        <v>18</v>
      </c>
      <c r="N2677" s="2" t="s">
        <v>17</v>
      </c>
      <c r="O2677" s="5"/>
      <c r="P2677" s="2" t="str">
        <f t="shared" si="82"/>
        <v>38.7863336,-9.1037596</v>
      </c>
      <c r="Q2677" s="2" t="str">
        <f t="shared" si="83"/>
        <v>38.7862538,-9.1045997</v>
      </c>
      <c r="R2677" s="17">
        <f>Distância!S2678</f>
        <v>73.354408526886729</v>
      </c>
    </row>
    <row r="2678" spans="1:18" x14ac:dyDescent="0.35">
      <c r="A2678" s="2" t="s">
        <v>2853</v>
      </c>
      <c r="B2678" s="2" t="s">
        <v>13843</v>
      </c>
      <c r="C2678" s="2" t="s">
        <v>13844</v>
      </c>
      <c r="D2678" s="2" t="s">
        <v>13223</v>
      </c>
      <c r="E2678" s="2" t="s">
        <v>13224</v>
      </c>
      <c r="F2678" s="2">
        <v>5131</v>
      </c>
      <c r="G2678" s="2" t="s">
        <v>15</v>
      </c>
      <c r="H2678" s="2"/>
      <c r="I2678" s="2"/>
      <c r="J2678" s="2" t="s">
        <v>17</v>
      </c>
      <c r="K2678" s="2">
        <v>60</v>
      </c>
      <c r="L2678" s="2">
        <v>2</v>
      </c>
      <c r="M2678" s="2" t="s">
        <v>18</v>
      </c>
      <c r="N2678" s="2" t="s">
        <v>17</v>
      </c>
      <c r="O2678" s="5"/>
      <c r="P2678" s="2" t="str">
        <f t="shared" si="82"/>
        <v>38.789422,-9.1123115</v>
      </c>
      <c r="Q2678" s="2" t="str">
        <f t="shared" si="83"/>
        <v>38.7898284,-9.1126184</v>
      </c>
      <c r="R2678" s="17">
        <f>Distância!S2679</f>
        <v>52.436882459070361</v>
      </c>
    </row>
    <row r="2679" spans="1:18" x14ac:dyDescent="0.35">
      <c r="A2679" s="2" t="s">
        <v>2854</v>
      </c>
      <c r="B2679" s="2" t="s">
        <v>13845</v>
      </c>
      <c r="C2679" s="2" t="s">
        <v>13846</v>
      </c>
      <c r="D2679" s="2" t="s">
        <v>13847</v>
      </c>
      <c r="E2679" s="2" t="s">
        <v>13848</v>
      </c>
      <c r="F2679" s="2">
        <v>5131</v>
      </c>
      <c r="G2679" s="2" t="s">
        <v>15</v>
      </c>
      <c r="H2679" s="2" t="s">
        <v>572</v>
      </c>
      <c r="I2679" s="2"/>
      <c r="J2679" s="2" t="s">
        <v>17</v>
      </c>
      <c r="K2679" s="2">
        <v>0</v>
      </c>
      <c r="L2679" s="2">
        <v>1</v>
      </c>
      <c r="M2679" s="2" t="s">
        <v>18</v>
      </c>
      <c r="N2679" s="2" t="s">
        <v>17</v>
      </c>
      <c r="O2679" s="5"/>
      <c r="P2679" s="2" t="str">
        <f t="shared" si="82"/>
        <v>39.2629143,-8.7163895</v>
      </c>
      <c r="Q2679" s="2" t="str">
        <f t="shared" si="83"/>
        <v>39.2628611,-8.7167233</v>
      </c>
      <c r="R2679" s="17">
        <f>Distância!S2680</f>
        <v>29.340279087239956</v>
      </c>
    </row>
    <row r="2680" spans="1:18" x14ac:dyDescent="0.35">
      <c r="A2680" s="2" t="s">
        <v>2855</v>
      </c>
      <c r="B2680" s="2" t="s">
        <v>13849</v>
      </c>
      <c r="C2680" s="2" t="s">
        <v>13850</v>
      </c>
      <c r="D2680" s="2" t="s">
        <v>13851</v>
      </c>
      <c r="E2680" s="2" t="s">
        <v>13852</v>
      </c>
      <c r="F2680" s="2">
        <v>5111</v>
      </c>
      <c r="G2680" s="2" t="s">
        <v>20</v>
      </c>
      <c r="H2680" s="2" t="s">
        <v>73</v>
      </c>
      <c r="I2680" s="2" t="s">
        <v>69</v>
      </c>
      <c r="J2680" s="2" t="s">
        <v>17</v>
      </c>
      <c r="K2680" s="2">
        <v>120</v>
      </c>
      <c r="L2680" s="2">
        <v>1</v>
      </c>
      <c r="M2680" s="2" t="s">
        <v>18</v>
      </c>
      <c r="N2680" s="2" t="s">
        <v>17</v>
      </c>
      <c r="O2680" s="5"/>
      <c r="P2680" s="2" t="str">
        <f t="shared" si="82"/>
        <v>39.4813746,-8.6353749</v>
      </c>
      <c r="Q2680" s="2" t="str">
        <f t="shared" si="83"/>
        <v>39.4807823,-8.6348761</v>
      </c>
      <c r="R2680" s="17">
        <f>Distância!S2681</f>
        <v>78.550967035958465</v>
      </c>
    </row>
    <row r="2681" spans="1:18" x14ac:dyDescent="0.35">
      <c r="A2681" s="2" t="s">
        <v>2856</v>
      </c>
      <c r="B2681" s="2" t="s">
        <v>13853</v>
      </c>
      <c r="C2681" s="2" t="s">
        <v>13854</v>
      </c>
      <c r="D2681" s="2" t="s">
        <v>13855</v>
      </c>
      <c r="E2681" s="2" t="s">
        <v>13856</v>
      </c>
      <c r="F2681" s="2">
        <v>5111</v>
      </c>
      <c r="G2681" s="2" t="s">
        <v>20</v>
      </c>
      <c r="H2681" s="2" t="s">
        <v>73</v>
      </c>
      <c r="I2681" s="2" t="s">
        <v>69</v>
      </c>
      <c r="J2681" s="2" t="s">
        <v>17</v>
      </c>
      <c r="K2681" s="2">
        <v>120</v>
      </c>
      <c r="L2681" s="2">
        <v>1</v>
      </c>
      <c r="M2681" s="2" t="s">
        <v>18</v>
      </c>
      <c r="N2681" s="2" t="s">
        <v>17</v>
      </c>
      <c r="O2681" s="5"/>
      <c r="P2681" s="2" t="str">
        <f t="shared" si="82"/>
        <v>39.4809159,-8.6348046</v>
      </c>
      <c r="Q2681" s="2" t="str">
        <f t="shared" si="83"/>
        <v>39.4815068,-8.6353139</v>
      </c>
      <c r="R2681" s="17">
        <f>Distância!S2682</f>
        <v>78.91598684553486</v>
      </c>
    </row>
    <row r="2682" spans="1:18" x14ac:dyDescent="0.35">
      <c r="A2682" s="2" t="s">
        <v>2857</v>
      </c>
      <c r="B2682" s="2" t="s">
        <v>13857</v>
      </c>
      <c r="C2682" s="2" t="s">
        <v>13858</v>
      </c>
      <c r="D2682" s="2" t="s">
        <v>13859</v>
      </c>
      <c r="E2682" s="2" t="s">
        <v>13860</v>
      </c>
      <c r="F2682" s="2">
        <v>5131</v>
      </c>
      <c r="G2682" s="2" t="s">
        <v>15</v>
      </c>
      <c r="H2682" s="2"/>
      <c r="I2682" s="2"/>
      <c r="J2682" s="2" t="s">
        <v>17</v>
      </c>
      <c r="K2682" s="2">
        <v>40</v>
      </c>
      <c r="L2682" s="2">
        <v>1</v>
      </c>
      <c r="M2682" s="2" t="s">
        <v>18</v>
      </c>
      <c r="N2682" s="2" t="s">
        <v>17</v>
      </c>
      <c r="O2682" s="5"/>
      <c r="P2682" s="2" t="str">
        <f t="shared" si="82"/>
        <v>41.2764661,-7.7691085</v>
      </c>
      <c r="Q2682" s="2" t="str">
        <f t="shared" si="83"/>
        <v>41.2759204,-7.7688239</v>
      </c>
      <c r="R2682" s="17">
        <f>Distância!S2683</f>
        <v>65.173554002478298</v>
      </c>
    </row>
    <row r="2683" spans="1:18" x14ac:dyDescent="0.35">
      <c r="A2683" s="2" t="s">
        <v>2858</v>
      </c>
      <c r="B2683" s="2" t="s">
        <v>13861</v>
      </c>
      <c r="C2683" s="2" t="s">
        <v>13862</v>
      </c>
      <c r="D2683" s="2" t="s">
        <v>13863</v>
      </c>
      <c r="E2683" s="2" t="s">
        <v>13864</v>
      </c>
      <c r="F2683" s="2">
        <v>5131</v>
      </c>
      <c r="G2683" s="2" t="s">
        <v>15</v>
      </c>
      <c r="H2683" s="2"/>
      <c r="I2683" s="2"/>
      <c r="J2683" s="2" t="s">
        <v>17</v>
      </c>
      <c r="K2683" s="2">
        <v>40</v>
      </c>
      <c r="L2683" s="2">
        <v>1</v>
      </c>
      <c r="M2683" s="2" t="s">
        <v>18</v>
      </c>
      <c r="N2683" s="2" t="s">
        <v>17</v>
      </c>
      <c r="O2683" s="5"/>
      <c r="P2683" s="2" t="str">
        <f t="shared" si="82"/>
        <v>41.2759567,-7.7687567</v>
      </c>
      <c r="Q2683" s="2" t="str">
        <f t="shared" si="83"/>
        <v>41.2764983,-7.769027</v>
      </c>
      <c r="R2683" s="17">
        <f>Distância!S2684</f>
        <v>64.319965250970455</v>
      </c>
    </row>
    <row r="2684" spans="1:18" x14ac:dyDescent="0.35">
      <c r="A2684" s="2" t="s">
        <v>2859</v>
      </c>
      <c r="B2684" s="2" t="s">
        <v>13865</v>
      </c>
      <c r="C2684" s="2" t="s">
        <v>13866</v>
      </c>
      <c r="D2684" s="2" t="s">
        <v>13867</v>
      </c>
      <c r="E2684" s="2" t="s">
        <v>13868</v>
      </c>
      <c r="F2684" s="2">
        <v>5111</v>
      </c>
      <c r="G2684" s="2" t="s">
        <v>20</v>
      </c>
      <c r="H2684" s="2" t="s">
        <v>503</v>
      </c>
      <c r="I2684" s="2" t="s">
        <v>504</v>
      </c>
      <c r="J2684" s="2" t="s">
        <v>17</v>
      </c>
      <c r="K2684" s="2">
        <v>120</v>
      </c>
      <c r="L2684" s="2">
        <v>1</v>
      </c>
      <c r="M2684" s="2" t="s">
        <v>18</v>
      </c>
      <c r="N2684" s="2" t="s">
        <v>17</v>
      </c>
      <c r="O2684" s="5"/>
      <c r="P2684" s="2" t="str">
        <f t="shared" si="82"/>
        <v>40.6140343,-7.6841154</v>
      </c>
      <c r="Q2684" s="2" t="str">
        <f t="shared" si="83"/>
        <v>40.6140189,-7.6835385</v>
      </c>
      <c r="R2684" s="17">
        <f>Distância!S2685</f>
        <v>48.725881909180423</v>
      </c>
    </row>
    <row r="2685" spans="1:18" x14ac:dyDescent="0.35">
      <c r="A2685" s="2" t="s">
        <v>2860</v>
      </c>
      <c r="B2685" s="2" t="s">
        <v>13869</v>
      </c>
      <c r="C2685" s="2" t="s">
        <v>13870</v>
      </c>
      <c r="D2685" s="2" t="s">
        <v>13871</v>
      </c>
      <c r="E2685" s="2" t="s">
        <v>13872</v>
      </c>
      <c r="F2685" s="2">
        <v>5111</v>
      </c>
      <c r="G2685" s="2" t="s">
        <v>20</v>
      </c>
      <c r="H2685" s="2" t="s">
        <v>503</v>
      </c>
      <c r="I2685" s="2" t="s">
        <v>504</v>
      </c>
      <c r="J2685" s="2" t="s">
        <v>17</v>
      </c>
      <c r="K2685" s="2">
        <v>120</v>
      </c>
      <c r="L2685" s="2">
        <v>1</v>
      </c>
      <c r="M2685" s="2" t="s">
        <v>18</v>
      </c>
      <c r="N2685" s="2" t="s">
        <v>17</v>
      </c>
      <c r="O2685" s="5"/>
      <c r="P2685" s="2" t="str">
        <f t="shared" si="82"/>
        <v>40.6141439,-7.6835583</v>
      </c>
      <c r="Q2685" s="2" t="str">
        <f t="shared" si="83"/>
        <v>40.6141611,-7.6841352</v>
      </c>
      <c r="R2685" s="17">
        <f>Distância!S2686</f>
        <v>48.733234750125611</v>
      </c>
    </row>
    <row r="2686" spans="1:18" x14ac:dyDescent="0.35">
      <c r="A2686" s="2" t="s">
        <v>2861</v>
      </c>
      <c r="B2686" s="2" t="s">
        <v>13873</v>
      </c>
      <c r="C2686" s="2" t="s">
        <v>13874</v>
      </c>
      <c r="D2686" s="2" t="s">
        <v>13875</v>
      </c>
      <c r="E2686" s="2" t="s">
        <v>13876</v>
      </c>
      <c r="F2686" s="2">
        <v>5111</v>
      </c>
      <c r="G2686" s="2" t="s">
        <v>20</v>
      </c>
      <c r="H2686" s="2" t="s">
        <v>669</v>
      </c>
      <c r="I2686" s="2" t="s">
        <v>670</v>
      </c>
      <c r="J2686" s="2" t="s">
        <v>17</v>
      </c>
      <c r="K2686" s="2">
        <v>120</v>
      </c>
      <c r="L2686" s="2">
        <v>1</v>
      </c>
      <c r="M2686" s="2" t="s">
        <v>18</v>
      </c>
      <c r="N2686" s="2" t="s">
        <v>17</v>
      </c>
      <c r="O2686" s="5"/>
      <c r="P2686" s="2" t="str">
        <f t="shared" si="82"/>
        <v>38.6209944,-8.0867244</v>
      </c>
      <c r="Q2686" s="2" t="str">
        <f t="shared" si="83"/>
        <v>38.6203755,-8.0855079</v>
      </c>
      <c r="R2686" s="17">
        <f>Distância!S2687</f>
        <v>126.11603098887252</v>
      </c>
    </row>
    <row r="2687" spans="1:18" x14ac:dyDescent="0.35">
      <c r="A2687" s="2" t="s">
        <v>2862</v>
      </c>
      <c r="B2687" s="2" t="s">
        <v>13877</v>
      </c>
      <c r="C2687" s="2" t="s">
        <v>13878</v>
      </c>
      <c r="D2687" s="2" t="s">
        <v>13879</v>
      </c>
      <c r="E2687" s="2" t="s">
        <v>13880</v>
      </c>
      <c r="F2687" s="2">
        <v>5111</v>
      </c>
      <c r="G2687" s="2" t="s">
        <v>20</v>
      </c>
      <c r="H2687" s="2" t="s">
        <v>669</v>
      </c>
      <c r="I2687" s="2" t="s">
        <v>670</v>
      </c>
      <c r="J2687" s="2" t="s">
        <v>17</v>
      </c>
      <c r="K2687" s="2">
        <v>120</v>
      </c>
      <c r="L2687" s="2">
        <v>1</v>
      </c>
      <c r="M2687" s="2" t="s">
        <v>18</v>
      </c>
      <c r="N2687" s="2" t="s">
        <v>17</v>
      </c>
      <c r="O2687" s="5"/>
      <c r="P2687" s="2" t="str">
        <f t="shared" si="82"/>
        <v>38.6205393,-8.0853737</v>
      </c>
      <c r="Q2687" s="2" t="str">
        <f t="shared" si="83"/>
        <v>38.6211451,-8.0865999</v>
      </c>
      <c r="R2687" s="17">
        <f>Distância!S2688</f>
        <v>126.03835338397101</v>
      </c>
    </row>
    <row r="2688" spans="1:18" x14ac:dyDescent="0.35">
      <c r="A2688" s="2" t="s">
        <v>2863</v>
      </c>
      <c r="B2688" s="2" t="s">
        <v>13881</v>
      </c>
      <c r="C2688" s="2" t="s">
        <v>13882</v>
      </c>
      <c r="D2688" s="2" t="s">
        <v>13883</v>
      </c>
      <c r="E2688" s="2" t="s">
        <v>13884</v>
      </c>
      <c r="F2688" s="2">
        <v>5111</v>
      </c>
      <c r="G2688" s="2" t="s">
        <v>20</v>
      </c>
      <c r="H2688" s="2"/>
      <c r="I2688" s="2" t="s">
        <v>772</v>
      </c>
      <c r="J2688" s="2" t="s">
        <v>17</v>
      </c>
      <c r="K2688" s="2">
        <v>120</v>
      </c>
      <c r="L2688" s="2">
        <v>1</v>
      </c>
      <c r="M2688" s="2" t="s">
        <v>18</v>
      </c>
      <c r="N2688" s="2" t="s">
        <v>17</v>
      </c>
      <c r="O2688" s="5"/>
      <c r="P2688" s="2" t="str">
        <f t="shared" si="82"/>
        <v>41.5337921,-8.5489435</v>
      </c>
      <c r="Q2688" s="2" t="str">
        <f t="shared" si="83"/>
        <v>41.5338228,-8.5492626</v>
      </c>
      <c r="R2688" s="17">
        <f>Distância!S2689</f>
        <v>26.779265596710442</v>
      </c>
    </row>
    <row r="2689" spans="1:18" x14ac:dyDescent="0.35">
      <c r="A2689" s="2" t="s">
        <v>2864</v>
      </c>
      <c r="B2689" s="2" t="s">
        <v>13885</v>
      </c>
      <c r="C2689" s="2" t="s">
        <v>13886</v>
      </c>
      <c r="D2689" s="2" t="s">
        <v>13887</v>
      </c>
      <c r="E2689" s="2" t="s">
        <v>13888</v>
      </c>
      <c r="F2689" s="2">
        <v>5111</v>
      </c>
      <c r="G2689" s="2" t="s">
        <v>20</v>
      </c>
      <c r="H2689" s="2"/>
      <c r="I2689" s="2" t="s">
        <v>772</v>
      </c>
      <c r="J2689" s="2" t="s">
        <v>17</v>
      </c>
      <c r="K2689" s="2">
        <v>120</v>
      </c>
      <c r="L2689" s="2">
        <v>1</v>
      </c>
      <c r="M2689" s="2" t="s">
        <v>18</v>
      </c>
      <c r="N2689" s="2" t="s">
        <v>17</v>
      </c>
      <c r="O2689" s="5"/>
      <c r="P2689" s="2" t="str">
        <f t="shared" si="82"/>
        <v>41.5337016,-8.549453</v>
      </c>
      <c r="Q2689" s="2" t="str">
        <f t="shared" si="83"/>
        <v>41.5336766,-8.5490865</v>
      </c>
      <c r="R2689" s="17">
        <f>Distância!S2690</f>
        <v>30.632660597991912</v>
      </c>
    </row>
    <row r="2690" spans="1:18" x14ac:dyDescent="0.35">
      <c r="A2690" s="2" t="s">
        <v>2865</v>
      </c>
      <c r="B2690" s="2" t="s">
        <v>13889</v>
      </c>
      <c r="C2690" s="2" t="s">
        <v>13890</v>
      </c>
      <c r="D2690" s="2" t="s">
        <v>6692</v>
      </c>
      <c r="E2690" s="2" t="s">
        <v>6693</v>
      </c>
      <c r="F2690" s="2">
        <v>5131</v>
      </c>
      <c r="G2690" s="2" t="s">
        <v>15</v>
      </c>
      <c r="H2690" s="2"/>
      <c r="I2690" s="2"/>
      <c r="J2690" s="2" t="s">
        <v>17</v>
      </c>
      <c r="K2690" s="2">
        <v>60</v>
      </c>
      <c r="L2690" s="2">
        <v>1</v>
      </c>
      <c r="M2690" s="2" t="s">
        <v>18</v>
      </c>
      <c r="N2690" s="2" t="s">
        <v>17</v>
      </c>
      <c r="O2690" s="5"/>
      <c r="P2690" s="2" t="str">
        <f t="shared" si="82"/>
        <v>40.5643515,-7.2453758</v>
      </c>
      <c r="Q2690" s="2" t="str">
        <f t="shared" si="83"/>
        <v>40.5647105,-7.2428105</v>
      </c>
      <c r="R2690" s="17">
        <f>Distância!S2691</f>
        <v>220.34195367600117</v>
      </c>
    </row>
    <row r="2691" spans="1:18" x14ac:dyDescent="0.35">
      <c r="A2691" s="2" t="s">
        <v>2866</v>
      </c>
      <c r="B2691" s="2" t="s">
        <v>13891</v>
      </c>
      <c r="C2691" s="2" t="s">
        <v>13892</v>
      </c>
      <c r="D2691" s="2" t="s">
        <v>13893</v>
      </c>
      <c r="E2691" s="2" t="s">
        <v>13894</v>
      </c>
      <c r="F2691" s="2">
        <v>5111</v>
      </c>
      <c r="G2691" s="2" t="s">
        <v>20</v>
      </c>
      <c r="H2691" s="2" t="s">
        <v>496</v>
      </c>
      <c r="I2691" s="2" t="s">
        <v>497</v>
      </c>
      <c r="J2691" s="2" t="s">
        <v>17</v>
      </c>
      <c r="K2691" s="2">
        <v>120</v>
      </c>
      <c r="L2691" s="2">
        <v>1</v>
      </c>
      <c r="M2691" s="2" t="s">
        <v>18</v>
      </c>
      <c r="N2691" s="2" t="s">
        <v>17</v>
      </c>
      <c r="O2691" s="5"/>
      <c r="P2691" s="2" t="str">
        <f t="shared" ref="P2691:P2754" si="84">B2691 &amp; "," &amp; C2691</f>
        <v>39.5797651,-8.3713734</v>
      </c>
      <c r="Q2691" s="2" t="str">
        <f t="shared" ref="Q2691:Q2754" si="85">D2691 &amp; "," &amp; E2691</f>
        <v>39.5795161,-8.3715623</v>
      </c>
      <c r="R2691" s="17">
        <f>Distância!S2692</f>
        <v>32.0731820245745</v>
      </c>
    </row>
    <row r="2692" spans="1:18" x14ac:dyDescent="0.35">
      <c r="A2692" s="2" t="s">
        <v>2867</v>
      </c>
      <c r="B2692" s="2" t="s">
        <v>13895</v>
      </c>
      <c r="C2692" s="2" t="s">
        <v>13896</v>
      </c>
      <c r="D2692" s="2" t="s">
        <v>13897</v>
      </c>
      <c r="E2692" s="2" t="s">
        <v>13898</v>
      </c>
      <c r="F2692" s="2">
        <v>5111</v>
      </c>
      <c r="G2692" s="2" t="s">
        <v>20</v>
      </c>
      <c r="H2692" s="2" t="s">
        <v>323</v>
      </c>
      <c r="I2692" s="2" t="s">
        <v>324</v>
      </c>
      <c r="J2692" s="2" t="s">
        <v>17</v>
      </c>
      <c r="K2692" s="2">
        <v>120</v>
      </c>
      <c r="L2692" s="2">
        <v>1</v>
      </c>
      <c r="M2692" s="2" t="s">
        <v>18</v>
      </c>
      <c r="N2692" s="2" t="s">
        <v>17</v>
      </c>
      <c r="O2692" s="5"/>
      <c r="P2692" s="2" t="str">
        <f t="shared" si="84"/>
        <v>41.1827265,-8.3749434</v>
      </c>
      <c r="Q2692" s="2" t="str">
        <f t="shared" si="85"/>
        <v>41.1831294,-8.3741193</v>
      </c>
      <c r="R2692" s="17">
        <f>Distância!S2693</f>
        <v>82.239886860733989</v>
      </c>
    </row>
    <row r="2693" spans="1:18" x14ac:dyDescent="0.35">
      <c r="A2693" s="2" t="s">
        <v>2868</v>
      </c>
      <c r="B2693" s="2" t="s">
        <v>13899</v>
      </c>
      <c r="C2693" s="2" t="s">
        <v>13900</v>
      </c>
      <c r="D2693" s="2" t="s">
        <v>13901</v>
      </c>
      <c r="E2693" s="2" t="s">
        <v>13902</v>
      </c>
      <c r="F2693" s="2">
        <v>5111</v>
      </c>
      <c r="G2693" s="2" t="s">
        <v>20</v>
      </c>
      <c r="H2693" s="2" t="s">
        <v>323</v>
      </c>
      <c r="I2693" s="2" t="s">
        <v>324</v>
      </c>
      <c r="J2693" s="2" t="s">
        <v>17</v>
      </c>
      <c r="K2693" s="2">
        <v>120</v>
      </c>
      <c r="L2693" s="2">
        <v>1</v>
      </c>
      <c r="M2693" s="2" t="s">
        <v>18</v>
      </c>
      <c r="N2693" s="2" t="s">
        <v>17</v>
      </c>
      <c r="O2693" s="5"/>
      <c r="P2693" s="2" t="str">
        <f t="shared" si="84"/>
        <v>41.1832097,-8.3742371</v>
      </c>
      <c r="Q2693" s="2" t="str">
        <f t="shared" si="85"/>
        <v>41.182805,-8.3750511</v>
      </c>
      <c r="R2693" s="17">
        <f>Distância!S2694</f>
        <v>81.642458041882819</v>
      </c>
    </row>
    <row r="2694" spans="1:18" x14ac:dyDescent="0.35">
      <c r="A2694" s="2" t="s">
        <v>2869</v>
      </c>
      <c r="B2694" s="2" t="s">
        <v>13903</v>
      </c>
      <c r="C2694" s="2" t="s">
        <v>13904</v>
      </c>
      <c r="D2694" s="2" t="s">
        <v>13905</v>
      </c>
      <c r="E2694" s="2" t="s">
        <v>13906</v>
      </c>
      <c r="F2694" s="2">
        <v>5111</v>
      </c>
      <c r="G2694" s="2" t="s">
        <v>20</v>
      </c>
      <c r="H2694" s="2"/>
      <c r="I2694" s="2" t="s">
        <v>238</v>
      </c>
      <c r="J2694" s="2" t="s">
        <v>17</v>
      </c>
      <c r="K2694" s="2">
        <v>0</v>
      </c>
      <c r="L2694" s="2">
        <v>1</v>
      </c>
      <c r="M2694" s="2" t="s">
        <v>18</v>
      </c>
      <c r="N2694" s="2" t="s">
        <v>17</v>
      </c>
      <c r="O2694" s="5"/>
      <c r="P2694" s="2" t="str">
        <f t="shared" si="84"/>
        <v>38.7825044,-9.362506</v>
      </c>
      <c r="Q2694" s="2" t="str">
        <f t="shared" si="85"/>
        <v>38.7829784,-9.3622784</v>
      </c>
      <c r="R2694" s="17">
        <f>Distância!S2695</f>
        <v>56.277591600682094</v>
      </c>
    </row>
    <row r="2695" spans="1:18" x14ac:dyDescent="0.35">
      <c r="A2695" s="2" t="s">
        <v>2870</v>
      </c>
      <c r="B2695" s="2" t="s">
        <v>13504</v>
      </c>
      <c r="C2695" s="2" t="s">
        <v>13505</v>
      </c>
      <c r="D2695" s="2" t="s">
        <v>13907</v>
      </c>
      <c r="E2695" s="2" t="s">
        <v>13908</v>
      </c>
      <c r="F2695" s="2">
        <v>5111</v>
      </c>
      <c r="G2695" s="2" t="s">
        <v>20</v>
      </c>
      <c r="H2695" s="2" t="s">
        <v>107</v>
      </c>
      <c r="I2695" s="2" t="s">
        <v>241</v>
      </c>
      <c r="J2695" s="2" t="s">
        <v>17</v>
      </c>
      <c r="K2695" s="2">
        <v>120</v>
      </c>
      <c r="L2695" s="2">
        <v>1</v>
      </c>
      <c r="M2695" s="2" t="s">
        <v>18</v>
      </c>
      <c r="N2695" s="2" t="s">
        <v>17</v>
      </c>
      <c r="O2695" s="5"/>
      <c r="P2695" s="2" t="str">
        <f t="shared" si="84"/>
        <v>38.7174149,-9.3883324</v>
      </c>
      <c r="Q2695" s="2" t="str">
        <f t="shared" si="85"/>
        <v>38.7174456,-9.3885682</v>
      </c>
      <c r="R2695" s="17">
        <f>Distância!S2696</f>
        <v>20.740570125903499</v>
      </c>
    </row>
    <row r="2696" spans="1:18" x14ac:dyDescent="0.35">
      <c r="A2696" s="2" t="s">
        <v>2871</v>
      </c>
      <c r="B2696" s="2" t="s">
        <v>13504</v>
      </c>
      <c r="C2696" s="2" t="s">
        <v>13505</v>
      </c>
      <c r="D2696" s="2" t="s">
        <v>13909</v>
      </c>
      <c r="E2696" s="2" t="s">
        <v>13910</v>
      </c>
      <c r="F2696" s="2">
        <v>5131</v>
      </c>
      <c r="G2696" s="2" t="s">
        <v>15</v>
      </c>
      <c r="H2696" s="2"/>
      <c r="I2696" s="2"/>
      <c r="J2696" s="2" t="s">
        <v>17</v>
      </c>
      <c r="K2696" s="2">
        <v>0</v>
      </c>
      <c r="L2696" s="2">
        <v>1</v>
      </c>
      <c r="M2696" s="2" t="s">
        <v>18</v>
      </c>
      <c r="N2696" s="2" t="s">
        <v>17</v>
      </c>
      <c r="O2696" s="5"/>
      <c r="P2696" s="2" t="str">
        <f t="shared" si="84"/>
        <v>38.7174149,-9.3883324</v>
      </c>
      <c r="Q2696" s="2" t="str">
        <f t="shared" si="85"/>
        <v>38.7175188,-9.3885964</v>
      </c>
      <c r="R2696" s="17">
        <f>Distância!S2697</f>
        <v>25.653112727611823</v>
      </c>
    </row>
    <row r="2697" spans="1:18" x14ac:dyDescent="0.35">
      <c r="A2697" s="2" t="s">
        <v>2872</v>
      </c>
      <c r="B2697" s="2" t="s">
        <v>13911</v>
      </c>
      <c r="C2697" s="2" t="s">
        <v>13912</v>
      </c>
      <c r="D2697" s="2" t="s">
        <v>13913</v>
      </c>
      <c r="E2697" s="2" t="s">
        <v>13914</v>
      </c>
      <c r="F2697" s="2">
        <v>5111</v>
      </c>
      <c r="G2697" s="2" t="s">
        <v>20</v>
      </c>
      <c r="H2697" s="2"/>
      <c r="I2697" s="2" t="s">
        <v>244</v>
      </c>
      <c r="J2697" s="2" t="s">
        <v>17</v>
      </c>
      <c r="K2697" s="2">
        <v>0</v>
      </c>
      <c r="L2697" s="2">
        <v>1</v>
      </c>
      <c r="M2697" s="2" t="s">
        <v>18</v>
      </c>
      <c r="N2697" s="2" t="s">
        <v>17</v>
      </c>
      <c r="O2697" s="5"/>
      <c r="P2697" s="2" t="str">
        <f t="shared" si="84"/>
        <v>38.7726796,-9.2793268</v>
      </c>
      <c r="Q2697" s="2" t="str">
        <f t="shared" si="85"/>
        <v>38.7726003,-9.2791901</v>
      </c>
      <c r="R2697" s="17">
        <f>Distância!S2698</f>
        <v>14.771364855026393</v>
      </c>
    </row>
    <row r="2698" spans="1:18" x14ac:dyDescent="0.35">
      <c r="A2698" s="2" t="s">
        <v>2873</v>
      </c>
      <c r="B2698" s="2" t="s">
        <v>13915</v>
      </c>
      <c r="C2698" s="2" t="s">
        <v>13916</v>
      </c>
      <c r="D2698" s="2" t="s">
        <v>13917</v>
      </c>
      <c r="E2698" s="2" t="s">
        <v>13918</v>
      </c>
      <c r="F2698" s="2">
        <v>5111</v>
      </c>
      <c r="G2698" s="2" t="s">
        <v>20</v>
      </c>
      <c r="H2698" s="2"/>
      <c r="I2698" s="2" t="s">
        <v>244</v>
      </c>
      <c r="J2698" s="2" t="s">
        <v>17</v>
      </c>
      <c r="K2698" s="2">
        <v>0</v>
      </c>
      <c r="L2698" s="2">
        <v>1</v>
      </c>
      <c r="M2698" s="2" t="s">
        <v>18</v>
      </c>
      <c r="N2698" s="2" t="s">
        <v>17</v>
      </c>
      <c r="O2698" s="5"/>
      <c r="P2698" s="2" t="str">
        <f t="shared" si="84"/>
        <v>38.7757341,-9.2827731</v>
      </c>
      <c r="Q2698" s="2" t="str">
        <f t="shared" si="85"/>
        <v>38.7756358,-9.2826566</v>
      </c>
      <c r="R2698" s="17">
        <f>Distância!S2699</f>
        <v>14.881795198848529</v>
      </c>
    </row>
    <row r="2699" spans="1:18" x14ac:dyDescent="0.35">
      <c r="A2699" s="2" t="s">
        <v>2874</v>
      </c>
      <c r="B2699" s="2" t="s">
        <v>13919</v>
      </c>
      <c r="C2699" s="2" t="s">
        <v>13920</v>
      </c>
      <c r="D2699" s="2" t="s">
        <v>13921</v>
      </c>
      <c r="E2699" s="2" t="s">
        <v>13922</v>
      </c>
      <c r="F2699" s="2">
        <v>5111</v>
      </c>
      <c r="G2699" s="2" t="s">
        <v>20</v>
      </c>
      <c r="H2699" s="2"/>
      <c r="I2699" s="2" t="s">
        <v>244</v>
      </c>
      <c r="J2699" s="2" t="s">
        <v>17</v>
      </c>
      <c r="K2699" s="2">
        <v>0</v>
      </c>
      <c r="L2699" s="2">
        <v>1</v>
      </c>
      <c r="M2699" s="2" t="s">
        <v>18</v>
      </c>
      <c r="N2699" s="2" t="s">
        <v>17</v>
      </c>
      <c r="O2699" s="5"/>
      <c r="P2699" s="2" t="str">
        <f t="shared" si="84"/>
        <v>38.7757041,-9.2824223</v>
      </c>
      <c r="Q2699" s="2" t="str">
        <f t="shared" si="85"/>
        <v>38.7758012,-9.2825367</v>
      </c>
      <c r="R2699" s="17">
        <f>Distância!S2700</f>
        <v>14.660307052658522</v>
      </c>
    </row>
    <row r="2700" spans="1:18" x14ac:dyDescent="0.35">
      <c r="A2700" s="2" t="s">
        <v>2875</v>
      </c>
      <c r="B2700" s="2" t="s">
        <v>13923</v>
      </c>
      <c r="C2700" s="2" t="s">
        <v>13924</v>
      </c>
      <c r="D2700" s="2" t="s">
        <v>13925</v>
      </c>
      <c r="E2700" s="2" t="s">
        <v>13926</v>
      </c>
      <c r="F2700" s="2">
        <v>5111</v>
      </c>
      <c r="G2700" s="2" t="s">
        <v>20</v>
      </c>
      <c r="H2700" s="2"/>
      <c r="I2700" s="2" t="s">
        <v>244</v>
      </c>
      <c r="J2700" s="2" t="s">
        <v>17</v>
      </c>
      <c r="K2700" s="2">
        <v>0</v>
      </c>
      <c r="L2700" s="2">
        <v>1</v>
      </c>
      <c r="M2700" s="2" t="s">
        <v>18</v>
      </c>
      <c r="N2700" s="2" t="s">
        <v>17</v>
      </c>
      <c r="O2700" s="5"/>
      <c r="P2700" s="2" t="str">
        <f t="shared" si="84"/>
        <v>38.772769,-9.279042</v>
      </c>
      <c r="Q2700" s="2" t="str">
        <f t="shared" si="85"/>
        <v>38.7728381,-9.2791876</v>
      </c>
      <c r="R2700" s="17">
        <f>Distância!S2701</f>
        <v>14.776982700240582</v>
      </c>
    </row>
    <row r="2701" spans="1:18" x14ac:dyDescent="0.35">
      <c r="A2701" s="2" t="s">
        <v>2876</v>
      </c>
      <c r="B2701" s="2" t="s">
        <v>5242</v>
      </c>
      <c r="C2701" s="2" t="s">
        <v>5243</v>
      </c>
      <c r="D2701" s="2" t="s">
        <v>13927</v>
      </c>
      <c r="E2701" s="2" t="s">
        <v>13928</v>
      </c>
      <c r="F2701" s="2">
        <v>5111</v>
      </c>
      <c r="G2701" s="2" t="s">
        <v>20</v>
      </c>
      <c r="H2701" s="2" t="s">
        <v>28</v>
      </c>
      <c r="I2701" s="2" t="s">
        <v>29</v>
      </c>
      <c r="J2701" s="2" t="s">
        <v>17</v>
      </c>
      <c r="K2701" s="2">
        <v>120</v>
      </c>
      <c r="L2701" s="2">
        <v>1</v>
      </c>
      <c r="M2701" s="2" t="s">
        <v>18</v>
      </c>
      <c r="N2701" s="2" t="s">
        <v>17</v>
      </c>
      <c r="O2701" s="5"/>
      <c r="P2701" s="2" t="str">
        <f t="shared" si="84"/>
        <v>38.848845,-9.1834554</v>
      </c>
      <c r="Q2701" s="2" t="str">
        <f t="shared" si="85"/>
        <v>38.8484489,-9.1838675</v>
      </c>
      <c r="R2701" s="17">
        <f>Distância!S2702</f>
        <v>56.68776101143569</v>
      </c>
    </row>
    <row r="2702" spans="1:18" x14ac:dyDescent="0.35">
      <c r="A2702" s="2" t="s">
        <v>2877</v>
      </c>
      <c r="B2702" s="2" t="s">
        <v>13929</v>
      </c>
      <c r="C2702" s="2" t="s">
        <v>13930</v>
      </c>
      <c r="D2702" s="2" t="s">
        <v>5242</v>
      </c>
      <c r="E2702" s="2" t="s">
        <v>5243</v>
      </c>
      <c r="F2702" s="2">
        <v>5131</v>
      </c>
      <c r="G2702" s="2" t="s">
        <v>15</v>
      </c>
      <c r="H2702" s="2"/>
      <c r="I2702" s="2"/>
      <c r="J2702" s="2" t="s">
        <v>17</v>
      </c>
      <c r="K2702" s="2">
        <v>40</v>
      </c>
      <c r="L2702" s="2">
        <v>1</v>
      </c>
      <c r="M2702" s="2" t="s">
        <v>18</v>
      </c>
      <c r="N2702" s="2" t="s">
        <v>17</v>
      </c>
      <c r="O2702" s="5"/>
      <c r="P2702" s="2" t="str">
        <f t="shared" si="84"/>
        <v>38.8496442,-9.1822761</v>
      </c>
      <c r="Q2702" s="2" t="str">
        <f t="shared" si="85"/>
        <v>38.848845,-9.1834554</v>
      </c>
      <c r="R2702" s="17">
        <f>Distância!S2703</f>
        <v>135.3771925691704</v>
      </c>
    </row>
    <row r="2703" spans="1:18" x14ac:dyDescent="0.35">
      <c r="A2703" s="2" t="s">
        <v>2878</v>
      </c>
      <c r="B2703" s="2" t="s">
        <v>13931</v>
      </c>
      <c r="C2703" s="2" t="s">
        <v>13932</v>
      </c>
      <c r="D2703" s="2" t="s">
        <v>13933</v>
      </c>
      <c r="E2703" s="2" t="s">
        <v>13934</v>
      </c>
      <c r="F2703" s="2">
        <v>5111</v>
      </c>
      <c r="G2703" s="2" t="s">
        <v>20</v>
      </c>
      <c r="H2703" s="2" t="s">
        <v>989</v>
      </c>
      <c r="I2703" s="2" t="s">
        <v>990</v>
      </c>
      <c r="J2703" s="2" t="s">
        <v>17</v>
      </c>
      <c r="K2703" s="2">
        <v>120</v>
      </c>
      <c r="L2703" s="2">
        <v>1</v>
      </c>
      <c r="M2703" s="2" t="s">
        <v>18</v>
      </c>
      <c r="N2703" s="2" t="s">
        <v>17</v>
      </c>
      <c r="O2703" s="5"/>
      <c r="P2703" s="2" t="str">
        <f t="shared" si="84"/>
        <v>39.8516509,-8.8296077</v>
      </c>
      <c r="Q2703" s="2" t="str">
        <f t="shared" si="85"/>
        <v>39.8520573,-8.8293301</v>
      </c>
      <c r="R2703" s="17">
        <f>Distância!S2704</f>
        <v>51.026089778585707</v>
      </c>
    </row>
    <row r="2704" spans="1:18" x14ac:dyDescent="0.35">
      <c r="A2704" s="2" t="s">
        <v>2879</v>
      </c>
      <c r="B2704" s="2" t="s">
        <v>13935</v>
      </c>
      <c r="C2704" s="2" t="s">
        <v>13936</v>
      </c>
      <c r="D2704" s="2" t="s">
        <v>13937</v>
      </c>
      <c r="E2704" s="2" t="s">
        <v>13938</v>
      </c>
      <c r="F2704" s="2">
        <v>5131</v>
      </c>
      <c r="G2704" s="2" t="s">
        <v>15</v>
      </c>
      <c r="H2704" s="2"/>
      <c r="I2704" s="2"/>
      <c r="J2704" s="2" t="s">
        <v>17</v>
      </c>
      <c r="K2704" s="2">
        <v>0</v>
      </c>
      <c r="L2704" s="2">
        <v>1</v>
      </c>
      <c r="M2704" s="2" t="s">
        <v>18</v>
      </c>
      <c r="N2704" s="2" t="s">
        <v>17</v>
      </c>
      <c r="O2704" s="5"/>
      <c r="P2704" s="2" t="str">
        <f t="shared" si="84"/>
        <v>38.5792575,-9.0172502</v>
      </c>
      <c r="Q2704" s="2" t="str">
        <f t="shared" si="85"/>
        <v>38.5791234,-9.0173761</v>
      </c>
      <c r="R2704" s="17">
        <f>Distância!S2705</f>
        <v>18.496396185785226</v>
      </c>
    </row>
    <row r="2705" spans="1:18" x14ac:dyDescent="0.35">
      <c r="A2705" s="2" t="s">
        <v>2880</v>
      </c>
      <c r="B2705" s="2" t="s">
        <v>13939</v>
      </c>
      <c r="C2705" s="2" t="s">
        <v>13940</v>
      </c>
      <c r="D2705" s="2" t="s">
        <v>13941</v>
      </c>
      <c r="E2705" s="2" t="s">
        <v>13942</v>
      </c>
      <c r="F2705" s="2">
        <v>5111</v>
      </c>
      <c r="G2705" s="2" t="s">
        <v>20</v>
      </c>
      <c r="H2705" s="2" t="s">
        <v>1847</v>
      </c>
      <c r="I2705" s="2" t="s">
        <v>1848</v>
      </c>
      <c r="J2705" s="2" t="s">
        <v>17</v>
      </c>
      <c r="K2705" s="2">
        <v>120</v>
      </c>
      <c r="L2705" s="2">
        <v>1</v>
      </c>
      <c r="M2705" s="2" t="s">
        <v>18</v>
      </c>
      <c r="N2705" s="2" t="s">
        <v>17</v>
      </c>
      <c r="O2705" s="5"/>
      <c r="P2705" s="2" t="str">
        <f t="shared" si="84"/>
        <v>40.8639527,-8.4408814</v>
      </c>
      <c r="Q2705" s="2" t="str">
        <f t="shared" si="85"/>
        <v>40.8659843,-8.4386816</v>
      </c>
      <c r="R2705" s="17">
        <f>Distância!S2706</f>
        <v>291.97903475393542</v>
      </c>
    </row>
    <row r="2706" spans="1:18" x14ac:dyDescent="0.35">
      <c r="A2706" s="2" t="s">
        <v>2881</v>
      </c>
      <c r="B2706" s="2" t="s">
        <v>13943</v>
      </c>
      <c r="C2706" s="2" t="s">
        <v>13944</v>
      </c>
      <c r="D2706" s="2" t="s">
        <v>13945</v>
      </c>
      <c r="E2706" s="2" t="s">
        <v>13946</v>
      </c>
      <c r="F2706" s="2">
        <v>5111</v>
      </c>
      <c r="G2706" s="2" t="s">
        <v>20</v>
      </c>
      <c r="H2706" s="2" t="s">
        <v>1847</v>
      </c>
      <c r="I2706" s="2" t="s">
        <v>1848</v>
      </c>
      <c r="J2706" s="2" t="s">
        <v>17</v>
      </c>
      <c r="K2706" s="2">
        <v>120</v>
      </c>
      <c r="L2706" s="2">
        <v>1</v>
      </c>
      <c r="M2706" s="2" t="s">
        <v>18</v>
      </c>
      <c r="N2706" s="2" t="s">
        <v>17</v>
      </c>
      <c r="O2706" s="5"/>
      <c r="P2706" s="2" t="str">
        <f t="shared" si="84"/>
        <v>40.8662378,-8.4386927</v>
      </c>
      <c r="Q2706" s="2" t="str">
        <f t="shared" si="85"/>
        <v>40.8639081,-8.4412287</v>
      </c>
      <c r="R2706" s="17">
        <f>Distância!S2707</f>
        <v>335.53747749961093</v>
      </c>
    </row>
    <row r="2707" spans="1:18" x14ac:dyDescent="0.35">
      <c r="A2707" s="2" t="s">
        <v>2882</v>
      </c>
      <c r="B2707" s="2" t="s">
        <v>13947</v>
      </c>
      <c r="C2707" s="2" t="s">
        <v>13948</v>
      </c>
      <c r="D2707" s="2" t="s">
        <v>13949</v>
      </c>
      <c r="E2707" s="2" t="s">
        <v>13950</v>
      </c>
      <c r="F2707" s="2">
        <v>5111</v>
      </c>
      <c r="G2707" s="2" t="s">
        <v>20</v>
      </c>
      <c r="H2707" s="2" t="s">
        <v>1847</v>
      </c>
      <c r="I2707" s="2" t="s">
        <v>1848</v>
      </c>
      <c r="J2707" s="2" t="s">
        <v>17</v>
      </c>
      <c r="K2707" s="2">
        <v>120</v>
      </c>
      <c r="L2707" s="2">
        <v>1</v>
      </c>
      <c r="M2707" s="2" t="s">
        <v>18</v>
      </c>
      <c r="N2707" s="2" t="s">
        <v>17</v>
      </c>
      <c r="O2707" s="5"/>
      <c r="P2707" s="2" t="str">
        <f t="shared" si="84"/>
        <v>40.875392,-8.4315985</v>
      </c>
      <c r="Q2707" s="2" t="str">
        <f t="shared" si="85"/>
        <v>40.8765975,-8.4318191</v>
      </c>
      <c r="R2707" s="17">
        <f>Distância!S2708</f>
        <v>135.32258484465919</v>
      </c>
    </row>
    <row r="2708" spans="1:18" x14ac:dyDescent="0.35">
      <c r="A2708" s="2" t="s">
        <v>2883</v>
      </c>
      <c r="B2708" s="2" t="s">
        <v>13951</v>
      </c>
      <c r="C2708" s="2" t="s">
        <v>13952</v>
      </c>
      <c r="D2708" s="2" t="s">
        <v>13953</v>
      </c>
      <c r="E2708" s="2" t="s">
        <v>13954</v>
      </c>
      <c r="F2708" s="2">
        <v>5111</v>
      </c>
      <c r="G2708" s="2" t="s">
        <v>20</v>
      </c>
      <c r="H2708" s="2" t="s">
        <v>1847</v>
      </c>
      <c r="I2708" s="2" t="s">
        <v>1848</v>
      </c>
      <c r="J2708" s="2" t="s">
        <v>17</v>
      </c>
      <c r="K2708" s="2">
        <v>120</v>
      </c>
      <c r="L2708" s="2">
        <v>1</v>
      </c>
      <c r="M2708" s="2" t="s">
        <v>18</v>
      </c>
      <c r="N2708" s="2" t="s">
        <v>17</v>
      </c>
      <c r="O2708" s="5"/>
      <c r="P2708" s="2" t="str">
        <f t="shared" si="84"/>
        <v>40.876575,-8.4319802</v>
      </c>
      <c r="Q2708" s="2" t="str">
        <f t="shared" si="85"/>
        <v>40.8753803,-8.4317811</v>
      </c>
      <c r="R2708" s="17">
        <f>Distância!S2709</f>
        <v>133.89512551592912</v>
      </c>
    </row>
    <row r="2709" spans="1:18" x14ac:dyDescent="0.35">
      <c r="A2709" s="2" t="s">
        <v>2884</v>
      </c>
      <c r="B2709" s="2" t="s">
        <v>13955</v>
      </c>
      <c r="C2709" s="2" t="s">
        <v>13956</v>
      </c>
      <c r="D2709" s="2" t="s">
        <v>13957</v>
      </c>
      <c r="E2709" s="2" t="s">
        <v>13958</v>
      </c>
      <c r="F2709" s="2">
        <v>5131</v>
      </c>
      <c r="G2709" s="2" t="s">
        <v>15</v>
      </c>
      <c r="H2709" s="2" t="s">
        <v>2513</v>
      </c>
      <c r="I2709" s="2" t="s">
        <v>1854</v>
      </c>
      <c r="J2709" s="2" t="s">
        <v>17</v>
      </c>
      <c r="K2709" s="2">
        <v>0</v>
      </c>
      <c r="L2709" s="2">
        <v>1</v>
      </c>
      <c r="M2709" s="2" t="s">
        <v>18</v>
      </c>
      <c r="N2709" s="2" t="s">
        <v>17</v>
      </c>
      <c r="O2709" s="5"/>
      <c r="P2709" s="2" t="str">
        <f t="shared" si="84"/>
        <v>40.8777578,-8.4294319</v>
      </c>
      <c r="Q2709" s="2" t="str">
        <f t="shared" si="85"/>
        <v>40.8781641,-8.4293809</v>
      </c>
      <c r="R2709" s="17">
        <f>Distância!S2710</f>
        <v>45.381518461645527</v>
      </c>
    </row>
    <row r="2710" spans="1:18" x14ac:dyDescent="0.35">
      <c r="A2710" s="2" t="s">
        <v>2885</v>
      </c>
      <c r="B2710" s="2" t="s">
        <v>13959</v>
      </c>
      <c r="C2710" s="2" t="s">
        <v>13960</v>
      </c>
      <c r="D2710" s="2" t="s">
        <v>13961</v>
      </c>
      <c r="E2710" s="2" t="s">
        <v>13962</v>
      </c>
      <c r="F2710" s="2">
        <v>5131</v>
      </c>
      <c r="G2710" s="2" t="s">
        <v>15</v>
      </c>
      <c r="H2710" s="2" t="s">
        <v>2513</v>
      </c>
      <c r="I2710" s="2" t="s">
        <v>1854</v>
      </c>
      <c r="J2710" s="2" t="s">
        <v>17</v>
      </c>
      <c r="K2710" s="2">
        <v>0</v>
      </c>
      <c r="L2710" s="2">
        <v>1</v>
      </c>
      <c r="M2710" s="2" t="s">
        <v>18</v>
      </c>
      <c r="N2710" s="2" t="s">
        <v>17</v>
      </c>
      <c r="O2710" s="5"/>
      <c r="P2710" s="2" t="str">
        <f t="shared" si="84"/>
        <v>40.8781652,-8.429572</v>
      </c>
      <c r="Q2710" s="2" t="str">
        <f t="shared" si="85"/>
        <v>40.8777499,-8.4295236</v>
      </c>
      <c r="R2710" s="17">
        <f>Distância!S2711</f>
        <v>46.358193155441739</v>
      </c>
    </row>
    <row r="2711" spans="1:18" x14ac:dyDescent="0.35">
      <c r="A2711" s="2" t="s">
        <v>2886</v>
      </c>
      <c r="B2711" s="2" t="s">
        <v>13963</v>
      </c>
      <c r="C2711" s="2" t="s">
        <v>13964</v>
      </c>
      <c r="D2711" s="2" t="s">
        <v>13965</v>
      </c>
      <c r="E2711" s="2" t="s">
        <v>13966</v>
      </c>
      <c r="F2711" s="2">
        <v>5131</v>
      </c>
      <c r="G2711" s="2" t="s">
        <v>15</v>
      </c>
      <c r="H2711" s="2" t="s">
        <v>2513</v>
      </c>
      <c r="I2711" s="2" t="s">
        <v>1854</v>
      </c>
      <c r="J2711" s="2" t="s">
        <v>17</v>
      </c>
      <c r="K2711" s="2">
        <v>0</v>
      </c>
      <c r="L2711" s="2">
        <v>1</v>
      </c>
      <c r="M2711" s="2" t="s">
        <v>18</v>
      </c>
      <c r="N2711" s="2" t="s">
        <v>17</v>
      </c>
      <c r="O2711" s="5"/>
      <c r="P2711" s="2" t="str">
        <f t="shared" si="84"/>
        <v>40.8753775,-8.4311941</v>
      </c>
      <c r="Q2711" s="2" t="str">
        <f t="shared" si="85"/>
        <v>40.8766316,-8.4316367</v>
      </c>
      <c r="R2711" s="17">
        <f>Distância!S2712</f>
        <v>144.32936644090427</v>
      </c>
    </row>
    <row r="2712" spans="1:18" x14ac:dyDescent="0.35">
      <c r="A2712" s="2" t="s">
        <v>2887</v>
      </c>
      <c r="B2712" s="2" t="s">
        <v>13967</v>
      </c>
      <c r="C2712" s="2" t="s">
        <v>13968</v>
      </c>
      <c r="D2712" s="2" t="s">
        <v>13969</v>
      </c>
      <c r="E2712" s="2" t="s">
        <v>13970</v>
      </c>
      <c r="F2712" s="2">
        <v>5131</v>
      </c>
      <c r="G2712" s="2" t="s">
        <v>15</v>
      </c>
      <c r="H2712" s="2"/>
      <c r="I2712" s="2"/>
      <c r="J2712" s="2" t="s">
        <v>17</v>
      </c>
      <c r="K2712" s="2">
        <v>0</v>
      </c>
      <c r="L2712" s="2">
        <v>1</v>
      </c>
      <c r="M2712" s="2" t="s">
        <v>18</v>
      </c>
      <c r="N2712" s="2" t="s">
        <v>17</v>
      </c>
      <c r="O2712" s="5"/>
      <c r="P2712" s="2" t="str">
        <f t="shared" si="84"/>
        <v>38.7175649,-8.9414624</v>
      </c>
      <c r="Q2712" s="2" t="str">
        <f t="shared" si="85"/>
        <v>38.7175444,-8.9421647</v>
      </c>
      <c r="R2712" s="17">
        <f>Distância!S2713</f>
        <v>60.973187068595884</v>
      </c>
    </row>
    <row r="2713" spans="1:18" x14ac:dyDescent="0.35">
      <c r="A2713" s="2" t="s">
        <v>2888</v>
      </c>
      <c r="B2713" s="2" t="s">
        <v>13971</v>
      </c>
      <c r="C2713" s="2" t="s">
        <v>13972</v>
      </c>
      <c r="D2713" s="2" t="s">
        <v>13973</v>
      </c>
      <c r="E2713" s="2" t="s">
        <v>13974</v>
      </c>
      <c r="F2713" s="2">
        <v>5131</v>
      </c>
      <c r="G2713" s="2" t="s">
        <v>15</v>
      </c>
      <c r="H2713" s="2"/>
      <c r="I2713" s="2"/>
      <c r="J2713" s="2" t="s">
        <v>17</v>
      </c>
      <c r="K2713" s="2">
        <v>0</v>
      </c>
      <c r="L2713" s="2">
        <v>1</v>
      </c>
      <c r="M2713" s="2" t="s">
        <v>18</v>
      </c>
      <c r="N2713" s="2" t="s">
        <v>17</v>
      </c>
      <c r="O2713" s="5"/>
      <c r="P2713" s="2" t="str">
        <f t="shared" si="84"/>
        <v>38.601297,-8.67379</v>
      </c>
      <c r="Q2713" s="2" t="str">
        <f t="shared" si="85"/>
        <v>38.6012669,-8.6742287</v>
      </c>
      <c r="R2713" s="17">
        <f>Distância!S2714</f>
        <v>38.26947699840256</v>
      </c>
    </row>
    <row r="2714" spans="1:18" x14ac:dyDescent="0.35">
      <c r="A2714" s="2" t="s">
        <v>2889</v>
      </c>
      <c r="B2714" s="2" t="s">
        <v>13975</v>
      </c>
      <c r="C2714" s="2" t="s">
        <v>13976</v>
      </c>
      <c r="D2714" s="2" t="s">
        <v>13977</v>
      </c>
      <c r="E2714" s="2" t="s">
        <v>13978</v>
      </c>
      <c r="F2714" s="2">
        <v>5111</v>
      </c>
      <c r="G2714" s="2" t="s">
        <v>20</v>
      </c>
      <c r="H2714" s="2" t="s">
        <v>95</v>
      </c>
      <c r="I2714" s="2" t="s">
        <v>66</v>
      </c>
      <c r="J2714" s="2" t="s">
        <v>17</v>
      </c>
      <c r="K2714" s="2">
        <v>120</v>
      </c>
      <c r="L2714" s="2">
        <v>1</v>
      </c>
      <c r="M2714" s="2" t="s">
        <v>18</v>
      </c>
      <c r="N2714" s="2" t="s">
        <v>17</v>
      </c>
      <c r="O2714" s="5"/>
      <c r="P2714" s="2" t="str">
        <f t="shared" si="84"/>
        <v>38.6012471,-8.6737734</v>
      </c>
      <c r="Q2714" s="2" t="str">
        <f t="shared" si="85"/>
        <v>38.6012146,-8.6742224</v>
      </c>
      <c r="R2714" s="17">
        <f>Distância!S2715</f>
        <v>39.184929027692327</v>
      </c>
    </row>
    <row r="2715" spans="1:18" x14ac:dyDescent="0.35">
      <c r="A2715" s="2" t="s">
        <v>2890</v>
      </c>
      <c r="B2715" s="2" t="s">
        <v>13979</v>
      </c>
      <c r="C2715" s="2" t="s">
        <v>13980</v>
      </c>
      <c r="D2715" s="2" t="s">
        <v>13981</v>
      </c>
      <c r="E2715" s="2" t="s">
        <v>13982</v>
      </c>
      <c r="F2715" s="2">
        <v>5111</v>
      </c>
      <c r="G2715" s="2" t="s">
        <v>20</v>
      </c>
      <c r="H2715" s="2" t="s">
        <v>95</v>
      </c>
      <c r="I2715" s="2" t="s">
        <v>66</v>
      </c>
      <c r="J2715" s="2" t="s">
        <v>17</v>
      </c>
      <c r="K2715" s="2">
        <v>120</v>
      </c>
      <c r="L2715" s="2">
        <v>1</v>
      </c>
      <c r="M2715" s="2" t="s">
        <v>18</v>
      </c>
      <c r="N2715" s="2" t="s">
        <v>17</v>
      </c>
      <c r="O2715" s="5"/>
      <c r="P2715" s="2" t="str">
        <f t="shared" si="84"/>
        <v>38.5812882,-8.8628003</v>
      </c>
      <c r="Q2715" s="2" t="str">
        <f t="shared" si="85"/>
        <v>38.5811864,-8.8636238</v>
      </c>
      <c r="R2715" s="17">
        <f>Distância!S2716</f>
        <v>72.471263486043995</v>
      </c>
    </row>
    <row r="2716" spans="1:18" x14ac:dyDescent="0.35">
      <c r="A2716" s="2" t="s">
        <v>2891</v>
      </c>
      <c r="B2716" s="2" t="s">
        <v>13983</v>
      </c>
      <c r="C2716" s="2" t="s">
        <v>13984</v>
      </c>
      <c r="D2716" s="2" t="s">
        <v>13985</v>
      </c>
      <c r="E2716" s="2" t="s">
        <v>13986</v>
      </c>
      <c r="F2716" s="2">
        <v>5131</v>
      </c>
      <c r="G2716" s="2" t="s">
        <v>15</v>
      </c>
      <c r="H2716" s="2"/>
      <c r="I2716" s="2"/>
      <c r="J2716" s="2" t="s">
        <v>17</v>
      </c>
      <c r="K2716" s="2">
        <v>60</v>
      </c>
      <c r="L2716" s="2">
        <v>1</v>
      </c>
      <c r="M2716" s="2" t="s">
        <v>18</v>
      </c>
      <c r="N2716" s="2" t="s">
        <v>17</v>
      </c>
      <c r="O2716" s="5"/>
      <c r="P2716" s="2" t="str">
        <f t="shared" si="84"/>
        <v>38.5810099,-8.8635699</v>
      </c>
      <c r="Q2716" s="2" t="str">
        <f t="shared" si="85"/>
        <v>38.5811115,-8.8627477</v>
      </c>
      <c r="R2716" s="17">
        <f>Distância!S2717</f>
        <v>72.356349549480683</v>
      </c>
    </row>
    <row r="2717" spans="1:18" x14ac:dyDescent="0.35">
      <c r="A2717" s="2" t="s">
        <v>2892</v>
      </c>
      <c r="B2717" s="2" t="s">
        <v>13987</v>
      </c>
      <c r="C2717" s="2" t="s">
        <v>13988</v>
      </c>
      <c r="D2717" s="2" t="s">
        <v>13989</v>
      </c>
      <c r="E2717" s="2" t="s">
        <v>13990</v>
      </c>
      <c r="F2717" s="2">
        <v>5111</v>
      </c>
      <c r="G2717" s="2" t="s">
        <v>20</v>
      </c>
      <c r="H2717" s="2" t="s">
        <v>95</v>
      </c>
      <c r="I2717" s="2" t="s">
        <v>66</v>
      </c>
      <c r="J2717" s="2" t="s">
        <v>17</v>
      </c>
      <c r="K2717" s="2">
        <v>120</v>
      </c>
      <c r="L2717" s="2">
        <v>1</v>
      </c>
      <c r="M2717" s="2" t="s">
        <v>18</v>
      </c>
      <c r="N2717" s="2" t="s">
        <v>17</v>
      </c>
      <c r="O2717" s="5"/>
      <c r="P2717" s="2" t="str">
        <f t="shared" si="84"/>
        <v>38.5810689,-8.8635842</v>
      </c>
      <c r="Q2717" s="2" t="str">
        <f t="shared" si="85"/>
        <v>38.58117,-8.8627583</v>
      </c>
      <c r="R2717" s="17">
        <f>Distância!S2718</f>
        <v>72.665361324230261</v>
      </c>
    </row>
    <row r="2718" spans="1:18" x14ac:dyDescent="0.35">
      <c r="A2718" s="2" t="s">
        <v>2893</v>
      </c>
      <c r="B2718" s="2" t="s">
        <v>13991</v>
      </c>
      <c r="C2718" s="2" t="s">
        <v>13992</v>
      </c>
      <c r="D2718" s="2" t="s">
        <v>13993</v>
      </c>
      <c r="E2718" s="2" t="s">
        <v>13994</v>
      </c>
      <c r="F2718" s="2">
        <v>5131</v>
      </c>
      <c r="G2718" s="2" t="s">
        <v>15</v>
      </c>
      <c r="H2718" s="2"/>
      <c r="I2718" s="2"/>
      <c r="J2718" s="2" t="s">
        <v>17</v>
      </c>
      <c r="K2718" s="2">
        <v>60</v>
      </c>
      <c r="L2718" s="2">
        <v>1</v>
      </c>
      <c r="M2718" s="2" t="s">
        <v>18</v>
      </c>
      <c r="N2718" s="2" t="s">
        <v>17</v>
      </c>
      <c r="O2718" s="5"/>
      <c r="P2718" s="2" t="str">
        <f t="shared" si="84"/>
        <v>38.5813365,-8.8627916</v>
      </c>
      <c r="Q2718" s="2" t="str">
        <f t="shared" si="85"/>
        <v>38.5812319,-8.8636307</v>
      </c>
      <c r="R2718" s="17">
        <f>Distância!S2719</f>
        <v>73.859277424628829</v>
      </c>
    </row>
    <row r="2719" spans="1:18" x14ac:dyDescent="0.35">
      <c r="A2719" s="2" t="s">
        <v>2894</v>
      </c>
      <c r="B2719" s="2" t="s">
        <v>13995</v>
      </c>
      <c r="C2719" s="2" t="s">
        <v>13996</v>
      </c>
      <c r="D2719" s="2" t="s">
        <v>13997</v>
      </c>
      <c r="E2719" s="2" t="s">
        <v>13998</v>
      </c>
      <c r="F2719" s="2">
        <v>5111</v>
      </c>
      <c r="G2719" s="2" t="s">
        <v>20</v>
      </c>
      <c r="H2719" s="2" t="s">
        <v>1009</v>
      </c>
      <c r="I2719" s="2" t="s">
        <v>1010</v>
      </c>
      <c r="J2719" s="2" t="s">
        <v>17</v>
      </c>
      <c r="K2719" s="2">
        <v>70</v>
      </c>
      <c r="L2719" s="2">
        <v>2</v>
      </c>
      <c r="M2719" s="2" t="s">
        <v>18</v>
      </c>
      <c r="N2719" s="2" t="s">
        <v>17</v>
      </c>
      <c r="O2719" s="5"/>
      <c r="P2719" s="2" t="str">
        <f t="shared" si="84"/>
        <v>41.1561438,-8.5720726</v>
      </c>
      <c r="Q2719" s="2" t="str">
        <f t="shared" si="85"/>
        <v>41.156548,-8.5716707</v>
      </c>
      <c r="R2719" s="17">
        <f>Distância!S2720</f>
        <v>56.144374548309692</v>
      </c>
    </row>
    <row r="2720" spans="1:18" x14ac:dyDescent="0.35">
      <c r="A2720" s="2" t="s">
        <v>2895</v>
      </c>
      <c r="B2720" s="2" t="s">
        <v>13999</v>
      </c>
      <c r="C2720" s="2" t="s">
        <v>14000</v>
      </c>
      <c r="D2720" s="2" t="s">
        <v>14001</v>
      </c>
      <c r="E2720" s="2" t="s">
        <v>14002</v>
      </c>
      <c r="F2720" s="2">
        <v>5111</v>
      </c>
      <c r="G2720" s="2" t="s">
        <v>20</v>
      </c>
      <c r="H2720" s="2" t="s">
        <v>323</v>
      </c>
      <c r="I2720" s="2" t="s">
        <v>324</v>
      </c>
      <c r="J2720" s="2" t="s">
        <v>17</v>
      </c>
      <c r="K2720" s="2">
        <v>120</v>
      </c>
      <c r="L2720" s="2">
        <v>0</v>
      </c>
      <c r="M2720" s="2" t="s">
        <v>18</v>
      </c>
      <c r="N2720" s="2" t="s">
        <v>17</v>
      </c>
      <c r="O2720" s="5"/>
      <c r="P2720" s="2" t="str">
        <f t="shared" si="84"/>
        <v>41.1975772,-8.5966208</v>
      </c>
      <c r="Q2720" s="2" t="str">
        <f t="shared" si="85"/>
        <v>41.1982624,-8.5986892</v>
      </c>
      <c r="R2720" s="17">
        <f>Distância!S2721</f>
        <v>189.08719745806198</v>
      </c>
    </row>
    <row r="2721" spans="1:18" x14ac:dyDescent="0.35">
      <c r="A2721" s="2" t="s">
        <v>2896</v>
      </c>
      <c r="B2721" s="2" t="s">
        <v>14003</v>
      </c>
      <c r="C2721" s="2" t="s">
        <v>14004</v>
      </c>
      <c r="D2721" s="2" t="s">
        <v>14005</v>
      </c>
      <c r="E2721" s="2" t="s">
        <v>14006</v>
      </c>
      <c r="F2721" s="2">
        <v>5111</v>
      </c>
      <c r="G2721" s="2" t="s">
        <v>20</v>
      </c>
      <c r="H2721" s="2" t="s">
        <v>323</v>
      </c>
      <c r="I2721" s="2" t="s">
        <v>324</v>
      </c>
      <c r="J2721" s="2" t="s">
        <v>17</v>
      </c>
      <c r="K2721" s="2">
        <v>120</v>
      </c>
      <c r="L2721" s="2">
        <v>0</v>
      </c>
      <c r="M2721" s="2" t="s">
        <v>18</v>
      </c>
      <c r="N2721" s="2" t="s">
        <v>17</v>
      </c>
      <c r="O2721" s="5"/>
      <c r="P2721" s="2" t="str">
        <f t="shared" si="84"/>
        <v>41.1981278,-8.5987705</v>
      </c>
      <c r="Q2721" s="2" t="str">
        <f t="shared" si="85"/>
        <v>41.1974346,-8.5967063</v>
      </c>
      <c r="R2721" s="17">
        <f>Distância!S2722</f>
        <v>189.12677193557195</v>
      </c>
    </row>
    <row r="2722" spans="1:18" x14ac:dyDescent="0.35">
      <c r="A2722" s="2" t="s">
        <v>2897</v>
      </c>
      <c r="B2722" s="2" t="s">
        <v>14007</v>
      </c>
      <c r="C2722" s="2" t="s">
        <v>14008</v>
      </c>
      <c r="D2722" s="2" t="s">
        <v>14009</v>
      </c>
      <c r="E2722" s="2" t="s">
        <v>14010</v>
      </c>
      <c r="F2722" s="2">
        <v>5111</v>
      </c>
      <c r="G2722" s="2" t="s">
        <v>20</v>
      </c>
      <c r="H2722" s="2" t="s">
        <v>68</v>
      </c>
      <c r="I2722" s="2" t="s">
        <v>69</v>
      </c>
      <c r="J2722" s="2" t="s">
        <v>17</v>
      </c>
      <c r="K2722" s="2">
        <v>80</v>
      </c>
      <c r="L2722" s="2">
        <v>1</v>
      </c>
      <c r="M2722" s="2" t="s">
        <v>18</v>
      </c>
      <c r="N2722" s="2" t="s">
        <v>17</v>
      </c>
      <c r="O2722" s="5"/>
      <c r="P2722" s="2" t="str">
        <f t="shared" si="84"/>
        <v>41.1495944,-8.6409401</v>
      </c>
      <c r="Q2722" s="2" t="str">
        <f t="shared" si="85"/>
        <v>41.1461232,-8.640082</v>
      </c>
      <c r="R2722" s="17">
        <f>Distância!S2723</f>
        <v>392.6102793092216</v>
      </c>
    </row>
    <row r="2723" spans="1:18" x14ac:dyDescent="0.35">
      <c r="A2723" s="2" t="s">
        <v>2898</v>
      </c>
      <c r="B2723" s="2" t="s">
        <v>5936</v>
      </c>
      <c r="C2723" s="2" t="s">
        <v>5937</v>
      </c>
      <c r="D2723" s="2" t="s">
        <v>14011</v>
      </c>
      <c r="E2723" s="2" t="s">
        <v>14012</v>
      </c>
      <c r="F2723" s="2">
        <v>5111</v>
      </c>
      <c r="G2723" s="2" t="s">
        <v>20</v>
      </c>
      <c r="H2723" s="2"/>
      <c r="I2723" s="2" t="s">
        <v>332</v>
      </c>
      <c r="J2723" s="2" t="s">
        <v>17</v>
      </c>
      <c r="K2723" s="2">
        <v>100</v>
      </c>
      <c r="L2723" s="2">
        <v>1</v>
      </c>
      <c r="M2723" s="2" t="s">
        <v>18</v>
      </c>
      <c r="N2723" s="2" t="s">
        <v>17</v>
      </c>
      <c r="O2723" s="5"/>
      <c r="P2723" s="2" t="str">
        <f t="shared" si="84"/>
        <v>41.196456,-8.6841305</v>
      </c>
      <c r="Q2723" s="2" t="str">
        <f t="shared" si="85"/>
        <v>41.1954002,-8.6831011</v>
      </c>
      <c r="R2723" s="17">
        <f>Distância!S2724</f>
        <v>145.60567658507645</v>
      </c>
    </row>
    <row r="2724" spans="1:18" x14ac:dyDescent="0.35">
      <c r="A2724" s="2" t="s">
        <v>2899</v>
      </c>
      <c r="B2724" s="2" t="s">
        <v>3609</v>
      </c>
      <c r="C2724" s="2" t="s">
        <v>3610</v>
      </c>
      <c r="D2724" s="2" t="s">
        <v>14013</v>
      </c>
      <c r="E2724" s="2" t="s">
        <v>14014</v>
      </c>
      <c r="F2724" s="2">
        <v>5111</v>
      </c>
      <c r="G2724" s="2" t="s">
        <v>20</v>
      </c>
      <c r="H2724" s="2" t="s">
        <v>68</v>
      </c>
      <c r="I2724" s="2" t="s">
        <v>69</v>
      </c>
      <c r="J2724" s="2" t="s">
        <v>17</v>
      </c>
      <c r="K2724" s="2">
        <v>80</v>
      </c>
      <c r="L2724" s="2">
        <v>1</v>
      </c>
      <c r="M2724" s="2" t="s">
        <v>18</v>
      </c>
      <c r="N2724" s="2" t="s">
        <v>17</v>
      </c>
      <c r="O2724" s="5"/>
      <c r="P2724" s="2" t="str">
        <f t="shared" si="84"/>
        <v>41.1482314,-8.6404609</v>
      </c>
      <c r="Q2724" s="2" t="str">
        <f t="shared" si="85"/>
        <v>41.1496138,-8.6407996</v>
      </c>
      <c r="R2724" s="17">
        <f>Distância!S2725</f>
        <v>156.3100126960058</v>
      </c>
    </row>
    <row r="2725" spans="1:18" x14ac:dyDescent="0.35">
      <c r="A2725" s="2" t="s">
        <v>2900</v>
      </c>
      <c r="B2725" s="2" t="s">
        <v>14009</v>
      </c>
      <c r="C2725" s="2" t="s">
        <v>14010</v>
      </c>
      <c r="D2725" s="2" t="s">
        <v>14015</v>
      </c>
      <c r="E2725" s="2" t="s">
        <v>14016</v>
      </c>
      <c r="F2725" s="2">
        <v>5111</v>
      </c>
      <c r="G2725" s="2" t="s">
        <v>20</v>
      </c>
      <c r="H2725" s="2" t="s">
        <v>68</v>
      </c>
      <c r="I2725" s="2" t="s">
        <v>69</v>
      </c>
      <c r="J2725" s="2" t="s">
        <v>17</v>
      </c>
      <c r="K2725" s="2">
        <v>80</v>
      </c>
      <c r="L2725" s="2">
        <v>1</v>
      </c>
      <c r="M2725" s="2" t="s">
        <v>18</v>
      </c>
      <c r="N2725" s="2" t="s">
        <v>17</v>
      </c>
      <c r="O2725" s="5"/>
      <c r="P2725" s="2" t="str">
        <f t="shared" si="84"/>
        <v>41.1461232,-8.640082</v>
      </c>
      <c r="Q2725" s="2" t="str">
        <f t="shared" si="85"/>
        <v>41.1451805,-8.6398519</v>
      </c>
      <c r="R2725" s="17">
        <f>Distância!S2726</f>
        <v>106.57946965147238</v>
      </c>
    </row>
    <row r="2726" spans="1:18" x14ac:dyDescent="0.35">
      <c r="A2726" s="2" t="s">
        <v>2901</v>
      </c>
      <c r="B2726" s="2" t="s">
        <v>14017</v>
      </c>
      <c r="C2726" s="2" t="s">
        <v>14018</v>
      </c>
      <c r="D2726" s="2" t="s">
        <v>14019</v>
      </c>
      <c r="E2726" s="2" t="s">
        <v>14020</v>
      </c>
      <c r="F2726" s="2">
        <v>5111</v>
      </c>
      <c r="G2726" s="2" t="s">
        <v>20</v>
      </c>
      <c r="H2726" s="2" t="s">
        <v>78</v>
      </c>
      <c r="I2726" s="2" t="s">
        <v>69</v>
      </c>
      <c r="J2726" s="2" t="s">
        <v>17</v>
      </c>
      <c r="K2726" s="2">
        <v>90</v>
      </c>
      <c r="L2726" s="2">
        <v>1</v>
      </c>
      <c r="M2726" s="2" t="s">
        <v>18</v>
      </c>
      <c r="N2726" s="2" t="s">
        <v>17</v>
      </c>
      <c r="O2726" s="5"/>
      <c r="P2726" s="2" t="str">
        <f t="shared" si="84"/>
        <v>41.1388857,-8.6369506</v>
      </c>
      <c r="Q2726" s="2" t="str">
        <f t="shared" si="85"/>
        <v>41.1386768,-8.6367841</v>
      </c>
      <c r="R2726" s="17">
        <f>Distância!S2727</f>
        <v>27.09209412831887</v>
      </c>
    </row>
    <row r="2727" spans="1:18" x14ac:dyDescent="0.35">
      <c r="A2727" s="2" t="s">
        <v>2902</v>
      </c>
      <c r="B2727" s="2" t="s">
        <v>14021</v>
      </c>
      <c r="C2727" s="2" t="s">
        <v>14022</v>
      </c>
      <c r="D2727" s="2" t="s">
        <v>14023</v>
      </c>
      <c r="E2727" s="2" t="s">
        <v>14024</v>
      </c>
      <c r="F2727" s="2">
        <v>5111</v>
      </c>
      <c r="G2727" s="2" t="s">
        <v>20</v>
      </c>
      <c r="H2727" s="2" t="s">
        <v>78</v>
      </c>
      <c r="I2727" s="2" t="s">
        <v>69</v>
      </c>
      <c r="J2727" s="2" t="s">
        <v>17</v>
      </c>
      <c r="K2727" s="2">
        <v>90</v>
      </c>
      <c r="L2727" s="2">
        <v>1</v>
      </c>
      <c r="M2727" s="2" t="s">
        <v>18</v>
      </c>
      <c r="N2727" s="2" t="s">
        <v>17</v>
      </c>
      <c r="O2727" s="5"/>
      <c r="P2727" s="2" t="str">
        <f t="shared" si="84"/>
        <v>41.1387104,-8.6366372</v>
      </c>
      <c r="Q2727" s="2" t="str">
        <f t="shared" si="85"/>
        <v>41.1388993,-8.6367928</v>
      </c>
      <c r="R2727" s="17">
        <f>Distância!S2728</f>
        <v>24.71820246983058</v>
      </c>
    </row>
    <row r="2728" spans="1:18" x14ac:dyDescent="0.35">
      <c r="A2728" s="2" t="s">
        <v>2903</v>
      </c>
      <c r="B2728" s="2" t="s">
        <v>14025</v>
      </c>
      <c r="C2728" s="2" t="s">
        <v>14026</v>
      </c>
      <c r="D2728" s="2" t="s">
        <v>14027</v>
      </c>
      <c r="E2728" s="2" t="s">
        <v>14028</v>
      </c>
      <c r="F2728" s="2">
        <v>5111</v>
      </c>
      <c r="G2728" s="2" t="s">
        <v>20</v>
      </c>
      <c r="H2728" s="2" t="s">
        <v>78</v>
      </c>
      <c r="I2728" s="2" t="s">
        <v>69</v>
      </c>
      <c r="J2728" s="2" t="s">
        <v>17</v>
      </c>
      <c r="K2728" s="2">
        <v>90</v>
      </c>
      <c r="L2728" s="2">
        <v>1</v>
      </c>
      <c r="M2728" s="2" t="s">
        <v>18</v>
      </c>
      <c r="N2728" s="2" t="s">
        <v>17</v>
      </c>
      <c r="O2728" s="5"/>
      <c r="P2728" s="2" t="str">
        <f t="shared" si="84"/>
        <v>41.1196502,-8.6346802</v>
      </c>
      <c r="Q2728" s="2" t="str">
        <f t="shared" si="85"/>
        <v>41.1200375,-8.6350281</v>
      </c>
      <c r="R2728" s="17">
        <f>Distância!S2729</f>
        <v>51.999542565342963</v>
      </c>
    </row>
    <row r="2729" spans="1:18" x14ac:dyDescent="0.35">
      <c r="A2729" s="2" t="s">
        <v>2904</v>
      </c>
      <c r="B2729" s="2" t="s">
        <v>14029</v>
      </c>
      <c r="C2729" s="2" t="s">
        <v>14030</v>
      </c>
      <c r="D2729" s="2" t="s">
        <v>14031</v>
      </c>
      <c r="E2729" s="2" t="s">
        <v>14032</v>
      </c>
      <c r="F2729" s="2">
        <v>5111</v>
      </c>
      <c r="G2729" s="2" t="s">
        <v>20</v>
      </c>
      <c r="H2729" s="2" t="s">
        <v>78</v>
      </c>
      <c r="I2729" s="2" t="s">
        <v>69</v>
      </c>
      <c r="J2729" s="2" t="s">
        <v>17</v>
      </c>
      <c r="K2729" s="2">
        <v>90</v>
      </c>
      <c r="L2729" s="2">
        <v>1</v>
      </c>
      <c r="M2729" s="2" t="s">
        <v>18</v>
      </c>
      <c r="N2729" s="2" t="s">
        <v>17</v>
      </c>
      <c r="O2729" s="5"/>
      <c r="P2729" s="2" t="str">
        <f t="shared" si="84"/>
        <v>41.119918,-8.6351051</v>
      </c>
      <c r="Q2729" s="2" t="str">
        <f t="shared" si="85"/>
        <v>41.1195379,-8.6347485</v>
      </c>
      <c r="R2729" s="17">
        <f>Distância!S2730</f>
        <v>51.755647975801629</v>
      </c>
    </row>
    <row r="2730" spans="1:18" x14ac:dyDescent="0.35">
      <c r="A2730" s="2" t="s">
        <v>2905</v>
      </c>
      <c r="B2730" s="2" t="s">
        <v>7343</v>
      </c>
      <c r="C2730" s="2" t="s">
        <v>7344</v>
      </c>
      <c r="D2730" s="2" t="s">
        <v>14033</v>
      </c>
      <c r="E2730" s="2" t="s">
        <v>14034</v>
      </c>
      <c r="F2730" s="2">
        <v>5111</v>
      </c>
      <c r="G2730" s="2" t="s">
        <v>20</v>
      </c>
      <c r="H2730" s="2" t="s">
        <v>503</v>
      </c>
      <c r="I2730" s="2" t="s">
        <v>504</v>
      </c>
      <c r="J2730" s="2" t="s">
        <v>17</v>
      </c>
      <c r="K2730" s="2">
        <v>100</v>
      </c>
      <c r="L2730" s="2">
        <v>1</v>
      </c>
      <c r="M2730" s="2" t="s">
        <v>18</v>
      </c>
      <c r="N2730" s="2" t="s">
        <v>17</v>
      </c>
      <c r="O2730" s="5"/>
      <c r="P2730" s="2" t="str">
        <f t="shared" si="84"/>
        <v>40.6780844,-8.4377734</v>
      </c>
      <c r="Q2730" s="2" t="str">
        <f t="shared" si="85"/>
        <v>40.6775773,-8.4367178</v>
      </c>
      <c r="R2730" s="17">
        <f>Distância!S2731</f>
        <v>105.37356787569524</v>
      </c>
    </row>
    <row r="2731" spans="1:18" x14ac:dyDescent="0.35">
      <c r="A2731" s="2" t="s">
        <v>2906</v>
      </c>
      <c r="B2731" s="2" t="s">
        <v>14035</v>
      </c>
      <c r="C2731" s="2" t="s">
        <v>14036</v>
      </c>
      <c r="D2731" s="2" t="s">
        <v>7333</v>
      </c>
      <c r="E2731" s="2" t="s">
        <v>7334</v>
      </c>
      <c r="F2731" s="2">
        <v>5111</v>
      </c>
      <c r="G2731" s="2" t="s">
        <v>20</v>
      </c>
      <c r="H2731" s="2" t="s">
        <v>503</v>
      </c>
      <c r="I2731" s="2" t="s">
        <v>504</v>
      </c>
      <c r="J2731" s="2" t="s">
        <v>17</v>
      </c>
      <c r="K2731" s="2">
        <v>100</v>
      </c>
      <c r="L2731" s="2">
        <v>1</v>
      </c>
      <c r="M2731" s="2" t="s">
        <v>18</v>
      </c>
      <c r="N2731" s="2" t="s">
        <v>17</v>
      </c>
      <c r="O2731" s="5"/>
      <c r="P2731" s="2" t="str">
        <f t="shared" si="84"/>
        <v>40.6776722,-8.436618</v>
      </c>
      <c r="Q2731" s="2" t="str">
        <f t="shared" si="85"/>
        <v>40.6781116,-8.437498</v>
      </c>
      <c r="R2731" s="17">
        <f>Distância!S2732</f>
        <v>88.849399845416769</v>
      </c>
    </row>
    <row r="2732" spans="1:18" x14ac:dyDescent="0.35">
      <c r="A2732" s="2" t="s">
        <v>2907</v>
      </c>
      <c r="B2732" s="2" t="s">
        <v>14037</v>
      </c>
      <c r="C2732" s="2" t="s">
        <v>14038</v>
      </c>
      <c r="D2732" s="2" t="s">
        <v>6530</v>
      </c>
      <c r="E2732" s="2" t="s">
        <v>6531</v>
      </c>
      <c r="F2732" s="2">
        <v>5111</v>
      </c>
      <c r="G2732" s="2" t="s">
        <v>20</v>
      </c>
      <c r="H2732" s="2" t="s">
        <v>989</v>
      </c>
      <c r="I2732" s="2" t="s">
        <v>990</v>
      </c>
      <c r="J2732" s="2" t="s">
        <v>17</v>
      </c>
      <c r="K2732" s="2">
        <v>120</v>
      </c>
      <c r="L2732" s="2">
        <v>1</v>
      </c>
      <c r="M2732" s="2" t="s">
        <v>18</v>
      </c>
      <c r="N2732" s="2" t="s">
        <v>17</v>
      </c>
      <c r="O2732" s="5"/>
      <c r="P2732" s="2" t="str">
        <f t="shared" si="84"/>
        <v>40.5862864,-8.5992994</v>
      </c>
      <c r="Q2732" s="2" t="str">
        <f t="shared" si="85"/>
        <v>40.5861569,-8.5994095</v>
      </c>
      <c r="R2732" s="17">
        <f>Distância!S2733</f>
        <v>17.140395361191338</v>
      </c>
    </row>
    <row r="2733" spans="1:18" x14ac:dyDescent="0.35">
      <c r="A2733" s="2" t="s">
        <v>2908</v>
      </c>
      <c r="B2733" s="2" t="s">
        <v>14039</v>
      </c>
      <c r="C2733" s="2" t="s">
        <v>14040</v>
      </c>
      <c r="D2733" s="2" t="s">
        <v>14041</v>
      </c>
      <c r="E2733" s="2" t="s">
        <v>14042</v>
      </c>
      <c r="F2733" s="2">
        <v>5111</v>
      </c>
      <c r="G2733" s="2" t="s">
        <v>20</v>
      </c>
      <c r="H2733" s="2" t="s">
        <v>503</v>
      </c>
      <c r="I2733" s="2" t="s">
        <v>504</v>
      </c>
      <c r="J2733" s="2" t="s">
        <v>17</v>
      </c>
      <c r="K2733" s="2">
        <v>120</v>
      </c>
      <c r="L2733" s="2">
        <v>1</v>
      </c>
      <c r="M2733" s="2" t="s">
        <v>18</v>
      </c>
      <c r="N2733" s="2" t="s">
        <v>17</v>
      </c>
      <c r="O2733" s="5"/>
      <c r="P2733" s="2" t="str">
        <f t="shared" si="84"/>
        <v>40.6813267,-8.1810491</v>
      </c>
      <c r="Q2733" s="2" t="str">
        <f t="shared" si="85"/>
        <v>40.6813426,-8.1805281</v>
      </c>
      <c r="R2733" s="17">
        <f>Distância!S2734</f>
        <v>43.968525575768915</v>
      </c>
    </row>
    <row r="2734" spans="1:18" x14ac:dyDescent="0.35">
      <c r="A2734" s="2" t="s">
        <v>2909</v>
      </c>
      <c r="B2734" s="2" t="s">
        <v>14043</v>
      </c>
      <c r="C2734" s="2" t="s">
        <v>14044</v>
      </c>
      <c r="D2734" s="2" t="s">
        <v>14045</v>
      </c>
      <c r="E2734" s="2" t="s">
        <v>14046</v>
      </c>
      <c r="F2734" s="2">
        <v>5111</v>
      </c>
      <c r="G2734" s="2" t="s">
        <v>20</v>
      </c>
      <c r="H2734" s="2" t="s">
        <v>503</v>
      </c>
      <c r="I2734" s="2" t="s">
        <v>504</v>
      </c>
      <c r="J2734" s="2" t="s">
        <v>17</v>
      </c>
      <c r="K2734" s="2">
        <v>100</v>
      </c>
      <c r="L2734" s="2">
        <v>1</v>
      </c>
      <c r="M2734" s="2" t="s">
        <v>18</v>
      </c>
      <c r="N2734" s="2" t="s">
        <v>17</v>
      </c>
      <c r="O2734" s="5"/>
      <c r="P2734" s="2" t="str">
        <f t="shared" si="84"/>
        <v>40.681455,-8.1805356</v>
      </c>
      <c r="Q2734" s="2" t="str">
        <f t="shared" si="85"/>
        <v>40.6814422,-8.1810869</v>
      </c>
      <c r="R2734" s="17">
        <f>Distância!S2735</f>
        <v>46.509695184352751</v>
      </c>
    </row>
    <row r="2735" spans="1:18" x14ac:dyDescent="0.35">
      <c r="A2735" s="2" t="s">
        <v>2910</v>
      </c>
      <c r="B2735" s="2" t="s">
        <v>14047</v>
      </c>
      <c r="C2735" s="2" t="s">
        <v>14048</v>
      </c>
      <c r="D2735" s="2" t="s">
        <v>14049</v>
      </c>
      <c r="E2735" s="2" t="s">
        <v>14050</v>
      </c>
      <c r="F2735" s="2">
        <v>5111</v>
      </c>
      <c r="G2735" s="2" t="s">
        <v>20</v>
      </c>
      <c r="H2735" s="2" t="s">
        <v>503</v>
      </c>
      <c r="I2735" s="2" t="s">
        <v>504</v>
      </c>
      <c r="J2735" s="2" t="s">
        <v>17</v>
      </c>
      <c r="K2735" s="2">
        <v>120</v>
      </c>
      <c r="L2735" s="2">
        <v>1</v>
      </c>
      <c r="M2735" s="2" t="s">
        <v>18</v>
      </c>
      <c r="N2735" s="2" t="s">
        <v>17</v>
      </c>
      <c r="O2735" s="5"/>
      <c r="P2735" s="2" t="str">
        <f t="shared" si="84"/>
        <v>40.6853328,-8.2191618</v>
      </c>
      <c r="Q2735" s="2" t="str">
        <f t="shared" si="85"/>
        <v>40.6852899,-8.2196201</v>
      </c>
      <c r="R2735" s="17">
        <f>Distância!S2736</f>
        <v>38.936839140504873</v>
      </c>
    </row>
    <row r="2736" spans="1:18" x14ac:dyDescent="0.35">
      <c r="A2736" s="2" t="s">
        <v>2911</v>
      </c>
      <c r="B2736" s="2" t="s">
        <v>14051</v>
      </c>
      <c r="C2736" s="2" t="s">
        <v>14052</v>
      </c>
      <c r="D2736" s="2" t="s">
        <v>14053</v>
      </c>
      <c r="E2736" s="2" t="s">
        <v>14054</v>
      </c>
      <c r="F2736" s="2">
        <v>5111</v>
      </c>
      <c r="G2736" s="2" t="s">
        <v>20</v>
      </c>
      <c r="H2736" s="2" t="s">
        <v>503</v>
      </c>
      <c r="I2736" s="2" t="s">
        <v>504</v>
      </c>
      <c r="J2736" s="2" t="s">
        <v>17</v>
      </c>
      <c r="K2736" s="2">
        <v>120</v>
      </c>
      <c r="L2736" s="2">
        <v>1</v>
      </c>
      <c r="M2736" s="2" t="s">
        <v>18</v>
      </c>
      <c r="N2736" s="2" t="s">
        <v>17</v>
      </c>
      <c r="O2736" s="5"/>
      <c r="P2736" s="2" t="str">
        <f t="shared" si="84"/>
        <v>40.685167,-8.2195721</v>
      </c>
      <c r="Q2736" s="2" t="str">
        <f t="shared" si="85"/>
        <v>40.6852067,-8.219145</v>
      </c>
      <c r="R2736" s="17">
        <f>Distância!S2737</f>
        <v>36.282382278029218</v>
      </c>
    </row>
    <row r="2737" spans="1:18" x14ac:dyDescent="0.35">
      <c r="A2737" s="2" t="s">
        <v>2912</v>
      </c>
      <c r="B2737" s="2" t="s">
        <v>14055</v>
      </c>
      <c r="C2737" s="2" t="s">
        <v>14056</v>
      </c>
      <c r="D2737" s="2" t="s">
        <v>14057</v>
      </c>
      <c r="E2737" s="2" t="s">
        <v>14058</v>
      </c>
      <c r="F2737" s="2">
        <v>5111</v>
      </c>
      <c r="G2737" s="2" t="s">
        <v>20</v>
      </c>
      <c r="H2737" s="2"/>
      <c r="I2737" s="2" t="s">
        <v>743</v>
      </c>
      <c r="J2737" s="2" t="s">
        <v>17</v>
      </c>
      <c r="K2737" s="2">
        <v>80</v>
      </c>
      <c r="L2737" s="2">
        <v>1</v>
      </c>
      <c r="M2737" s="2" t="s">
        <v>18</v>
      </c>
      <c r="N2737" s="2" t="s">
        <v>17</v>
      </c>
      <c r="O2737" s="5"/>
      <c r="P2737" s="2" t="str">
        <f t="shared" si="84"/>
        <v>40.9958247,-8.6171749</v>
      </c>
      <c r="Q2737" s="2" t="str">
        <f t="shared" si="85"/>
        <v>40.996115,-8.617358</v>
      </c>
      <c r="R2737" s="17">
        <f>Distância!S2738</f>
        <v>35.750882928761108</v>
      </c>
    </row>
    <row r="2738" spans="1:18" x14ac:dyDescent="0.35">
      <c r="A2738" s="2" t="s">
        <v>2913</v>
      </c>
      <c r="B2738" s="2" t="s">
        <v>14059</v>
      </c>
      <c r="C2738" s="2" t="s">
        <v>14060</v>
      </c>
      <c r="D2738" s="2" t="s">
        <v>14061</v>
      </c>
      <c r="E2738" s="2" t="s">
        <v>14062</v>
      </c>
      <c r="F2738" s="2">
        <v>5111</v>
      </c>
      <c r="G2738" s="2" t="s">
        <v>20</v>
      </c>
      <c r="H2738" s="2"/>
      <c r="I2738" s="2" t="s">
        <v>743</v>
      </c>
      <c r="J2738" s="2" t="s">
        <v>17</v>
      </c>
      <c r="K2738" s="2">
        <v>100</v>
      </c>
      <c r="L2738" s="2">
        <v>1</v>
      </c>
      <c r="M2738" s="2" t="s">
        <v>18</v>
      </c>
      <c r="N2738" s="2" t="s">
        <v>17</v>
      </c>
      <c r="O2738" s="5"/>
      <c r="P2738" s="2" t="str">
        <f t="shared" si="84"/>
        <v>40.9960771,-8.6174595</v>
      </c>
      <c r="Q2738" s="2" t="str">
        <f t="shared" si="85"/>
        <v>40.995796,-8.6172856</v>
      </c>
      <c r="R2738" s="17">
        <f>Distância!S2739</f>
        <v>34.496300915782463</v>
      </c>
    </row>
    <row r="2739" spans="1:18" x14ac:dyDescent="0.35">
      <c r="A2739" s="2" t="s">
        <v>2914</v>
      </c>
      <c r="B2739" s="2" t="s">
        <v>14063</v>
      </c>
      <c r="C2739" s="2" t="s">
        <v>14064</v>
      </c>
      <c r="D2739" s="2" t="s">
        <v>14065</v>
      </c>
      <c r="E2739" s="2" t="s">
        <v>14066</v>
      </c>
      <c r="F2739" s="2">
        <v>5111</v>
      </c>
      <c r="G2739" s="2" t="s">
        <v>20</v>
      </c>
      <c r="H2739" s="2" t="s">
        <v>503</v>
      </c>
      <c r="I2739" s="2" t="s">
        <v>504</v>
      </c>
      <c r="J2739" s="2" t="s">
        <v>17</v>
      </c>
      <c r="K2739" s="2">
        <v>120</v>
      </c>
      <c r="L2739" s="2">
        <v>1</v>
      </c>
      <c r="M2739" s="2" t="s">
        <v>18</v>
      </c>
      <c r="N2739" s="2" t="s">
        <v>17</v>
      </c>
      <c r="O2739" s="5"/>
      <c r="P2739" s="2" t="str">
        <f t="shared" si="84"/>
        <v>40.6891489,-8.0789345</v>
      </c>
      <c r="Q2739" s="2" t="str">
        <f t="shared" si="85"/>
        <v>40.6870909,-8.0784461</v>
      </c>
      <c r="R2739" s="17">
        <f>Distância!S2740</f>
        <v>232.51480949640268</v>
      </c>
    </row>
    <row r="2740" spans="1:18" x14ac:dyDescent="0.35">
      <c r="A2740" s="2" t="s">
        <v>2915</v>
      </c>
      <c r="B2740" s="2" t="s">
        <v>14067</v>
      </c>
      <c r="C2740" s="2" t="s">
        <v>14068</v>
      </c>
      <c r="D2740" s="2" t="s">
        <v>14069</v>
      </c>
      <c r="E2740" s="2" t="s">
        <v>14070</v>
      </c>
      <c r="F2740" s="2">
        <v>5111</v>
      </c>
      <c r="G2740" s="2" t="s">
        <v>20</v>
      </c>
      <c r="H2740" s="2" t="s">
        <v>503</v>
      </c>
      <c r="I2740" s="2" t="s">
        <v>504</v>
      </c>
      <c r="J2740" s="2" t="s">
        <v>17</v>
      </c>
      <c r="K2740" s="2">
        <v>120</v>
      </c>
      <c r="L2740" s="2">
        <v>1</v>
      </c>
      <c r="M2740" s="2" t="s">
        <v>18</v>
      </c>
      <c r="N2740" s="2" t="s">
        <v>17</v>
      </c>
      <c r="O2740" s="5"/>
      <c r="P2740" s="2" t="str">
        <f t="shared" si="84"/>
        <v>40.6871165,-8.0783119</v>
      </c>
      <c r="Q2740" s="2" t="str">
        <f t="shared" si="85"/>
        <v>40.6891614,-8.078809</v>
      </c>
      <c r="R2740" s="17">
        <f>Distância!S2741</f>
        <v>231.21317315572682</v>
      </c>
    </row>
    <row r="2741" spans="1:18" x14ac:dyDescent="0.35">
      <c r="A2741" s="2" t="s">
        <v>2916</v>
      </c>
      <c r="B2741" s="2" t="s">
        <v>7153</v>
      </c>
      <c r="C2741" s="2" t="s">
        <v>7154</v>
      </c>
      <c r="D2741" s="2" t="s">
        <v>14071</v>
      </c>
      <c r="E2741" s="2" t="s">
        <v>14072</v>
      </c>
      <c r="F2741" s="2">
        <v>5111</v>
      </c>
      <c r="G2741" s="2" t="s">
        <v>20</v>
      </c>
      <c r="H2741" s="2" t="s">
        <v>503</v>
      </c>
      <c r="I2741" s="2" t="s">
        <v>504</v>
      </c>
      <c r="J2741" s="2" t="s">
        <v>17</v>
      </c>
      <c r="K2741" s="2">
        <v>120</v>
      </c>
      <c r="L2741" s="2">
        <v>1</v>
      </c>
      <c r="M2741" s="2" t="s">
        <v>18</v>
      </c>
      <c r="N2741" s="2" t="s">
        <v>17</v>
      </c>
      <c r="O2741" s="5"/>
      <c r="P2741" s="2" t="str">
        <f t="shared" si="84"/>
        <v>40.6453242,-8.0620732</v>
      </c>
      <c r="Q2741" s="2" t="str">
        <f t="shared" si="85"/>
        <v>40.6452112,-8.0616403</v>
      </c>
      <c r="R2741" s="17">
        <f>Distância!S2742</f>
        <v>38.624646765606734</v>
      </c>
    </row>
    <row r="2742" spans="1:18" x14ac:dyDescent="0.35">
      <c r="A2742" s="2" t="s">
        <v>2917</v>
      </c>
      <c r="B2742" s="2" t="s">
        <v>7153</v>
      </c>
      <c r="C2742" s="2" t="s">
        <v>7154</v>
      </c>
      <c r="D2742" s="2" t="s">
        <v>14073</v>
      </c>
      <c r="E2742" s="2" t="s">
        <v>14074</v>
      </c>
      <c r="F2742" s="2">
        <v>5131</v>
      </c>
      <c r="G2742" s="2" t="s">
        <v>15</v>
      </c>
      <c r="H2742" s="2"/>
      <c r="I2742" s="2"/>
      <c r="J2742" s="2" t="s">
        <v>17</v>
      </c>
      <c r="K2742" s="2">
        <v>0</v>
      </c>
      <c r="L2742" s="2">
        <v>1</v>
      </c>
      <c r="M2742" s="2" t="s">
        <v>18</v>
      </c>
      <c r="N2742" s="2" t="s">
        <v>17</v>
      </c>
      <c r="O2742" s="5"/>
      <c r="P2742" s="2" t="str">
        <f t="shared" si="84"/>
        <v>40.6453242,-8.0620732</v>
      </c>
      <c r="Q2742" s="2" t="str">
        <f t="shared" si="85"/>
        <v>40.6452135,-8.0619242</v>
      </c>
      <c r="R2742" s="17">
        <f>Distância!S2743</f>
        <v>17.594071042748876</v>
      </c>
    </row>
    <row r="2743" spans="1:18" x14ac:dyDescent="0.35">
      <c r="A2743" s="2" t="s">
        <v>2918</v>
      </c>
      <c r="B2743" s="2" t="s">
        <v>7062</v>
      </c>
      <c r="C2743" s="2" t="s">
        <v>7063</v>
      </c>
      <c r="D2743" s="2" t="s">
        <v>14075</v>
      </c>
      <c r="E2743" s="2" t="s">
        <v>14076</v>
      </c>
      <c r="F2743" s="2">
        <v>5131</v>
      </c>
      <c r="G2743" s="2" t="s">
        <v>15</v>
      </c>
      <c r="H2743" s="2"/>
      <c r="I2743" s="2"/>
      <c r="J2743" s="2" t="s">
        <v>17</v>
      </c>
      <c r="K2743" s="2">
        <v>0</v>
      </c>
      <c r="L2743" s="2">
        <v>1</v>
      </c>
      <c r="M2743" s="2" t="s">
        <v>18</v>
      </c>
      <c r="N2743" s="2" t="s">
        <v>17</v>
      </c>
      <c r="O2743" s="5"/>
      <c r="P2743" s="2" t="str">
        <f t="shared" si="84"/>
        <v>40.6258998,-7.9644732</v>
      </c>
      <c r="Q2743" s="2" t="str">
        <f t="shared" si="85"/>
        <v>40.6252101,-7.9635416</v>
      </c>
      <c r="R2743" s="17">
        <f>Distância!S2744</f>
        <v>109.8316243194155</v>
      </c>
    </row>
    <row r="2744" spans="1:18" x14ac:dyDescent="0.35">
      <c r="A2744" s="2" t="s">
        <v>2919</v>
      </c>
      <c r="B2744" s="2" t="s">
        <v>14077</v>
      </c>
      <c r="C2744" s="2" t="s">
        <v>14078</v>
      </c>
      <c r="D2744" s="2" t="s">
        <v>11323</v>
      </c>
      <c r="E2744" s="2" t="s">
        <v>11324</v>
      </c>
      <c r="F2744" s="2">
        <v>5111</v>
      </c>
      <c r="G2744" s="2" t="s">
        <v>20</v>
      </c>
      <c r="H2744" s="2" t="s">
        <v>503</v>
      </c>
      <c r="I2744" s="2" t="s">
        <v>504</v>
      </c>
      <c r="J2744" s="2" t="s">
        <v>17</v>
      </c>
      <c r="K2744" s="2">
        <v>120</v>
      </c>
      <c r="L2744" s="2">
        <v>1</v>
      </c>
      <c r="M2744" s="2" t="s">
        <v>18</v>
      </c>
      <c r="N2744" s="2" t="s">
        <v>17</v>
      </c>
      <c r="O2744" s="5"/>
      <c r="P2744" s="2" t="str">
        <f t="shared" si="84"/>
        <v>40.6259026,-7.9635171</v>
      </c>
      <c r="Q2744" s="2" t="str">
        <f t="shared" si="85"/>
        <v>40.6260187,-7.9640952</v>
      </c>
      <c r="R2744" s="17">
        <f>Distância!S2745</f>
        <v>50.467464162900811</v>
      </c>
    </row>
    <row r="2745" spans="1:18" x14ac:dyDescent="0.35">
      <c r="A2745" s="2" t="s">
        <v>2920</v>
      </c>
      <c r="B2745" s="2" t="s">
        <v>14079</v>
      </c>
      <c r="C2745" s="2" t="s">
        <v>14080</v>
      </c>
      <c r="D2745" s="2" t="s">
        <v>14077</v>
      </c>
      <c r="E2745" s="2" t="s">
        <v>14078</v>
      </c>
      <c r="F2745" s="2">
        <v>5111</v>
      </c>
      <c r="G2745" s="2" t="s">
        <v>20</v>
      </c>
      <c r="H2745" s="2" t="s">
        <v>503</v>
      </c>
      <c r="I2745" s="2" t="s">
        <v>504</v>
      </c>
      <c r="J2745" s="2" t="s">
        <v>17</v>
      </c>
      <c r="K2745" s="2">
        <v>120</v>
      </c>
      <c r="L2745" s="2">
        <v>1</v>
      </c>
      <c r="M2745" s="2" t="s">
        <v>18</v>
      </c>
      <c r="N2745" s="2" t="s">
        <v>17</v>
      </c>
      <c r="O2745" s="5"/>
      <c r="P2745" s="2" t="str">
        <f t="shared" si="84"/>
        <v>40.6257895,-7.9627656</v>
      </c>
      <c r="Q2745" s="2" t="str">
        <f t="shared" si="85"/>
        <v>40.6259026,-7.9635171</v>
      </c>
      <c r="R2745" s="17">
        <f>Distância!S2746</f>
        <v>64.657292693864619</v>
      </c>
    </row>
    <row r="2746" spans="1:18" x14ac:dyDescent="0.35">
      <c r="A2746" s="2" t="s">
        <v>2921</v>
      </c>
      <c r="B2746" s="2" t="s">
        <v>14081</v>
      </c>
      <c r="C2746" s="2" t="s">
        <v>14082</v>
      </c>
      <c r="D2746" s="2" t="s">
        <v>14083</v>
      </c>
      <c r="E2746" s="2" t="s">
        <v>14084</v>
      </c>
      <c r="F2746" s="2">
        <v>5111</v>
      </c>
      <c r="G2746" s="2" t="s">
        <v>20</v>
      </c>
      <c r="H2746" s="2"/>
      <c r="I2746" s="2" t="s">
        <v>2922</v>
      </c>
      <c r="J2746" s="2" t="s">
        <v>17</v>
      </c>
      <c r="K2746" s="2">
        <v>120</v>
      </c>
      <c r="L2746" s="2">
        <v>1</v>
      </c>
      <c r="M2746" s="2" t="s">
        <v>18</v>
      </c>
      <c r="N2746" s="2" t="s">
        <v>17</v>
      </c>
      <c r="O2746" s="5"/>
      <c r="P2746" s="2" t="str">
        <f t="shared" si="84"/>
        <v>38.1179415,-8.4148568</v>
      </c>
      <c r="Q2746" s="2" t="str">
        <f t="shared" si="85"/>
        <v>38.1181678,-8.4135825</v>
      </c>
      <c r="R2746" s="17">
        <f>Distância!S2747</f>
        <v>114.28248215515774</v>
      </c>
    </row>
    <row r="2747" spans="1:18" x14ac:dyDescent="0.35">
      <c r="A2747" s="2" t="s">
        <v>2923</v>
      </c>
      <c r="B2747" s="2" t="s">
        <v>14085</v>
      </c>
      <c r="C2747" s="2" t="s">
        <v>14086</v>
      </c>
      <c r="D2747" s="2" t="s">
        <v>14087</v>
      </c>
      <c r="E2747" s="2" t="s">
        <v>14088</v>
      </c>
      <c r="F2747" s="2">
        <v>5111</v>
      </c>
      <c r="G2747" s="2" t="s">
        <v>20</v>
      </c>
      <c r="H2747" s="2"/>
      <c r="I2747" s="2" t="s">
        <v>2922</v>
      </c>
      <c r="J2747" s="2" t="s">
        <v>17</v>
      </c>
      <c r="K2747" s="2">
        <v>120</v>
      </c>
      <c r="L2747" s="2">
        <v>1</v>
      </c>
      <c r="M2747" s="2" t="s">
        <v>18</v>
      </c>
      <c r="N2747" s="2" t="s">
        <v>17</v>
      </c>
      <c r="O2747" s="5"/>
      <c r="P2747" s="2" t="str">
        <f t="shared" si="84"/>
        <v>38.1138385,-8.3542887</v>
      </c>
      <c r="Q2747" s="2" t="str">
        <f t="shared" si="85"/>
        <v>38.1175937,-8.3633812</v>
      </c>
      <c r="R2747" s="17">
        <f>Distância!S2748</f>
        <v>898.38678514989476</v>
      </c>
    </row>
    <row r="2748" spans="1:18" x14ac:dyDescent="0.35">
      <c r="A2748" s="2" t="s">
        <v>2924</v>
      </c>
      <c r="B2748" s="2" t="s">
        <v>14089</v>
      </c>
      <c r="C2748" s="2" t="s">
        <v>14090</v>
      </c>
      <c r="D2748" s="2" t="s">
        <v>14091</v>
      </c>
      <c r="E2748" s="2" t="s">
        <v>14092</v>
      </c>
      <c r="F2748" s="2">
        <v>5111</v>
      </c>
      <c r="G2748" s="2" t="s">
        <v>20</v>
      </c>
      <c r="H2748" s="2"/>
      <c r="I2748" s="2" t="s">
        <v>2922</v>
      </c>
      <c r="J2748" s="2" t="s">
        <v>17</v>
      </c>
      <c r="K2748" s="2">
        <v>120</v>
      </c>
      <c r="L2748" s="2">
        <v>1</v>
      </c>
      <c r="M2748" s="2" t="s">
        <v>18</v>
      </c>
      <c r="N2748" s="2" t="s">
        <v>17</v>
      </c>
      <c r="O2748" s="5"/>
      <c r="P2748" s="2" t="str">
        <f t="shared" si="84"/>
        <v>38.1187463,-8.4090003</v>
      </c>
      <c r="Q2748" s="2" t="str">
        <f t="shared" si="85"/>
        <v>38.1189321,-8.4075512</v>
      </c>
      <c r="R2748" s="17">
        <f>Distância!S2749</f>
        <v>128.440661111493</v>
      </c>
    </row>
    <row r="2749" spans="1:18" x14ac:dyDescent="0.35">
      <c r="A2749" s="2" t="s">
        <v>2925</v>
      </c>
      <c r="B2749" s="2" t="s">
        <v>14093</v>
      </c>
      <c r="C2749" s="2" t="s">
        <v>14094</v>
      </c>
      <c r="D2749" s="2" t="s">
        <v>14095</v>
      </c>
      <c r="E2749" s="2" t="s">
        <v>14096</v>
      </c>
      <c r="F2749" s="2">
        <v>5111</v>
      </c>
      <c r="G2749" s="2" t="s">
        <v>20</v>
      </c>
      <c r="H2749" s="2"/>
      <c r="I2749" s="2" t="s">
        <v>2922</v>
      </c>
      <c r="J2749" s="2" t="s">
        <v>17</v>
      </c>
      <c r="K2749" s="2">
        <v>60</v>
      </c>
      <c r="L2749" s="2">
        <v>1</v>
      </c>
      <c r="M2749" s="2" t="s">
        <v>18</v>
      </c>
      <c r="N2749" s="2" t="s">
        <v>17</v>
      </c>
      <c r="O2749" s="5"/>
      <c r="P2749" s="2" t="str">
        <f t="shared" si="84"/>
        <v>38.1190463,-8.4076402</v>
      </c>
      <c r="Q2749" s="2" t="str">
        <f t="shared" si="85"/>
        <v>38.1188533,-8.4090799</v>
      </c>
      <c r="R2749" s="17">
        <f>Distância!S2750</f>
        <v>127.76097243499966</v>
      </c>
    </row>
    <row r="2750" spans="1:18" x14ac:dyDescent="0.35">
      <c r="A2750" s="2" t="s">
        <v>2926</v>
      </c>
      <c r="B2750" s="2" t="s">
        <v>3597</v>
      </c>
      <c r="C2750" s="2" t="s">
        <v>3598</v>
      </c>
      <c r="D2750" s="2" t="s">
        <v>7655</v>
      </c>
      <c r="E2750" s="2" t="s">
        <v>7656</v>
      </c>
      <c r="F2750" s="2">
        <v>5111</v>
      </c>
      <c r="G2750" s="2" t="s">
        <v>20</v>
      </c>
      <c r="H2750" s="2" t="s">
        <v>61</v>
      </c>
      <c r="I2750" s="2" t="s">
        <v>269</v>
      </c>
      <c r="J2750" s="2" t="s">
        <v>17</v>
      </c>
      <c r="K2750" s="2">
        <v>0</v>
      </c>
      <c r="L2750" s="2">
        <v>1</v>
      </c>
      <c r="M2750" s="2" t="s">
        <v>18</v>
      </c>
      <c r="N2750" s="2" t="s">
        <v>17</v>
      </c>
      <c r="O2750" s="5"/>
      <c r="P2750" s="2" t="str">
        <f t="shared" si="84"/>
        <v>41.5310515,-8.4432553</v>
      </c>
      <c r="Q2750" s="2" t="str">
        <f t="shared" si="85"/>
        <v>41.5309024,-8.4432049</v>
      </c>
      <c r="R2750" s="17">
        <f>Distância!S2751</f>
        <v>17.101732949445058</v>
      </c>
    </row>
    <row r="2751" spans="1:18" x14ac:dyDescent="0.35">
      <c r="A2751" s="2" t="s">
        <v>2927</v>
      </c>
      <c r="B2751" s="2" t="s">
        <v>4653</v>
      </c>
      <c r="C2751" s="2" t="s">
        <v>4654</v>
      </c>
      <c r="D2751" s="2" t="s">
        <v>14097</v>
      </c>
      <c r="E2751" s="2" t="s">
        <v>14098</v>
      </c>
      <c r="F2751" s="2">
        <v>5111</v>
      </c>
      <c r="G2751" s="2" t="s">
        <v>20</v>
      </c>
      <c r="H2751" s="2" t="s">
        <v>61</v>
      </c>
      <c r="I2751" s="2" t="s">
        <v>62</v>
      </c>
      <c r="J2751" s="2" t="s">
        <v>17</v>
      </c>
      <c r="K2751" s="2">
        <v>120</v>
      </c>
      <c r="L2751" s="2">
        <v>1</v>
      </c>
      <c r="M2751" s="2" t="s">
        <v>18</v>
      </c>
      <c r="N2751" s="2" t="s">
        <v>17</v>
      </c>
      <c r="O2751" s="5"/>
      <c r="P2751" s="2" t="str">
        <f t="shared" si="84"/>
        <v>41.5172704,-8.4329845</v>
      </c>
      <c r="Q2751" s="2" t="str">
        <f t="shared" si="85"/>
        <v>41.5176437,-8.4344923</v>
      </c>
      <c r="R2751" s="17">
        <f>Distância!S2752</f>
        <v>132.22046319635399</v>
      </c>
    </row>
    <row r="2752" spans="1:18" x14ac:dyDescent="0.35">
      <c r="A2752" s="2" t="s">
        <v>2928</v>
      </c>
      <c r="B2752" s="2" t="s">
        <v>14099</v>
      </c>
      <c r="C2752" s="2" t="s">
        <v>14100</v>
      </c>
      <c r="D2752" s="2" t="s">
        <v>14101</v>
      </c>
      <c r="E2752" s="2" t="s">
        <v>14102</v>
      </c>
      <c r="F2752" s="2">
        <v>5111</v>
      </c>
      <c r="G2752" s="2" t="s">
        <v>20</v>
      </c>
      <c r="H2752" s="2" t="s">
        <v>78</v>
      </c>
      <c r="I2752" s="2" t="s">
        <v>397</v>
      </c>
      <c r="J2752" s="2" t="s">
        <v>17</v>
      </c>
      <c r="K2752" s="2">
        <v>80</v>
      </c>
      <c r="L2752" s="2">
        <v>1</v>
      </c>
      <c r="M2752" s="2" t="s">
        <v>18</v>
      </c>
      <c r="N2752" s="2" t="s">
        <v>17</v>
      </c>
      <c r="O2752" s="5"/>
      <c r="P2752" s="2" t="str">
        <f t="shared" si="84"/>
        <v>41.166587,-8.5852376</v>
      </c>
      <c r="Q2752" s="2" t="str">
        <f t="shared" si="85"/>
        <v>41.1664861,-8.5842759</v>
      </c>
      <c r="R2752" s="17">
        <f>Distância!S2753</f>
        <v>81.279567693881006</v>
      </c>
    </row>
    <row r="2753" spans="1:18" x14ac:dyDescent="0.35">
      <c r="A2753" s="2" t="s">
        <v>2929</v>
      </c>
      <c r="B2753" s="2" t="s">
        <v>5128</v>
      </c>
      <c r="C2753" s="2" t="s">
        <v>5129</v>
      </c>
      <c r="D2753" s="2" t="s">
        <v>14103</v>
      </c>
      <c r="E2753" s="2" t="s">
        <v>14104</v>
      </c>
      <c r="F2753" s="2">
        <v>5131</v>
      </c>
      <c r="G2753" s="2" t="s">
        <v>15</v>
      </c>
      <c r="H2753" s="2"/>
      <c r="I2753" s="2"/>
      <c r="J2753" s="2" t="s">
        <v>17</v>
      </c>
      <c r="K2753" s="2">
        <v>50</v>
      </c>
      <c r="L2753" s="2">
        <v>1</v>
      </c>
      <c r="M2753" s="2" t="s">
        <v>18</v>
      </c>
      <c r="N2753" s="2" t="s">
        <v>17</v>
      </c>
      <c r="O2753" s="5"/>
      <c r="P2753" s="2" t="str">
        <f t="shared" si="84"/>
        <v>41.166241,-8.5835683</v>
      </c>
      <c r="Q2753" s="2" t="str">
        <f t="shared" si="85"/>
        <v>41.1657569,-8.5831143</v>
      </c>
      <c r="R2753" s="17">
        <f>Distância!S2754</f>
        <v>65.892927680889343</v>
      </c>
    </row>
    <row r="2754" spans="1:18" x14ac:dyDescent="0.35">
      <c r="A2754" s="2" t="s">
        <v>2930</v>
      </c>
      <c r="B2754" s="2" t="s">
        <v>14105</v>
      </c>
      <c r="C2754" s="2" t="s">
        <v>14106</v>
      </c>
      <c r="D2754" s="2" t="s">
        <v>5112</v>
      </c>
      <c r="E2754" s="2" t="s">
        <v>5113</v>
      </c>
      <c r="F2754" s="2">
        <v>5111</v>
      </c>
      <c r="G2754" s="2" t="s">
        <v>20</v>
      </c>
      <c r="H2754" s="2" t="s">
        <v>78</v>
      </c>
      <c r="I2754" s="2" t="s">
        <v>397</v>
      </c>
      <c r="J2754" s="2" t="s">
        <v>17</v>
      </c>
      <c r="K2754" s="2">
        <v>80</v>
      </c>
      <c r="L2754" s="2">
        <v>1</v>
      </c>
      <c r="M2754" s="2" t="s">
        <v>18</v>
      </c>
      <c r="N2754" s="2" t="s">
        <v>17</v>
      </c>
      <c r="O2754" s="5"/>
      <c r="P2754" s="2" t="str">
        <f t="shared" si="84"/>
        <v>41.1653233,-8.582343</v>
      </c>
      <c r="Q2754" s="2" t="str">
        <f t="shared" si="85"/>
        <v>41.1657495,-8.5826629</v>
      </c>
      <c r="R2754" s="17">
        <f>Distância!S2755</f>
        <v>54.433607871110411</v>
      </c>
    </row>
    <row r="2755" spans="1:18" x14ac:dyDescent="0.35">
      <c r="A2755" s="2" t="s">
        <v>2931</v>
      </c>
      <c r="B2755" s="2" t="s">
        <v>5160</v>
      </c>
      <c r="C2755" s="2" t="s">
        <v>5161</v>
      </c>
      <c r="D2755" s="2" t="s">
        <v>14105</v>
      </c>
      <c r="E2755" s="2" t="s">
        <v>14106</v>
      </c>
      <c r="F2755" s="2">
        <v>5111</v>
      </c>
      <c r="G2755" s="2" t="s">
        <v>20</v>
      </c>
      <c r="H2755" s="2" t="s">
        <v>78</v>
      </c>
      <c r="I2755" s="2" t="s">
        <v>397</v>
      </c>
      <c r="J2755" s="2" t="s">
        <v>17</v>
      </c>
      <c r="K2755" s="2">
        <v>80</v>
      </c>
      <c r="L2755" s="2">
        <v>1</v>
      </c>
      <c r="M2755" s="2" t="s">
        <v>18</v>
      </c>
      <c r="N2755" s="2" t="s">
        <v>17</v>
      </c>
      <c r="O2755" s="5"/>
      <c r="P2755" s="2" t="str">
        <f t="shared" ref="P2755:P2818" si="86">B2755 &amp; "," &amp; C2755</f>
        <v>41.1626066,-8.5810576</v>
      </c>
      <c r="Q2755" s="2" t="str">
        <f t="shared" ref="Q2755:Q2818" si="87">D2755 &amp; "," &amp; E2755</f>
        <v>41.1653233,-8.582343</v>
      </c>
      <c r="R2755" s="17">
        <f>Distância!S2756</f>
        <v>320.6749856335332</v>
      </c>
    </row>
    <row r="2756" spans="1:18" x14ac:dyDescent="0.35">
      <c r="A2756" s="2" t="s">
        <v>2932</v>
      </c>
      <c r="B2756" s="2" t="s">
        <v>5148</v>
      </c>
      <c r="C2756" s="2" t="s">
        <v>5149</v>
      </c>
      <c r="D2756" s="2" t="s">
        <v>14105</v>
      </c>
      <c r="E2756" s="2" t="s">
        <v>14106</v>
      </c>
      <c r="F2756" s="2">
        <v>5131</v>
      </c>
      <c r="G2756" s="2" t="s">
        <v>15</v>
      </c>
      <c r="H2756" s="2"/>
      <c r="I2756" s="2"/>
      <c r="J2756" s="2" t="s">
        <v>17</v>
      </c>
      <c r="K2756" s="2">
        <v>0</v>
      </c>
      <c r="L2756" s="2">
        <v>1</v>
      </c>
      <c r="M2756" s="2" t="s">
        <v>18</v>
      </c>
      <c r="N2756" s="2" t="s">
        <v>17</v>
      </c>
      <c r="O2756" s="5"/>
      <c r="P2756" s="2" t="str">
        <f t="shared" si="86"/>
        <v>41.1648344,-8.5818915</v>
      </c>
      <c r="Q2756" s="2" t="str">
        <f t="shared" si="87"/>
        <v>41.1653233,-8.582343</v>
      </c>
      <c r="R2756" s="17">
        <f>Distância!S2757</f>
        <v>66.210286863880157</v>
      </c>
    </row>
    <row r="2757" spans="1:18" x14ac:dyDescent="0.35">
      <c r="A2757" s="2" t="s">
        <v>2933</v>
      </c>
      <c r="B2757" s="2" t="s">
        <v>14101</v>
      </c>
      <c r="C2757" s="2" t="s">
        <v>14102</v>
      </c>
      <c r="D2757" s="2" t="s">
        <v>5128</v>
      </c>
      <c r="E2757" s="2" t="s">
        <v>5129</v>
      </c>
      <c r="F2757" s="2">
        <v>5111</v>
      </c>
      <c r="G2757" s="2" t="s">
        <v>20</v>
      </c>
      <c r="H2757" s="2" t="s">
        <v>78</v>
      </c>
      <c r="I2757" s="2" t="s">
        <v>397</v>
      </c>
      <c r="J2757" s="2" t="s">
        <v>17</v>
      </c>
      <c r="K2757" s="2">
        <v>80</v>
      </c>
      <c r="L2757" s="2">
        <v>1</v>
      </c>
      <c r="M2757" s="2" t="s">
        <v>18</v>
      </c>
      <c r="N2757" s="2" t="s">
        <v>17</v>
      </c>
      <c r="O2757" s="5"/>
      <c r="P2757" s="2" t="str">
        <f t="shared" si="86"/>
        <v>41.1664861,-8.5842759</v>
      </c>
      <c r="Q2757" s="2" t="str">
        <f t="shared" si="87"/>
        <v>41.166241,-8.5835683</v>
      </c>
      <c r="R2757" s="17">
        <f>Distância!S2758</f>
        <v>65.200865686561627</v>
      </c>
    </row>
    <row r="2758" spans="1:18" x14ac:dyDescent="0.35">
      <c r="A2758" s="2" t="s">
        <v>2934</v>
      </c>
      <c r="B2758" s="2" t="s">
        <v>5160</v>
      </c>
      <c r="C2758" s="2" t="s">
        <v>5161</v>
      </c>
      <c r="D2758" s="2" t="s">
        <v>5154</v>
      </c>
      <c r="E2758" s="2" t="s">
        <v>5155</v>
      </c>
      <c r="F2758" s="2">
        <v>5131</v>
      </c>
      <c r="G2758" s="2" t="s">
        <v>15</v>
      </c>
      <c r="H2758" s="2"/>
      <c r="I2758" s="2"/>
      <c r="J2758" s="2" t="s">
        <v>17</v>
      </c>
      <c r="K2758" s="2">
        <v>0</v>
      </c>
      <c r="L2758" s="2">
        <v>1</v>
      </c>
      <c r="M2758" s="2" t="s">
        <v>18</v>
      </c>
      <c r="N2758" s="2" t="s">
        <v>17</v>
      </c>
      <c r="O2758" s="5"/>
      <c r="P2758" s="2" t="str">
        <f t="shared" si="86"/>
        <v>41.1626066,-8.5810576</v>
      </c>
      <c r="Q2758" s="2" t="str">
        <f t="shared" si="87"/>
        <v>41.163203,-8.581035</v>
      </c>
      <c r="R2758" s="17">
        <f>Distância!S2759</f>
        <v>66.343634916662836</v>
      </c>
    </row>
    <row r="2759" spans="1:18" x14ac:dyDescent="0.35">
      <c r="A2759" s="2" t="s">
        <v>2935</v>
      </c>
      <c r="B2759" s="2" t="s">
        <v>14107</v>
      </c>
      <c r="C2759" s="2" t="s">
        <v>14108</v>
      </c>
      <c r="D2759" s="2" t="s">
        <v>14109</v>
      </c>
      <c r="E2759" s="2" t="s">
        <v>14110</v>
      </c>
      <c r="F2759" s="2">
        <v>5111</v>
      </c>
      <c r="G2759" s="2" t="s">
        <v>20</v>
      </c>
      <c r="H2759" s="2" t="s">
        <v>274</v>
      </c>
      <c r="I2759" s="2" t="s">
        <v>275</v>
      </c>
      <c r="J2759" s="2" t="s">
        <v>17</v>
      </c>
      <c r="K2759" s="2">
        <v>0</v>
      </c>
      <c r="L2759" s="2">
        <v>1</v>
      </c>
      <c r="M2759" s="2" t="s">
        <v>18</v>
      </c>
      <c r="N2759" s="2" t="s">
        <v>17</v>
      </c>
      <c r="O2759" s="5"/>
      <c r="P2759" s="2" t="str">
        <f t="shared" si="86"/>
        <v>41.2913889,-7.692427</v>
      </c>
      <c r="Q2759" s="2" t="str">
        <f t="shared" si="87"/>
        <v>41.2918636,-7.6926705</v>
      </c>
      <c r="R2759" s="17">
        <f>Distância!S2760</f>
        <v>56.568947537659824</v>
      </c>
    </row>
    <row r="2760" spans="1:18" x14ac:dyDescent="0.35">
      <c r="A2760" s="2" t="s">
        <v>2936</v>
      </c>
      <c r="B2760" s="2" t="s">
        <v>14111</v>
      </c>
      <c r="C2760" s="2" t="s">
        <v>14112</v>
      </c>
      <c r="D2760" s="2" t="s">
        <v>14113</v>
      </c>
      <c r="E2760" s="2" t="s">
        <v>14114</v>
      </c>
      <c r="F2760" s="2">
        <v>5111</v>
      </c>
      <c r="G2760" s="2" t="s">
        <v>20</v>
      </c>
      <c r="H2760" s="2" t="s">
        <v>274</v>
      </c>
      <c r="I2760" s="2" t="s">
        <v>275</v>
      </c>
      <c r="J2760" s="2" t="s">
        <v>17</v>
      </c>
      <c r="K2760" s="2">
        <v>120</v>
      </c>
      <c r="L2760" s="2">
        <v>1</v>
      </c>
      <c r="M2760" s="2" t="s">
        <v>18</v>
      </c>
      <c r="N2760" s="2" t="s">
        <v>17</v>
      </c>
      <c r="O2760" s="5"/>
      <c r="P2760" s="2" t="str">
        <f t="shared" si="86"/>
        <v>41.2917543,-7.6927962</v>
      </c>
      <c r="Q2760" s="2" t="str">
        <f t="shared" si="87"/>
        <v>41.2913122,-7.6925608</v>
      </c>
      <c r="R2760" s="17">
        <f>Distância!S2761</f>
        <v>52.947422800972156</v>
      </c>
    </row>
    <row r="2761" spans="1:18" x14ac:dyDescent="0.35">
      <c r="A2761" s="2" t="s">
        <v>2937</v>
      </c>
      <c r="B2761" s="2" t="s">
        <v>14103</v>
      </c>
      <c r="C2761" s="2" t="s">
        <v>14104</v>
      </c>
      <c r="D2761" s="2" t="s">
        <v>5116</v>
      </c>
      <c r="E2761" s="2" t="s">
        <v>5117</v>
      </c>
      <c r="F2761" s="2">
        <v>5131</v>
      </c>
      <c r="G2761" s="2" t="s">
        <v>15</v>
      </c>
      <c r="H2761" s="2"/>
      <c r="I2761" s="2"/>
      <c r="J2761" s="2" t="s">
        <v>17</v>
      </c>
      <c r="K2761" s="2">
        <v>50</v>
      </c>
      <c r="L2761" s="2">
        <v>1</v>
      </c>
      <c r="M2761" s="2" t="s">
        <v>18</v>
      </c>
      <c r="N2761" s="2" t="s">
        <v>17</v>
      </c>
      <c r="O2761" s="5"/>
      <c r="P2761" s="2" t="str">
        <f t="shared" si="86"/>
        <v>41.1657569,-8.5831143</v>
      </c>
      <c r="Q2761" s="2" t="str">
        <f t="shared" si="87"/>
        <v>41.1646697,-8.5823861</v>
      </c>
      <c r="R2761" s="17">
        <f>Distância!S2762</f>
        <v>135.3898898611121</v>
      </c>
    </row>
    <row r="2762" spans="1:18" x14ac:dyDescent="0.35">
      <c r="A2762" s="2" t="s">
        <v>2938</v>
      </c>
      <c r="B2762" s="2" t="s">
        <v>14115</v>
      </c>
      <c r="C2762" s="2" t="s">
        <v>14116</v>
      </c>
      <c r="D2762" s="2" t="s">
        <v>3611</v>
      </c>
      <c r="E2762" s="2" t="s">
        <v>3612</v>
      </c>
      <c r="F2762" s="2">
        <v>5111</v>
      </c>
      <c r="G2762" s="2" t="s">
        <v>20</v>
      </c>
      <c r="H2762" s="2" t="s">
        <v>78</v>
      </c>
      <c r="I2762" s="2" t="s">
        <v>397</v>
      </c>
      <c r="J2762" s="2" t="s">
        <v>17</v>
      </c>
      <c r="K2762" s="2">
        <v>80</v>
      </c>
      <c r="L2762" s="2">
        <v>1</v>
      </c>
      <c r="M2762" s="2" t="s">
        <v>18</v>
      </c>
      <c r="N2762" s="2" t="s">
        <v>17</v>
      </c>
      <c r="O2762" s="5"/>
      <c r="P2762" s="2" t="str">
        <f t="shared" si="86"/>
        <v>41.1493052,-8.5788626</v>
      </c>
      <c r="Q2762" s="2" t="str">
        <f t="shared" si="87"/>
        <v>41.1498356,-8.5787812</v>
      </c>
      <c r="R2762" s="17">
        <f>Distância!S2763</f>
        <v>59.370290303326463</v>
      </c>
    </row>
    <row r="2763" spans="1:18" x14ac:dyDescent="0.35">
      <c r="A2763" s="2" t="s">
        <v>2939</v>
      </c>
      <c r="B2763" s="2" t="s">
        <v>14117</v>
      </c>
      <c r="C2763" s="2" t="s">
        <v>14118</v>
      </c>
      <c r="D2763" s="2" t="s">
        <v>14119</v>
      </c>
      <c r="E2763" s="2" t="s">
        <v>14120</v>
      </c>
      <c r="F2763" s="2">
        <v>5111</v>
      </c>
      <c r="G2763" s="2" t="s">
        <v>20</v>
      </c>
      <c r="H2763" s="2" t="s">
        <v>78</v>
      </c>
      <c r="I2763" s="2" t="s">
        <v>397</v>
      </c>
      <c r="J2763" s="2" t="s">
        <v>17</v>
      </c>
      <c r="K2763" s="2">
        <v>80</v>
      </c>
      <c r="L2763" s="2">
        <v>1</v>
      </c>
      <c r="M2763" s="2" t="s">
        <v>18</v>
      </c>
      <c r="N2763" s="2" t="s">
        <v>17</v>
      </c>
      <c r="O2763" s="5"/>
      <c r="P2763" s="2" t="str">
        <f t="shared" si="86"/>
        <v>41.1500828,-8.5790221</v>
      </c>
      <c r="Q2763" s="2" t="str">
        <f t="shared" si="87"/>
        <v>41.1493722,-8.5790716</v>
      </c>
      <c r="R2763" s="17">
        <f>Distância!S2764</f>
        <v>79.123738209188303</v>
      </c>
    </row>
    <row r="2764" spans="1:18" x14ac:dyDescent="0.35">
      <c r="A2764" s="2" t="s">
        <v>2940</v>
      </c>
      <c r="B2764" s="2" t="s">
        <v>14121</v>
      </c>
      <c r="C2764" s="2" t="s">
        <v>14122</v>
      </c>
      <c r="D2764" s="2" t="s">
        <v>14123</v>
      </c>
      <c r="E2764" s="2" t="s">
        <v>14124</v>
      </c>
      <c r="F2764" s="2">
        <v>5111</v>
      </c>
      <c r="G2764" s="2" t="s">
        <v>20</v>
      </c>
      <c r="H2764" s="2" t="s">
        <v>503</v>
      </c>
      <c r="I2764" s="2" t="s">
        <v>504</v>
      </c>
      <c r="J2764" s="2" t="s">
        <v>17</v>
      </c>
      <c r="K2764" s="2">
        <v>120</v>
      </c>
      <c r="L2764" s="2">
        <v>1</v>
      </c>
      <c r="M2764" s="2" t="s">
        <v>18</v>
      </c>
      <c r="N2764" s="2" t="s">
        <v>17</v>
      </c>
      <c r="O2764" s="5"/>
      <c r="P2764" s="2" t="str">
        <f t="shared" si="86"/>
        <v>40.67151,-8.0760914</v>
      </c>
      <c r="Q2764" s="2" t="str">
        <f t="shared" si="87"/>
        <v>40.6691456,-8.0753576</v>
      </c>
      <c r="R2764" s="17">
        <f>Distância!S2765</f>
        <v>270.09506014196455</v>
      </c>
    </row>
    <row r="2765" spans="1:18" x14ac:dyDescent="0.35">
      <c r="A2765" s="2" t="s">
        <v>2941</v>
      </c>
      <c r="B2765" s="2" t="s">
        <v>14125</v>
      </c>
      <c r="C2765" s="2" t="s">
        <v>14126</v>
      </c>
      <c r="D2765" s="2" t="s">
        <v>14127</v>
      </c>
      <c r="E2765" s="2" t="s">
        <v>14128</v>
      </c>
      <c r="F2765" s="2">
        <v>5111</v>
      </c>
      <c r="G2765" s="2" t="s">
        <v>20</v>
      </c>
      <c r="H2765" s="2" t="s">
        <v>503</v>
      </c>
      <c r="I2765" s="2" t="s">
        <v>504</v>
      </c>
      <c r="J2765" s="2" t="s">
        <v>17</v>
      </c>
      <c r="K2765" s="2">
        <v>120</v>
      </c>
      <c r="L2765" s="2">
        <v>1</v>
      </c>
      <c r="M2765" s="2" t="s">
        <v>18</v>
      </c>
      <c r="N2765" s="2" t="s">
        <v>17</v>
      </c>
      <c r="O2765" s="5"/>
      <c r="P2765" s="2" t="str">
        <f t="shared" si="86"/>
        <v>40.6691742,-8.0752016</v>
      </c>
      <c r="Q2765" s="2" t="str">
        <f t="shared" si="87"/>
        <v>40.6715347,-8.0759481</v>
      </c>
      <c r="R2765" s="17">
        <f>Distância!S2766</f>
        <v>269.92076927092523</v>
      </c>
    </row>
    <row r="2766" spans="1:18" x14ac:dyDescent="0.35">
      <c r="A2766" s="2" t="s">
        <v>2942</v>
      </c>
      <c r="B2766" s="2" t="s">
        <v>14129</v>
      </c>
      <c r="C2766" s="2" t="s">
        <v>14130</v>
      </c>
      <c r="D2766" s="2" t="s">
        <v>14131</v>
      </c>
      <c r="E2766" s="2" t="s">
        <v>14132</v>
      </c>
      <c r="F2766" s="2">
        <v>5111</v>
      </c>
      <c r="G2766" s="2" t="s">
        <v>20</v>
      </c>
      <c r="H2766" s="2" t="s">
        <v>496</v>
      </c>
      <c r="I2766" s="2" t="s">
        <v>497</v>
      </c>
      <c r="J2766" s="2" t="s">
        <v>17</v>
      </c>
      <c r="K2766" s="2">
        <v>120</v>
      </c>
      <c r="L2766" s="2">
        <v>1</v>
      </c>
      <c r="M2766" s="2" t="s">
        <v>18</v>
      </c>
      <c r="N2766" s="2" t="s">
        <v>17</v>
      </c>
      <c r="O2766" s="5"/>
      <c r="P2766" s="2" t="str">
        <f t="shared" si="86"/>
        <v>39.9745367,-8.354879</v>
      </c>
      <c r="Q2766" s="2" t="str">
        <f t="shared" si="87"/>
        <v>39.9759986,-8.3559943</v>
      </c>
      <c r="R2766" s="17">
        <f>Distância!S2767</f>
        <v>188.29827046094866</v>
      </c>
    </row>
    <row r="2767" spans="1:18" x14ac:dyDescent="0.35">
      <c r="A2767" s="2" t="s">
        <v>2943</v>
      </c>
      <c r="B2767" s="2" t="s">
        <v>14133</v>
      </c>
      <c r="C2767" s="2" t="s">
        <v>14134</v>
      </c>
      <c r="D2767" s="2" t="s">
        <v>14135</v>
      </c>
      <c r="E2767" s="2" t="s">
        <v>14136</v>
      </c>
      <c r="F2767" s="2">
        <v>5111</v>
      </c>
      <c r="G2767" s="2" t="s">
        <v>20</v>
      </c>
      <c r="H2767" s="2" t="s">
        <v>496</v>
      </c>
      <c r="I2767" s="2" t="s">
        <v>497</v>
      </c>
      <c r="J2767" s="2" t="s">
        <v>17</v>
      </c>
      <c r="K2767" s="2">
        <v>120</v>
      </c>
      <c r="L2767" s="2">
        <v>1</v>
      </c>
      <c r="M2767" s="2" t="s">
        <v>18</v>
      </c>
      <c r="N2767" s="2" t="s">
        <v>17</v>
      </c>
      <c r="O2767" s="5"/>
      <c r="P2767" s="2" t="str">
        <f t="shared" si="86"/>
        <v>39.9759584,-8.3561098</v>
      </c>
      <c r="Q2767" s="2" t="str">
        <f t="shared" si="87"/>
        <v>39.9744697,-8.3549712</v>
      </c>
      <c r="R2767" s="17">
        <f>Distância!S2768</f>
        <v>191.87310616446811</v>
      </c>
    </row>
    <row r="2768" spans="1:18" x14ac:dyDescent="0.35">
      <c r="A2768" s="2" t="s">
        <v>2944</v>
      </c>
      <c r="B2768" s="2" t="s">
        <v>14137</v>
      </c>
      <c r="C2768" s="2" t="s">
        <v>14138</v>
      </c>
      <c r="D2768" s="2" t="s">
        <v>14139</v>
      </c>
      <c r="E2768" s="2" t="s">
        <v>14140</v>
      </c>
      <c r="F2768" s="2">
        <v>5111</v>
      </c>
      <c r="G2768" s="2" t="s">
        <v>20</v>
      </c>
      <c r="H2768" s="2" t="s">
        <v>496</v>
      </c>
      <c r="I2768" s="2" t="s">
        <v>497</v>
      </c>
      <c r="J2768" s="2" t="s">
        <v>17</v>
      </c>
      <c r="K2768" s="2">
        <v>120</v>
      </c>
      <c r="L2768" s="2">
        <v>1</v>
      </c>
      <c r="M2768" s="2" t="s">
        <v>18</v>
      </c>
      <c r="N2768" s="2" t="s">
        <v>17</v>
      </c>
      <c r="O2768" s="5"/>
      <c r="P2768" s="2" t="str">
        <f t="shared" si="86"/>
        <v>39.8031625,-8.3338699</v>
      </c>
      <c r="Q2768" s="2" t="str">
        <f t="shared" si="87"/>
        <v>39.7967796,-8.3322994</v>
      </c>
      <c r="R2768" s="17">
        <f>Distância!S2769</f>
        <v>722.31586983106263</v>
      </c>
    </row>
    <row r="2769" spans="1:18" x14ac:dyDescent="0.35">
      <c r="A2769" s="2" t="s">
        <v>2945</v>
      </c>
      <c r="B2769" s="2" t="s">
        <v>14141</v>
      </c>
      <c r="C2769" s="2" t="s">
        <v>14142</v>
      </c>
      <c r="D2769" s="2" t="s">
        <v>14143</v>
      </c>
      <c r="E2769" s="2" t="s">
        <v>14144</v>
      </c>
      <c r="F2769" s="2">
        <v>5111</v>
      </c>
      <c r="G2769" s="2" t="s">
        <v>20</v>
      </c>
      <c r="H2769" s="2" t="s">
        <v>496</v>
      </c>
      <c r="I2769" s="2" t="s">
        <v>497</v>
      </c>
      <c r="J2769" s="2" t="s">
        <v>17</v>
      </c>
      <c r="K2769" s="2">
        <v>120</v>
      </c>
      <c r="L2769" s="2">
        <v>1</v>
      </c>
      <c r="M2769" s="2" t="s">
        <v>18</v>
      </c>
      <c r="N2769" s="2" t="s">
        <v>17</v>
      </c>
      <c r="O2769" s="5"/>
      <c r="P2769" s="2" t="str">
        <f t="shared" si="86"/>
        <v>39.7323533,-8.3267477</v>
      </c>
      <c r="Q2769" s="2" t="str">
        <f t="shared" si="87"/>
        <v>39.7302127,-8.3263051</v>
      </c>
      <c r="R2769" s="17">
        <f>Distância!S2770</f>
        <v>241.01428273192676</v>
      </c>
    </row>
    <row r="2770" spans="1:18" x14ac:dyDescent="0.35">
      <c r="A2770" s="2" t="s">
        <v>2946</v>
      </c>
      <c r="B2770" s="2" t="s">
        <v>14145</v>
      </c>
      <c r="C2770" s="2" t="s">
        <v>14146</v>
      </c>
      <c r="D2770" s="2" t="s">
        <v>14147</v>
      </c>
      <c r="E2770" s="2" t="s">
        <v>14148</v>
      </c>
      <c r="F2770" s="2">
        <v>5111</v>
      </c>
      <c r="G2770" s="2" t="s">
        <v>20</v>
      </c>
      <c r="H2770" s="2" t="s">
        <v>496</v>
      </c>
      <c r="I2770" s="2" t="s">
        <v>497</v>
      </c>
      <c r="J2770" s="2" t="s">
        <v>17</v>
      </c>
      <c r="K2770" s="2">
        <v>120</v>
      </c>
      <c r="L2770" s="2">
        <v>1</v>
      </c>
      <c r="M2770" s="2" t="s">
        <v>18</v>
      </c>
      <c r="N2770" s="2" t="s">
        <v>17</v>
      </c>
      <c r="O2770" s="5"/>
      <c r="P2770" s="2" t="str">
        <f t="shared" si="86"/>
        <v>39.7302072,-8.3261822</v>
      </c>
      <c r="Q2770" s="2" t="str">
        <f t="shared" si="87"/>
        <v>39.7323346,-8.3266211</v>
      </c>
      <c r="R2770" s="17">
        <f>Distância!S2771</f>
        <v>239.51504853683949</v>
      </c>
    </row>
    <row r="2771" spans="1:18" x14ac:dyDescent="0.35">
      <c r="A2771" s="2" t="s">
        <v>2947</v>
      </c>
      <c r="B2771" s="2" t="s">
        <v>14149</v>
      </c>
      <c r="C2771" s="2" t="s">
        <v>14150</v>
      </c>
      <c r="D2771" s="2" t="s">
        <v>14151</v>
      </c>
      <c r="E2771" s="2" t="s">
        <v>14152</v>
      </c>
      <c r="F2771" s="2">
        <v>5111</v>
      </c>
      <c r="G2771" s="2" t="s">
        <v>20</v>
      </c>
      <c r="H2771" s="2" t="s">
        <v>496</v>
      </c>
      <c r="I2771" s="2" t="s">
        <v>497</v>
      </c>
      <c r="J2771" s="2" t="s">
        <v>17</v>
      </c>
      <c r="K2771" s="2">
        <v>120</v>
      </c>
      <c r="L2771" s="2">
        <v>1</v>
      </c>
      <c r="M2771" s="2" t="s">
        <v>18</v>
      </c>
      <c r="N2771" s="2" t="s">
        <v>17</v>
      </c>
      <c r="O2771" s="5"/>
      <c r="P2771" s="2" t="str">
        <f t="shared" si="86"/>
        <v>39.7087271,-8.3243343</v>
      </c>
      <c r="Q2771" s="2" t="str">
        <f t="shared" si="87"/>
        <v>39.7091547,-8.3243629</v>
      </c>
      <c r="R2771" s="17">
        <f>Distância!S2772</f>
        <v>47.609851045474251</v>
      </c>
    </row>
    <row r="2772" spans="1:18" x14ac:dyDescent="0.35">
      <c r="A2772" s="2" t="s">
        <v>2948</v>
      </c>
      <c r="B2772" s="2" t="s">
        <v>14153</v>
      </c>
      <c r="C2772" s="2" t="s">
        <v>14154</v>
      </c>
      <c r="D2772" s="2" t="s">
        <v>14155</v>
      </c>
      <c r="E2772" s="2" t="s">
        <v>14156</v>
      </c>
      <c r="F2772" s="2">
        <v>5111</v>
      </c>
      <c r="G2772" s="2" t="s">
        <v>20</v>
      </c>
      <c r="H2772" s="2" t="s">
        <v>496</v>
      </c>
      <c r="I2772" s="2" t="s">
        <v>497</v>
      </c>
      <c r="J2772" s="2" t="s">
        <v>17</v>
      </c>
      <c r="K2772" s="2">
        <v>120</v>
      </c>
      <c r="L2772" s="2">
        <v>1</v>
      </c>
      <c r="M2772" s="2" t="s">
        <v>18</v>
      </c>
      <c r="N2772" s="2" t="s">
        <v>17</v>
      </c>
      <c r="O2772" s="5"/>
      <c r="P2772" s="2" t="str">
        <f t="shared" si="86"/>
        <v>39.7091565,-8.324482</v>
      </c>
      <c r="Q2772" s="2" t="str">
        <f t="shared" si="87"/>
        <v>39.7087257,-8.3244538</v>
      </c>
      <c r="R2772" s="17">
        <f>Distância!S2773</f>
        <v>47.963475103455835</v>
      </c>
    </row>
    <row r="2773" spans="1:18" x14ac:dyDescent="0.35">
      <c r="A2773" s="2" t="s">
        <v>2949</v>
      </c>
      <c r="B2773" s="2" t="s">
        <v>14157</v>
      </c>
      <c r="C2773" s="2" t="s">
        <v>14158</v>
      </c>
      <c r="D2773" s="2" t="s">
        <v>14159</v>
      </c>
      <c r="E2773" s="2" t="s">
        <v>14160</v>
      </c>
      <c r="F2773" s="2">
        <v>5111</v>
      </c>
      <c r="G2773" s="2" t="s">
        <v>20</v>
      </c>
      <c r="H2773" s="2" t="s">
        <v>496</v>
      </c>
      <c r="I2773" s="2" t="s">
        <v>497</v>
      </c>
      <c r="J2773" s="2" t="s">
        <v>17</v>
      </c>
      <c r="K2773" s="2">
        <v>120</v>
      </c>
      <c r="L2773" s="2">
        <v>1</v>
      </c>
      <c r="M2773" s="2" t="s">
        <v>18</v>
      </c>
      <c r="N2773" s="2" t="s">
        <v>17</v>
      </c>
      <c r="O2773" s="5"/>
      <c r="P2773" s="2" t="str">
        <f t="shared" si="86"/>
        <v>39.6707311,-8.3529491</v>
      </c>
      <c r="Q2773" s="2" t="str">
        <f t="shared" si="87"/>
        <v>39.6698756,-8.3548465</v>
      </c>
      <c r="R2773" s="17">
        <f>Distância!S2774</f>
        <v>188.20875951113428</v>
      </c>
    </row>
    <row r="2774" spans="1:18" x14ac:dyDescent="0.35">
      <c r="A2774" s="2" t="s">
        <v>2950</v>
      </c>
      <c r="B2774" s="2" t="s">
        <v>14161</v>
      </c>
      <c r="C2774" s="2" t="s">
        <v>14162</v>
      </c>
      <c r="D2774" s="2" t="s">
        <v>14163</v>
      </c>
      <c r="E2774" s="2" t="s">
        <v>14164</v>
      </c>
      <c r="F2774" s="2">
        <v>5111</v>
      </c>
      <c r="G2774" s="2" t="s">
        <v>20</v>
      </c>
      <c r="H2774" s="2" t="s">
        <v>496</v>
      </c>
      <c r="I2774" s="2" t="s">
        <v>497</v>
      </c>
      <c r="J2774" s="2" t="s">
        <v>17</v>
      </c>
      <c r="K2774" s="2">
        <v>120</v>
      </c>
      <c r="L2774" s="2">
        <v>1</v>
      </c>
      <c r="M2774" s="2" t="s">
        <v>18</v>
      </c>
      <c r="N2774" s="2" t="s">
        <v>17</v>
      </c>
      <c r="O2774" s="5"/>
      <c r="P2774" s="2" t="str">
        <f t="shared" si="86"/>
        <v>39.6694346,-8.3557693</v>
      </c>
      <c r="Q2774" s="2" t="str">
        <f t="shared" si="87"/>
        <v>39.6718289,-8.3513394</v>
      </c>
      <c r="R2774" s="17">
        <f>Distância!S2775</f>
        <v>463.29066363972692</v>
      </c>
    </row>
    <row r="2775" spans="1:18" x14ac:dyDescent="0.35">
      <c r="A2775" s="2" t="s">
        <v>2951</v>
      </c>
      <c r="B2775" s="2" t="s">
        <v>14165</v>
      </c>
      <c r="C2775" s="2" t="s">
        <v>14166</v>
      </c>
      <c r="D2775" s="2" t="s">
        <v>14167</v>
      </c>
      <c r="E2775" s="2" t="s">
        <v>14168</v>
      </c>
      <c r="F2775" s="2">
        <v>5131</v>
      </c>
      <c r="G2775" s="2" t="s">
        <v>15</v>
      </c>
      <c r="H2775" s="2"/>
      <c r="I2775" s="2"/>
      <c r="J2775" s="2" t="s">
        <v>17</v>
      </c>
      <c r="K2775" s="2">
        <v>0</v>
      </c>
      <c r="L2775" s="2">
        <v>1</v>
      </c>
      <c r="M2775" s="2" t="s">
        <v>18</v>
      </c>
      <c r="N2775" s="2" t="s">
        <v>17</v>
      </c>
      <c r="O2775" s="5"/>
      <c r="P2775" s="2" t="str">
        <f t="shared" si="86"/>
        <v>41.20491,-8.6517695</v>
      </c>
      <c r="Q2775" s="2" t="str">
        <f t="shared" si="87"/>
        <v>41.204772,-8.6517345</v>
      </c>
      <c r="R2775" s="17">
        <f>Distância!S2776</f>
        <v>15.621761134090205</v>
      </c>
    </row>
    <row r="2776" spans="1:18" x14ac:dyDescent="0.35">
      <c r="A2776" s="2" t="s">
        <v>2952</v>
      </c>
      <c r="B2776" s="2" t="s">
        <v>14169</v>
      </c>
      <c r="C2776" s="2" t="s">
        <v>14170</v>
      </c>
      <c r="D2776" s="2" t="s">
        <v>14171</v>
      </c>
      <c r="E2776" s="2" t="s">
        <v>14172</v>
      </c>
      <c r="F2776" s="2">
        <v>5111</v>
      </c>
      <c r="G2776" s="2" t="s">
        <v>20</v>
      </c>
      <c r="H2776" s="2" t="s">
        <v>297</v>
      </c>
      <c r="I2776" s="2" t="s">
        <v>298</v>
      </c>
      <c r="J2776" s="2" t="s">
        <v>17</v>
      </c>
      <c r="K2776" s="2">
        <v>0</v>
      </c>
      <c r="L2776" s="2">
        <v>1</v>
      </c>
      <c r="M2776" s="2" t="s">
        <v>18</v>
      </c>
      <c r="N2776" s="2" t="s">
        <v>17</v>
      </c>
      <c r="O2776" s="5"/>
      <c r="P2776" s="2" t="str">
        <f t="shared" si="86"/>
        <v>41.2049375,-8.6516388</v>
      </c>
      <c r="Q2776" s="2" t="str">
        <f t="shared" si="87"/>
        <v>41.2048064,-8.6515922</v>
      </c>
      <c r="R2776" s="17">
        <f>Distância!S2777</f>
        <v>15.089937474382513</v>
      </c>
    </row>
    <row r="2777" spans="1:18" x14ac:dyDescent="0.35">
      <c r="A2777" s="2" t="s">
        <v>2953</v>
      </c>
      <c r="B2777" s="2" t="s">
        <v>14173</v>
      </c>
      <c r="C2777" s="2" t="s">
        <v>14174</v>
      </c>
      <c r="D2777" s="2" t="s">
        <v>14175</v>
      </c>
      <c r="E2777" s="2" t="s">
        <v>14176</v>
      </c>
      <c r="F2777" s="2">
        <v>5131</v>
      </c>
      <c r="G2777" s="2" t="s">
        <v>15</v>
      </c>
      <c r="H2777" s="2" t="s">
        <v>1157</v>
      </c>
      <c r="I2777" s="2" t="s">
        <v>1158</v>
      </c>
      <c r="J2777" s="2" t="s">
        <v>17</v>
      </c>
      <c r="K2777" s="2">
        <v>0</v>
      </c>
      <c r="L2777" s="2">
        <v>1</v>
      </c>
      <c r="M2777" s="2" t="s">
        <v>18</v>
      </c>
      <c r="N2777" s="2" t="s">
        <v>17</v>
      </c>
      <c r="O2777" s="5"/>
      <c r="P2777" s="2" t="str">
        <f t="shared" si="86"/>
        <v>41.2115439,-8.6524791</v>
      </c>
      <c r="Q2777" s="2" t="str">
        <f t="shared" si="87"/>
        <v>41.2117336,-8.6525823</v>
      </c>
      <c r="R2777" s="17">
        <f>Distância!S2778</f>
        <v>22.791799275177553</v>
      </c>
    </row>
    <row r="2778" spans="1:18" x14ac:dyDescent="0.35">
      <c r="A2778" s="2" t="s">
        <v>2954</v>
      </c>
      <c r="B2778" s="2" t="s">
        <v>14177</v>
      </c>
      <c r="C2778" s="2" t="s">
        <v>14178</v>
      </c>
      <c r="D2778" s="2" t="s">
        <v>14179</v>
      </c>
      <c r="E2778" s="2" t="s">
        <v>14180</v>
      </c>
      <c r="F2778" s="2">
        <v>5111</v>
      </c>
      <c r="G2778" s="2" t="s">
        <v>20</v>
      </c>
      <c r="H2778" s="2" t="s">
        <v>159</v>
      </c>
      <c r="I2778" s="2" t="s">
        <v>160</v>
      </c>
      <c r="J2778" s="2" t="s">
        <v>17</v>
      </c>
      <c r="K2778" s="2">
        <v>120</v>
      </c>
      <c r="L2778" s="2">
        <v>1</v>
      </c>
      <c r="M2778" s="2" t="s">
        <v>18</v>
      </c>
      <c r="N2778" s="2" t="s">
        <v>17</v>
      </c>
      <c r="O2778" s="5"/>
      <c r="P2778" s="2" t="str">
        <f t="shared" si="86"/>
        <v>39.7285416,-8.8273773</v>
      </c>
      <c r="Q2778" s="2" t="str">
        <f t="shared" si="87"/>
        <v>39.7290672,-8.8269275</v>
      </c>
      <c r="R2778" s="17">
        <f>Distância!S2779</f>
        <v>69.96661139822443</v>
      </c>
    </row>
    <row r="2779" spans="1:18" x14ac:dyDescent="0.35">
      <c r="A2779" s="2" t="s">
        <v>2955</v>
      </c>
      <c r="B2779" s="2" t="s">
        <v>14181</v>
      </c>
      <c r="C2779" s="2" t="s">
        <v>14182</v>
      </c>
      <c r="D2779" s="2" t="s">
        <v>14183</v>
      </c>
      <c r="E2779" s="2" t="s">
        <v>14184</v>
      </c>
      <c r="F2779" s="2">
        <v>5111</v>
      </c>
      <c r="G2779" s="2" t="s">
        <v>20</v>
      </c>
      <c r="H2779" s="2" t="s">
        <v>159</v>
      </c>
      <c r="I2779" s="2" t="s">
        <v>160</v>
      </c>
      <c r="J2779" s="2" t="s">
        <v>17</v>
      </c>
      <c r="K2779" s="2">
        <v>120</v>
      </c>
      <c r="L2779" s="2">
        <v>1</v>
      </c>
      <c r="M2779" s="2" t="s">
        <v>18</v>
      </c>
      <c r="N2779" s="2" t="s">
        <v>17</v>
      </c>
      <c r="O2779" s="5"/>
      <c r="P2779" s="2" t="str">
        <f t="shared" si="86"/>
        <v>39.7291025,-8.8270417</v>
      </c>
      <c r="Q2779" s="2" t="str">
        <f t="shared" si="87"/>
        <v>39.7285812,-8.8275003</v>
      </c>
      <c r="R2779" s="17">
        <f>Distância!S2780</f>
        <v>69.986617396693319</v>
      </c>
    </row>
    <row r="2780" spans="1:18" x14ac:dyDescent="0.35">
      <c r="A2780" s="2" t="s">
        <v>2956</v>
      </c>
      <c r="B2780" s="2" t="s">
        <v>14185</v>
      </c>
      <c r="C2780" s="2" t="s">
        <v>14186</v>
      </c>
      <c r="D2780" s="2" t="s">
        <v>14187</v>
      </c>
      <c r="E2780" s="2" t="s">
        <v>14188</v>
      </c>
      <c r="F2780" s="2">
        <v>5111</v>
      </c>
      <c r="G2780" s="2" t="s">
        <v>20</v>
      </c>
      <c r="H2780" s="2" t="s">
        <v>185</v>
      </c>
      <c r="I2780" s="2" t="s">
        <v>186</v>
      </c>
      <c r="J2780" s="2" t="s">
        <v>17</v>
      </c>
      <c r="K2780" s="2">
        <v>120</v>
      </c>
      <c r="L2780" s="2">
        <v>1</v>
      </c>
      <c r="M2780" s="2" t="s">
        <v>18</v>
      </c>
      <c r="N2780" s="2" t="s">
        <v>17</v>
      </c>
      <c r="O2780" s="5"/>
      <c r="P2780" s="2" t="str">
        <f t="shared" si="86"/>
        <v>39.3153203,-9.1757166</v>
      </c>
      <c r="Q2780" s="2" t="str">
        <f t="shared" si="87"/>
        <v>39.3143194,-9.1757112</v>
      </c>
      <c r="R2780" s="17">
        <f>Distância!S2781</f>
        <v>111.2959716245478</v>
      </c>
    </row>
    <row r="2781" spans="1:18" x14ac:dyDescent="0.35">
      <c r="A2781" s="2" t="s">
        <v>2957</v>
      </c>
      <c r="B2781" s="2" t="s">
        <v>14189</v>
      </c>
      <c r="C2781" s="2" t="s">
        <v>14190</v>
      </c>
      <c r="D2781" s="2" t="s">
        <v>14191</v>
      </c>
      <c r="E2781" s="2" t="s">
        <v>14190</v>
      </c>
      <c r="F2781" s="2">
        <v>5111</v>
      </c>
      <c r="G2781" s="2" t="s">
        <v>20</v>
      </c>
      <c r="H2781" s="2" t="s">
        <v>185</v>
      </c>
      <c r="I2781" s="2" t="s">
        <v>186</v>
      </c>
      <c r="J2781" s="2" t="s">
        <v>17</v>
      </c>
      <c r="K2781" s="2">
        <v>120</v>
      </c>
      <c r="L2781" s="2">
        <v>1</v>
      </c>
      <c r="M2781" s="2" t="s">
        <v>18</v>
      </c>
      <c r="N2781" s="2" t="s">
        <v>17</v>
      </c>
      <c r="O2781" s="5"/>
      <c r="P2781" s="2" t="str">
        <f t="shared" si="86"/>
        <v>39.3143322,-9.1755572</v>
      </c>
      <c r="Q2781" s="2" t="str">
        <f t="shared" si="87"/>
        <v>39.3152936,-9.1755572</v>
      </c>
      <c r="R2781" s="17">
        <f>Distância!S2782</f>
        <v>106.90280247536919</v>
      </c>
    </row>
    <row r="2782" spans="1:18" x14ac:dyDescent="0.35">
      <c r="A2782" s="2" t="s">
        <v>2958</v>
      </c>
      <c r="B2782" s="2" t="s">
        <v>14192</v>
      </c>
      <c r="C2782" s="2" t="s">
        <v>14193</v>
      </c>
      <c r="D2782" s="2" t="s">
        <v>14194</v>
      </c>
      <c r="E2782" s="2" t="s">
        <v>14195</v>
      </c>
      <c r="F2782" s="2">
        <v>5111</v>
      </c>
      <c r="G2782" s="2" t="s">
        <v>20</v>
      </c>
      <c r="H2782" s="2" t="s">
        <v>496</v>
      </c>
      <c r="I2782" s="2" t="s">
        <v>497</v>
      </c>
      <c r="J2782" s="2" t="s">
        <v>17</v>
      </c>
      <c r="K2782" s="2">
        <v>120</v>
      </c>
      <c r="L2782" s="2">
        <v>1</v>
      </c>
      <c r="M2782" s="2" t="s">
        <v>18</v>
      </c>
      <c r="N2782" s="2" t="s">
        <v>17</v>
      </c>
      <c r="O2782" s="5"/>
      <c r="P2782" s="2" t="str">
        <f t="shared" si="86"/>
        <v>39.9617536,-8.3503738</v>
      </c>
      <c r="Q2782" s="2" t="str">
        <f t="shared" si="87"/>
        <v>39.9589278,-8.3499326</v>
      </c>
      <c r="R2782" s="17">
        <f>Distância!S2783</f>
        <v>316.45669767843361</v>
      </c>
    </row>
    <row r="2783" spans="1:18" x14ac:dyDescent="0.35">
      <c r="A2783" s="2" t="s">
        <v>2959</v>
      </c>
      <c r="B2783" s="2" t="s">
        <v>14196</v>
      </c>
      <c r="C2783" s="2" t="s">
        <v>14197</v>
      </c>
      <c r="D2783" s="2" t="s">
        <v>14198</v>
      </c>
      <c r="E2783" s="2" t="s">
        <v>14199</v>
      </c>
      <c r="F2783" s="2">
        <v>5111</v>
      </c>
      <c r="G2783" s="2" t="s">
        <v>20</v>
      </c>
      <c r="H2783" s="2" t="s">
        <v>496</v>
      </c>
      <c r="I2783" s="2" t="s">
        <v>497</v>
      </c>
      <c r="J2783" s="2" t="s">
        <v>17</v>
      </c>
      <c r="K2783" s="2">
        <v>120</v>
      </c>
      <c r="L2783" s="2">
        <v>1</v>
      </c>
      <c r="M2783" s="2" t="s">
        <v>18</v>
      </c>
      <c r="N2783" s="2" t="s">
        <v>17</v>
      </c>
      <c r="O2783" s="5"/>
      <c r="P2783" s="2" t="str">
        <f t="shared" si="86"/>
        <v>39.9592404,-8.3497744</v>
      </c>
      <c r="Q2783" s="2" t="str">
        <f t="shared" si="87"/>
        <v>39.9617931,-8.3502516</v>
      </c>
      <c r="R2783" s="17">
        <f>Distância!S2784</f>
        <v>286.74632610427733</v>
      </c>
    </row>
    <row r="2784" spans="1:18" x14ac:dyDescent="0.35">
      <c r="A2784" s="2" t="s">
        <v>2960</v>
      </c>
      <c r="B2784" s="2" t="s">
        <v>14200</v>
      </c>
      <c r="C2784" s="2" t="s">
        <v>14201</v>
      </c>
      <c r="D2784" s="2" t="s">
        <v>14202</v>
      </c>
      <c r="E2784" s="2" t="s">
        <v>14203</v>
      </c>
      <c r="F2784" s="2">
        <v>5111</v>
      </c>
      <c r="G2784" s="2" t="s">
        <v>20</v>
      </c>
      <c r="H2784" s="2"/>
      <c r="I2784" s="2" t="s">
        <v>337</v>
      </c>
      <c r="J2784" s="2" t="s">
        <v>17</v>
      </c>
      <c r="K2784" s="2">
        <v>0</v>
      </c>
      <c r="L2784" s="2">
        <v>1</v>
      </c>
      <c r="M2784" s="2" t="s">
        <v>18</v>
      </c>
      <c r="N2784" s="2" t="s">
        <v>17</v>
      </c>
      <c r="O2784" s="5"/>
      <c r="P2784" s="2" t="str">
        <f t="shared" si="86"/>
        <v>41.8435718,-8.6053</v>
      </c>
      <c r="Q2784" s="2" t="str">
        <f t="shared" si="87"/>
        <v>41.8460388,-8.610098</v>
      </c>
      <c r="R2784" s="17">
        <f>Distância!S2785</f>
        <v>482.91959932949641</v>
      </c>
    </row>
    <row r="2785" spans="1:18" x14ac:dyDescent="0.35">
      <c r="A2785" s="2" t="s">
        <v>2961</v>
      </c>
      <c r="B2785" s="2" t="s">
        <v>14204</v>
      </c>
      <c r="C2785" s="2" t="s">
        <v>14205</v>
      </c>
      <c r="D2785" s="2" t="s">
        <v>14206</v>
      </c>
      <c r="E2785" s="2" t="s">
        <v>14207</v>
      </c>
      <c r="F2785" s="2">
        <v>5111</v>
      </c>
      <c r="G2785" s="2" t="s">
        <v>20</v>
      </c>
      <c r="H2785" s="2"/>
      <c r="I2785" s="2" t="s">
        <v>337</v>
      </c>
      <c r="J2785" s="2" t="s">
        <v>17</v>
      </c>
      <c r="K2785" s="2">
        <v>0</v>
      </c>
      <c r="L2785" s="2">
        <v>1</v>
      </c>
      <c r="M2785" s="2" t="s">
        <v>18</v>
      </c>
      <c r="N2785" s="2" t="s">
        <v>17</v>
      </c>
      <c r="O2785" s="5"/>
      <c r="P2785" s="2" t="str">
        <f t="shared" si="86"/>
        <v>41.8457997,-8.6099262</v>
      </c>
      <c r="Q2785" s="2" t="str">
        <f t="shared" si="87"/>
        <v>41.843525,-8.605465</v>
      </c>
      <c r="R2785" s="17">
        <f>Distância!S2786</f>
        <v>447.8166157504852</v>
      </c>
    </row>
    <row r="2786" spans="1:18" x14ac:dyDescent="0.35">
      <c r="A2786" s="2" t="s">
        <v>2962</v>
      </c>
      <c r="B2786" s="2" t="s">
        <v>14208</v>
      </c>
      <c r="C2786" s="2" t="s">
        <v>14209</v>
      </c>
      <c r="D2786" s="2" t="s">
        <v>14210</v>
      </c>
      <c r="E2786" s="2" t="s">
        <v>14211</v>
      </c>
      <c r="F2786" s="2">
        <v>5111</v>
      </c>
      <c r="G2786" s="2" t="s">
        <v>20</v>
      </c>
      <c r="H2786" s="2" t="s">
        <v>989</v>
      </c>
      <c r="I2786" s="2" t="s">
        <v>990</v>
      </c>
      <c r="J2786" s="2" t="s">
        <v>17</v>
      </c>
      <c r="K2786" s="2">
        <v>120</v>
      </c>
      <c r="L2786" s="2">
        <v>1</v>
      </c>
      <c r="M2786" s="2" t="s">
        <v>18</v>
      </c>
      <c r="N2786" s="2" t="s">
        <v>17</v>
      </c>
      <c r="O2786" s="5"/>
      <c r="P2786" s="2" t="str">
        <f t="shared" si="86"/>
        <v>40.5749193,-8.6092037</v>
      </c>
      <c r="Q2786" s="2" t="str">
        <f t="shared" si="87"/>
        <v>40.5748417,-8.6092733</v>
      </c>
      <c r="R2786" s="17">
        <f>Distância!S2787</f>
        <v>10.440772890305636</v>
      </c>
    </row>
    <row r="2787" spans="1:18" x14ac:dyDescent="0.35">
      <c r="A2787" s="2" t="s">
        <v>2963</v>
      </c>
      <c r="B2787" s="2" t="s">
        <v>14212</v>
      </c>
      <c r="C2787" s="2" t="s">
        <v>14213</v>
      </c>
      <c r="D2787" s="2" t="s">
        <v>14214</v>
      </c>
      <c r="E2787" s="2" t="s">
        <v>14215</v>
      </c>
      <c r="F2787" s="2">
        <v>5111</v>
      </c>
      <c r="G2787" s="2" t="s">
        <v>20</v>
      </c>
      <c r="H2787" s="2" t="s">
        <v>989</v>
      </c>
      <c r="I2787" s="2" t="s">
        <v>990</v>
      </c>
      <c r="J2787" s="2" t="s">
        <v>17</v>
      </c>
      <c r="K2787" s="2">
        <v>120</v>
      </c>
      <c r="L2787" s="2">
        <v>1</v>
      </c>
      <c r="M2787" s="2" t="s">
        <v>18</v>
      </c>
      <c r="N2787" s="2" t="s">
        <v>17</v>
      </c>
      <c r="O2787" s="5"/>
      <c r="P2787" s="2" t="str">
        <f t="shared" si="86"/>
        <v>40.5747365,-8.6091477</v>
      </c>
      <c r="Q2787" s="2" t="str">
        <f t="shared" si="87"/>
        <v>40.574819,-8.6090765</v>
      </c>
      <c r="R2787" s="17">
        <f>Distância!S2788</f>
        <v>10.96888860060659</v>
      </c>
    </row>
    <row r="2788" spans="1:18" x14ac:dyDescent="0.35">
      <c r="A2788" s="2" t="s">
        <v>2964</v>
      </c>
      <c r="B2788" s="2" t="s">
        <v>14216</v>
      </c>
      <c r="C2788" s="2" t="s">
        <v>14217</v>
      </c>
      <c r="D2788" s="2" t="s">
        <v>14218</v>
      </c>
      <c r="E2788" s="2" t="s">
        <v>14219</v>
      </c>
      <c r="F2788" s="2">
        <v>5111</v>
      </c>
      <c r="G2788" s="2" t="s">
        <v>20</v>
      </c>
      <c r="H2788" s="2" t="s">
        <v>989</v>
      </c>
      <c r="I2788" s="2" t="s">
        <v>990</v>
      </c>
      <c r="J2788" s="2" t="s">
        <v>17</v>
      </c>
      <c r="K2788" s="2">
        <v>120</v>
      </c>
      <c r="L2788" s="2">
        <v>1</v>
      </c>
      <c r="M2788" s="2" t="s">
        <v>18</v>
      </c>
      <c r="N2788" s="2" t="s">
        <v>17</v>
      </c>
      <c r="O2788" s="5"/>
      <c r="P2788" s="2" t="str">
        <f t="shared" si="86"/>
        <v>40.5414755,-8.626009</v>
      </c>
      <c r="Q2788" s="2" t="str">
        <f t="shared" si="87"/>
        <v>40.5414176,-8.626121</v>
      </c>
      <c r="R2788" s="17">
        <f>Distância!S2789</f>
        <v>11.446384141730199</v>
      </c>
    </row>
    <row r="2789" spans="1:18" x14ac:dyDescent="0.35">
      <c r="A2789" s="2" t="s">
        <v>2965</v>
      </c>
      <c r="B2789" s="2" t="s">
        <v>14220</v>
      </c>
      <c r="C2789" s="2" t="s">
        <v>14221</v>
      </c>
      <c r="D2789" s="2" t="s">
        <v>14222</v>
      </c>
      <c r="E2789" s="2" t="s">
        <v>14223</v>
      </c>
      <c r="F2789" s="2">
        <v>5111</v>
      </c>
      <c r="G2789" s="2" t="s">
        <v>20</v>
      </c>
      <c r="H2789" s="2" t="s">
        <v>989</v>
      </c>
      <c r="I2789" s="2" t="s">
        <v>990</v>
      </c>
      <c r="J2789" s="2" t="s">
        <v>17</v>
      </c>
      <c r="K2789" s="2">
        <v>120</v>
      </c>
      <c r="L2789" s="2">
        <v>1</v>
      </c>
      <c r="M2789" s="2" t="s">
        <v>18</v>
      </c>
      <c r="N2789" s="2" t="s">
        <v>17</v>
      </c>
      <c r="O2789" s="5"/>
      <c r="P2789" s="2" t="str">
        <f t="shared" si="86"/>
        <v>40.5413207,-8.6260313</v>
      </c>
      <c r="Q2789" s="2" t="str">
        <f t="shared" si="87"/>
        <v>40.5413778,-8.6259204</v>
      </c>
      <c r="R2789" s="17">
        <f>Distância!S2790</f>
        <v>11.319526846265001</v>
      </c>
    </row>
    <row r="2790" spans="1:18" x14ac:dyDescent="0.35">
      <c r="A2790" s="2" t="s">
        <v>2966</v>
      </c>
      <c r="B2790" s="2" t="s">
        <v>13042</v>
      </c>
      <c r="C2790" s="2" t="s">
        <v>13043</v>
      </c>
      <c r="D2790" s="2" t="s">
        <v>14224</v>
      </c>
      <c r="E2790" s="2" t="s">
        <v>14225</v>
      </c>
      <c r="F2790" s="2">
        <v>5111</v>
      </c>
      <c r="G2790" s="2" t="s">
        <v>20</v>
      </c>
      <c r="H2790" s="2" t="s">
        <v>323</v>
      </c>
      <c r="I2790" s="2" t="s">
        <v>324</v>
      </c>
      <c r="J2790" s="2" t="s">
        <v>17</v>
      </c>
      <c r="K2790" s="2">
        <v>0</v>
      </c>
      <c r="L2790" s="2">
        <v>1</v>
      </c>
      <c r="M2790" s="2" t="s">
        <v>18</v>
      </c>
      <c r="N2790" s="2" t="s">
        <v>17</v>
      </c>
      <c r="O2790" s="5"/>
      <c r="P2790" s="2" t="str">
        <f t="shared" si="86"/>
        <v>41.2046041,-8.6226369</v>
      </c>
      <c r="Q2790" s="2" t="str">
        <f t="shared" si="87"/>
        <v>41.2044906,-8.6223717</v>
      </c>
      <c r="R2790" s="17">
        <f>Distância!S2791</f>
        <v>25.524771021898829</v>
      </c>
    </row>
    <row r="2791" spans="1:18" x14ac:dyDescent="0.35">
      <c r="A2791" s="2" t="s">
        <v>2967</v>
      </c>
      <c r="B2791" s="2" t="s">
        <v>14226</v>
      </c>
      <c r="C2791" s="2" t="s">
        <v>14227</v>
      </c>
      <c r="D2791" s="2" t="s">
        <v>10015</v>
      </c>
      <c r="E2791" s="2" t="s">
        <v>10016</v>
      </c>
      <c r="F2791" s="2">
        <v>5111</v>
      </c>
      <c r="G2791" s="2" t="s">
        <v>20</v>
      </c>
      <c r="H2791" s="2" t="s">
        <v>323</v>
      </c>
      <c r="I2791" s="2" t="s">
        <v>324</v>
      </c>
      <c r="J2791" s="2" t="s">
        <v>17</v>
      </c>
      <c r="K2791" s="2">
        <v>100</v>
      </c>
      <c r="L2791" s="2">
        <v>1</v>
      </c>
      <c r="M2791" s="2" t="s">
        <v>18</v>
      </c>
      <c r="N2791" s="2" t="s">
        <v>17</v>
      </c>
      <c r="O2791" s="5"/>
      <c r="P2791" s="2" t="str">
        <f t="shared" si="86"/>
        <v>41.2058658,-8.6255048</v>
      </c>
      <c r="Q2791" s="2" t="str">
        <f t="shared" si="87"/>
        <v>41.2054157,-8.6244817</v>
      </c>
      <c r="R2791" s="17">
        <f>Distância!S2792</f>
        <v>99.149048293030361</v>
      </c>
    </row>
    <row r="2792" spans="1:18" x14ac:dyDescent="0.35">
      <c r="A2792" s="2" t="s">
        <v>2968</v>
      </c>
      <c r="B2792" s="2" t="s">
        <v>14228</v>
      </c>
      <c r="C2792" s="2" t="s">
        <v>14229</v>
      </c>
      <c r="D2792" s="2" t="s">
        <v>14230</v>
      </c>
      <c r="E2792" s="2" t="s">
        <v>14231</v>
      </c>
      <c r="F2792" s="2">
        <v>5111</v>
      </c>
      <c r="G2792" s="2" t="s">
        <v>20</v>
      </c>
      <c r="H2792" s="2" t="s">
        <v>159</v>
      </c>
      <c r="I2792" s="2" t="s">
        <v>160</v>
      </c>
      <c r="J2792" s="2" t="s">
        <v>17</v>
      </c>
      <c r="K2792" s="2">
        <v>120</v>
      </c>
      <c r="L2792" s="2">
        <v>1</v>
      </c>
      <c r="M2792" s="2" t="s">
        <v>18</v>
      </c>
      <c r="N2792" s="2" t="s">
        <v>17</v>
      </c>
      <c r="O2792" s="5"/>
      <c r="P2792" s="2" t="str">
        <f t="shared" si="86"/>
        <v>39.698668,-8.8447583</v>
      </c>
      <c r="Q2792" s="2" t="str">
        <f t="shared" si="87"/>
        <v>39.6967992,-8.8463104</v>
      </c>
      <c r="R2792" s="17">
        <f>Distância!S2793</f>
        <v>246.60680965396716</v>
      </c>
    </row>
    <row r="2793" spans="1:18" x14ac:dyDescent="0.35">
      <c r="A2793" s="2" t="s">
        <v>2969</v>
      </c>
      <c r="B2793" s="2" t="s">
        <v>14232</v>
      </c>
      <c r="C2793" s="2" t="s">
        <v>14233</v>
      </c>
      <c r="D2793" s="2" t="s">
        <v>14234</v>
      </c>
      <c r="E2793" s="2" t="s">
        <v>14235</v>
      </c>
      <c r="F2793" s="2">
        <v>5111</v>
      </c>
      <c r="G2793" s="2" t="s">
        <v>20</v>
      </c>
      <c r="H2793" s="2" t="s">
        <v>159</v>
      </c>
      <c r="I2793" s="2" t="s">
        <v>160</v>
      </c>
      <c r="J2793" s="2" t="s">
        <v>17</v>
      </c>
      <c r="K2793" s="2">
        <v>120</v>
      </c>
      <c r="L2793" s="2">
        <v>1</v>
      </c>
      <c r="M2793" s="2" t="s">
        <v>18</v>
      </c>
      <c r="N2793" s="2" t="s">
        <v>17</v>
      </c>
      <c r="O2793" s="5"/>
      <c r="P2793" s="2" t="str">
        <f t="shared" si="86"/>
        <v>39.6967688,-8.8461952</v>
      </c>
      <c r="Q2793" s="2" t="str">
        <f t="shared" si="87"/>
        <v>39.6986378,-8.8446346</v>
      </c>
      <c r="R2793" s="17">
        <f>Distância!S2794</f>
        <v>247.01790537761687</v>
      </c>
    </row>
    <row r="2794" spans="1:18" x14ac:dyDescent="0.35">
      <c r="A2794" s="2" t="s">
        <v>2970</v>
      </c>
      <c r="B2794" s="2" t="s">
        <v>7931</v>
      </c>
      <c r="C2794" s="2" t="s">
        <v>7932</v>
      </c>
      <c r="D2794" s="2" t="s">
        <v>14236</v>
      </c>
      <c r="E2794" s="2" t="s">
        <v>14237</v>
      </c>
      <c r="F2794" s="2">
        <v>5111</v>
      </c>
      <c r="G2794" s="2" t="s">
        <v>20</v>
      </c>
      <c r="H2794" s="2"/>
      <c r="I2794" s="2" t="s">
        <v>1044</v>
      </c>
      <c r="J2794" s="2" t="s">
        <v>17</v>
      </c>
      <c r="K2794" s="2">
        <v>80</v>
      </c>
      <c r="L2794" s="2">
        <v>1</v>
      </c>
      <c r="M2794" s="2" t="s">
        <v>18</v>
      </c>
      <c r="N2794" s="2" t="s">
        <v>17</v>
      </c>
      <c r="O2794" s="5"/>
      <c r="P2794" s="2" t="str">
        <f t="shared" si="86"/>
        <v>40.1509737,-8.8378205</v>
      </c>
      <c r="Q2794" s="2" t="str">
        <f t="shared" si="87"/>
        <v>40.1510644,-8.8383238</v>
      </c>
      <c r="R2794" s="17">
        <f>Distância!S2795</f>
        <v>43.949095497236343</v>
      </c>
    </row>
    <row r="2795" spans="1:18" x14ac:dyDescent="0.35">
      <c r="A2795" s="2" t="s">
        <v>2971</v>
      </c>
      <c r="B2795" s="2" t="s">
        <v>14238</v>
      </c>
      <c r="C2795" s="2" t="s">
        <v>14239</v>
      </c>
      <c r="D2795" s="2" t="s">
        <v>14240</v>
      </c>
      <c r="E2795" s="2" t="s">
        <v>14241</v>
      </c>
      <c r="F2795" s="2">
        <v>5111</v>
      </c>
      <c r="G2795" s="2" t="s">
        <v>20</v>
      </c>
      <c r="H2795" s="2" t="s">
        <v>496</v>
      </c>
      <c r="I2795" s="2" t="s">
        <v>497</v>
      </c>
      <c r="J2795" s="2" t="s">
        <v>17</v>
      </c>
      <c r="K2795" s="2">
        <v>120</v>
      </c>
      <c r="L2795" s="2">
        <v>1</v>
      </c>
      <c r="M2795" s="2" t="s">
        <v>18</v>
      </c>
      <c r="N2795" s="2" t="s">
        <v>17</v>
      </c>
      <c r="O2795" s="5"/>
      <c r="P2795" s="2" t="str">
        <f t="shared" si="86"/>
        <v>39.8421804,-8.3405903</v>
      </c>
      <c r="Q2795" s="2" t="str">
        <f t="shared" si="87"/>
        <v>39.8405823,-8.3398173</v>
      </c>
      <c r="R2795" s="17">
        <f>Distância!S2796</f>
        <v>189.56032522352649</v>
      </c>
    </row>
    <row r="2796" spans="1:18" x14ac:dyDescent="0.35">
      <c r="A2796" s="2" t="s">
        <v>2972</v>
      </c>
      <c r="B2796" s="2" t="s">
        <v>14242</v>
      </c>
      <c r="C2796" s="2" t="s">
        <v>14243</v>
      </c>
      <c r="D2796" s="2" t="s">
        <v>14244</v>
      </c>
      <c r="E2796" s="2" t="s">
        <v>14245</v>
      </c>
      <c r="F2796" s="2">
        <v>5111</v>
      </c>
      <c r="G2796" s="2" t="s">
        <v>20</v>
      </c>
      <c r="H2796" s="2" t="s">
        <v>496</v>
      </c>
      <c r="I2796" s="2" t="s">
        <v>497</v>
      </c>
      <c r="J2796" s="2" t="s">
        <v>17</v>
      </c>
      <c r="K2796" s="2">
        <v>120</v>
      </c>
      <c r="L2796" s="2">
        <v>1</v>
      </c>
      <c r="M2796" s="2" t="s">
        <v>18</v>
      </c>
      <c r="N2796" s="2" t="s">
        <v>17</v>
      </c>
      <c r="O2796" s="5"/>
      <c r="P2796" s="2" t="str">
        <f t="shared" si="86"/>
        <v>39.8406142,-8.3396877</v>
      </c>
      <c r="Q2796" s="2" t="str">
        <f t="shared" si="87"/>
        <v>39.8423991,-8.3405465</v>
      </c>
      <c r="R2796" s="17">
        <f>Distância!S2797</f>
        <v>211.58267412607128</v>
      </c>
    </row>
    <row r="2797" spans="1:18" x14ac:dyDescent="0.35">
      <c r="A2797" s="2" t="s">
        <v>2973</v>
      </c>
      <c r="B2797" s="2" t="s">
        <v>14246</v>
      </c>
      <c r="C2797" s="2" t="s">
        <v>14247</v>
      </c>
      <c r="D2797" s="2" t="s">
        <v>14248</v>
      </c>
      <c r="E2797" s="2" t="s">
        <v>14249</v>
      </c>
      <c r="F2797" s="2">
        <v>5111</v>
      </c>
      <c r="G2797" s="2" t="s">
        <v>20</v>
      </c>
      <c r="H2797" s="2" t="s">
        <v>496</v>
      </c>
      <c r="I2797" s="2" t="s">
        <v>497</v>
      </c>
      <c r="J2797" s="2" t="s">
        <v>17</v>
      </c>
      <c r="K2797" s="2">
        <v>120</v>
      </c>
      <c r="L2797" s="2">
        <v>1</v>
      </c>
      <c r="M2797" s="2" t="s">
        <v>18</v>
      </c>
      <c r="N2797" s="2" t="s">
        <v>17</v>
      </c>
      <c r="O2797" s="5"/>
      <c r="P2797" s="2" t="str">
        <f t="shared" si="86"/>
        <v>39.8499923,-8.3392861</v>
      </c>
      <c r="Q2797" s="2" t="str">
        <f t="shared" si="87"/>
        <v>39.8555978,-8.3413566</v>
      </c>
      <c r="R2797" s="17">
        <f>Distância!S2798</f>
        <v>647.87788175642743</v>
      </c>
    </row>
    <row r="2798" spans="1:18" x14ac:dyDescent="0.35">
      <c r="A2798" s="2" t="s">
        <v>2974</v>
      </c>
      <c r="B2798" s="2" t="s">
        <v>14250</v>
      </c>
      <c r="C2798" s="2" t="s">
        <v>14251</v>
      </c>
      <c r="D2798" s="2" t="s">
        <v>14252</v>
      </c>
      <c r="E2798" s="2" t="s">
        <v>14253</v>
      </c>
      <c r="F2798" s="2">
        <v>5111</v>
      </c>
      <c r="G2798" s="2" t="s">
        <v>20</v>
      </c>
      <c r="H2798" s="2" t="s">
        <v>496</v>
      </c>
      <c r="I2798" s="2" t="s">
        <v>497</v>
      </c>
      <c r="J2798" s="2" t="s">
        <v>17</v>
      </c>
      <c r="K2798" s="2">
        <v>120</v>
      </c>
      <c r="L2798" s="2">
        <v>1</v>
      </c>
      <c r="M2798" s="2" t="s">
        <v>18</v>
      </c>
      <c r="N2798" s="2" t="s">
        <v>17</v>
      </c>
      <c r="O2798" s="5"/>
      <c r="P2798" s="2" t="str">
        <f t="shared" si="86"/>
        <v>39.855588,-8.3414765</v>
      </c>
      <c r="Q2798" s="2" t="str">
        <f t="shared" si="87"/>
        <v>39.8499918,-8.3394043</v>
      </c>
      <c r="R2798" s="17">
        <f>Distância!S2799</f>
        <v>646.92272424657563</v>
      </c>
    </row>
    <row r="2799" spans="1:18" x14ac:dyDescent="0.35">
      <c r="A2799" s="2" t="s">
        <v>2975</v>
      </c>
      <c r="B2799" s="2" t="s">
        <v>14254</v>
      </c>
      <c r="C2799" s="2" t="s">
        <v>14255</v>
      </c>
      <c r="D2799" s="2" t="s">
        <v>14256</v>
      </c>
      <c r="E2799" s="2" t="s">
        <v>14257</v>
      </c>
      <c r="F2799" s="2">
        <v>5111</v>
      </c>
      <c r="G2799" s="2" t="s">
        <v>20</v>
      </c>
      <c r="H2799" s="2" t="s">
        <v>496</v>
      </c>
      <c r="I2799" s="2" t="s">
        <v>497</v>
      </c>
      <c r="J2799" s="2" t="s">
        <v>17</v>
      </c>
      <c r="K2799" s="2">
        <v>120</v>
      </c>
      <c r="L2799" s="2">
        <v>1</v>
      </c>
      <c r="M2799" s="2" t="s">
        <v>18</v>
      </c>
      <c r="N2799" s="2" t="s">
        <v>17</v>
      </c>
      <c r="O2799" s="5"/>
      <c r="P2799" s="2" t="str">
        <f t="shared" si="86"/>
        <v>40.1139242,-8.3908777</v>
      </c>
      <c r="Q2799" s="2" t="str">
        <f t="shared" si="87"/>
        <v>40.1110422,-8.390644</v>
      </c>
      <c r="R2799" s="17">
        <f>Distância!S2800</f>
        <v>321.07943114876741</v>
      </c>
    </row>
    <row r="2800" spans="1:18" x14ac:dyDescent="0.35">
      <c r="A2800" s="2" t="s">
        <v>2976</v>
      </c>
      <c r="B2800" s="2" t="s">
        <v>14258</v>
      </c>
      <c r="C2800" s="2" t="s">
        <v>14259</v>
      </c>
      <c r="D2800" s="2" t="s">
        <v>14260</v>
      </c>
      <c r="E2800" s="2" t="s">
        <v>14261</v>
      </c>
      <c r="F2800" s="2">
        <v>5111</v>
      </c>
      <c r="G2800" s="2" t="s">
        <v>20</v>
      </c>
      <c r="H2800" s="2" t="s">
        <v>496</v>
      </c>
      <c r="I2800" s="2" t="s">
        <v>497</v>
      </c>
      <c r="J2800" s="2" t="s">
        <v>17</v>
      </c>
      <c r="K2800" s="2">
        <v>0</v>
      </c>
      <c r="L2800" s="2">
        <v>1</v>
      </c>
      <c r="M2800" s="2" t="s">
        <v>18</v>
      </c>
      <c r="N2800" s="2" t="s">
        <v>17</v>
      </c>
      <c r="O2800" s="5"/>
      <c r="P2800" s="2" t="str">
        <f t="shared" si="86"/>
        <v>40.1135827,-8.3907665</v>
      </c>
      <c r="Q2800" s="2" t="str">
        <f t="shared" si="87"/>
        <v>40.1156311,-8.3900228</v>
      </c>
      <c r="R2800" s="17">
        <f>Distância!S2801</f>
        <v>236.38846295823814</v>
      </c>
    </row>
    <row r="2801" spans="1:18" x14ac:dyDescent="0.35">
      <c r="A2801" s="2" t="s">
        <v>2977</v>
      </c>
      <c r="B2801" s="2" t="s">
        <v>14262</v>
      </c>
      <c r="C2801" s="2" t="s">
        <v>14263</v>
      </c>
      <c r="D2801" s="2" t="s">
        <v>14264</v>
      </c>
      <c r="E2801" s="2" t="s">
        <v>14265</v>
      </c>
      <c r="F2801" s="2">
        <v>5111</v>
      </c>
      <c r="G2801" s="2" t="s">
        <v>20</v>
      </c>
      <c r="H2801" s="2"/>
      <c r="I2801" s="2" t="s">
        <v>2922</v>
      </c>
      <c r="J2801" s="2" t="s">
        <v>17</v>
      </c>
      <c r="K2801" s="2">
        <v>120</v>
      </c>
      <c r="L2801" s="2">
        <v>1</v>
      </c>
      <c r="M2801" s="2" t="s">
        <v>18</v>
      </c>
      <c r="N2801" s="2" t="s">
        <v>17</v>
      </c>
      <c r="O2801" s="5"/>
      <c r="P2801" s="2" t="str">
        <f t="shared" si="86"/>
        <v>38.1174753,-8.363465</v>
      </c>
      <c r="Q2801" s="2" t="str">
        <f t="shared" si="87"/>
        <v>38.11372,-8.3543688</v>
      </c>
      <c r="R2801" s="17">
        <f>Distância!S2802</f>
        <v>898.67971141488306</v>
      </c>
    </row>
    <row r="2802" spans="1:18" x14ac:dyDescent="0.35">
      <c r="A2802" s="2" t="s">
        <v>2978</v>
      </c>
      <c r="B2802" s="2" t="s">
        <v>14266</v>
      </c>
      <c r="C2802" s="2" t="s">
        <v>14267</v>
      </c>
      <c r="D2802" s="2" t="s">
        <v>14268</v>
      </c>
      <c r="E2802" s="2" t="s">
        <v>14269</v>
      </c>
      <c r="F2802" s="2">
        <v>5131</v>
      </c>
      <c r="G2802" s="2" t="s">
        <v>15</v>
      </c>
      <c r="H2802" s="2"/>
      <c r="I2802" s="2"/>
      <c r="J2802" s="2" t="s">
        <v>17</v>
      </c>
      <c r="K2802" s="2">
        <v>0</v>
      </c>
      <c r="L2802" s="2">
        <v>1</v>
      </c>
      <c r="M2802" s="2" t="s">
        <v>18</v>
      </c>
      <c r="N2802" s="2" t="s">
        <v>17</v>
      </c>
      <c r="O2802" s="5"/>
      <c r="P2802" s="2" t="str">
        <f t="shared" si="86"/>
        <v>40.0417223,-8.5759334</v>
      </c>
      <c r="Q2802" s="2" t="str">
        <f t="shared" si="87"/>
        <v>40.0411399,-8.5766188</v>
      </c>
      <c r="R2802" s="17">
        <f>Distância!S2803</f>
        <v>87.167843288617192</v>
      </c>
    </row>
    <row r="2803" spans="1:18" x14ac:dyDescent="0.35">
      <c r="A2803" s="2" t="s">
        <v>2979</v>
      </c>
      <c r="B2803" s="2" t="s">
        <v>14270</v>
      </c>
      <c r="C2803" s="2" t="s">
        <v>14271</v>
      </c>
      <c r="D2803" s="2" t="s">
        <v>14272</v>
      </c>
      <c r="E2803" s="2" t="s">
        <v>14273</v>
      </c>
      <c r="F2803" s="2">
        <v>5131</v>
      </c>
      <c r="G2803" s="2" t="s">
        <v>15</v>
      </c>
      <c r="H2803" s="2" t="s">
        <v>766</v>
      </c>
      <c r="I2803" s="2"/>
      <c r="J2803" s="2" t="s">
        <v>17</v>
      </c>
      <c r="K2803" s="2">
        <v>50</v>
      </c>
      <c r="L2803" s="2">
        <v>1</v>
      </c>
      <c r="M2803" s="2" t="s">
        <v>18</v>
      </c>
      <c r="N2803" s="2" t="s">
        <v>17</v>
      </c>
      <c r="O2803" s="5"/>
      <c r="P2803" s="2" t="str">
        <f t="shared" si="86"/>
        <v>41.1531259,-8.5821096</v>
      </c>
      <c r="Q2803" s="2" t="str">
        <f t="shared" si="87"/>
        <v>41.1529579,-8.5822042</v>
      </c>
      <c r="R2803" s="17">
        <f>Distância!S2804</f>
        <v>20.290451286047446</v>
      </c>
    </row>
    <row r="2804" spans="1:18" x14ac:dyDescent="0.35">
      <c r="A2804" s="2" t="s">
        <v>2980</v>
      </c>
      <c r="B2804" s="2" t="s">
        <v>14274</v>
      </c>
      <c r="C2804" s="2" t="s">
        <v>14275</v>
      </c>
      <c r="D2804" s="2" t="s">
        <v>14270</v>
      </c>
      <c r="E2804" s="2" t="s">
        <v>14271</v>
      </c>
      <c r="F2804" s="2">
        <v>5131</v>
      </c>
      <c r="G2804" s="2" t="s">
        <v>15</v>
      </c>
      <c r="H2804" s="2" t="s">
        <v>766</v>
      </c>
      <c r="I2804" s="2"/>
      <c r="J2804" s="2" t="s">
        <v>17</v>
      </c>
      <c r="K2804" s="2">
        <v>50</v>
      </c>
      <c r="L2804" s="2">
        <v>1</v>
      </c>
      <c r="M2804" s="2" t="s">
        <v>18</v>
      </c>
      <c r="N2804" s="2" t="s">
        <v>17</v>
      </c>
      <c r="O2804" s="5"/>
      <c r="P2804" s="2" t="str">
        <f t="shared" si="86"/>
        <v>41.1536977,-8.5823354</v>
      </c>
      <c r="Q2804" s="2" t="str">
        <f t="shared" si="87"/>
        <v>41.1531259,-8.5821096</v>
      </c>
      <c r="R2804" s="17">
        <f>Distância!S2805</f>
        <v>66.332292876602381</v>
      </c>
    </row>
    <row r="2805" spans="1:18" x14ac:dyDescent="0.35">
      <c r="A2805" s="2" t="s">
        <v>2981</v>
      </c>
      <c r="B2805" s="2" t="s">
        <v>6078</v>
      </c>
      <c r="C2805" s="2" t="s">
        <v>6079</v>
      </c>
      <c r="D2805" s="2" t="s">
        <v>14276</v>
      </c>
      <c r="E2805" s="2" t="s">
        <v>14277</v>
      </c>
      <c r="F2805" s="2">
        <v>5111</v>
      </c>
      <c r="G2805" s="2" t="s">
        <v>20</v>
      </c>
      <c r="H2805" s="2" t="s">
        <v>78</v>
      </c>
      <c r="I2805" s="2" t="s">
        <v>397</v>
      </c>
      <c r="J2805" s="2" t="s">
        <v>17</v>
      </c>
      <c r="K2805" s="2">
        <v>80</v>
      </c>
      <c r="L2805" s="2">
        <v>1</v>
      </c>
      <c r="M2805" s="2" t="s">
        <v>18</v>
      </c>
      <c r="N2805" s="2" t="s">
        <v>17</v>
      </c>
      <c r="O2805" s="5"/>
      <c r="P2805" s="2" t="str">
        <f t="shared" si="86"/>
        <v>41.152479,-8.5806597</v>
      </c>
      <c r="Q2805" s="2" t="str">
        <f t="shared" si="87"/>
        <v>41.1526785,-8.5809292</v>
      </c>
      <c r="R2805" s="17">
        <f>Distância!S2806</f>
        <v>31.642305704375893</v>
      </c>
    </row>
    <row r="2806" spans="1:18" x14ac:dyDescent="0.35">
      <c r="A2806" s="2" t="s">
        <v>2982</v>
      </c>
      <c r="B2806" s="2" t="s">
        <v>14278</v>
      </c>
      <c r="C2806" s="2" t="s">
        <v>14279</v>
      </c>
      <c r="D2806" s="2" t="s">
        <v>6078</v>
      </c>
      <c r="E2806" s="2" t="s">
        <v>6079</v>
      </c>
      <c r="F2806" s="2">
        <v>5111</v>
      </c>
      <c r="G2806" s="2" t="s">
        <v>20</v>
      </c>
      <c r="H2806" s="2" t="s">
        <v>78</v>
      </c>
      <c r="I2806" s="2" t="s">
        <v>397</v>
      </c>
      <c r="J2806" s="2" t="s">
        <v>17</v>
      </c>
      <c r="K2806" s="2">
        <v>80</v>
      </c>
      <c r="L2806" s="2">
        <v>1</v>
      </c>
      <c r="M2806" s="2" t="s">
        <v>18</v>
      </c>
      <c r="N2806" s="2" t="s">
        <v>17</v>
      </c>
      <c r="O2806" s="5"/>
      <c r="P2806" s="2" t="str">
        <f t="shared" si="86"/>
        <v>41.1523496,-8.5805065</v>
      </c>
      <c r="Q2806" s="2" t="str">
        <f t="shared" si="87"/>
        <v>41.152479,-8.5806597</v>
      </c>
      <c r="R2806" s="17">
        <f>Distância!S2807</f>
        <v>19.275839830164784</v>
      </c>
    </row>
    <row r="2807" spans="1:18" x14ac:dyDescent="0.35">
      <c r="A2807" s="2" t="s">
        <v>2983</v>
      </c>
      <c r="B2807" s="2" t="s">
        <v>14280</v>
      </c>
      <c r="C2807" s="2" t="s">
        <v>14281</v>
      </c>
      <c r="D2807" s="2" t="s">
        <v>14282</v>
      </c>
      <c r="E2807" s="2" t="s">
        <v>14283</v>
      </c>
      <c r="F2807" s="2">
        <v>5111</v>
      </c>
      <c r="G2807" s="2" t="s">
        <v>20</v>
      </c>
      <c r="H2807" s="2" t="s">
        <v>289</v>
      </c>
      <c r="I2807" s="2" t="s">
        <v>290</v>
      </c>
      <c r="J2807" s="2" t="s">
        <v>17</v>
      </c>
      <c r="K2807" s="2">
        <v>120</v>
      </c>
      <c r="L2807" s="2">
        <v>1</v>
      </c>
      <c r="M2807" s="2" t="s">
        <v>18</v>
      </c>
      <c r="N2807" s="2" t="s">
        <v>17</v>
      </c>
      <c r="O2807" s="5"/>
      <c r="P2807" s="2" t="str">
        <f t="shared" si="86"/>
        <v>37.1543386,-8.7443043</v>
      </c>
      <c r="Q2807" s="2" t="str">
        <f t="shared" si="87"/>
        <v>37.1539793,-8.744068</v>
      </c>
      <c r="R2807" s="17">
        <f>Distância!S2808</f>
        <v>45.108190431887898</v>
      </c>
    </row>
    <row r="2808" spans="1:18" x14ac:dyDescent="0.35">
      <c r="A2808" s="2" t="s">
        <v>2984</v>
      </c>
      <c r="B2808" s="2" t="s">
        <v>14284</v>
      </c>
      <c r="C2808" s="2" t="s">
        <v>14285</v>
      </c>
      <c r="D2808" s="2" t="s">
        <v>14286</v>
      </c>
      <c r="E2808" s="2" t="s">
        <v>14287</v>
      </c>
      <c r="F2808" s="2">
        <v>5111</v>
      </c>
      <c r="G2808" s="2" t="s">
        <v>20</v>
      </c>
      <c r="H2808" s="2" t="s">
        <v>289</v>
      </c>
      <c r="I2808" s="2" t="s">
        <v>290</v>
      </c>
      <c r="J2808" s="2" t="s">
        <v>17</v>
      </c>
      <c r="K2808" s="2">
        <v>120</v>
      </c>
      <c r="L2808" s="2">
        <v>1</v>
      </c>
      <c r="M2808" s="2" t="s">
        <v>18</v>
      </c>
      <c r="N2808" s="2" t="s">
        <v>17</v>
      </c>
      <c r="O2808" s="5"/>
      <c r="P2808" s="2" t="str">
        <f t="shared" si="86"/>
        <v>37.1525269,-8.7429314</v>
      </c>
      <c r="Q2808" s="2" t="str">
        <f t="shared" si="87"/>
        <v>37.1507693,-8.7402443</v>
      </c>
      <c r="R2808" s="17">
        <f>Distância!S2809</f>
        <v>308.07511422902104</v>
      </c>
    </row>
    <row r="2809" spans="1:18" x14ac:dyDescent="0.35">
      <c r="A2809" s="2" t="s">
        <v>2985</v>
      </c>
      <c r="B2809" s="2" t="s">
        <v>14288</v>
      </c>
      <c r="C2809" s="2" t="s">
        <v>14289</v>
      </c>
      <c r="D2809" s="2" t="s">
        <v>14290</v>
      </c>
      <c r="E2809" s="2" t="s">
        <v>14291</v>
      </c>
      <c r="F2809" s="2">
        <v>5131</v>
      </c>
      <c r="G2809" s="2" t="s">
        <v>15</v>
      </c>
      <c r="H2809" s="2"/>
      <c r="I2809" s="2"/>
      <c r="J2809" s="2" t="s">
        <v>17</v>
      </c>
      <c r="K2809" s="2">
        <v>40</v>
      </c>
      <c r="L2809" s="2">
        <v>1</v>
      </c>
      <c r="M2809" s="2" t="s">
        <v>18</v>
      </c>
      <c r="N2809" s="2" t="s">
        <v>17</v>
      </c>
      <c r="O2809" s="5"/>
      <c r="P2809" s="2" t="str">
        <f t="shared" si="86"/>
        <v>37.1421249,-8.7196308</v>
      </c>
      <c r="Q2809" s="2" t="str">
        <f t="shared" si="87"/>
        <v>37.1414886,-8.71971</v>
      </c>
      <c r="R2809" s="17">
        <f>Distância!S2810</f>
        <v>71.100749231239121</v>
      </c>
    </row>
    <row r="2810" spans="1:18" x14ac:dyDescent="0.35">
      <c r="A2810" s="2" t="s">
        <v>2986</v>
      </c>
      <c r="B2810" s="2" t="s">
        <v>14292</v>
      </c>
      <c r="C2810" s="2" t="s">
        <v>14293</v>
      </c>
      <c r="D2810" s="2" t="s">
        <v>14294</v>
      </c>
      <c r="E2810" s="2" t="s">
        <v>14295</v>
      </c>
      <c r="F2810" s="2">
        <v>5131</v>
      </c>
      <c r="G2810" s="2" t="s">
        <v>15</v>
      </c>
      <c r="H2810" s="2"/>
      <c r="I2810" s="2"/>
      <c r="J2810" s="2" t="s">
        <v>17</v>
      </c>
      <c r="K2810" s="2">
        <v>40</v>
      </c>
      <c r="L2810" s="2">
        <v>1</v>
      </c>
      <c r="M2810" s="2" t="s">
        <v>18</v>
      </c>
      <c r="N2810" s="2" t="s">
        <v>17</v>
      </c>
      <c r="O2810" s="5"/>
      <c r="P2810" s="2" t="str">
        <f t="shared" si="86"/>
        <v>37.1414827,-8.7196345</v>
      </c>
      <c r="Q2810" s="2" t="str">
        <f t="shared" si="87"/>
        <v>37.1421191,-8.7195567</v>
      </c>
      <c r="R2810" s="17">
        <f>Distância!S2811</f>
        <v>71.099671170943154</v>
      </c>
    </row>
    <row r="2811" spans="1:18" x14ac:dyDescent="0.35">
      <c r="A2811" s="2" t="s">
        <v>2987</v>
      </c>
      <c r="B2811" s="2" t="s">
        <v>14296</v>
      </c>
      <c r="C2811" s="2" t="s">
        <v>14297</v>
      </c>
      <c r="D2811" s="2" t="s">
        <v>14298</v>
      </c>
      <c r="E2811" s="2" t="s">
        <v>14299</v>
      </c>
      <c r="F2811" s="2">
        <v>5111</v>
      </c>
      <c r="G2811" s="2" t="s">
        <v>20</v>
      </c>
      <c r="H2811" s="2" t="s">
        <v>289</v>
      </c>
      <c r="I2811" s="2" t="s">
        <v>290</v>
      </c>
      <c r="J2811" s="2" t="s">
        <v>17</v>
      </c>
      <c r="K2811" s="2">
        <v>100</v>
      </c>
      <c r="L2811" s="2">
        <v>1</v>
      </c>
      <c r="M2811" s="2" t="s">
        <v>18</v>
      </c>
      <c r="N2811" s="2" t="s">
        <v>17</v>
      </c>
      <c r="O2811" s="5"/>
      <c r="P2811" s="2" t="str">
        <f t="shared" si="86"/>
        <v>37.1539953,-8.743929</v>
      </c>
      <c r="Q2811" s="2" t="str">
        <f t="shared" si="87"/>
        <v>37.1543542,-8.7441616</v>
      </c>
      <c r="R2811" s="17">
        <f>Distância!S2812</f>
        <v>44.917370628858528</v>
      </c>
    </row>
    <row r="2812" spans="1:18" x14ac:dyDescent="0.35">
      <c r="A2812" s="2" t="s">
        <v>2988</v>
      </c>
      <c r="B2812" s="2" t="s">
        <v>14300</v>
      </c>
      <c r="C2812" s="2" t="s">
        <v>14301</v>
      </c>
      <c r="D2812" s="2" t="s">
        <v>14302</v>
      </c>
      <c r="E2812" s="2" t="s">
        <v>14303</v>
      </c>
      <c r="F2812" s="2">
        <v>5111</v>
      </c>
      <c r="G2812" s="2" t="s">
        <v>20</v>
      </c>
      <c r="H2812" s="2" t="s">
        <v>289</v>
      </c>
      <c r="I2812" s="2" t="s">
        <v>290</v>
      </c>
      <c r="J2812" s="2" t="s">
        <v>17</v>
      </c>
      <c r="K2812" s="2">
        <v>100</v>
      </c>
      <c r="L2812" s="2">
        <v>1</v>
      </c>
      <c r="M2812" s="2" t="s">
        <v>18</v>
      </c>
      <c r="N2812" s="2" t="s">
        <v>17</v>
      </c>
      <c r="O2812" s="5"/>
      <c r="P2812" s="2" t="str">
        <f t="shared" si="86"/>
        <v>37.1508003,-8.740062</v>
      </c>
      <c r="Q2812" s="2" t="str">
        <f t="shared" si="87"/>
        <v>37.1524996,-8.7427409</v>
      </c>
      <c r="R2812" s="17">
        <f>Distância!S2813</f>
        <v>303.43497995818495</v>
      </c>
    </row>
    <row r="2813" spans="1:18" x14ac:dyDescent="0.35">
      <c r="A2813" s="2" t="s">
        <v>2989</v>
      </c>
      <c r="B2813" s="2" t="s">
        <v>14304</v>
      </c>
      <c r="C2813" s="2" t="s">
        <v>14305</v>
      </c>
      <c r="D2813" s="2" t="s">
        <v>14306</v>
      </c>
      <c r="E2813" s="2" t="s">
        <v>14307</v>
      </c>
      <c r="F2813" s="2">
        <v>5111</v>
      </c>
      <c r="G2813" s="2" t="s">
        <v>20</v>
      </c>
      <c r="H2813" s="2" t="s">
        <v>289</v>
      </c>
      <c r="I2813" s="2" t="s">
        <v>290</v>
      </c>
      <c r="J2813" s="2" t="s">
        <v>17</v>
      </c>
      <c r="K2813" s="2">
        <v>120</v>
      </c>
      <c r="L2813" s="2">
        <v>1</v>
      </c>
      <c r="M2813" s="2" t="s">
        <v>18</v>
      </c>
      <c r="N2813" s="2" t="s">
        <v>17</v>
      </c>
      <c r="O2813" s="5"/>
      <c r="P2813" s="2" t="str">
        <f t="shared" si="86"/>
        <v>37.1434959,-8.710767</v>
      </c>
      <c r="Q2813" s="2" t="str">
        <f t="shared" si="87"/>
        <v>37.1453354,-8.7078873</v>
      </c>
      <c r="R2813" s="17">
        <f>Distância!S2814</f>
        <v>327.08842931206965</v>
      </c>
    </row>
    <row r="2814" spans="1:18" x14ac:dyDescent="0.35">
      <c r="A2814" s="2" t="s">
        <v>2990</v>
      </c>
      <c r="B2814" s="2" t="s">
        <v>14308</v>
      </c>
      <c r="C2814" s="2" t="s">
        <v>14309</v>
      </c>
      <c r="D2814" s="2" t="s">
        <v>14310</v>
      </c>
      <c r="E2814" s="2" t="s">
        <v>14311</v>
      </c>
      <c r="F2814" s="2">
        <v>5131</v>
      </c>
      <c r="G2814" s="2" t="s">
        <v>15</v>
      </c>
      <c r="H2814" s="2"/>
      <c r="I2814" s="2"/>
      <c r="J2814" s="2" t="s">
        <v>17</v>
      </c>
      <c r="K2814" s="2">
        <v>60</v>
      </c>
      <c r="L2814" s="2">
        <v>1</v>
      </c>
      <c r="M2814" s="2" t="s">
        <v>18</v>
      </c>
      <c r="N2814" s="2" t="s">
        <v>17</v>
      </c>
      <c r="O2814" s="5"/>
      <c r="P2814" s="2" t="str">
        <f t="shared" si="86"/>
        <v>37.1558951,-8.6914279</v>
      </c>
      <c r="Q2814" s="2" t="str">
        <f t="shared" si="87"/>
        <v>37.1562729,-8.6918662</v>
      </c>
      <c r="R2814" s="17">
        <f>Distância!S2815</f>
        <v>57.21503064464067</v>
      </c>
    </row>
    <row r="2815" spans="1:18" x14ac:dyDescent="0.35">
      <c r="A2815" s="2" t="s">
        <v>2991</v>
      </c>
      <c r="B2815" s="2" t="s">
        <v>14312</v>
      </c>
      <c r="C2815" s="2" t="s">
        <v>14313</v>
      </c>
      <c r="D2815" s="2" t="s">
        <v>14314</v>
      </c>
      <c r="E2815" s="2" t="s">
        <v>14315</v>
      </c>
      <c r="F2815" s="2">
        <v>5131</v>
      </c>
      <c r="G2815" s="2" t="s">
        <v>15</v>
      </c>
      <c r="H2815" s="2"/>
      <c r="I2815" s="2"/>
      <c r="J2815" s="2" t="s">
        <v>17</v>
      </c>
      <c r="K2815" s="2">
        <v>60</v>
      </c>
      <c r="L2815" s="2">
        <v>1</v>
      </c>
      <c r="M2815" s="2" t="s">
        <v>18</v>
      </c>
      <c r="N2815" s="2" t="s">
        <v>17</v>
      </c>
      <c r="O2815" s="5"/>
      <c r="P2815" s="2" t="str">
        <f t="shared" si="86"/>
        <v>37.1562317,-8.6919227</v>
      </c>
      <c r="Q2815" s="2" t="str">
        <f t="shared" si="87"/>
        <v>37.155852,-8.6914868</v>
      </c>
      <c r="R2815" s="17">
        <f>Distância!S2816</f>
        <v>57.226557295947252</v>
      </c>
    </row>
    <row r="2816" spans="1:18" x14ac:dyDescent="0.35">
      <c r="A2816" s="2" t="s">
        <v>2992</v>
      </c>
      <c r="B2816" s="2" t="s">
        <v>14316</v>
      </c>
      <c r="C2816" s="2" t="s">
        <v>14317</v>
      </c>
      <c r="D2816" s="2" t="s">
        <v>14318</v>
      </c>
      <c r="E2816" s="2" t="s">
        <v>14319</v>
      </c>
      <c r="F2816" s="2">
        <v>5111</v>
      </c>
      <c r="G2816" s="2" t="s">
        <v>20</v>
      </c>
      <c r="H2816" s="2" t="s">
        <v>289</v>
      </c>
      <c r="I2816" s="2" t="s">
        <v>290</v>
      </c>
      <c r="J2816" s="2" t="s">
        <v>17</v>
      </c>
      <c r="K2816" s="2">
        <v>120</v>
      </c>
      <c r="L2816" s="2">
        <v>1</v>
      </c>
      <c r="M2816" s="2" t="s">
        <v>18</v>
      </c>
      <c r="N2816" s="2" t="s">
        <v>17</v>
      </c>
      <c r="O2816" s="5"/>
      <c r="P2816" s="2" t="str">
        <f t="shared" si="86"/>
        <v>37.1614006,-8.6849025</v>
      </c>
      <c r="Q2816" s="2" t="str">
        <f t="shared" si="87"/>
        <v>37.158707,-8.6883464</v>
      </c>
      <c r="R2816" s="17">
        <f>Distância!S2817</f>
        <v>427.60806863507486</v>
      </c>
    </row>
    <row r="2817" spans="1:18" x14ac:dyDescent="0.35">
      <c r="A2817" s="2" t="s">
        <v>2993</v>
      </c>
      <c r="B2817" s="2" t="s">
        <v>14320</v>
      </c>
      <c r="C2817" s="2" t="s">
        <v>14321</v>
      </c>
      <c r="D2817" s="2" t="s">
        <v>14322</v>
      </c>
      <c r="E2817" s="2" t="s">
        <v>14323</v>
      </c>
      <c r="F2817" s="2">
        <v>5111</v>
      </c>
      <c r="G2817" s="2" t="s">
        <v>20</v>
      </c>
      <c r="H2817" s="2" t="s">
        <v>289</v>
      </c>
      <c r="I2817" s="2" t="s">
        <v>290</v>
      </c>
      <c r="J2817" s="2" t="s">
        <v>17</v>
      </c>
      <c r="K2817" s="2">
        <v>120</v>
      </c>
      <c r="L2817" s="2">
        <v>1</v>
      </c>
      <c r="M2817" s="2" t="s">
        <v>18</v>
      </c>
      <c r="N2817" s="2" t="s">
        <v>17</v>
      </c>
      <c r="O2817" s="5"/>
      <c r="P2817" s="2" t="str">
        <f t="shared" si="86"/>
        <v>37.1586421,-8.6882665</v>
      </c>
      <c r="Q2817" s="2" t="str">
        <f t="shared" si="87"/>
        <v>37.1613357,-8.6848226</v>
      </c>
      <c r="R2817" s="17">
        <f>Distância!S2818</f>
        <v>427.60825563730327</v>
      </c>
    </row>
    <row r="2818" spans="1:18" x14ac:dyDescent="0.35">
      <c r="A2818" s="2" t="s">
        <v>2994</v>
      </c>
      <c r="B2818" s="2" t="s">
        <v>14324</v>
      </c>
      <c r="C2818" s="2" t="s">
        <v>14325</v>
      </c>
      <c r="D2818" s="2" t="s">
        <v>14326</v>
      </c>
      <c r="E2818" s="2" t="s">
        <v>14327</v>
      </c>
      <c r="F2818" s="2">
        <v>5111</v>
      </c>
      <c r="G2818" s="2" t="s">
        <v>20</v>
      </c>
      <c r="H2818" s="2" t="s">
        <v>289</v>
      </c>
      <c r="I2818" s="2" t="s">
        <v>290</v>
      </c>
      <c r="J2818" s="2" t="s">
        <v>17</v>
      </c>
      <c r="K2818" s="2">
        <v>120</v>
      </c>
      <c r="L2818" s="2">
        <v>1</v>
      </c>
      <c r="M2818" s="2" t="s">
        <v>18</v>
      </c>
      <c r="N2818" s="2" t="s">
        <v>17</v>
      </c>
      <c r="O2818" s="5"/>
      <c r="P2818" s="2" t="str">
        <f t="shared" si="86"/>
        <v>37.1626858,-8.6831336</v>
      </c>
      <c r="Q2818" s="2" t="str">
        <f t="shared" si="87"/>
        <v>37.1624423,-8.6835143</v>
      </c>
      <c r="R2818" s="17">
        <f>Distância!S2819</f>
        <v>43.257155443236442</v>
      </c>
    </row>
    <row r="2819" spans="1:18" x14ac:dyDescent="0.35">
      <c r="A2819" s="2" t="s">
        <v>2995</v>
      </c>
      <c r="B2819" s="2" t="s">
        <v>14328</v>
      </c>
      <c r="C2819" s="2" t="s">
        <v>14329</v>
      </c>
      <c r="D2819" s="2" t="s">
        <v>14330</v>
      </c>
      <c r="E2819" s="2" t="s">
        <v>14331</v>
      </c>
      <c r="F2819" s="2">
        <v>5111</v>
      </c>
      <c r="G2819" s="2" t="s">
        <v>20</v>
      </c>
      <c r="H2819" s="2" t="s">
        <v>289</v>
      </c>
      <c r="I2819" s="2" t="s">
        <v>290</v>
      </c>
      <c r="J2819" s="2" t="s">
        <v>17</v>
      </c>
      <c r="K2819" s="2">
        <v>120</v>
      </c>
      <c r="L2819" s="2">
        <v>1</v>
      </c>
      <c r="M2819" s="2" t="s">
        <v>18</v>
      </c>
      <c r="N2819" s="2" t="s">
        <v>17</v>
      </c>
      <c r="O2819" s="5"/>
      <c r="P2819" s="2" t="str">
        <f t="shared" ref="P2819:P2882" si="88">B2819 &amp; "," &amp; C2819</f>
        <v>37.1624401,-8.6833352</v>
      </c>
      <c r="Q2819" s="2" t="str">
        <f t="shared" ref="Q2819:Q2882" si="89">D2819 &amp; "," &amp; E2819</f>
        <v>37.1626818,-8.6829553</v>
      </c>
      <c r="R2819" s="17">
        <f>Distância!S2820</f>
        <v>43.076734350028325</v>
      </c>
    </row>
    <row r="2820" spans="1:18" x14ac:dyDescent="0.35">
      <c r="A2820" s="2" t="s">
        <v>2996</v>
      </c>
      <c r="B2820" s="2" t="s">
        <v>14332</v>
      </c>
      <c r="C2820" s="2" t="s">
        <v>14333</v>
      </c>
      <c r="D2820" s="2" t="s">
        <v>14334</v>
      </c>
      <c r="E2820" s="2" t="s">
        <v>14335</v>
      </c>
      <c r="F2820" s="2">
        <v>5111</v>
      </c>
      <c r="G2820" s="2" t="s">
        <v>20</v>
      </c>
      <c r="H2820" s="2" t="s">
        <v>289</v>
      </c>
      <c r="I2820" s="2" t="s">
        <v>290</v>
      </c>
      <c r="J2820" s="2" t="s">
        <v>17</v>
      </c>
      <c r="K2820" s="2">
        <v>120</v>
      </c>
      <c r="L2820" s="2">
        <v>1</v>
      </c>
      <c r="M2820" s="2" t="s">
        <v>18</v>
      </c>
      <c r="N2820" s="2" t="s">
        <v>17</v>
      </c>
      <c r="O2820" s="5"/>
      <c r="P2820" s="2" t="str">
        <f t="shared" si="88"/>
        <v>37.1715501,-8.6448646</v>
      </c>
      <c r="Q2820" s="2" t="str">
        <f t="shared" si="89"/>
        <v>37.1711245,-8.6485409</v>
      </c>
      <c r="R2820" s="17">
        <f>Distância!S2821</f>
        <v>329.15365106045329</v>
      </c>
    </row>
    <row r="2821" spans="1:18" x14ac:dyDescent="0.35">
      <c r="A2821" s="2" t="s">
        <v>2997</v>
      </c>
      <c r="B2821" s="2" t="s">
        <v>14336</v>
      </c>
      <c r="C2821" s="2" t="s">
        <v>14337</v>
      </c>
      <c r="D2821" s="2" t="s">
        <v>14338</v>
      </c>
      <c r="E2821" s="2" t="s">
        <v>14339</v>
      </c>
      <c r="F2821" s="2">
        <v>5111</v>
      </c>
      <c r="G2821" s="2" t="s">
        <v>20</v>
      </c>
      <c r="H2821" s="2" t="s">
        <v>289</v>
      </c>
      <c r="I2821" s="2" t="s">
        <v>290</v>
      </c>
      <c r="J2821" s="2" t="s">
        <v>17</v>
      </c>
      <c r="K2821" s="2">
        <v>120</v>
      </c>
      <c r="L2821" s="2">
        <v>1</v>
      </c>
      <c r="M2821" s="2" t="s">
        <v>18</v>
      </c>
      <c r="N2821" s="2" t="s">
        <v>17</v>
      </c>
      <c r="O2821" s="5"/>
      <c r="P2821" s="2" t="str">
        <f t="shared" si="88"/>
        <v>37.1710347,-8.6485244</v>
      </c>
      <c r="Q2821" s="2" t="str">
        <f t="shared" si="89"/>
        <v>37.1714593,-8.644848</v>
      </c>
      <c r="R2821" s="17">
        <f>Distância!S2822</f>
        <v>329.14683622490497</v>
      </c>
    </row>
    <row r="2822" spans="1:18" x14ac:dyDescent="0.35">
      <c r="A2822" s="2" t="s">
        <v>2998</v>
      </c>
      <c r="B2822" s="2" t="s">
        <v>14340</v>
      </c>
      <c r="C2822" s="2" t="s">
        <v>14341</v>
      </c>
      <c r="D2822" s="2" t="s">
        <v>14342</v>
      </c>
      <c r="E2822" s="2" t="s">
        <v>14343</v>
      </c>
      <c r="F2822" s="2">
        <v>5111</v>
      </c>
      <c r="G2822" s="2" t="s">
        <v>20</v>
      </c>
      <c r="H2822" s="2" t="s">
        <v>289</v>
      </c>
      <c r="I2822" s="2" t="s">
        <v>290</v>
      </c>
      <c r="J2822" s="2" t="s">
        <v>17</v>
      </c>
      <c r="K2822" s="2">
        <v>120</v>
      </c>
      <c r="L2822" s="2">
        <v>1</v>
      </c>
      <c r="M2822" s="2" t="s">
        <v>18</v>
      </c>
      <c r="N2822" s="2" t="s">
        <v>17</v>
      </c>
      <c r="O2822" s="5"/>
      <c r="P2822" s="2" t="str">
        <f t="shared" si="88"/>
        <v>37.1728557,-8.6335553</v>
      </c>
      <c r="Q2822" s="2" t="str">
        <f t="shared" si="89"/>
        <v>37.1728017,-8.6340294</v>
      </c>
      <c r="R2822" s="17">
        <f>Distância!S2823</f>
        <v>42.433172939799455</v>
      </c>
    </row>
    <row r="2823" spans="1:18" x14ac:dyDescent="0.35">
      <c r="A2823" s="2" t="s">
        <v>2999</v>
      </c>
      <c r="B2823" s="2" t="s">
        <v>14344</v>
      </c>
      <c r="C2823" s="2" t="s">
        <v>14345</v>
      </c>
      <c r="D2823" s="2" t="s">
        <v>14346</v>
      </c>
      <c r="E2823" s="2" t="s">
        <v>14347</v>
      </c>
      <c r="F2823" s="2">
        <v>5111</v>
      </c>
      <c r="G2823" s="2" t="s">
        <v>20</v>
      </c>
      <c r="H2823" s="2" t="s">
        <v>289</v>
      </c>
      <c r="I2823" s="2" t="s">
        <v>290</v>
      </c>
      <c r="J2823" s="2" t="s">
        <v>17</v>
      </c>
      <c r="K2823" s="2">
        <v>120</v>
      </c>
      <c r="L2823" s="2">
        <v>1</v>
      </c>
      <c r="M2823" s="2" t="s">
        <v>18</v>
      </c>
      <c r="N2823" s="2" t="s">
        <v>17</v>
      </c>
      <c r="O2823" s="5"/>
      <c r="P2823" s="2" t="str">
        <f t="shared" si="88"/>
        <v>37.1727091,-8.6340234</v>
      </c>
      <c r="Q2823" s="2" t="str">
        <f t="shared" si="89"/>
        <v>37.1727655,-8.6335488</v>
      </c>
      <c r="R2823" s="17">
        <f>Distância!S2824</f>
        <v>42.515624007628837</v>
      </c>
    </row>
    <row r="2824" spans="1:18" x14ac:dyDescent="0.35">
      <c r="A2824" s="2" t="s">
        <v>3000</v>
      </c>
      <c r="B2824" s="2" t="s">
        <v>14348</v>
      </c>
      <c r="C2824" s="2" t="s">
        <v>14349</v>
      </c>
      <c r="D2824" s="2" t="s">
        <v>14350</v>
      </c>
      <c r="E2824" s="2" t="s">
        <v>14351</v>
      </c>
      <c r="F2824" s="2">
        <v>5111</v>
      </c>
      <c r="G2824" s="2" t="s">
        <v>20</v>
      </c>
      <c r="H2824" s="2" t="s">
        <v>289</v>
      </c>
      <c r="I2824" s="2" t="s">
        <v>290</v>
      </c>
      <c r="J2824" s="2" t="s">
        <v>17</v>
      </c>
      <c r="K2824" s="2">
        <v>120</v>
      </c>
      <c r="L2824" s="2">
        <v>1</v>
      </c>
      <c r="M2824" s="2" t="s">
        <v>18</v>
      </c>
      <c r="N2824" s="2" t="s">
        <v>17</v>
      </c>
      <c r="O2824" s="5"/>
      <c r="P2824" s="2" t="str">
        <f t="shared" si="88"/>
        <v>37.1783592,-8.6122724</v>
      </c>
      <c r="Q2824" s="2" t="str">
        <f t="shared" si="89"/>
        <v>37.1793336,-8.6079849</v>
      </c>
      <c r="R2824" s="17">
        <f>Distância!S2825</f>
        <v>395.00109809691224</v>
      </c>
    </row>
    <row r="2825" spans="1:18" x14ac:dyDescent="0.35">
      <c r="A2825" s="2" t="s">
        <v>3001</v>
      </c>
      <c r="B2825" s="2" t="s">
        <v>14352</v>
      </c>
      <c r="C2825" s="2" t="s">
        <v>14353</v>
      </c>
      <c r="D2825" s="2" t="s">
        <v>14354</v>
      </c>
      <c r="E2825" s="2" t="s">
        <v>14355</v>
      </c>
      <c r="F2825" s="2">
        <v>5111</v>
      </c>
      <c r="G2825" s="2" t="s">
        <v>20</v>
      </c>
      <c r="H2825" s="2" t="s">
        <v>289</v>
      </c>
      <c r="I2825" s="2" t="s">
        <v>290</v>
      </c>
      <c r="J2825" s="2" t="s">
        <v>17</v>
      </c>
      <c r="K2825" s="2">
        <v>120</v>
      </c>
      <c r="L2825" s="2">
        <v>1</v>
      </c>
      <c r="M2825" s="2" t="s">
        <v>18</v>
      </c>
      <c r="N2825" s="2" t="s">
        <v>17</v>
      </c>
      <c r="O2825" s="5"/>
      <c r="P2825" s="2" t="str">
        <f t="shared" si="88"/>
        <v>37.1794194,-8.6080204</v>
      </c>
      <c r="Q2825" s="2" t="str">
        <f t="shared" si="89"/>
        <v>37.1784479,-8.6122974</v>
      </c>
      <c r="R2825" s="17">
        <f>Distância!S2826</f>
        <v>394.01766280789002</v>
      </c>
    </row>
    <row r="2826" spans="1:18" x14ac:dyDescent="0.35">
      <c r="A2826" s="2" t="s">
        <v>3002</v>
      </c>
      <c r="B2826" s="2" t="s">
        <v>14356</v>
      </c>
      <c r="C2826" s="2" t="s">
        <v>14357</v>
      </c>
      <c r="D2826" s="2" t="s">
        <v>14358</v>
      </c>
      <c r="E2826" s="2" t="s">
        <v>14359</v>
      </c>
      <c r="F2826" s="2">
        <v>5111</v>
      </c>
      <c r="G2826" s="2" t="s">
        <v>20</v>
      </c>
      <c r="H2826" s="2" t="s">
        <v>289</v>
      </c>
      <c r="I2826" s="2" t="s">
        <v>290</v>
      </c>
      <c r="J2826" s="2" t="s">
        <v>17</v>
      </c>
      <c r="K2826" s="2">
        <v>120</v>
      </c>
      <c r="L2826" s="2">
        <v>1</v>
      </c>
      <c r="M2826" s="2" t="s">
        <v>18</v>
      </c>
      <c r="N2826" s="2" t="s">
        <v>17</v>
      </c>
      <c r="O2826" s="5"/>
      <c r="P2826" s="2" t="str">
        <f t="shared" si="88"/>
        <v>37.1769978,-8.576083</v>
      </c>
      <c r="Q2826" s="2" t="str">
        <f t="shared" si="89"/>
        <v>37.1784035,-8.578857</v>
      </c>
      <c r="R2826" s="17">
        <f>Distância!S2827</f>
        <v>291.26054428699211</v>
      </c>
    </row>
    <row r="2827" spans="1:18" x14ac:dyDescent="0.35">
      <c r="A2827" s="2" t="s">
        <v>3003</v>
      </c>
      <c r="B2827" s="2" t="s">
        <v>14360</v>
      </c>
      <c r="C2827" s="2" t="s">
        <v>14361</v>
      </c>
      <c r="D2827" s="2" t="s">
        <v>14362</v>
      </c>
      <c r="E2827" s="2" t="s">
        <v>14363</v>
      </c>
      <c r="F2827" s="2">
        <v>5111</v>
      </c>
      <c r="G2827" s="2" t="s">
        <v>20</v>
      </c>
      <c r="H2827" s="2" t="s">
        <v>289</v>
      </c>
      <c r="I2827" s="2" t="s">
        <v>290</v>
      </c>
      <c r="J2827" s="2" t="s">
        <v>17</v>
      </c>
      <c r="K2827" s="2">
        <v>120</v>
      </c>
      <c r="L2827" s="2">
        <v>1</v>
      </c>
      <c r="M2827" s="2" t="s">
        <v>18</v>
      </c>
      <c r="N2827" s="2" t="s">
        <v>17</v>
      </c>
      <c r="O2827" s="5"/>
      <c r="P2827" s="2" t="str">
        <f t="shared" si="88"/>
        <v>37.1783243,-8.5789201</v>
      </c>
      <c r="Q2827" s="2" t="str">
        <f t="shared" si="89"/>
        <v>37.1769216,-8.5761437</v>
      </c>
      <c r="R2827" s="17">
        <f>Distância!S2828</f>
        <v>291.2614245985078</v>
      </c>
    </row>
    <row r="2828" spans="1:18" x14ac:dyDescent="0.35">
      <c r="A2828" s="2" t="s">
        <v>3004</v>
      </c>
      <c r="B2828" s="2" t="s">
        <v>14364</v>
      </c>
      <c r="C2828" s="2" t="s">
        <v>14365</v>
      </c>
      <c r="D2828" s="2" t="s">
        <v>14366</v>
      </c>
      <c r="E2828" s="2" t="s">
        <v>14367</v>
      </c>
      <c r="F2828" s="2">
        <v>5111</v>
      </c>
      <c r="G2828" s="2" t="s">
        <v>20</v>
      </c>
      <c r="H2828" s="2" t="s">
        <v>289</v>
      </c>
      <c r="I2828" s="2" t="s">
        <v>290</v>
      </c>
      <c r="J2828" s="2" t="s">
        <v>17</v>
      </c>
      <c r="K2828" s="2">
        <v>120</v>
      </c>
      <c r="L2828" s="2">
        <v>1</v>
      </c>
      <c r="M2828" s="2" t="s">
        <v>18</v>
      </c>
      <c r="N2828" s="2" t="s">
        <v>17</v>
      </c>
      <c r="O2828" s="5"/>
      <c r="P2828" s="2" t="str">
        <f t="shared" si="88"/>
        <v>37.175772,-8.5680084</v>
      </c>
      <c r="Q2828" s="2" t="str">
        <f t="shared" si="89"/>
        <v>37.1758544,-8.5675321</v>
      </c>
      <c r="R2828" s="17">
        <f>Distância!S2829</f>
        <v>43.182680544974289</v>
      </c>
    </row>
    <row r="2829" spans="1:18" x14ac:dyDescent="0.35">
      <c r="A2829" s="2" t="s">
        <v>3005</v>
      </c>
      <c r="B2829" s="2" t="s">
        <v>14368</v>
      </c>
      <c r="C2829" s="2" t="s">
        <v>14369</v>
      </c>
      <c r="D2829" s="2" t="s">
        <v>14370</v>
      </c>
      <c r="E2829" s="2" t="s">
        <v>14371</v>
      </c>
      <c r="F2829" s="2">
        <v>5111</v>
      </c>
      <c r="G2829" s="2" t="s">
        <v>20</v>
      </c>
      <c r="H2829" s="2" t="s">
        <v>289</v>
      </c>
      <c r="I2829" s="2" t="s">
        <v>290</v>
      </c>
      <c r="J2829" s="2" t="s">
        <v>17</v>
      </c>
      <c r="K2829" s="2">
        <v>120</v>
      </c>
      <c r="L2829" s="2">
        <v>1</v>
      </c>
      <c r="M2829" s="2" t="s">
        <v>18</v>
      </c>
      <c r="N2829" s="2" t="s">
        <v>17</v>
      </c>
      <c r="O2829" s="5"/>
      <c r="P2829" s="2" t="str">
        <f t="shared" si="88"/>
        <v>37.1759616,-8.5675633</v>
      </c>
      <c r="Q2829" s="2" t="str">
        <f t="shared" si="89"/>
        <v>37.1758765,-8.5680387</v>
      </c>
      <c r="R2829" s="17">
        <f>Distância!S2830</f>
        <v>43.169516973898119</v>
      </c>
    </row>
    <row r="2830" spans="1:18" x14ac:dyDescent="0.35">
      <c r="A2830" s="2" t="s">
        <v>3006</v>
      </c>
      <c r="B2830" s="2" t="s">
        <v>14372</v>
      </c>
      <c r="C2830" s="2" t="s">
        <v>14373</v>
      </c>
      <c r="D2830" s="2" t="s">
        <v>14374</v>
      </c>
      <c r="E2830" s="2" t="s">
        <v>14375</v>
      </c>
      <c r="F2830" s="2">
        <v>5111</v>
      </c>
      <c r="G2830" s="2" t="s">
        <v>20</v>
      </c>
      <c r="H2830" s="2" t="s">
        <v>289</v>
      </c>
      <c r="I2830" s="2" t="s">
        <v>290</v>
      </c>
      <c r="J2830" s="2" t="s">
        <v>17</v>
      </c>
      <c r="K2830" s="2">
        <v>120</v>
      </c>
      <c r="L2830" s="2">
        <v>1</v>
      </c>
      <c r="M2830" s="2" t="s">
        <v>18</v>
      </c>
      <c r="N2830" s="2" t="s">
        <v>17</v>
      </c>
      <c r="O2830" s="5"/>
      <c r="P2830" s="2" t="str">
        <f t="shared" si="88"/>
        <v>37.1780938,-8.5360981</v>
      </c>
      <c r="Q2830" s="2" t="str">
        <f t="shared" si="89"/>
        <v>37.1783459,-8.5344268</v>
      </c>
      <c r="R2830" s="17">
        <f>Distância!S2831</f>
        <v>150.70002471784886</v>
      </c>
    </row>
    <row r="2831" spans="1:18" x14ac:dyDescent="0.35">
      <c r="A2831" s="2" t="s">
        <v>3007</v>
      </c>
      <c r="B2831" s="2" t="s">
        <v>14376</v>
      </c>
      <c r="C2831" s="2" t="s">
        <v>14377</v>
      </c>
      <c r="D2831" s="2" t="s">
        <v>14378</v>
      </c>
      <c r="E2831" s="2" t="s">
        <v>14379</v>
      </c>
      <c r="F2831" s="2">
        <v>5111</v>
      </c>
      <c r="G2831" s="2" t="s">
        <v>20</v>
      </c>
      <c r="H2831" s="2" t="s">
        <v>289</v>
      </c>
      <c r="I2831" s="2" t="s">
        <v>290</v>
      </c>
      <c r="J2831" s="2" t="s">
        <v>17</v>
      </c>
      <c r="K2831" s="2">
        <v>120</v>
      </c>
      <c r="L2831" s="2">
        <v>1</v>
      </c>
      <c r="M2831" s="2" t="s">
        <v>18</v>
      </c>
      <c r="N2831" s="2" t="s">
        <v>17</v>
      </c>
      <c r="O2831" s="5"/>
      <c r="P2831" s="2" t="str">
        <f t="shared" si="88"/>
        <v>37.1785033,-8.5328841</v>
      </c>
      <c r="Q2831" s="2" t="str">
        <f t="shared" si="89"/>
        <v>37.1781756,-8.5361714</v>
      </c>
      <c r="R2831" s="17">
        <f>Distância!S2832</f>
        <v>293.5106309602603</v>
      </c>
    </row>
    <row r="2832" spans="1:18" x14ac:dyDescent="0.35">
      <c r="A2832" s="2" t="s">
        <v>3008</v>
      </c>
      <c r="B2832" s="2" t="s">
        <v>14380</v>
      </c>
      <c r="C2832" s="2" t="s">
        <v>14381</v>
      </c>
      <c r="D2832" s="2" t="s">
        <v>14382</v>
      </c>
      <c r="E2832" s="2" t="s">
        <v>14383</v>
      </c>
      <c r="F2832" s="2">
        <v>5111</v>
      </c>
      <c r="G2832" s="2" t="s">
        <v>20</v>
      </c>
      <c r="H2832" s="2" t="s">
        <v>289</v>
      </c>
      <c r="I2832" s="2" t="s">
        <v>290</v>
      </c>
      <c r="J2832" s="2" t="s">
        <v>17</v>
      </c>
      <c r="K2832" s="2">
        <v>120</v>
      </c>
      <c r="L2832" s="2">
        <v>1</v>
      </c>
      <c r="M2832" s="2" t="s">
        <v>18</v>
      </c>
      <c r="N2832" s="2" t="s">
        <v>17</v>
      </c>
      <c r="O2832" s="5"/>
      <c r="P2832" s="2" t="str">
        <f t="shared" si="88"/>
        <v>37.1753614,-8.5241123</v>
      </c>
      <c r="Q2832" s="2" t="str">
        <f t="shared" si="89"/>
        <v>37.1731254,-8.5200711</v>
      </c>
      <c r="R2832" s="17">
        <f>Distância!S2833</f>
        <v>435.91133878668256</v>
      </c>
    </row>
    <row r="2833" spans="1:18" x14ac:dyDescent="0.35">
      <c r="A2833" s="2" t="s">
        <v>3009</v>
      </c>
      <c r="B2833" s="2" t="s">
        <v>14384</v>
      </c>
      <c r="C2833" s="2" t="s">
        <v>14385</v>
      </c>
      <c r="D2833" s="2" t="s">
        <v>14386</v>
      </c>
      <c r="E2833" s="2" t="s">
        <v>14387</v>
      </c>
      <c r="F2833" s="2">
        <v>5111</v>
      </c>
      <c r="G2833" s="2" t="s">
        <v>20</v>
      </c>
      <c r="H2833" s="2" t="s">
        <v>289</v>
      </c>
      <c r="I2833" s="2" t="s">
        <v>290</v>
      </c>
      <c r="J2833" s="2" t="s">
        <v>17</v>
      </c>
      <c r="K2833" s="2">
        <v>120</v>
      </c>
      <c r="L2833" s="2">
        <v>1</v>
      </c>
      <c r="M2833" s="2" t="s">
        <v>18</v>
      </c>
      <c r="N2833" s="2" t="s">
        <v>17</v>
      </c>
      <c r="O2833" s="5"/>
      <c r="P2833" s="2" t="str">
        <f t="shared" si="88"/>
        <v>37.1732043,-8.5200023</v>
      </c>
      <c r="Q2833" s="2" t="str">
        <f t="shared" si="89"/>
        <v>37.1749034,-8.5230774</v>
      </c>
      <c r="R2833" s="17">
        <f>Distância!S2834</f>
        <v>331.55243106945801</v>
      </c>
    </row>
    <row r="2834" spans="1:18" x14ac:dyDescent="0.35">
      <c r="A2834" s="2" t="s">
        <v>3010</v>
      </c>
      <c r="B2834" s="2" t="s">
        <v>14388</v>
      </c>
      <c r="C2834" s="2" t="s">
        <v>14389</v>
      </c>
      <c r="D2834" s="2" t="s">
        <v>14390</v>
      </c>
      <c r="E2834" s="2" t="s">
        <v>14391</v>
      </c>
      <c r="F2834" s="2">
        <v>5111</v>
      </c>
      <c r="G2834" s="2" t="s">
        <v>20</v>
      </c>
      <c r="H2834" s="2" t="s">
        <v>289</v>
      </c>
      <c r="I2834" s="2" t="s">
        <v>290</v>
      </c>
      <c r="J2834" s="2" t="s">
        <v>17</v>
      </c>
      <c r="K2834" s="2">
        <v>120</v>
      </c>
      <c r="L2834" s="2">
        <v>1</v>
      </c>
      <c r="M2834" s="2" t="s">
        <v>18</v>
      </c>
      <c r="N2834" s="2" t="s">
        <v>17</v>
      </c>
      <c r="O2834" s="5"/>
      <c r="P2834" s="2" t="str">
        <f t="shared" si="88"/>
        <v>37.162611,-8.5064124</v>
      </c>
      <c r="Q2834" s="2" t="str">
        <f t="shared" si="89"/>
        <v>37.1608667,-8.5006215</v>
      </c>
      <c r="R2834" s="17">
        <f>Distância!S2835</f>
        <v>548.59183869087315</v>
      </c>
    </row>
    <row r="2835" spans="1:18" x14ac:dyDescent="0.35">
      <c r="A2835" s="2" t="s">
        <v>3011</v>
      </c>
      <c r="B2835" s="2" t="s">
        <v>14392</v>
      </c>
      <c r="C2835" s="2" t="s">
        <v>14393</v>
      </c>
      <c r="D2835" s="2" t="s">
        <v>14394</v>
      </c>
      <c r="E2835" s="2" t="s">
        <v>14395</v>
      </c>
      <c r="F2835" s="2">
        <v>5111</v>
      </c>
      <c r="G2835" s="2" t="s">
        <v>20</v>
      </c>
      <c r="H2835" s="2" t="s">
        <v>289</v>
      </c>
      <c r="I2835" s="2" t="s">
        <v>290</v>
      </c>
      <c r="J2835" s="2" t="s">
        <v>17</v>
      </c>
      <c r="K2835" s="2">
        <v>120</v>
      </c>
      <c r="L2835" s="2">
        <v>1</v>
      </c>
      <c r="M2835" s="2" t="s">
        <v>18</v>
      </c>
      <c r="N2835" s="2" t="s">
        <v>17</v>
      </c>
      <c r="O2835" s="5"/>
      <c r="P2835" s="2" t="str">
        <f t="shared" si="88"/>
        <v>37.1609094,-8.5004138</v>
      </c>
      <c r="Q2835" s="2" t="str">
        <f t="shared" si="89"/>
        <v>37.1627062,-8.5063672</v>
      </c>
      <c r="R2835" s="17">
        <f>Distância!S2836</f>
        <v>564.12536283371776</v>
      </c>
    </row>
    <row r="2836" spans="1:18" x14ac:dyDescent="0.35">
      <c r="A2836" s="2" t="s">
        <v>3012</v>
      </c>
      <c r="B2836" s="2" t="s">
        <v>14396</v>
      </c>
      <c r="C2836" s="2" t="s">
        <v>14397</v>
      </c>
      <c r="D2836" s="2" t="s">
        <v>14398</v>
      </c>
      <c r="E2836" s="2" t="s">
        <v>14399</v>
      </c>
      <c r="F2836" s="2">
        <v>5111</v>
      </c>
      <c r="G2836" s="2" t="s">
        <v>20</v>
      </c>
      <c r="H2836" s="2" t="s">
        <v>289</v>
      </c>
      <c r="I2836" s="2" t="s">
        <v>290</v>
      </c>
      <c r="J2836" s="2" t="s">
        <v>17</v>
      </c>
      <c r="K2836" s="2">
        <v>120</v>
      </c>
      <c r="L2836" s="2">
        <v>1</v>
      </c>
      <c r="M2836" s="2" t="s">
        <v>18</v>
      </c>
      <c r="N2836" s="2" t="s">
        <v>17</v>
      </c>
      <c r="O2836" s="5"/>
      <c r="P2836" s="2" t="str">
        <f t="shared" si="88"/>
        <v>37.1380278,-8.3998575</v>
      </c>
      <c r="Q2836" s="2" t="str">
        <f t="shared" si="89"/>
        <v>37.1381292,-8.3991811</v>
      </c>
      <c r="R2836" s="17">
        <f>Distância!S2837</f>
        <v>61.008859967583476</v>
      </c>
    </row>
    <row r="2837" spans="1:18" x14ac:dyDescent="0.35">
      <c r="A2837" s="2" t="s">
        <v>3013</v>
      </c>
      <c r="B2837" s="2" t="s">
        <v>14400</v>
      </c>
      <c r="C2837" s="2" t="s">
        <v>14401</v>
      </c>
      <c r="D2837" s="2" t="s">
        <v>14402</v>
      </c>
      <c r="E2837" s="2" t="s">
        <v>14403</v>
      </c>
      <c r="F2837" s="2">
        <v>5111</v>
      </c>
      <c r="G2837" s="2" t="s">
        <v>20</v>
      </c>
      <c r="H2837" s="2" t="s">
        <v>289</v>
      </c>
      <c r="I2837" s="2" t="s">
        <v>290</v>
      </c>
      <c r="J2837" s="2" t="s">
        <v>17</v>
      </c>
      <c r="K2837" s="2">
        <v>120</v>
      </c>
      <c r="L2837" s="2">
        <v>1</v>
      </c>
      <c r="M2837" s="2" t="s">
        <v>18</v>
      </c>
      <c r="N2837" s="2" t="s">
        <v>17</v>
      </c>
      <c r="O2837" s="5"/>
      <c r="P2837" s="2" t="str">
        <f t="shared" si="88"/>
        <v>37.1382195,-8.3992004</v>
      </c>
      <c r="Q2837" s="2" t="str">
        <f t="shared" si="89"/>
        <v>37.1381223,-8.3998778</v>
      </c>
      <c r="R2837" s="17">
        <f>Distância!S2838</f>
        <v>61.011444720415405</v>
      </c>
    </row>
    <row r="2838" spans="1:18" x14ac:dyDescent="0.35">
      <c r="A2838" s="2" t="s">
        <v>3014</v>
      </c>
      <c r="B2838" s="2" t="s">
        <v>14404</v>
      </c>
      <c r="C2838" s="2" t="s">
        <v>14405</v>
      </c>
      <c r="D2838" s="2" t="s">
        <v>14406</v>
      </c>
      <c r="E2838" s="2" t="s">
        <v>14407</v>
      </c>
      <c r="F2838" s="2">
        <v>5111</v>
      </c>
      <c r="G2838" s="2" t="s">
        <v>20</v>
      </c>
      <c r="H2838" s="2" t="s">
        <v>289</v>
      </c>
      <c r="I2838" s="2" t="s">
        <v>290</v>
      </c>
      <c r="J2838" s="2" t="s">
        <v>17</v>
      </c>
      <c r="K2838" s="2">
        <v>120</v>
      </c>
      <c r="L2838" s="2">
        <v>1</v>
      </c>
      <c r="M2838" s="2" t="s">
        <v>18</v>
      </c>
      <c r="N2838" s="2" t="s">
        <v>17</v>
      </c>
      <c r="O2838" s="5"/>
      <c r="P2838" s="2" t="str">
        <f t="shared" si="88"/>
        <v>37.1392269,-8.4102923</v>
      </c>
      <c r="Q2838" s="2" t="str">
        <f t="shared" si="89"/>
        <v>37.1464792,-8.4201395</v>
      </c>
      <c r="R2838" s="17">
        <f>Distância!S2839</f>
        <v>1188.3344976855819</v>
      </c>
    </row>
    <row r="2839" spans="1:18" x14ac:dyDescent="0.35">
      <c r="A2839" s="2" t="s">
        <v>3015</v>
      </c>
      <c r="B2839" s="2" t="s">
        <v>14408</v>
      </c>
      <c r="C2839" s="2" t="s">
        <v>14409</v>
      </c>
      <c r="D2839" s="2" t="s">
        <v>14410</v>
      </c>
      <c r="E2839" s="2" t="s">
        <v>14411</v>
      </c>
      <c r="F2839" s="2">
        <v>5111</v>
      </c>
      <c r="G2839" s="2" t="s">
        <v>20</v>
      </c>
      <c r="H2839" s="2" t="s">
        <v>289</v>
      </c>
      <c r="I2839" s="2" t="s">
        <v>290</v>
      </c>
      <c r="J2839" s="2" t="s">
        <v>17</v>
      </c>
      <c r="K2839" s="2">
        <v>120</v>
      </c>
      <c r="L2839" s="2">
        <v>1</v>
      </c>
      <c r="M2839" s="2" t="s">
        <v>18</v>
      </c>
      <c r="N2839" s="2" t="s">
        <v>17</v>
      </c>
      <c r="O2839" s="5"/>
      <c r="P2839" s="2" t="str">
        <f t="shared" si="88"/>
        <v>37.1464209,-8.420227</v>
      </c>
      <c r="Q2839" s="2" t="str">
        <f t="shared" si="89"/>
        <v>37.1391432,-8.4103361</v>
      </c>
      <c r="R2839" s="17">
        <f>Distância!S2840</f>
        <v>1193.0968996184552</v>
      </c>
    </row>
    <row r="2840" spans="1:18" x14ac:dyDescent="0.35">
      <c r="A2840" s="2" t="s">
        <v>3016</v>
      </c>
      <c r="B2840" s="2" t="s">
        <v>14412</v>
      </c>
      <c r="C2840" s="2" t="s">
        <v>14413</v>
      </c>
      <c r="D2840" s="2" t="s">
        <v>14414</v>
      </c>
      <c r="E2840" s="2" t="s">
        <v>14415</v>
      </c>
      <c r="F2840" s="2">
        <v>5111</v>
      </c>
      <c r="G2840" s="2" t="s">
        <v>20</v>
      </c>
      <c r="H2840" s="2" t="s">
        <v>289</v>
      </c>
      <c r="I2840" s="2" t="s">
        <v>290</v>
      </c>
      <c r="J2840" s="2" t="s">
        <v>17</v>
      </c>
      <c r="K2840" s="2">
        <v>120</v>
      </c>
      <c r="L2840" s="2">
        <v>1</v>
      </c>
      <c r="M2840" s="2" t="s">
        <v>18</v>
      </c>
      <c r="N2840" s="2" t="s">
        <v>17</v>
      </c>
      <c r="O2840" s="5"/>
      <c r="P2840" s="2" t="str">
        <f t="shared" si="88"/>
        <v>37.1356538,-8.3575851</v>
      </c>
      <c r="Q2840" s="2" t="str">
        <f t="shared" si="89"/>
        <v>37.1357629,-8.3583815</v>
      </c>
      <c r="R2840" s="17">
        <f>Distância!S2841</f>
        <v>71.631988333718567</v>
      </c>
    </row>
    <row r="2841" spans="1:18" x14ac:dyDescent="0.35">
      <c r="A2841" s="2" t="s">
        <v>3017</v>
      </c>
      <c r="B2841" s="2" t="s">
        <v>14416</v>
      </c>
      <c r="C2841" s="2" t="s">
        <v>14417</v>
      </c>
      <c r="D2841" s="2" t="s">
        <v>14418</v>
      </c>
      <c r="E2841" s="2" t="s">
        <v>14419</v>
      </c>
      <c r="F2841" s="2">
        <v>5111</v>
      </c>
      <c r="G2841" s="2" t="s">
        <v>20</v>
      </c>
      <c r="H2841" s="2" t="s">
        <v>289</v>
      </c>
      <c r="I2841" s="2" t="s">
        <v>290</v>
      </c>
      <c r="J2841" s="2" t="s">
        <v>17</v>
      </c>
      <c r="K2841" s="2">
        <v>120</v>
      </c>
      <c r="L2841" s="2">
        <v>1</v>
      </c>
      <c r="M2841" s="2" t="s">
        <v>18</v>
      </c>
      <c r="N2841" s="2" t="s">
        <v>17</v>
      </c>
      <c r="O2841" s="5"/>
      <c r="P2841" s="2" t="str">
        <f t="shared" si="88"/>
        <v>37.1356562,-8.3584057</v>
      </c>
      <c r="Q2841" s="2" t="str">
        <f t="shared" si="89"/>
        <v>37.1355471,-8.3575979</v>
      </c>
      <c r="R2841" s="17">
        <f>Distância!S2842</f>
        <v>72.628250154757069</v>
      </c>
    </row>
    <row r="2842" spans="1:18" x14ac:dyDescent="0.35">
      <c r="A2842" s="2" t="s">
        <v>3018</v>
      </c>
      <c r="B2842" s="2" t="s">
        <v>14420</v>
      </c>
      <c r="C2842" s="2" t="s">
        <v>14421</v>
      </c>
      <c r="D2842" s="2" t="s">
        <v>14422</v>
      </c>
      <c r="E2842" s="2" t="s">
        <v>14423</v>
      </c>
      <c r="F2842" s="2">
        <v>5111</v>
      </c>
      <c r="G2842" s="2" t="s">
        <v>20</v>
      </c>
      <c r="H2842" s="2" t="s">
        <v>289</v>
      </c>
      <c r="I2842" s="2" t="s">
        <v>290</v>
      </c>
      <c r="J2842" s="2" t="s">
        <v>17</v>
      </c>
      <c r="K2842" s="2">
        <v>120</v>
      </c>
      <c r="L2842" s="2">
        <v>1</v>
      </c>
      <c r="M2842" s="2" t="s">
        <v>18</v>
      </c>
      <c r="N2842" s="2" t="s">
        <v>17</v>
      </c>
      <c r="O2842" s="5"/>
      <c r="P2842" s="2" t="str">
        <f t="shared" si="88"/>
        <v>37.1375412,-8.3876045</v>
      </c>
      <c r="Q2842" s="2" t="str">
        <f t="shared" si="89"/>
        <v>37.1384514,-8.3910277</v>
      </c>
      <c r="R2842" s="17">
        <f>Distância!S2843</f>
        <v>319.87564244167783</v>
      </c>
    </row>
    <row r="2843" spans="1:18" x14ac:dyDescent="0.35">
      <c r="A2843" s="2" t="s">
        <v>3019</v>
      </c>
      <c r="B2843" s="2" t="s">
        <v>14424</v>
      </c>
      <c r="C2843" s="2" t="s">
        <v>14425</v>
      </c>
      <c r="D2843" s="2" t="s">
        <v>14426</v>
      </c>
      <c r="E2843" s="2" t="s">
        <v>14427</v>
      </c>
      <c r="F2843" s="2">
        <v>5111</v>
      </c>
      <c r="G2843" s="2" t="s">
        <v>20</v>
      </c>
      <c r="H2843" s="2" t="s">
        <v>289</v>
      </c>
      <c r="I2843" s="2" t="s">
        <v>290</v>
      </c>
      <c r="J2843" s="2" t="s">
        <v>17</v>
      </c>
      <c r="K2843" s="2">
        <v>120</v>
      </c>
      <c r="L2843" s="2">
        <v>1</v>
      </c>
      <c r="M2843" s="2" t="s">
        <v>18</v>
      </c>
      <c r="N2843" s="2" t="s">
        <v>17</v>
      </c>
      <c r="O2843" s="5"/>
      <c r="P2843" s="2" t="str">
        <f t="shared" si="88"/>
        <v>37.1383605,-8.3910586</v>
      </c>
      <c r="Q2843" s="2" t="str">
        <f t="shared" si="89"/>
        <v>37.1374519,-8.3876303</v>
      </c>
      <c r="R2843" s="17">
        <f>Distância!S2844</f>
        <v>320.2486984470284</v>
      </c>
    </row>
    <row r="2844" spans="1:18" x14ac:dyDescent="0.35">
      <c r="A2844" s="2" t="s">
        <v>3020</v>
      </c>
      <c r="B2844" s="2" t="s">
        <v>14428</v>
      </c>
      <c r="C2844" s="2" t="s">
        <v>14429</v>
      </c>
      <c r="D2844" s="2" t="s">
        <v>14430</v>
      </c>
      <c r="E2844" s="2" t="s">
        <v>14431</v>
      </c>
      <c r="F2844" s="2">
        <v>5111</v>
      </c>
      <c r="G2844" s="2" t="s">
        <v>20</v>
      </c>
      <c r="H2844" s="2" t="s">
        <v>289</v>
      </c>
      <c r="I2844" s="2" t="s">
        <v>290</v>
      </c>
      <c r="J2844" s="2" t="s">
        <v>17</v>
      </c>
      <c r="K2844" s="2">
        <v>120</v>
      </c>
      <c r="L2844" s="2">
        <v>1</v>
      </c>
      <c r="M2844" s="2" t="s">
        <v>18</v>
      </c>
      <c r="N2844" s="2" t="s">
        <v>17</v>
      </c>
      <c r="O2844" s="5"/>
      <c r="P2844" s="2" t="str">
        <f t="shared" si="88"/>
        <v>37.1364403,-8.3492207</v>
      </c>
      <c r="Q2844" s="2" t="str">
        <f t="shared" si="89"/>
        <v>37.1362642,-8.3502328</v>
      </c>
      <c r="R2844" s="17">
        <f>Distância!S2845</f>
        <v>91.829345167792127</v>
      </c>
    </row>
    <row r="2845" spans="1:18" x14ac:dyDescent="0.35">
      <c r="A2845" s="2" t="s">
        <v>3021</v>
      </c>
      <c r="B2845" s="2" t="s">
        <v>14432</v>
      </c>
      <c r="C2845" s="2" t="s">
        <v>14433</v>
      </c>
      <c r="D2845" s="2" t="s">
        <v>14434</v>
      </c>
      <c r="E2845" s="2" t="s">
        <v>14435</v>
      </c>
      <c r="F2845" s="2">
        <v>5111</v>
      </c>
      <c r="G2845" s="2" t="s">
        <v>20</v>
      </c>
      <c r="H2845" s="2" t="s">
        <v>289</v>
      </c>
      <c r="I2845" s="2" t="s">
        <v>290</v>
      </c>
      <c r="J2845" s="2" t="s">
        <v>17</v>
      </c>
      <c r="K2845" s="2">
        <v>120</v>
      </c>
      <c r="L2845" s="2">
        <v>1</v>
      </c>
      <c r="M2845" s="2" t="s">
        <v>18</v>
      </c>
      <c r="N2845" s="2" t="s">
        <v>17</v>
      </c>
      <c r="O2845" s="5"/>
      <c r="P2845" s="2" t="str">
        <f t="shared" si="88"/>
        <v>37.1371708,-8.3446901</v>
      </c>
      <c r="Q2845" s="2" t="str">
        <f t="shared" si="89"/>
        <v>37.1376868,-8.3418316</v>
      </c>
      <c r="R2845" s="17">
        <f>Distância!S2846</f>
        <v>259.80223006675618</v>
      </c>
    </row>
    <row r="2846" spans="1:18" x14ac:dyDescent="0.35">
      <c r="A2846" s="2" t="s">
        <v>3022</v>
      </c>
      <c r="B2846" s="2" t="s">
        <v>14436</v>
      </c>
      <c r="C2846" s="2" t="s">
        <v>14437</v>
      </c>
      <c r="D2846" s="2" t="s">
        <v>14438</v>
      </c>
      <c r="E2846" s="2" t="s">
        <v>14439</v>
      </c>
      <c r="F2846" s="2">
        <v>5111</v>
      </c>
      <c r="G2846" s="2" t="s">
        <v>20</v>
      </c>
      <c r="H2846" s="2" t="s">
        <v>289</v>
      </c>
      <c r="I2846" s="2" t="s">
        <v>290</v>
      </c>
      <c r="J2846" s="2" t="s">
        <v>17</v>
      </c>
      <c r="K2846" s="2">
        <v>120</v>
      </c>
      <c r="L2846" s="2">
        <v>1</v>
      </c>
      <c r="M2846" s="2" t="s">
        <v>18</v>
      </c>
      <c r="N2846" s="2" t="s">
        <v>17</v>
      </c>
      <c r="O2846" s="5"/>
      <c r="P2846" s="2" t="str">
        <f t="shared" si="88"/>
        <v>37.1377782,-8.3418575</v>
      </c>
      <c r="Q2846" s="2" t="str">
        <f t="shared" si="89"/>
        <v>37.1372609,-8.3447157</v>
      </c>
      <c r="R2846" s="17">
        <f>Distância!S2847</f>
        <v>259.80796300102867</v>
      </c>
    </row>
    <row r="2847" spans="1:18" x14ac:dyDescent="0.35">
      <c r="A2847" s="2" t="s">
        <v>3023</v>
      </c>
      <c r="B2847" s="2" t="s">
        <v>14440</v>
      </c>
      <c r="C2847" s="2" t="s">
        <v>14441</v>
      </c>
      <c r="D2847" s="2" t="s">
        <v>14442</v>
      </c>
      <c r="E2847" s="2" t="s">
        <v>14443</v>
      </c>
      <c r="F2847" s="2">
        <v>5111</v>
      </c>
      <c r="G2847" s="2" t="s">
        <v>20</v>
      </c>
      <c r="H2847" s="2" t="s">
        <v>289</v>
      </c>
      <c r="I2847" s="2" t="s">
        <v>290</v>
      </c>
      <c r="J2847" s="2" t="s">
        <v>17</v>
      </c>
      <c r="K2847" s="2">
        <v>120</v>
      </c>
      <c r="L2847" s="2">
        <v>1</v>
      </c>
      <c r="M2847" s="2" t="s">
        <v>18</v>
      </c>
      <c r="N2847" s="2" t="s">
        <v>17</v>
      </c>
      <c r="O2847" s="5"/>
      <c r="P2847" s="2" t="str">
        <f t="shared" si="88"/>
        <v>37.1363212,-8.2555523</v>
      </c>
      <c r="Q2847" s="2" t="str">
        <f t="shared" si="89"/>
        <v>37.1361879,-8.2549465</v>
      </c>
      <c r="R2847" s="17">
        <f>Distância!S2848</f>
        <v>55.709078155720917</v>
      </c>
    </row>
    <row r="2848" spans="1:18" x14ac:dyDescent="0.35">
      <c r="A2848" s="2" t="s">
        <v>3024</v>
      </c>
      <c r="B2848" s="2" t="s">
        <v>14444</v>
      </c>
      <c r="C2848" s="2" t="s">
        <v>14445</v>
      </c>
      <c r="D2848" s="2" t="s">
        <v>14446</v>
      </c>
      <c r="E2848" s="2" t="s">
        <v>14447</v>
      </c>
      <c r="F2848" s="2">
        <v>5111</v>
      </c>
      <c r="G2848" s="2" t="s">
        <v>20</v>
      </c>
      <c r="H2848" s="2" t="s">
        <v>289</v>
      </c>
      <c r="I2848" s="2" t="s">
        <v>290</v>
      </c>
      <c r="J2848" s="2" t="s">
        <v>17</v>
      </c>
      <c r="K2848" s="2">
        <v>120</v>
      </c>
      <c r="L2848" s="2">
        <v>1</v>
      </c>
      <c r="M2848" s="2" t="s">
        <v>18</v>
      </c>
      <c r="N2848" s="2" t="s">
        <v>17</v>
      </c>
      <c r="O2848" s="5"/>
      <c r="P2848" s="2" t="str">
        <f t="shared" si="88"/>
        <v>37.1363089,-8.2549036</v>
      </c>
      <c r="Q2848" s="2" t="str">
        <f t="shared" si="89"/>
        <v>37.1364435,-8.2555089</v>
      </c>
      <c r="R2848" s="17">
        <f>Distância!S2849</f>
        <v>55.704936001772197</v>
      </c>
    </row>
    <row r="2849" spans="1:18" x14ac:dyDescent="0.35">
      <c r="A2849" s="2" t="s">
        <v>3025</v>
      </c>
      <c r="B2849" s="2" t="s">
        <v>14448</v>
      </c>
      <c r="C2849" s="2" t="s">
        <v>14449</v>
      </c>
      <c r="D2849" s="2" t="s">
        <v>14450</v>
      </c>
      <c r="E2849" s="2" t="s">
        <v>14451</v>
      </c>
      <c r="F2849" s="2">
        <v>5111</v>
      </c>
      <c r="G2849" s="2" t="s">
        <v>20</v>
      </c>
      <c r="H2849" s="2" t="s">
        <v>289</v>
      </c>
      <c r="I2849" s="2" t="s">
        <v>290</v>
      </c>
      <c r="J2849" s="2" t="s">
        <v>17</v>
      </c>
      <c r="K2849" s="2">
        <v>120</v>
      </c>
      <c r="L2849" s="2">
        <v>1</v>
      </c>
      <c r="M2849" s="2" t="s">
        <v>18</v>
      </c>
      <c r="N2849" s="2" t="s">
        <v>17</v>
      </c>
      <c r="O2849" s="5"/>
      <c r="P2849" s="2" t="str">
        <f t="shared" si="88"/>
        <v>37.139071,-8.3184556</v>
      </c>
      <c r="Q2849" s="2" t="str">
        <f t="shared" si="89"/>
        <v>37.1392325,-8.3148562</v>
      </c>
      <c r="R2849" s="17">
        <f>Distância!S2850</f>
        <v>319.56095262498252</v>
      </c>
    </row>
    <row r="2850" spans="1:18" x14ac:dyDescent="0.35">
      <c r="A2850" s="2" t="s">
        <v>3026</v>
      </c>
      <c r="B2850" s="2" t="s">
        <v>14452</v>
      </c>
      <c r="C2850" s="2" t="s">
        <v>14453</v>
      </c>
      <c r="D2850" s="2" t="s">
        <v>14454</v>
      </c>
      <c r="E2850" s="2" t="s">
        <v>14455</v>
      </c>
      <c r="F2850" s="2">
        <v>5111</v>
      </c>
      <c r="G2850" s="2" t="s">
        <v>20</v>
      </c>
      <c r="H2850" s="2" t="s">
        <v>289</v>
      </c>
      <c r="I2850" s="2" t="s">
        <v>290</v>
      </c>
      <c r="J2850" s="2" t="s">
        <v>17</v>
      </c>
      <c r="K2850" s="2">
        <v>120</v>
      </c>
      <c r="L2850" s="2">
        <v>1</v>
      </c>
      <c r="M2850" s="2" t="s">
        <v>18</v>
      </c>
      <c r="N2850" s="2" t="s">
        <v>17</v>
      </c>
      <c r="O2850" s="5"/>
      <c r="P2850" s="2" t="str">
        <f t="shared" si="88"/>
        <v>37.1393275,-8.3148643</v>
      </c>
      <c r="Q2850" s="2" t="str">
        <f t="shared" si="89"/>
        <v>37.1391615,-8.3184621</v>
      </c>
      <c r="R2850" s="17">
        <f>Distância!S2851</f>
        <v>319.44748241637575</v>
      </c>
    </row>
    <row r="2851" spans="1:18" x14ac:dyDescent="0.35">
      <c r="A2851" s="2" t="s">
        <v>3027</v>
      </c>
      <c r="B2851" s="2" t="s">
        <v>14456</v>
      </c>
      <c r="C2851" s="2" t="s">
        <v>14457</v>
      </c>
      <c r="D2851" s="2" t="s">
        <v>14458</v>
      </c>
      <c r="E2851" s="2" t="s">
        <v>14459</v>
      </c>
      <c r="F2851" s="2">
        <v>5111</v>
      </c>
      <c r="G2851" s="2" t="s">
        <v>20</v>
      </c>
      <c r="H2851" s="2" t="s">
        <v>289</v>
      </c>
      <c r="I2851" s="2" t="s">
        <v>290</v>
      </c>
      <c r="J2851" s="2" t="s">
        <v>17</v>
      </c>
      <c r="K2851" s="2">
        <v>120</v>
      </c>
      <c r="L2851" s="2">
        <v>1</v>
      </c>
      <c r="M2851" s="2" t="s">
        <v>18</v>
      </c>
      <c r="N2851" s="2" t="s">
        <v>17</v>
      </c>
      <c r="O2851" s="5"/>
      <c r="P2851" s="2" t="str">
        <f t="shared" si="88"/>
        <v>37.1361943,-8.2468475</v>
      </c>
      <c r="Q2851" s="2" t="str">
        <f t="shared" si="89"/>
        <v>37.1361346,-8.2472964</v>
      </c>
      <c r="R2851" s="17">
        <f>Distância!S2852</f>
        <v>40.342623986999371</v>
      </c>
    </row>
    <row r="2852" spans="1:18" x14ac:dyDescent="0.35">
      <c r="A2852" s="2" t="s">
        <v>3028</v>
      </c>
      <c r="B2852" s="2" t="s">
        <v>14460</v>
      </c>
      <c r="C2852" s="2" t="s">
        <v>14461</v>
      </c>
      <c r="D2852" s="2" t="s">
        <v>14462</v>
      </c>
      <c r="E2852" s="2" t="s">
        <v>14463</v>
      </c>
      <c r="F2852" s="2">
        <v>5111</v>
      </c>
      <c r="G2852" s="2" t="s">
        <v>20</v>
      </c>
      <c r="H2852" s="2" t="s">
        <v>289</v>
      </c>
      <c r="I2852" s="2" t="s">
        <v>290</v>
      </c>
      <c r="J2852" s="2" t="s">
        <v>17</v>
      </c>
      <c r="K2852" s="2">
        <v>120</v>
      </c>
      <c r="L2852" s="2">
        <v>1</v>
      </c>
      <c r="M2852" s="2" t="s">
        <v>18</v>
      </c>
      <c r="N2852" s="2" t="s">
        <v>17</v>
      </c>
      <c r="O2852" s="5"/>
      <c r="P2852" s="2" t="str">
        <f t="shared" si="88"/>
        <v>37.1360527,-8.2472329</v>
      </c>
      <c r="Q2852" s="2" t="str">
        <f t="shared" si="89"/>
        <v>37.1361169,-8.2467901</v>
      </c>
      <c r="R2852" s="17">
        <f>Distância!S2853</f>
        <v>39.895891011246853</v>
      </c>
    </row>
    <row r="2853" spans="1:18" x14ac:dyDescent="0.35">
      <c r="A2853" s="2" t="s">
        <v>3029</v>
      </c>
      <c r="B2853" s="2" t="s">
        <v>14464</v>
      </c>
      <c r="C2853" s="2" t="s">
        <v>14465</v>
      </c>
      <c r="D2853" s="2" t="s">
        <v>14466</v>
      </c>
      <c r="E2853" s="2" t="s">
        <v>14467</v>
      </c>
      <c r="F2853" s="2">
        <v>5111</v>
      </c>
      <c r="G2853" s="2" t="s">
        <v>20</v>
      </c>
      <c r="H2853" s="2" t="s">
        <v>289</v>
      </c>
      <c r="I2853" s="2" t="s">
        <v>290</v>
      </c>
      <c r="J2853" s="2" t="s">
        <v>17</v>
      </c>
      <c r="K2853" s="2">
        <v>120</v>
      </c>
      <c r="L2853" s="2">
        <v>1</v>
      </c>
      <c r="M2853" s="2" t="s">
        <v>18</v>
      </c>
      <c r="N2853" s="2" t="s">
        <v>17</v>
      </c>
      <c r="O2853" s="5"/>
      <c r="P2853" s="2" t="str">
        <f t="shared" si="88"/>
        <v>37.1605942,-8.2004361</v>
      </c>
      <c r="Q2853" s="2" t="str">
        <f t="shared" si="89"/>
        <v>37.15956,-8.2026902</v>
      </c>
      <c r="R2853" s="17">
        <f>Distância!S2854</f>
        <v>230.48883538676506</v>
      </c>
    </row>
    <row r="2854" spans="1:18" x14ac:dyDescent="0.35">
      <c r="A2854" s="2" t="s">
        <v>3030</v>
      </c>
      <c r="B2854" s="2" t="s">
        <v>14468</v>
      </c>
      <c r="C2854" s="2" t="s">
        <v>14469</v>
      </c>
      <c r="D2854" s="2" t="s">
        <v>14470</v>
      </c>
      <c r="E2854" s="2" t="s">
        <v>14471</v>
      </c>
      <c r="F2854" s="2">
        <v>5111</v>
      </c>
      <c r="G2854" s="2" t="s">
        <v>20</v>
      </c>
      <c r="H2854" s="2" t="s">
        <v>289</v>
      </c>
      <c r="I2854" s="2" t="s">
        <v>290</v>
      </c>
      <c r="J2854" s="2" t="s">
        <v>17</v>
      </c>
      <c r="K2854" s="2">
        <v>120</v>
      </c>
      <c r="L2854" s="2">
        <v>1</v>
      </c>
      <c r="M2854" s="2" t="s">
        <v>18</v>
      </c>
      <c r="N2854" s="2" t="s">
        <v>17</v>
      </c>
      <c r="O2854" s="5"/>
      <c r="P2854" s="2" t="str">
        <f t="shared" si="88"/>
        <v>37.1594843,-8.2026355</v>
      </c>
      <c r="Q2854" s="2" t="str">
        <f t="shared" si="89"/>
        <v>37.1605128,-8.2003773</v>
      </c>
      <c r="R2854" s="17">
        <f>Distância!S2855</f>
        <v>230.4888229330607</v>
      </c>
    </row>
    <row r="2855" spans="1:18" x14ac:dyDescent="0.35">
      <c r="A2855" s="2" t="s">
        <v>3031</v>
      </c>
      <c r="B2855" s="2" t="s">
        <v>14472</v>
      </c>
      <c r="C2855" s="2" t="s">
        <v>14473</v>
      </c>
      <c r="D2855" s="2" t="s">
        <v>14474</v>
      </c>
      <c r="E2855" s="2" t="s">
        <v>14475</v>
      </c>
      <c r="F2855" s="2">
        <v>5111</v>
      </c>
      <c r="G2855" s="2" t="s">
        <v>20</v>
      </c>
      <c r="H2855" s="2" t="s">
        <v>289</v>
      </c>
      <c r="I2855" s="2" t="s">
        <v>290</v>
      </c>
      <c r="J2855" s="2" t="s">
        <v>17</v>
      </c>
      <c r="K2855" s="2">
        <v>120</v>
      </c>
      <c r="L2855" s="2">
        <v>1</v>
      </c>
      <c r="M2855" s="2" t="s">
        <v>18</v>
      </c>
      <c r="N2855" s="2" t="s">
        <v>17</v>
      </c>
      <c r="O2855" s="5"/>
      <c r="P2855" s="2" t="str">
        <f t="shared" si="88"/>
        <v>37.1204696,-8.041031</v>
      </c>
      <c r="Q2855" s="2" t="str">
        <f t="shared" si="89"/>
        <v>37.1204285,-8.040365</v>
      </c>
      <c r="R2855" s="17">
        <f>Distância!S2856</f>
        <v>59.226371818008701</v>
      </c>
    </row>
    <row r="2856" spans="1:18" x14ac:dyDescent="0.35">
      <c r="A2856" s="2" t="s">
        <v>3032</v>
      </c>
      <c r="B2856" s="2" t="s">
        <v>14476</v>
      </c>
      <c r="C2856" s="2" t="s">
        <v>14477</v>
      </c>
      <c r="D2856" s="2" t="s">
        <v>14478</v>
      </c>
      <c r="E2856" s="2" t="s">
        <v>14479</v>
      </c>
      <c r="F2856" s="2">
        <v>5111</v>
      </c>
      <c r="G2856" s="2" t="s">
        <v>20</v>
      </c>
      <c r="H2856" s="2" t="s">
        <v>289</v>
      </c>
      <c r="I2856" s="2" t="s">
        <v>290</v>
      </c>
      <c r="J2856" s="2" t="s">
        <v>17</v>
      </c>
      <c r="K2856" s="2">
        <v>120</v>
      </c>
      <c r="L2856" s="2">
        <v>1</v>
      </c>
      <c r="M2856" s="2" t="s">
        <v>18</v>
      </c>
      <c r="N2856" s="2" t="s">
        <v>17</v>
      </c>
      <c r="O2856" s="5"/>
      <c r="P2856" s="2" t="str">
        <f t="shared" si="88"/>
        <v>37.1205578,-8.0403729</v>
      </c>
      <c r="Q2856" s="2" t="str">
        <f t="shared" si="89"/>
        <v>37.1205968,-8.0410373</v>
      </c>
      <c r="R2856" s="17">
        <f>Distância!S2857</f>
        <v>59.067232205368931</v>
      </c>
    </row>
    <row r="2857" spans="1:18" x14ac:dyDescent="0.35">
      <c r="A2857" s="2" t="s">
        <v>3033</v>
      </c>
      <c r="B2857" s="2" t="s">
        <v>14480</v>
      </c>
      <c r="C2857" s="2" t="s">
        <v>14481</v>
      </c>
      <c r="D2857" s="2" t="s">
        <v>14482</v>
      </c>
      <c r="E2857" s="2" t="s">
        <v>14483</v>
      </c>
      <c r="F2857" s="2">
        <v>5111</v>
      </c>
      <c r="G2857" s="2" t="s">
        <v>20</v>
      </c>
      <c r="H2857" s="2" t="s">
        <v>289</v>
      </c>
      <c r="I2857" s="2" t="s">
        <v>290</v>
      </c>
      <c r="J2857" s="2" t="s">
        <v>17</v>
      </c>
      <c r="K2857" s="2">
        <v>120</v>
      </c>
      <c r="L2857" s="2">
        <v>1</v>
      </c>
      <c r="M2857" s="2" t="s">
        <v>18</v>
      </c>
      <c r="N2857" s="2" t="s">
        <v>17</v>
      </c>
      <c r="O2857" s="5"/>
      <c r="P2857" s="2" t="str">
        <f t="shared" si="88"/>
        <v>37.1195712,-8.053323</v>
      </c>
      <c r="Q2857" s="2" t="str">
        <f t="shared" si="89"/>
        <v>37.1195409,-8.0528829</v>
      </c>
      <c r="R2857" s="17">
        <f>Distância!S2858</f>
        <v>39.166380666173289</v>
      </c>
    </row>
    <row r="2858" spans="1:18" x14ac:dyDescent="0.35">
      <c r="A2858" s="2" t="s">
        <v>3034</v>
      </c>
      <c r="B2858" s="2" t="s">
        <v>14484</v>
      </c>
      <c r="C2858" s="2" t="s">
        <v>14485</v>
      </c>
      <c r="D2858" s="2" t="s">
        <v>14486</v>
      </c>
      <c r="E2858" s="2" t="s">
        <v>14487</v>
      </c>
      <c r="F2858" s="2">
        <v>5111</v>
      </c>
      <c r="G2858" s="2" t="s">
        <v>20</v>
      </c>
      <c r="H2858" s="2" t="s">
        <v>289</v>
      </c>
      <c r="I2858" s="2" t="s">
        <v>290</v>
      </c>
      <c r="J2858" s="2" t="s">
        <v>17</v>
      </c>
      <c r="K2858" s="2">
        <v>120</v>
      </c>
      <c r="L2858" s="2">
        <v>1</v>
      </c>
      <c r="M2858" s="2" t="s">
        <v>18</v>
      </c>
      <c r="N2858" s="2" t="s">
        <v>17</v>
      </c>
      <c r="O2858" s="5"/>
      <c r="P2858" s="2" t="str">
        <f t="shared" si="88"/>
        <v>37.1196393,-8.0529447</v>
      </c>
      <c r="Q2858" s="2" t="str">
        <f t="shared" si="89"/>
        <v>37.1196719,-8.0533858</v>
      </c>
      <c r="R2858" s="17">
        <f>Distância!S2859</f>
        <v>39.277443135038823</v>
      </c>
    </row>
    <row r="2859" spans="1:18" x14ac:dyDescent="0.35">
      <c r="A2859" s="2" t="s">
        <v>3035</v>
      </c>
      <c r="B2859" s="2" t="s">
        <v>14488</v>
      </c>
      <c r="C2859" s="2" t="s">
        <v>14489</v>
      </c>
      <c r="D2859" s="2" t="s">
        <v>14490</v>
      </c>
      <c r="E2859" s="2" t="s">
        <v>14491</v>
      </c>
      <c r="F2859" s="2">
        <v>5111</v>
      </c>
      <c r="G2859" s="2" t="s">
        <v>20</v>
      </c>
      <c r="H2859" s="2" t="s">
        <v>289</v>
      </c>
      <c r="I2859" s="2" t="s">
        <v>290</v>
      </c>
      <c r="J2859" s="2" t="s">
        <v>17</v>
      </c>
      <c r="K2859" s="2">
        <v>120</v>
      </c>
      <c r="L2859" s="2">
        <v>1</v>
      </c>
      <c r="M2859" s="2" t="s">
        <v>18</v>
      </c>
      <c r="N2859" s="2" t="s">
        <v>17</v>
      </c>
      <c r="O2859" s="5"/>
      <c r="P2859" s="2" t="str">
        <f t="shared" si="88"/>
        <v>37.119242,-8.0358109</v>
      </c>
      <c r="Q2859" s="2" t="str">
        <f t="shared" si="89"/>
        <v>37.1185518,-8.034133</v>
      </c>
      <c r="R2859" s="17">
        <f>Distância!S2860</f>
        <v>167.40057688310225</v>
      </c>
    </row>
    <row r="2860" spans="1:18" x14ac:dyDescent="0.35">
      <c r="A2860" s="2" t="s">
        <v>3036</v>
      </c>
      <c r="B2860" s="2" t="s">
        <v>14492</v>
      </c>
      <c r="C2860" s="2" t="s">
        <v>14493</v>
      </c>
      <c r="D2860" s="2" t="s">
        <v>14494</v>
      </c>
      <c r="E2860" s="2" t="s">
        <v>14495</v>
      </c>
      <c r="F2860" s="2">
        <v>5111</v>
      </c>
      <c r="G2860" s="2" t="s">
        <v>20</v>
      </c>
      <c r="H2860" s="2" t="s">
        <v>289</v>
      </c>
      <c r="I2860" s="2" t="s">
        <v>290</v>
      </c>
      <c r="J2860" s="2" t="s">
        <v>17</v>
      </c>
      <c r="K2860" s="2">
        <v>120</v>
      </c>
      <c r="L2860" s="2">
        <v>1</v>
      </c>
      <c r="M2860" s="2" t="s">
        <v>18</v>
      </c>
      <c r="N2860" s="2" t="s">
        <v>17</v>
      </c>
      <c r="O2860" s="5"/>
      <c r="P2860" s="2" t="str">
        <f t="shared" si="88"/>
        <v>37.1186361,-8.0340833</v>
      </c>
      <c r="Q2860" s="2" t="str">
        <f t="shared" si="89"/>
        <v>37.1193365,-8.0357499</v>
      </c>
      <c r="R2860" s="17">
        <f>Distância!S2861</f>
        <v>167.03643183854382</v>
      </c>
    </row>
    <row r="2861" spans="1:18" x14ac:dyDescent="0.35">
      <c r="A2861" s="2" t="s">
        <v>3037</v>
      </c>
      <c r="B2861" s="2" t="s">
        <v>14496</v>
      </c>
      <c r="C2861" s="2" t="s">
        <v>14497</v>
      </c>
      <c r="D2861" s="2" t="s">
        <v>14498</v>
      </c>
      <c r="E2861" s="2" t="s">
        <v>14499</v>
      </c>
      <c r="F2861" s="2">
        <v>5111</v>
      </c>
      <c r="G2861" s="2" t="s">
        <v>20</v>
      </c>
      <c r="H2861" s="2" t="s">
        <v>289</v>
      </c>
      <c r="I2861" s="2" t="s">
        <v>290</v>
      </c>
      <c r="J2861" s="2" t="s">
        <v>17</v>
      </c>
      <c r="K2861" s="2">
        <v>120</v>
      </c>
      <c r="L2861" s="2">
        <v>1</v>
      </c>
      <c r="M2861" s="2" t="s">
        <v>18</v>
      </c>
      <c r="N2861" s="2" t="s">
        <v>17</v>
      </c>
      <c r="O2861" s="5"/>
      <c r="P2861" s="2" t="str">
        <f t="shared" si="88"/>
        <v>37.0951173,-7.9932809</v>
      </c>
      <c r="Q2861" s="2" t="str">
        <f t="shared" si="89"/>
        <v>37.095182,-7.9939378</v>
      </c>
      <c r="R2861" s="17">
        <f>Distância!S2862</f>
        <v>58.704908921395997</v>
      </c>
    </row>
    <row r="2862" spans="1:18" x14ac:dyDescent="0.35">
      <c r="A2862" s="2" t="s">
        <v>3038</v>
      </c>
      <c r="B2862" s="2" t="s">
        <v>14500</v>
      </c>
      <c r="C2862" s="2" t="s">
        <v>14501</v>
      </c>
      <c r="D2862" s="2" t="s">
        <v>14502</v>
      </c>
      <c r="E2862" s="2" t="s">
        <v>14503</v>
      </c>
      <c r="F2862" s="2">
        <v>5111</v>
      </c>
      <c r="G2862" s="2" t="s">
        <v>20</v>
      </c>
      <c r="H2862" s="2" t="s">
        <v>289</v>
      </c>
      <c r="I2862" s="2" t="s">
        <v>290</v>
      </c>
      <c r="J2862" s="2" t="s">
        <v>17</v>
      </c>
      <c r="K2862" s="2">
        <v>120</v>
      </c>
      <c r="L2862" s="2">
        <v>1</v>
      </c>
      <c r="M2862" s="2" t="s">
        <v>18</v>
      </c>
      <c r="N2862" s="2" t="s">
        <v>17</v>
      </c>
      <c r="O2862" s="5"/>
      <c r="P2862" s="2" t="str">
        <f t="shared" si="88"/>
        <v>37.095051,-7.9939005</v>
      </c>
      <c r="Q2862" s="2" t="str">
        <f t="shared" si="89"/>
        <v>37.0949876,-7.9932482</v>
      </c>
      <c r="R2862" s="17">
        <f>Distância!S2863</f>
        <v>58.282455235786536</v>
      </c>
    </row>
    <row r="2863" spans="1:18" x14ac:dyDescent="0.35">
      <c r="A2863" s="2" t="s">
        <v>3039</v>
      </c>
      <c r="B2863" s="2" t="s">
        <v>14504</v>
      </c>
      <c r="C2863" s="2" t="s">
        <v>14505</v>
      </c>
      <c r="D2863" s="2" t="s">
        <v>14506</v>
      </c>
      <c r="E2863" s="2" t="s">
        <v>14507</v>
      </c>
      <c r="F2863" s="2">
        <v>5111</v>
      </c>
      <c r="G2863" s="2" t="s">
        <v>20</v>
      </c>
      <c r="H2863" s="2" t="s">
        <v>289</v>
      </c>
      <c r="I2863" s="2" t="s">
        <v>290</v>
      </c>
      <c r="J2863" s="2" t="s">
        <v>17</v>
      </c>
      <c r="K2863" s="2">
        <v>120</v>
      </c>
      <c r="L2863" s="2">
        <v>1</v>
      </c>
      <c r="M2863" s="2" t="s">
        <v>18</v>
      </c>
      <c r="N2863" s="2" t="s">
        <v>17</v>
      </c>
      <c r="O2863" s="5"/>
      <c r="P2863" s="2" t="str">
        <f t="shared" si="88"/>
        <v>37.1052523,-8.0159789</v>
      </c>
      <c r="Q2863" s="2" t="str">
        <f t="shared" si="89"/>
        <v>37.1031776,-8.0146356</v>
      </c>
      <c r="R2863" s="17">
        <f>Distância!S2864</f>
        <v>259.63809444949351</v>
      </c>
    </row>
    <row r="2864" spans="1:18" x14ac:dyDescent="0.35">
      <c r="A2864" s="2" t="s">
        <v>3040</v>
      </c>
      <c r="B2864" s="2" t="s">
        <v>14508</v>
      </c>
      <c r="C2864" s="2" t="s">
        <v>14509</v>
      </c>
      <c r="D2864" s="2" t="s">
        <v>14510</v>
      </c>
      <c r="E2864" s="2" t="s">
        <v>14511</v>
      </c>
      <c r="F2864" s="2">
        <v>5111</v>
      </c>
      <c r="G2864" s="2" t="s">
        <v>20</v>
      </c>
      <c r="H2864" s="2" t="s">
        <v>289</v>
      </c>
      <c r="I2864" s="2" t="s">
        <v>290</v>
      </c>
      <c r="J2864" s="2" t="s">
        <v>17</v>
      </c>
      <c r="K2864" s="2">
        <v>120</v>
      </c>
      <c r="L2864" s="2">
        <v>1</v>
      </c>
      <c r="M2864" s="2" t="s">
        <v>18</v>
      </c>
      <c r="N2864" s="2" t="s">
        <v>17</v>
      </c>
      <c r="O2864" s="5"/>
      <c r="P2864" s="2" t="str">
        <f t="shared" si="88"/>
        <v>37.1032214,-8.0145298</v>
      </c>
      <c r="Q2864" s="2" t="str">
        <f t="shared" si="89"/>
        <v>37.1052955,-8.0158745</v>
      </c>
      <c r="R2864" s="17">
        <f>Distância!S2865</f>
        <v>259.63578611691696</v>
      </c>
    </row>
    <row r="2865" spans="1:18" x14ac:dyDescent="0.35">
      <c r="A2865" s="2" t="s">
        <v>3041</v>
      </c>
      <c r="B2865" s="2" t="s">
        <v>14512</v>
      </c>
      <c r="C2865" s="2" t="s">
        <v>14513</v>
      </c>
      <c r="D2865" s="2" t="s">
        <v>14514</v>
      </c>
      <c r="E2865" s="2" t="s">
        <v>14515</v>
      </c>
      <c r="F2865" s="2">
        <v>5111</v>
      </c>
      <c r="G2865" s="2" t="s">
        <v>20</v>
      </c>
      <c r="H2865" s="2" t="s">
        <v>289</v>
      </c>
      <c r="I2865" s="2" t="s">
        <v>290</v>
      </c>
      <c r="J2865" s="2" t="s">
        <v>17</v>
      </c>
      <c r="K2865" s="2">
        <v>120</v>
      </c>
      <c r="L2865" s="2">
        <v>1</v>
      </c>
      <c r="M2865" s="2" t="s">
        <v>18</v>
      </c>
      <c r="N2865" s="2" t="s">
        <v>17</v>
      </c>
      <c r="O2865" s="5"/>
      <c r="P2865" s="2" t="str">
        <f t="shared" si="88"/>
        <v>37.0957429,-7.9167012</v>
      </c>
      <c r="Q2865" s="2" t="str">
        <f t="shared" si="89"/>
        <v>37.0959916,-7.9162195</v>
      </c>
      <c r="R2865" s="17">
        <f>Distância!S2866</f>
        <v>50.892121041108851</v>
      </c>
    </row>
    <row r="2866" spans="1:18" x14ac:dyDescent="0.35">
      <c r="A2866" s="2" t="s">
        <v>3042</v>
      </c>
      <c r="B2866" s="2" t="s">
        <v>14516</v>
      </c>
      <c r="C2866" s="2" t="s">
        <v>14517</v>
      </c>
      <c r="D2866" s="2" t="s">
        <v>14518</v>
      </c>
      <c r="E2866" s="2" t="s">
        <v>14519</v>
      </c>
      <c r="F2866" s="2">
        <v>5111</v>
      </c>
      <c r="G2866" s="2" t="s">
        <v>20</v>
      </c>
      <c r="H2866" s="2" t="s">
        <v>289</v>
      </c>
      <c r="I2866" s="2" t="s">
        <v>290</v>
      </c>
      <c r="J2866" s="2" t="s">
        <v>17</v>
      </c>
      <c r="K2866" s="2">
        <v>120</v>
      </c>
      <c r="L2866" s="2">
        <v>1</v>
      </c>
      <c r="M2866" s="2" t="s">
        <v>18</v>
      </c>
      <c r="N2866" s="2" t="s">
        <v>17</v>
      </c>
      <c r="O2866" s="5"/>
      <c r="P2866" s="2" t="str">
        <f t="shared" si="88"/>
        <v>37.0960837,-7.9162948</v>
      </c>
      <c r="Q2866" s="2" t="str">
        <f t="shared" si="89"/>
        <v>37.0958353,-7.9167768</v>
      </c>
      <c r="R2866" s="17">
        <f>Distância!S2867</f>
        <v>50.896305054230417</v>
      </c>
    </row>
    <row r="2867" spans="1:18" x14ac:dyDescent="0.35">
      <c r="A2867" s="2" t="s">
        <v>3043</v>
      </c>
      <c r="B2867" s="2" t="s">
        <v>14520</v>
      </c>
      <c r="C2867" s="2" t="s">
        <v>14521</v>
      </c>
      <c r="D2867" s="2" t="s">
        <v>14522</v>
      </c>
      <c r="E2867" s="2" t="s">
        <v>14523</v>
      </c>
      <c r="F2867" s="2">
        <v>5111</v>
      </c>
      <c r="G2867" s="2" t="s">
        <v>20</v>
      </c>
      <c r="H2867" s="2" t="s">
        <v>289</v>
      </c>
      <c r="I2867" s="2" t="s">
        <v>290</v>
      </c>
      <c r="J2867" s="2" t="s">
        <v>17</v>
      </c>
      <c r="K2867" s="2">
        <v>120</v>
      </c>
      <c r="L2867" s="2">
        <v>1</v>
      </c>
      <c r="M2867" s="2" t="s">
        <v>18</v>
      </c>
      <c r="N2867" s="2" t="s">
        <v>17</v>
      </c>
      <c r="O2867" s="5"/>
      <c r="P2867" s="2" t="str">
        <f t="shared" si="88"/>
        <v>37.0995291,-7.9057246</v>
      </c>
      <c r="Q2867" s="2" t="str">
        <f t="shared" si="89"/>
        <v>37.0996126,-7.9014765</v>
      </c>
      <c r="R2867" s="17">
        <f>Distância!S2868</f>
        <v>376.86898584760922</v>
      </c>
    </row>
    <row r="2868" spans="1:18" x14ac:dyDescent="0.35">
      <c r="A2868" s="2" t="s">
        <v>3044</v>
      </c>
      <c r="B2868" s="2" t="s">
        <v>14524</v>
      </c>
      <c r="C2868" s="2" t="s">
        <v>14525</v>
      </c>
      <c r="D2868" s="2" t="s">
        <v>14526</v>
      </c>
      <c r="E2868" s="2" t="s">
        <v>14527</v>
      </c>
      <c r="F2868" s="2">
        <v>5111</v>
      </c>
      <c r="G2868" s="2" t="s">
        <v>20</v>
      </c>
      <c r="H2868" s="2" t="s">
        <v>289</v>
      </c>
      <c r="I2868" s="2" t="s">
        <v>290</v>
      </c>
      <c r="J2868" s="2" t="s">
        <v>17</v>
      </c>
      <c r="K2868" s="2">
        <v>120</v>
      </c>
      <c r="L2868" s="2">
        <v>1</v>
      </c>
      <c r="M2868" s="2" t="s">
        <v>18</v>
      </c>
      <c r="N2868" s="2" t="s">
        <v>17</v>
      </c>
      <c r="O2868" s="5"/>
      <c r="P2868" s="2" t="str">
        <f t="shared" si="88"/>
        <v>37.0997047,-7.9014677</v>
      </c>
      <c r="Q2868" s="2" t="str">
        <f t="shared" si="89"/>
        <v>37.0996225,-7.9057412</v>
      </c>
      <c r="R2868" s="17">
        <f>Distância!S2869</f>
        <v>379.11699951717867</v>
      </c>
    </row>
    <row r="2869" spans="1:18" x14ac:dyDescent="0.35">
      <c r="A2869" s="2" t="s">
        <v>3045</v>
      </c>
      <c r="B2869" s="2" t="s">
        <v>14528</v>
      </c>
      <c r="C2869" s="2" t="s">
        <v>14529</v>
      </c>
      <c r="D2869" s="2" t="s">
        <v>14530</v>
      </c>
      <c r="E2869" s="2" t="s">
        <v>14531</v>
      </c>
      <c r="F2869" s="2">
        <v>5111</v>
      </c>
      <c r="G2869" s="2" t="s">
        <v>20</v>
      </c>
      <c r="H2869" s="2" t="s">
        <v>289</v>
      </c>
      <c r="I2869" s="2" t="s">
        <v>290</v>
      </c>
      <c r="J2869" s="2" t="s">
        <v>17</v>
      </c>
      <c r="K2869" s="2">
        <v>120</v>
      </c>
      <c r="L2869" s="2">
        <v>1</v>
      </c>
      <c r="M2869" s="2" t="s">
        <v>18</v>
      </c>
      <c r="N2869" s="2" t="s">
        <v>17</v>
      </c>
      <c r="O2869" s="5"/>
      <c r="P2869" s="2" t="str">
        <f t="shared" si="88"/>
        <v>37.1077337,-7.8007021</v>
      </c>
      <c r="Q2869" s="2" t="str">
        <f t="shared" si="89"/>
        <v>37.1080965,-7.8006452</v>
      </c>
      <c r="R2869" s="17">
        <f>Distância!S2870</f>
        <v>40.655849215399279</v>
      </c>
    </row>
    <row r="2870" spans="1:18" x14ac:dyDescent="0.35">
      <c r="A2870" s="2" t="s">
        <v>3046</v>
      </c>
      <c r="B2870" s="2" t="s">
        <v>14532</v>
      </c>
      <c r="C2870" s="2" t="s">
        <v>14533</v>
      </c>
      <c r="D2870" s="2" t="s">
        <v>14534</v>
      </c>
      <c r="E2870" s="2" t="s">
        <v>14535</v>
      </c>
      <c r="F2870" s="2">
        <v>5111</v>
      </c>
      <c r="G2870" s="2" t="s">
        <v>20</v>
      </c>
      <c r="H2870" s="2" t="s">
        <v>289</v>
      </c>
      <c r="I2870" s="2" t="s">
        <v>290</v>
      </c>
      <c r="J2870" s="2" t="s">
        <v>17</v>
      </c>
      <c r="K2870" s="2">
        <v>120</v>
      </c>
      <c r="L2870" s="2">
        <v>1</v>
      </c>
      <c r="M2870" s="2" t="s">
        <v>18</v>
      </c>
      <c r="N2870" s="2" t="s">
        <v>17</v>
      </c>
      <c r="O2870" s="5"/>
      <c r="P2870" s="2" t="str">
        <f t="shared" si="88"/>
        <v>37.1081104,-7.8007781</v>
      </c>
      <c r="Q2870" s="2" t="str">
        <f t="shared" si="89"/>
        <v>37.107748,-7.8008391</v>
      </c>
      <c r="R2870" s="17">
        <f>Distância!S2871</f>
        <v>40.658488695161132</v>
      </c>
    </row>
    <row r="2871" spans="1:18" x14ac:dyDescent="0.35">
      <c r="A2871" s="2" t="s">
        <v>3047</v>
      </c>
      <c r="B2871" s="2" t="s">
        <v>14536</v>
      </c>
      <c r="C2871" s="2" t="s">
        <v>14537</v>
      </c>
      <c r="D2871" s="2" t="s">
        <v>14538</v>
      </c>
      <c r="E2871" s="2" t="s">
        <v>14539</v>
      </c>
      <c r="F2871" s="2">
        <v>5111</v>
      </c>
      <c r="G2871" s="2" t="s">
        <v>20</v>
      </c>
      <c r="H2871" s="2" t="s">
        <v>289</v>
      </c>
      <c r="I2871" s="2" t="s">
        <v>290</v>
      </c>
      <c r="J2871" s="2" t="s">
        <v>17</v>
      </c>
      <c r="K2871" s="2">
        <v>120</v>
      </c>
      <c r="L2871" s="2">
        <v>1</v>
      </c>
      <c r="M2871" s="2" t="s">
        <v>18</v>
      </c>
      <c r="N2871" s="2" t="s">
        <v>17</v>
      </c>
      <c r="O2871" s="5"/>
      <c r="P2871" s="2" t="str">
        <f t="shared" si="88"/>
        <v>37.1374278,-7.6944901</v>
      </c>
      <c r="Q2871" s="2" t="str">
        <f t="shared" si="89"/>
        <v>37.1373085,-7.6949281</v>
      </c>
      <c r="R2871" s="17">
        <f>Distância!S2872</f>
        <v>41.029532823089113</v>
      </c>
    </row>
    <row r="2872" spans="1:18" x14ac:dyDescent="0.35">
      <c r="A2872" s="2" t="s">
        <v>3048</v>
      </c>
      <c r="B2872" s="2" t="s">
        <v>14540</v>
      </c>
      <c r="C2872" s="2" t="s">
        <v>14541</v>
      </c>
      <c r="D2872" s="2" t="s">
        <v>14542</v>
      </c>
      <c r="E2872" s="2" t="s">
        <v>14543</v>
      </c>
      <c r="F2872" s="2">
        <v>5111</v>
      </c>
      <c r="G2872" s="2" t="s">
        <v>20</v>
      </c>
      <c r="H2872" s="2" t="s">
        <v>289</v>
      </c>
      <c r="I2872" s="2" t="s">
        <v>290</v>
      </c>
      <c r="J2872" s="2" t="s">
        <v>17</v>
      </c>
      <c r="K2872" s="2">
        <v>120</v>
      </c>
      <c r="L2872" s="2">
        <v>1</v>
      </c>
      <c r="M2872" s="2" t="s">
        <v>18</v>
      </c>
      <c r="N2872" s="2" t="s">
        <v>17</v>
      </c>
      <c r="O2872" s="5"/>
      <c r="P2872" s="2" t="str">
        <f t="shared" si="88"/>
        <v>37.1372063,-7.6948831</v>
      </c>
      <c r="Q2872" s="2" t="str">
        <f t="shared" si="89"/>
        <v>37.137327,-7.6944458</v>
      </c>
      <c r="R2872" s="17">
        <f>Distância!S2873</f>
        <v>41.021537377645295</v>
      </c>
    </row>
    <row r="2873" spans="1:18" x14ac:dyDescent="0.35">
      <c r="A2873" s="2" t="s">
        <v>3049</v>
      </c>
      <c r="B2873" s="2" t="s">
        <v>14544</v>
      </c>
      <c r="C2873" s="2" t="s">
        <v>14545</v>
      </c>
      <c r="D2873" s="2" t="s">
        <v>14546</v>
      </c>
      <c r="E2873" s="2" t="s">
        <v>14547</v>
      </c>
      <c r="F2873" s="2">
        <v>5111</v>
      </c>
      <c r="G2873" s="2" t="s">
        <v>20</v>
      </c>
      <c r="H2873" s="2" t="s">
        <v>289</v>
      </c>
      <c r="I2873" s="2" t="s">
        <v>290</v>
      </c>
      <c r="J2873" s="2" t="s">
        <v>17</v>
      </c>
      <c r="K2873" s="2">
        <v>120</v>
      </c>
      <c r="L2873" s="2">
        <v>1</v>
      </c>
      <c r="M2873" s="2" t="s">
        <v>18</v>
      </c>
      <c r="N2873" s="2" t="s">
        <v>17</v>
      </c>
      <c r="O2873" s="5"/>
      <c r="P2873" s="2" t="str">
        <f t="shared" si="88"/>
        <v>37.1604086,-7.6596801</v>
      </c>
      <c r="Q2873" s="2" t="str">
        <f t="shared" si="89"/>
        <v>37.1607307,-7.6588602</v>
      </c>
      <c r="R2873" s="17">
        <f>Distância!S2874</f>
        <v>81.004623091613809</v>
      </c>
    </row>
    <row r="2874" spans="1:18" x14ac:dyDescent="0.35">
      <c r="A2874" s="2" t="s">
        <v>3050</v>
      </c>
      <c r="B2874" s="2" t="s">
        <v>14548</v>
      </c>
      <c r="C2874" s="2" t="s">
        <v>14549</v>
      </c>
      <c r="D2874" s="2" t="s">
        <v>14550</v>
      </c>
      <c r="E2874" s="2" t="s">
        <v>14551</v>
      </c>
      <c r="F2874" s="2">
        <v>5111</v>
      </c>
      <c r="G2874" s="2" t="s">
        <v>20</v>
      </c>
      <c r="H2874" s="2" t="s">
        <v>289</v>
      </c>
      <c r="I2874" s="2" t="s">
        <v>290</v>
      </c>
      <c r="J2874" s="2" t="s">
        <v>17</v>
      </c>
      <c r="K2874" s="2">
        <v>120</v>
      </c>
      <c r="L2874" s="2">
        <v>1</v>
      </c>
      <c r="M2874" s="2" t="s">
        <v>18</v>
      </c>
      <c r="N2874" s="2" t="s">
        <v>17</v>
      </c>
      <c r="O2874" s="5"/>
      <c r="P2874" s="2" t="str">
        <f t="shared" si="88"/>
        <v>37.1608104,-7.658925</v>
      </c>
      <c r="Q2874" s="2" t="str">
        <f t="shared" si="89"/>
        <v>37.1604892,-7.6597162</v>
      </c>
      <c r="R2874" s="17">
        <f>Distância!S2875</f>
        <v>78.685927775753427</v>
      </c>
    </row>
    <row r="2875" spans="1:18" x14ac:dyDescent="0.35">
      <c r="A2875" s="2" t="s">
        <v>3051</v>
      </c>
      <c r="B2875" s="2" t="s">
        <v>14552</v>
      </c>
      <c r="C2875" s="2" t="s">
        <v>14553</v>
      </c>
      <c r="D2875" s="2" t="s">
        <v>14554</v>
      </c>
      <c r="E2875" s="2" t="s">
        <v>14555</v>
      </c>
      <c r="F2875" s="2">
        <v>5111</v>
      </c>
      <c r="G2875" s="2" t="s">
        <v>20</v>
      </c>
      <c r="H2875" s="2" t="s">
        <v>289</v>
      </c>
      <c r="I2875" s="2" t="s">
        <v>290</v>
      </c>
      <c r="J2875" s="2" t="s">
        <v>17</v>
      </c>
      <c r="K2875" s="2">
        <v>120</v>
      </c>
      <c r="L2875" s="2">
        <v>1</v>
      </c>
      <c r="M2875" s="2" t="s">
        <v>18</v>
      </c>
      <c r="N2875" s="2" t="s">
        <v>17</v>
      </c>
      <c r="O2875" s="5"/>
      <c r="P2875" s="2" t="str">
        <f t="shared" si="88"/>
        <v>37.1553065,-7.6673806</v>
      </c>
      <c r="Q2875" s="2" t="str">
        <f t="shared" si="89"/>
        <v>37.1515567,-7.668664</v>
      </c>
      <c r="R2875" s="17">
        <f>Distância!S2876</f>
        <v>432.19392436746898</v>
      </c>
    </row>
    <row r="2876" spans="1:18" x14ac:dyDescent="0.35">
      <c r="A2876" s="2" t="s">
        <v>3052</v>
      </c>
      <c r="B2876" s="2" t="s">
        <v>14556</v>
      </c>
      <c r="C2876" s="2" t="s">
        <v>14557</v>
      </c>
      <c r="D2876" s="2" t="s">
        <v>14558</v>
      </c>
      <c r="E2876" s="2" t="s">
        <v>14559</v>
      </c>
      <c r="F2876" s="2">
        <v>5111</v>
      </c>
      <c r="G2876" s="2" t="s">
        <v>20</v>
      </c>
      <c r="H2876" s="2" t="s">
        <v>289</v>
      </c>
      <c r="I2876" s="2" t="s">
        <v>290</v>
      </c>
      <c r="J2876" s="2" t="s">
        <v>17</v>
      </c>
      <c r="K2876" s="2">
        <v>120</v>
      </c>
      <c r="L2876" s="2">
        <v>1</v>
      </c>
      <c r="M2876" s="2" t="s">
        <v>18</v>
      </c>
      <c r="N2876" s="2" t="s">
        <v>17</v>
      </c>
      <c r="O2876" s="5"/>
      <c r="P2876" s="2" t="str">
        <f t="shared" si="88"/>
        <v>37.1720757,-7.6184312</v>
      </c>
      <c r="Q2876" s="2" t="str">
        <f t="shared" si="89"/>
        <v>37.1713956,-7.6212322</v>
      </c>
      <c r="R2876" s="17">
        <f>Distância!S2877</f>
        <v>259.44382193396507</v>
      </c>
    </row>
    <row r="2877" spans="1:18" x14ac:dyDescent="0.35">
      <c r="A2877" s="2" t="s">
        <v>3053</v>
      </c>
      <c r="B2877" s="2" t="s">
        <v>14560</v>
      </c>
      <c r="C2877" s="2" t="s">
        <v>14561</v>
      </c>
      <c r="D2877" s="2" t="s">
        <v>14562</v>
      </c>
      <c r="E2877" s="2" t="s">
        <v>14563</v>
      </c>
      <c r="F2877" s="2">
        <v>5111</v>
      </c>
      <c r="G2877" s="2" t="s">
        <v>20</v>
      </c>
      <c r="H2877" s="2" t="s">
        <v>289</v>
      </c>
      <c r="I2877" s="2" t="s">
        <v>290</v>
      </c>
      <c r="J2877" s="2" t="s">
        <v>17</v>
      </c>
      <c r="K2877" s="2">
        <v>120</v>
      </c>
      <c r="L2877" s="2">
        <v>1</v>
      </c>
      <c r="M2877" s="2" t="s">
        <v>18</v>
      </c>
      <c r="N2877" s="2" t="s">
        <v>17</v>
      </c>
      <c r="O2877" s="5"/>
      <c r="P2877" s="2" t="str">
        <f t="shared" si="88"/>
        <v>37.171312,-7.6211842</v>
      </c>
      <c r="Q2877" s="2" t="str">
        <f t="shared" si="89"/>
        <v>37.1719849,-7.6184109</v>
      </c>
      <c r="R2877" s="17">
        <f>Distância!S2878</f>
        <v>256.86300201549813</v>
      </c>
    </row>
    <row r="2878" spans="1:18" x14ac:dyDescent="0.35">
      <c r="A2878" s="2" t="s">
        <v>3054</v>
      </c>
      <c r="B2878" s="2" t="s">
        <v>14564</v>
      </c>
      <c r="C2878" s="2" t="s">
        <v>14565</v>
      </c>
      <c r="D2878" s="2" t="s">
        <v>14566</v>
      </c>
      <c r="E2878" s="2" t="s">
        <v>14567</v>
      </c>
      <c r="F2878" s="2">
        <v>5111</v>
      </c>
      <c r="G2878" s="2" t="s">
        <v>20</v>
      </c>
      <c r="H2878" s="2" t="s">
        <v>289</v>
      </c>
      <c r="I2878" s="2" t="s">
        <v>290</v>
      </c>
      <c r="J2878" s="2" t="s">
        <v>17</v>
      </c>
      <c r="K2878" s="2">
        <v>120</v>
      </c>
      <c r="L2878" s="2">
        <v>1</v>
      </c>
      <c r="M2878" s="2" t="s">
        <v>18</v>
      </c>
      <c r="N2878" s="2" t="s">
        <v>17</v>
      </c>
      <c r="O2878" s="5"/>
      <c r="P2878" s="2" t="str">
        <f t="shared" si="88"/>
        <v>37.2307022,-7.4485555</v>
      </c>
      <c r="Q2878" s="2" t="str">
        <f t="shared" si="89"/>
        <v>37.2309982,-7.4479664</v>
      </c>
      <c r="R2878" s="17">
        <f>Distância!S2879</f>
        <v>61.672420379079846</v>
      </c>
    </row>
    <row r="2879" spans="1:18" x14ac:dyDescent="0.35">
      <c r="A2879" s="2" t="s">
        <v>3055</v>
      </c>
      <c r="B2879" s="2" t="s">
        <v>14568</v>
      </c>
      <c r="C2879" s="2" t="s">
        <v>14569</v>
      </c>
      <c r="D2879" s="2" t="s">
        <v>14570</v>
      </c>
      <c r="E2879" s="2" t="s">
        <v>14571</v>
      </c>
      <c r="F2879" s="2">
        <v>5111</v>
      </c>
      <c r="G2879" s="2" t="s">
        <v>20</v>
      </c>
      <c r="H2879" s="2" t="s">
        <v>289</v>
      </c>
      <c r="I2879" s="2" t="s">
        <v>290</v>
      </c>
      <c r="J2879" s="2" t="s">
        <v>17</v>
      </c>
      <c r="K2879" s="2">
        <v>120</v>
      </c>
      <c r="L2879" s="2">
        <v>1</v>
      </c>
      <c r="M2879" s="2" t="s">
        <v>18</v>
      </c>
      <c r="N2879" s="2" t="s">
        <v>17</v>
      </c>
      <c r="O2879" s="5"/>
      <c r="P2879" s="2" t="str">
        <f t="shared" si="88"/>
        <v>37.2311181,-7.4479571</v>
      </c>
      <c r="Q2879" s="2" t="str">
        <f t="shared" si="89"/>
        <v>37.2308253,-7.4485274</v>
      </c>
      <c r="R2879" s="17">
        <f>Distância!S2880</f>
        <v>60.077739666452985</v>
      </c>
    </row>
    <row r="2880" spans="1:18" x14ac:dyDescent="0.35">
      <c r="A2880" s="2" t="s">
        <v>3056</v>
      </c>
      <c r="B2880" s="2" t="s">
        <v>14572</v>
      </c>
      <c r="C2880" s="2" t="s">
        <v>14573</v>
      </c>
      <c r="D2880" s="2" t="s">
        <v>9269</v>
      </c>
      <c r="E2880" s="2" t="s">
        <v>9270</v>
      </c>
      <c r="F2880" s="2">
        <v>5111</v>
      </c>
      <c r="G2880" s="2" t="s">
        <v>20</v>
      </c>
      <c r="H2880" s="2" t="s">
        <v>289</v>
      </c>
      <c r="I2880" s="2" t="s">
        <v>290</v>
      </c>
      <c r="J2880" s="2" t="s">
        <v>17</v>
      </c>
      <c r="K2880" s="2">
        <v>70</v>
      </c>
      <c r="L2880" s="2">
        <v>1</v>
      </c>
      <c r="M2880" s="2" t="s">
        <v>18</v>
      </c>
      <c r="N2880" s="2" t="s">
        <v>17</v>
      </c>
      <c r="O2880" s="5"/>
      <c r="P2880" s="2" t="str">
        <f t="shared" si="88"/>
        <v>37.2376075,-7.4240994</v>
      </c>
      <c r="Q2880" s="2" t="str">
        <f t="shared" si="89"/>
        <v>37.2375986,-7.419461</v>
      </c>
      <c r="R2880" s="17">
        <f>Distância!S2881</f>
        <v>410.61993564102289</v>
      </c>
    </row>
    <row r="2881" spans="1:18" x14ac:dyDescent="0.35">
      <c r="A2881" s="2" t="s">
        <v>3057</v>
      </c>
      <c r="B2881" s="2" t="s">
        <v>14574</v>
      </c>
      <c r="C2881" s="2" t="s">
        <v>14575</v>
      </c>
      <c r="D2881" s="2" t="s">
        <v>14576</v>
      </c>
      <c r="E2881" s="2" t="s">
        <v>14577</v>
      </c>
      <c r="F2881" s="2">
        <v>5111</v>
      </c>
      <c r="G2881" s="2" t="s">
        <v>20</v>
      </c>
      <c r="H2881" s="2" t="s">
        <v>289</v>
      </c>
      <c r="I2881" s="2" t="s">
        <v>290</v>
      </c>
      <c r="J2881" s="2" t="s">
        <v>17</v>
      </c>
      <c r="K2881" s="2">
        <v>120</v>
      </c>
      <c r="L2881" s="2">
        <v>1</v>
      </c>
      <c r="M2881" s="2" t="s">
        <v>18</v>
      </c>
      <c r="N2881" s="2" t="s">
        <v>17</v>
      </c>
      <c r="O2881" s="5"/>
      <c r="P2881" s="2" t="str">
        <f t="shared" si="88"/>
        <v>37.237673,-7.4248097</v>
      </c>
      <c r="Q2881" s="2" t="str">
        <f t="shared" si="89"/>
        <v>37.2376856,-7.4288792</v>
      </c>
      <c r="R2881" s="17">
        <f>Distância!S2882</f>
        <v>360.25869298013271</v>
      </c>
    </row>
    <row r="2882" spans="1:18" x14ac:dyDescent="0.35">
      <c r="A2882" s="2" t="s">
        <v>3058</v>
      </c>
      <c r="B2882" s="2" t="s">
        <v>14578</v>
      </c>
      <c r="C2882" s="2" t="s">
        <v>14579</v>
      </c>
      <c r="D2882" s="2" t="s">
        <v>14580</v>
      </c>
      <c r="E2882" s="2" t="s">
        <v>14581</v>
      </c>
      <c r="F2882" s="2">
        <v>5111</v>
      </c>
      <c r="G2882" s="2" t="s">
        <v>20</v>
      </c>
      <c r="H2882" s="2" t="s">
        <v>289</v>
      </c>
      <c r="I2882" s="2" t="s">
        <v>290</v>
      </c>
      <c r="J2882" s="2" t="s">
        <v>17</v>
      </c>
      <c r="K2882" s="2">
        <v>70</v>
      </c>
      <c r="L2882" s="2">
        <v>1</v>
      </c>
      <c r="M2882" s="2" t="s">
        <v>18</v>
      </c>
      <c r="N2882" s="2" t="s">
        <v>17</v>
      </c>
      <c r="O2882" s="5"/>
      <c r="P2882" s="2" t="str">
        <f t="shared" si="88"/>
        <v>37.2376221,-7.4288796</v>
      </c>
      <c r="Q2882" s="2" t="str">
        <f t="shared" si="89"/>
        <v>37.2376103,-7.42481</v>
      </c>
      <c r="R2882" s="17">
        <f>Distância!S2883</f>
        <v>360.26751210418757</v>
      </c>
    </row>
    <row r="2883" spans="1:18" x14ac:dyDescent="0.35">
      <c r="A2883" s="2" t="s">
        <v>3059</v>
      </c>
      <c r="B2883" s="2" t="s">
        <v>14582</v>
      </c>
      <c r="C2883" s="2" t="s">
        <v>14583</v>
      </c>
      <c r="D2883" s="2" t="s">
        <v>14584</v>
      </c>
      <c r="E2883" s="2" t="s">
        <v>14585</v>
      </c>
      <c r="F2883" s="2">
        <v>5111</v>
      </c>
      <c r="G2883" s="2" t="s">
        <v>20</v>
      </c>
      <c r="H2883" s="2" t="s">
        <v>95</v>
      </c>
      <c r="I2883" s="2" t="s">
        <v>66</v>
      </c>
      <c r="J2883" s="2" t="s">
        <v>17</v>
      </c>
      <c r="K2883" s="2">
        <v>120</v>
      </c>
      <c r="L2883" s="2">
        <v>1</v>
      </c>
      <c r="M2883" s="2" t="s">
        <v>18</v>
      </c>
      <c r="N2883" s="2" t="s">
        <v>17</v>
      </c>
      <c r="O2883" s="5"/>
      <c r="P2883" s="2" t="str">
        <f t="shared" ref="P2883:P2946" si="90">B2883 &amp; "," &amp; C2883</f>
        <v>37.169443,-8.2151888</v>
      </c>
      <c r="Q2883" s="2" t="str">
        <f t="shared" ref="Q2883:Q2946" si="91">D2883 &amp; "," &amp; E2883</f>
        <v>37.1698073,-8.2153213</v>
      </c>
      <c r="R2883" s="17">
        <f>Distância!S2884</f>
        <v>42.175312203941481</v>
      </c>
    </row>
    <row r="2884" spans="1:18" x14ac:dyDescent="0.35">
      <c r="A2884" s="2" t="s">
        <v>3060</v>
      </c>
      <c r="B2884" s="2" t="s">
        <v>14586</v>
      </c>
      <c r="C2884" s="2" t="s">
        <v>14587</v>
      </c>
      <c r="D2884" s="2" t="s">
        <v>14588</v>
      </c>
      <c r="E2884" s="2" t="s">
        <v>14589</v>
      </c>
      <c r="F2884" s="2">
        <v>5111</v>
      </c>
      <c r="G2884" s="2" t="s">
        <v>20</v>
      </c>
      <c r="H2884" s="2" t="s">
        <v>95</v>
      </c>
      <c r="I2884" s="2" t="s">
        <v>66</v>
      </c>
      <c r="J2884" s="2" t="s">
        <v>17</v>
      </c>
      <c r="K2884" s="2">
        <v>120</v>
      </c>
      <c r="L2884" s="2">
        <v>1</v>
      </c>
      <c r="M2884" s="2" t="s">
        <v>18</v>
      </c>
      <c r="N2884" s="2" t="s">
        <v>17</v>
      </c>
      <c r="O2884" s="5"/>
      <c r="P2884" s="2" t="str">
        <f t="shared" si="90"/>
        <v>37.169685,-8.215524</v>
      </c>
      <c r="Q2884" s="2" t="str">
        <f t="shared" si="91"/>
        <v>37.1693197,-8.2153937</v>
      </c>
      <c r="R2884" s="17">
        <f>Distância!S2885</f>
        <v>42.228417875210106</v>
      </c>
    </row>
    <row r="2885" spans="1:18" x14ac:dyDescent="0.35">
      <c r="A2885" s="2" t="s">
        <v>3061</v>
      </c>
      <c r="B2885" s="2" t="s">
        <v>14590</v>
      </c>
      <c r="C2885" s="2" t="s">
        <v>14591</v>
      </c>
      <c r="D2885" s="2" t="s">
        <v>14592</v>
      </c>
      <c r="E2885" s="2" t="s">
        <v>14593</v>
      </c>
      <c r="F2885" s="2">
        <v>5131</v>
      </c>
      <c r="G2885" s="2" t="s">
        <v>15</v>
      </c>
      <c r="H2885" s="2"/>
      <c r="I2885" s="2"/>
      <c r="J2885" s="2" t="s">
        <v>17</v>
      </c>
      <c r="K2885" s="2">
        <v>0</v>
      </c>
      <c r="L2885" s="2">
        <v>1</v>
      </c>
      <c r="M2885" s="2" t="s">
        <v>18</v>
      </c>
      <c r="N2885" s="2" t="s">
        <v>17</v>
      </c>
      <c r="O2885" s="5"/>
      <c r="P2885" s="2" t="str">
        <f t="shared" si="90"/>
        <v>37.2524905,-8.2556384</v>
      </c>
      <c r="Q2885" s="2" t="str">
        <f t="shared" si="91"/>
        <v>37.250646,-8.2552847</v>
      </c>
      <c r="R2885" s="17">
        <f>Distância!S2886</f>
        <v>207.47450876900015</v>
      </c>
    </row>
    <row r="2886" spans="1:18" x14ac:dyDescent="0.35">
      <c r="A2886" s="2" t="s">
        <v>3062</v>
      </c>
      <c r="B2886" s="2" t="s">
        <v>14594</v>
      </c>
      <c r="C2886" s="2" t="s">
        <v>14595</v>
      </c>
      <c r="D2886" s="2" t="s">
        <v>14596</v>
      </c>
      <c r="E2886" s="2" t="s">
        <v>14597</v>
      </c>
      <c r="F2886" s="2">
        <v>5111</v>
      </c>
      <c r="G2886" s="2" t="s">
        <v>20</v>
      </c>
      <c r="H2886" s="2" t="s">
        <v>216</v>
      </c>
      <c r="I2886" s="2" t="s">
        <v>217</v>
      </c>
      <c r="J2886" s="2" t="s">
        <v>17</v>
      </c>
      <c r="K2886" s="2">
        <v>0</v>
      </c>
      <c r="L2886" s="2">
        <v>1</v>
      </c>
      <c r="M2886" s="2" t="s">
        <v>18</v>
      </c>
      <c r="N2886" s="2" t="s">
        <v>17</v>
      </c>
      <c r="O2886" s="5"/>
      <c r="P2886" s="2" t="str">
        <f t="shared" si="90"/>
        <v>38.5890291,-9.0619048</v>
      </c>
      <c r="Q2886" s="2" t="str">
        <f t="shared" si="91"/>
        <v>38.5938398,-9.0533989</v>
      </c>
      <c r="R2886" s="17">
        <f>Distância!S2887</f>
        <v>912.49718604586997</v>
      </c>
    </row>
    <row r="2887" spans="1:18" x14ac:dyDescent="0.35">
      <c r="A2887" s="2" t="s">
        <v>3063</v>
      </c>
      <c r="B2887" s="2" t="s">
        <v>14598</v>
      </c>
      <c r="C2887" s="2" t="s">
        <v>14599</v>
      </c>
      <c r="D2887" s="2" t="s">
        <v>14600</v>
      </c>
      <c r="E2887" s="2" t="s">
        <v>14601</v>
      </c>
      <c r="F2887" s="2">
        <v>5131</v>
      </c>
      <c r="G2887" s="2" t="s">
        <v>15</v>
      </c>
      <c r="H2887" s="2"/>
      <c r="I2887" s="2"/>
      <c r="J2887" s="2" t="s">
        <v>17</v>
      </c>
      <c r="K2887" s="2">
        <v>0</v>
      </c>
      <c r="L2887" s="2">
        <v>1</v>
      </c>
      <c r="M2887" s="2" t="s">
        <v>18</v>
      </c>
      <c r="N2887" s="2" t="s">
        <v>17</v>
      </c>
      <c r="O2887" s="5"/>
      <c r="P2887" s="2" t="str">
        <f t="shared" si="90"/>
        <v>39.7232697,-8.7991055</v>
      </c>
      <c r="Q2887" s="2" t="str">
        <f t="shared" si="91"/>
        <v>39.72272,-8.7988397</v>
      </c>
      <c r="R2887" s="17">
        <f>Distância!S2888</f>
        <v>65.214197378137854</v>
      </c>
    </row>
    <row r="2888" spans="1:18" x14ac:dyDescent="0.35">
      <c r="A2888" s="2" t="s">
        <v>3064</v>
      </c>
      <c r="B2888" s="2" t="s">
        <v>14602</v>
      </c>
      <c r="C2888" s="2" t="s">
        <v>14603</v>
      </c>
      <c r="D2888" s="2" t="s">
        <v>14604</v>
      </c>
      <c r="E2888" s="2" t="s">
        <v>14605</v>
      </c>
      <c r="F2888" s="2">
        <v>5131</v>
      </c>
      <c r="G2888" s="2" t="s">
        <v>15</v>
      </c>
      <c r="H2888" s="2"/>
      <c r="I2888" s="2"/>
      <c r="J2888" s="2" t="s">
        <v>17</v>
      </c>
      <c r="K2888" s="2">
        <v>0</v>
      </c>
      <c r="L2888" s="2">
        <v>1</v>
      </c>
      <c r="M2888" s="2" t="s">
        <v>18</v>
      </c>
      <c r="N2888" s="2" t="s">
        <v>17</v>
      </c>
      <c r="O2888" s="5"/>
      <c r="P2888" s="2" t="str">
        <f t="shared" si="90"/>
        <v>39.722741,-8.798768</v>
      </c>
      <c r="Q2888" s="2" t="str">
        <f t="shared" si="91"/>
        <v>39.7232904,-8.7990357</v>
      </c>
      <c r="R2888" s="17">
        <f>Distância!S2889</f>
        <v>65.239778317210209</v>
      </c>
    </row>
    <row r="2889" spans="1:18" x14ac:dyDescent="0.35">
      <c r="A2889" s="2" t="s">
        <v>3065</v>
      </c>
      <c r="B2889" s="2" t="s">
        <v>14606</v>
      </c>
      <c r="C2889" s="2" t="s">
        <v>14607</v>
      </c>
      <c r="D2889" s="2" t="s">
        <v>14608</v>
      </c>
      <c r="E2889" s="2" t="s">
        <v>14609</v>
      </c>
      <c r="F2889" s="2">
        <v>5111</v>
      </c>
      <c r="G2889" s="2" t="s">
        <v>20</v>
      </c>
      <c r="H2889" s="2" t="s">
        <v>159</v>
      </c>
      <c r="I2889" s="2" t="s">
        <v>160</v>
      </c>
      <c r="J2889" s="2" t="s">
        <v>17</v>
      </c>
      <c r="K2889" s="2">
        <v>100</v>
      </c>
      <c r="L2889" s="2">
        <v>1</v>
      </c>
      <c r="M2889" s="2" t="s">
        <v>18</v>
      </c>
      <c r="N2889" s="2" t="s">
        <v>17</v>
      </c>
      <c r="O2889" s="5"/>
      <c r="P2889" s="2" t="str">
        <f t="shared" si="90"/>
        <v>39.7391092,-8.8201203</v>
      </c>
      <c r="Q2889" s="2" t="str">
        <f t="shared" si="91"/>
        <v>39.7384993,-8.8206118</v>
      </c>
      <c r="R2889" s="17">
        <f>Distância!S2890</f>
        <v>79.783585691751284</v>
      </c>
    </row>
    <row r="2890" spans="1:18" x14ac:dyDescent="0.35">
      <c r="A2890" s="2" t="s">
        <v>3066</v>
      </c>
      <c r="B2890" s="2" t="s">
        <v>13630</v>
      </c>
      <c r="C2890" s="2" t="s">
        <v>13631</v>
      </c>
      <c r="D2890" s="2" t="s">
        <v>14610</v>
      </c>
      <c r="E2890" s="2" t="s">
        <v>14611</v>
      </c>
      <c r="F2890" s="2">
        <v>5111</v>
      </c>
      <c r="G2890" s="2" t="s">
        <v>20</v>
      </c>
      <c r="H2890" s="2" t="s">
        <v>1894</v>
      </c>
      <c r="I2890" s="2" t="s">
        <v>397</v>
      </c>
      <c r="J2890" s="2" t="s">
        <v>17</v>
      </c>
      <c r="K2890" s="2">
        <v>80</v>
      </c>
      <c r="L2890" s="2">
        <v>1</v>
      </c>
      <c r="M2890" s="2" t="s">
        <v>18</v>
      </c>
      <c r="N2890" s="2" t="s">
        <v>17</v>
      </c>
      <c r="O2890" s="5"/>
      <c r="P2890" s="2" t="str">
        <f t="shared" si="90"/>
        <v>41.1388576,-8.5806364</v>
      </c>
      <c r="Q2890" s="2" t="str">
        <f t="shared" si="91"/>
        <v>41.1390374,-8.5806416</v>
      </c>
      <c r="R2890" s="17">
        <f>Distância!S2891</f>
        <v>19.997589625765624</v>
      </c>
    </row>
    <row r="2891" spans="1:18" x14ac:dyDescent="0.35">
      <c r="A2891" s="2" t="s">
        <v>3067</v>
      </c>
      <c r="B2891" s="2" t="s">
        <v>13628</v>
      </c>
      <c r="C2891" s="2" t="s">
        <v>13629</v>
      </c>
      <c r="D2891" s="2" t="s">
        <v>3619</v>
      </c>
      <c r="E2891" s="2" t="s">
        <v>3620</v>
      </c>
      <c r="F2891" s="2">
        <v>5111</v>
      </c>
      <c r="G2891" s="2" t="s">
        <v>20</v>
      </c>
      <c r="H2891" s="2" t="s">
        <v>1894</v>
      </c>
      <c r="I2891" s="2" t="s">
        <v>397</v>
      </c>
      <c r="J2891" s="2" t="s">
        <v>17</v>
      </c>
      <c r="K2891" s="2">
        <v>80</v>
      </c>
      <c r="L2891" s="2">
        <v>1</v>
      </c>
      <c r="M2891" s="2" t="s">
        <v>18</v>
      </c>
      <c r="N2891" s="2" t="s">
        <v>17</v>
      </c>
      <c r="O2891" s="5"/>
      <c r="P2891" s="2" t="str">
        <f t="shared" si="90"/>
        <v>41.138859,-8.5808356</v>
      </c>
      <c r="Q2891" s="2" t="str">
        <f t="shared" si="91"/>
        <v>41.1384089,-8.5808246</v>
      </c>
      <c r="R2891" s="17">
        <f>Distância!S2892</f>
        <v>50.057313105385731</v>
      </c>
    </row>
    <row r="2892" spans="1:18" x14ac:dyDescent="0.35">
      <c r="A2892" s="2" t="s">
        <v>3068</v>
      </c>
      <c r="B2892" s="2" t="s">
        <v>14612</v>
      </c>
      <c r="C2892" s="2" t="s">
        <v>14613</v>
      </c>
      <c r="D2892" s="2" t="s">
        <v>14614</v>
      </c>
      <c r="E2892" s="2" t="s">
        <v>14615</v>
      </c>
      <c r="F2892" s="2">
        <v>5111</v>
      </c>
      <c r="G2892" s="2" t="s">
        <v>20</v>
      </c>
      <c r="H2892" s="2" t="s">
        <v>95</v>
      </c>
      <c r="I2892" s="2" t="s">
        <v>66</v>
      </c>
      <c r="J2892" s="2" t="s">
        <v>17</v>
      </c>
      <c r="K2892" s="2">
        <v>120</v>
      </c>
      <c r="L2892" s="2">
        <v>1</v>
      </c>
      <c r="M2892" s="2" t="s">
        <v>18</v>
      </c>
      <c r="N2892" s="2" t="s">
        <v>17</v>
      </c>
      <c r="O2892" s="5"/>
      <c r="P2892" s="2" t="str">
        <f t="shared" si="90"/>
        <v>37.3841941,-8.2624495</v>
      </c>
      <c r="Q2892" s="2" t="str">
        <f t="shared" si="91"/>
        <v>37.3835952,-8.2625184</v>
      </c>
      <c r="R2892" s="17">
        <f>Distância!S2893</f>
        <v>66.872303115963547</v>
      </c>
    </row>
    <row r="2893" spans="1:18" x14ac:dyDescent="0.35">
      <c r="A2893" s="2" t="s">
        <v>3069</v>
      </c>
      <c r="B2893" s="2" t="s">
        <v>14616</v>
      </c>
      <c r="C2893" s="2" t="s">
        <v>14617</v>
      </c>
      <c r="D2893" s="2" t="s">
        <v>14618</v>
      </c>
      <c r="E2893" s="2" t="s">
        <v>14619</v>
      </c>
      <c r="F2893" s="2">
        <v>5111</v>
      </c>
      <c r="G2893" s="2" t="s">
        <v>20</v>
      </c>
      <c r="H2893" s="2" t="s">
        <v>95</v>
      </c>
      <c r="I2893" s="2" t="s">
        <v>66</v>
      </c>
      <c r="J2893" s="2" t="s">
        <v>17</v>
      </c>
      <c r="K2893" s="2">
        <v>120</v>
      </c>
      <c r="L2893" s="2">
        <v>1</v>
      </c>
      <c r="M2893" s="2" t="s">
        <v>18</v>
      </c>
      <c r="N2893" s="2" t="s">
        <v>17</v>
      </c>
      <c r="O2893" s="5"/>
      <c r="P2893" s="2" t="str">
        <f t="shared" si="90"/>
        <v>37.3808702,-8.2621104</v>
      </c>
      <c r="Q2893" s="2" t="str">
        <f t="shared" si="91"/>
        <v>37.3825725,-8.2623431</v>
      </c>
      <c r="R2893" s="17">
        <f>Distância!S2894</f>
        <v>190.40050131776565</v>
      </c>
    </row>
    <row r="2894" spans="1:18" x14ac:dyDescent="0.35">
      <c r="A2894" s="2" t="s">
        <v>3070</v>
      </c>
      <c r="B2894" s="2" t="s">
        <v>14620</v>
      </c>
      <c r="C2894" s="2" t="s">
        <v>14621</v>
      </c>
      <c r="D2894" s="2" t="s">
        <v>14622</v>
      </c>
      <c r="E2894" s="2" t="s">
        <v>14623</v>
      </c>
      <c r="F2894" s="2">
        <v>5111</v>
      </c>
      <c r="G2894" s="2" t="s">
        <v>20</v>
      </c>
      <c r="H2894" s="2" t="s">
        <v>95</v>
      </c>
      <c r="I2894" s="2" t="s">
        <v>66</v>
      </c>
      <c r="J2894" s="2" t="s">
        <v>17</v>
      </c>
      <c r="K2894" s="2">
        <v>120</v>
      </c>
      <c r="L2894" s="2">
        <v>1</v>
      </c>
      <c r="M2894" s="2" t="s">
        <v>18</v>
      </c>
      <c r="N2894" s="2" t="s">
        <v>17</v>
      </c>
      <c r="O2894" s="5"/>
      <c r="P2894" s="2" t="str">
        <f t="shared" si="90"/>
        <v>37.382573,-8.2625252</v>
      </c>
      <c r="Q2894" s="2" t="str">
        <f t="shared" si="91"/>
        <v>37.3807907,-8.2622912</v>
      </c>
      <c r="R2894" s="17">
        <f>Distância!S2895</f>
        <v>199.25828037264833</v>
      </c>
    </row>
    <row r="2895" spans="1:18" x14ac:dyDescent="0.35">
      <c r="A2895" s="2" t="s">
        <v>3071</v>
      </c>
      <c r="B2895" s="2" t="s">
        <v>14624</v>
      </c>
      <c r="C2895" s="2" t="s">
        <v>14625</v>
      </c>
      <c r="D2895" s="2" t="s">
        <v>14626</v>
      </c>
      <c r="E2895" s="2" t="s">
        <v>14627</v>
      </c>
      <c r="F2895" s="2">
        <v>5111</v>
      </c>
      <c r="G2895" s="2" t="s">
        <v>20</v>
      </c>
      <c r="H2895" s="2" t="s">
        <v>95</v>
      </c>
      <c r="I2895" s="2" t="s">
        <v>66</v>
      </c>
      <c r="J2895" s="2" t="s">
        <v>17</v>
      </c>
      <c r="K2895" s="2">
        <v>120</v>
      </c>
      <c r="L2895" s="2">
        <v>1</v>
      </c>
      <c r="M2895" s="2" t="s">
        <v>18</v>
      </c>
      <c r="N2895" s="2" t="s">
        <v>17</v>
      </c>
      <c r="O2895" s="5"/>
      <c r="P2895" s="2" t="str">
        <f t="shared" si="90"/>
        <v>37.3795854,-8.2618917</v>
      </c>
      <c r="Q2895" s="2" t="str">
        <f t="shared" si="91"/>
        <v>37.3785062,-8.2613928</v>
      </c>
      <c r="R2895" s="17">
        <f>Distância!S2896</f>
        <v>127.84228651944579</v>
      </c>
    </row>
    <row r="2896" spans="1:18" x14ac:dyDescent="0.35">
      <c r="A2896" s="2" t="s">
        <v>3072</v>
      </c>
      <c r="B2896" s="2" t="s">
        <v>14628</v>
      </c>
      <c r="C2896" s="2" t="s">
        <v>14629</v>
      </c>
      <c r="D2896" s="2" t="s">
        <v>14630</v>
      </c>
      <c r="E2896" s="2" t="s">
        <v>14631</v>
      </c>
      <c r="F2896" s="2">
        <v>5111</v>
      </c>
      <c r="G2896" s="2" t="s">
        <v>20</v>
      </c>
      <c r="H2896" s="2" t="s">
        <v>95</v>
      </c>
      <c r="I2896" s="2" t="s">
        <v>66</v>
      </c>
      <c r="J2896" s="2" t="s">
        <v>17</v>
      </c>
      <c r="K2896" s="2">
        <v>120</v>
      </c>
      <c r="L2896" s="2">
        <v>1</v>
      </c>
      <c r="M2896" s="2" t="s">
        <v>18</v>
      </c>
      <c r="N2896" s="2" t="s">
        <v>17</v>
      </c>
      <c r="O2896" s="5"/>
      <c r="P2896" s="2" t="str">
        <f t="shared" si="90"/>
        <v>37.3787003,-8.2612726</v>
      </c>
      <c r="Q2896" s="2" t="str">
        <f t="shared" si="91"/>
        <v>37.3796207,-8.2617038</v>
      </c>
      <c r="R2896" s="17">
        <f>Distância!S2897</f>
        <v>109.20581645663911</v>
      </c>
    </row>
    <row r="2897" spans="1:18" x14ac:dyDescent="0.35">
      <c r="A2897" s="2" t="s">
        <v>3073</v>
      </c>
      <c r="B2897" s="2" t="s">
        <v>14632</v>
      </c>
      <c r="C2897" s="2" t="s">
        <v>14633</v>
      </c>
      <c r="D2897" s="2" t="s">
        <v>14634</v>
      </c>
      <c r="E2897" s="2" t="s">
        <v>14635</v>
      </c>
      <c r="F2897" s="2">
        <v>5111</v>
      </c>
      <c r="G2897" s="2" t="s">
        <v>20</v>
      </c>
      <c r="H2897" s="2" t="s">
        <v>95</v>
      </c>
      <c r="I2897" s="2" t="s">
        <v>66</v>
      </c>
      <c r="J2897" s="2" t="s">
        <v>17</v>
      </c>
      <c r="K2897" s="2">
        <v>120</v>
      </c>
      <c r="L2897" s="2">
        <v>1</v>
      </c>
      <c r="M2897" s="2" t="s">
        <v>18</v>
      </c>
      <c r="N2897" s="2" t="s">
        <v>17</v>
      </c>
      <c r="O2897" s="5"/>
      <c r="P2897" s="2" t="str">
        <f t="shared" si="90"/>
        <v>37.3765662,-8.2600657</v>
      </c>
      <c r="Q2897" s="2" t="str">
        <f t="shared" si="91"/>
        <v>37.3754304,-8.2591648</v>
      </c>
      <c r="R2897" s="17">
        <f>Distância!S2898</f>
        <v>149.29049258761026</v>
      </c>
    </row>
    <row r="2898" spans="1:18" x14ac:dyDescent="0.35">
      <c r="A2898" s="2" t="s">
        <v>3074</v>
      </c>
      <c r="B2898" s="2" t="s">
        <v>14636</v>
      </c>
      <c r="C2898" s="2" t="s">
        <v>14637</v>
      </c>
      <c r="D2898" s="2" t="s">
        <v>14638</v>
      </c>
      <c r="E2898" s="2" t="s">
        <v>14639</v>
      </c>
      <c r="F2898" s="2">
        <v>5111</v>
      </c>
      <c r="G2898" s="2" t="s">
        <v>20</v>
      </c>
      <c r="H2898" s="2" t="s">
        <v>95</v>
      </c>
      <c r="I2898" s="2" t="s">
        <v>66</v>
      </c>
      <c r="J2898" s="2" t="s">
        <v>17</v>
      </c>
      <c r="K2898" s="2">
        <v>120</v>
      </c>
      <c r="L2898" s="2">
        <v>1</v>
      </c>
      <c r="M2898" s="2" t="s">
        <v>18</v>
      </c>
      <c r="N2898" s="2" t="s">
        <v>17</v>
      </c>
      <c r="O2898" s="5"/>
      <c r="P2898" s="2" t="str">
        <f t="shared" si="90"/>
        <v>37.3755162,-8.2590063</v>
      </c>
      <c r="Q2898" s="2" t="str">
        <f t="shared" si="91"/>
        <v>37.3766347,-8.2598972</v>
      </c>
      <c r="R2898" s="17">
        <f>Distância!S2899</f>
        <v>147.19216422723258</v>
      </c>
    </row>
    <row r="2899" spans="1:18" x14ac:dyDescent="0.35">
      <c r="A2899" s="2" t="s">
        <v>3075</v>
      </c>
      <c r="B2899" s="2" t="s">
        <v>14640</v>
      </c>
      <c r="C2899" s="2" t="s">
        <v>14641</v>
      </c>
      <c r="D2899" s="2" t="s">
        <v>14642</v>
      </c>
      <c r="E2899" s="2" t="s">
        <v>14643</v>
      </c>
      <c r="F2899" s="2">
        <v>5111</v>
      </c>
      <c r="G2899" s="2" t="s">
        <v>20</v>
      </c>
      <c r="H2899" s="2" t="s">
        <v>95</v>
      </c>
      <c r="I2899" s="2" t="s">
        <v>66</v>
      </c>
      <c r="J2899" s="2" t="s">
        <v>17</v>
      </c>
      <c r="K2899" s="2">
        <v>120</v>
      </c>
      <c r="L2899" s="2">
        <v>1</v>
      </c>
      <c r="M2899" s="2" t="s">
        <v>18</v>
      </c>
      <c r="N2899" s="2" t="s">
        <v>17</v>
      </c>
      <c r="O2899" s="5"/>
      <c r="P2899" s="2" t="str">
        <f t="shared" si="90"/>
        <v>37.3722672,-8.2571461</v>
      </c>
      <c r="Q2899" s="2" t="str">
        <f t="shared" si="91"/>
        <v>37.3743909,-8.2581658</v>
      </c>
      <c r="R2899" s="17">
        <f>Distância!S2900</f>
        <v>252.75204504778699</v>
      </c>
    </row>
    <row r="2900" spans="1:18" x14ac:dyDescent="0.35">
      <c r="A2900" s="2" t="s">
        <v>3076</v>
      </c>
      <c r="B2900" s="2" t="s">
        <v>14644</v>
      </c>
      <c r="C2900" s="2" t="s">
        <v>14645</v>
      </c>
      <c r="D2900" s="2" t="s">
        <v>14646</v>
      </c>
      <c r="E2900" s="2" t="s">
        <v>14647</v>
      </c>
      <c r="F2900" s="2">
        <v>5111</v>
      </c>
      <c r="G2900" s="2" t="s">
        <v>20</v>
      </c>
      <c r="H2900" s="2" t="s">
        <v>95</v>
      </c>
      <c r="I2900" s="2" t="s">
        <v>66</v>
      </c>
      <c r="J2900" s="2" t="s">
        <v>17</v>
      </c>
      <c r="K2900" s="2">
        <v>120</v>
      </c>
      <c r="L2900" s="2">
        <v>1</v>
      </c>
      <c r="M2900" s="2" t="s">
        <v>18</v>
      </c>
      <c r="N2900" s="2" t="s">
        <v>17</v>
      </c>
      <c r="O2900" s="5"/>
      <c r="P2900" s="2" t="str">
        <f t="shared" si="90"/>
        <v>37.3743103,-8.2583441</v>
      </c>
      <c r="Q2900" s="2" t="str">
        <f t="shared" si="91"/>
        <v>37.3722239,-8.257361</v>
      </c>
      <c r="R2900" s="17">
        <f>Distância!S2901</f>
        <v>247.72881876104466</v>
      </c>
    </row>
    <row r="2901" spans="1:18" x14ac:dyDescent="0.35">
      <c r="A2901" s="2" t="s">
        <v>3077</v>
      </c>
      <c r="B2901" s="2" t="s">
        <v>14648</v>
      </c>
      <c r="C2901" s="2" t="s">
        <v>14649</v>
      </c>
      <c r="D2901" s="2" t="s">
        <v>14650</v>
      </c>
      <c r="E2901" s="2" t="s">
        <v>14651</v>
      </c>
      <c r="F2901" s="2">
        <v>5111</v>
      </c>
      <c r="G2901" s="2" t="s">
        <v>20</v>
      </c>
      <c r="H2901" s="2" t="s">
        <v>95</v>
      </c>
      <c r="I2901" s="2" t="s">
        <v>66</v>
      </c>
      <c r="J2901" s="2" t="s">
        <v>17</v>
      </c>
      <c r="K2901" s="2">
        <v>120</v>
      </c>
      <c r="L2901" s="2">
        <v>1</v>
      </c>
      <c r="M2901" s="2" t="s">
        <v>18</v>
      </c>
      <c r="N2901" s="2" t="s">
        <v>17</v>
      </c>
      <c r="O2901" s="5"/>
      <c r="P2901" s="2" t="str">
        <f t="shared" si="90"/>
        <v>37.3594095,-8.25901</v>
      </c>
      <c r="Q2901" s="2" t="str">
        <f t="shared" si="91"/>
        <v>37.3618545,-8.2591652</v>
      </c>
      <c r="R2901" s="17">
        <f>Distância!S2902</f>
        <v>272.21740271093813</v>
      </c>
    </row>
    <row r="2902" spans="1:18" x14ac:dyDescent="0.35">
      <c r="A2902" s="2" t="s">
        <v>3078</v>
      </c>
      <c r="B2902" s="2" t="s">
        <v>14652</v>
      </c>
      <c r="C2902" s="2" t="s">
        <v>14653</v>
      </c>
      <c r="D2902" s="2" t="s">
        <v>14654</v>
      </c>
      <c r="E2902" s="2" t="s">
        <v>14655</v>
      </c>
      <c r="F2902" s="2">
        <v>5111</v>
      </c>
      <c r="G2902" s="2" t="s">
        <v>20</v>
      </c>
      <c r="H2902" s="2" t="s">
        <v>95</v>
      </c>
      <c r="I2902" s="2" t="s">
        <v>66</v>
      </c>
      <c r="J2902" s="2" t="s">
        <v>17</v>
      </c>
      <c r="K2902" s="2">
        <v>120</v>
      </c>
      <c r="L2902" s="2">
        <v>1</v>
      </c>
      <c r="M2902" s="2" t="s">
        <v>18</v>
      </c>
      <c r="N2902" s="2" t="s">
        <v>17</v>
      </c>
      <c r="O2902" s="5"/>
      <c r="P2902" s="2" t="str">
        <f t="shared" si="90"/>
        <v>37.3614735,-8.2593739</v>
      </c>
      <c r="Q2902" s="2" t="str">
        <f t="shared" si="91"/>
        <v>37.3594393,-8.2592146</v>
      </c>
      <c r="R2902" s="17">
        <f>Distância!S2903</f>
        <v>226.63046891641358</v>
      </c>
    </row>
    <row r="2903" spans="1:18" x14ac:dyDescent="0.35">
      <c r="A2903" s="2" t="s">
        <v>3079</v>
      </c>
      <c r="B2903" s="2" t="s">
        <v>14656</v>
      </c>
      <c r="C2903" s="2" t="s">
        <v>14657</v>
      </c>
      <c r="D2903" s="2" t="s">
        <v>14658</v>
      </c>
      <c r="E2903" s="2" t="s">
        <v>14659</v>
      </c>
      <c r="F2903" s="2">
        <v>5111</v>
      </c>
      <c r="G2903" s="2" t="s">
        <v>20</v>
      </c>
      <c r="H2903" s="2" t="s">
        <v>95</v>
      </c>
      <c r="I2903" s="2" t="s">
        <v>66</v>
      </c>
      <c r="J2903" s="2" t="s">
        <v>17</v>
      </c>
      <c r="K2903" s="2">
        <v>120</v>
      </c>
      <c r="L2903" s="2">
        <v>1</v>
      </c>
      <c r="M2903" s="2" t="s">
        <v>18</v>
      </c>
      <c r="N2903" s="2" t="s">
        <v>17</v>
      </c>
      <c r="O2903" s="5"/>
      <c r="P2903" s="2" t="str">
        <f t="shared" si="90"/>
        <v>37.3521552,-8.2565077</v>
      </c>
      <c r="Q2903" s="2" t="str">
        <f t="shared" si="91"/>
        <v>37.3532348,-8.2567001</v>
      </c>
      <c r="R2903" s="17">
        <f>Distância!S2904</f>
        <v>121.24466347460871</v>
      </c>
    </row>
    <row r="2904" spans="1:18" x14ac:dyDescent="0.35">
      <c r="A2904" s="2" t="s">
        <v>3080</v>
      </c>
      <c r="B2904" s="2" t="s">
        <v>14660</v>
      </c>
      <c r="C2904" s="2" t="s">
        <v>14661</v>
      </c>
      <c r="D2904" s="2" t="s">
        <v>14662</v>
      </c>
      <c r="E2904" s="2" t="s">
        <v>14663</v>
      </c>
      <c r="F2904" s="2">
        <v>5111</v>
      </c>
      <c r="G2904" s="2" t="s">
        <v>20</v>
      </c>
      <c r="H2904" s="2" t="s">
        <v>95</v>
      </c>
      <c r="I2904" s="2" t="s">
        <v>66</v>
      </c>
      <c r="J2904" s="2" t="s">
        <v>17</v>
      </c>
      <c r="K2904" s="2">
        <v>120</v>
      </c>
      <c r="L2904" s="2">
        <v>1</v>
      </c>
      <c r="M2904" s="2" t="s">
        <v>18</v>
      </c>
      <c r="N2904" s="2" t="s">
        <v>17</v>
      </c>
      <c r="O2904" s="5"/>
      <c r="P2904" s="2" t="str">
        <f t="shared" si="90"/>
        <v>37.3531786,-8.256894</v>
      </c>
      <c r="Q2904" s="2" t="str">
        <f t="shared" si="91"/>
        <v>37.3521273,-8.2566959</v>
      </c>
      <c r="R2904" s="17">
        <f>Distância!S2905</f>
        <v>118.2033664559799</v>
      </c>
    </row>
    <row r="2905" spans="1:18" x14ac:dyDescent="0.35">
      <c r="A2905" s="2" t="s">
        <v>3081</v>
      </c>
      <c r="B2905" s="2" t="s">
        <v>14664</v>
      </c>
      <c r="C2905" s="2" t="s">
        <v>14665</v>
      </c>
      <c r="D2905" s="2" t="s">
        <v>14666</v>
      </c>
      <c r="E2905" s="2" t="s">
        <v>14667</v>
      </c>
      <c r="F2905" s="2">
        <v>5111</v>
      </c>
      <c r="G2905" s="2" t="s">
        <v>20</v>
      </c>
      <c r="H2905" s="2" t="s">
        <v>95</v>
      </c>
      <c r="I2905" s="2" t="s">
        <v>66</v>
      </c>
      <c r="J2905" s="2" t="s">
        <v>17</v>
      </c>
      <c r="K2905" s="2">
        <v>120</v>
      </c>
      <c r="L2905" s="2">
        <v>1</v>
      </c>
      <c r="M2905" s="2" t="s">
        <v>18</v>
      </c>
      <c r="N2905" s="2" t="s">
        <v>17</v>
      </c>
      <c r="O2905" s="5"/>
      <c r="P2905" s="2" t="str">
        <f t="shared" si="90"/>
        <v>37.3209817,-8.2561297</v>
      </c>
      <c r="Q2905" s="2" t="str">
        <f t="shared" si="91"/>
        <v>37.3230486,-8.2566312</v>
      </c>
      <c r="R2905" s="17">
        <f>Distância!S2906</f>
        <v>234.06802883813998</v>
      </c>
    </row>
    <row r="2906" spans="1:18" x14ac:dyDescent="0.35">
      <c r="A2906" s="2" t="s">
        <v>3082</v>
      </c>
      <c r="B2906" s="2" t="s">
        <v>14668</v>
      </c>
      <c r="C2906" s="2" t="s">
        <v>14669</v>
      </c>
      <c r="D2906" s="2" t="s">
        <v>14670</v>
      </c>
      <c r="E2906" s="2" t="s">
        <v>14671</v>
      </c>
      <c r="F2906" s="2">
        <v>5111</v>
      </c>
      <c r="G2906" s="2" t="s">
        <v>20</v>
      </c>
      <c r="H2906" s="2" t="s">
        <v>95</v>
      </c>
      <c r="I2906" s="2" t="s">
        <v>66</v>
      </c>
      <c r="J2906" s="2" t="s">
        <v>17</v>
      </c>
      <c r="K2906" s="2">
        <v>120</v>
      </c>
      <c r="L2906" s="2">
        <v>1</v>
      </c>
      <c r="M2906" s="2" t="s">
        <v>18</v>
      </c>
      <c r="N2906" s="2" t="s">
        <v>17</v>
      </c>
      <c r="O2906" s="5"/>
      <c r="P2906" s="2" t="str">
        <f t="shared" si="90"/>
        <v>37.322903,-8.2568229</v>
      </c>
      <c r="Q2906" s="2" t="str">
        <f t="shared" si="91"/>
        <v>37.3208372,-8.2563405</v>
      </c>
      <c r="R2906" s="17">
        <f>Distância!S2907</f>
        <v>233.63368236123398</v>
      </c>
    </row>
    <row r="2907" spans="1:18" x14ac:dyDescent="0.35">
      <c r="A2907" s="2" t="s">
        <v>3083</v>
      </c>
      <c r="B2907" s="2" t="s">
        <v>14672</v>
      </c>
      <c r="C2907" s="2" t="s">
        <v>14673</v>
      </c>
      <c r="D2907" s="2" t="s">
        <v>14674</v>
      </c>
      <c r="E2907" s="2" t="s">
        <v>14675</v>
      </c>
      <c r="F2907" s="2">
        <v>5111</v>
      </c>
      <c r="G2907" s="2" t="s">
        <v>20</v>
      </c>
      <c r="H2907" s="2" t="s">
        <v>95</v>
      </c>
      <c r="I2907" s="2" t="s">
        <v>66</v>
      </c>
      <c r="J2907" s="2" t="s">
        <v>17</v>
      </c>
      <c r="K2907" s="2">
        <v>120</v>
      </c>
      <c r="L2907" s="2">
        <v>1</v>
      </c>
      <c r="M2907" s="2" t="s">
        <v>18</v>
      </c>
      <c r="N2907" s="2" t="s">
        <v>17</v>
      </c>
      <c r="O2907" s="5"/>
      <c r="P2907" s="2" t="str">
        <f t="shared" si="90"/>
        <v>37.2869027,-8.2661497</v>
      </c>
      <c r="Q2907" s="2" t="str">
        <f t="shared" si="91"/>
        <v>37.2924146,-8.2628801</v>
      </c>
      <c r="R2907" s="17">
        <f>Distância!S2908</f>
        <v>677.71897523187067</v>
      </c>
    </row>
    <row r="2908" spans="1:18" x14ac:dyDescent="0.35">
      <c r="A2908" s="2" t="s">
        <v>3084</v>
      </c>
      <c r="B2908" s="2" t="s">
        <v>14676</v>
      </c>
      <c r="C2908" s="2" t="s">
        <v>14677</v>
      </c>
      <c r="D2908" s="2" t="s">
        <v>14678</v>
      </c>
      <c r="E2908" s="2" t="s">
        <v>14679</v>
      </c>
      <c r="F2908" s="2">
        <v>5111</v>
      </c>
      <c r="G2908" s="2" t="s">
        <v>20</v>
      </c>
      <c r="H2908" s="2" t="s">
        <v>95</v>
      </c>
      <c r="I2908" s="2" t="s">
        <v>66</v>
      </c>
      <c r="J2908" s="2" t="s">
        <v>17</v>
      </c>
      <c r="K2908" s="2">
        <v>120</v>
      </c>
      <c r="L2908" s="2">
        <v>1</v>
      </c>
      <c r="M2908" s="2" t="s">
        <v>18</v>
      </c>
      <c r="N2908" s="2" t="s">
        <v>17</v>
      </c>
      <c r="O2908" s="5"/>
      <c r="P2908" s="2" t="str">
        <f t="shared" si="90"/>
        <v>37.2925512,-8.263076</v>
      </c>
      <c r="Q2908" s="2" t="str">
        <f t="shared" si="91"/>
        <v>37.2869384,-8.2663811</v>
      </c>
      <c r="R2908" s="17">
        <f>Distância!S2909</f>
        <v>689.2083433444385</v>
      </c>
    </row>
    <row r="2909" spans="1:18" x14ac:dyDescent="0.35">
      <c r="A2909" s="2" t="s">
        <v>3085</v>
      </c>
      <c r="B2909" s="2" t="s">
        <v>14680</v>
      </c>
      <c r="C2909" s="2" t="s">
        <v>14681</v>
      </c>
      <c r="D2909" s="2" t="s">
        <v>14682</v>
      </c>
      <c r="E2909" s="2" t="s">
        <v>14683</v>
      </c>
      <c r="F2909" s="2">
        <v>5111</v>
      </c>
      <c r="G2909" s="2" t="s">
        <v>20</v>
      </c>
      <c r="H2909" s="2" t="s">
        <v>95</v>
      </c>
      <c r="I2909" s="2" t="s">
        <v>66</v>
      </c>
      <c r="J2909" s="2" t="s">
        <v>17</v>
      </c>
      <c r="K2909" s="2">
        <v>120</v>
      </c>
      <c r="L2909" s="2">
        <v>1</v>
      </c>
      <c r="M2909" s="2" t="s">
        <v>18</v>
      </c>
      <c r="N2909" s="2" t="s">
        <v>17</v>
      </c>
      <c r="O2909" s="5"/>
      <c r="P2909" s="2" t="str">
        <f t="shared" si="90"/>
        <v>37.5082917,-8.1877036</v>
      </c>
      <c r="Q2909" s="2" t="str">
        <f t="shared" si="91"/>
        <v>37.5072198,-8.1885658</v>
      </c>
      <c r="R2909" s="17">
        <f>Distância!S2910</f>
        <v>141.38680539862133</v>
      </c>
    </row>
    <row r="2910" spans="1:18" x14ac:dyDescent="0.35">
      <c r="A2910" s="2" t="s">
        <v>3086</v>
      </c>
      <c r="B2910" s="2" t="s">
        <v>14684</v>
      </c>
      <c r="C2910" s="2" t="s">
        <v>14685</v>
      </c>
      <c r="D2910" s="2" t="s">
        <v>14686</v>
      </c>
      <c r="E2910" s="2" t="s">
        <v>14687</v>
      </c>
      <c r="F2910" s="2">
        <v>5111</v>
      </c>
      <c r="G2910" s="2" t="s">
        <v>20</v>
      </c>
      <c r="H2910" s="2" t="s">
        <v>95</v>
      </c>
      <c r="I2910" s="2" t="s">
        <v>66</v>
      </c>
      <c r="J2910" s="2" t="s">
        <v>17</v>
      </c>
      <c r="K2910" s="2">
        <v>120</v>
      </c>
      <c r="L2910" s="2">
        <v>1</v>
      </c>
      <c r="M2910" s="2" t="s">
        <v>18</v>
      </c>
      <c r="N2910" s="2" t="s">
        <v>17</v>
      </c>
      <c r="O2910" s="5"/>
      <c r="P2910" s="2" t="str">
        <f t="shared" si="90"/>
        <v>37.506553,-8.1888533</v>
      </c>
      <c r="Q2910" s="2" t="str">
        <f t="shared" si="91"/>
        <v>37.5082826,-8.1874185</v>
      </c>
      <c r="R2910" s="17">
        <f>Distância!S2911</f>
        <v>230.22971394784543</v>
      </c>
    </row>
    <row r="2911" spans="1:18" x14ac:dyDescent="0.35">
      <c r="A2911" s="2" t="s">
        <v>3087</v>
      </c>
      <c r="B2911" s="2" t="s">
        <v>14688</v>
      </c>
      <c r="C2911" s="2" t="s">
        <v>14689</v>
      </c>
      <c r="D2911" s="2" t="s">
        <v>14690</v>
      </c>
      <c r="E2911" s="2" t="s">
        <v>14691</v>
      </c>
      <c r="F2911" s="2">
        <v>5111</v>
      </c>
      <c r="G2911" s="2" t="s">
        <v>20</v>
      </c>
      <c r="H2911" s="2" t="s">
        <v>95</v>
      </c>
      <c r="I2911" s="2" t="s">
        <v>66</v>
      </c>
      <c r="J2911" s="2" t="s">
        <v>17</v>
      </c>
      <c r="K2911" s="2">
        <v>120</v>
      </c>
      <c r="L2911" s="2">
        <v>1</v>
      </c>
      <c r="M2911" s="2" t="s">
        <v>18</v>
      </c>
      <c r="N2911" s="2" t="s">
        <v>17</v>
      </c>
      <c r="O2911" s="5"/>
      <c r="P2911" s="2" t="str">
        <f t="shared" si="90"/>
        <v>37.5126536,-8.1845958</v>
      </c>
      <c r="Q2911" s="2" t="str">
        <f t="shared" si="91"/>
        <v>37.5143414,-8.1837864</v>
      </c>
      <c r="R2911" s="17">
        <f>Distância!S2912</f>
        <v>200.79426358371012</v>
      </c>
    </row>
    <row r="2912" spans="1:18" x14ac:dyDescent="0.35">
      <c r="A2912" s="2" t="s">
        <v>3088</v>
      </c>
      <c r="B2912" s="2" t="s">
        <v>14692</v>
      </c>
      <c r="C2912" s="2" t="s">
        <v>14693</v>
      </c>
      <c r="D2912" s="2" t="s">
        <v>14694</v>
      </c>
      <c r="E2912" s="2" t="s">
        <v>14695</v>
      </c>
      <c r="F2912" s="2">
        <v>5111</v>
      </c>
      <c r="G2912" s="2" t="s">
        <v>20</v>
      </c>
      <c r="H2912" s="2" t="s">
        <v>95</v>
      </c>
      <c r="I2912" s="2" t="s">
        <v>66</v>
      </c>
      <c r="J2912" s="2" t="s">
        <v>17</v>
      </c>
      <c r="K2912" s="2">
        <v>120</v>
      </c>
      <c r="L2912" s="2">
        <v>1</v>
      </c>
      <c r="M2912" s="2" t="s">
        <v>18</v>
      </c>
      <c r="N2912" s="2" t="s">
        <v>17</v>
      </c>
      <c r="O2912" s="5"/>
      <c r="P2912" s="2" t="str">
        <f t="shared" si="90"/>
        <v>37.5144318,-8.1839896</v>
      </c>
      <c r="Q2912" s="2" t="str">
        <f t="shared" si="91"/>
        <v>37.5127602,-8.1848101</v>
      </c>
      <c r="R2912" s="17">
        <f>Distância!S2913</f>
        <v>199.46471495681337</v>
      </c>
    </row>
    <row r="2913" spans="1:18" x14ac:dyDescent="0.35">
      <c r="A2913" s="2" t="s">
        <v>3089</v>
      </c>
      <c r="B2913" s="2" t="s">
        <v>14696</v>
      </c>
      <c r="C2913" s="2" t="s">
        <v>14697</v>
      </c>
      <c r="D2913" s="2" t="s">
        <v>14698</v>
      </c>
      <c r="E2913" s="2" t="s">
        <v>14699</v>
      </c>
      <c r="F2913" s="2">
        <v>5111</v>
      </c>
      <c r="G2913" s="2" t="s">
        <v>20</v>
      </c>
      <c r="H2913" s="2" t="s">
        <v>95</v>
      </c>
      <c r="I2913" s="2" t="s">
        <v>66</v>
      </c>
      <c r="J2913" s="2" t="s">
        <v>17</v>
      </c>
      <c r="K2913" s="2">
        <v>120</v>
      </c>
      <c r="L2913" s="2">
        <v>1</v>
      </c>
      <c r="M2913" s="2" t="s">
        <v>18</v>
      </c>
      <c r="N2913" s="2" t="s">
        <v>17</v>
      </c>
      <c r="O2913" s="5"/>
      <c r="P2913" s="2" t="str">
        <f t="shared" si="90"/>
        <v>37.5569369,-8.1919674</v>
      </c>
      <c r="Q2913" s="2" t="str">
        <f t="shared" si="91"/>
        <v>37.5543472,-8.1914745</v>
      </c>
      <c r="R2913" s="17">
        <f>Distância!S2914</f>
        <v>291.22105053458296</v>
      </c>
    </row>
    <row r="2914" spans="1:18" x14ac:dyDescent="0.35">
      <c r="A2914" s="2" t="s">
        <v>3090</v>
      </c>
      <c r="B2914" s="2" t="s">
        <v>14700</v>
      </c>
      <c r="C2914" s="2" t="s">
        <v>14701</v>
      </c>
      <c r="D2914" s="2" t="s">
        <v>14702</v>
      </c>
      <c r="E2914" s="2" t="s">
        <v>14703</v>
      </c>
      <c r="F2914" s="2">
        <v>5111</v>
      </c>
      <c r="G2914" s="2" t="s">
        <v>20</v>
      </c>
      <c r="H2914" s="2" t="s">
        <v>95</v>
      </c>
      <c r="I2914" s="2" t="s">
        <v>66</v>
      </c>
      <c r="J2914" s="2" t="s">
        <v>17</v>
      </c>
      <c r="K2914" s="2">
        <v>120</v>
      </c>
      <c r="L2914" s="2">
        <v>1</v>
      </c>
      <c r="M2914" s="2" t="s">
        <v>18</v>
      </c>
      <c r="N2914" s="2" t="s">
        <v>17</v>
      </c>
      <c r="O2914" s="5"/>
      <c r="P2914" s="2" t="str">
        <f t="shared" si="90"/>
        <v>37.5543782,-8.1912456</v>
      </c>
      <c r="Q2914" s="2" t="str">
        <f t="shared" si="91"/>
        <v>37.5569573,-8.1917349</v>
      </c>
      <c r="R2914" s="17">
        <f>Distância!S2915</f>
        <v>290.00826020129722</v>
      </c>
    </row>
    <row r="2915" spans="1:18" x14ac:dyDescent="0.35">
      <c r="A2915" s="2" t="s">
        <v>3091</v>
      </c>
      <c r="B2915" s="2" t="s">
        <v>14704</v>
      </c>
      <c r="C2915" s="2" t="s">
        <v>14705</v>
      </c>
      <c r="D2915" s="2" t="s">
        <v>14706</v>
      </c>
      <c r="E2915" s="2" t="s">
        <v>14707</v>
      </c>
      <c r="F2915" s="2">
        <v>5111</v>
      </c>
      <c r="G2915" s="2" t="s">
        <v>20</v>
      </c>
      <c r="H2915" s="2" t="s">
        <v>95</v>
      </c>
      <c r="I2915" s="2" t="s">
        <v>66</v>
      </c>
      <c r="J2915" s="2" t="s">
        <v>17</v>
      </c>
      <c r="K2915" s="2">
        <v>120</v>
      </c>
      <c r="L2915" s="2">
        <v>1</v>
      </c>
      <c r="M2915" s="2" t="s">
        <v>18</v>
      </c>
      <c r="N2915" s="2" t="s">
        <v>17</v>
      </c>
      <c r="O2915" s="5"/>
      <c r="P2915" s="2" t="str">
        <f t="shared" si="90"/>
        <v>37.9661088,-8.2522949</v>
      </c>
      <c r="Q2915" s="2" t="str">
        <f t="shared" si="91"/>
        <v>37.9682648,-8.2528517</v>
      </c>
      <c r="R2915" s="17">
        <f>Distância!S2916</f>
        <v>244.65467593762753</v>
      </c>
    </row>
    <row r="2916" spans="1:18" x14ac:dyDescent="0.35">
      <c r="A2916" s="2" t="s">
        <v>3092</v>
      </c>
      <c r="B2916" s="2" t="s">
        <v>14708</v>
      </c>
      <c r="C2916" s="2" t="s">
        <v>14709</v>
      </c>
      <c r="D2916" s="2" t="s">
        <v>14710</v>
      </c>
      <c r="E2916" s="2" t="s">
        <v>14711</v>
      </c>
      <c r="F2916" s="2">
        <v>5111</v>
      </c>
      <c r="G2916" s="2" t="s">
        <v>20</v>
      </c>
      <c r="H2916" s="2" t="s">
        <v>95</v>
      </c>
      <c r="I2916" s="2" t="s">
        <v>66</v>
      </c>
      <c r="J2916" s="2" t="s">
        <v>17</v>
      </c>
      <c r="K2916" s="2">
        <v>120</v>
      </c>
      <c r="L2916" s="2">
        <v>1</v>
      </c>
      <c r="M2916" s="2" t="s">
        <v>18</v>
      </c>
      <c r="N2916" s="2" t="s">
        <v>17</v>
      </c>
      <c r="O2916" s="5"/>
      <c r="P2916" s="2" t="str">
        <f t="shared" si="90"/>
        <v>37.9682344,-8.2530889</v>
      </c>
      <c r="Q2916" s="2" t="str">
        <f t="shared" si="91"/>
        <v>37.9660802,-8.2525271</v>
      </c>
      <c r="R2916" s="17">
        <f>Distância!S2917</f>
        <v>244.54644902310201</v>
      </c>
    </row>
    <row r="2917" spans="1:18" x14ac:dyDescent="0.35">
      <c r="A2917" s="2" t="s">
        <v>3093</v>
      </c>
      <c r="B2917" s="2" t="s">
        <v>14712</v>
      </c>
      <c r="C2917" s="2" t="s">
        <v>14713</v>
      </c>
      <c r="D2917" s="2" t="s">
        <v>14714</v>
      </c>
      <c r="E2917" s="2" t="s">
        <v>14715</v>
      </c>
      <c r="F2917" s="2">
        <v>5111</v>
      </c>
      <c r="G2917" s="2" t="s">
        <v>20</v>
      </c>
      <c r="H2917" s="2" t="s">
        <v>95</v>
      </c>
      <c r="I2917" s="2" t="s">
        <v>66</v>
      </c>
      <c r="J2917" s="2" t="s">
        <v>17</v>
      </c>
      <c r="K2917" s="2">
        <v>120</v>
      </c>
      <c r="L2917" s="2">
        <v>1</v>
      </c>
      <c r="M2917" s="2" t="s">
        <v>18</v>
      </c>
      <c r="N2917" s="2" t="s">
        <v>17</v>
      </c>
      <c r="O2917" s="5"/>
      <c r="P2917" s="2" t="str">
        <f t="shared" si="90"/>
        <v>38.1293193,-8.4218351</v>
      </c>
      <c r="Q2917" s="2" t="str">
        <f t="shared" si="91"/>
        <v>38.1259421,-8.4162168</v>
      </c>
      <c r="R2917" s="17">
        <f>Distância!S2918</f>
        <v>618.48805395862632</v>
      </c>
    </row>
    <row r="2918" spans="1:18" x14ac:dyDescent="0.35">
      <c r="A2918" s="2" t="s">
        <v>3094</v>
      </c>
      <c r="B2918" s="2" t="s">
        <v>14716</v>
      </c>
      <c r="C2918" s="2" t="s">
        <v>14717</v>
      </c>
      <c r="D2918" s="2" t="s">
        <v>14718</v>
      </c>
      <c r="E2918" s="2" t="s">
        <v>14719</v>
      </c>
      <c r="F2918" s="2">
        <v>5111</v>
      </c>
      <c r="G2918" s="2" t="s">
        <v>20</v>
      </c>
      <c r="H2918" s="2" t="s">
        <v>95</v>
      </c>
      <c r="I2918" s="2" t="s">
        <v>66</v>
      </c>
      <c r="J2918" s="2" t="s">
        <v>17</v>
      </c>
      <c r="K2918" s="2">
        <v>120</v>
      </c>
      <c r="L2918" s="2">
        <v>1</v>
      </c>
      <c r="M2918" s="2" t="s">
        <v>18</v>
      </c>
      <c r="N2918" s="2" t="s">
        <v>17</v>
      </c>
      <c r="O2918" s="5"/>
      <c r="P2918" s="2" t="str">
        <f t="shared" si="90"/>
        <v>38.1260777,-8.4160323</v>
      </c>
      <c r="Q2918" s="2" t="str">
        <f t="shared" si="91"/>
        <v>38.1294847,-8.4217014</v>
      </c>
      <c r="R2918" s="17">
        <f>Distância!S2919</f>
        <v>624.02983362669636</v>
      </c>
    </row>
    <row r="2919" spans="1:18" x14ac:dyDescent="0.35">
      <c r="A2919" s="2" t="s">
        <v>3095</v>
      </c>
      <c r="B2919" s="2" t="s">
        <v>14720</v>
      </c>
      <c r="C2919" s="2" t="s">
        <v>14721</v>
      </c>
      <c r="D2919" s="2" t="s">
        <v>14722</v>
      </c>
      <c r="E2919" s="2" t="s">
        <v>14723</v>
      </c>
      <c r="F2919" s="2">
        <v>5111</v>
      </c>
      <c r="G2919" s="2" t="s">
        <v>20</v>
      </c>
      <c r="H2919" s="2" t="s">
        <v>95</v>
      </c>
      <c r="I2919" s="2" t="s">
        <v>66</v>
      </c>
      <c r="J2919" s="2" t="s">
        <v>17</v>
      </c>
      <c r="K2919" s="2">
        <v>120</v>
      </c>
      <c r="L2919" s="2">
        <v>1</v>
      </c>
      <c r="M2919" s="2" t="s">
        <v>18</v>
      </c>
      <c r="N2919" s="2" t="s">
        <v>17</v>
      </c>
      <c r="O2919" s="5"/>
      <c r="P2919" s="2" t="str">
        <f t="shared" si="90"/>
        <v>38.2427746,-8.5233097</v>
      </c>
      <c r="Q2919" s="2" t="str">
        <f t="shared" si="91"/>
        <v>38.2439576,-8.5233361</v>
      </c>
      <c r="R2919" s="17">
        <f>Distância!S2920</f>
        <v>131.5638011315248</v>
      </c>
    </row>
    <row r="2920" spans="1:18" x14ac:dyDescent="0.35">
      <c r="A2920" s="2" t="s">
        <v>3096</v>
      </c>
      <c r="B2920" s="2" t="s">
        <v>14724</v>
      </c>
      <c r="C2920" s="2" t="s">
        <v>14725</v>
      </c>
      <c r="D2920" s="2" t="s">
        <v>14726</v>
      </c>
      <c r="E2920" s="2" t="s">
        <v>14727</v>
      </c>
      <c r="F2920" s="2">
        <v>5111</v>
      </c>
      <c r="G2920" s="2" t="s">
        <v>20</v>
      </c>
      <c r="H2920" s="2" t="s">
        <v>95</v>
      </c>
      <c r="I2920" s="2" t="s">
        <v>66</v>
      </c>
      <c r="J2920" s="2" t="s">
        <v>17</v>
      </c>
      <c r="K2920" s="2">
        <v>120</v>
      </c>
      <c r="L2920" s="2">
        <v>1</v>
      </c>
      <c r="M2920" s="2" t="s">
        <v>18</v>
      </c>
      <c r="N2920" s="2" t="s">
        <v>17</v>
      </c>
      <c r="O2920" s="5"/>
      <c r="P2920" s="2" t="str">
        <f t="shared" si="90"/>
        <v>38.2439825,-8.5236066</v>
      </c>
      <c r="Q2920" s="2" t="str">
        <f t="shared" si="91"/>
        <v>38.2427787,-8.5235885</v>
      </c>
      <c r="R2920" s="17">
        <f>Distância!S2921</f>
        <v>133.86578548851693</v>
      </c>
    </row>
    <row r="2921" spans="1:18" x14ac:dyDescent="0.35">
      <c r="A2921" s="2" t="s">
        <v>3097</v>
      </c>
      <c r="B2921" s="2" t="s">
        <v>14728</v>
      </c>
      <c r="C2921" s="2" t="s">
        <v>14729</v>
      </c>
      <c r="D2921" s="2" t="s">
        <v>14730</v>
      </c>
      <c r="E2921" s="2" t="s">
        <v>14731</v>
      </c>
      <c r="F2921" s="2">
        <v>5111</v>
      </c>
      <c r="G2921" s="2" t="s">
        <v>20</v>
      </c>
      <c r="H2921" s="2" t="s">
        <v>95</v>
      </c>
      <c r="I2921" s="2" t="s">
        <v>66</v>
      </c>
      <c r="J2921" s="2" t="s">
        <v>17</v>
      </c>
      <c r="K2921" s="2">
        <v>120</v>
      </c>
      <c r="L2921" s="2">
        <v>1</v>
      </c>
      <c r="M2921" s="2" t="s">
        <v>18</v>
      </c>
      <c r="N2921" s="2" t="s">
        <v>17</v>
      </c>
      <c r="O2921" s="5"/>
      <c r="P2921" s="2" t="str">
        <f t="shared" si="90"/>
        <v>38.4113388,-8.5057092</v>
      </c>
      <c r="Q2921" s="2" t="str">
        <f t="shared" si="91"/>
        <v>38.4130292,-8.5073053</v>
      </c>
      <c r="R2921" s="17">
        <f>Distância!S2922</f>
        <v>233.81515035938969</v>
      </c>
    </row>
    <row r="2922" spans="1:18" x14ac:dyDescent="0.35">
      <c r="A2922" s="2" t="s">
        <v>3098</v>
      </c>
      <c r="B2922" s="2" t="s">
        <v>14732</v>
      </c>
      <c r="C2922" s="2" t="s">
        <v>14733</v>
      </c>
      <c r="D2922" s="2" t="s">
        <v>14734</v>
      </c>
      <c r="E2922" s="2" t="s">
        <v>14735</v>
      </c>
      <c r="F2922" s="2">
        <v>5111</v>
      </c>
      <c r="G2922" s="2" t="s">
        <v>20</v>
      </c>
      <c r="H2922" s="2" t="s">
        <v>95</v>
      </c>
      <c r="I2922" s="2" t="s">
        <v>66</v>
      </c>
      <c r="J2922" s="2" t="s">
        <v>17</v>
      </c>
      <c r="K2922" s="2">
        <v>120</v>
      </c>
      <c r="L2922" s="2">
        <v>1</v>
      </c>
      <c r="M2922" s="2" t="s">
        <v>18</v>
      </c>
      <c r="N2922" s="2" t="s">
        <v>17</v>
      </c>
      <c r="O2922" s="5"/>
      <c r="P2922" s="2" t="str">
        <f t="shared" si="90"/>
        <v>38.4129132,-8.5074957</v>
      </c>
      <c r="Q2922" s="2" t="str">
        <f t="shared" si="91"/>
        <v>38.4112274,-8.5058914</v>
      </c>
      <c r="R2922" s="17">
        <f>Distância!S2923</f>
        <v>233.83067026665631</v>
      </c>
    </row>
    <row r="2923" spans="1:18" x14ac:dyDescent="0.35">
      <c r="A2923" s="2" t="s">
        <v>3099</v>
      </c>
      <c r="B2923" s="2" t="s">
        <v>14736</v>
      </c>
      <c r="C2923" s="2" t="s">
        <v>14737</v>
      </c>
      <c r="D2923" s="2" t="s">
        <v>14738</v>
      </c>
      <c r="E2923" s="2" t="s">
        <v>14739</v>
      </c>
      <c r="F2923" s="2">
        <v>5111</v>
      </c>
      <c r="G2923" s="2" t="s">
        <v>20</v>
      </c>
      <c r="H2923" s="2"/>
      <c r="I2923" s="2" t="s">
        <v>497</v>
      </c>
      <c r="J2923" s="2" t="s">
        <v>17</v>
      </c>
      <c r="K2923" s="2">
        <v>120</v>
      </c>
      <c r="L2923" s="2">
        <v>1</v>
      </c>
      <c r="M2923" s="2" t="s">
        <v>18</v>
      </c>
      <c r="N2923" s="2" t="s">
        <v>17</v>
      </c>
      <c r="O2923" s="5"/>
      <c r="P2923" s="2" t="str">
        <f t="shared" si="90"/>
        <v>38.9101409,-8.7745671</v>
      </c>
      <c r="Q2923" s="2" t="str">
        <f t="shared" si="91"/>
        <v>38.9089723,-8.7760549</v>
      </c>
      <c r="R2923" s="17">
        <f>Distância!S2924</f>
        <v>182.91238865476433</v>
      </c>
    </row>
    <row r="2924" spans="1:18" x14ac:dyDescent="0.35">
      <c r="A2924" s="2" t="s">
        <v>3100</v>
      </c>
      <c r="B2924" s="2" t="s">
        <v>14740</v>
      </c>
      <c r="C2924" s="2" t="s">
        <v>14741</v>
      </c>
      <c r="D2924" s="2" t="s">
        <v>14742</v>
      </c>
      <c r="E2924" s="2" t="s">
        <v>14743</v>
      </c>
      <c r="F2924" s="2">
        <v>5111</v>
      </c>
      <c r="G2924" s="2" t="s">
        <v>20</v>
      </c>
      <c r="H2924" s="2"/>
      <c r="I2924" s="2" t="s">
        <v>497</v>
      </c>
      <c r="J2924" s="2" t="s">
        <v>17</v>
      </c>
      <c r="K2924" s="2">
        <v>120</v>
      </c>
      <c r="L2924" s="2">
        <v>1</v>
      </c>
      <c r="M2924" s="2" t="s">
        <v>18</v>
      </c>
      <c r="N2924" s="2" t="s">
        <v>17</v>
      </c>
      <c r="O2924" s="5"/>
      <c r="P2924" s="2" t="str">
        <f t="shared" si="90"/>
        <v>39.013182,-8.6997125</v>
      </c>
      <c r="Q2924" s="2" t="str">
        <f t="shared" si="91"/>
        <v>39.0156916,-8.6972775</v>
      </c>
      <c r="R2924" s="17">
        <f>Distância!S2925</f>
        <v>349.471004559189</v>
      </c>
    </row>
    <row r="2925" spans="1:18" x14ac:dyDescent="0.35">
      <c r="A2925" s="2" t="s">
        <v>3101</v>
      </c>
      <c r="B2925" s="2" t="s">
        <v>14744</v>
      </c>
      <c r="C2925" s="2" t="s">
        <v>14745</v>
      </c>
      <c r="D2925" s="2" t="s">
        <v>14746</v>
      </c>
      <c r="E2925" s="2" t="s">
        <v>14747</v>
      </c>
      <c r="F2925" s="2">
        <v>5111</v>
      </c>
      <c r="G2925" s="2" t="s">
        <v>20</v>
      </c>
      <c r="H2925" s="2"/>
      <c r="I2925" s="2" t="s">
        <v>497</v>
      </c>
      <c r="J2925" s="2" t="s">
        <v>17</v>
      </c>
      <c r="K2925" s="2">
        <v>120</v>
      </c>
      <c r="L2925" s="2">
        <v>1</v>
      </c>
      <c r="M2925" s="2" t="s">
        <v>18</v>
      </c>
      <c r="N2925" s="2" t="s">
        <v>17</v>
      </c>
      <c r="O2925" s="5"/>
      <c r="P2925" s="2" t="str">
        <f t="shared" si="90"/>
        <v>39.0156839,-8.6974843</v>
      </c>
      <c r="Q2925" s="2" t="str">
        <f t="shared" si="91"/>
        <v>39.0131833,-8.6998853</v>
      </c>
      <c r="R2925" s="17">
        <f>Distância!S2926</f>
        <v>346.90794598995711</v>
      </c>
    </row>
    <row r="2926" spans="1:18" x14ac:dyDescent="0.35">
      <c r="A2926" s="2" t="s">
        <v>3102</v>
      </c>
      <c r="B2926" s="2" t="s">
        <v>14748</v>
      </c>
      <c r="C2926" s="2" t="s">
        <v>14749</v>
      </c>
      <c r="D2926" s="2" t="s">
        <v>14750</v>
      </c>
      <c r="E2926" s="2" t="s">
        <v>14751</v>
      </c>
      <c r="F2926" s="2">
        <v>5111</v>
      </c>
      <c r="G2926" s="2" t="s">
        <v>20</v>
      </c>
      <c r="H2926" s="2" t="s">
        <v>73</v>
      </c>
      <c r="I2926" s="2" t="s">
        <v>69</v>
      </c>
      <c r="J2926" s="2" t="s">
        <v>17</v>
      </c>
      <c r="K2926" s="2">
        <v>120</v>
      </c>
      <c r="L2926" s="2">
        <v>1</v>
      </c>
      <c r="M2926" s="2" t="s">
        <v>18</v>
      </c>
      <c r="N2926" s="2" t="s">
        <v>17</v>
      </c>
      <c r="O2926" s="5"/>
      <c r="P2926" s="2" t="str">
        <f t="shared" si="90"/>
        <v>39.2934878,-8.6885051</v>
      </c>
      <c r="Q2926" s="2" t="str">
        <f t="shared" si="91"/>
        <v>39.2930363,-8.6887637</v>
      </c>
      <c r="R2926" s="17">
        <f>Distância!S2927</f>
        <v>54.915661300702169</v>
      </c>
    </row>
    <row r="2927" spans="1:18" x14ac:dyDescent="0.35">
      <c r="A2927" s="2" t="s">
        <v>3103</v>
      </c>
      <c r="B2927" s="2" t="s">
        <v>14752</v>
      </c>
      <c r="C2927" s="2" t="s">
        <v>14753</v>
      </c>
      <c r="D2927" s="2" t="s">
        <v>14754</v>
      </c>
      <c r="E2927" s="2" t="s">
        <v>14755</v>
      </c>
      <c r="F2927" s="2">
        <v>5111</v>
      </c>
      <c r="G2927" s="2" t="s">
        <v>20</v>
      </c>
      <c r="H2927" s="2" t="s">
        <v>73</v>
      </c>
      <c r="I2927" s="2" t="s">
        <v>69</v>
      </c>
      <c r="J2927" s="2" t="s">
        <v>17</v>
      </c>
      <c r="K2927" s="2">
        <v>120</v>
      </c>
      <c r="L2927" s="2">
        <v>1</v>
      </c>
      <c r="M2927" s="2" t="s">
        <v>18</v>
      </c>
      <c r="N2927" s="2" t="s">
        <v>17</v>
      </c>
      <c r="O2927" s="5"/>
      <c r="P2927" s="2" t="str">
        <f t="shared" si="90"/>
        <v>39.2930958,-8.6885214</v>
      </c>
      <c r="Q2927" s="2" t="str">
        <f t="shared" si="91"/>
        <v>39.2935252,-8.6882637</v>
      </c>
      <c r="R2927" s="17">
        <f>Distância!S2928</f>
        <v>52.645806932811212</v>
      </c>
    </row>
    <row r="2928" spans="1:18" x14ac:dyDescent="0.35">
      <c r="A2928" s="2" t="s">
        <v>3104</v>
      </c>
      <c r="B2928" s="2" t="s">
        <v>14756</v>
      </c>
      <c r="C2928" s="2" t="s">
        <v>14757</v>
      </c>
      <c r="D2928" s="2" t="s">
        <v>14758</v>
      </c>
      <c r="E2928" s="2" t="s">
        <v>14759</v>
      </c>
      <c r="F2928" s="2">
        <v>5111</v>
      </c>
      <c r="G2928" s="2" t="s">
        <v>20</v>
      </c>
      <c r="H2928" s="2" t="s">
        <v>73</v>
      </c>
      <c r="I2928" s="2" t="s">
        <v>69</v>
      </c>
      <c r="J2928" s="2" t="s">
        <v>17</v>
      </c>
      <c r="K2928" s="2">
        <v>120</v>
      </c>
      <c r="L2928" s="2">
        <v>1</v>
      </c>
      <c r="M2928" s="2" t="s">
        <v>18</v>
      </c>
      <c r="N2928" s="2" t="s">
        <v>17</v>
      </c>
      <c r="O2928" s="5"/>
      <c r="P2928" s="2" t="str">
        <f t="shared" si="90"/>
        <v>39.2918265,-8.6893736</v>
      </c>
      <c r="Q2928" s="2" t="str">
        <f t="shared" si="91"/>
        <v>39.2914358,-8.6895472</v>
      </c>
      <c r="R2928" s="17">
        <f>Distância!S2929</f>
        <v>45.940824239174823</v>
      </c>
    </row>
    <row r="2929" spans="1:18" x14ac:dyDescent="0.35">
      <c r="A2929" s="2" t="s">
        <v>3105</v>
      </c>
      <c r="B2929" s="2" t="s">
        <v>14760</v>
      </c>
      <c r="C2929" s="2" t="s">
        <v>14761</v>
      </c>
      <c r="D2929" s="2" t="s">
        <v>14762</v>
      </c>
      <c r="E2929" s="2" t="s">
        <v>14763</v>
      </c>
      <c r="F2929" s="2">
        <v>5111</v>
      </c>
      <c r="G2929" s="2" t="s">
        <v>20</v>
      </c>
      <c r="H2929" s="2" t="s">
        <v>73</v>
      </c>
      <c r="I2929" s="2" t="s">
        <v>69</v>
      </c>
      <c r="J2929" s="2" t="s">
        <v>17</v>
      </c>
      <c r="K2929" s="2">
        <v>120</v>
      </c>
      <c r="L2929" s="2">
        <v>1</v>
      </c>
      <c r="M2929" s="2" t="s">
        <v>18</v>
      </c>
      <c r="N2929" s="2" t="s">
        <v>17</v>
      </c>
      <c r="O2929" s="5"/>
      <c r="P2929" s="2" t="str">
        <f t="shared" si="90"/>
        <v>39.2914462,-8.6893393</v>
      </c>
      <c r="Q2929" s="2" t="str">
        <f t="shared" si="91"/>
        <v>39.2918047,-8.6891789</v>
      </c>
      <c r="R2929" s="17">
        <f>Distância!S2930</f>
        <v>42.18564589358899</v>
      </c>
    </row>
    <row r="2930" spans="1:18" x14ac:dyDescent="0.35">
      <c r="A2930" s="2" t="s">
        <v>3106</v>
      </c>
      <c r="B2930" s="2" t="s">
        <v>14764</v>
      </c>
      <c r="C2930" s="2" t="s">
        <v>14765</v>
      </c>
      <c r="D2930" s="2" t="s">
        <v>14766</v>
      </c>
      <c r="E2930" s="2" t="s">
        <v>14767</v>
      </c>
      <c r="F2930" s="2">
        <v>5111</v>
      </c>
      <c r="G2930" s="2" t="s">
        <v>20</v>
      </c>
      <c r="H2930" s="2" t="s">
        <v>499</v>
      </c>
      <c r="I2930" s="2" t="s">
        <v>500</v>
      </c>
      <c r="J2930" s="2" t="s">
        <v>17</v>
      </c>
      <c r="K2930" s="2">
        <v>120</v>
      </c>
      <c r="L2930" s="2">
        <v>1</v>
      </c>
      <c r="M2930" s="2" t="s">
        <v>18</v>
      </c>
      <c r="N2930" s="2" t="s">
        <v>17</v>
      </c>
      <c r="O2930" s="5"/>
      <c r="P2930" s="2" t="str">
        <f t="shared" si="90"/>
        <v>40.2234327,-7.4914629</v>
      </c>
      <c r="Q2930" s="2" t="str">
        <f t="shared" si="91"/>
        <v>40.2251144,-7.4907823</v>
      </c>
      <c r="R2930" s="17">
        <f>Distância!S2931</f>
        <v>195.72058858758953</v>
      </c>
    </row>
    <row r="2931" spans="1:18" x14ac:dyDescent="0.35">
      <c r="A2931" s="2" t="s">
        <v>3107</v>
      </c>
      <c r="B2931" s="2" t="s">
        <v>14768</v>
      </c>
      <c r="C2931" s="2" t="s">
        <v>14769</v>
      </c>
      <c r="D2931" s="2" t="s">
        <v>14770</v>
      </c>
      <c r="E2931" s="2" t="s">
        <v>14771</v>
      </c>
      <c r="F2931" s="2">
        <v>5111</v>
      </c>
      <c r="G2931" s="2" t="s">
        <v>20</v>
      </c>
      <c r="H2931" s="2" t="s">
        <v>499</v>
      </c>
      <c r="I2931" s="2" t="s">
        <v>500</v>
      </c>
      <c r="J2931" s="2" t="s">
        <v>17</v>
      </c>
      <c r="K2931" s="2">
        <v>120</v>
      </c>
      <c r="L2931" s="2">
        <v>1</v>
      </c>
      <c r="M2931" s="2" t="s">
        <v>18</v>
      </c>
      <c r="N2931" s="2" t="s">
        <v>17</v>
      </c>
      <c r="O2931" s="5"/>
      <c r="P2931" s="2" t="str">
        <f t="shared" si="90"/>
        <v>40.2251461,-7.490895</v>
      </c>
      <c r="Q2931" s="2" t="str">
        <f t="shared" si="91"/>
        <v>40.2234669,-7.4915751</v>
      </c>
      <c r="R2931" s="17">
        <f>Distância!S2932</f>
        <v>195.44245589414845</v>
      </c>
    </row>
    <row r="2932" spans="1:18" x14ac:dyDescent="0.35">
      <c r="A2932" s="2" t="s">
        <v>3108</v>
      </c>
      <c r="B2932" s="2" t="s">
        <v>14772</v>
      </c>
      <c r="C2932" s="2" t="s">
        <v>14773</v>
      </c>
      <c r="D2932" s="2" t="s">
        <v>14774</v>
      </c>
      <c r="E2932" s="2" t="s">
        <v>14775</v>
      </c>
      <c r="F2932" s="2">
        <v>5111</v>
      </c>
      <c r="G2932" s="2" t="s">
        <v>20</v>
      </c>
      <c r="H2932" s="2"/>
      <c r="I2932" s="2" t="s">
        <v>772</v>
      </c>
      <c r="J2932" s="2" t="s">
        <v>17</v>
      </c>
      <c r="K2932" s="2">
        <v>120</v>
      </c>
      <c r="L2932" s="2">
        <v>1</v>
      </c>
      <c r="M2932" s="2" t="s">
        <v>18</v>
      </c>
      <c r="N2932" s="2" t="s">
        <v>17</v>
      </c>
      <c r="O2932" s="5"/>
      <c r="P2932" s="2" t="str">
        <f t="shared" si="90"/>
        <v>41.5373055,-8.5099557</v>
      </c>
      <c r="Q2932" s="2" t="str">
        <f t="shared" si="91"/>
        <v>41.5373151,-8.5094381</v>
      </c>
      <c r="R2932" s="17">
        <f>Distância!S2933</f>
        <v>43.094147261805517</v>
      </c>
    </row>
    <row r="2933" spans="1:18" x14ac:dyDescent="0.35">
      <c r="A2933" s="2" t="s">
        <v>3109</v>
      </c>
      <c r="B2933" s="2" t="s">
        <v>14776</v>
      </c>
      <c r="C2933" s="2" t="s">
        <v>14777</v>
      </c>
      <c r="D2933" s="2" t="s">
        <v>14778</v>
      </c>
      <c r="E2933" s="2" t="s">
        <v>14779</v>
      </c>
      <c r="F2933" s="2">
        <v>5111</v>
      </c>
      <c r="G2933" s="2" t="s">
        <v>20</v>
      </c>
      <c r="H2933" s="2"/>
      <c r="I2933" s="2" t="s">
        <v>772</v>
      </c>
      <c r="J2933" s="2" t="s">
        <v>17</v>
      </c>
      <c r="K2933" s="2">
        <v>120</v>
      </c>
      <c r="L2933" s="2">
        <v>1</v>
      </c>
      <c r="M2933" s="2" t="s">
        <v>18</v>
      </c>
      <c r="N2933" s="2" t="s">
        <v>17</v>
      </c>
      <c r="O2933" s="5"/>
      <c r="P2933" s="2" t="str">
        <f t="shared" si="90"/>
        <v>41.5374507,-8.5094475</v>
      </c>
      <c r="Q2933" s="2" t="str">
        <f t="shared" si="91"/>
        <v>41.5374429,-8.5099689</v>
      </c>
      <c r="R2933" s="17">
        <f>Distância!S2934</f>
        <v>43.405780674153696</v>
      </c>
    </row>
    <row r="2934" spans="1:18" x14ac:dyDescent="0.35">
      <c r="A2934" s="2" t="s">
        <v>3110</v>
      </c>
      <c r="B2934" s="2" t="s">
        <v>14780</v>
      </c>
      <c r="C2934" s="2" t="s">
        <v>14781</v>
      </c>
      <c r="D2934" s="2" t="s">
        <v>14782</v>
      </c>
      <c r="E2934" s="2" t="s">
        <v>14783</v>
      </c>
      <c r="F2934" s="2">
        <v>5111</v>
      </c>
      <c r="G2934" s="2" t="s">
        <v>20</v>
      </c>
      <c r="H2934" s="2"/>
      <c r="I2934" s="2" t="s">
        <v>269</v>
      </c>
      <c r="J2934" s="2" t="s">
        <v>17</v>
      </c>
      <c r="K2934" s="2">
        <v>0</v>
      </c>
      <c r="L2934" s="2">
        <v>1</v>
      </c>
      <c r="M2934" s="2" t="s">
        <v>18</v>
      </c>
      <c r="N2934" s="2" t="s">
        <v>17</v>
      </c>
      <c r="O2934" s="5"/>
      <c r="P2934" s="2" t="str">
        <f t="shared" si="90"/>
        <v>41.500351,-8.4311773</v>
      </c>
      <c r="Q2934" s="2" t="str">
        <f t="shared" si="91"/>
        <v>41.5001884,-8.4289186</v>
      </c>
      <c r="R2934" s="17">
        <f>Distância!S2935</f>
        <v>188.97085428501987</v>
      </c>
    </row>
    <row r="2935" spans="1:18" x14ac:dyDescent="0.35">
      <c r="A2935" s="2" t="s">
        <v>3111</v>
      </c>
      <c r="B2935" s="2" t="s">
        <v>14784</v>
      </c>
      <c r="C2935" s="2" t="s">
        <v>14785</v>
      </c>
      <c r="D2935" s="2" t="s">
        <v>14786</v>
      </c>
      <c r="E2935" s="2" t="s">
        <v>14787</v>
      </c>
      <c r="F2935" s="2">
        <v>5111</v>
      </c>
      <c r="G2935" s="2" t="s">
        <v>20</v>
      </c>
      <c r="H2935" s="2"/>
      <c r="I2935" s="2" t="s">
        <v>269</v>
      </c>
      <c r="J2935" s="2" t="s">
        <v>17</v>
      </c>
      <c r="K2935" s="2">
        <v>0</v>
      </c>
      <c r="L2935" s="2">
        <v>1</v>
      </c>
      <c r="M2935" s="2" t="s">
        <v>18</v>
      </c>
      <c r="N2935" s="2" t="s">
        <v>17</v>
      </c>
      <c r="O2935" s="5"/>
      <c r="P2935" s="2" t="str">
        <f t="shared" si="90"/>
        <v>41.5003019,-8.4289164</v>
      </c>
      <c r="Q2935" s="2" t="str">
        <f t="shared" si="91"/>
        <v>41.5004774,-8.4311591</v>
      </c>
      <c r="R2935" s="17">
        <f>Distância!S2936</f>
        <v>187.78782987735303</v>
      </c>
    </row>
    <row r="2936" spans="1:18" x14ac:dyDescent="0.35">
      <c r="A2936" s="2" t="s">
        <v>3112</v>
      </c>
      <c r="B2936" s="2" t="s">
        <v>14788</v>
      </c>
      <c r="C2936" s="2" t="s">
        <v>14789</v>
      </c>
      <c r="D2936" s="2" t="s">
        <v>14790</v>
      </c>
      <c r="E2936" s="2" t="s">
        <v>14791</v>
      </c>
      <c r="F2936" s="2">
        <v>5111</v>
      </c>
      <c r="G2936" s="2" t="s">
        <v>20</v>
      </c>
      <c r="H2936" s="2" t="s">
        <v>28</v>
      </c>
      <c r="I2936" s="2" t="s">
        <v>29</v>
      </c>
      <c r="J2936" s="2" t="s">
        <v>17</v>
      </c>
      <c r="K2936" s="2">
        <v>120</v>
      </c>
      <c r="L2936" s="2">
        <v>1</v>
      </c>
      <c r="M2936" s="2" t="s">
        <v>18</v>
      </c>
      <c r="N2936" s="2" t="s">
        <v>17</v>
      </c>
      <c r="O2936" s="5"/>
      <c r="P2936" s="2" t="str">
        <f t="shared" si="90"/>
        <v>38.7267764,-9.2739569</v>
      </c>
      <c r="Q2936" s="2" t="str">
        <f t="shared" si="91"/>
        <v>38.7258227,-9.2738384</v>
      </c>
      <c r="R2936" s="17">
        <f>Distância!S2937</f>
        <v>106.54366526432905</v>
      </c>
    </row>
    <row r="2937" spans="1:18" x14ac:dyDescent="0.35">
      <c r="A2937" s="2" t="s">
        <v>3113</v>
      </c>
      <c r="B2937" s="2" t="s">
        <v>14792</v>
      </c>
      <c r="C2937" s="2" t="s">
        <v>14793</v>
      </c>
      <c r="D2937" s="2" t="s">
        <v>14794</v>
      </c>
      <c r="E2937" s="2" t="s">
        <v>14795</v>
      </c>
      <c r="F2937" s="2">
        <v>5111</v>
      </c>
      <c r="G2937" s="2" t="s">
        <v>20</v>
      </c>
      <c r="H2937" s="2" t="s">
        <v>28</v>
      </c>
      <c r="I2937" s="2" t="s">
        <v>29</v>
      </c>
      <c r="J2937" s="2" t="s">
        <v>17</v>
      </c>
      <c r="K2937" s="2">
        <v>120</v>
      </c>
      <c r="L2937" s="2">
        <v>1</v>
      </c>
      <c r="M2937" s="2" t="s">
        <v>18</v>
      </c>
      <c r="N2937" s="2" t="s">
        <v>17</v>
      </c>
      <c r="O2937" s="5"/>
      <c r="P2937" s="2" t="str">
        <f t="shared" si="90"/>
        <v>38.7258641,-9.2736619</v>
      </c>
      <c r="Q2937" s="2" t="str">
        <f t="shared" si="91"/>
        <v>38.72679,-9.273776</v>
      </c>
      <c r="R2937" s="17">
        <f>Distância!S2938</f>
        <v>103.43007315726955</v>
      </c>
    </row>
    <row r="2938" spans="1:18" x14ac:dyDescent="0.35">
      <c r="A2938" s="2" t="s">
        <v>3114</v>
      </c>
      <c r="B2938" s="2" t="s">
        <v>14796</v>
      </c>
      <c r="C2938" s="2" t="s">
        <v>14797</v>
      </c>
      <c r="D2938" s="2" t="s">
        <v>14798</v>
      </c>
      <c r="E2938" s="2" t="s">
        <v>14799</v>
      </c>
      <c r="F2938" s="2">
        <v>5111</v>
      </c>
      <c r="G2938" s="2" t="s">
        <v>20</v>
      </c>
      <c r="H2938" s="2" t="s">
        <v>496</v>
      </c>
      <c r="I2938" s="2" t="s">
        <v>497</v>
      </c>
      <c r="J2938" s="2" t="s">
        <v>17</v>
      </c>
      <c r="K2938" s="2">
        <v>120</v>
      </c>
      <c r="L2938" s="2">
        <v>1</v>
      </c>
      <c r="M2938" s="2" t="s">
        <v>18</v>
      </c>
      <c r="N2938" s="2" t="s">
        <v>17</v>
      </c>
      <c r="O2938" s="5"/>
      <c r="P2938" s="2" t="str">
        <f t="shared" si="90"/>
        <v>40.1271152,-8.3817077</v>
      </c>
      <c r="Q2938" s="2" t="str">
        <f t="shared" si="91"/>
        <v>40.1235586,-8.38283</v>
      </c>
      <c r="R2938" s="17">
        <f>Distância!S2939</f>
        <v>406.82495626169316</v>
      </c>
    </row>
    <row r="2939" spans="1:18" x14ac:dyDescent="0.35">
      <c r="A2939" s="2" t="s">
        <v>3115</v>
      </c>
      <c r="B2939" s="2" t="s">
        <v>14800</v>
      </c>
      <c r="C2939" s="2" t="s">
        <v>14801</v>
      </c>
      <c r="D2939" s="2" t="s">
        <v>14802</v>
      </c>
      <c r="E2939" s="2" t="s">
        <v>14803</v>
      </c>
      <c r="F2939" s="2">
        <v>5111</v>
      </c>
      <c r="G2939" s="2" t="s">
        <v>20</v>
      </c>
      <c r="H2939" s="2" t="s">
        <v>496</v>
      </c>
      <c r="I2939" s="2" t="s">
        <v>497</v>
      </c>
      <c r="J2939" s="2" t="s">
        <v>17</v>
      </c>
      <c r="K2939" s="2">
        <v>120</v>
      </c>
      <c r="L2939" s="2">
        <v>1</v>
      </c>
      <c r="M2939" s="2" t="s">
        <v>18</v>
      </c>
      <c r="N2939" s="2" t="s">
        <v>17</v>
      </c>
      <c r="O2939" s="5"/>
      <c r="P2939" s="2" t="str">
        <f t="shared" si="90"/>
        <v>40.1408287,-8.3832061</v>
      </c>
      <c r="Q2939" s="2" t="str">
        <f t="shared" si="91"/>
        <v>40.1443858,-8.3831708</v>
      </c>
      <c r="R2939" s="17">
        <f>Distância!S2940</f>
        <v>395.54285485460633</v>
      </c>
    </row>
    <row r="2940" spans="1:18" x14ac:dyDescent="0.35">
      <c r="A2940" s="2" t="s">
        <v>3116</v>
      </c>
      <c r="B2940" s="2" t="s">
        <v>14804</v>
      </c>
      <c r="C2940" s="2" t="s">
        <v>14805</v>
      </c>
      <c r="D2940" s="2" t="s">
        <v>14806</v>
      </c>
      <c r="E2940" s="2" t="s">
        <v>14807</v>
      </c>
      <c r="F2940" s="2">
        <v>5111</v>
      </c>
      <c r="G2940" s="2" t="s">
        <v>20</v>
      </c>
      <c r="H2940" s="2" t="s">
        <v>496</v>
      </c>
      <c r="I2940" s="2" t="s">
        <v>497</v>
      </c>
      <c r="J2940" s="2" t="s">
        <v>17</v>
      </c>
      <c r="K2940" s="2">
        <v>120</v>
      </c>
      <c r="L2940" s="2">
        <v>1</v>
      </c>
      <c r="M2940" s="2" t="s">
        <v>18</v>
      </c>
      <c r="N2940" s="2" t="s">
        <v>17</v>
      </c>
      <c r="O2940" s="5"/>
      <c r="P2940" s="2" t="str">
        <f t="shared" si="90"/>
        <v>40.1444181,-8.3833231</v>
      </c>
      <c r="Q2940" s="2" t="str">
        <f t="shared" si="91"/>
        <v>40.1407972,-8.3833537</v>
      </c>
      <c r="R2940" s="17">
        <f>Distância!S2941</f>
        <v>402.63411156597618</v>
      </c>
    </row>
    <row r="2941" spans="1:18" x14ac:dyDescent="0.35">
      <c r="A2941" s="2" t="s">
        <v>3117</v>
      </c>
      <c r="B2941" s="2" t="s">
        <v>14808</v>
      </c>
      <c r="C2941" s="2" t="s">
        <v>14809</v>
      </c>
      <c r="D2941" s="2" t="s">
        <v>14810</v>
      </c>
      <c r="E2941" s="2" t="s">
        <v>14811</v>
      </c>
      <c r="F2941" s="2">
        <v>5111</v>
      </c>
      <c r="G2941" s="2" t="s">
        <v>20</v>
      </c>
      <c r="H2941" s="2" t="s">
        <v>496</v>
      </c>
      <c r="I2941" s="2" t="s">
        <v>497</v>
      </c>
      <c r="J2941" s="2" t="s">
        <v>17</v>
      </c>
      <c r="K2941" s="2">
        <v>120</v>
      </c>
      <c r="L2941" s="2">
        <v>1</v>
      </c>
      <c r="M2941" s="2" t="s">
        <v>18</v>
      </c>
      <c r="N2941" s="2" t="s">
        <v>17</v>
      </c>
      <c r="O2941" s="5"/>
      <c r="P2941" s="2" t="str">
        <f t="shared" si="90"/>
        <v>40.157496,-8.3828687</v>
      </c>
      <c r="Q2941" s="2" t="str">
        <f t="shared" si="91"/>
        <v>40.1588116,-8.3808523</v>
      </c>
      <c r="R2941" s="17">
        <f>Distância!S2942</f>
        <v>225.30889265148485</v>
      </c>
    </row>
    <row r="2942" spans="1:18" x14ac:dyDescent="0.35">
      <c r="A2942" s="2" t="s">
        <v>3118</v>
      </c>
      <c r="B2942" s="2" t="s">
        <v>14812</v>
      </c>
      <c r="C2942" s="2" t="s">
        <v>14813</v>
      </c>
      <c r="D2942" s="2" t="s">
        <v>14814</v>
      </c>
      <c r="E2942" s="2" t="s">
        <v>14815</v>
      </c>
      <c r="F2942" s="2">
        <v>5111</v>
      </c>
      <c r="G2942" s="2" t="s">
        <v>20</v>
      </c>
      <c r="H2942" s="2" t="s">
        <v>496</v>
      </c>
      <c r="I2942" s="2" t="s">
        <v>497</v>
      </c>
      <c r="J2942" s="2" t="s">
        <v>17</v>
      </c>
      <c r="K2942" s="2">
        <v>120</v>
      </c>
      <c r="L2942" s="2">
        <v>1</v>
      </c>
      <c r="M2942" s="2" t="s">
        <v>18</v>
      </c>
      <c r="N2942" s="2" t="s">
        <v>17</v>
      </c>
      <c r="O2942" s="5"/>
      <c r="P2942" s="2" t="str">
        <f t="shared" si="90"/>
        <v>40.1631961,-8.3779045</v>
      </c>
      <c r="Q2942" s="2" t="str">
        <f t="shared" si="91"/>
        <v>40.159967,-8.379565</v>
      </c>
      <c r="R2942" s="17">
        <f>Distância!S2943</f>
        <v>385.79114773160524</v>
      </c>
    </row>
    <row r="2943" spans="1:18" x14ac:dyDescent="0.35">
      <c r="A2943" s="2" t="s">
        <v>3119</v>
      </c>
      <c r="B2943" s="2" t="s">
        <v>14816</v>
      </c>
      <c r="C2943" s="2" t="s">
        <v>14817</v>
      </c>
      <c r="D2943" s="2" t="s">
        <v>14818</v>
      </c>
      <c r="E2943" s="2" t="s">
        <v>14819</v>
      </c>
      <c r="F2943" s="2">
        <v>5111</v>
      </c>
      <c r="G2943" s="2" t="s">
        <v>20</v>
      </c>
      <c r="H2943" s="2" t="s">
        <v>496</v>
      </c>
      <c r="I2943" s="2" t="s">
        <v>497</v>
      </c>
      <c r="J2943" s="2" t="s">
        <v>17</v>
      </c>
      <c r="K2943" s="2">
        <v>120</v>
      </c>
      <c r="L2943" s="2">
        <v>1</v>
      </c>
      <c r="M2943" s="2" t="s">
        <v>18</v>
      </c>
      <c r="N2943" s="2" t="s">
        <v>17</v>
      </c>
      <c r="O2943" s="5"/>
      <c r="P2943" s="2" t="str">
        <f t="shared" si="90"/>
        <v>40.17943,-8.3793528</v>
      </c>
      <c r="Q2943" s="2" t="str">
        <f t="shared" si="91"/>
        <v>40.171274,-8.3776622</v>
      </c>
      <c r="R2943" s="17">
        <f>Distância!S2944</f>
        <v>918.20981019869657</v>
      </c>
    </row>
    <row r="2944" spans="1:18" x14ac:dyDescent="0.35">
      <c r="A2944" s="2" t="s">
        <v>3120</v>
      </c>
      <c r="B2944" s="2" t="s">
        <v>14820</v>
      </c>
      <c r="C2944" s="2" t="s">
        <v>14821</v>
      </c>
      <c r="D2944" s="2" t="s">
        <v>14822</v>
      </c>
      <c r="E2944" s="2" t="s">
        <v>14823</v>
      </c>
      <c r="F2944" s="2">
        <v>5131</v>
      </c>
      <c r="G2944" s="2" t="s">
        <v>15</v>
      </c>
      <c r="H2944" s="2"/>
      <c r="I2944" s="2"/>
      <c r="J2944" s="2" t="s">
        <v>441</v>
      </c>
      <c r="K2944" s="2">
        <v>0</v>
      </c>
      <c r="L2944" s="2">
        <v>1</v>
      </c>
      <c r="M2944" s="2" t="s">
        <v>18</v>
      </c>
      <c r="N2944" s="2" t="s">
        <v>17</v>
      </c>
      <c r="O2944" s="5"/>
      <c r="P2944" s="2" t="str">
        <f t="shared" si="90"/>
        <v>40.1824652,-8.3799323</v>
      </c>
      <c r="Q2944" s="2" t="str">
        <f t="shared" si="91"/>
        <v>40.1825446,-8.3795336</v>
      </c>
      <c r="R2944" s="17">
        <f>Distância!S2945</f>
        <v>35.002209911623837</v>
      </c>
    </row>
    <row r="2945" spans="1:18" x14ac:dyDescent="0.35">
      <c r="A2945" s="2" t="s">
        <v>3121</v>
      </c>
      <c r="B2945" s="2" t="s">
        <v>14824</v>
      </c>
      <c r="C2945" s="2" t="s">
        <v>14825</v>
      </c>
      <c r="D2945" s="2" t="s">
        <v>14826</v>
      </c>
      <c r="E2945" s="2" t="s">
        <v>14827</v>
      </c>
      <c r="F2945" s="2">
        <v>5131</v>
      </c>
      <c r="G2945" s="2" t="s">
        <v>15</v>
      </c>
      <c r="H2945" s="2"/>
      <c r="I2945" s="2"/>
      <c r="J2945" s="2" t="s">
        <v>441</v>
      </c>
      <c r="K2945" s="2">
        <v>0</v>
      </c>
      <c r="L2945" s="2">
        <v>1</v>
      </c>
      <c r="M2945" s="2" t="s">
        <v>18</v>
      </c>
      <c r="N2945" s="2" t="s">
        <v>17</v>
      </c>
      <c r="O2945" s="5"/>
      <c r="P2945" s="2" t="str">
        <f t="shared" si="90"/>
        <v>40.1829845,-8.3797051</v>
      </c>
      <c r="Q2945" s="2" t="str">
        <f t="shared" si="91"/>
        <v>40.1828848,-8.3800858</v>
      </c>
      <c r="R2945" s="17">
        <f>Distância!S2946</f>
        <v>34.188416951699303</v>
      </c>
    </row>
    <row r="2946" spans="1:18" x14ac:dyDescent="0.35">
      <c r="A2946" s="2" t="s">
        <v>3122</v>
      </c>
      <c r="B2946" s="2" t="s">
        <v>14828</v>
      </c>
      <c r="C2946" s="2" t="s">
        <v>14829</v>
      </c>
      <c r="D2946" s="2" t="s">
        <v>14830</v>
      </c>
      <c r="E2946" s="2" t="s">
        <v>14831</v>
      </c>
      <c r="F2946" s="2">
        <v>5111</v>
      </c>
      <c r="G2946" s="2" t="s">
        <v>20</v>
      </c>
      <c r="H2946" s="2" t="s">
        <v>768</v>
      </c>
      <c r="I2946" s="2" t="s">
        <v>324</v>
      </c>
      <c r="J2946" s="2" t="s">
        <v>17</v>
      </c>
      <c r="K2946" s="2">
        <v>120</v>
      </c>
      <c r="L2946" s="2">
        <v>1</v>
      </c>
      <c r="M2946" s="2" t="s">
        <v>18</v>
      </c>
      <c r="N2946" s="2" t="s">
        <v>17</v>
      </c>
      <c r="O2946" s="5"/>
      <c r="P2946" s="2" t="str">
        <f t="shared" si="90"/>
        <v>41.4911179,-7.1997978</v>
      </c>
      <c r="Q2946" s="2" t="str">
        <f t="shared" si="91"/>
        <v>41.4927847,-7.196956</v>
      </c>
      <c r="R2946" s="17">
        <f>Distância!S2947</f>
        <v>300.62468640579471</v>
      </c>
    </row>
    <row r="2947" spans="1:18" x14ac:dyDescent="0.35">
      <c r="A2947" s="2" t="s">
        <v>3123</v>
      </c>
      <c r="B2947" s="2" t="s">
        <v>14832</v>
      </c>
      <c r="C2947" s="2" t="s">
        <v>14833</v>
      </c>
      <c r="D2947" s="2" t="s">
        <v>14834</v>
      </c>
      <c r="E2947" s="2" t="s">
        <v>14835</v>
      </c>
      <c r="F2947" s="2">
        <v>5111</v>
      </c>
      <c r="G2947" s="2" t="s">
        <v>20</v>
      </c>
      <c r="H2947" s="2" t="s">
        <v>768</v>
      </c>
      <c r="I2947" s="2" t="s">
        <v>324</v>
      </c>
      <c r="J2947" s="2" t="s">
        <v>17</v>
      </c>
      <c r="K2947" s="2">
        <v>0</v>
      </c>
      <c r="L2947" s="2">
        <v>1</v>
      </c>
      <c r="M2947" s="2" t="s">
        <v>18</v>
      </c>
      <c r="N2947" s="2" t="s">
        <v>17</v>
      </c>
      <c r="O2947" s="5"/>
      <c r="P2947" s="2" t="str">
        <f t="shared" ref="P2947:P3010" si="92">B2947 &amp; "," &amp; C2947</f>
        <v>41.490878,-7.2003594</v>
      </c>
      <c r="Q2947" s="2" t="str">
        <f t="shared" ref="Q2947:Q3010" si="93">D2947 &amp; "," &amp; E2947</f>
        <v>41.4906208,-7.2005953</v>
      </c>
      <c r="R2947" s="17">
        <f>Distância!S2948</f>
        <v>34.698537569093496</v>
      </c>
    </row>
    <row r="2948" spans="1:18" x14ac:dyDescent="0.35">
      <c r="A2948" s="2" t="s">
        <v>3124</v>
      </c>
      <c r="B2948" s="2" t="s">
        <v>14836</v>
      </c>
      <c r="C2948" s="2" t="s">
        <v>14837</v>
      </c>
      <c r="D2948" s="2" t="s">
        <v>14838</v>
      </c>
      <c r="E2948" s="2" t="s">
        <v>14839</v>
      </c>
      <c r="F2948" s="2">
        <v>5131</v>
      </c>
      <c r="G2948" s="2" t="s">
        <v>15</v>
      </c>
      <c r="H2948" s="2"/>
      <c r="I2948" s="2"/>
      <c r="J2948" s="2" t="s">
        <v>17</v>
      </c>
      <c r="K2948" s="2">
        <v>0</v>
      </c>
      <c r="L2948" s="2">
        <v>1</v>
      </c>
      <c r="M2948" s="2" t="s">
        <v>18</v>
      </c>
      <c r="N2948" s="2" t="s">
        <v>17</v>
      </c>
      <c r="O2948" s="5"/>
      <c r="P2948" s="2" t="str">
        <f t="shared" si="92"/>
        <v>41.4494809,-7.2904525</v>
      </c>
      <c r="Q2948" s="2" t="str">
        <f t="shared" si="93"/>
        <v>41.4491221,-7.2900706</v>
      </c>
      <c r="R2948" s="17">
        <f>Distância!S2949</f>
        <v>51.037926180535486</v>
      </c>
    </row>
    <row r="2949" spans="1:18" x14ac:dyDescent="0.35">
      <c r="A2949" s="2" t="s">
        <v>3125</v>
      </c>
      <c r="B2949" s="2" t="s">
        <v>14840</v>
      </c>
      <c r="C2949" s="2" t="s">
        <v>14841</v>
      </c>
      <c r="D2949" s="2" t="s">
        <v>14842</v>
      </c>
      <c r="E2949" s="2" t="s">
        <v>14843</v>
      </c>
      <c r="F2949" s="2">
        <v>5131</v>
      </c>
      <c r="G2949" s="2" t="s">
        <v>15</v>
      </c>
      <c r="H2949" s="2"/>
      <c r="I2949" s="2"/>
      <c r="J2949" s="2" t="s">
        <v>17</v>
      </c>
      <c r="K2949" s="2">
        <v>0</v>
      </c>
      <c r="L2949" s="2">
        <v>1</v>
      </c>
      <c r="M2949" s="2" t="s">
        <v>18</v>
      </c>
      <c r="N2949" s="2" t="s">
        <v>17</v>
      </c>
      <c r="O2949" s="5"/>
      <c r="P2949" s="2" t="str">
        <f t="shared" si="92"/>
        <v>41.4491607,-7.2900063</v>
      </c>
      <c r="Q2949" s="2" t="str">
        <f t="shared" si="93"/>
        <v>41.4495175,-7.2903979</v>
      </c>
      <c r="R2949" s="17">
        <f>Distância!S2950</f>
        <v>51.374036057187567</v>
      </c>
    </row>
    <row r="2950" spans="1:18" x14ac:dyDescent="0.35">
      <c r="A2950" s="2" t="s">
        <v>3126</v>
      </c>
      <c r="B2950" s="2" t="s">
        <v>14844</v>
      </c>
      <c r="C2950" s="2" t="s">
        <v>14845</v>
      </c>
      <c r="D2950" s="2" t="s">
        <v>14846</v>
      </c>
      <c r="E2950" s="2" t="s">
        <v>14847</v>
      </c>
      <c r="F2950" s="2">
        <v>5111</v>
      </c>
      <c r="G2950" s="2" t="s">
        <v>20</v>
      </c>
      <c r="H2950" s="2" t="s">
        <v>768</v>
      </c>
      <c r="I2950" s="2" t="s">
        <v>324</v>
      </c>
      <c r="J2950" s="2" t="s">
        <v>17</v>
      </c>
      <c r="K2950" s="2">
        <v>120</v>
      </c>
      <c r="L2950" s="2">
        <v>1</v>
      </c>
      <c r="M2950" s="2" t="s">
        <v>18</v>
      </c>
      <c r="N2950" s="2" t="s">
        <v>17</v>
      </c>
      <c r="O2950" s="5"/>
      <c r="P2950" s="2" t="str">
        <f t="shared" si="92"/>
        <v>41.27808,-7.7654234</v>
      </c>
      <c r="Q2950" s="2" t="str">
        <f t="shared" si="93"/>
        <v>41.2770849,-7.7321578</v>
      </c>
      <c r="R2950" s="17">
        <f>Distância!S2951</f>
        <v>2782.0567134521148</v>
      </c>
    </row>
    <row r="2951" spans="1:18" x14ac:dyDescent="0.35">
      <c r="A2951" s="2" t="s">
        <v>3127</v>
      </c>
      <c r="B2951" s="2" t="s">
        <v>14848</v>
      </c>
      <c r="C2951" s="2" t="s">
        <v>14849</v>
      </c>
      <c r="D2951" s="2" t="s">
        <v>9143</v>
      </c>
      <c r="E2951" s="2" t="s">
        <v>9144</v>
      </c>
      <c r="F2951" s="2">
        <v>5131</v>
      </c>
      <c r="G2951" s="2" t="s">
        <v>15</v>
      </c>
      <c r="H2951" s="2"/>
      <c r="I2951" s="2"/>
      <c r="J2951" s="2" t="s">
        <v>17</v>
      </c>
      <c r="K2951" s="2">
        <v>0</v>
      </c>
      <c r="L2951" s="2">
        <v>1</v>
      </c>
      <c r="M2951" s="2" t="s">
        <v>18</v>
      </c>
      <c r="N2951" s="2" t="s">
        <v>17</v>
      </c>
      <c r="O2951" s="5"/>
      <c r="P2951" s="2" t="str">
        <f t="shared" si="92"/>
        <v>41.2587943,-8.0950271</v>
      </c>
      <c r="Q2951" s="2" t="str">
        <f t="shared" si="93"/>
        <v>41.2588713,-8.0948082</v>
      </c>
      <c r="R2951" s="17">
        <f>Distância!S2952</f>
        <v>20.201858818866384</v>
      </c>
    </row>
    <row r="2952" spans="1:18" x14ac:dyDescent="0.35">
      <c r="A2952" s="2" t="s">
        <v>3128</v>
      </c>
      <c r="B2952" s="2" t="s">
        <v>9143</v>
      </c>
      <c r="C2952" s="2" t="s">
        <v>9144</v>
      </c>
      <c r="D2952" s="2" t="s">
        <v>14850</v>
      </c>
      <c r="E2952" s="2" t="s">
        <v>14851</v>
      </c>
      <c r="F2952" s="2">
        <v>5111</v>
      </c>
      <c r="G2952" s="2" t="s">
        <v>20</v>
      </c>
      <c r="H2952" s="2" t="s">
        <v>323</v>
      </c>
      <c r="I2952" s="2" t="s">
        <v>324</v>
      </c>
      <c r="J2952" s="2" t="s">
        <v>17</v>
      </c>
      <c r="K2952" s="2">
        <v>120</v>
      </c>
      <c r="L2952" s="2">
        <v>1</v>
      </c>
      <c r="M2952" s="2" t="s">
        <v>18</v>
      </c>
      <c r="N2952" s="2" t="s">
        <v>17</v>
      </c>
      <c r="O2952" s="5"/>
      <c r="P2952" s="2" t="str">
        <f t="shared" si="92"/>
        <v>41.2588713,-8.0948082</v>
      </c>
      <c r="Q2952" s="2" t="str">
        <f t="shared" si="93"/>
        <v>41.2587782,-8.0899412</v>
      </c>
      <c r="R2952" s="17">
        <f>Distância!S2953</f>
        <v>406.96168554075018</v>
      </c>
    </row>
    <row r="2953" spans="1:18" x14ac:dyDescent="0.35">
      <c r="A2953" s="2" t="s">
        <v>3129</v>
      </c>
      <c r="B2953" s="2" t="s">
        <v>14852</v>
      </c>
      <c r="C2953" s="2" t="s">
        <v>14853</v>
      </c>
      <c r="D2953" s="2" t="s">
        <v>14854</v>
      </c>
      <c r="E2953" s="2" t="s">
        <v>14855</v>
      </c>
      <c r="F2953" s="2">
        <v>5111</v>
      </c>
      <c r="G2953" s="2" t="s">
        <v>20</v>
      </c>
      <c r="H2953" s="2" t="s">
        <v>496</v>
      </c>
      <c r="I2953" s="2" t="s">
        <v>497</v>
      </c>
      <c r="J2953" s="2" t="s">
        <v>17</v>
      </c>
      <c r="K2953" s="2">
        <v>120</v>
      </c>
      <c r="L2953" s="2">
        <v>1</v>
      </c>
      <c r="M2953" s="2" t="s">
        <v>18</v>
      </c>
      <c r="N2953" s="2" t="s">
        <v>17</v>
      </c>
      <c r="O2953" s="5"/>
      <c r="P2953" s="2" t="str">
        <f t="shared" si="92"/>
        <v>40.1083127,-8.3904684</v>
      </c>
      <c r="Q2953" s="2" t="str">
        <f t="shared" si="93"/>
        <v>40.1080787,-8.3905245</v>
      </c>
      <c r="R2953" s="17">
        <f>Distância!S2954</f>
        <v>26.453411842306696</v>
      </c>
    </row>
    <row r="2954" spans="1:18" x14ac:dyDescent="0.35">
      <c r="A2954" s="2" t="s">
        <v>3130</v>
      </c>
      <c r="B2954" s="2" t="s">
        <v>14856</v>
      </c>
      <c r="C2954" s="2" t="s">
        <v>14857</v>
      </c>
      <c r="D2954" s="2" t="s">
        <v>14858</v>
      </c>
      <c r="E2954" s="2" t="s">
        <v>14859</v>
      </c>
      <c r="F2954" s="2">
        <v>5111</v>
      </c>
      <c r="G2954" s="2" t="s">
        <v>20</v>
      </c>
      <c r="H2954" s="2" t="s">
        <v>496</v>
      </c>
      <c r="I2954" s="2" t="s">
        <v>497</v>
      </c>
      <c r="J2954" s="2" t="s">
        <v>17</v>
      </c>
      <c r="K2954" s="2">
        <v>120</v>
      </c>
      <c r="L2954" s="2">
        <v>1</v>
      </c>
      <c r="M2954" s="2" t="s">
        <v>18</v>
      </c>
      <c r="N2954" s="2" t="s">
        <v>17</v>
      </c>
      <c r="O2954" s="5"/>
      <c r="P2954" s="2" t="str">
        <f t="shared" si="92"/>
        <v>40.1075839,-8.3905626</v>
      </c>
      <c r="Q2954" s="2" t="str">
        <f t="shared" si="93"/>
        <v>40.1089526,-8.3902554</v>
      </c>
      <c r="R2954" s="17">
        <f>Distância!S2955</f>
        <v>154.41863627192362</v>
      </c>
    </row>
    <row r="2955" spans="1:18" x14ac:dyDescent="0.35">
      <c r="A2955" s="2" t="s">
        <v>3131</v>
      </c>
      <c r="B2955" s="2" t="s">
        <v>14860</v>
      </c>
      <c r="C2955" s="2" t="s">
        <v>14861</v>
      </c>
      <c r="D2955" s="2" t="s">
        <v>14862</v>
      </c>
      <c r="E2955" s="2" t="s">
        <v>14863</v>
      </c>
      <c r="F2955" s="2">
        <v>5111</v>
      </c>
      <c r="G2955" s="2" t="s">
        <v>20</v>
      </c>
      <c r="H2955" s="2" t="s">
        <v>496</v>
      </c>
      <c r="I2955" s="2" t="s">
        <v>497</v>
      </c>
      <c r="J2955" s="2" t="s">
        <v>17</v>
      </c>
      <c r="K2955" s="2">
        <v>120</v>
      </c>
      <c r="L2955" s="2">
        <v>1</v>
      </c>
      <c r="M2955" s="2" t="s">
        <v>18</v>
      </c>
      <c r="N2955" s="2" t="s">
        <v>17</v>
      </c>
      <c r="O2955" s="5"/>
      <c r="P2955" s="2" t="str">
        <f t="shared" si="92"/>
        <v>40.0541538,-8.3718156</v>
      </c>
      <c r="Q2955" s="2" t="str">
        <f t="shared" si="93"/>
        <v>40.0511056,-8.3724876</v>
      </c>
      <c r="R2955" s="17">
        <f>Distância!S2956</f>
        <v>343.73650529551077</v>
      </c>
    </row>
    <row r="2956" spans="1:18" x14ac:dyDescent="0.35">
      <c r="A2956" s="2" t="s">
        <v>3132</v>
      </c>
      <c r="B2956" s="2" t="s">
        <v>14864</v>
      </c>
      <c r="C2956" s="2" t="s">
        <v>14865</v>
      </c>
      <c r="D2956" s="2" t="s">
        <v>14866</v>
      </c>
      <c r="E2956" s="2" t="s">
        <v>14867</v>
      </c>
      <c r="F2956" s="2">
        <v>5111</v>
      </c>
      <c r="G2956" s="2" t="s">
        <v>20</v>
      </c>
      <c r="H2956" s="2" t="s">
        <v>496</v>
      </c>
      <c r="I2956" s="2" t="s">
        <v>497</v>
      </c>
      <c r="J2956" s="2" t="s">
        <v>17</v>
      </c>
      <c r="K2956" s="2">
        <v>120</v>
      </c>
      <c r="L2956" s="2">
        <v>1</v>
      </c>
      <c r="M2956" s="2" t="s">
        <v>18</v>
      </c>
      <c r="N2956" s="2" t="s">
        <v>17</v>
      </c>
      <c r="O2956" s="5"/>
      <c r="P2956" s="2" t="str">
        <f t="shared" si="92"/>
        <v>40.0510838,-8.3723743</v>
      </c>
      <c r="Q2956" s="2" t="str">
        <f t="shared" si="93"/>
        <v>40.0541476,-8.3716908</v>
      </c>
      <c r="R2956" s="17">
        <f>Distância!S2957</f>
        <v>345.6105002388619</v>
      </c>
    </row>
    <row r="2957" spans="1:18" x14ac:dyDescent="0.35">
      <c r="A2957" s="2" t="s">
        <v>3133</v>
      </c>
      <c r="B2957" s="2" t="s">
        <v>14868</v>
      </c>
      <c r="C2957" s="2" t="s">
        <v>14869</v>
      </c>
      <c r="D2957" s="2" t="s">
        <v>14870</v>
      </c>
      <c r="E2957" s="2" t="s">
        <v>14871</v>
      </c>
      <c r="F2957" s="2">
        <v>5111</v>
      </c>
      <c r="G2957" s="2" t="s">
        <v>20</v>
      </c>
      <c r="H2957" s="2" t="s">
        <v>496</v>
      </c>
      <c r="I2957" s="2" t="s">
        <v>497</v>
      </c>
      <c r="J2957" s="2" t="s">
        <v>17</v>
      </c>
      <c r="K2957" s="2">
        <v>120</v>
      </c>
      <c r="L2957" s="2">
        <v>1</v>
      </c>
      <c r="M2957" s="2" t="s">
        <v>18</v>
      </c>
      <c r="N2957" s="2" t="s">
        <v>17</v>
      </c>
      <c r="O2957" s="5"/>
      <c r="P2957" s="2" t="str">
        <f t="shared" si="92"/>
        <v>40.0453638,-8.3749801</v>
      </c>
      <c r="Q2957" s="2" t="str">
        <f t="shared" si="93"/>
        <v>40.0447934,-8.3751017</v>
      </c>
      <c r="R2957" s="17">
        <f>Distância!S2958</f>
        <v>64.264685412697631</v>
      </c>
    </row>
    <row r="2958" spans="1:18" x14ac:dyDescent="0.35">
      <c r="A2958" s="2" t="s">
        <v>3134</v>
      </c>
      <c r="B2958" s="2" t="s">
        <v>14872</v>
      </c>
      <c r="C2958" s="2" t="s">
        <v>14873</v>
      </c>
      <c r="D2958" s="2" t="s">
        <v>14874</v>
      </c>
      <c r="E2958" s="2" t="s">
        <v>14875</v>
      </c>
      <c r="F2958" s="2">
        <v>5111</v>
      </c>
      <c r="G2958" s="2" t="s">
        <v>20</v>
      </c>
      <c r="H2958" s="2" t="s">
        <v>496</v>
      </c>
      <c r="I2958" s="2" t="s">
        <v>497</v>
      </c>
      <c r="J2958" s="2" t="s">
        <v>17</v>
      </c>
      <c r="K2958" s="2">
        <v>120</v>
      </c>
      <c r="L2958" s="2">
        <v>1</v>
      </c>
      <c r="M2958" s="2" t="s">
        <v>18</v>
      </c>
      <c r="N2958" s="2" t="s">
        <v>17</v>
      </c>
      <c r="O2958" s="5"/>
      <c r="P2958" s="2" t="str">
        <f t="shared" si="92"/>
        <v>40.0447414,-8.3749888</v>
      </c>
      <c r="Q2958" s="2" t="str">
        <f t="shared" si="93"/>
        <v>40.0452679,-8.3748838</v>
      </c>
      <c r="R2958" s="17">
        <f>Distância!S2959</f>
        <v>59.22249059144314</v>
      </c>
    </row>
    <row r="2959" spans="1:18" x14ac:dyDescent="0.35">
      <c r="A2959" s="2" t="s">
        <v>3135</v>
      </c>
      <c r="B2959" s="2" t="s">
        <v>14876</v>
      </c>
      <c r="C2959" s="2" t="s">
        <v>14877</v>
      </c>
      <c r="D2959" s="2" t="s">
        <v>14878</v>
      </c>
      <c r="E2959" s="2" t="s">
        <v>14879</v>
      </c>
      <c r="F2959" s="2">
        <v>5111</v>
      </c>
      <c r="G2959" s="2" t="s">
        <v>20</v>
      </c>
      <c r="H2959" s="2" t="s">
        <v>496</v>
      </c>
      <c r="I2959" s="2" t="s">
        <v>497</v>
      </c>
      <c r="J2959" s="2" t="s">
        <v>17</v>
      </c>
      <c r="K2959" s="2">
        <v>120</v>
      </c>
      <c r="L2959" s="2">
        <v>1</v>
      </c>
      <c r="M2959" s="2" t="s">
        <v>18</v>
      </c>
      <c r="N2959" s="2" t="s">
        <v>17</v>
      </c>
      <c r="O2959" s="5"/>
      <c r="P2959" s="2" t="str">
        <f t="shared" si="92"/>
        <v>40.0358691,-8.3721196</v>
      </c>
      <c r="Q2959" s="2" t="str">
        <f t="shared" si="93"/>
        <v>40.0393606,-8.3738107</v>
      </c>
      <c r="R2959" s="17">
        <f>Distância!S2960</f>
        <v>414.07136218098771</v>
      </c>
    </row>
    <row r="2960" spans="1:18" x14ac:dyDescent="0.35">
      <c r="A2960" s="2" t="s">
        <v>3136</v>
      </c>
      <c r="B2960" s="2" t="s">
        <v>14880</v>
      </c>
      <c r="C2960" s="2" t="s">
        <v>14881</v>
      </c>
      <c r="D2960" s="2" t="s">
        <v>14882</v>
      </c>
      <c r="E2960" s="2" t="s">
        <v>14883</v>
      </c>
      <c r="F2960" s="2">
        <v>5111</v>
      </c>
      <c r="G2960" s="2" t="s">
        <v>20</v>
      </c>
      <c r="H2960" s="2" t="s">
        <v>496</v>
      </c>
      <c r="I2960" s="2" t="s">
        <v>497</v>
      </c>
      <c r="J2960" s="2" t="s">
        <v>17</v>
      </c>
      <c r="K2960" s="2">
        <v>120</v>
      </c>
      <c r="L2960" s="2">
        <v>1</v>
      </c>
      <c r="M2960" s="2" t="s">
        <v>18</v>
      </c>
      <c r="N2960" s="2" t="s">
        <v>17</v>
      </c>
      <c r="O2960" s="5"/>
      <c r="P2960" s="2" t="str">
        <f t="shared" si="92"/>
        <v>40.0275287,-8.3683814</v>
      </c>
      <c r="Q2960" s="2" t="str">
        <f t="shared" si="93"/>
        <v>40.0253052,-8.3684209</v>
      </c>
      <c r="R2960" s="17">
        <f>Distância!S2961</f>
        <v>247.26479453011314</v>
      </c>
    </row>
    <row r="2961" spans="1:18" x14ac:dyDescent="0.35">
      <c r="A2961" s="2" t="s">
        <v>3137</v>
      </c>
      <c r="B2961" s="2" t="s">
        <v>14884</v>
      </c>
      <c r="C2961" s="2" t="s">
        <v>14885</v>
      </c>
      <c r="D2961" s="2" t="s">
        <v>14886</v>
      </c>
      <c r="E2961" s="2" t="s">
        <v>14887</v>
      </c>
      <c r="F2961" s="2">
        <v>5111</v>
      </c>
      <c r="G2961" s="2" t="s">
        <v>20</v>
      </c>
      <c r="H2961" s="2" t="s">
        <v>496</v>
      </c>
      <c r="I2961" s="2" t="s">
        <v>497</v>
      </c>
      <c r="J2961" s="2" t="s">
        <v>17</v>
      </c>
      <c r="K2961" s="2">
        <v>120</v>
      </c>
      <c r="L2961" s="2">
        <v>1</v>
      </c>
      <c r="M2961" s="2" t="s">
        <v>18</v>
      </c>
      <c r="N2961" s="2" t="s">
        <v>17</v>
      </c>
      <c r="O2961" s="5"/>
      <c r="P2961" s="2" t="str">
        <f t="shared" si="92"/>
        <v>40.0252823,-8.3683109</v>
      </c>
      <c r="Q2961" s="2" t="str">
        <f t="shared" si="93"/>
        <v>40.0275837,-8.3682684</v>
      </c>
      <c r="R2961" s="17">
        <f>Distância!S2962</f>
        <v>255.92958948200257</v>
      </c>
    </row>
    <row r="2962" spans="1:18" x14ac:dyDescent="0.35">
      <c r="A2962" s="2" t="s">
        <v>3138</v>
      </c>
      <c r="B2962" s="2" t="s">
        <v>14888</v>
      </c>
      <c r="C2962" s="2" t="s">
        <v>14889</v>
      </c>
      <c r="D2962" s="2" t="s">
        <v>14890</v>
      </c>
      <c r="E2962" s="2" t="s">
        <v>14891</v>
      </c>
      <c r="F2962" s="2">
        <v>5111</v>
      </c>
      <c r="G2962" s="2" t="s">
        <v>20</v>
      </c>
      <c r="H2962" s="2" t="s">
        <v>496</v>
      </c>
      <c r="I2962" s="2" t="s">
        <v>497</v>
      </c>
      <c r="J2962" s="2" t="s">
        <v>17</v>
      </c>
      <c r="K2962" s="2">
        <v>120</v>
      </c>
      <c r="L2962" s="2">
        <v>1</v>
      </c>
      <c r="M2962" s="2" t="s">
        <v>18</v>
      </c>
      <c r="N2962" s="2" t="s">
        <v>17</v>
      </c>
      <c r="O2962" s="5"/>
      <c r="P2962" s="2" t="str">
        <f t="shared" si="92"/>
        <v>40.0142605,-8.367745</v>
      </c>
      <c r="Q2962" s="2" t="str">
        <f t="shared" si="93"/>
        <v>40.0148598,-8.3676793</v>
      </c>
      <c r="R2962" s="17">
        <f>Distância!S2963</f>
        <v>66.873596795428739</v>
      </c>
    </row>
    <row r="2963" spans="1:18" x14ac:dyDescent="0.35">
      <c r="A2963" s="2" t="s">
        <v>3139</v>
      </c>
      <c r="B2963" s="2" t="s">
        <v>14892</v>
      </c>
      <c r="C2963" s="2" t="s">
        <v>14893</v>
      </c>
      <c r="D2963" s="2" t="s">
        <v>14894</v>
      </c>
      <c r="E2963" s="2" t="s">
        <v>14895</v>
      </c>
      <c r="F2963" s="2">
        <v>5111</v>
      </c>
      <c r="G2963" s="2" t="s">
        <v>20</v>
      </c>
      <c r="H2963" s="2" t="s">
        <v>496</v>
      </c>
      <c r="I2963" s="2" t="s">
        <v>497</v>
      </c>
      <c r="J2963" s="2" t="s">
        <v>17</v>
      </c>
      <c r="K2963" s="2">
        <v>120</v>
      </c>
      <c r="L2963" s="2">
        <v>1</v>
      </c>
      <c r="M2963" s="2" t="s">
        <v>18</v>
      </c>
      <c r="N2963" s="2" t="s">
        <v>17</v>
      </c>
      <c r="O2963" s="5"/>
      <c r="P2963" s="2" t="str">
        <f t="shared" si="92"/>
        <v>40.0131645,-8.3680928</v>
      </c>
      <c r="Q2963" s="2" t="str">
        <f t="shared" si="93"/>
        <v>40.0068104,-8.3653823</v>
      </c>
      <c r="R2963" s="17">
        <f>Distância!S2964</f>
        <v>743.29970842921819</v>
      </c>
    </row>
    <row r="2964" spans="1:18" x14ac:dyDescent="0.35">
      <c r="A2964" s="2" t="s">
        <v>3140</v>
      </c>
      <c r="B2964" s="2" t="s">
        <v>14896</v>
      </c>
      <c r="C2964" s="2" t="s">
        <v>14897</v>
      </c>
      <c r="D2964" s="2" t="s">
        <v>14898</v>
      </c>
      <c r="E2964" s="2" t="s">
        <v>14899</v>
      </c>
      <c r="F2964" s="2">
        <v>5111</v>
      </c>
      <c r="G2964" s="2" t="s">
        <v>20</v>
      </c>
      <c r="H2964" s="2" t="s">
        <v>496</v>
      </c>
      <c r="I2964" s="2" t="s">
        <v>497</v>
      </c>
      <c r="J2964" s="2" t="s">
        <v>17</v>
      </c>
      <c r="K2964" s="2">
        <v>120</v>
      </c>
      <c r="L2964" s="2">
        <v>1</v>
      </c>
      <c r="M2964" s="2" t="s">
        <v>18</v>
      </c>
      <c r="N2964" s="2" t="s">
        <v>17</v>
      </c>
      <c r="O2964" s="5"/>
      <c r="P2964" s="2" t="str">
        <f t="shared" si="92"/>
        <v>39.8363078,-8.3391774</v>
      </c>
      <c r="Q2964" s="2" t="str">
        <f t="shared" si="93"/>
        <v>39.8367093,-8.3391223</v>
      </c>
      <c r="R2964" s="17">
        <f>Distância!S2965</f>
        <v>44.891965932312885</v>
      </c>
    </row>
    <row r="2965" spans="1:18" x14ac:dyDescent="0.35">
      <c r="A2965" s="2" t="s">
        <v>3141</v>
      </c>
      <c r="B2965" s="2" t="s">
        <v>14900</v>
      </c>
      <c r="C2965" s="2" t="s">
        <v>14901</v>
      </c>
      <c r="D2965" s="2" t="s">
        <v>14902</v>
      </c>
      <c r="E2965" s="2" t="s">
        <v>14903</v>
      </c>
      <c r="F2965" s="2">
        <v>5111</v>
      </c>
      <c r="G2965" s="2" t="s">
        <v>20</v>
      </c>
      <c r="H2965" s="2" t="s">
        <v>496</v>
      </c>
      <c r="I2965" s="2" t="s">
        <v>497</v>
      </c>
      <c r="J2965" s="2" t="s">
        <v>17</v>
      </c>
      <c r="K2965" s="2">
        <v>120</v>
      </c>
      <c r="L2965" s="2">
        <v>1</v>
      </c>
      <c r="M2965" s="2" t="s">
        <v>18</v>
      </c>
      <c r="N2965" s="2" t="s">
        <v>17</v>
      </c>
      <c r="O2965" s="5"/>
      <c r="P2965" s="2" t="str">
        <f t="shared" si="92"/>
        <v>39.8367345,-8.3392373</v>
      </c>
      <c r="Q2965" s="2" t="str">
        <f t="shared" si="93"/>
        <v>39.8363201,-8.3392943</v>
      </c>
      <c r="R2965" s="17">
        <f>Distância!S2966</f>
        <v>46.335484416272401</v>
      </c>
    </row>
    <row r="2966" spans="1:18" x14ac:dyDescent="0.35">
      <c r="A2966" s="2" t="s">
        <v>3142</v>
      </c>
      <c r="B2966" s="2" t="s">
        <v>14904</v>
      </c>
      <c r="C2966" s="2" t="s">
        <v>14905</v>
      </c>
      <c r="D2966" s="2" t="s">
        <v>14906</v>
      </c>
      <c r="E2966" s="2" t="s">
        <v>14907</v>
      </c>
      <c r="F2966" s="2">
        <v>5111</v>
      </c>
      <c r="G2966" s="2" t="s">
        <v>20</v>
      </c>
      <c r="H2966" s="2" t="s">
        <v>496</v>
      </c>
      <c r="I2966" s="2" t="s">
        <v>497</v>
      </c>
      <c r="J2966" s="2" t="s">
        <v>17</v>
      </c>
      <c r="K2966" s="2">
        <v>120</v>
      </c>
      <c r="L2966" s="2">
        <v>1</v>
      </c>
      <c r="M2966" s="2" t="s">
        <v>18</v>
      </c>
      <c r="N2966" s="2" t="s">
        <v>17</v>
      </c>
      <c r="O2966" s="5"/>
      <c r="P2966" s="2" t="str">
        <f t="shared" si="92"/>
        <v>39.5498605,-8.3913347</v>
      </c>
      <c r="Q2966" s="2" t="str">
        <f t="shared" si="93"/>
        <v>39.5486967,-8.3919954</v>
      </c>
      <c r="R2966" s="17">
        <f>Distância!S2967</f>
        <v>141.26441194425894</v>
      </c>
    </row>
    <row r="2967" spans="1:18" x14ac:dyDescent="0.35">
      <c r="A2967" s="2" t="s">
        <v>3143</v>
      </c>
      <c r="B2967" s="2" t="s">
        <v>14908</v>
      </c>
      <c r="C2967" s="2" t="s">
        <v>14909</v>
      </c>
      <c r="D2967" s="2" t="s">
        <v>14910</v>
      </c>
      <c r="E2967" s="2" t="s">
        <v>14911</v>
      </c>
      <c r="F2967" s="2">
        <v>5111</v>
      </c>
      <c r="G2967" s="2" t="s">
        <v>20</v>
      </c>
      <c r="H2967" s="2" t="s">
        <v>496</v>
      </c>
      <c r="I2967" s="2" t="s">
        <v>497</v>
      </c>
      <c r="J2967" s="2" t="s">
        <v>17</v>
      </c>
      <c r="K2967" s="2">
        <v>120</v>
      </c>
      <c r="L2967" s="2">
        <v>1</v>
      </c>
      <c r="M2967" s="2" t="s">
        <v>18</v>
      </c>
      <c r="N2967" s="2" t="s">
        <v>17</v>
      </c>
      <c r="O2967" s="5"/>
      <c r="P2967" s="2" t="str">
        <f t="shared" si="92"/>
        <v>39.551837,-8.3899386</v>
      </c>
      <c r="Q2967" s="2" t="str">
        <f t="shared" si="93"/>
        <v>39.5514672,-8.3902109</v>
      </c>
      <c r="R2967" s="17">
        <f>Distância!S2968</f>
        <v>47.285182396091685</v>
      </c>
    </row>
    <row r="2968" spans="1:18" x14ac:dyDescent="0.35">
      <c r="A2968" s="2" t="s">
        <v>3144</v>
      </c>
      <c r="B2968" s="2" t="s">
        <v>14912</v>
      </c>
      <c r="C2968" s="2" t="s">
        <v>14913</v>
      </c>
      <c r="D2968" s="2" t="s">
        <v>14914</v>
      </c>
      <c r="E2968" s="2" t="s">
        <v>14915</v>
      </c>
      <c r="F2968" s="2">
        <v>5111</v>
      </c>
      <c r="G2968" s="2" t="s">
        <v>20</v>
      </c>
      <c r="H2968" s="2" t="s">
        <v>496</v>
      </c>
      <c r="I2968" s="2" t="s">
        <v>497</v>
      </c>
      <c r="J2968" s="2" t="s">
        <v>17</v>
      </c>
      <c r="K2968" s="2">
        <v>120</v>
      </c>
      <c r="L2968" s="2">
        <v>1</v>
      </c>
      <c r="M2968" s="2" t="s">
        <v>18</v>
      </c>
      <c r="N2968" s="2" t="s">
        <v>17</v>
      </c>
      <c r="O2968" s="5"/>
      <c r="P2968" s="2" t="str">
        <f t="shared" si="92"/>
        <v>39.5513592,-8.3901448</v>
      </c>
      <c r="Q2968" s="2" t="str">
        <f t="shared" si="93"/>
        <v>39.551591,-8.3899724</v>
      </c>
      <c r="R2968" s="17">
        <f>Distância!S2969</f>
        <v>29.71246068087224</v>
      </c>
    </row>
    <row r="2969" spans="1:18" x14ac:dyDescent="0.35">
      <c r="A2969" s="2" t="s">
        <v>3145</v>
      </c>
      <c r="B2969" s="2" t="s">
        <v>14916</v>
      </c>
      <c r="C2969" s="2" t="s">
        <v>14917</v>
      </c>
      <c r="D2969" s="2" t="s">
        <v>6748</v>
      </c>
      <c r="E2969" s="2" t="s">
        <v>6749</v>
      </c>
      <c r="F2969" s="2">
        <v>5111</v>
      </c>
      <c r="G2969" s="2" t="s">
        <v>20</v>
      </c>
      <c r="H2969" s="2" t="s">
        <v>496</v>
      </c>
      <c r="I2969" s="2" t="s">
        <v>497</v>
      </c>
      <c r="J2969" s="2" t="s">
        <v>17</v>
      </c>
      <c r="K2969" s="2">
        <v>120</v>
      </c>
      <c r="L2969" s="2">
        <v>1</v>
      </c>
      <c r="M2969" s="2" t="s">
        <v>18</v>
      </c>
      <c r="N2969" s="2" t="s">
        <v>17</v>
      </c>
      <c r="O2969" s="5"/>
      <c r="P2969" s="2" t="str">
        <f t="shared" si="92"/>
        <v>39.5532449,-8.3887274</v>
      </c>
      <c r="Q2969" s="2" t="str">
        <f t="shared" si="93"/>
        <v>39.5549051,-8.3875085</v>
      </c>
      <c r="R2969" s="17">
        <f>Distância!S2970</f>
        <v>212.1315383531763</v>
      </c>
    </row>
    <row r="2970" spans="1:18" x14ac:dyDescent="0.35">
      <c r="A2970" s="2" t="s">
        <v>3146</v>
      </c>
      <c r="B2970" s="2" t="s">
        <v>6834</v>
      </c>
      <c r="C2970" s="2" t="s">
        <v>6835</v>
      </c>
      <c r="D2970" s="2" t="s">
        <v>14918</v>
      </c>
      <c r="E2970" s="2" t="s">
        <v>14919</v>
      </c>
      <c r="F2970" s="2">
        <v>5111</v>
      </c>
      <c r="G2970" s="2" t="s">
        <v>20</v>
      </c>
      <c r="H2970" s="2" t="s">
        <v>496</v>
      </c>
      <c r="I2970" s="2" t="s">
        <v>497</v>
      </c>
      <c r="J2970" s="2" t="s">
        <v>17</v>
      </c>
      <c r="K2970" s="2">
        <v>120</v>
      </c>
      <c r="L2970" s="2">
        <v>1</v>
      </c>
      <c r="M2970" s="2" t="s">
        <v>18</v>
      </c>
      <c r="N2970" s="2" t="s">
        <v>17</v>
      </c>
      <c r="O2970" s="5"/>
      <c r="P2970" s="2" t="str">
        <f t="shared" si="92"/>
        <v>39.5536924,-8.3885416</v>
      </c>
      <c r="Q2970" s="2" t="str">
        <f t="shared" si="93"/>
        <v>39.5532977,-8.3888378</v>
      </c>
      <c r="R2970" s="17">
        <f>Distância!S2971</f>
        <v>50.706001666693439</v>
      </c>
    </row>
    <row r="2971" spans="1:18" x14ac:dyDescent="0.35">
      <c r="A2971" s="2" t="s">
        <v>3147</v>
      </c>
      <c r="B2971" s="2" t="s">
        <v>14920</v>
      </c>
      <c r="C2971" s="2" t="s">
        <v>14921</v>
      </c>
      <c r="D2971" s="2" t="s">
        <v>14922</v>
      </c>
      <c r="E2971" s="2" t="s">
        <v>14923</v>
      </c>
      <c r="F2971" s="2">
        <v>5111</v>
      </c>
      <c r="G2971" s="2" t="s">
        <v>20</v>
      </c>
      <c r="H2971" s="2" t="s">
        <v>496</v>
      </c>
      <c r="I2971" s="2" t="s">
        <v>497</v>
      </c>
      <c r="J2971" s="2" t="s">
        <v>17</v>
      </c>
      <c r="K2971" s="2">
        <v>120</v>
      </c>
      <c r="L2971" s="2">
        <v>1</v>
      </c>
      <c r="M2971" s="2" t="s">
        <v>18</v>
      </c>
      <c r="N2971" s="2" t="s">
        <v>17</v>
      </c>
      <c r="O2971" s="5"/>
      <c r="P2971" s="2" t="str">
        <f t="shared" si="92"/>
        <v>39.5832703,-8.3696684</v>
      </c>
      <c r="Q2971" s="2" t="str">
        <f t="shared" si="93"/>
        <v>39.5852218,-8.3692167</v>
      </c>
      <c r="R2971" s="17">
        <f>Distância!S2972</f>
        <v>220.42244589452662</v>
      </c>
    </row>
    <row r="2972" spans="1:18" x14ac:dyDescent="0.35">
      <c r="A2972" s="2" t="s">
        <v>3148</v>
      </c>
      <c r="B2972" s="2" t="s">
        <v>14924</v>
      </c>
      <c r="C2972" s="2" t="s">
        <v>14925</v>
      </c>
      <c r="D2972" s="2" t="s">
        <v>14926</v>
      </c>
      <c r="E2972" s="2" t="s">
        <v>14927</v>
      </c>
      <c r="F2972" s="2">
        <v>5111</v>
      </c>
      <c r="G2972" s="2" t="s">
        <v>20</v>
      </c>
      <c r="H2972" s="2" t="s">
        <v>496</v>
      </c>
      <c r="I2972" s="2" t="s">
        <v>497</v>
      </c>
      <c r="J2972" s="2" t="s">
        <v>17</v>
      </c>
      <c r="K2972" s="2">
        <v>120</v>
      </c>
      <c r="L2972" s="2">
        <v>1</v>
      </c>
      <c r="M2972" s="2" t="s">
        <v>18</v>
      </c>
      <c r="N2972" s="2" t="s">
        <v>17</v>
      </c>
      <c r="O2972" s="5"/>
      <c r="P2972" s="2" t="str">
        <f t="shared" si="92"/>
        <v>39.585165,-8.3694364</v>
      </c>
      <c r="Q2972" s="2" t="str">
        <f t="shared" si="93"/>
        <v>39.5835376,-8.3698118</v>
      </c>
      <c r="R2972" s="17">
        <f>Distância!S2973</f>
        <v>183.7959814667459</v>
      </c>
    </row>
    <row r="2973" spans="1:18" x14ac:dyDescent="0.35">
      <c r="A2973" s="2" t="s">
        <v>3149</v>
      </c>
      <c r="B2973" s="2" t="s">
        <v>14928</v>
      </c>
      <c r="C2973" s="2" t="s">
        <v>14929</v>
      </c>
      <c r="D2973" s="2" t="s">
        <v>14930</v>
      </c>
      <c r="E2973" s="2" t="s">
        <v>14931</v>
      </c>
      <c r="F2973" s="2">
        <v>5111</v>
      </c>
      <c r="G2973" s="2" t="s">
        <v>20</v>
      </c>
      <c r="H2973" s="2" t="s">
        <v>496</v>
      </c>
      <c r="I2973" s="2" t="s">
        <v>497</v>
      </c>
      <c r="J2973" s="2" t="s">
        <v>17</v>
      </c>
      <c r="K2973" s="2">
        <v>120</v>
      </c>
      <c r="L2973" s="2">
        <v>1</v>
      </c>
      <c r="M2973" s="2" t="s">
        <v>18</v>
      </c>
      <c r="N2973" s="2" t="s">
        <v>17</v>
      </c>
      <c r="O2973" s="5"/>
      <c r="P2973" s="2" t="str">
        <f t="shared" si="92"/>
        <v>39.5928771,-8.3652566</v>
      </c>
      <c r="Q2973" s="2" t="str">
        <f t="shared" si="93"/>
        <v>39.5931109,-8.365024</v>
      </c>
      <c r="R2973" s="17">
        <f>Distância!S2974</f>
        <v>32.758040746935066</v>
      </c>
    </row>
    <row r="2974" spans="1:18" x14ac:dyDescent="0.35">
      <c r="A2974" s="2" t="s">
        <v>3150</v>
      </c>
      <c r="B2974" s="2" t="s">
        <v>14932</v>
      </c>
      <c r="C2974" s="2" t="s">
        <v>14933</v>
      </c>
      <c r="D2974" s="2" t="s">
        <v>14934</v>
      </c>
      <c r="E2974" s="2" t="s">
        <v>14935</v>
      </c>
      <c r="F2974" s="2">
        <v>5111</v>
      </c>
      <c r="G2974" s="2" t="s">
        <v>20</v>
      </c>
      <c r="H2974" s="2" t="s">
        <v>496</v>
      </c>
      <c r="I2974" s="2" t="s">
        <v>497</v>
      </c>
      <c r="J2974" s="2" t="s">
        <v>17</v>
      </c>
      <c r="K2974" s="2">
        <v>120</v>
      </c>
      <c r="L2974" s="2">
        <v>1</v>
      </c>
      <c r="M2974" s="2" t="s">
        <v>18</v>
      </c>
      <c r="N2974" s="2" t="s">
        <v>17</v>
      </c>
      <c r="O2974" s="5"/>
      <c r="P2974" s="2" t="str">
        <f t="shared" si="92"/>
        <v>39.5931664,-8.3651209</v>
      </c>
      <c r="Q2974" s="2" t="str">
        <f t="shared" si="93"/>
        <v>39.5929407,-8.3653459</v>
      </c>
      <c r="R2974" s="17">
        <f>Distância!S2975</f>
        <v>31.647042786475183</v>
      </c>
    </row>
    <row r="2975" spans="1:18" x14ac:dyDescent="0.35">
      <c r="A2975" s="2" t="s">
        <v>3151</v>
      </c>
      <c r="B2975" s="2" t="s">
        <v>14936</v>
      </c>
      <c r="C2975" s="2" t="s">
        <v>14937</v>
      </c>
      <c r="D2975" s="2" t="s">
        <v>14938</v>
      </c>
      <c r="E2975" s="2" t="s">
        <v>14939</v>
      </c>
      <c r="F2975" s="2">
        <v>5111</v>
      </c>
      <c r="G2975" s="2" t="s">
        <v>20</v>
      </c>
      <c r="H2975" s="2" t="s">
        <v>496</v>
      </c>
      <c r="I2975" s="2" t="s">
        <v>497</v>
      </c>
      <c r="J2975" s="2" t="s">
        <v>17</v>
      </c>
      <c r="K2975" s="2">
        <v>120</v>
      </c>
      <c r="L2975" s="2">
        <v>1</v>
      </c>
      <c r="M2975" s="2" t="s">
        <v>18</v>
      </c>
      <c r="N2975" s="2" t="s">
        <v>17</v>
      </c>
      <c r="O2975" s="5"/>
      <c r="P2975" s="2" t="str">
        <f t="shared" si="92"/>
        <v>39.6316249,-8.3572619</v>
      </c>
      <c r="Q2975" s="2" t="str">
        <f t="shared" si="93"/>
        <v>39.6319232,-8.35737</v>
      </c>
      <c r="R2975" s="17">
        <f>Distância!S2976</f>
        <v>34.437081564256466</v>
      </c>
    </row>
    <row r="2976" spans="1:18" x14ac:dyDescent="0.35">
      <c r="A2976" s="2" t="s">
        <v>3152</v>
      </c>
      <c r="B2976" s="2" t="s">
        <v>14940</v>
      </c>
      <c r="C2976" s="2" t="s">
        <v>14941</v>
      </c>
      <c r="D2976" s="2" t="s">
        <v>14942</v>
      </c>
      <c r="E2976" s="2" t="s">
        <v>14943</v>
      </c>
      <c r="F2976" s="2">
        <v>5111</v>
      </c>
      <c r="G2976" s="2" t="s">
        <v>20</v>
      </c>
      <c r="H2976" s="2" t="s">
        <v>496</v>
      </c>
      <c r="I2976" s="2" t="s">
        <v>497</v>
      </c>
      <c r="J2976" s="2" t="s">
        <v>17</v>
      </c>
      <c r="K2976" s="2">
        <v>120</v>
      </c>
      <c r="L2976" s="2">
        <v>1</v>
      </c>
      <c r="M2976" s="2" t="s">
        <v>18</v>
      </c>
      <c r="N2976" s="2" t="s">
        <v>17</v>
      </c>
      <c r="O2976" s="5"/>
      <c r="P2976" s="2" t="str">
        <f t="shared" si="92"/>
        <v>39.6319034,-8.3574859</v>
      </c>
      <c r="Q2976" s="2" t="str">
        <f t="shared" si="93"/>
        <v>39.6316051,-8.3573785</v>
      </c>
      <c r="R2976" s="17">
        <f>Distância!S2977</f>
        <v>34.421015749526603</v>
      </c>
    </row>
    <row r="2977" spans="1:18" x14ac:dyDescent="0.35">
      <c r="A2977" s="2" t="s">
        <v>3153</v>
      </c>
      <c r="B2977" s="2" t="s">
        <v>14944</v>
      </c>
      <c r="C2977" s="2" t="s">
        <v>14945</v>
      </c>
      <c r="D2977" s="2" t="s">
        <v>14946</v>
      </c>
      <c r="E2977" s="2" t="s">
        <v>14947</v>
      </c>
      <c r="F2977" s="2">
        <v>5111</v>
      </c>
      <c r="G2977" s="2" t="s">
        <v>20</v>
      </c>
      <c r="H2977" s="2" t="s">
        <v>496</v>
      </c>
      <c r="I2977" s="2" t="s">
        <v>497</v>
      </c>
      <c r="J2977" s="2" t="s">
        <v>17</v>
      </c>
      <c r="K2977" s="2">
        <v>120</v>
      </c>
      <c r="L2977" s="2">
        <v>1</v>
      </c>
      <c r="M2977" s="2" t="s">
        <v>18</v>
      </c>
      <c r="N2977" s="2" t="s">
        <v>17</v>
      </c>
      <c r="O2977" s="5"/>
      <c r="P2977" s="2" t="str">
        <f t="shared" si="92"/>
        <v>39.6935838,-8.3430624</v>
      </c>
      <c r="Q2977" s="2" t="str">
        <f t="shared" si="93"/>
        <v>39.6945965,-8.3399071</v>
      </c>
      <c r="R2977" s="17">
        <f>Distância!S2978</f>
        <v>292.51308606954774</v>
      </c>
    </row>
    <row r="2978" spans="1:18" x14ac:dyDescent="0.35">
      <c r="A2978" s="2" t="s">
        <v>3154</v>
      </c>
      <c r="B2978" s="2" t="s">
        <v>14948</v>
      </c>
      <c r="C2978" s="2" t="s">
        <v>14949</v>
      </c>
      <c r="D2978" s="2" t="s">
        <v>14950</v>
      </c>
      <c r="E2978" s="2" t="s">
        <v>14951</v>
      </c>
      <c r="F2978" s="2">
        <v>5111</v>
      </c>
      <c r="G2978" s="2" t="s">
        <v>20</v>
      </c>
      <c r="H2978" s="2" t="s">
        <v>496</v>
      </c>
      <c r="I2978" s="2" t="s">
        <v>497</v>
      </c>
      <c r="J2978" s="2" t="s">
        <v>17</v>
      </c>
      <c r="K2978" s="2">
        <v>120</v>
      </c>
      <c r="L2978" s="2">
        <v>1</v>
      </c>
      <c r="M2978" s="2" t="s">
        <v>18</v>
      </c>
      <c r="N2978" s="2" t="s">
        <v>17</v>
      </c>
      <c r="O2978" s="5"/>
      <c r="P2978" s="2" t="str">
        <f t="shared" si="92"/>
        <v>39.6946814,-8.3399557</v>
      </c>
      <c r="Q2978" s="2" t="str">
        <f t="shared" si="93"/>
        <v>39.6936729,-8.3431282</v>
      </c>
      <c r="R2978" s="17">
        <f>Distância!S2979</f>
        <v>293.69290431775426</v>
      </c>
    </row>
    <row r="2979" spans="1:18" x14ac:dyDescent="0.35">
      <c r="A2979" s="2" t="s">
        <v>3155</v>
      </c>
      <c r="B2979" s="2" t="s">
        <v>14952</v>
      </c>
      <c r="C2979" s="2" t="s">
        <v>14953</v>
      </c>
      <c r="D2979" s="2" t="s">
        <v>14954</v>
      </c>
      <c r="E2979" s="2" t="s">
        <v>14955</v>
      </c>
      <c r="F2979" s="2">
        <v>5111</v>
      </c>
      <c r="G2979" s="2" t="s">
        <v>20</v>
      </c>
      <c r="H2979" s="2" t="s">
        <v>496</v>
      </c>
      <c r="I2979" s="2" t="s">
        <v>497</v>
      </c>
      <c r="J2979" s="2" t="s">
        <v>17</v>
      </c>
      <c r="K2979" s="2">
        <v>120</v>
      </c>
      <c r="L2979" s="2">
        <v>1</v>
      </c>
      <c r="M2979" s="2" t="s">
        <v>18</v>
      </c>
      <c r="N2979" s="2" t="s">
        <v>17</v>
      </c>
      <c r="O2979" s="5"/>
      <c r="P2979" s="2" t="str">
        <f t="shared" si="92"/>
        <v>39.7883532,-8.3292815</v>
      </c>
      <c r="Q2979" s="2" t="str">
        <f t="shared" si="93"/>
        <v>39.7879444,-8.3292693</v>
      </c>
      <c r="R2979" s="17">
        <f>Distância!S2980</f>
        <v>45.468436877790865</v>
      </c>
    </row>
    <row r="2980" spans="1:18" x14ac:dyDescent="0.35">
      <c r="A2980" s="2" t="s">
        <v>3156</v>
      </c>
      <c r="B2980" s="2" t="s">
        <v>14956</v>
      </c>
      <c r="C2980" s="2" t="s">
        <v>14957</v>
      </c>
      <c r="D2980" s="2" t="s">
        <v>14958</v>
      </c>
      <c r="E2980" s="2" t="s">
        <v>14959</v>
      </c>
      <c r="F2980" s="2">
        <v>5111</v>
      </c>
      <c r="G2980" s="2" t="s">
        <v>20</v>
      </c>
      <c r="H2980" s="2" t="s">
        <v>496</v>
      </c>
      <c r="I2980" s="2" t="s">
        <v>497</v>
      </c>
      <c r="J2980" s="2" t="s">
        <v>17</v>
      </c>
      <c r="K2980" s="2">
        <v>120</v>
      </c>
      <c r="L2980" s="2">
        <v>1</v>
      </c>
      <c r="M2980" s="2" t="s">
        <v>18</v>
      </c>
      <c r="N2980" s="2" t="s">
        <v>17</v>
      </c>
      <c r="O2980" s="5"/>
      <c r="P2980" s="2" t="str">
        <f t="shared" si="92"/>
        <v>39.7879433,-8.3291467</v>
      </c>
      <c r="Q2980" s="2" t="str">
        <f t="shared" si="93"/>
        <v>39.7883573,-8.3291618</v>
      </c>
      <c r="R2980" s="17">
        <f>Distância!S2981</f>
        <v>46.052776197772289</v>
      </c>
    </row>
    <row r="2981" spans="1:18" x14ac:dyDescent="0.35">
      <c r="A2981" s="2" t="s">
        <v>3157</v>
      </c>
      <c r="B2981" s="2" t="s">
        <v>14960</v>
      </c>
      <c r="C2981" s="2" t="s">
        <v>14961</v>
      </c>
      <c r="D2981" s="2" t="s">
        <v>14962</v>
      </c>
      <c r="E2981" s="2" t="s">
        <v>14963</v>
      </c>
      <c r="F2981" s="2">
        <v>5111</v>
      </c>
      <c r="G2981" s="2" t="s">
        <v>20</v>
      </c>
      <c r="H2981" s="2"/>
      <c r="I2981" s="2" t="s">
        <v>1065</v>
      </c>
      <c r="J2981" s="2" t="s">
        <v>17</v>
      </c>
      <c r="K2981" s="2">
        <v>0</v>
      </c>
      <c r="L2981" s="2">
        <v>1</v>
      </c>
      <c r="M2981" s="2" t="s">
        <v>18</v>
      </c>
      <c r="N2981" s="2" t="s">
        <v>17</v>
      </c>
      <c r="O2981" s="5"/>
      <c r="P2981" s="2" t="str">
        <f t="shared" si="92"/>
        <v>40.1279469,-8.4841295</v>
      </c>
      <c r="Q2981" s="2" t="str">
        <f t="shared" si="93"/>
        <v>40.1283689,-8.4846974</v>
      </c>
      <c r="R2981" s="17">
        <f>Distância!S2982</f>
        <v>67.328521209203032</v>
      </c>
    </row>
    <row r="2982" spans="1:18" x14ac:dyDescent="0.35">
      <c r="A2982" s="2" t="s">
        <v>3158</v>
      </c>
      <c r="B2982" s="2" t="s">
        <v>14964</v>
      </c>
      <c r="C2982" s="2" t="s">
        <v>14965</v>
      </c>
      <c r="D2982" s="2" t="s">
        <v>14966</v>
      </c>
      <c r="E2982" s="2" t="s">
        <v>14967</v>
      </c>
      <c r="F2982" s="2">
        <v>5111</v>
      </c>
      <c r="G2982" s="2" t="s">
        <v>20</v>
      </c>
      <c r="H2982" s="2" t="s">
        <v>323</v>
      </c>
      <c r="I2982" s="2" t="s">
        <v>324</v>
      </c>
      <c r="J2982" s="2" t="s">
        <v>17</v>
      </c>
      <c r="K2982" s="2">
        <v>120</v>
      </c>
      <c r="L2982" s="2">
        <v>1</v>
      </c>
      <c r="M2982" s="2" t="s">
        <v>18</v>
      </c>
      <c r="N2982" s="2" t="s">
        <v>17</v>
      </c>
      <c r="O2982" s="5"/>
      <c r="P2982" s="2" t="str">
        <f t="shared" si="92"/>
        <v>41.235035,-8.1977058</v>
      </c>
      <c r="Q2982" s="2" t="str">
        <f t="shared" si="93"/>
        <v>41.2347599,-8.1986562</v>
      </c>
      <c r="R2982" s="17">
        <f>Distância!S2983</f>
        <v>85.156417952214582</v>
      </c>
    </row>
    <row r="2983" spans="1:18" x14ac:dyDescent="0.35">
      <c r="A2983" s="2" t="s">
        <v>3159</v>
      </c>
      <c r="B2983" s="2" t="s">
        <v>14968</v>
      </c>
      <c r="C2983" s="2" t="s">
        <v>14969</v>
      </c>
      <c r="D2983" s="2" t="s">
        <v>14970</v>
      </c>
      <c r="E2983" s="2" t="s">
        <v>14971</v>
      </c>
      <c r="F2983" s="2">
        <v>5111</v>
      </c>
      <c r="G2983" s="2" t="s">
        <v>20</v>
      </c>
      <c r="H2983" s="2" t="s">
        <v>323</v>
      </c>
      <c r="I2983" s="2" t="s">
        <v>324</v>
      </c>
      <c r="J2983" s="2" t="s">
        <v>17</v>
      </c>
      <c r="K2983" s="2">
        <v>120</v>
      </c>
      <c r="L2983" s="2">
        <v>1</v>
      </c>
      <c r="M2983" s="2" t="s">
        <v>18</v>
      </c>
      <c r="N2983" s="2" t="s">
        <v>17</v>
      </c>
      <c r="O2983" s="5"/>
      <c r="P2983" s="2" t="str">
        <f t="shared" si="92"/>
        <v>41.2346572,-8.1986122</v>
      </c>
      <c r="Q2983" s="2" t="str">
        <f t="shared" si="93"/>
        <v>41.2349362,-8.1976513</v>
      </c>
      <c r="R2983" s="17">
        <f>Distância!S2984</f>
        <v>86.131765343633859</v>
      </c>
    </row>
    <row r="2984" spans="1:18" x14ac:dyDescent="0.35">
      <c r="A2984" s="2" t="s">
        <v>3160</v>
      </c>
      <c r="B2984" s="2" t="s">
        <v>14972</v>
      </c>
      <c r="C2984" s="2" t="s">
        <v>14973</v>
      </c>
      <c r="D2984" s="2" t="s">
        <v>14974</v>
      </c>
      <c r="E2984" s="2" t="s">
        <v>14975</v>
      </c>
      <c r="F2984" s="2">
        <v>5111</v>
      </c>
      <c r="G2984" s="2" t="s">
        <v>20</v>
      </c>
      <c r="H2984" s="2" t="s">
        <v>323</v>
      </c>
      <c r="I2984" s="2" t="s">
        <v>324</v>
      </c>
      <c r="J2984" s="2" t="s">
        <v>17</v>
      </c>
      <c r="K2984" s="2">
        <v>120</v>
      </c>
      <c r="L2984" s="2">
        <v>1</v>
      </c>
      <c r="M2984" s="2" t="s">
        <v>18</v>
      </c>
      <c r="N2984" s="2" t="s">
        <v>17</v>
      </c>
      <c r="O2984" s="5"/>
      <c r="P2984" s="2" t="str">
        <f t="shared" si="92"/>
        <v>41.2513695,-7.9613009</v>
      </c>
      <c r="Q2984" s="2" t="str">
        <f t="shared" si="93"/>
        <v>41.2514198,-7.9609421</v>
      </c>
      <c r="R2984" s="17">
        <f>Distância!S2985</f>
        <v>30.512322900135313</v>
      </c>
    </row>
    <row r="2985" spans="1:18" x14ac:dyDescent="0.35">
      <c r="A2985" s="2" t="s">
        <v>3161</v>
      </c>
      <c r="B2985" s="2" t="s">
        <v>14976</v>
      </c>
      <c r="C2985" s="2" t="s">
        <v>14977</v>
      </c>
      <c r="D2985" s="2" t="s">
        <v>14978</v>
      </c>
      <c r="E2985" s="2" t="s">
        <v>14979</v>
      </c>
      <c r="F2985" s="2">
        <v>5111</v>
      </c>
      <c r="G2985" s="2" t="s">
        <v>20</v>
      </c>
      <c r="H2985" s="2" t="s">
        <v>323</v>
      </c>
      <c r="I2985" s="2" t="s">
        <v>324</v>
      </c>
      <c r="J2985" s="2" t="s">
        <v>17</v>
      </c>
      <c r="K2985" s="2">
        <v>120</v>
      </c>
      <c r="L2985" s="2">
        <v>1</v>
      </c>
      <c r="M2985" s="2" t="s">
        <v>18</v>
      </c>
      <c r="N2985" s="2" t="s">
        <v>17</v>
      </c>
      <c r="O2985" s="5"/>
      <c r="P2985" s="2" t="str">
        <f t="shared" si="92"/>
        <v>41.2515236,-7.9611099</v>
      </c>
      <c r="Q2985" s="2" t="str">
        <f t="shared" si="93"/>
        <v>41.2514668,-7.9614524</v>
      </c>
      <c r="R2985" s="17">
        <f>Distância!S2986</f>
        <v>29.320923348961177</v>
      </c>
    </row>
    <row r="2986" spans="1:18" x14ac:dyDescent="0.35">
      <c r="A2986" s="2" t="s">
        <v>3162</v>
      </c>
      <c r="B2986" s="2" t="s">
        <v>14980</v>
      </c>
      <c r="C2986" s="2" t="s">
        <v>14981</v>
      </c>
      <c r="D2986" s="2" t="s">
        <v>14982</v>
      </c>
      <c r="E2986" s="2" t="s">
        <v>14983</v>
      </c>
      <c r="F2986" s="2">
        <v>5111</v>
      </c>
      <c r="G2986" s="2" t="s">
        <v>20</v>
      </c>
      <c r="H2986" s="2" t="s">
        <v>499</v>
      </c>
      <c r="I2986" s="2" t="s">
        <v>500</v>
      </c>
      <c r="J2986" s="2" t="s">
        <v>17</v>
      </c>
      <c r="K2986" s="2">
        <v>120</v>
      </c>
      <c r="L2986" s="2">
        <v>1</v>
      </c>
      <c r="M2986" s="2" t="s">
        <v>18</v>
      </c>
      <c r="N2986" s="2" t="s">
        <v>17</v>
      </c>
      <c r="O2986" s="5"/>
      <c r="P2986" s="2" t="str">
        <f t="shared" si="92"/>
        <v>39.8551663,-7.5012847</v>
      </c>
      <c r="Q2986" s="2" t="str">
        <f t="shared" si="93"/>
        <v>39.8547269,-7.5014966</v>
      </c>
      <c r="R2986" s="17">
        <f>Distância!S2987</f>
        <v>52.099730492476276</v>
      </c>
    </row>
    <row r="2987" spans="1:18" x14ac:dyDescent="0.35">
      <c r="A2987" s="2" t="s">
        <v>3163</v>
      </c>
      <c r="B2987" s="2" t="s">
        <v>14984</v>
      </c>
      <c r="C2987" s="2" t="s">
        <v>14985</v>
      </c>
      <c r="D2987" s="2" t="s">
        <v>14986</v>
      </c>
      <c r="E2987" s="2" t="s">
        <v>14987</v>
      </c>
      <c r="F2987" s="2">
        <v>5111</v>
      </c>
      <c r="G2987" s="2" t="s">
        <v>20</v>
      </c>
      <c r="H2987" s="2" t="s">
        <v>499</v>
      </c>
      <c r="I2987" s="2" t="s">
        <v>500</v>
      </c>
      <c r="J2987" s="2" t="s">
        <v>17</v>
      </c>
      <c r="K2987" s="2">
        <v>120</v>
      </c>
      <c r="L2987" s="2">
        <v>1</v>
      </c>
      <c r="M2987" s="2" t="s">
        <v>18</v>
      </c>
      <c r="N2987" s="2" t="s">
        <v>17</v>
      </c>
      <c r="O2987" s="5"/>
      <c r="P2987" s="2" t="str">
        <f t="shared" si="92"/>
        <v>39.8547831,-7.5012608</v>
      </c>
      <c r="Q2987" s="2" t="str">
        <f t="shared" si="93"/>
        <v>39.8552256,-7.5010491</v>
      </c>
      <c r="R2987" s="17">
        <f>Distância!S2988</f>
        <v>52.417236904505501</v>
      </c>
    </row>
    <row r="2988" spans="1:18" x14ac:dyDescent="0.35">
      <c r="A2988" s="2" t="s">
        <v>3164</v>
      </c>
      <c r="B2988" s="2" t="s">
        <v>14988</v>
      </c>
      <c r="C2988" s="2" t="s">
        <v>14989</v>
      </c>
      <c r="D2988" s="2" t="s">
        <v>14990</v>
      </c>
      <c r="E2988" s="2" t="s">
        <v>14991</v>
      </c>
      <c r="F2988" s="2">
        <v>5111</v>
      </c>
      <c r="G2988" s="2" t="s">
        <v>20</v>
      </c>
      <c r="H2988" s="2" t="s">
        <v>136</v>
      </c>
      <c r="I2988" s="2" t="s">
        <v>137</v>
      </c>
      <c r="J2988" s="2" t="s">
        <v>17</v>
      </c>
      <c r="K2988" s="2">
        <v>120</v>
      </c>
      <c r="L2988" s="2">
        <v>1</v>
      </c>
      <c r="M2988" s="2" t="s">
        <v>18</v>
      </c>
      <c r="N2988" s="2" t="s">
        <v>17</v>
      </c>
      <c r="O2988" s="5"/>
      <c r="P2988" s="2" t="str">
        <f t="shared" si="92"/>
        <v>38.7036716,-8.9053378</v>
      </c>
      <c r="Q2988" s="2" t="str">
        <f t="shared" si="93"/>
        <v>38.7008442,-8.9042214</v>
      </c>
      <c r="R2988" s="17">
        <f>Distância!S2989</f>
        <v>328.98026978905688</v>
      </c>
    </row>
    <row r="2989" spans="1:18" x14ac:dyDescent="0.35">
      <c r="A2989" s="2" t="s">
        <v>3165</v>
      </c>
      <c r="B2989" s="2" t="s">
        <v>14992</v>
      </c>
      <c r="C2989" s="2" t="s">
        <v>14993</v>
      </c>
      <c r="D2989" s="2" t="s">
        <v>14994</v>
      </c>
      <c r="E2989" s="2" t="s">
        <v>14995</v>
      </c>
      <c r="F2989" s="2">
        <v>5111</v>
      </c>
      <c r="G2989" s="2" t="s">
        <v>20</v>
      </c>
      <c r="H2989" s="2" t="s">
        <v>136</v>
      </c>
      <c r="I2989" s="2" t="s">
        <v>137</v>
      </c>
      <c r="J2989" s="2" t="s">
        <v>17</v>
      </c>
      <c r="K2989" s="2">
        <v>120</v>
      </c>
      <c r="L2989" s="2">
        <v>1</v>
      </c>
      <c r="M2989" s="2" t="s">
        <v>18</v>
      </c>
      <c r="N2989" s="2" t="s">
        <v>17</v>
      </c>
      <c r="O2989" s="5"/>
      <c r="P2989" s="2" t="str">
        <f t="shared" si="92"/>
        <v>38.7009638,-8.9040197</v>
      </c>
      <c r="Q2989" s="2" t="str">
        <f t="shared" si="93"/>
        <v>38.7038218,-8.9051376</v>
      </c>
      <c r="R2989" s="17">
        <f>Distância!S2990</f>
        <v>332.27139376923549</v>
      </c>
    </row>
    <row r="2990" spans="1:18" x14ac:dyDescent="0.35">
      <c r="A2990" s="2" t="s">
        <v>3166</v>
      </c>
      <c r="B2990" s="2" t="s">
        <v>14996</v>
      </c>
      <c r="C2990" s="2" t="s">
        <v>14997</v>
      </c>
      <c r="D2990" s="2" t="s">
        <v>14998</v>
      </c>
      <c r="E2990" s="2" t="s">
        <v>14999</v>
      </c>
      <c r="F2990" s="2">
        <v>5111</v>
      </c>
      <c r="G2990" s="2" t="s">
        <v>20</v>
      </c>
      <c r="H2990" s="2" t="s">
        <v>73</v>
      </c>
      <c r="I2990" s="2" t="s">
        <v>69</v>
      </c>
      <c r="J2990" s="2" t="s">
        <v>17</v>
      </c>
      <c r="K2990" s="2">
        <v>120</v>
      </c>
      <c r="L2990" s="2">
        <v>1</v>
      </c>
      <c r="M2990" s="2" t="s">
        <v>18</v>
      </c>
      <c r="N2990" s="2" t="s">
        <v>17</v>
      </c>
      <c r="O2990" s="5"/>
      <c r="P2990" s="2" t="str">
        <f t="shared" si="92"/>
        <v>39.6696108,-8.6865441</v>
      </c>
      <c r="Q2990" s="2" t="str">
        <f t="shared" si="93"/>
        <v>39.6690829,-8.6868048</v>
      </c>
      <c r="R2990" s="17">
        <f>Distância!S2991</f>
        <v>62.797818110762023</v>
      </c>
    </row>
    <row r="2991" spans="1:18" x14ac:dyDescent="0.35">
      <c r="A2991" s="2" t="s">
        <v>3167</v>
      </c>
      <c r="B2991" s="2" t="s">
        <v>15000</v>
      </c>
      <c r="C2991" s="2" t="s">
        <v>15001</v>
      </c>
      <c r="D2991" s="2" t="s">
        <v>15002</v>
      </c>
      <c r="E2991" s="2" t="s">
        <v>15003</v>
      </c>
      <c r="F2991" s="2">
        <v>5111</v>
      </c>
      <c r="G2991" s="2" t="s">
        <v>20</v>
      </c>
      <c r="H2991" s="2" t="s">
        <v>73</v>
      </c>
      <c r="I2991" s="2" t="s">
        <v>69</v>
      </c>
      <c r="J2991" s="2" t="s">
        <v>17</v>
      </c>
      <c r="K2991" s="2">
        <v>120</v>
      </c>
      <c r="L2991" s="2">
        <v>1</v>
      </c>
      <c r="M2991" s="2" t="s">
        <v>18</v>
      </c>
      <c r="N2991" s="2" t="s">
        <v>17</v>
      </c>
      <c r="O2991" s="5"/>
      <c r="P2991" s="2" t="str">
        <f t="shared" si="92"/>
        <v>39.6690948,-8.686632</v>
      </c>
      <c r="Q2991" s="2" t="str">
        <f t="shared" si="93"/>
        <v>39.6696287,-8.6863792</v>
      </c>
      <c r="R2991" s="17">
        <f>Distância!S2992</f>
        <v>63.187164925602588</v>
      </c>
    </row>
    <row r="2992" spans="1:18" x14ac:dyDescent="0.35">
      <c r="A2992" s="2" t="s">
        <v>3168</v>
      </c>
      <c r="B2992" s="2" t="s">
        <v>15004</v>
      </c>
      <c r="C2992" s="2" t="s">
        <v>15005</v>
      </c>
      <c r="D2992" s="2" t="s">
        <v>15006</v>
      </c>
      <c r="E2992" s="2" t="s">
        <v>15007</v>
      </c>
      <c r="F2992" s="2">
        <v>5111</v>
      </c>
      <c r="G2992" s="2" t="s">
        <v>20</v>
      </c>
      <c r="H2992" s="2" t="s">
        <v>159</v>
      </c>
      <c r="I2992" s="2" t="s">
        <v>160</v>
      </c>
      <c r="J2992" s="2" t="s">
        <v>17</v>
      </c>
      <c r="K2992" s="2">
        <v>120</v>
      </c>
      <c r="L2992" s="2">
        <v>1</v>
      </c>
      <c r="M2992" s="2" t="s">
        <v>18</v>
      </c>
      <c r="N2992" s="2" t="s">
        <v>17</v>
      </c>
      <c r="O2992" s="5"/>
      <c r="P2992" s="2" t="str">
        <f t="shared" si="92"/>
        <v>39.6524917,-8.8470428</v>
      </c>
      <c r="Q2992" s="2" t="str">
        <f t="shared" si="93"/>
        <v>39.65492,-8.8467978</v>
      </c>
      <c r="R2992" s="17">
        <f>Distância!S2993</f>
        <v>270.82806472613021</v>
      </c>
    </row>
    <row r="2993" spans="1:18" x14ac:dyDescent="0.35">
      <c r="A2993" s="2" t="s">
        <v>3169</v>
      </c>
      <c r="B2993" s="2" t="s">
        <v>15008</v>
      </c>
      <c r="C2993" s="2" t="s">
        <v>15009</v>
      </c>
      <c r="D2993" s="2" t="s">
        <v>15010</v>
      </c>
      <c r="E2993" s="2" t="s">
        <v>15011</v>
      </c>
      <c r="F2993" s="2">
        <v>5111</v>
      </c>
      <c r="G2993" s="2" t="s">
        <v>20</v>
      </c>
      <c r="H2993" s="2" t="s">
        <v>159</v>
      </c>
      <c r="I2993" s="2" t="s">
        <v>160</v>
      </c>
      <c r="J2993" s="2" t="s">
        <v>17</v>
      </c>
      <c r="K2993" s="2">
        <v>120</v>
      </c>
      <c r="L2993" s="2">
        <v>1</v>
      </c>
      <c r="M2993" s="2" t="s">
        <v>18</v>
      </c>
      <c r="N2993" s="2" t="s">
        <v>17</v>
      </c>
      <c r="O2993" s="5"/>
      <c r="P2993" s="2" t="str">
        <f t="shared" si="92"/>
        <v>39.654924,-8.8469176</v>
      </c>
      <c r="Q2993" s="2" t="str">
        <f t="shared" si="93"/>
        <v>39.6524964,-8.8471591</v>
      </c>
      <c r="R2993" s="17">
        <f>Distância!S2994</f>
        <v>270.72741440221603</v>
      </c>
    </row>
    <row r="2994" spans="1:18" x14ac:dyDescent="0.35">
      <c r="A2994" s="2" t="s">
        <v>3170</v>
      </c>
      <c r="B2994" s="2" t="s">
        <v>15012</v>
      </c>
      <c r="C2994" s="2" t="s">
        <v>15013</v>
      </c>
      <c r="D2994" s="2" t="s">
        <v>15014</v>
      </c>
      <c r="E2994" s="2" t="s">
        <v>15015</v>
      </c>
      <c r="F2994" s="2">
        <v>5111</v>
      </c>
      <c r="G2994" s="2" t="s">
        <v>20</v>
      </c>
      <c r="H2994" s="2" t="s">
        <v>1847</v>
      </c>
      <c r="I2994" s="2" t="s">
        <v>1848</v>
      </c>
      <c r="J2994" s="2" t="s">
        <v>17</v>
      </c>
      <c r="K2994" s="2">
        <v>120</v>
      </c>
      <c r="L2994" s="2">
        <v>1</v>
      </c>
      <c r="M2994" s="2" t="s">
        <v>18</v>
      </c>
      <c r="N2994" s="2" t="s">
        <v>17</v>
      </c>
      <c r="O2994" s="5"/>
      <c r="P2994" s="2" t="str">
        <f t="shared" si="92"/>
        <v>40.943421,-8.4734545</v>
      </c>
      <c r="Q2994" s="2" t="str">
        <f t="shared" si="93"/>
        <v>40.9438637,-8.4737068</v>
      </c>
      <c r="R2994" s="17">
        <f>Distância!S2995</f>
        <v>53.593472553930539</v>
      </c>
    </row>
    <row r="2995" spans="1:18" x14ac:dyDescent="0.35">
      <c r="A2995" s="2" t="s">
        <v>3171</v>
      </c>
      <c r="B2995" s="2" t="s">
        <v>15016</v>
      </c>
      <c r="C2995" s="2" t="s">
        <v>15017</v>
      </c>
      <c r="D2995" s="2" t="s">
        <v>15018</v>
      </c>
      <c r="E2995" s="2" t="s">
        <v>15019</v>
      </c>
      <c r="F2995" s="2">
        <v>5111</v>
      </c>
      <c r="G2995" s="2" t="s">
        <v>20</v>
      </c>
      <c r="H2995" s="2" t="s">
        <v>1847</v>
      </c>
      <c r="I2995" s="2" t="s">
        <v>1848</v>
      </c>
      <c r="J2995" s="2" t="s">
        <v>17</v>
      </c>
      <c r="K2995" s="2">
        <v>120</v>
      </c>
      <c r="L2995" s="2">
        <v>1</v>
      </c>
      <c r="M2995" s="2" t="s">
        <v>18</v>
      </c>
      <c r="N2995" s="2" t="s">
        <v>17</v>
      </c>
      <c r="O2995" s="5"/>
      <c r="P2995" s="2" t="str">
        <f t="shared" si="92"/>
        <v>40.9437239,-8.473814</v>
      </c>
      <c r="Q2995" s="2" t="str">
        <f t="shared" si="93"/>
        <v>40.9432778,-8.4735589</v>
      </c>
      <c r="R2995" s="17">
        <f>Distância!S2996</f>
        <v>54.033774826994978</v>
      </c>
    </row>
    <row r="2996" spans="1:18" x14ac:dyDescent="0.35">
      <c r="A2996" s="2" t="s">
        <v>3172</v>
      </c>
      <c r="B2996" s="2" t="s">
        <v>15020</v>
      </c>
      <c r="C2996" s="2" t="s">
        <v>15021</v>
      </c>
      <c r="D2996" s="2" t="s">
        <v>15022</v>
      </c>
      <c r="E2996" s="2" t="s">
        <v>15023</v>
      </c>
      <c r="F2996" s="2">
        <v>5111</v>
      </c>
      <c r="G2996" s="2" t="s">
        <v>20</v>
      </c>
      <c r="H2996" s="2" t="s">
        <v>95</v>
      </c>
      <c r="I2996" s="2" t="s">
        <v>66</v>
      </c>
      <c r="J2996" s="2" t="s">
        <v>17</v>
      </c>
      <c r="K2996" s="2">
        <v>120</v>
      </c>
      <c r="L2996" s="2">
        <v>1</v>
      </c>
      <c r="M2996" s="2" t="s">
        <v>18</v>
      </c>
      <c r="N2996" s="2" t="s">
        <v>17</v>
      </c>
      <c r="O2996" s="5"/>
      <c r="P2996" s="2" t="str">
        <f t="shared" si="92"/>
        <v>38.5965178,-8.712555</v>
      </c>
      <c r="Q2996" s="2" t="str">
        <f t="shared" si="93"/>
        <v>38.5966779,-8.7137624</v>
      </c>
      <c r="R2996" s="17">
        <f>Distância!S2997</f>
        <v>106.4288307269247</v>
      </c>
    </row>
    <row r="2997" spans="1:18" x14ac:dyDescent="0.35">
      <c r="A2997" s="2" t="s">
        <v>3173</v>
      </c>
      <c r="B2997" s="2" t="s">
        <v>15024</v>
      </c>
      <c r="C2997" s="2" t="s">
        <v>15025</v>
      </c>
      <c r="D2997" s="2" t="s">
        <v>15026</v>
      </c>
      <c r="E2997" s="2" t="s">
        <v>15027</v>
      </c>
      <c r="F2997" s="2">
        <v>5111</v>
      </c>
      <c r="G2997" s="2" t="s">
        <v>20</v>
      </c>
      <c r="H2997" s="2" t="s">
        <v>95</v>
      </c>
      <c r="I2997" s="2" t="s">
        <v>66</v>
      </c>
      <c r="J2997" s="2" t="s">
        <v>17</v>
      </c>
      <c r="K2997" s="2">
        <v>120</v>
      </c>
      <c r="L2997" s="2">
        <v>1</v>
      </c>
      <c r="M2997" s="2" t="s">
        <v>18</v>
      </c>
      <c r="N2997" s="2" t="s">
        <v>17</v>
      </c>
      <c r="O2997" s="5"/>
      <c r="P2997" s="2" t="str">
        <f t="shared" si="92"/>
        <v>38.5965502,-8.7138497</v>
      </c>
      <c r="Q2997" s="2" t="str">
        <f t="shared" si="93"/>
        <v>38.5963639,-8.7125237</v>
      </c>
      <c r="R2997" s="17">
        <f>Distância!S2998</f>
        <v>117.08373884243746</v>
      </c>
    </row>
    <row r="2998" spans="1:18" x14ac:dyDescent="0.35">
      <c r="A2998" s="2" t="s">
        <v>3174</v>
      </c>
      <c r="B2998" s="2" t="s">
        <v>15028</v>
      </c>
      <c r="C2998" s="2" t="s">
        <v>15029</v>
      </c>
      <c r="D2998" s="2" t="s">
        <v>15030</v>
      </c>
      <c r="E2998" s="2" t="s">
        <v>15031</v>
      </c>
      <c r="F2998" s="2">
        <v>5131</v>
      </c>
      <c r="G2998" s="2" t="s">
        <v>15</v>
      </c>
      <c r="H2998" s="2"/>
      <c r="I2998" s="2"/>
      <c r="J2998" s="2" t="s">
        <v>17</v>
      </c>
      <c r="K2998" s="2">
        <v>80</v>
      </c>
      <c r="L2998" s="2">
        <v>1</v>
      </c>
      <c r="M2998" s="2" t="s">
        <v>18</v>
      </c>
      <c r="N2998" s="2" t="s">
        <v>17</v>
      </c>
      <c r="O2998" s="5"/>
      <c r="P2998" s="2" t="str">
        <f t="shared" si="92"/>
        <v>38.9101917,-8.7746141</v>
      </c>
      <c r="Q2998" s="2" t="str">
        <f t="shared" si="93"/>
        <v>38.9090471,-8.7761159</v>
      </c>
      <c r="R2998" s="17">
        <f>Distância!S2999</f>
        <v>181.88961339362208</v>
      </c>
    </row>
    <row r="2999" spans="1:18" x14ac:dyDescent="0.35">
      <c r="A2999" s="2" t="s">
        <v>3175</v>
      </c>
      <c r="B2999" s="2" t="s">
        <v>15032</v>
      </c>
      <c r="C2999" s="2" t="s">
        <v>15033</v>
      </c>
      <c r="D2999" s="2" t="s">
        <v>15034</v>
      </c>
      <c r="E2999" s="2" t="s">
        <v>15035</v>
      </c>
      <c r="F2999" s="2">
        <v>5111</v>
      </c>
      <c r="G2999" s="2" t="s">
        <v>20</v>
      </c>
      <c r="H2999" s="2" t="s">
        <v>669</v>
      </c>
      <c r="I2999" s="2" t="s">
        <v>670</v>
      </c>
      <c r="J2999" s="2" t="s">
        <v>17</v>
      </c>
      <c r="K2999" s="2">
        <v>120</v>
      </c>
      <c r="L2999" s="2">
        <v>1</v>
      </c>
      <c r="M2999" s="2" t="s">
        <v>18</v>
      </c>
      <c r="N2999" s="2" t="s">
        <v>17</v>
      </c>
      <c r="O2999" s="5"/>
      <c r="P2999" s="2" t="str">
        <f t="shared" si="92"/>
        <v>38.77127,-7.6955403</v>
      </c>
      <c r="Q2999" s="2" t="str">
        <f t="shared" si="93"/>
        <v>38.7677084,-7.6997358</v>
      </c>
      <c r="R2999" s="17">
        <f>Distância!S3000</f>
        <v>537.71879451966049</v>
      </c>
    </row>
    <row r="3000" spans="1:18" x14ac:dyDescent="0.35">
      <c r="A3000" s="2" t="s">
        <v>3176</v>
      </c>
      <c r="B3000" s="2" t="s">
        <v>15036</v>
      </c>
      <c r="C3000" s="2" t="s">
        <v>15037</v>
      </c>
      <c r="D3000" s="2" t="s">
        <v>15038</v>
      </c>
      <c r="E3000" s="2" t="s">
        <v>15039</v>
      </c>
      <c r="F3000" s="2">
        <v>5111</v>
      </c>
      <c r="G3000" s="2" t="s">
        <v>20</v>
      </c>
      <c r="H3000" s="2" t="s">
        <v>669</v>
      </c>
      <c r="I3000" s="2" t="s">
        <v>670</v>
      </c>
      <c r="J3000" s="2" t="s">
        <v>17</v>
      </c>
      <c r="K3000" s="2">
        <v>120</v>
      </c>
      <c r="L3000" s="2">
        <v>1</v>
      </c>
      <c r="M3000" s="2" t="s">
        <v>18</v>
      </c>
      <c r="N3000" s="2" t="s">
        <v>17</v>
      </c>
      <c r="O3000" s="5"/>
      <c r="P3000" s="2" t="str">
        <f t="shared" si="92"/>
        <v>38.7675958,-7.6995775</v>
      </c>
      <c r="Q3000" s="2" t="str">
        <f t="shared" si="93"/>
        <v>38.7711106,-7.6953996</v>
      </c>
      <c r="R3000" s="17">
        <f>Distância!S3001</f>
        <v>532.85981405662858</v>
      </c>
    </row>
    <row r="3001" spans="1:18" x14ac:dyDescent="0.35">
      <c r="A3001" s="2" t="s">
        <v>3177</v>
      </c>
      <c r="B3001" s="2" t="s">
        <v>15040</v>
      </c>
      <c r="C3001" s="2" t="s">
        <v>15041</v>
      </c>
      <c r="D3001" s="2" t="s">
        <v>15042</v>
      </c>
      <c r="E3001" s="2" t="s">
        <v>15043</v>
      </c>
      <c r="F3001" s="2">
        <v>5111</v>
      </c>
      <c r="G3001" s="2" t="s">
        <v>20</v>
      </c>
      <c r="H3001" s="2"/>
      <c r="I3001" s="2" t="s">
        <v>524</v>
      </c>
      <c r="J3001" s="2" t="s">
        <v>17</v>
      </c>
      <c r="K3001" s="2">
        <v>120</v>
      </c>
      <c r="L3001" s="2">
        <v>1</v>
      </c>
      <c r="M3001" s="2" t="s">
        <v>18</v>
      </c>
      <c r="N3001" s="2" t="s">
        <v>17</v>
      </c>
      <c r="O3001" s="5"/>
      <c r="P3001" s="2" t="str">
        <f t="shared" si="92"/>
        <v>38.9975588,-9.0169562</v>
      </c>
      <c r="Q3001" s="2" t="str">
        <f t="shared" si="93"/>
        <v>38.9954527,-9.019141</v>
      </c>
      <c r="R3001" s="17">
        <f>Distância!S3002</f>
        <v>300.81948069035604</v>
      </c>
    </row>
    <row r="3002" spans="1:18" x14ac:dyDescent="0.35">
      <c r="A3002" s="2" t="s">
        <v>3178</v>
      </c>
      <c r="B3002" s="2" t="s">
        <v>15044</v>
      </c>
      <c r="C3002" s="2" t="s">
        <v>15045</v>
      </c>
      <c r="D3002" s="2" t="s">
        <v>15046</v>
      </c>
      <c r="E3002" s="2" t="s">
        <v>15047</v>
      </c>
      <c r="F3002" s="2">
        <v>5111</v>
      </c>
      <c r="G3002" s="2" t="s">
        <v>20</v>
      </c>
      <c r="H3002" s="2"/>
      <c r="I3002" s="2" t="s">
        <v>524</v>
      </c>
      <c r="J3002" s="2" t="s">
        <v>17</v>
      </c>
      <c r="K3002" s="2">
        <v>120</v>
      </c>
      <c r="L3002" s="2">
        <v>1</v>
      </c>
      <c r="M3002" s="2" t="s">
        <v>18</v>
      </c>
      <c r="N3002" s="2" t="s">
        <v>17</v>
      </c>
      <c r="O3002" s="5"/>
      <c r="P3002" s="2" t="str">
        <f t="shared" si="92"/>
        <v>38.995321,-9.0190529</v>
      </c>
      <c r="Q3002" s="2" t="str">
        <f t="shared" si="93"/>
        <v>38.9975039,-9.0167527</v>
      </c>
      <c r="R3002" s="17">
        <f>Distância!S3003</f>
        <v>313.73641240857273</v>
      </c>
    </row>
    <row r="3003" spans="1:18" x14ac:dyDescent="0.35">
      <c r="A3003" s="2" t="s">
        <v>3179</v>
      </c>
      <c r="B3003" s="2" t="s">
        <v>9815</v>
      </c>
      <c r="C3003" s="2" t="s">
        <v>9816</v>
      </c>
      <c r="D3003" s="2" t="s">
        <v>15048</v>
      </c>
      <c r="E3003" s="2" t="s">
        <v>15049</v>
      </c>
      <c r="F3003" s="2">
        <v>5131</v>
      </c>
      <c r="G3003" s="2" t="s">
        <v>15</v>
      </c>
      <c r="H3003" s="2"/>
      <c r="I3003" s="2"/>
      <c r="J3003" s="2" t="s">
        <v>17</v>
      </c>
      <c r="K3003" s="2">
        <v>80</v>
      </c>
      <c r="L3003" s="2">
        <v>1</v>
      </c>
      <c r="M3003" s="2" t="s">
        <v>18</v>
      </c>
      <c r="N3003" s="2" t="s">
        <v>17</v>
      </c>
      <c r="O3003" s="5"/>
      <c r="P3003" s="2" t="str">
        <f t="shared" si="92"/>
        <v>38.911022,-8.7733909</v>
      </c>
      <c r="Q3003" s="2" t="str">
        <f t="shared" si="93"/>
        <v>38.9105727,-8.7740904</v>
      </c>
      <c r="R3003" s="17">
        <f>Distância!S3004</f>
        <v>78.479605517544385</v>
      </c>
    </row>
    <row r="3004" spans="1:18" x14ac:dyDescent="0.35">
      <c r="A3004" s="2" t="s">
        <v>3180</v>
      </c>
      <c r="B3004" s="2" t="s">
        <v>9815</v>
      </c>
      <c r="C3004" s="2" t="s">
        <v>9816</v>
      </c>
      <c r="D3004" s="2" t="s">
        <v>15050</v>
      </c>
      <c r="E3004" s="2" t="s">
        <v>15051</v>
      </c>
      <c r="F3004" s="2">
        <v>5111</v>
      </c>
      <c r="G3004" s="2" t="s">
        <v>20</v>
      </c>
      <c r="H3004" s="2"/>
      <c r="I3004" s="2" t="s">
        <v>497</v>
      </c>
      <c r="J3004" s="2" t="s">
        <v>17</v>
      </c>
      <c r="K3004" s="2">
        <v>120</v>
      </c>
      <c r="L3004" s="2">
        <v>1</v>
      </c>
      <c r="M3004" s="2" t="s">
        <v>18</v>
      </c>
      <c r="N3004" s="2" t="s">
        <v>17</v>
      </c>
      <c r="O3004" s="5"/>
      <c r="P3004" s="2" t="str">
        <f t="shared" si="92"/>
        <v>38.911022,-8.7733909</v>
      </c>
      <c r="Q3004" s="2" t="str">
        <f t="shared" si="93"/>
        <v>38.910534,-8.7740454</v>
      </c>
      <c r="R3004" s="17">
        <f>Distância!S3005</f>
        <v>78.430897397467035</v>
      </c>
    </row>
    <row r="3005" spans="1:18" x14ac:dyDescent="0.35">
      <c r="A3005" s="2" t="s">
        <v>3181</v>
      </c>
      <c r="B3005" s="2" t="s">
        <v>15052</v>
      </c>
      <c r="C3005" s="2" t="s">
        <v>15053</v>
      </c>
      <c r="D3005" s="2" t="s">
        <v>15054</v>
      </c>
      <c r="E3005" s="2" t="s">
        <v>15055</v>
      </c>
      <c r="F3005" s="2">
        <v>5111</v>
      </c>
      <c r="G3005" s="2" t="s">
        <v>20</v>
      </c>
      <c r="H3005" s="2" t="s">
        <v>669</v>
      </c>
      <c r="I3005" s="2" t="s">
        <v>670</v>
      </c>
      <c r="J3005" s="2" t="s">
        <v>17</v>
      </c>
      <c r="K3005" s="2">
        <v>120</v>
      </c>
      <c r="L3005" s="2">
        <v>1</v>
      </c>
      <c r="M3005" s="2" t="s">
        <v>18</v>
      </c>
      <c r="N3005" s="2" t="s">
        <v>17</v>
      </c>
      <c r="O3005" s="5"/>
      <c r="P3005" s="2" t="str">
        <f t="shared" si="92"/>
        <v>38.6154253,-8.0743504</v>
      </c>
      <c r="Q3005" s="2" t="str">
        <f t="shared" si="93"/>
        <v>38.6146394,-8.0723175</v>
      </c>
      <c r="R3005" s="17">
        <f>Distância!S3006</f>
        <v>197.06042008962856</v>
      </c>
    </row>
    <row r="3006" spans="1:18" x14ac:dyDescent="0.35">
      <c r="A3006" s="2" t="s">
        <v>3182</v>
      </c>
      <c r="B3006" s="2" t="s">
        <v>15056</v>
      </c>
      <c r="C3006" s="2" t="s">
        <v>15057</v>
      </c>
      <c r="D3006" s="2" t="s">
        <v>15058</v>
      </c>
      <c r="E3006" s="2" t="s">
        <v>15059</v>
      </c>
      <c r="F3006" s="2">
        <v>5111</v>
      </c>
      <c r="G3006" s="2" t="s">
        <v>20</v>
      </c>
      <c r="H3006" s="2" t="s">
        <v>669</v>
      </c>
      <c r="I3006" s="2" t="s">
        <v>670</v>
      </c>
      <c r="J3006" s="2" t="s">
        <v>17</v>
      </c>
      <c r="K3006" s="2">
        <v>120</v>
      </c>
      <c r="L3006" s="2">
        <v>1</v>
      </c>
      <c r="M3006" s="2" t="s">
        <v>18</v>
      </c>
      <c r="N3006" s="2" t="s">
        <v>17</v>
      </c>
      <c r="O3006" s="5"/>
      <c r="P3006" s="2" t="str">
        <f t="shared" si="92"/>
        <v>38.6147938,-8.0722099</v>
      </c>
      <c r="Q3006" s="2" t="str">
        <f t="shared" si="93"/>
        <v>38.61558,-8.0742413</v>
      </c>
      <c r="R3006" s="17">
        <f>Distância!S3007</f>
        <v>196.95808289580157</v>
      </c>
    </row>
    <row r="3007" spans="1:18" x14ac:dyDescent="0.35">
      <c r="A3007" s="2" t="s">
        <v>3183</v>
      </c>
      <c r="B3007" s="2" t="s">
        <v>15060</v>
      </c>
      <c r="C3007" s="2" t="s">
        <v>15061</v>
      </c>
      <c r="D3007" s="2" t="s">
        <v>7825</v>
      </c>
      <c r="E3007" s="2" t="s">
        <v>7826</v>
      </c>
      <c r="F3007" s="2">
        <v>5111</v>
      </c>
      <c r="G3007" s="2" t="s">
        <v>20</v>
      </c>
      <c r="H3007" s="2" t="s">
        <v>274</v>
      </c>
      <c r="I3007" s="2" t="s">
        <v>275</v>
      </c>
      <c r="J3007" s="2" t="s">
        <v>17</v>
      </c>
      <c r="K3007" s="2">
        <v>100</v>
      </c>
      <c r="L3007" s="2">
        <v>1</v>
      </c>
      <c r="M3007" s="2" t="s">
        <v>18</v>
      </c>
      <c r="N3007" s="2" t="s">
        <v>17</v>
      </c>
      <c r="O3007" s="5"/>
      <c r="P3007" s="2" t="str">
        <f t="shared" si="92"/>
        <v>41.130232,-7.7750118</v>
      </c>
      <c r="Q3007" s="2" t="str">
        <f t="shared" si="93"/>
        <v>41.1310252,-7.7741907</v>
      </c>
      <c r="R3007" s="17">
        <f>Distância!S3008</f>
        <v>111.8414147250499</v>
      </c>
    </row>
    <row r="3008" spans="1:18" x14ac:dyDescent="0.35">
      <c r="A3008" s="2" t="s">
        <v>3184</v>
      </c>
      <c r="B3008" s="2" t="s">
        <v>15062</v>
      </c>
      <c r="C3008" s="2" t="s">
        <v>15063</v>
      </c>
      <c r="D3008" s="2" t="s">
        <v>15060</v>
      </c>
      <c r="E3008" s="2" t="s">
        <v>15061</v>
      </c>
      <c r="F3008" s="2">
        <v>5111</v>
      </c>
      <c r="G3008" s="2" t="s">
        <v>20</v>
      </c>
      <c r="H3008" s="2" t="s">
        <v>274</v>
      </c>
      <c r="I3008" s="2" t="s">
        <v>275</v>
      </c>
      <c r="J3008" s="2" t="s">
        <v>17</v>
      </c>
      <c r="K3008" s="2">
        <v>100</v>
      </c>
      <c r="L3008" s="2">
        <v>1</v>
      </c>
      <c r="M3008" s="2" t="s">
        <v>18</v>
      </c>
      <c r="N3008" s="2" t="s">
        <v>17</v>
      </c>
      <c r="O3008" s="5"/>
      <c r="P3008" s="2" t="str">
        <f t="shared" si="92"/>
        <v>41.129373,-7.7759248</v>
      </c>
      <c r="Q3008" s="2" t="str">
        <f t="shared" si="93"/>
        <v>41.130232,-7.7750118</v>
      </c>
      <c r="R3008" s="17">
        <f>Distância!S3009</f>
        <v>122.35484945241586</v>
      </c>
    </row>
    <row r="3009" spans="1:18" x14ac:dyDescent="0.35">
      <c r="A3009" s="2" t="s">
        <v>3185</v>
      </c>
      <c r="B3009" s="2" t="s">
        <v>7827</v>
      </c>
      <c r="C3009" s="2" t="s">
        <v>7828</v>
      </c>
      <c r="D3009" s="2" t="s">
        <v>15064</v>
      </c>
      <c r="E3009" s="2" t="s">
        <v>15065</v>
      </c>
      <c r="F3009" s="2">
        <v>5111</v>
      </c>
      <c r="G3009" s="2" t="s">
        <v>20</v>
      </c>
      <c r="H3009" s="2" t="s">
        <v>274</v>
      </c>
      <c r="I3009" s="2" t="s">
        <v>275</v>
      </c>
      <c r="J3009" s="2" t="s">
        <v>17</v>
      </c>
      <c r="K3009" s="2">
        <v>100</v>
      </c>
      <c r="L3009" s="2">
        <v>1</v>
      </c>
      <c r="M3009" s="2" t="s">
        <v>18</v>
      </c>
      <c r="N3009" s="2" t="s">
        <v>17</v>
      </c>
      <c r="O3009" s="5"/>
      <c r="P3009" s="2" t="str">
        <f t="shared" si="92"/>
        <v>41.1323571,-7.7728324</v>
      </c>
      <c r="Q3009" s="2" t="str">
        <f t="shared" si="93"/>
        <v>41.1326575,-7.7725489</v>
      </c>
      <c r="R3009" s="17">
        <f>Distância!S3010</f>
        <v>40.981777818941012</v>
      </c>
    </row>
    <row r="3010" spans="1:18" x14ac:dyDescent="0.35">
      <c r="A3010" s="2" t="s">
        <v>3186</v>
      </c>
      <c r="B3010" s="2" t="s">
        <v>7827</v>
      </c>
      <c r="C3010" s="2" t="s">
        <v>7828</v>
      </c>
      <c r="D3010" s="2" t="s">
        <v>15066</v>
      </c>
      <c r="E3010" s="2" t="s">
        <v>15067</v>
      </c>
      <c r="F3010" s="2">
        <v>5131</v>
      </c>
      <c r="G3010" s="2" t="s">
        <v>15</v>
      </c>
      <c r="H3010" s="2"/>
      <c r="I3010" s="2"/>
      <c r="J3010" s="2" t="s">
        <v>17</v>
      </c>
      <c r="K3010" s="2">
        <v>0</v>
      </c>
      <c r="L3010" s="2">
        <v>1</v>
      </c>
      <c r="M3010" s="2" t="s">
        <v>18</v>
      </c>
      <c r="N3010" s="2" t="s">
        <v>17</v>
      </c>
      <c r="O3010" s="5"/>
      <c r="P3010" s="2" t="str">
        <f t="shared" si="92"/>
        <v>41.1323571,-7.7728324</v>
      </c>
      <c r="Q3010" s="2" t="str">
        <f t="shared" si="93"/>
        <v>41.1326407,-7.7724463</v>
      </c>
      <c r="R3010" s="17">
        <f>Distância!S3011</f>
        <v>45.167259113417089</v>
      </c>
    </row>
    <row r="3011" spans="1:18" x14ac:dyDescent="0.35">
      <c r="A3011" s="2" t="s">
        <v>3187</v>
      </c>
      <c r="B3011" s="2" t="s">
        <v>7823</v>
      </c>
      <c r="C3011" s="2" t="s">
        <v>7824</v>
      </c>
      <c r="D3011" s="2" t="s">
        <v>15068</v>
      </c>
      <c r="E3011" s="2" t="s">
        <v>15069</v>
      </c>
      <c r="F3011" s="2">
        <v>5111</v>
      </c>
      <c r="G3011" s="2" t="s">
        <v>20</v>
      </c>
      <c r="H3011" s="2" t="s">
        <v>274</v>
      </c>
      <c r="I3011" s="2" t="s">
        <v>275</v>
      </c>
      <c r="J3011" s="2" t="s">
        <v>17</v>
      </c>
      <c r="K3011" s="2">
        <v>100</v>
      </c>
      <c r="L3011" s="2">
        <v>1</v>
      </c>
      <c r="M3011" s="2" t="s">
        <v>18</v>
      </c>
      <c r="N3011" s="2" t="s">
        <v>17</v>
      </c>
      <c r="O3011" s="5"/>
      <c r="P3011" s="2" t="str">
        <f t="shared" ref="P3011:P3074" si="94">B3011 &amp; "," &amp; C3011</f>
        <v>41.1318932,-7.7734776</v>
      </c>
      <c r="Q3011" s="2" t="str">
        <f t="shared" ref="Q3011:Q3074" si="95">D3011 &amp; "," &amp; E3011</f>
        <v>41.1294399,-7.7760371</v>
      </c>
      <c r="R3011" s="17">
        <f>Distância!S3012</f>
        <v>346.94360194551535</v>
      </c>
    </row>
    <row r="3012" spans="1:18" x14ac:dyDescent="0.35">
      <c r="A3012" s="2" t="s">
        <v>3188</v>
      </c>
      <c r="B3012" s="2" t="s">
        <v>6322</v>
      </c>
      <c r="C3012" s="2" t="s">
        <v>6323</v>
      </c>
      <c r="D3012" s="2" t="s">
        <v>15070</v>
      </c>
      <c r="E3012" s="2" t="s">
        <v>15071</v>
      </c>
      <c r="F3012" s="2">
        <v>5111</v>
      </c>
      <c r="G3012" s="2" t="s">
        <v>20</v>
      </c>
      <c r="H3012" s="2"/>
      <c r="I3012" s="2" t="s">
        <v>332</v>
      </c>
      <c r="J3012" s="2" t="s">
        <v>17</v>
      </c>
      <c r="K3012" s="2">
        <v>100</v>
      </c>
      <c r="L3012" s="2">
        <v>1</v>
      </c>
      <c r="M3012" s="2" t="s">
        <v>18</v>
      </c>
      <c r="N3012" s="2" t="s">
        <v>17</v>
      </c>
      <c r="O3012" s="5"/>
      <c r="P3012" s="2" t="str">
        <f t="shared" si="94"/>
        <v>41.8106292,-8.8049766</v>
      </c>
      <c r="Q3012" s="2" t="str">
        <f t="shared" si="95"/>
        <v>41.810907,-8.8050401</v>
      </c>
      <c r="R3012" s="17">
        <f>Distância!S3013</f>
        <v>31.335067145008832</v>
      </c>
    </row>
    <row r="3013" spans="1:18" x14ac:dyDescent="0.35">
      <c r="A3013" s="2" t="s">
        <v>3189</v>
      </c>
      <c r="B3013" s="2" t="s">
        <v>15072</v>
      </c>
      <c r="C3013" s="2" t="s">
        <v>15073</v>
      </c>
      <c r="D3013" s="2" t="s">
        <v>15074</v>
      </c>
      <c r="E3013" s="2" t="s">
        <v>15075</v>
      </c>
      <c r="F3013" s="2">
        <v>5111</v>
      </c>
      <c r="G3013" s="2" t="s">
        <v>20</v>
      </c>
      <c r="H3013" s="2" t="s">
        <v>503</v>
      </c>
      <c r="I3013" s="2" t="s">
        <v>504</v>
      </c>
      <c r="J3013" s="2" t="s">
        <v>17</v>
      </c>
      <c r="K3013" s="2">
        <v>100</v>
      </c>
      <c r="L3013" s="2">
        <v>1</v>
      </c>
      <c r="M3013" s="2" t="s">
        <v>18</v>
      </c>
      <c r="N3013" s="2" t="s">
        <v>17</v>
      </c>
      <c r="O3013" s="5"/>
      <c r="P3013" s="2" t="str">
        <f t="shared" si="94"/>
        <v>40.6193378,-7.5166545</v>
      </c>
      <c r="Q3013" s="2" t="str">
        <f t="shared" si="95"/>
        <v>40.6190644,-7.5181463</v>
      </c>
      <c r="R3013" s="17">
        <f>Distância!S3014</f>
        <v>129.53023459624126</v>
      </c>
    </row>
    <row r="3014" spans="1:18" x14ac:dyDescent="0.35">
      <c r="A3014" s="2" t="s">
        <v>3190</v>
      </c>
      <c r="B3014" s="2" t="s">
        <v>15076</v>
      </c>
      <c r="C3014" s="2" t="s">
        <v>15077</v>
      </c>
      <c r="D3014" s="2" t="s">
        <v>15078</v>
      </c>
      <c r="E3014" s="2" t="s">
        <v>15079</v>
      </c>
      <c r="F3014" s="2">
        <v>5111</v>
      </c>
      <c r="G3014" s="2" t="s">
        <v>20</v>
      </c>
      <c r="H3014" s="2" t="s">
        <v>503</v>
      </c>
      <c r="I3014" s="2" t="s">
        <v>504</v>
      </c>
      <c r="J3014" s="2" t="s">
        <v>17</v>
      </c>
      <c r="K3014" s="2">
        <v>120</v>
      </c>
      <c r="L3014" s="2">
        <v>1</v>
      </c>
      <c r="M3014" s="2" t="s">
        <v>18</v>
      </c>
      <c r="N3014" s="2" t="s">
        <v>17</v>
      </c>
      <c r="O3014" s="5"/>
      <c r="P3014" s="2" t="str">
        <f t="shared" si="94"/>
        <v>40.6189438,-7.5181049</v>
      </c>
      <c r="Q3014" s="2" t="str">
        <f t="shared" si="95"/>
        <v>40.6192095,-7.5166252</v>
      </c>
      <c r="R3014" s="17">
        <f>Distância!S3015</f>
        <v>128.33813080188179</v>
      </c>
    </row>
    <row r="3015" spans="1:18" x14ac:dyDescent="0.35">
      <c r="A3015" s="2" t="s">
        <v>3191</v>
      </c>
      <c r="B3015" s="2" t="s">
        <v>6326</v>
      </c>
      <c r="C3015" s="2" t="s">
        <v>6327</v>
      </c>
      <c r="D3015" s="2" t="s">
        <v>15080</v>
      </c>
      <c r="E3015" s="2" t="s">
        <v>15081</v>
      </c>
      <c r="F3015" s="2">
        <v>5111</v>
      </c>
      <c r="G3015" s="2" t="s">
        <v>20</v>
      </c>
      <c r="H3015" s="2"/>
      <c r="I3015" s="2" t="s">
        <v>332</v>
      </c>
      <c r="J3015" s="2" t="s">
        <v>17</v>
      </c>
      <c r="K3015" s="2">
        <v>100</v>
      </c>
      <c r="L3015" s="2">
        <v>1</v>
      </c>
      <c r="M3015" s="2" t="s">
        <v>18</v>
      </c>
      <c r="N3015" s="2" t="s">
        <v>17</v>
      </c>
      <c r="O3015" s="5"/>
      <c r="P3015" s="2" t="str">
        <f t="shared" si="94"/>
        <v>41.8006571,-8.7992871</v>
      </c>
      <c r="Q3015" s="2" t="str">
        <f t="shared" si="95"/>
        <v>41.8013008,-8.8000666</v>
      </c>
      <c r="R3015" s="17">
        <f>Distância!S3016</f>
        <v>96.426897122783657</v>
      </c>
    </row>
    <row r="3016" spans="1:18" x14ac:dyDescent="0.35">
      <c r="A3016" s="2" t="s">
        <v>3192</v>
      </c>
      <c r="B3016" s="2" t="s">
        <v>15082</v>
      </c>
      <c r="C3016" s="2" t="s">
        <v>15083</v>
      </c>
      <c r="D3016" s="2" t="s">
        <v>6316</v>
      </c>
      <c r="E3016" s="2" t="s">
        <v>6317</v>
      </c>
      <c r="F3016" s="2">
        <v>5111</v>
      </c>
      <c r="G3016" s="2" t="s">
        <v>20</v>
      </c>
      <c r="H3016" s="2"/>
      <c r="I3016" s="2" t="s">
        <v>332</v>
      </c>
      <c r="J3016" s="2" t="s">
        <v>17</v>
      </c>
      <c r="K3016" s="2">
        <v>100</v>
      </c>
      <c r="L3016" s="2">
        <v>1</v>
      </c>
      <c r="M3016" s="2" t="s">
        <v>18</v>
      </c>
      <c r="N3016" s="2" t="s">
        <v>17</v>
      </c>
      <c r="O3016" s="5"/>
      <c r="P3016" s="2" t="str">
        <f t="shared" si="94"/>
        <v>41.8109303,-8.8051954</v>
      </c>
      <c r="Q3016" s="2" t="str">
        <f t="shared" si="95"/>
        <v>41.8106181,-8.8051304</v>
      </c>
      <c r="R3016" s="17">
        <f>Distância!S3017</f>
        <v>35.130563487738733</v>
      </c>
    </row>
    <row r="3017" spans="1:18" x14ac:dyDescent="0.35">
      <c r="A3017" s="2" t="s">
        <v>3193</v>
      </c>
      <c r="B3017" s="2" t="s">
        <v>15084</v>
      </c>
      <c r="C3017" s="2" t="s">
        <v>15085</v>
      </c>
      <c r="D3017" s="2" t="s">
        <v>15086</v>
      </c>
      <c r="E3017" s="2" t="s">
        <v>15087</v>
      </c>
      <c r="F3017" s="2">
        <v>5111</v>
      </c>
      <c r="G3017" s="2" t="s">
        <v>20</v>
      </c>
      <c r="H3017" s="2" t="s">
        <v>503</v>
      </c>
      <c r="I3017" s="2" t="s">
        <v>504</v>
      </c>
      <c r="J3017" s="2" t="s">
        <v>17</v>
      </c>
      <c r="K3017" s="2">
        <v>120</v>
      </c>
      <c r="L3017" s="2">
        <v>1</v>
      </c>
      <c r="M3017" s="2" t="s">
        <v>18</v>
      </c>
      <c r="N3017" s="2" t="s">
        <v>17</v>
      </c>
      <c r="O3017" s="5"/>
      <c r="P3017" s="2" t="str">
        <f t="shared" si="94"/>
        <v>40.6146558,-7.6274858</v>
      </c>
      <c r="Q3017" s="2" t="str">
        <f t="shared" si="95"/>
        <v>40.6146039,-7.6280887</v>
      </c>
      <c r="R3017" s="17">
        <f>Distância!S3018</f>
        <v>51.216144254032372</v>
      </c>
    </row>
    <row r="3018" spans="1:18" x14ac:dyDescent="0.35">
      <c r="A3018" s="2" t="s">
        <v>3194</v>
      </c>
      <c r="B3018" s="2" t="s">
        <v>15088</v>
      </c>
      <c r="C3018" s="2" t="s">
        <v>15089</v>
      </c>
      <c r="D3018" s="2" t="s">
        <v>15090</v>
      </c>
      <c r="E3018" s="2" t="s">
        <v>15091</v>
      </c>
      <c r="F3018" s="2">
        <v>5111</v>
      </c>
      <c r="G3018" s="2" t="s">
        <v>20</v>
      </c>
      <c r="H3018" s="2" t="s">
        <v>503</v>
      </c>
      <c r="I3018" s="2" t="s">
        <v>504</v>
      </c>
      <c r="J3018" s="2" t="s">
        <v>17</v>
      </c>
      <c r="K3018" s="2">
        <v>120</v>
      </c>
      <c r="L3018" s="2">
        <v>1</v>
      </c>
      <c r="M3018" s="2" t="s">
        <v>18</v>
      </c>
      <c r="N3018" s="2" t="s">
        <v>17</v>
      </c>
      <c r="O3018" s="5"/>
      <c r="P3018" s="2" t="str">
        <f t="shared" si="94"/>
        <v>40.614499,-7.6281985</v>
      </c>
      <c r="Q3018" s="2" t="str">
        <f t="shared" si="95"/>
        <v>40.6145509,-7.6275763</v>
      </c>
      <c r="R3018" s="17">
        <f>Distância!S3019</f>
        <v>52.835256750708254</v>
      </c>
    </row>
    <row r="3019" spans="1:18" x14ac:dyDescent="0.35">
      <c r="A3019" s="2" t="s">
        <v>3195</v>
      </c>
      <c r="B3019" s="2" t="s">
        <v>15092</v>
      </c>
      <c r="C3019" s="2" t="s">
        <v>15093</v>
      </c>
      <c r="D3019" s="2" t="s">
        <v>15094</v>
      </c>
      <c r="E3019" s="2" t="s">
        <v>15095</v>
      </c>
      <c r="F3019" s="2">
        <v>5111</v>
      </c>
      <c r="G3019" s="2" t="s">
        <v>20</v>
      </c>
      <c r="H3019" s="2"/>
      <c r="I3019" s="2" t="s">
        <v>244</v>
      </c>
      <c r="J3019" s="2" t="s">
        <v>17</v>
      </c>
      <c r="K3019" s="2">
        <v>0</v>
      </c>
      <c r="L3019" s="2">
        <v>1</v>
      </c>
      <c r="M3019" s="2" t="s">
        <v>18</v>
      </c>
      <c r="N3019" s="2" t="s">
        <v>17</v>
      </c>
      <c r="O3019" s="5"/>
      <c r="P3019" s="2" t="str">
        <f t="shared" si="94"/>
        <v>38.7945381,-9.3068758</v>
      </c>
      <c r="Q3019" s="2" t="str">
        <f t="shared" si="95"/>
        <v>38.7933893,-9.3068565</v>
      </c>
      <c r="R3019" s="17">
        <f>Distância!S3020</f>
        <v>127.75168217395169</v>
      </c>
    </row>
    <row r="3020" spans="1:18" x14ac:dyDescent="0.35">
      <c r="A3020" s="2" t="s">
        <v>3196</v>
      </c>
      <c r="B3020" s="2" t="s">
        <v>15096</v>
      </c>
      <c r="C3020" s="2" t="s">
        <v>15097</v>
      </c>
      <c r="D3020" s="2" t="s">
        <v>15098</v>
      </c>
      <c r="E3020" s="2" t="s">
        <v>15099</v>
      </c>
      <c r="F3020" s="2">
        <v>5111</v>
      </c>
      <c r="G3020" s="2" t="s">
        <v>20</v>
      </c>
      <c r="H3020" s="2"/>
      <c r="I3020" s="2" t="s">
        <v>244</v>
      </c>
      <c r="J3020" s="2" t="s">
        <v>17</v>
      </c>
      <c r="K3020" s="2">
        <v>0</v>
      </c>
      <c r="L3020" s="2">
        <v>1</v>
      </c>
      <c r="M3020" s="2" t="s">
        <v>18</v>
      </c>
      <c r="N3020" s="2" t="s">
        <v>17</v>
      </c>
      <c r="O3020" s="5"/>
      <c r="P3020" s="2" t="str">
        <f t="shared" si="94"/>
        <v>38.7934218,-9.3065545</v>
      </c>
      <c r="Q3020" s="2" t="str">
        <f t="shared" si="95"/>
        <v>38.7945187,-9.3065927</v>
      </c>
      <c r="R3020" s="17">
        <f>Distância!S3021</f>
        <v>122.01463711591877</v>
      </c>
    </row>
    <row r="3021" spans="1:18" x14ac:dyDescent="0.35">
      <c r="A3021" s="2" t="s">
        <v>3197</v>
      </c>
      <c r="B3021" s="2" t="s">
        <v>15100</v>
      </c>
      <c r="C3021" s="2" t="s">
        <v>15101</v>
      </c>
      <c r="D3021" s="2" t="s">
        <v>15102</v>
      </c>
      <c r="E3021" s="2" t="s">
        <v>15103</v>
      </c>
      <c r="F3021" s="2">
        <v>5131</v>
      </c>
      <c r="G3021" s="2" t="s">
        <v>15</v>
      </c>
      <c r="H3021" s="2"/>
      <c r="I3021" s="2"/>
      <c r="J3021" s="2" t="s">
        <v>17</v>
      </c>
      <c r="K3021" s="2">
        <v>0</v>
      </c>
      <c r="L3021" s="2">
        <v>1</v>
      </c>
      <c r="M3021" s="2" t="s">
        <v>18</v>
      </c>
      <c r="N3021" s="2" t="s">
        <v>17</v>
      </c>
      <c r="O3021" s="5"/>
      <c r="P3021" s="2" t="str">
        <f t="shared" si="94"/>
        <v>39.6769027,-7.7377765</v>
      </c>
      <c r="Q3021" s="2" t="str">
        <f t="shared" si="95"/>
        <v>39.6765354,-7.7381875</v>
      </c>
      <c r="R3021" s="17">
        <f>Distância!S3022</f>
        <v>53.900744191110164</v>
      </c>
    </row>
    <row r="3022" spans="1:18" x14ac:dyDescent="0.35">
      <c r="A3022" s="2" t="s">
        <v>3198</v>
      </c>
      <c r="B3022" s="2" t="s">
        <v>15104</v>
      </c>
      <c r="C3022" s="2" t="s">
        <v>15105</v>
      </c>
      <c r="D3022" s="2" t="s">
        <v>15106</v>
      </c>
      <c r="E3022" s="2" t="s">
        <v>15107</v>
      </c>
      <c r="F3022" s="2">
        <v>5131</v>
      </c>
      <c r="G3022" s="2" t="s">
        <v>15</v>
      </c>
      <c r="H3022" s="2"/>
      <c r="I3022" s="2"/>
      <c r="J3022" s="2" t="s">
        <v>17</v>
      </c>
      <c r="K3022" s="2">
        <v>70</v>
      </c>
      <c r="L3022" s="2">
        <v>1</v>
      </c>
      <c r="M3022" s="2" t="s">
        <v>18</v>
      </c>
      <c r="N3022" s="2" t="s">
        <v>17</v>
      </c>
      <c r="O3022" s="5"/>
      <c r="P3022" s="2" t="str">
        <f t="shared" si="94"/>
        <v>39.7514326,-8.8172253</v>
      </c>
      <c r="Q3022" s="2" t="str">
        <f t="shared" si="95"/>
        <v>39.7522425,-8.8169071</v>
      </c>
      <c r="R3022" s="17">
        <f>Distância!S3023</f>
        <v>94.07552278276107</v>
      </c>
    </row>
    <row r="3023" spans="1:18" x14ac:dyDescent="0.35">
      <c r="A3023" s="2" t="s">
        <v>3199</v>
      </c>
      <c r="B3023" s="2" t="s">
        <v>15108</v>
      </c>
      <c r="C3023" s="2" t="s">
        <v>15109</v>
      </c>
      <c r="D3023" s="2" t="s">
        <v>6068</v>
      </c>
      <c r="E3023" s="2" t="s">
        <v>6069</v>
      </c>
      <c r="F3023" s="2">
        <v>5131</v>
      </c>
      <c r="G3023" s="2" t="s">
        <v>15</v>
      </c>
      <c r="H3023" s="2"/>
      <c r="I3023" s="2"/>
      <c r="J3023" s="2" t="s">
        <v>17</v>
      </c>
      <c r="K3023" s="2">
        <v>40</v>
      </c>
      <c r="L3023" s="2">
        <v>1</v>
      </c>
      <c r="M3023" s="2" t="s">
        <v>18</v>
      </c>
      <c r="N3023" s="2" t="s">
        <v>17</v>
      </c>
      <c r="O3023" s="5"/>
      <c r="P3023" s="2" t="str">
        <f t="shared" si="94"/>
        <v>39.7278016,-8.8336256</v>
      </c>
      <c r="Q3023" s="2" t="str">
        <f t="shared" si="95"/>
        <v>39.7276408,-8.8339588</v>
      </c>
      <c r="R3023" s="17">
        <f>Distância!S3024</f>
        <v>33.640150510261044</v>
      </c>
    </row>
    <row r="3024" spans="1:18" x14ac:dyDescent="0.35">
      <c r="A3024" s="2" t="s">
        <v>3200</v>
      </c>
      <c r="B3024" s="2" t="s">
        <v>6182</v>
      </c>
      <c r="C3024" s="2" t="s">
        <v>6183</v>
      </c>
      <c r="D3024" s="2" t="s">
        <v>9277</v>
      </c>
      <c r="E3024" s="2" t="s">
        <v>9278</v>
      </c>
      <c r="F3024" s="2">
        <v>5111</v>
      </c>
      <c r="G3024" s="2" t="s">
        <v>20</v>
      </c>
      <c r="H3024" s="2"/>
      <c r="I3024" s="2" t="s">
        <v>332</v>
      </c>
      <c r="J3024" s="2" t="s">
        <v>17</v>
      </c>
      <c r="K3024" s="2">
        <v>120</v>
      </c>
      <c r="L3024" s="2">
        <v>1</v>
      </c>
      <c r="M3024" s="2" t="s">
        <v>18</v>
      </c>
      <c r="N3024" s="2" t="s">
        <v>17</v>
      </c>
      <c r="O3024" s="5"/>
      <c r="P3024" s="2" t="str">
        <f t="shared" si="94"/>
        <v>41.6888819,-8.7808282</v>
      </c>
      <c r="Q3024" s="2" t="str">
        <f t="shared" si="95"/>
        <v>41.6866121,-8.7781279</v>
      </c>
      <c r="R3024" s="17">
        <f>Distância!S3025</f>
        <v>337.60783227602985</v>
      </c>
    </row>
    <row r="3025" spans="1:18" x14ac:dyDescent="0.35">
      <c r="A3025" s="2" t="s">
        <v>3201</v>
      </c>
      <c r="B3025" s="2" t="s">
        <v>15110</v>
      </c>
      <c r="C3025" s="2" t="s">
        <v>15111</v>
      </c>
      <c r="D3025" s="2" t="s">
        <v>15112</v>
      </c>
      <c r="E3025" s="2" t="s">
        <v>15113</v>
      </c>
      <c r="F3025" s="2">
        <v>5131</v>
      </c>
      <c r="G3025" s="2" t="s">
        <v>15</v>
      </c>
      <c r="H3025" s="2"/>
      <c r="I3025" s="2"/>
      <c r="J3025" s="2" t="s">
        <v>17</v>
      </c>
      <c r="K3025" s="2">
        <v>60</v>
      </c>
      <c r="L3025" s="2">
        <v>1</v>
      </c>
      <c r="M3025" s="2" t="s">
        <v>18</v>
      </c>
      <c r="N3025" s="2" t="s">
        <v>17</v>
      </c>
      <c r="O3025" s="5"/>
      <c r="P3025" s="2" t="str">
        <f t="shared" si="94"/>
        <v>39.353446,-9.1517487</v>
      </c>
      <c r="Q3025" s="2" t="str">
        <f t="shared" si="95"/>
        <v>39.3529004,-9.1514804</v>
      </c>
      <c r="R3025" s="17">
        <f>Distância!S3026</f>
        <v>64.905887066413385</v>
      </c>
    </row>
    <row r="3026" spans="1:18" x14ac:dyDescent="0.35">
      <c r="A3026" s="2" t="s">
        <v>3202</v>
      </c>
      <c r="B3026" s="2" t="s">
        <v>15114</v>
      </c>
      <c r="C3026" s="2" t="s">
        <v>15115</v>
      </c>
      <c r="D3026" s="2" t="s">
        <v>15116</v>
      </c>
      <c r="E3026" s="2" t="s">
        <v>15117</v>
      </c>
      <c r="F3026" s="2">
        <v>5131</v>
      </c>
      <c r="G3026" s="2" t="s">
        <v>15</v>
      </c>
      <c r="H3026" s="2"/>
      <c r="I3026" s="2"/>
      <c r="J3026" s="2" t="s">
        <v>17</v>
      </c>
      <c r="K3026" s="2">
        <v>0</v>
      </c>
      <c r="L3026" s="2">
        <v>1</v>
      </c>
      <c r="M3026" s="2" t="s">
        <v>18</v>
      </c>
      <c r="N3026" s="2" t="s">
        <v>17</v>
      </c>
      <c r="O3026" s="5"/>
      <c r="P3026" s="2" t="str">
        <f t="shared" si="94"/>
        <v>39.7291799,-8.8272829</v>
      </c>
      <c r="Q3026" s="2" t="str">
        <f t="shared" si="95"/>
        <v>39.728624,-8.8275884</v>
      </c>
      <c r="R3026" s="17">
        <f>Distância!S3027</f>
        <v>67.107567795044474</v>
      </c>
    </row>
    <row r="3027" spans="1:18" x14ac:dyDescent="0.35">
      <c r="A3027" s="2" t="s">
        <v>3203</v>
      </c>
      <c r="B3027" s="2" t="s">
        <v>15118</v>
      </c>
      <c r="C3027" s="2" t="s">
        <v>15119</v>
      </c>
      <c r="D3027" s="2" t="s">
        <v>15120</v>
      </c>
      <c r="E3027" s="2" t="s">
        <v>15121</v>
      </c>
      <c r="F3027" s="2">
        <v>5111</v>
      </c>
      <c r="G3027" s="2" t="s">
        <v>20</v>
      </c>
      <c r="H3027" s="2" t="s">
        <v>159</v>
      </c>
      <c r="I3027" s="2" t="s">
        <v>160</v>
      </c>
      <c r="J3027" s="2" t="s">
        <v>17</v>
      </c>
      <c r="K3027" s="2">
        <v>100</v>
      </c>
      <c r="L3027" s="2">
        <v>1</v>
      </c>
      <c r="M3027" s="2" t="s">
        <v>18</v>
      </c>
      <c r="N3027" s="2" t="s">
        <v>17</v>
      </c>
      <c r="O3027" s="5"/>
      <c r="P3027" s="2" t="str">
        <f t="shared" si="94"/>
        <v>39.7383356,-8.8205795</v>
      </c>
      <c r="Q3027" s="2" t="str">
        <f t="shared" si="95"/>
        <v>39.7387538,-8.8202171</v>
      </c>
      <c r="R3027" s="17">
        <f>Distância!S3028</f>
        <v>55.880376815397206</v>
      </c>
    </row>
    <row r="3028" spans="1:18" x14ac:dyDescent="0.35">
      <c r="A3028" s="2" t="s">
        <v>3204</v>
      </c>
      <c r="B3028" s="2" t="s">
        <v>3917</v>
      </c>
      <c r="C3028" s="2" t="s">
        <v>3918</v>
      </c>
      <c r="D3028" s="2" t="s">
        <v>15122</v>
      </c>
      <c r="E3028" s="2" t="s">
        <v>15123</v>
      </c>
      <c r="F3028" s="2">
        <v>5111</v>
      </c>
      <c r="G3028" s="2" t="s">
        <v>20</v>
      </c>
      <c r="H3028" s="2" t="s">
        <v>159</v>
      </c>
      <c r="I3028" s="2" t="s">
        <v>160</v>
      </c>
      <c r="J3028" s="2" t="s">
        <v>17</v>
      </c>
      <c r="K3028" s="2">
        <v>70</v>
      </c>
      <c r="L3028" s="2">
        <v>1</v>
      </c>
      <c r="M3028" s="2" t="s">
        <v>18</v>
      </c>
      <c r="N3028" s="2" t="s">
        <v>17</v>
      </c>
      <c r="O3028" s="5"/>
      <c r="P3028" s="2" t="str">
        <f t="shared" si="94"/>
        <v>39.75471,-8.8157369</v>
      </c>
      <c r="Q3028" s="2" t="str">
        <f t="shared" si="95"/>
        <v>39.7545712,-8.8158395</v>
      </c>
      <c r="R3028" s="17">
        <f>Distância!S3029</f>
        <v>17.751933624651393</v>
      </c>
    </row>
    <row r="3029" spans="1:18" x14ac:dyDescent="0.35">
      <c r="A3029" s="2" t="s">
        <v>3205</v>
      </c>
      <c r="B3029" s="2" t="s">
        <v>15124</v>
      </c>
      <c r="C3029" s="2" t="s">
        <v>15125</v>
      </c>
      <c r="D3029" s="2" t="s">
        <v>15126</v>
      </c>
      <c r="E3029" s="2" t="s">
        <v>15127</v>
      </c>
      <c r="F3029" s="2">
        <v>5111</v>
      </c>
      <c r="G3029" s="2" t="s">
        <v>20</v>
      </c>
      <c r="H3029" s="2"/>
      <c r="I3029" s="2" t="s">
        <v>332</v>
      </c>
      <c r="J3029" s="2" t="s">
        <v>17</v>
      </c>
      <c r="K3029" s="2">
        <v>120</v>
      </c>
      <c r="L3029" s="2">
        <v>1</v>
      </c>
      <c r="M3029" s="2" t="s">
        <v>18</v>
      </c>
      <c r="N3029" s="2" t="s">
        <v>17</v>
      </c>
      <c r="O3029" s="5"/>
      <c r="P3029" s="2" t="str">
        <f t="shared" si="94"/>
        <v>41.3012684,-8.7002599</v>
      </c>
      <c r="Q3029" s="2" t="str">
        <f t="shared" si="95"/>
        <v>41.3015063,-8.6999002</v>
      </c>
      <c r="R3029" s="17">
        <f>Distância!S3030</f>
        <v>40.032860516429139</v>
      </c>
    </row>
    <row r="3030" spans="1:18" x14ac:dyDescent="0.35">
      <c r="A3030" s="2" t="s">
        <v>3206</v>
      </c>
      <c r="B3030" s="2" t="s">
        <v>15128</v>
      </c>
      <c r="C3030" s="2" t="s">
        <v>15129</v>
      </c>
      <c r="D3030" s="2" t="s">
        <v>15130</v>
      </c>
      <c r="E3030" s="2" t="s">
        <v>15131</v>
      </c>
      <c r="F3030" s="2">
        <v>5111</v>
      </c>
      <c r="G3030" s="2" t="s">
        <v>20</v>
      </c>
      <c r="H3030" s="2"/>
      <c r="I3030" s="2" t="s">
        <v>332</v>
      </c>
      <c r="J3030" s="2" t="s">
        <v>17</v>
      </c>
      <c r="K3030" s="2">
        <v>100</v>
      </c>
      <c r="L3030" s="2">
        <v>1</v>
      </c>
      <c r="M3030" s="2" t="s">
        <v>18</v>
      </c>
      <c r="N3030" s="2" t="s">
        <v>17</v>
      </c>
      <c r="O3030" s="5"/>
      <c r="P3030" s="2" t="str">
        <f t="shared" si="94"/>
        <v>41.2326647,-8.6955406</v>
      </c>
      <c r="Q3030" s="2" t="str">
        <f t="shared" si="95"/>
        <v>41.2323003,-8.6954991</v>
      </c>
      <c r="R3030" s="17">
        <f>Distância!S3031</f>
        <v>40.667772544536682</v>
      </c>
    </row>
    <row r="3031" spans="1:18" x14ac:dyDescent="0.35">
      <c r="A3031" s="2" t="s">
        <v>3207</v>
      </c>
      <c r="B3031" s="2" t="s">
        <v>15132</v>
      </c>
      <c r="C3031" s="2" t="s">
        <v>15133</v>
      </c>
      <c r="D3031" s="2" t="s">
        <v>15134</v>
      </c>
      <c r="E3031" s="2" t="s">
        <v>15135</v>
      </c>
      <c r="F3031" s="2">
        <v>5111</v>
      </c>
      <c r="G3031" s="2" t="s">
        <v>20</v>
      </c>
      <c r="H3031" s="2" t="s">
        <v>185</v>
      </c>
      <c r="I3031" s="2" t="s">
        <v>186</v>
      </c>
      <c r="J3031" s="2" t="s">
        <v>17</v>
      </c>
      <c r="K3031" s="2">
        <v>120</v>
      </c>
      <c r="L3031" s="2">
        <v>1</v>
      </c>
      <c r="M3031" s="2" t="s">
        <v>18</v>
      </c>
      <c r="N3031" s="2" t="s">
        <v>17</v>
      </c>
      <c r="O3031" s="5"/>
      <c r="P3031" s="2" t="str">
        <f t="shared" si="94"/>
        <v>38.8473085,-9.1705708</v>
      </c>
      <c r="Q3031" s="2" t="str">
        <f t="shared" si="95"/>
        <v>38.8475074,-9.1707427</v>
      </c>
      <c r="R3031" s="17">
        <f>Distância!S3032</f>
        <v>26.660083075545678</v>
      </c>
    </row>
    <row r="3032" spans="1:18" x14ac:dyDescent="0.35">
      <c r="A3032" s="2" t="s">
        <v>3208</v>
      </c>
      <c r="B3032" s="2" t="s">
        <v>5932</v>
      </c>
      <c r="C3032" s="2" t="s">
        <v>5933</v>
      </c>
      <c r="D3032" s="2" t="s">
        <v>15136</v>
      </c>
      <c r="E3032" s="2" t="s">
        <v>15137</v>
      </c>
      <c r="F3032" s="2">
        <v>5111</v>
      </c>
      <c r="G3032" s="2" t="s">
        <v>20</v>
      </c>
      <c r="H3032" s="2"/>
      <c r="I3032" s="2" t="s">
        <v>332</v>
      </c>
      <c r="J3032" s="2" t="s">
        <v>17</v>
      </c>
      <c r="K3032" s="2">
        <v>100</v>
      </c>
      <c r="L3032" s="2">
        <v>1</v>
      </c>
      <c r="M3032" s="2" t="s">
        <v>18</v>
      </c>
      <c r="N3032" s="2" t="s">
        <v>17</v>
      </c>
      <c r="O3032" s="5"/>
      <c r="P3032" s="2" t="str">
        <f t="shared" si="94"/>
        <v>41.1954714,-8.6829551</v>
      </c>
      <c r="Q3032" s="2" t="str">
        <f t="shared" si="95"/>
        <v>41.1965658,-8.6841048</v>
      </c>
      <c r="R3032" s="17">
        <f>Distância!S3033</f>
        <v>155.12056389813353</v>
      </c>
    </row>
    <row r="3033" spans="1:18" x14ac:dyDescent="0.35">
      <c r="A3033" s="2" t="s">
        <v>3209</v>
      </c>
      <c r="B3033" s="2" t="s">
        <v>14011</v>
      </c>
      <c r="C3033" s="2" t="s">
        <v>14012</v>
      </c>
      <c r="D3033" s="2" t="s">
        <v>15138</v>
      </c>
      <c r="E3033" s="2" t="s">
        <v>15139</v>
      </c>
      <c r="F3033" s="2">
        <v>5111</v>
      </c>
      <c r="G3033" s="2" t="s">
        <v>20</v>
      </c>
      <c r="H3033" s="2"/>
      <c r="I3033" s="2" t="s">
        <v>332</v>
      </c>
      <c r="J3033" s="2" t="s">
        <v>17</v>
      </c>
      <c r="K3033" s="2">
        <v>100</v>
      </c>
      <c r="L3033" s="2">
        <v>1</v>
      </c>
      <c r="M3033" s="2" t="s">
        <v>18</v>
      </c>
      <c r="N3033" s="2" t="s">
        <v>17</v>
      </c>
      <c r="O3033" s="5"/>
      <c r="P3033" s="2" t="str">
        <f t="shared" si="94"/>
        <v>41.1954002,-8.6831011</v>
      </c>
      <c r="Q3033" s="2" t="str">
        <f t="shared" si="95"/>
        <v>41.1935303,-8.6811771</v>
      </c>
      <c r="R3033" s="17">
        <f>Distância!S3034</f>
        <v>262.96037309110767</v>
      </c>
    </row>
    <row r="3034" spans="1:18" x14ac:dyDescent="0.35">
      <c r="A3034" s="2" t="s">
        <v>3210</v>
      </c>
      <c r="B3034" s="2" t="s">
        <v>6444</v>
      </c>
      <c r="C3034" s="2" t="s">
        <v>6445</v>
      </c>
      <c r="D3034" s="2" t="s">
        <v>13831</v>
      </c>
      <c r="E3034" s="2" t="s">
        <v>13832</v>
      </c>
      <c r="F3034" s="2">
        <v>5131</v>
      </c>
      <c r="G3034" s="2" t="s">
        <v>15</v>
      </c>
      <c r="H3034" s="2"/>
      <c r="I3034" s="2"/>
      <c r="J3034" s="2" t="s">
        <v>17</v>
      </c>
      <c r="K3034" s="2">
        <v>0</v>
      </c>
      <c r="L3034" s="2">
        <v>2</v>
      </c>
      <c r="M3034" s="2" t="s">
        <v>18</v>
      </c>
      <c r="N3034" s="2" t="s">
        <v>17</v>
      </c>
      <c r="O3034" s="5"/>
      <c r="P3034" s="2" t="str">
        <f t="shared" si="94"/>
        <v>38.6034085,-8.6481003</v>
      </c>
      <c r="Q3034" s="2" t="str">
        <f t="shared" si="95"/>
        <v>38.6029408,-8.647538</v>
      </c>
      <c r="R3034" s="17">
        <f>Distância!S3035</f>
        <v>71.359217127047231</v>
      </c>
    </row>
    <row r="3035" spans="1:18" x14ac:dyDescent="0.35">
      <c r="A3035" s="2" t="s">
        <v>3211</v>
      </c>
      <c r="B3035" s="2" t="s">
        <v>4301</v>
      </c>
      <c r="C3035" s="2" t="s">
        <v>4302</v>
      </c>
      <c r="D3035" s="2" t="s">
        <v>13273</v>
      </c>
      <c r="E3035" s="2" t="s">
        <v>13274</v>
      </c>
      <c r="F3035" s="2">
        <v>5111</v>
      </c>
      <c r="G3035" s="2" t="s">
        <v>20</v>
      </c>
      <c r="H3035" s="2" t="s">
        <v>61</v>
      </c>
      <c r="I3035" s="2" t="s">
        <v>271</v>
      </c>
      <c r="J3035" s="2" t="s">
        <v>17</v>
      </c>
      <c r="K3035" s="2">
        <v>70</v>
      </c>
      <c r="L3035" s="2">
        <v>1</v>
      </c>
      <c r="M3035" s="2" t="s">
        <v>18</v>
      </c>
      <c r="N3035" s="2" t="s">
        <v>17</v>
      </c>
      <c r="O3035" s="5"/>
      <c r="P3035" s="2" t="str">
        <f t="shared" si="94"/>
        <v>41.5303491,-8.4429716</v>
      </c>
      <c r="Q3035" s="2" t="str">
        <f t="shared" si="95"/>
        <v>41.531747,-8.4434952</v>
      </c>
      <c r="R3035" s="17">
        <f>Distância!S3036</f>
        <v>161.43424393665714</v>
      </c>
    </row>
    <row r="3036" spans="1:18" x14ac:dyDescent="0.35">
      <c r="A3036" s="2" t="s">
        <v>3212</v>
      </c>
      <c r="B3036" s="2" t="s">
        <v>13275</v>
      </c>
      <c r="C3036" s="2" t="s">
        <v>13276</v>
      </c>
      <c r="D3036" s="2" t="s">
        <v>15140</v>
      </c>
      <c r="E3036" s="2" t="s">
        <v>15141</v>
      </c>
      <c r="F3036" s="2">
        <v>5131</v>
      </c>
      <c r="G3036" s="2" t="s">
        <v>15</v>
      </c>
      <c r="H3036" s="2"/>
      <c r="I3036" s="2" t="s">
        <v>269</v>
      </c>
      <c r="J3036" s="2" t="s">
        <v>17</v>
      </c>
      <c r="K3036" s="2">
        <v>50</v>
      </c>
      <c r="L3036" s="2">
        <v>1</v>
      </c>
      <c r="M3036" s="2" t="s">
        <v>18</v>
      </c>
      <c r="N3036" s="2" t="s">
        <v>17</v>
      </c>
      <c r="O3036" s="5"/>
      <c r="P3036" s="2" t="str">
        <f t="shared" si="94"/>
        <v>41.5322261,-8.4439208</v>
      </c>
      <c r="Q3036" s="2" t="str">
        <f t="shared" si="95"/>
        <v>41.5328453,-8.4445496</v>
      </c>
      <c r="R3036" s="17">
        <f>Distância!S3037</f>
        <v>86.487455394502177</v>
      </c>
    </row>
    <row r="3037" spans="1:18" x14ac:dyDescent="0.35">
      <c r="A3037" s="2" t="s">
        <v>3213</v>
      </c>
      <c r="B3037" s="2" t="s">
        <v>13275</v>
      </c>
      <c r="C3037" s="2" t="s">
        <v>13276</v>
      </c>
      <c r="D3037" s="2" t="s">
        <v>15142</v>
      </c>
      <c r="E3037" s="2" t="s">
        <v>15143</v>
      </c>
      <c r="F3037" s="2">
        <v>5111</v>
      </c>
      <c r="G3037" s="2" t="s">
        <v>20</v>
      </c>
      <c r="H3037" s="2" t="s">
        <v>61</v>
      </c>
      <c r="I3037" s="2" t="s">
        <v>62</v>
      </c>
      <c r="J3037" s="2" t="s">
        <v>17</v>
      </c>
      <c r="K3037" s="2">
        <v>70</v>
      </c>
      <c r="L3037" s="2">
        <v>1</v>
      </c>
      <c r="M3037" s="2" t="s">
        <v>18</v>
      </c>
      <c r="N3037" s="2" t="s">
        <v>17</v>
      </c>
      <c r="O3037" s="5"/>
      <c r="P3037" s="2" t="str">
        <f t="shared" si="94"/>
        <v>41.5322261,-8.4439208</v>
      </c>
      <c r="Q3037" s="2" t="str">
        <f t="shared" si="95"/>
        <v>41.5328023,-8.4446048</v>
      </c>
      <c r="R3037" s="17">
        <f>Distância!S3038</f>
        <v>85.712433247419384</v>
      </c>
    </row>
    <row r="3038" spans="1:18" x14ac:dyDescent="0.35">
      <c r="A3038" s="2" t="s">
        <v>3214</v>
      </c>
      <c r="B3038" s="2" t="s">
        <v>15144</v>
      </c>
      <c r="C3038" s="2" t="s">
        <v>15145</v>
      </c>
      <c r="D3038" s="2" t="s">
        <v>15146</v>
      </c>
      <c r="E3038" s="2" t="s">
        <v>15147</v>
      </c>
      <c r="F3038" s="2">
        <v>5111</v>
      </c>
      <c r="G3038" s="2" t="s">
        <v>20</v>
      </c>
      <c r="H3038" s="2" t="s">
        <v>289</v>
      </c>
      <c r="I3038" s="2" t="s">
        <v>290</v>
      </c>
      <c r="J3038" s="2" t="s">
        <v>17</v>
      </c>
      <c r="K3038" s="2">
        <v>120</v>
      </c>
      <c r="L3038" s="2">
        <v>1</v>
      </c>
      <c r="M3038" s="2" t="s">
        <v>18</v>
      </c>
      <c r="N3038" s="2" t="s">
        <v>17</v>
      </c>
      <c r="O3038" s="5"/>
      <c r="P3038" s="2" t="str">
        <f t="shared" si="94"/>
        <v>37.1454123,-8.7079753</v>
      </c>
      <c r="Q3038" s="2" t="str">
        <f t="shared" si="95"/>
        <v>37.1435721,-8.7108326</v>
      </c>
      <c r="R3038" s="17">
        <f>Distância!S3039</f>
        <v>325.59018182661589</v>
      </c>
    </row>
    <row r="3039" spans="1:18" x14ac:dyDescent="0.35">
      <c r="A3039" s="2" t="s">
        <v>3215</v>
      </c>
      <c r="B3039" s="2" t="s">
        <v>15148</v>
      </c>
      <c r="C3039" s="2" t="s">
        <v>15149</v>
      </c>
      <c r="D3039" s="2" t="s">
        <v>15150</v>
      </c>
      <c r="E3039" s="2" t="s">
        <v>15151</v>
      </c>
      <c r="F3039" s="2">
        <v>5111</v>
      </c>
      <c r="G3039" s="2" t="s">
        <v>20</v>
      </c>
      <c r="H3039" s="2" t="s">
        <v>73</v>
      </c>
      <c r="I3039" s="2" t="s">
        <v>69</v>
      </c>
      <c r="J3039" s="2" t="s">
        <v>17</v>
      </c>
      <c r="K3039" s="2">
        <v>120</v>
      </c>
      <c r="L3039" s="2">
        <v>1</v>
      </c>
      <c r="M3039" s="2" t="s">
        <v>18</v>
      </c>
      <c r="N3039" s="2" t="s">
        <v>17</v>
      </c>
      <c r="O3039" s="5"/>
      <c r="P3039" s="2" t="str">
        <f t="shared" si="94"/>
        <v>38.7911278,-9.1141097</v>
      </c>
      <c r="Q3039" s="2" t="str">
        <f t="shared" si="95"/>
        <v>38.7912782,-9.1140049</v>
      </c>
      <c r="R3039" s="17">
        <f>Distância!S3040</f>
        <v>19.031085679275051</v>
      </c>
    </row>
    <row r="3040" spans="1:18" x14ac:dyDescent="0.35">
      <c r="A3040" s="2" t="s">
        <v>3216</v>
      </c>
      <c r="B3040" s="2" t="s">
        <v>15152</v>
      </c>
      <c r="C3040" s="2" t="s">
        <v>15153</v>
      </c>
      <c r="D3040" s="2" t="s">
        <v>15154</v>
      </c>
      <c r="E3040" s="2" t="s">
        <v>15155</v>
      </c>
      <c r="F3040" s="2">
        <v>5111</v>
      </c>
      <c r="G3040" s="2" t="s">
        <v>20</v>
      </c>
      <c r="H3040" s="2" t="s">
        <v>73</v>
      </c>
      <c r="I3040" s="2" t="s">
        <v>69</v>
      </c>
      <c r="J3040" s="2" t="s">
        <v>17</v>
      </c>
      <c r="K3040" s="2">
        <v>100</v>
      </c>
      <c r="L3040" s="2">
        <v>1</v>
      </c>
      <c r="M3040" s="2" t="s">
        <v>18</v>
      </c>
      <c r="N3040" s="2" t="s">
        <v>17</v>
      </c>
      <c r="O3040" s="5"/>
      <c r="P3040" s="2" t="str">
        <f t="shared" si="94"/>
        <v>38.7913652,-9.114131</v>
      </c>
      <c r="Q3040" s="2" t="str">
        <f t="shared" si="95"/>
        <v>38.7912292,-9.1142255</v>
      </c>
      <c r="R3040" s="17">
        <f>Distância!S3041</f>
        <v>17.197966063142839</v>
      </c>
    </row>
    <row r="3041" spans="1:18" x14ac:dyDescent="0.35">
      <c r="A3041" s="2" t="s">
        <v>3217</v>
      </c>
      <c r="B3041" s="2" t="s">
        <v>8071</v>
      </c>
      <c r="C3041" s="2" t="s">
        <v>8072</v>
      </c>
      <c r="D3041" s="2" t="s">
        <v>15156</v>
      </c>
      <c r="E3041" s="2" t="s">
        <v>15157</v>
      </c>
      <c r="F3041" s="2">
        <v>5111</v>
      </c>
      <c r="G3041" s="2" t="s">
        <v>20</v>
      </c>
      <c r="H3041" s="2"/>
      <c r="I3041" s="2" t="s">
        <v>1286</v>
      </c>
      <c r="J3041" s="2" t="s">
        <v>17</v>
      </c>
      <c r="K3041" s="2">
        <v>0</v>
      </c>
      <c r="L3041" s="2">
        <v>1</v>
      </c>
      <c r="M3041" s="2" t="s">
        <v>18</v>
      </c>
      <c r="N3041" s="2" t="s">
        <v>17</v>
      </c>
      <c r="O3041" s="5"/>
      <c r="P3041" s="2" t="str">
        <f t="shared" si="94"/>
        <v>40.3841227,-8.1164764</v>
      </c>
      <c r="Q3041" s="2" t="str">
        <f t="shared" si="95"/>
        <v>40.3844396,-8.1160296</v>
      </c>
      <c r="R3041" s="17">
        <f>Distância!S3042</f>
        <v>51.709030515172486</v>
      </c>
    </row>
    <row r="3042" spans="1:18" x14ac:dyDescent="0.35">
      <c r="A3042" s="2" t="s">
        <v>3218</v>
      </c>
      <c r="B3042" s="2" t="s">
        <v>15158</v>
      </c>
      <c r="C3042" s="2" t="s">
        <v>15159</v>
      </c>
      <c r="D3042" s="2" t="s">
        <v>8173</v>
      </c>
      <c r="E3042" s="2" t="s">
        <v>8174</v>
      </c>
      <c r="F3042" s="2">
        <v>5111</v>
      </c>
      <c r="G3042" s="2" t="s">
        <v>20</v>
      </c>
      <c r="H3042" s="2" t="s">
        <v>61</v>
      </c>
      <c r="I3042" s="2" t="s">
        <v>271</v>
      </c>
      <c r="J3042" s="2" t="s">
        <v>17</v>
      </c>
      <c r="K3042" s="2">
        <v>0</v>
      </c>
      <c r="L3042" s="2">
        <v>1</v>
      </c>
      <c r="M3042" s="2" t="s">
        <v>18</v>
      </c>
      <c r="N3042" s="2" t="s">
        <v>17</v>
      </c>
      <c r="O3042" s="5"/>
      <c r="P3042" s="2" t="str">
        <f t="shared" si="94"/>
        <v>41.5177259,-8.444633</v>
      </c>
      <c r="Q3042" s="2" t="str">
        <f t="shared" si="95"/>
        <v>41.5187454,-8.4450008</v>
      </c>
      <c r="R3042" s="17">
        <f>Distância!S3043</f>
        <v>117.42621150163157</v>
      </c>
    </row>
    <row r="3043" spans="1:18" x14ac:dyDescent="0.35">
      <c r="A3043" s="2" t="s">
        <v>3219</v>
      </c>
      <c r="B3043" s="2" t="s">
        <v>8019</v>
      </c>
      <c r="C3043" s="2" t="s">
        <v>8020</v>
      </c>
      <c r="D3043" s="2" t="s">
        <v>15160</v>
      </c>
      <c r="E3043" s="2" t="s">
        <v>15161</v>
      </c>
      <c r="F3043" s="2">
        <v>5111</v>
      </c>
      <c r="G3043" s="2" t="s">
        <v>20</v>
      </c>
      <c r="H3043" s="2" t="s">
        <v>1275</v>
      </c>
      <c r="I3043" s="2" t="s">
        <v>1276</v>
      </c>
      <c r="J3043" s="2" t="s">
        <v>17</v>
      </c>
      <c r="K3043" s="2">
        <v>90</v>
      </c>
      <c r="L3043" s="2">
        <v>1</v>
      </c>
      <c r="M3043" s="2" t="s">
        <v>18</v>
      </c>
      <c r="N3043" s="2" t="s">
        <v>17</v>
      </c>
      <c r="O3043" s="5"/>
      <c r="P3043" s="2" t="str">
        <f t="shared" si="94"/>
        <v>39.7515257,-8.7754071</v>
      </c>
      <c r="Q3043" s="2" t="str">
        <f t="shared" si="95"/>
        <v>39.7502325,-8.7751228</v>
      </c>
      <c r="R3043" s="17">
        <f>Distância!S3044</f>
        <v>145.83684093218301</v>
      </c>
    </row>
    <row r="3044" spans="1:18" x14ac:dyDescent="0.35">
      <c r="A3044" s="2" t="s">
        <v>3220</v>
      </c>
      <c r="B3044" s="2" t="s">
        <v>11587</v>
      </c>
      <c r="C3044" s="2" t="s">
        <v>11588</v>
      </c>
      <c r="D3044" s="2" t="s">
        <v>15162</v>
      </c>
      <c r="E3044" s="2" t="s">
        <v>15163</v>
      </c>
      <c r="F3044" s="2">
        <v>5111</v>
      </c>
      <c r="G3044" s="2" t="s">
        <v>20</v>
      </c>
      <c r="H3044" s="2" t="s">
        <v>2218</v>
      </c>
      <c r="I3044" s="2" t="s">
        <v>2219</v>
      </c>
      <c r="J3044" s="2" t="s">
        <v>17</v>
      </c>
      <c r="K3044" s="2">
        <v>120</v>
      </c>
      <c r="L3044" s="2">
        <v>1</v>
      </c>
      <c r="M3044" s="2" t="s">
        <v>18</v>
      </c>
      <c r="N3044" s="2" t="s">
        <v>17</v>
      </c>
      <c r="O3044" s="5"/>
      <c r="P3044" s="2" t="str">
        <f t="shared" si="94"/>
        <v>39.7246238,-8.7935321</v>
      </c>
      <c r="Q3044" s="2" t="str">
        <f t="shared" si="95"/>
        <v>39.7240311,-8.795404</v>
      </c>
      <c r="R3044" s="17">
        <f>Distância!S3045</f>
        <v>173.12586708984711</v>
      </c>
    </row>
    <row r="3045" spans="1:18" x14ac:dyDescent="0.35">
      <c r="A3045" s="2" t="s">
        <v>3221</v>
      </c>
      <c r="B3045" s="2" t="s">
        <v>15162</v>
      </c>
      <c r="C3045" s="2" t="s">
        <v>15163</v>
      </c>
      <c r="D3045" s="2" t="s">
        <v>15164</v>
      </c>
      <c r="E3045" s="2" t="s">
        <v>15165</v>
      </c>
      <c r="F3045" s="2">
        <v>5111</v>
      </c>
      <c r="G3045" s="2" t="s">
        <v>20</v>
      </c>
      <c r="H3045" s="2" t="s">
        <v>2218</v>
      </c>
      <c r="I3045" s="2" t="s">
        <v>2219</v>
      </c>
      <c r="J3045" s="2" t="s">
        <v>17</v>
      </c>
      <c r="K3045" s="2">
        <v>120</v>
      </c>
      <c r="L3045" s="2">
        <v>1</v>
      </c>
      <c r="M3045" s="2" t="s">
        <v>18</v>
      </c>
      <c r="N3045" s="2" t="s">
        <v>17</v>
      </c>
      <c r="O3045" s="5"/>
      <c r="P3045" s="2" t="str">
        <f t="shared" si="94"/>
        <v>39.7240311,-8.795404</v>
      </c>
      <c r="Q3045" s="2" t="str">
        <f t="shared" si="95"/>
        <v>39.7237443,-8.7963097</v>
      </c>
      <c r="R3045" s="17">
        <f>Distância!S3046</f>
        <v>83.766855359504689</v>
      </c>
    </row>
    <row r="3046" spans="1:18" x14ac:dyDescent="0.35">
      <c r="A3046" s="2" t="s">
        <v>3222</v>
      </c>
      <c r="B3046" s="2" t="s">
        <v>6068</v>
      </c>
      <c r="C3046" s="2" t="s">
        <v>6069</v>
      </c>
      <c r="D3046" s="2" t="s">
        <v>15166</v>
      </c>
      <c r="E3046" s="2" t="s">
        <v>15167</v>
      </c>
      <c r="F3046" s="2">
        <v>5111</v>
      </c>
      <c r="G3046" s="2" t="s">
        <v>20</v>
      </c>
      <c r="H3046" s="2" t="s">
        <v>185</v>
      </c>
      <c r="I3046" s="2" t="s">
        <v>186</v>
      </c>
      <c r="J3046" s="2" t="s">
        <v>17</v>
      </c>
      <c r="K3046" s="2">
        <v>120</v>
      </c>
      <c r="L3046" s="2">
        <v>1</v>
      </c>
      <c r="M3046" s="2" t="s">
        <v>18</v>
      </c>
      <c r="N3046" s="2" t="s">
        <v>17</v>
      </c>
      <c r="O3046" s="5"/>
      <c r="P3046" s="2" t="str">
        <f t="shared" si="94"/>
        <v>39.7276408,-8.8339588</v>
      </c>
      <c r="Q3046" s="2" t="str">
        <f t="shared" si="95"/>
        <v>39.7272199,-8.836133</v>
      </c>
      <c r="R3046" s="17">
        <f>Distância!S3047</f>
        <v>191.73588997856913</v>
      </c>
    </row>
    <row r="3047" spans="1:18" x14ac:dyDescent="0.35">
      <c r="A3047" s="2" t="s">
        <v>3223</v>
      </c>
      <c r="B3047" s="2" t="s">
        <v>6064</v>
      </c>
      <c r="C3047" s="2" t="s">
        <v>6065</v>
      </c>
      <c r="D3047" s="2" t="s">
        <v>15168</v>
      </c>
      <c r="E3047" s="2" t="s">
        <v>15169</v>
      </c>
      <c r="F3047" s="2">
        <v>5111</v>
      </c>
      <c r="G3047" s="2" t="s">
        <v>20</v>
      </c>
      <c r="H3047" s="2" t="s">
        <v>185</v>
      </c>
      <c r="I3047" s="2" t="s">
        <v>186</v>
      </c>
      <c r="J3047" s="2" t="s">
        <v>17</v>
      </c>
      <c r="K3047" s="2">
        <v>120</v>
      </c>
      <c r="L3047" s="2">
        <v>1</v>
      </c>
      <c r="M3047" s="2" t="s">
        <v>18</v>
      </c>
      <c r="N3047" s="2" t="s">
        <v>17</v>
      </c>
      <c r="O3047" s="5"/>
      <c r="P3047" s="2" t="str">
        <f t="shared" si="94"/>
        <v>39.7271071,-8.8357307</v>
      </c>
      <c r="Q3047" s="2" t="str">
        <f t="shared" si="95"/>
        <v>39.7276214,-8.8335141</v>
      </c>
      <c r="R3047" s="17">
        <f>Distância!S3048</f>
        <v>198.00070176392776</v>
      </c>
    </row>
    <row r="3048" spans="1:18" x14ac:dyDescent="0.35">
      <c r="A3048" s="2" t="s">
        <v>3224</v>
      </c>
      <c r="B3048" s="2" t="s">
        <v>15170</v>
      </c>
      <c r="C3048" s="2" t="s">
        <v>15171</v>
      </c>
      <c r="D3048" s="2" t="s">
        <v>15172</v>
      </c>
      <c r="E3048" s="2" t="s">
        <v>15173</v>
      </c>
      <c r="F3048" s="2">
        <v>5111</v>
      </c>
      <c r="G3048" s="2" t="s">
        <v>20</v>
      </c>
      <c r="H3048" s="2" t="s">
        <v>78</v>
      </c>
      <c r="I3048" s="2" t="s">
        <v>76</v>
      </c>
      <c r="J3048" s="2" t="s">
        <v>17</v>
      </c>
      <c r="K3048" s="2">
        <v>80</v>
      </c>
      <c r="L3048" s="2">
        <v>1</v>
      </c>
      <c r="M3048" s="2" t="s">
        <v>18</v>
      </c>
      <c r="N3048" s="2" t="s">
        <v>17</v>
      </c>
      <c r="O3048" s="5"/>
      <c r="P3048" s="2" t="str">
        <f t="shared" si="94"/>
        <v>41.1148823,-8.6262447</v>
      </c>
      <c r="Q3048" s="2" t="str">
        <f t="shared" si="95"/>
        <v>41.1153288,-8.626115</v>
      </c>
      <c r="R3048" s="17">
        <f>Distância!S3049</f>
        <v>50.823551993189753</v>
      </c>
    </row>
    <row r="3049" spans="1:18" x14ac:dyDescent="0.35">
      <c r="A3049" s="2" t="s">
        <v>3225</v>
      </c>
      <c r="B3049" s="2" t="s">
        <v>15174</v>
      </c>
      <c r="C3049" s="2" t="s">
        <v>15175</v>
      </c>
      <c r="D3049" s="2" t="s">
        <v>15176</v>
      </c>
      <c r="E3049" s="2" t="s">
        <v>15177</v>
      </c>
      <c r="F3049" s="2">
        <v>5111</v>
      </c>
      <c r="G3049" s="2" t="s">
        <v>20</v>
      </c>
      <c r="H3049" s="2"/>
      <c r="I3049" s="2" t="s">
        <v>337</v>
      </c>
      <c r="J3049" s="2" t="s">
        <v>17</v>
      </c>
      <c r="K3049" s="2">
        <v>120</v>
      </c>
      <c r="L3049" s="2">
        <v>1</v>
      </c>
      <c r="M3049" s="2" t="s">
        <v>18</v>
      </c>
      <c r="N3049" s="2" t="s">
        <v>17</v>
      </c>
      <c r="O3049" s="5"/>
      <c r="P3049" s="2" t="str">
        <f t="shared" si="94"/>
        <v>41.3046679,-8.5326991</v>
      </c>
      <c r="Q3049" s="2" t="str">
        <f t="shared" si="95"/>
        <v>41.299598,-8.5384502</v>
      </c>
      <c r="R3049" s="17">
        <f>Distância!S3050</f>
        <v>740.68014388534232</v>
      </c>
    </row>
    <row r="3050" spans="1:18" x14ac:dyDescent="0.35">
      <c r="A3050" s="2" t="s">
        <v>3226</v>
      </c>
      <c r="B3050" s="2" t="s">
        <v>15178</v>
      </c>
      <c r="C3050" s="2" t="s">
        <v>15179</v>
      </c>
      <c r="D3050" s="2" t="s">
        <v>15180</v>
      </c>
      <c r="E3050" s="2" t="s">
        <v>15181</v>
      </c>
      <c r="F3050" s="2">
        <v>5131</v>
      </c>
      <c r="G3050" s="2" t="s">
        <v>15</v>
      </c>
      <c r="H3050" s="2"/>
      <c r="I3050" s="2"/>
      <c r="J3050" s="2" t="s">
        <v>17</v>
      </c>
      <c r="K3050" s="2">
        <v>60</v>
      </c>
      <c r="L3050" s="2">
        <v>1</v>
      </c>
      <c r="M3050" s="2" t="s">
        <v>18</v>
      </c>
      <c r="N3050" s="2" t="s">
        <v>17</v>
      </c>
      <c r="O3050" s="5"/>
      <c r="P3050" s="2" t="str">
        <f t="shared" si="94"/>
        <v>39.9400542,-8.6788626</v>
      </c>
      <c r="Q3050" s="2" t="str">
        <f t="shared" si="95"/>
        <v>39.939719,-8.6790843</v>
      </c>
      <c r="R3050" s="17">
        <f>Distância!S3051</f>
        <v>41.791062730210676</v>
      </c>
    </row>
    <row r="3051" spans="1:18" x14ac:dyDescent="0.35">
      <c r="A3051" s="2" t="s">
        <v>3227</v>
      </c>
      <c r="B3051" s="2" t="s">
        <v>15182</v>
      </c>
      <c r="C3051" s="2" t="s">
        <v>15183</v>
      </c>
      <c r="D3051" s="2" t="s">
        <v>15184</v>
      </c>
      <c r="E3051" s="2" t="s">
        <v>15185</v>
      </c>
      <c r="F3051" s="2">
        <v>5111</v>
      </c>
      <c r="G3051" s="2" t="s">
        <v>20</v>
      </c>
      <c r="H3051" s="2" t="s">
        <v>496</v>
      </c>
      <c r="I3051" s="2" t="s">
        <v>497</v>
      </c>
      <c r="J3051" s="2" t="s">
        <v>17</v>
      </c>
      <c r="K3051" s="2">
        <v>120</v>
      </c>
      <c r="L3051" s="2">
        <v>1</v>
      </c>
      <c r="M3051" s="2" t="s">
        <v>18</v>
      </c>
      <c r="N3051" s="2" t="s">
        <v>17</v>
      </c>
      <c r="O3051" s="5"/>
      <c r="P3051" s="2" t="str">
        <f t="shared" si="94"/>
        <v>39.9233284,-8.3430966</v>
      </c>
      <c r="Q3051" s="2" t="str">
        <f t="shared" si="95"/>
        <v>39.9240954,-8.3433899</v>
      </c>
      <c r="R3051" s="17">
        <f>Distância!S3052</f>
        <v>88.878296931550523</v>
      </c>
    </row>
    <row r="3052" spans="1:18" x14ac:dyDescent="0.35">
      <c r="A3052" s="2" t="s">
        <v>3228</v>
      </c>
      <c r="B3052" s="2" t="s">
        <v>15186</v>
      </c>
      <c r="C3052" s="2" t="s">
        <v>15187</v>
      </c>
      <c r="D3052" s="2" t="s">
        <v>15188</v>
      </c>
      <c r="E3052" s="2" t="s">
        <v>15189</v>
      </c>
      <c r="F3052" s="2">
        <v>5131</v>
      </c>
      <c r="G3052" s="2" t="s">
        <v>15</v>
      </c>
      <c r="H3052" s="2"/>
      <c r="I3052" s="2"/>
      <c r="J3052" s="2" t="s">
        <v>17</v>
      </c>
      <c r="K3052" s="2">
        <v>80</v>
      </c>
      <c r="L3052" s="2">
        <v>1</v>
      </c>
      <c r="M3052" s="2" t="s">
        <v>18</v>
      </c>
      <c r="N3052" s="2" t="s">
        <v>17</v>
      </c>
      <c r="O3052" s="5"/>
      <c r="P3052" s="2" t="str">
        <f t="shared" si="94"/>
        <v>39.9234975,-8.343048</v>
      </c>
      <c r="Q3052" s="2" t="str">
        <f t="shared" si="95"/>
        <v>39.9242376,-8.343326</v>
      </c>
      <c r="R3052" s="17">
        <f>Distância!S3053</f>
        <v>85.641840984996364</v>
      </c>
    </row>
    <row r="3053" spans="1:18" x14ac:dyDescent="0.35">
      <c r="A3053" s="2" t="s">
        <v>3229</v>
      </c>
      <c r="B3053" s="2" t="s">
        <v>15190</v>
      </c>
      <c r="C3053" s="2" t="s">
        <v>15191</v>
      </c>
      <c r="D3053" s="2" t="s">
        <v>15192</v>
      </c>
      <c r="E3053" s="2" t="s">
        <v>15193</v>
      </c>
      <c r="F3053" s="2">
        <v>5111</v>
      </c>
      <c r="G3053" s="2" t="s">
        <v>20</v>
      </c>
      <c r="H3053" s="2" t="s">
        <v>496</v>
      </c>
      <c r="I3053" s="2" t="s">
        <v>497</v>
      </c>
      <c r="J3053" s="2" t="s">
        <v>17</v>
      </c>
      <c r="K3053" s="2">
        <v>120</v>
      </c>
      <c r="L3053" s="2">
        <v>1</v>
      </c>
      <c r="M3053" s="2" t="s">
        <v>18</v>
      </c>
      <c r="N3053" s="2" t="s">
        <v>17</v>
      </c>
      <c r="O3053" s="5"/>
      <c r="P3053" s="2" t="str">
        <f t="shared" si="94"/>
        <v>39.9239099,-8.3434704</v>
      </c>
      <c r="Q3053" s="2" t="str">
        <f t="shared" si="95"/>
        <v>39.9231508,-8.3431707</v>
      </c>
      <c r="R3053" s="17">
        <f>Distância!S3054</f>
        <v>88.192329006208183</v>
      </c>
    </row>
    <row r="3054" spans="1:18" x14ac:dyDescent="0.35">
      <c r="A3054" s="2" t="s">
        <v>3230</v>
      </c>
      <c r="B3054" s="2" t="s">
        <v>15194</v>
      </c>
      <c r="C3054" s="2" t="s">
        <v>15195</v>
      </c>
      <c r="D3054" s="2" t="s">
        <v>15196</v>
      </c>
      <c r="E3054" s="2" t="s">
        <v>15197</v>
      </c>
      <c r="F3054" s="2">
        <v>5131</v>
      </c>
      <c r="G3054" s="2" t="s">
        <v>15</v>
      </c>
      <c r="H3054" s="2"/>
      <c r="I3054" s="2"/>
      <c r="J3054" s="2" t="s">
        <v>17</v>
      </c>
      <c r="K3054" s="2">
        <v>0</v>
      </c>
      <c r="L3054" s="2">
        <v>1</v>
      </c>
      <c r="M3054" s="2" t="s">
        <v>18</v>
      </c>
      <c r="N3054" s="2" t="s">
        <v>17</v>
      </c>
      <c r="O3054" s="5"/>
      <c r="P3054" s="2" t="str">
        <f t="shared" si="94"/>
        <v>39.9237635,-8.3435479</v>
      </c>
      <c r="Q3054" s="2" t="str">
        <f t="shared" si="95"/>
        <v>39.9230115,-8.3432672</v>
      </c>
      <c r="R3054" s="17">
        <f>Distância!S3055</f>
        <v>86.977256066109049</v>
      </c>
    </row>
    <row r="3055" spans="1:18" x14ac:dyDescent="0.35">
      <c r="A3055" s="2" t="s">
        <v>3231</v>
      </c>
      <c r="B3055" s="2" t="s">
        <v>15198</v>
      </c>
      <c r="C3055" s="2" t="s">
        <v>15199</v>
      </c>
      <c r="D3055" s="2" t="s">
        <v>13339</v>
      </c>
      <c r="E3055" s="2" t="s">
        <v>13340</v>
      </c>
      <c r="F3055" s="2">
        <v>5111</v>
      </c>
      <c r="G3055" s="2" t="s">
        <v>20</v>
      </c>
      <c r="H3055" s="2"/>
      <c r="I3055" s="2" t="s">
        <v>524</v>
      </c>
      <c r="J3055" s="2" t="s">
        <v>17</v>
      </c>
      <c r="K3055" s="2">
        <v>120</v>
      </c>
      <c r="L3055" s="2">
        <v>1</v>
      </c>
      <c r="M3055" s="2" t="s">
        <v>18</v>
      </c>
      <c r="N3055" s="2" t="s">
        <v>17</v>
      </c>
      <c r="O3055" s="5"/>
      <c r="P3055" s="2" t="str">
        <f t="shared" si="94"/>
        <v>39.0171807,-8.9583528</v>
      </c>
      <c r="Q3055" s="2" t="str">
        <f t="shared" si="95"/>
        <v>39.0139429,-8.938962</v>
      </c>
      <c r="R3055" s="17">
        <f>Distância!S3056</f>
        <v>1713.5305403157711</v>
      </c>
    </row>
    <row r="3056" spans="1:18" x14ac:dyDescent="0.35">
      <c r="A3056" s="2" t="s">
        <v>3232</v>
      </c>
      <c r="B3056" s="2" t="s">
        <v>15200</v>
      </c>
      <c r="C3056" s="2" t="s">
        <v>15201</v>
      </c>
      <c r="D3056" s="2" t="s">
        <v>15202</v>
      </c>
      <c r="E3056" s="2" t="s">
        <v>15203</v>
      </c>
      <c r="F3056" s="2">
        <v>5111</v>
      </c>
      <c r="G3056" s="2" t="s">
        <v>20</v>
      </c>
      <c r="H3056" s="2" t="s">
        <v>669</v>
      </c>
      <c r="I3056" s="2" t="s">
        <v>670</v>
      </c>
      <c r="J3056" s="2" t="s">
        <v>17</v>
      </c>
      <c r="K3056" s="2">
        <v>120</v>
      </c>
      <c r="L3056" s="2">
        <v>1</v>
      </c>
      <c r="M3056" s="2" t="s">
        <v>18</v>
      </c>
      <c r="N3056" s="2" t="s">
        <v>17</v>
      </c>
      <c r="O3056" s="5"/>
      <c r="P3056" s="2" t="str">
        <f t="shared" si="94"/>
        <v>38.6413746,-8.4661905</v>
      </c>
      <c r="Q3056" s="2" t="str">
        <f t="shared" si="95"/>
        <v>38.6409397,-8.4690338</v>
      </c>
      <c r="R3056" s="17">
        <f>Distância!S3057</f>
        <v>251.6346341572094</v>
      </c>
    </row>
    <row r="3057" spans="1:18" x14ac:dyDescent="0.35">
      <c r="A3057" s="2" t="s">
        <v>3233</v>
      </c>
      <c r="B3057" s="2" t="s">
        <v>15204</v>
      </c>
      <c r="C3057" s="2" t="s">
        <v>15205</v>
      </c>
      <c r="D3057" s="2" t="s">
        <v>15206</v>
      </c>
      <c r="E3057" s="2" t="s">
        <v>15207</v>
      </c>
      <c r="F3057" s="2">
        <v>5111</v>
      </c>
      <c r="G3057" s="2" t="s">
        <v>20</v>
      </c>
      <c r="H3057" s="2" t="s">
        <v>669</v>
      </c>
      <c r="I3057" s="2" t="s">
        <v>670</v>
      </c>
      <c r="J3057" s="2" t="s">
        <v>17</v>
      </c>
      <c r="K3057" s="2">
        <v>120</v>
      </c>
      <c r="L3057" s="2">
        <v>1</v>
      </c>
      <c r="M3057" s="2" t="s">
        <v>18</v>
      </c>
      <c r="N3057" s="2" t="s">
        <v>17</v>
      </c>
      <c r="O3057" s="5"/>
      <c r="P3057" s="2" t="str">
        <f t="shared" si="94"/>
        <v>38.6407698,-8.468992</v>
      </c>
      <c r="Q3057" s="2" t="str">
        <f t="shared" si="95"/>
        <v>38.6412144,-8.4661491</v>
      </c>
      <c r="R3057" s="17">
        <f>Distância!S3058</f>
        <v>251.81063318053745</v>
      </c>
    </row>
    <row r="3058" spans="1:18" x14ac:dyDescent="0.35">
      <c r="A3058" s="2" t="s">
        <v>3234</v>
      </c>
      <c r="B3058" s="2" t="s">
        <v>15208</v>
      </c>
      <c r="C3058" s="2" t="s">
        <v>15209</v>
      </c>
      <c r="D3058" s="2" t="s">
        <v>15210</v>
      </c>
      <c r="E3058" s="2" t="s">
        <v>15211</v>
      </c>
      <c r="F3058" s="2">
        <v>5111</v>
      </c>
      <c r="G3058" s="2" t="s">
        <v>20</v>
      </c>
      <c r="H3058" s="2" t="s">
        <v>95</v>
      </c>
      <c r="I3058" s="2" t="s">
        <v>66</v>
      </c>
      <c r="J3058" s="2" t="s">
        <v>17</v>
      </c>
      <c r="K3058" s="2">
        <v>120</v>
      </c>
      <c r="L3058" s="2">
        <v>1</v>
      </c>
      <c r="M3058" s="2" t="s">
        <v>18</v>
      </c>
      <c r="N3058" s="2" t="s">
        <v>17</v>
      </c>
      <c r="O3058" s="5"/>
      <c r="P3058" s="2" t="str">
        <f t="shared" si="94"/>
        <v>38.5823201,-8.8753312</v>
      </c>
      <c r="Q3058" s="2" t="str">
        <f t="shared" si="95"/>
        <v>38.582127,-8.8746258</v>
      </c>
      <c r="R3058" s="17">
        <f>Distância!S3059</f>
        <v>64.966085679122401</v>
      </c>
    </row>
    <row r="3059" spans="1:18" x14ac:dyDescent="0.35">
      <c r="A3059" s="2" t="s">
        <v>3235</v>
      </c>
      <c r="B3059" s="2" t="s">
        <v>15212</v>
      </c>
      <c r="C3059" s="2" t="s">
        <v>15213</v>
      </c>
      <c r="D3059" s="2" t="s">
        <v>15214</v>
      </c>
      <c r="E3059" s="2" t="s">
        <v>15215</v>
      </c>
      <c r="F3059" s="2">
        <v>5131</v>
      </c>
      <c r="G3059" s="2" t="s">
        <v>15</v>
      </c>
      <c r="H3059" s="2"/>
      <c r="I3059" s="2"/>
      <c r="J3059" s="2" t="s">
        <v>17</v>
      </c>
      <c r="K3059" s="2">
        <v>0</v>
      </c>
      <c r="L3059" s="2">
        <v>1</v>
      </c>
      <c r="M3059" s="2" t="s">
        <v>18</v>
      </c>
      <c r="N3059" s="2" t="s">
        <v>17</v>
      </c>
      <c r="O3059" s="5"/>
      <c r="P3059" s="2" t="str">
        <f t="shared" si="94"/>
        <v>39.674309,-7.734456</v>
      </c>
      <c r="Q3059" s="2" t="str">
        <f t="shared" si="95"/>
        <v>39.6740088,-7.7341533</v>
      </c>
      <c r="R3059" s="17">
        <f>Distância!S3060</f>
        <v>42.254333033392712</v>
      </c>
    </row>
    <row r="3060" spans="1:18" x14ac:dyDescent="0.35">
      <c r="A3060" s="2" t="s">
        <v>3236</v>
      </c>
      <c r="B3060" s="2" t="s">
        <v>15216</v>
      </c>
      <c r="C3060" s="2" t="s">
        <v>15217</v>
      </c>
      <c r="D3060" s="2" t="s">
        <v>15218</v>
      </c>
      <c r="E3060" s="2" t="s">
        <v>15219</v>
      </c>
      <c r="F3060" s="2">
        <v>5131</v>
      </c>
      <c r="G3060" s="2" t="s">
        <v>15</v>
      </c>
      <c r="H3060" s="2"/>
      <c r="I3060" s="2"/>
      <c r="J3060" s="2" t="s">
        <v>17</v>
      </c>
      <c r="K3060" s="2">
        <v>0</v>
      </c>
      <c r="L3060" s="2">
        <v>1</v>
      </c>
      <c r="M3060" s="2" t="s">
        <v>18</v>
      </c>
      <c r="N3060" s="2" t="s">
        <v>17</v>
      </c>
      <c r="O3060" s="5"/>
      <c r="P3060" s="2" t="str">
        <f t="shared" si="94"/>
        <v>39.6743248,-7.7344235</v>
      </c>
      <c r="Q3060" s="2" t="str">
        <f t="shared" si="95"/>
        <v>39.6740534,-7.7340919</v>
      </c>
      <c r="R3060" s="17">
        <f>Distância!S3061</f>
        <v>41.4265557121903</v>
      </c>
    </row>
    <row r="3061" spans="1:18" x14ac:dyDescent="0.35">
      <c r="A3061" s="2" t="s">
        <v>3237</v>
      </c>
      <c r="B3061" s="2" t="s">
        <v>15220</v>
      </c>
      <c r="C3061" s="2" t="s">
        <v>15221</v>
      </c>
      <c r="D3061" s="2" t="s">
        <v>15222</v>
      </c>
      <c r="E3061" s="2" t="s">
        <v>15223</v>
      </c>
      <c r="F3061" s="2">
        <v>5131</v>
      </c>
      <c r="G3061" s="2" t="s">
        <v>15</v>
      </c>
      <c r="H3061" s="2"/>
      <c r="I3061" s="2"/>
      <c r="J3061" s="2" t="s">
        <v>17</v>
      </c>
      <c r="K3061" s="2">
        <v>0</v>
      </c>
      <c r="L3061" s="2">
        <v>1</v>
      </c>
      <c r="M3061" s="2" t="s">
        <v>18</v>
      </c>
      <c r="N3061" s="2" t="s">
        <v>17</v>
      </c>
      <c r="O3061" s="5"/>
      <c r="P3061" s="2" t="str">
        <f t="shared" si="94"/>
        <v>39.6741068,-7.7340483</v>
      </c>
      <c r="Q3061" s="2" t="str">
        <f t="shared" si="95"/>
        <v>39.674371,-7.7343715</v>
      </c>
      <c r="R3061" s="17">
        <f>Distância!S3062</f>
        <v>40.350819995836567</v>
      </c>
    </row>
    <row r="3062" spans="1:18" x14ac:dyDescent="0.35">
      <c r="A3062" s="2" t="s">
        <v>3238</v>
      </c>
      <c r="B3062" s="2" t="s">
        <v>15224</v>
      </c>
      <c r="C3062" s="2" t="s">
        <v>15225</v>
      </c>
      <c r="D3062" s="2" t="s">
        <v>15226</v>
      </c>
      <c r="E3062" s="2" t="s">
        <v>15227</v>
      </c>
      <c r="F3062" s="2">
        <v>5131</v>
      </c>
      <c r="G3062" s="2" t="s">
        <v>15</v>
      </c>
      <c r="H3062" s="2"/>
      <c r="I3062" s="2"/>
      <c r="J3062" s="2" t="s">
        <v>17</v>
      </c>
      <c r="K3062" s="2">
        <v>0</v>
      </c>
      <c r="L3062" s="2">
        <v>1</v>
      </c>
      <c r="M3062" s="2" t="s">
        <v>18</v>
      </c>
      <c r="N3062" s="2" t="s">
        <v>17</v>
      </c>
      <c r="O3062" s="5"/>
      <c r="P3062" s="2" t="str">
        <f t="shared" si="94"/>
        <v>39.6741742,-7.7339342</v>
      </c>
      <c r="Q3062" s="2" t="str">
        <f t="shared" si="95"/>
        <v>39.6744055,-7.7343314</v>
      </c>
      <c r="R3062" s="17">
        <f>Distância!S3063</f>
        <v>42.627557240892699</v>
      </c>
    </row>
    <row r="3063" spans="1:18" x14ac:dyDescent="0.35">
      <c r="A3063" s="2" t="s">
        <v>3239</v>
      </c>
      <c r="B3063" s="2" t="s">
        <v>15228</v>
      </c>
      <c r="C3063" s="2" t="s">
        <v>15229</v>
      </c>
      <c r="D3063" s="2" t="s">
        <v>15230</v>
      </c>
      <c r="E3063" s="2" t="s">
        <v>15231</v>
      </c>
      <c r="F3063" s="2">
        <v>5111</v>
      </c>
      <c r="G3063" s="2" t="s">
        <v>20</v>
      </c>
      <c r="H3063" s="2" t="s">
        <v>73</v>
      </c>
      <c r="I3063" s="2" t="s">
        <v>69</v>
      </c>
      <c r="J3063" s="2" t="s">
        <v>17</v>
      </c>
      <c r="K3063" s="2">
        <v>120</v>
      </c>
      <c r="L3063" s="2">
        <v>1</v>
      </c>
      <c r="M3063" s="2" t="s">
        <v>18</v>
      </c>
      <c r="N3063" s="2" t="s">
        <v>17</v>
      </c>
      <c r="O3063" s="5"/>
      <c r="P3063" s="2" t="str">
        <f t="shared" si="94"/>
        <v>39.5382993,-8.6613536</v>
      </c>
      <c r="Q3063" s="2" t="str">
        <f t="shared" si="95"/>
        <v>39.5386288,-8.6614757</v>
      </c>
      <c r="R3063" s="17">
        <f>Distância!S3064</f>
        <v>38.105474179877127</v>
      </c>
    </row>
    <row r="3064" spans="1:18" x14ac:dyDescent="0.35">
      <c r="A3064" s="2" t="s">
        <v>3240</v>
      </c>
      <c r="B3064" s="2" t="s">
        <v>15232</v>
      </c>
      <c r="C3064" s="2" t="s">
        <v>15233</v>
      </c>
      <c r="D3064" s="2" t="s">
        <v>15234</v>
      </c>
      <c r="E3064" s="2" t="s">
        <v>15235</v>
      </c>
      <c r="F3064" s="2">
        <v>5111</v>
      </c>
      <c r="G3064" s="2" t="s">
        <v>20</v>
      </c>
      <c r="H3064" s="2" t="s">
        <v>73</v>
      </c>
      <c r="I3064" s="2" t="s">
        <v>69</v>
      </c>
      <c r="J3064" s="2" t="s">
        <v>17</v>
      </c>
      <c r="K3064" s="2">
        <v>120</v>
      </c>
      <c r="L3064" s="2">
        <v>1</v>
      </c>
      <c r="M3064" s="2" t="s">
        <v>18</v>
      </c>
      <c r="N3064" s="2" t="s">
        <v>17</v>
      </c>
      <c r="O3064" s="5"/>
      <c r="P3064" s="2" t="str">
        <f t="shared" si="94"/>
        <v>39.5384694,-8.6616605</v>
      </c>
      <c r="Q3064" s="2" t="str">
        <f t="shared" si="95"/>
        <v>39.5381276,-8.6615385</v>
      </c>
      <c r="R3064" s="17">
        <f>Distância!S3065</f>
        <v>39.420047956488467</v>
      </c>
    </row>
    <row r="3065" spans="1:18" x14ac:dyDescent="0.35">
      <c r="A3065" s="2" t="s">
        <v>3241</v>
      </c>
      <c r="B3065" s="2" t="s">
        <v>9041</v>
      </c>
      <c r="C3065" s="2" t="s">
        <v>9042</v>
      </c>
      <c r="D3065" s="2" t="s">
        <v>15236</v>
      </c>
      <c r="E3065" s="2" t="s">
        <v>15237</v>
      </c>
      <c r="F3065" s="2">
        <v>5131</v>
      </c>
      <c r="G3065" s="2" t="s">
        <v>15</v>
      </c>
      <c r="H3065" s="2"/>
      <c r="I3065" s="2"/>
      <c r="J3065" s="2" t="s">
        <v>17</v>
      </c>
      <c r="K3065" s="2">
        <v>40</v>
      </c>
      <c r="L3065" s="2">
        <v>1</v>
      </c>
      <c r="M3065" s="2" t="s">
        <v>18</v>
      </c>
      <c r="N3065" s="2" t="s">
        <v>17</v>
      </c>
      <c r="O3065" s="5"/>
      <c r="P3065" s="2" t="str">
        <f t="shared" si="94"/>
        <v>41.1269709,-8.6030778</v>
      </c>
      <c r="Q3065" s="2" t="str">
        <f t="shared" si="95"/>
        <v>41.12696,-8.6036627</v>
      </c>
      <c r="R3065" s="17">
        <f>Distância!S3066</f>
        <v>49.005053483774368</v>
      </c>
    </row>
    <row r="3066" spans="1:18" x14ac:dyDescent="0.35">
      <c r="A3066" s="2" t="s">
        <v>3242</v>
      </c>
      <c r="B3066" s="2" t="s">
        <v>15238</v>
      </c>
      <c r="C3066" s="2" t="s">
        <v>15239</v>
      </c>
      <c r="D3066" s="2" t="s">
        <v>15240</v>
      </c>
      <c r="E3066" s="2" t="s">
        <v>15241</v>
      </c>
      <c r="F3066" s="2">
        <v>5111</v>
      </c>
      <c r="G3066" s="2" t="s">
        <v>20</v>
      </c>
      <c r="H3066" s="2" t="s">
        <v>95</v>
      </c>
      <c r="I3066" s="2" t="s">
        <v>66</v>
      </c>
      <c r="J3066" s="2" t="s">
        <v>17</v>
      </c>
      <c r="K3066" s="2">
        <v>120</v>
      </c>
      <c r="L3066" s="2">
        <v>1</v>
      </c>
      <c r="M3066" s="2" t="s">
        <v>18</v>
      </c>
      <c r="N3066" s="2" t="s">
        <v>17</v>
      </c>
      <c r="O3066" s="5"/>
      <c r="P3066" s="2" t="str">
        <f t="shared" si="94"/>
        <v>38.577856,-9.0357637</v>
      </c>
      <c r="Q3066" s="2" t="str">
        <f t="shared" si="95"/>
        <v>38.5779697,-9.0364349</v>
      </c>
      <c r="R3066" s="17">
        <f>Distância!S3067</f>
        <v>59.700036550767905</v>
      </c>
    </row>
    <row r="3067" spans="1:18" x14ac:dyDescent="0.35">
      <c r="A3067" s="2" t="s">
        <v>3243</v>
      </c>
      <c r="B3067" s="2" t="s">
        <v>15242</v>
      </c>
      <c r="C3067" s="2" t="s">
        <v>15243</v>
      </c>
      <c r="D3067" s="2" t="s">
        <v>15244</v>
      </c>
      <c r="E3067" s="2" t="s">
        <v>15245</v>
      </c>
      <c r="F3067" s="2">
        <v>5111</v>
      </c>
      <c r="G3067" s="2" t="s">
        <v>20</v>
      </c>
      <c r="H3067" s="2" t="s">
        <v>95</v>
      </c>
      <c r="I3067" s="2" t="s">
        <v>66</v>
      </c>
      <c r="J3067" s="2" t="s">
        <v>17</v>
      </c>
      <c r="K3067" s="2">
        <v>120</v>
      </c>
      <c r="L3067" s="2">
        <v>1</v>
      </c>
      <c r="M3067" s="2" t="s">
        <v>18</v>
      </c>
      <c r="N3067" s="2" t="s">
        <v>17</v>
      </c>
      <c r="O3067" s="5"/>
      <c r="P3067" s="2" t="str">
        <f t="shared" si="94"/>
        <v>38.5777841,-9.0363228</v>
      </c>
      <c r="Q3067" s="2" t="str">
        <f t="shared" si="95"/>
        <v>38.5776826,-9.0356357</v>
      </c>
      <c r="R3067" s="17">
        <f>Distância!S3068</f>
        <v>60.785252114395369</v>
      </c>
    </row>
    <row r="3068" spans="1:18" x14ac:dyDescent="0.35">
      <c r="A3068" s="2" t="s">
        <v>3244</v>
      </c>
      <c r="B3068" s="2" t="s">
        <v>15246</v>
      </c>
      <c r="C3068" s="2" t="s">
        <v>15247</v>
      </c>
      <c r="D3068" s="2" t="s">
        <v>15248</v>
      </c>
      <c r="E3068" s="2" t="s">
        <v>15249</v>
      </c>
      <c r="F3068" s="2">
        <v>5131</v>
      </c>
      <c r="G3068" s="2" t="s">
        <v>15</v>
      </c>
      <c r="H3068" s="2"/>
      <c r="I3068" s="2"/>
      <c r="J3068" s="2" t="s">
        <v>17</v>
      </c>
      <c r="K3068" s="2">
        <v>0</v>
      </c>
      <c r="L3068" s="2">
        <v>1</v>
      </c>
      <c r="M3068" s="2" t="s">
        <v>18</v>
      </c>
      <c r="N3068" s="2" t="s">
        <v>17</v>
      </c>
      <c r="O3068" s="5"/>
      <c r="P3068" s="2" t="str">
        <f t="shared" si="94"/>
        <v>38.7908501,-9.1160775</v>
      </c>
      <c r="Q3068" s="2" t="str">
        <f t="shared" si="95"/>
        <v>38.7905676,-9.1162025</v>
      </c>
      <c r="R3068" s="17">
        <f>Distância!S3069</f>
        <v>33.228282329758564</v>
      </c>
    </row>
    <row r="3069" spans="1:18" x14ac:dyDescent="0.35">
      <c r="A3069" s="2" t="s">
        <v>3245</v>
      </c>
      <c r="B3069" s="2" t="s">
        <v>15250</v>
      </c>
      <c r="C3069" s="2" t="s">
        <v>15251</v>
      </c>
      <c r="D3069" s="2" t="s">
        <v>15252</v>
      </c>
      <c r="E3069" s="2" t="s">
        <v>15253</v>
      </c>
      <c r="F3069" s="2">
        <v>5131</v>
      </c>
      <c r="G3069" s="2" t="s">
        <v>15</v>
      </c>
      <c r="H3069" s="2"/>
      <c r="I3069" s="2"/>
      <c r="J3069" s="2" t="s">
        <v>17</v>
      </c>
      <c r="K3069" s="2">
        <v>0</v>
      </c>
      <c r="L3069" s="2">
        <v>1</v>
      </c>
      <c r="M3069" s="2" t="s">
        <v>18</v>
      </c>
      <c r="N3069" s="2" t="s">
        <v>17</v>
      </c>
      <c r="O3069" s="5"/>
      <c r="P3069" s="2" t="str">
        <f t="shared" si="94"/>
        <v>38.7906882,-9.1160594</v>
      </c>
      <c r="Q3069" s="2" t="str">
        <f t="shared" si="95"/>
        <v>38.7902465,-9.1162591</v>
      </c>
      <c r="R3069" s="17">
        <f>Distância!S3070</f>
        <v>52.07523836389489</v>
      </c>
    </row>
    <row r="3070" spans="1:18" x14ac:dyDescent="0.35">
      <c r="A3070" s="2" t="s">
        <v>3246</v>
      </c>
      <c r="B3070" s="2" t="s">
        <v>15254</v>
      </c>
      <c r="C3070" s="2" t="s">
        <v>15255</v>
      </c>
      <c r="D3070" s="2" t="s">
        <v>15256</v>
      </c>
      <c r="E3070" s="2" t="s">
        <v>15257</v>
      </c>
      <c r="F3070" s="2">
        <v>5111</v>
      </c>
      <c r="G3070" s="2" t="s">
        <v>20</v>
      </c>
      <c r="H3070" s="2"/>
      <c r="I3070" s="2" t="s">
        <v>337</v>
      </c>
      <c r="J3070" s="2" t="s">
        <v>17</v>
      </c>
      <c r="K3070" s="2">
        <v>0</v>
      </c>
      <c r="L3070" s="2">
        <v>1</v>
      </c>
      <c r="M3070" s="2" t="s">
        <v>18</v>
      </c>
      <c r="N3070" s="2" t="s">
        <v>17</v>
      </c>
      <c r="O3070" s="5"/>
      <c r="P3070" s="2" t="str">
        <f t="shared" si="94"/>
        <v>41.8647032,-8.6472153</v>
      </c>
      <c r="Q3070" s="2" t="str">
        <f t="shared" si="95"/>
        <v>41.8698974,-8.6532511</v>
      </c>
      <c r="R3070" s="17">
        <f>Distância!S3071</f>
        <v>763.79728837437153</v>
      </c>
    </row>
    <row r="3071" spans="1:18" x14ac:dyDescent="0.35">
      <c r="A3071" s="2" t="s">
        <v>3247</v>
      </c>
      <c r="B3071" s="2" t="s">
        <v>15258</v>
      </c>
      <c r="C3071" s="2" t="s">
        <v>15259</v>
      </c>
      <c r="D3071" s="2" t="s">
        <v>15260</v>
      </c>
      <c r="E3071" s="2" t="s">
        <v>15261</v>
      </c>
      <c r="F3071" s="2">
        <v>5111</v>
      </c>
      <c r="G3071" s="2" t="s">
        <v>20</v>
      </c>
      <c r="H3071" s="2"/>
      <c r="I3071" s="2" t="s">
        <v>337</v>
      </c>
      <c r="J3071" s="2" t="s">
        <v>17</v>
      </c>
      <c r="K3071" s="2">
        <v>0</v>
      </c>
      <c r="L3071" s="2">
        <v>1</v>
      </c>
      <c r="M3071" s="2" t="s">
        <v>18</v>
      </c>
      <c r="N3071" s="2" t="s">
        <v>17</v>
      </c>
      <c r="O3071" s="5"/>
      <c r="P3071" s="2" t="str">
        <f t="shared" si="94"/>
        <v>41.8698006,-8.6534167</v>
      </c>
      <c r="Q3071" s="2" t="str">
        <f t="shared" si="95"/>
        <v>41.8645944,-8.6473468</v>
      </c>
      <c r="R3071" s="17">
        <f>Distância!S3072</f>
        <v>766.65557386972648</v>
      </c>
    </row>
    <row r="3072" spans="1:18" x14ac:dyDescent="0.35">
      <c r="A3072" s="2" t="s">
        <v>3248</v>
      </c>
      <c r="B3072" s="2" t="s">
        <v>15262</v>
      </c>
      <c r="C3072" s="2" t="s">
        <v>15263</v>
      </c>
      <c r="D3072" s="2" t="s">
        <v>15264</v>
      </c>
      <c r="E3072" s="2" t="s">
        <v>15265</v>
      </c>
      <c r="F3072" s="2">
        <v>5111</v>
      </c>
      <c r="G3072" s="2" t="s">
        <v>20</v>
      </c>
      <c r="H3072" s="2"/>
      <c r="I3072" s="2" t="s">
        <v>337</v>
      </c>
      <c r="J3072" s="2" t="s">
        <v>17</v>
      </c>
      <c r="K3072" s="2">
        <v>0</v>
      </c>
      <c r="L3072" s="2">
        <v>1</v>
      </c>
      <c r="M3072" s="2" t="s">
        <v>18</v>
      </c>
      <c r="N3072" s="2" t="s">
        <v>17</v>
      </c>
      <c r="O3072" s="5"/>
      <c r="P3072" s="2" t="str">
        <f t="shared" si="94"/>
        <v>41.8609425,-8.6430041</v>
      </c>
      <c r="Q3072" s="2" t="str">
        <f t="shared" si="95"/>
        <v>41.8580763,-8.639616</v>
      </c>
      <c r="R3072" s="17">
        <f>Distância!S3073</f>
        <v>424.62271685386071</v>
      </c>
    </row>
    <row r="3073" spans="1:18" x14ac:dyDescent="0.35">
      <c r="A3073" s="2" t="s">
        <v>3249</v>
      </c>
      <c r="B3073" s="2" t="s">
        <v>15266</v>
      </c>
      <c r="C3073" s="2" t="s">
        <v>15267</v>
      </c>
      <c r="D3073" s="2" t="s">
        <v>15268</v>
      </c>
      <c r="E3073" s="2" t="s">
        <v>15269</v>
      </c>
      <c r="F3073" s="2">
        <v>5111</v>
      </c>
      <c r="G3073" s="2" t="s">
        <v>20</v>
      </c>
      <c r="H3073" s="2"/>
      <c r="I3073" s="2" t="s">
        <v>337</v>
      </c>
      <c r="J3073" s="2" t="s">
        <v>17</v>
      </c>
      <c r="K3073" s="2">
        <v>0</v>
      </c>
      <c r="L3073" s="2">
        <v>1</v>
      </c>
      <c r="M3073" s="2" t="s">
        <v>18</v>
      </c>
      <c r="N3073" s="2" t="s">
        <v>17</v>
      </c>
      <c r="O3073" s="5"/>
      <c r="P3073" s="2" t="str">
        <f t="shared" si="94"/>
        <v>41.8581412,-8.639463</v>
      </c>
      <c r="Q3073" s="2" t="str">
        <f t="shared" si="95"/>
        <v>41.861044,-8.6428926</v>
      </c>
      <c r="R3073" s="17">
        <f>Distância!S3074</f>
        <v>429.94815842738109</v>
      </c>
    </row>
    <row r="3074" spans="1:18" x14ac:dyDescent="0.35">
      <c r="A3074" s="2" t="s">
        <v>3250</v>
      </c>
      <c r="B3074" s="2" t="s">
        <v>15270</v>
      </c>
      <c r="C3074" s="2" t="s">
        <v>15271</v>
      </c>
      <c r="D3074" s="2" t="s">
        <v>15272</v>
      </c>
      <c r="E3074" s="2" t="s">
        <v>15273</v>
      </c>
      <c r="F3074" s="2">
        <v>5111</v>
      </c>
      <c r="G3074" s="2" t="s">
        <v>20</v>
      </c>
      <c r="H3074" s="2"/>
      <c r="I3074" s="2" t="s">
        <v>337</v>
      </c>
      <c r="J3074" s="2" t="s">
        <v>17</v>
      </c>
      <c r="K3074" s="2">
        <v>0</v>
      </c>
      <c r="L3074" s="2">
        <v>1</v>
      </c>
      <c r="M3074" s="2" t="s">
        <v>18</v>
      </c>
      <c r="N3074" s="2" t="s">
        <v>17</v>
      </c>
      <c r="O3074" s="5"/>
      <c r="P3074" s="2" t="str">
        <f t="shared" si="94"/>
        <v>41.842561,-8.604423</v>
      </c>
      <c r="Q3074" s="2" t="str">
        <f t="shared" si="95"/>
        <v>41.837025,-8.60237</v>
      </c>
      <c r="R3074" s="17">
        <f>Distância!S3075</f>
        <v>638.63750136256226</v>
      </c>
    </row>
    <row r="3075" spans="1:18" x14ac:dyDescent="0.35">
      <c r="A3075" s="2" t="s">
        <v>3251</v>
      </c>
      <c r="B3075" s="2" t="s">
        <v>15274</v>
      </c>
      <c r="C3075" s="2" t="s">
        <v>15275</v>
      </c>
      <c r="D3075" s="2" t="s">
        <v>15276</v>
      </c>
      <c r="E3075" s="2" t="s">
        <v>15277</v>
      </c>
      <c r="F3075" s="2">
        <v>5111</v>
      </c>
      <c r="G3075" s="2" t="s">
        <v>20</v>
      </c>
      <c r="H3075" s="2"/>
      <c r="I3075" s="2" t="s">
        <v>337</v>
      </c>
      <c r="J3075" s="2" t="s">
        <v>17</v>
      </c>
      <c r="K3075" s="2">
        <v>0</v>
      </c>
      <c r="L3075" s="2">
        <v>1</v>
      </c>
      <c r="M3075" s="2" t="s">
        <v>18</v>
      </c>
      <c r="N3075" s="2" t="s">
        <v>17</v>
      </c>
      <c r="O3075" s="5"/>
      <c r="P3075" s="2" t="str">
        <f t="shared" ref="P3075:P3138" si="96">B3075 &amp; "," &amp; C3075</f>
        <v>41.8368117,-8.6021778</v>
      </c>
      <c r="Q3075" s="2" t="str">
        <f t="shared" ref="Q3075:Q3138" si="97">D3075 &amp; "," &amp; E3075</f>
        <v>41.8427388,-8.604375</v>
      </c>
      <c r="R3075" s="17">
        <f>Distância!S3076</f>
        <v>683.73665572696621</v>
      </c>
    </row>
    <row r="3076" spans="1:18" x14ac:dyDescent="0.35">
      <c r="A3076" s="2" t="s">
        <v>3252</v>
      </c>
      <c r="B3076" s="2" t="s">
        <v>15278</v>
      </c>
      <c r="C3076" s="2" t="s">
        <v>15279</v>
      </c>
      <c r="D3076" s="2" t="s">
        <v>15280</v>
      </c>
      <c r="E3076" s="2" t="s">
        <v>15281</v>
      </c>
      <c r="F3076" s="2">
        <v>5111</v>
      </c>
      <c r="G3076" s="2" t="s">
        <v>20</v>
      </c>
      <c r="H3076" s="2"/>
      <c r="I3076" s="2" t="s">
        <v>337</v>
      </c>
      <c r="J3076" s="2" t="s">
        <v>17</v>
      </c>
      <c r="K3076" s="2">
        <v>0</v>
      </c>
      <c r="L3076" s="2">
        <v>1</v>
      </c>
      <c r="M3076" s="2" t="s">
        <v>18</v>
      </c>
      <c r="N3076" s="2" t="s">
        <v>17</v>
      </c>
      <c r="O3076" s="5"/>
      <c r="P3076" s="2" t="str">
        <f t="shared" si="96"/>
        <v>41.8346728,-8.6027328</v>
      </c>
      <c r="Q3076" s="2" t="str">
        <f t="shared" si="97"/>
        <v>41.8314438,-8.6029117</v>
      </c>
      <c r="R3076" s="17">
        <f>Distância!S3077</f>
        <v>359.35422110211147</v>
      </c>
    </row>
    <row r="3077" spans="1:18" x14ac:dyDescent="0.35">
      <c r="A3077" s="2" t="s">
        <v>3253</v>
      </c>
      <c r="B3077" s="2" t="s">
        <v>15282</v>
      </c>
      <c r="C3077" s="2" t="s">
        <v>15283</v>
      </c>
      <c r="D3077" s="2" t="s">
        <v>15284</v>
      </c>
      <c r="E3077" s="2" t="s">
        <v>15285</v>
      </c>
      <c r="F3077" s="2">
        <v>5111</v>
      </c>
      <c r="G3077" s="2" t="s">
        <v>20</v>
      </c>
      <c r="H3077" s="2"/>
      <c r="I3077" s="2" t="s">
        <v>337</v>
      </c>
      <c r="J3077" s="2" t="s">
        <v>17</v>
      </c>
      <c r="K3077" s="2">
        <v>0</v>
      </c>
      <c r="L3077" s="2">
        <v>1</v>
      </c>
      <c r="M3077" s="2" t="s">
        <v>18</v>
      </c>
      <c r="N3077" s="2" t="s">
        <v>17</v>
      </c>
      <c r="O3077" s="5"/>
      <c r="P3077" s="2" t="str">
        <f t="shared" si="96"/>
        <v>41.8312845,-8.6026958</v>
      </c>
      <c r="Q3077" s="2" t="str">
        <f t="shared" si="97"/>
        <v>41.8347092,-8.6025065</v>
      </c>
      <c r="R3077" s="17">
        <f>Distância!S3078</f>
        <v>381.13209197981536</v>
      </c>
    </row>
    <row r="3078" spans="1:18" x14ac:dyDescent="0.35">
      <c r="A3078" s="2" t="s">
        <v>3254</v>
      </c>
      <c r="B3078" s="2" t="s">
        <v>15286</v>
      </c>
      <c r="C3078" s="2" t="s">
        <v>15287</v>
      </c>
      <c r="D3078" s="2" t="s">
        <v>15288</v>
      </c>
      <c r="E3078" s="2" t="s">
        <v>15289</v>
      </c>
      <c r="F3078" s="2">
        <v>5111</v>
      </c>
      <c r="G3078" s="2" t="s">
        <v>20</v>
      </c>
      <c r="H3078" s="2"/>
      <c r="I3078" s="2" t="s">
        <v>337</v>
      </c>
      <c r="J3078" s="2" t="s">
        <v>17</v>
      </c>
      <c r="K3078" s="2">
        <v>0</v>
      </c>
      <c r="L3078" s="2">
        <v>1</v>
      </c>
      <c r="M3078" s="2" t="s">
        <v>18</v>
      </c>
      <c r="N3078" s="2" t="s">
        <v>17</v>
      </c>
      <c r="O3078" s="5"/>
      <c r="P3078" s="2" t="str">
        <f t="shared" si="96"/>
        <v>41.8257183,-8.6019711</v>
      </c>
      <c r="Q3078" s="2" t="str">
        <f t="shared" si="97"/>
        <v>41.8226645,-8.6011306</v>
      </c>
      <c r="R3078" s="17">
        <f>Distância!S3079</f>
        <v>346.63564803751655</v>
      </c>
    </row>
    <row r="3079" spans="1:18" x14ac:dyDescent="0.35">
      <c r="A3079" s="2" t="s">
        <v>3255</v>
      </c>
      <c r="B3079" s="2" t="s">
        <v>15290</v>
      </c>
      <c r="C3079" s="2" t="s">
        <v>15291</v>
      </c>
      <c r="D3079" s="2" t="s">
        <v>15292</v>
      </c>
      <c r="E3079" s="2" t="s">
        <v>15293</v>
      </c>
      <c r="F3079" s="2">
        <v>5111</v>
      </c>
      <c r="G3079" s="2" t="s">
        <v>20</v>
      </c>
      <c r="H3079" s="2"/>
      <c r="I3079" s="2" t="s">
        <v>337</v>
      </c>
      <c r="J3079" s="2" t="s">
        <v>17</v>
      </c>
      <c r="K3079" s="2">
        <v>0</v>
      </c>
      <c r="L3079" s="2">
        <v>1</v>
      </c>
      <c r="M3079" s="2" t="s">
        <v>18</v>
      </c>
      <c r="N3079" s="2" t="s">
        <v>17</v>
      </c>
      <c r="O3079" s="5"/>
      <c r="P3079" s="2" t="str">
        <f t="shared" si="96"/>
        <v>41.8226851,-8.6009479</v>
      </c>
      <c r="Q3079" s="2" t="str">
        <f t="shared" si="97"/>
        <v>41.8257353,-8.6017456</v>
      </c>
      <c r="R3079" s="17">
        <f>Distância!S3080</f>
        <v>345.54761791678465</v>
      </c>
    </row>
    <row r="3080" spans="1:18" x14ac:dyDescent="0.35">
      <c r="A3080" s="2" t="s">
        <v>3256</v>
      </c>
      <c r="B3080" s="2" t="s">
        <v>15294</v>
      </c>
      <c r="C3080" s="2" t="s">
        <v>15295</v>
      </c>
      <c r="D3080" s="2" t="s">
        <v>15296</v>
      </c>
      <c r="E3080" s="2" t="s">
        <v>15297</v>
      </c>
      <c r="F3080" s="2">
        <v>5111</v>
      </c>
      <c r="G3080" s="2" t="s">
        <v>20</v>
      </c>
      <c r="H3080" s="2"/>
      <c r="I3080" s="2" t="s">
        <v>337</v>
      </c>
      <c r="J3080" s="2" t="s">
        <v>17</v>
      </c>
      <c r="K3080" s="2">
        <v>0</v>
      </c>
      <c r="L3080" s="2">
        <v>1</v>
      </c>
      <c r="M3080" s="2" t="s">
        <v>18</v>
      </c>
      <c r="N3080" s="2" t="s">
        <v>17</v>
      </c>
      <c r="O3080" s="5"/>
      <c r="P3080" s="2" t="str">
        <f t="shared" si="96"/>
        <v>41.8003332,-8.5824311</v>
      </c>
      <c r="Q3080" s="2" t="str">
        <f t="shared" si="97"/>
        <v>41.7988579,-8.5815491</v>
      </c>
      <c r="R3080" s="17">
        <f>Distância!S3081</f>
        <v>179.60079552690337</v>
      </c>
    </row>
    <row r="3081" spans="1:18" x14ac:dyDescent="0.35">
      <c r="A3081" s="2" t="s">
        <v>3257</v>
      </c>
      <c r="B3081" s="2" t="s">
        <v>15298</v>
      </c>
      <c r="C3081" s="2" t="s">
        <v>15299</v>
      </c>
      <c r="D3081" s="2" t="s">
        <v>15300</v>
      </c>
      <c r="E3081" s="2" t="s">
        <v>15301</v>
      </c>
      <c r="F3081" s="2">
        <v>5111</v>
      </c>
      <c r="G3081" s="2" t="s">
        <v>20</v>
      </c>
      <c r="H3081" s="2"/>
      <c r="I3081" s="2" t="s">
        <v>337</v>
      </c>
      <c r="J3081" s="2" t="s">
        <v>17</v>
      </c>
      <c r="K3081" s="2">
        <v>120</v>
      </c>
      <c r="L3081" s="2">
        <v>1</v>
      </c>
      <c r="M3081" s="2" t="s">
        <v>18</v>
      </c>
      <c r="N3081" s="2" t="s">
        <v>17</v>
      </c>
      <c r="O3081" s="5"/>
      <c r="P3081" s="2" t="str">
        <f t="shared" si="96"/>
        <v>41.7989085,-8.5813876</v>
      </c>
      <c r="Q3081" s="2" t="str">
        <f t="shared" si="97"/>
        <v>41.8003679,-8.582266</v>
      </c>
      <c r="R3081" s="17">
        <f>Distância!S3082</f>
        <v>177.86498161378032</v>
      </c>
    </row>
    <row r="3082" spans="1:18" x14ac:dyDescent="0.35">
      <c r="A3082" s="2" t="s">
        <v>3258</v>
      </c>
      <c r="B3082" s="2" t="s">
        <v>15302</v>
      </c>
      <c r="C3082" s="2" t="s">
        <v>15303</v>
      </c>
      <c r="D3082" s="2" t="s">
        <v>15304</v>
      </c>
      <c r="E3082" s="2" t="s">
        <v>15305</v>
      </c>
      <c r="F3082" s="2">
        <v>5111</v>
      </c>
      <c r="G3082" s="2" t="s">
        <v>20</v>
      </c>
      <c r="H3082" s="2"/>
      <c r="I3082" s="2" t="s">
        <v>337</v>
      </c>
      <c r="J3082" s="2" t="s">
        <v>17</v>
      </c>
      <c r="K3082" s="2">
        <v>120</v>
      </c>
      <c r="L3082" s="2">
        <v>1</v>
      </c>
      <c r="M3082" s="2" t="s">
        <v>18</v>
      </c>
      <c r="N3082" s="2" t="s">
        <v>17</v>
      </c>
      <c r="O3082" s="5"/>
      <c r="P3082" s="2" t="str">
        <f t="shared" si="96"/>
        <v>41.5871795,-8.5555675</v>
      </c>
      <c r="Q3082" s="2" t="str">
        <f t="shared" si="97"/>
        <v>41.5876303,-8.555459</v>
      </c>
      <c r="R3082" s="17">
        <f>Distância!S3083</f>
        <v>50.932408000839771</v>
      </c>
    </row>
    <row r="3083" spans="1:18" x14ac:dyDescent="0.35">
      <c r="A3083" s="2" t="s">
        <v>3259</v>
      </c>
      <c r="B3083" s="2" t="s">
        <v>15306</v>
      </c>
      <c r="C3083" s="2" t="s">
        <v>15307</v>
      </c>
      <c r="D3083" s="2" t="s">
        <v>15308</v>
      </c>
      <c r="E3083" s="2" t="s">
        <v>15309</v>
      </c>
      <c r="F3083" s="2">
        <v>5111</v>
      </c>
      <c r="G3083" s="2" t="s">
        <v>20</v>
      </c>
      <c r="H3083" s="2"/>
      <c r="I3083" s="2" t="s">
        <v>337</v>
      </c>
      <c r="J3083" s="2" t="s">
        <v>17</v>
      </c>
      <c r="K3083" s="2">
        <v>120</v>
      </c>
      <c r="L3083" s="2">
        <v>1</v>
      </c>
      <c r="M3083" s="2" t="s">
        <v>18</v>
      </c>
      <c r="N3083" s="2" t="s">
        <v>17</v>
      </c>
      <c r="O3083" s="5"/>
      <c r="P3083" s="2" t="str">
        <f t="shared" si="96"/>
        <v>41.5878094,-8.555606</v>
      </c>
      <c r="Q3083" s="2" t="str">
        <f t="shared" si="97"/>
        <v>41.5873706,-8.555706</v>
      </c>
      <c r="R3083" s="17">
        <f>Distância!S3084</f>
        <v>49.496059506039629</v>
      </c>
    </row>
    <row r="3084" spans="1:18" x14ac:dyDescent="0.35">
      <c r="A3084" s="2" t="s">
        <v>3260</v>
      </c>
      <c r="B3084" s="2" t="s">
        <v>15310</v>
      </c>
      <c r="C3084" s="2" t="s">
        <v>15311</v>
      </c>
      <c r="D3084" s="2" t="s">
        <v>15312</v>
      </c>
      <c r="E3084" s="2" t="s">
        <v>15313</v>
      </c>
      <c r="F3084" s="2">
        <v>5111</v>
      </c>
      <c r="G3084" s="2" t="s">
        <v>20</v>
      </c>
      <c r="H3084" s="2"/>
      <c r="I3084" s="2" t="s">
        <v>524</v>
      </c>
      <c r="J3084" s="2" t="s">
        <v>17</v>
      </c>
      <c r="K3084" s="2">
        <v>120</v>
      </c>
      <c r="L3084" s="2">
        <v>1</v>
      </c>
      <c r="M3084" s="2" t="s">
        <v>18</v>
      </c>
      <c r="N3084" s="2" t="s">
        <v>17</v>
      </c>
      <c r="O3084" s="5"/>
      <c r="P3084" s="2" t="str">
        <f t="shared" si="96"/>
        <v>38.9882122,-9.0386536</v>
      </c>
      <c r="Q3084" s="2" t="str">
        <f t="shared" si="97"/>
        <v>38.9893439,-9.0360224</v>
      </c>
      <c r="R3084" s="17">
        <f>Distância!S3085</f>
        <v>259.90577631736073</v>
      </c>
    </row>
    <row r="3085" spans="1:18" x14ac:dyDescent="0.35">
      <c r="A3085" s="2" t="s">
        <v>3261</v>
      </c>
      <c r="B3085" s="2" t="s">
        <v>15314</v>
      </c>
      <c r="C3085" s="2" t="s">
        <v>15315</v>
      </c>
      <c r="D3085" s="2" t="s">
        <v>15316</v>
      </c>
      <c r="E3085" s="2" t="s">
        <v>15317</v>
      </c>
      <c r="F3085" s="2">
        <v>5111</v>
      </c>
      <c r="G3085" s="2" t="s">
        <v>20</v>
      </c>
      <c r="H3085" s="2"/>
      <c r="I3085" s="2" t="s">
        <v>524</v>
      </c>
      <c r="J3085" s="2" t="s">
        <v>17</v>
      </c>
      <c r="K3085" s="2">
        <v>120</v>
      </c>
      <c r="L3085" s="2">
        <v>1</v>
      </c>
      <c r="M3085" s="2" t="s">
        <v>18</v>
      </c>
      <c r="N3085" s="2" t="s">
        <v>17</v>
      </c>
      <c r="O3085" s="5"/>
      <c r="P3085" s="2" t="str">
        <f t="shared" si="96"/>
        <v>38.9894689,-9.036102</v>
      </c>
      <c r="Q3085" s="2" t="str">
        <f t="shared" si="97"/>
        <v>38.9883482,-9.038728</v>
      </c>
      <c r="R3085" s="17">
        <f>Distância!S3086</f>
        <v>258.92136344925484</v>
      </c>
    </row>
    <row r="3086" spans="1:18" x14ac:dyDescent="0.35">
      <c r="A3086" s="2" t="s">
        <v>3262</v>
      </c>
      <c r="B3086" s="2" t="s">
        <v>15318</v>
      </c>
      <c r="C3086" s="2" t="s">
        <v>15319</v>
      </c>
      <c r="D3086" s="2" t="s">
        <v>15320</v>
      </c>
      <c r="E3086" s="2" t="s">
        <v>15321</v>
      </c>
      <c r="F3086" s="2">
        <v>5111</v>
      </c>
      <c r="G3086" s="2" t="s">
        <v>20</v>
      </c>
      <c r="H3086" s="2" t="s">
        <v>530</v>
      </c>
      <c r="I3086" s="2" t="s">
        <v>531</v>
      </c>
      <c r="J3086" s="2" t="s">
        <v>17</v>
      </c>
      <c r="K3086" s="2">
        <v>0</v>
      </c>
      <c r="L3086" s="2">
        <v>1</v>
      </c>
      <c r="M3086" s="2" t="s">
        <v>18</v>
      </c>
      <c r="N3086" s="2" t="s">
        <v>17</v>
      </c>
      <c r="O3086" s="5"/>
      <c r="P3086" s="2" t="str">
        <f t="shared" si="96"/>
        <v>41.2332833,-8.6538418</v>
      </c>
      <c r="Q3086" s="2" t="str">
        <f t="shared" si="97"/>
        <v>41.2316535,-8.6536856</v>
      </c>
      <c r="R3086" s="17">
        <f>Distância!S3087</f>
        <v>181.69560570806848</v>
      </c>
    </row>
    <row r="3087" spans="1:18" x14ac:dyDescent="0.35">
      <c r="A3087" s="2" t="s">
        <v>3263</v>
      </c>
      <c r="B3087" s="2" t="s">
        <v>15322</v>
      </c>
      <c r="C3087" s="2" t="s">
        <v>15323</v>
      </c>
      <c r="D3087" s="2" t="s">
        <v>15324</v>
      </c>
      <c r="E3087" s="2" t="s">
        <v>15325</v>
      </c>
      <c r="F3087" s="2">
        <v>5111</v>
      </c>
      <c r="G3087" s="2" t="s">
        <v>20</v>
      </c>
      <c r="H3087" s="2" t="s">
        <v>530</v>
      </c>
      <c r="I3087" s="2" t="s">
        <v>531</v>
      </c>
      <c r="J3087" s="2" t="s">
        <v>17</v>
      </c>
      <c r="K3087" s="2">
        <v>0</v>
      </c>
      <c r="L3087" s="2">
        <v>1</v>
      </c>
      <c r="M3087" s="2" t="s">
        <v>18</v>
      </c>
      <c r="N3087" s="2" t="s">
        <v>17</v>
      </c>
      <c r="O3087" s="5"/>
      <c r="P3087" s="2" t="str">
        <f t="shared" si="96"/>
        <v>41.2316451,-8.6534155</v>
      </c>
      <c r="Q3087" s="2" t="str">
        <f t="shared" si="97"/>
        <v>41.2333047,-8.6535895</v>
      </c>
      <c r="R3087" s="17">
        <f>Distância!S3088</f>
        <v>185.1118437668685</v>
      </c>
    </row>
    <row r="3088" spans="1:18" x14ac:dyDescent="0.35">
      <c r="A3088" s="2" t="s">
        <v>3264</v>
      </c>
      <c r="B3088" s="2" t="s">
        <v>15326</v>
      </c>
      <c r="C3088" s="2" t="s">
        <v>15327</v>
      </c>
      <c r="D3088" s="2" t="s">
        <v>15328</v>
      </c>
      <c r="E3088" s="2" t="s">
        <v>15329</v>
      </c>
      <c r="F3088" s="2">
        <v>5111</v>
      </c>
      <c r="G3088" s="2" t="s">
        <v>20</v>
      </c>
      <c r="H3088" s="2"/>
      <c r="I3088" s="2" t="s">
        <v>524</v>
      </c>
      <c r="J3088" s="2" t="s">
        <v>441</v>
      </c>
      <c r="K3088" s="2">
        <v>120</v>
      </c>
      <c r="L3088" s="2">
        <v>1</v>
      </c>
      <c r="M3088" s="2" t="s">
        <v>18</v>
      </c>
      <c r="N3088" s="2" t="s">
        <v>17</v>
      </c>
      <c r="O3088" s="5"/>
      <c r="P3088" s="2" t="str">
        <f t="shared" si="96"/>
        <v>38.9280812,-8.8153734</v>
      </c>
      <c r="Q3088" s="2" t="str">
        <f t="shared" si="97"/>
        <v>38.9284818,-8.8156739</v>
      </c>
      <c r="R3088" s="17">
        <f>Distância!S3089</f>
        <v>51.574342519670004</v>
      </c>
    </row>
    <row r="3089" spans="1:18" x14ac:dyDescent="0.35">
      <c r="A3089" s="2" t="s">
        <v>3265</v>
      </c>
      <c r="B3089" s="2" t="s">
        <v>15330</v>
      </c>
      <c r="C3089" s="2" t="s">
        <v>15331</v>
      </c>
      <c r="D3089" s="2" t="s">
        <v>15332</v>
      </c>
      <c r="E3089" s="2" t="s">
        <v>15333</v>
      </c>
      <c r="F3089" s="2">
        <v>5111</v>
      </c>
      <c r="G3089" s="2" t="s">
        <v>20</v>
      </c>
      <c r="H3089" s="2"/>
      <c r="I3089" s="2" t="s">
        <v>524</v>
      </c>
      <c r="J3089" s="2" t="s">
        <v>17</v>
      </c>
      <c r="K3089" s="2">
        <v>120</v>
      </c>
      <c r="L3089" s="2">
        <v>1</v>
      </c>
      <c r="M3089" s="2" t="s">
        <v>18</v>
      </c>
      <c r="N3089" s="2" t="s">
        <v>17</v>
      </c>
      <c r="O3089" s="5"/>
      <c r="P3089" s="2" t="str">
        <f t="shared" si="96"/>
        <v>38.9282957,-8.8157141</v>
      </c>
      <c r="Q3089" s="2" t="str">
        <f t="shared" si="97"/>
        <v>38.9279024,-8.8154042</v>
      </c>
      <c r="R3089" s="17">
        <f>Distância!S3090</f>
        <v>51.295156267088203</v>
      </c>
    </row>
    <row r="3090" spans="1:18" x14ac:dyDescent="0.35">
      <c r="A3090" s="2" t="s">
        <v>3266</v>
      </c>
      <c r="B3090" s="2" t="s">
        <v>15334</v>
      </c>
      <c r="C3090" s="2" t="s">
        <v>15335</v>
      </c>
      <c r="D3090" s="2" t="s">
        <v>15336</v>
      </c>
      <c r="E3090" s="2" t="s">
        <v>15337</v>
      </c>
      <c r="F3090" s="2">
        <v>5111</v>
      </c>
      <c r="G3090" s="2" t="s">
        <v>20</v>
      </c>
      <c r="H3090" s="2" t="s">
        <v>499</v>
      </c>
      <c r="I3090" s="2" t="s">
        <v>500</v>
      </c>
      <c r="J3090" s="2" t="s">
        <v>17</v>
      </c>
      <c r="K3090" s="2">
        <v>120</v>
      </c>
      <c r="L3090" s="2">
        <v>1</v>
      </c>
      <c r="M3090" s="2" t="s">
        <v>18</v>
      </c>
      <c r="N3090" s="2" t="s">
        <v>17</v>
      </c>
      <c r="O3090" s="5"/>
      <c r="P3090" s="2" t="str">
        <f t="shared" si="96"/>
        <v>39.4864644,-8.1512048</v>
      </c>
      <c r="Q3090" s="2" t="str">
        <f t="shared" si="97"/>
        <v>39.4864363,-8.1518093</v>
      </c>
      <c r="R3090" s="17">
        <f>Distância!S3091</f>
        <v>51.970669176884051</v>
      </c>
    </row>
    <row r="3091" spans="1:18" x14ac:dyDescent="0.35">
      <c r="A3091" s="2" t="s">
        <v>3267</v>
      </c>
      <c r="B3091" s="2" t="s">
        <v>15338</v>
      </c>
      <c r="C3091" s="2" t="s">
        <v>15339</v>
      </c>
      <c r="D3091" s="2" t="s">
        <v>15340</v>
      </c>
      <c r="E3091" s="2" t="s">
        <v>15341</v>
      </c>
      <c r="F3091" s="2">
        <v>5111</v>
      </c>
      <c r="G3091" s="2" t="s">
        <v>20</v>
      </c>
      <c r="H3091" s="2" t="s">
        <v>499</v>
      </c>
      <c r="I3091" s="2" t="s">
        <v>500</v>
      </c>
      <c r="J3091" s="2" t="s">
        <v>17</v>
      </c>
      <c r="K3091" s="2">
        <v>120</v>
      </c>
      <c r="L3091" s="2">
        <v>1</v>
      </c>
      <c r="M3091" s="2" t="s">
        <v>18</v>
      </c>
      <c r="N3091" s="2" t="s">
        <v>17</v>
      </c>
      <c r="O3091" s="5"/>
      <c r="P3091" s="2" t="str">
        <f t="shared" si="96"/>
        <v>39.4863128,-8.1517902</v>
      </c>
      <c r="Q3091" s="2" t="str">
        <f t="shared" si="97"/>
        <v>39.4863414,-8.1512156</v>
      </c>
      <c r="R3091" s="17">
        <f>Distância!S3092</f>
        <v>49.413243813931473</v>
      </c>
    </row>
    <row r="3092" spans="1:18" x14ac:dyDescent="0.35">
      <c r="A3092" s="2" t="s">
        <v>3268</v>
      </c>
      <c r="B3092" s="2" t="s">
        <v>15342</v>
      </c>
      <c r="C3092" s="2" t="s">
        <v>15343</v>
      </c>
      <c r="D3092" s="2" t="s">
        <v>15344</v>
      </c>
      <c r="E3092" s="2" t="s">
        <v>15345</v>
      </c>
      <c r="F3092" s="2">
        <v>5111</v>
      </c>
      <c r="G3092" s="2" t="s">
        <v>20</v>
      </c>
      <c r="H3092" s="2" t="s">
        <v>499</v>
      </c>
      <c r="I3092" s="2" t="s">
        <v>500</v>
      </c>
      <c r="J3092" s="2" t="s">
        <v>17</v>
      </c>
      <c r="K3092" s="2">
        <v>120</v>
      </c>
      <c r="L3092" s="2">
        <v>1</v>
      </c>
      <c r="M3092" s="2" t="s">
        <v>18</v>
      </c>
      <c r="N3092" s="2" t="s">
        <v>17</v>
      </c>
      <c r="O3092" s="5"/>
      <c r="P3092" s="2" t="str">
        <f t="shared" si="96"/>
        <v>39.5103794,-8.0176721</v>
      </c>
      <c r="Q3092" s="2" t="str">
        <f t="shared" si="97"/>
        <v>39.5101344,-8.0179891</v>
      </c>
      <c r="R3092" s="17">
        <f>Distância!S3093</f>
        <v>38.49319484843582</v>
      </c>
    </row>
    <row r="3093" spans="1:18" x14ac:dyDescent="0.35">
      <c r="A3093" s="2" t="s">
        <v>3269</v>
      </c>
      <c r="B3093" s="2" t="s">
        <v>15346</v>
      </c>
      <c r="C3093" s="2" t="s">
        <v>15347</v>
      </c>
      <c r="D3093" s="2" t="s">
        <v>15348</v>
      </c>
      <c r="E3093" s="2" t="s">
        <v>15349</v>
      </c>
      <c r="F3093" s="2">
        <v>5111</v>
      </c>
      <c r="G3093" s="2" t="s">
        <v>20</v>
      </c>
      <c r="H3093" s="2" t="s">
        <v>499</v>
      </c>
      <c r="I3093" s="2" t="s">
        <v>500</v>
      </c>
      <c r="J3093" s="2" t="s">
        <v>17</v>
      </c>
      <c r="K3093" s="2">
        <v>120</v>
      </c>
      <c r="L3093" s="2">
        <v>1</v>
      </c>
      <c r="M3093" s="2" t="s">
        <v>18</v>
      </c>
      <c r="N3093" s="2" t="s">
        <v>17</v>
      </c>
      <c r="O3093" s="5"/>
      <c r="P3093" s="2" t="str">
        <f t="shared" si="96"/>
        <v>39.5102027,-8.0176755</v>
      </c>
      <c r="Q3093" s="2" t="str">
        <f t="shared" si="97"/>
        <v>39.5104066,-8.017412</v>
      </c>
      <c r="R3093" s="17">
        <f>Distância!S3094</f>
        <v>32.016266529571084</v>
      </c>
    </row>
    <row r="3094" spans="1:18" x14ac:dyDescent="0.35">
      <c r="A3094" s="2" t="s">
        <v>3270</v>
      </c>
      <c r="B3094" s="2" t="s">
        <v>15350</v>
      </c>
      <c r="C3094" s="2" t="s">
        <v>15351</v>
      </c>
      <c r="D3094" s="2" t="s">
        <v>15352</v>
      </c>
      <c r="E3094" s="2" t="s">
        <v>15353</v>
      </c>
      <c r="F3094" s="2">
        <v>5111</v>
      </c>
      <c r="G3094" s="2" t="s">
        <v>20</v>
      </c>
      <c r="H3094" s="2" t="s">
        <v>499</v>
      </c>
      <c r="I3094" s="2" t="s">
        <v>500</v>
      </c>
      <c r="J3094" s="2" t="s">
        <v>441</v>
      </c>
      <c r="K3094" s="2">
        <v>0</v>
      </c>
      <c r="L3094" s="2">
        <v>1</v>
      </c>
      <c r="M3094" s="2" t="s">
        <v>18</v>
      </c>
      <c r="N3094" s="2" t="s">
        <v>17</v>
      </c>
      <c r="O3094" s="5"/>
      <c r="P3094" s="2" t="str">
        <f t="shared" si="96"/>
        <v>39.4821005,-8.3430676</v>
      </c>
      <c r="Q3094" s="2" t="str">
        <f t="shared" si="97"/>
        <v>39.4828447,-8.339738</v>
      </c>
      <c r="R3094" s="17">
        <f>Distância!S3095</f>
        <v>297.49490172084813</v>
      </c>
    </row>
    <row r="3095" spans="1:18" x14ac:dyDescent="0.35">
      <c r="A3095" s="2" t="s">
        <v>3271</v>
      </c>
      <c r="B3095" s="2" t="s">
        <v>15354</v>
      </c>
      <c r="C3095" s="2" t="s">
        <v>15355</v>
      </c>
      <c r="D3095" s="2" t="s">
        <v>15356</v>
      </c>
      <c r="E3095" s="2" t="s">
        <v>15357</v>
      </c>
      <c r="F3095" s="2">
        <v>5111</v>
      </c>
      <c r="G3095" s="2" t="s">
        <v>20</v>
      </c>
      <c r="H3095" s="2" t="s">
        <v>499</v>
      </c>
      <c r="I3095" s="2" t="s">
        <v>500</v>
      </c>
      <c r="J3095" s="2" t="s">
        <v>17</v>
      </c>
      <c r="K3095" s="2">
        <v>0</v>
      </c>
      <c r="L3095" s="2">
        <v>1</v>
      </c>
      <c r="M3095" s="2" t="s">
        <v>18</v>
      </c>
      <c r="N3095" s="2" t="s">
        <v>17</v>
      </c>
      <c r="O3095" s="5"/>
      <c r="P3095" s="2" t="str">
        <f t="shared" si="96"/>
        <v>39.4829654,-8.3397648</v>
      </c>
      <c r="Q3095" s="2" t="str">
        <f t="shared" si="97"/>
        <v>39.4822234,-8.3431215</v>
      </c>
      <c r="R3095" s="17">
        <f>Distância!S3096</f>
        <v>299.66166679613644</v>
      </c>
    </row>
    <row r="3096" spans="1:18" x14ac:dyDescent="0.35">
      <c r="A3096" s="2" t="s">
        <v>3272</v>
      </c>
      <c r="B3096" s="2" t="s">
        <v>15358</v>
      </c>
      <c r="C3096" s="2" t="s">
        <v>15359</v>
      </c>
      <c r="D3096" s="2" t="s">
        <v>15360</v>
      </c>
      <c r="E3096" s="2" t="s">
        <v>15361</v>
      </c>
      <c r="F3096" s="2">
        <v>5111</v>
      </c>
      <c r="G3096" s="2" t="s">
        <v>20</v>
      </c>
      <c r="H3096" s="2" t="s">
        <v>499</v>
      </c>
      <c r="I3096" s="2" t="s">
        <v>500</v>
      </c>
      <c r="J3096" s="2" t="s">
        <v>17</v>
      </c>
      <c r="K3096" s="2">
        <v>0</v>
      </c>
      <c r="L3096" s="2">
        <v>1</v>
      </c>
      <c r="M3096" s="2" t="s">
        <v>18</v>
      </c>
      <c r="N3096" s="2" t="s">
        <v>17</v>
      </c>
      <c r="O3096" s="5"/>
      <c r="P3096" s="2" t="str">
        <f t="shared" si="96"/>
        <v>39.549432,-7.826704</v>
      </c>
      <c r="Q3096" s="2" t="str">
        <f t="shared" si="97"/>
        <v>39.5492438,-7.8221727</v>
      </c>
      <c r="R3096" s="17">
        <f>Distância!S3097</f>
        <v>389.07596061159791</v>
      </c>
    </row>
    <row r="3097" spans="1:18" x14ac:dyDescent="0.35">
      <c r="A3097" s="2" t="s">
        <v>3273</v>
      </c>
      <c r="B3097" s="2" t="s">
        <v>15362</v>
      </c>
      <c r="C3097" s="2" t="s">
        <v>15363</v>
      </c>
      <c r="D3097" s="2" t="s">
        <v>15364</v>
      </c>
      <c r="E3097" s="2" t="s">
        <v>15365</v>
      </c>
      <c r="F3097" s="2">
        <v>5111</v>
      </c>
      <c r="G3097" s="2" t="s">
        <v>20</v>
      </c>
      <c r="H3097" s="2" t="s">
        <v>499</v>
      </c>
      <c r="I3097" s="2" t="s">
        <v>500</v>
      </c>
      <c r="J3097" s="2" t="s">
        <v>17</v>
      </c>
      <c r="K3097" s="2">
        <v>0</v>
      </c>
      <c r="L3097" s="2">
        <v>1</v>
      </c>
      <c r="M3097" s="2" t="s">
        <v>18</v>
      </c>
      <c r="N3097" s="2" t="s">
        <v>17</v>
      </c>
      <c r="O3097" s="5"/>
      <c r="P3097" s="2" t="str">
        <f t="shared" si="96"/>
        <v>39.5493655,-7.8221606</v>
      </c>
      <c r="Q3097" s="2" t="str">
        <f t="shared" si="97"/>
        <v>39.5495538,-7.8266959</v>
      </c>
      <c r="R3097" s="17">
        <f>Distância!S3098</f>
        <v>389.41834016821355</v>
      </c>
    </row>
    <row r="3098" spans="1:18" x14ac:dyDescent="0.35">
      <c r="A3098" s="2" t="s">
        <v>3274</v>
      </c>
      <c r="B3098" s="2" t="s">
        <v>15366</v>
      </c>
      <c r="C3098" s="2" t="s">
        <v>15367</v>
      </c>
      <c r="D3098" s="2" t="s">
        <v>15368</v>
      </c>
      <c r="E3098" s="2" t="s">
        <v>15369</v>
      </c>
      <c r="F3098" s="2">
        <v>5131</v>
      </c>
      <c r="G3098" s="2" t="s">
        <v>15</v>
      </c>
      <c r="H3098" s="2"/>
      <c r="I3098" s="2"/>
      <c r="J3098" s="2" t="s">
        <v>17</v>
      </c>
      <c r="K3098" s="2">
        <v>0</v>
      </c>
      <c r="L3098" s="2">
        <v>1</v>
      </c>
      <c r="M3098" s="2" t="s">
        <v>18</v>
      </c>
      <c r="N3098" s="2" t="s">
        <v>17</v>
      </c>
      <c r="O3098" s="5"/>
      <c r="P3098" s="2" t="str">
        <f t="shared" si="96"/>
        <v>40.2360699,-7.4982098</v>
      </c>
      <c r="Q3098" s="2" t="str">
        <f t="shared" si="97"/>
        <v>40.2359652,-7.4980024</v>
      </c>
      <c r="R3098" s="17">
        <f>Distância!S3099</f>
        <v>21.10641528849796</v>
      </c>
    </row>
    <row r="3099" spans="1:18" x14ac:dyDescent="0.35">
      <c r="A3099" s="2" t="s">
        <v>3275</v>
      </c>
      <c r="B3099" s="2" t="s">
        <v>15370</v>
      </c>
      <c r="C3099" s="2" t="s">
        <v>15371</v>
      </c>
      <c r="D3099" s="2" t="s">
        <v>15372</v>
      </c>
      <c r="E3099" s="2" t="s">
        <v>15373</v>
      </c>
      <c r="F3099" s="2">
        <v>5131</v>
      </c>
      <c r="G3099" s="2" t="s">
        <v>15</v>
      </c>
      <c r="H3099" s="2"/>
      <c r="I3099" s="2"/>
      <c r="J3099" s="2" t="s">
        <v>17</v>
      </c>
      <c r="K3099" s="2">
        <v>0</v>
      </c>
      <c r="L3099" s="2">
        <v>1</v>
      </c>
      <c r="M3099" s="2" t="s">
        <v>18</v>
      </c>
      <c r="N3099" s="2" t="s">
        <v>17</v>
      </c>
      <c r="O3099" s="5"/>
      <c r="P3099" s="2" t="str">
        <f t="shared" si="96"/>
        <v>40.2359937,-7.4978497</v>
      </c>
      <c r="Q3099" s="2" t="str">
        <f t="shared" si="97"/>
        <v>40.2360947,-7.4980542</v>
      </c>
      <c r="R3099" s="17">
        <f>Distância!S3100</f>
        <v>20.675182106371203</v>
      </c>
    </row>
    <row r="3100" spans="1:18" x14ac:dyDescent="0.35">
      <c r="A3100" s="2" t="s">
        <v>3276</v>
      </c>
      <c r="B3100" s="2" t="s">
        <v>15374</v>
      </c>
      <c r="C3100" s="2" t="s">
        <v>15375</v>
      </c>
      <c r="D3100" s="2" t="s">
        <v>15376</v>
      </c>
      <c r="E3100" s="2" t="s">
        <v>15377</v>
      </c>
      <c r="F3100" s="2">
        <v>5111</v>
      </c>
      <c r="G3100" s="2" t="s">
        <v>20</v>
      </c>
      <c r="H3100" s="2" t="s">
        <v>499</v>
      </c>
      <c r="I3100" s="2" t="s">
        <v>500</v>
      </c>
      <c r="J3100" s="2" t="s">
        <v>17</v>
      </c>
      <c r="K3100" s="2">
        <v>120</v>
      </c>
      <c r="L3100" s="2">
        <v>1</v>
      </c>
      <c r="M3100" s="2" t="s">
        <v>18</v>
      </c>
      <c r="N3100" s="2" t="s">
        <v>17</v>
      </c>
      <c r="O3100" s="5"/>
      <c r="P3100" s="2" t="str">
        <f t="shared" si="96"/>
        <v>40.5044741,-7.2392226</v>
      </c>
      <c r="Q3100" s="2" t="str">
        <f t="shared" si="97"/>
        <v>40.504675,-7.2389411</v>
      </c>
      <c r="R3100" s="17">
        <f>Distância!S3101</f>
        <v>32.641686066684656</v>
      </c>
    </row>
    <row r="3101" spans="1:18" x14ac:dyDescent="0.35">
      <c r="A3101" s="2" t="s">
        <v>3277</v>
      </c>
      <c r="B3101" s="2" t="s">
        <v>15378</v>
      </c>
      <c r="C3101" s="2" t="s">
        <v>15379</v>
      </c>
      <c r="D3101" s="2" t="s">
        <v>15380</v>
      </c>
      <c r="E3101" s="2" t="s">
        <v>15381</v>
      </c>
      <c r="F3101" s="2">
        <v>5111</v>
      </c>
      <c r="G3101" s="2" t="s">
        <v>20</v>
      </c>
      <c r="H3101" s="2" t="s">
        <v>499</v>
      </c>
      <c r="I3101" s="2" t="s">
        <v>500</v>
      </c>
      <c r="J3101" s="2" t="s">
        <v>17</v>
      </c>
      <c r="K3101" s="2">
        <v>120</v>
      </c>
      <c r="L3101" s="2">
        <v>1</v>
      </c>
      <c r="M3101" s="2" t="s">
        <v>18</v>
      </c>
      <c r="N3101" s="2" t="s">
        <v>17</v>
      </c>
      <c r="O3101" s="5"/>
      <c r="P3101" s="2" t="str">
        <f t="shared" si="96"/>
        <v>40.504782,-7.2389799</v>
      </c>
      <c r="Q3101" s="2" t="str">
        <f t="shared" si="97"/>
        <v>40.5045852,-7.2392497</v>
      </c>
      <c r="R3101" s="17">
        <f>Distância!S3102</f>
        <v>31.610270082354834</v>
      </c>
    </row>
    <row r="3102" spans="1:18" x14ac:dyDescent="0.35">
      <c r="A3102" s="2" t="s">
        <v>3278</v>
      </c>
      <c r="B3102" s="2" t="s">
        <v>15382</v>
      </c>
      <c r="C3102" s="2" t="s">
        <v>15383</v>
      </c>
      <c r="D3102" s="2" t="s">
        <v>15384</v>
      </c>
      <c r="E3102" s="2" t="s">
        <v>15385</v>
      </c>
      <c r="F3102" s="2">
        <v>5111</v>
      </c>
      <c r="G3102" s="2" t="s">
        <v>20</v>
      </c>
      <c r="H3102" s="2" t="s">
        <v>274</v>
      </c>
      <c r="I3102" s="2" t="s">
        <v>275</v>
      </c>
      <c r="J3102" s="2" t="s">
        <v>17</v>
      </c>
      <c r="K3102" s="2">
        <v>120</v>
      </c>
      <c r="L3102" s="2">
        <v>1</v>
      </c>
      <c r="M3102" s="2" t="s">
        <v>18</v>
      </c>
      <c r="N3102" s="2" t="s">
        <v>17</v>
      </c>
      <c r="O3102" s="5"/>
      <c r="P3102" s="2" t="str">
        <f t="shared" si="96"/>
        <v>41.2102729,-7.7363076</v>
      </c>
      <c r="Q3102" s="2" t="str">
        <f t="shared" si="97"/>
        <v>41.2093737,-7.7374617</v>
      </c>
      <c r="R3102" s="17">
        <f>Distância!S3103</f>
        <v>138.98862880107492</v>
      </c>
    </row>
    <row r="3103" spans="1:18" x14ac:dyDescent="0.35">
      <c r="A3103" s="2" t="s">
        <v>3279</v>
      </c>
      <c r="B3103" s="2" t="s">
        <v>15386</v>
      </c>
      <c r="C3103" s="2" t="s">
        <v>15387</v>
      </c>
      <c r="D3103" s="2" t="s">
        <v>15388</v>
      </c>
      <c r="E3103" s="2" t="s">
        <v>15389</v>
      </c>
      <c r="F3103" s="2">
        <v>5111</v>
      </c>
      <c r="G3103" s="2" t="s">
        <v>20</v>
      </c>
      <c r="H3103" s="2" t="s">
        <v>274</v>
      </c>
      <c r="I3103" s="2" t="s">
        <v>275</v>
      </c>
      <c r="J3103" s="2" t="s">
        <v>17</v>
      </c>
      <c r="K3103" s="2">
        <v>120</v>
      </c>
      <c r="L3103" s="2">
        <v>1</v>
      </c>
      <c r="M3103" s="2" t="s">
        <v>18</v>
      </c>
      <c r="N3103" s="2" t="s">
        <v>17</v>
      </c>
      <c r="O3103" s="5"/>
      <c r="P3103" s="2" t="str">
        <f t="shared" si="96"/>
        <v>41.2092852,-7.7373684</v>
      </c>
      <c r="Q3103" s="2" t="str">
        <f t="shared" si="97"/>
        <v>41.2102062,-7.7361872</v>
      </c>
      <c r="R3103" s="17">
        <f>Distância!S3104</f>
        <v>142.30721094473716</v>
      </c>
    </row>
    <row r="3104" spans="1:18" x14ac:dyDescent="0.35">
      <c r="A3104" s="2" t="s">
        <v>3280</v>
      </c>
      <c r="B3104" s="2" t="s">
        <v>9659</v>
      </c>
      <c r="C3104" s="2" t="s">
        <v>9660</v>
      </c>
      <c r="D3104" s="2" t="s">
        <v>15390</v>
      </c>
      <c r="E3104" s="2" t="s">
        <v>15391</v>
      </c>
      <c r="F3104" s="2">
        <v>5111</v>
      </c>
      <c r="G3104" s="2" t="s">
        <v>20</v>
      </c>
      <c r="H3104" s="2" t="s">
        <v>185</v>
      </c>
      <c r="I3104" s="2" t="s">
        <v>186</v>
      </c>
      <c r="J3104" s="2" t="s">
        <v>17</v>
      </c>
      <c r="K3104" s="2">
        <v>120</v>
      </c>
      <c r="L3104" s="2">
        <v>1</v>
      </c>
      <c r="M3104" s="2" t="s">
        <v>18</v>
      </c>
      <c r="N3104" s="2" t="s">
        <v>17</v>
      </c>
      <c r="O3104" s="5"/>
      <c r="P3104" s="2" t="str">
        <f t="shared" si="96"/>
        <v>39.7421086,-8.8647458</v>
      </c>
      <c r="Q3104" s="2" t="str">
        <f t="shared" si="97"/>
        <v>39.7422879,-8.8653998</v>
      </c>
      <c r="R3104" s="17">
        <f>Distância!S3105</f>
        <v>59.365624734243355</v>
      </c>
    </row>
    <row r="3105" spans="1:18" x14ac:dyDescent="0.35">
      <c r="A3105" s="2" t="s">
        <v>3281</v>
      </c>
      <c r="B3105" s="2" t="s">
        <v>7719</v>
      </c>
      <c r="C3105" s="2" t="s">
        <v>7720</v>
      </c>
      <c r="D3105" s="2" t="s">
        <v>15392</v>
      </c>
      <c r="E3105" s="2" t="s">
        <v>15393</v>
      </c>
      <c r="F3105" s="2">
        <v>5111</v>
      </c>
      <c r="G3105" s="2" t="s">
        <v>20</v>
      </c>
      <c r="H3105" s="2" t="s">
        <v>989</v>
      </c>
      <c r="I3105" s="2" t="s">
        <v>990</v>
      </c>
      <c r="J3105" s="2" t="s">
        <v>17</v>
      </c>
      <c r="K3105" s="2">
        <v>120</v>
      </c>
      <c r="L3105" s="2">
        <v>1</v>
      </c>
      <c r="M3105" s="2" t="s">
        <v>18</v>
      </c>
      <c r="N3105" s="2" t="s">
        <v>17</v>
      </c>
      <c r="O3105" s="5"/>
      <c r="P3105" s="2" t="str">
        <f t="shared" si="96"/>
        <v>39.8476504,-8.8325084</v>
      </c>
      <c r="Q3105" s="2" t="str">
        <f t="shared" si="97"/>
        <v>39.8454152,-8.8339928</v>
      </c>
      <c r="R3105" s="17">
        <f>Distância!S3106</f>
        <v>278.9854381008044</v>
      </c>
    </row>
    <row r="3106" spans="1:18" x14ac:dyDescent="0.35">
      <c r="A3106" s="2" t="s">
        <v>3282</v>
      </c>
      <c r="B3106" s="2" t="s">
        <v>15394</v>
      </c>
      <c r="C3106" s="2" t="s">
        <v>15395</v>
      </c>
      <c r="D3106" s="2" t="s">
        <v>15396</v>
      </c>
      <c r="E3106" s="2" t="s">
        <v>15397</v>
      </c>
      <c r="F3106" s="2">
        <v>5111</v>
      </c>
      <c r="G3106" s="2" t="s">
        <v>20</v>
      </c>
      <c r="H3106" s="2" t="s">
        <v>989</v>
      </c>
      <c r="I3106" s="2" t="s">
        <v>990</v>
      </c>
      <c r="J3106" s="2" t="s">
        <v>17</v>
      </c>
      <c r="K3106" s="2">
        <v>120</v>
      </c>
      <c r="L3106" s="2">
        <v>1</v>
      </c>
      <c r="M3106" s="2" t="s">
        <v>18</v>
      </c>
      <c r="N3106" s="2" t="s">
        <v>17</v>
      </c>
      <c r="O3106" s="5"/>
      <c r="P3106" s="2" t="str">
        <f t="shared" si="96"/>
        <v>39.8487328,-8.8315596</v>
      </c>
      <c r="Q3106" s="2" t="str">
        <f t="shared" si="97"/>
        <v>39.8490933,-8.8313154</v>
      </c>
      <c r="R3106" s="17">
        <f>Distância!S3107</f>
        <v>45.182577191127713</v>
      </c>
    </row>
    <row r="3107" spans="1:18" x14ac:dyDescent="0.35">
      <c r="A3107" s="2" t="s">
        <v>3283</v>
      </c>
      <c r="B3107" s="2" t="s">
        <v>15398</v>
      </c>
      <c r="C3107" s="2" t="s">
        <v>15399</v>
      </c>
      <c r="D3107" s="2" t="s">
        <v>15400</v>
      </c>
      <c r="E3107" s="2" t="s">
        <v>15401</v>
      </c>
      <c r="F3107" s="2">
        <v>5131</v>
      </c>
      <c r="G3107" s="2" t="s">
        <v>15</v>
      </c>
      <c r="H3107" s="2"/>
      <c r="I3107" s="2"/>
      <c r="J3107" s="2" t="s">
        <v>17</v>
      </c>
      <c r="K3107" s="2">
        <v>0</v>
      </c>
      <c r="L3107" s="2">
        <v>1</v>
      </c>
      <c r="M3107" s="2" t="s">
        <v>18</v>
      </c>
      <c r="N3107" s="2" t="s">
        <v>17</v>
      </c>
      <c r="O3107" s="5"/>
      <c r="P3107" s="2" t="str">
        <f t="shared" si="96"/>
        <v>39.4798694,-8.22375</v>
      </c>
      <c r="Q3107" s="2" t="str">
        <f t="shared" si="97"/>
        <v>39.4797805,-8.2236562</v>
      </c>
      <c r="R3107" s="17">
        <f>Distância!S3108</f>
        <v>12.74862405087784</v>
      </c>
    </row>
    <row r="3108" spans="1:18" x14ac:dyDescent="0.35">
      <c r="A3108" s="2" t="s">
        <v>3284</v>
      </c>
      <c r="B3108" s="2" t="s">
        <v>15402</v>
      </c>
      <c r="C3108" s="2" t="s">
        <v>15403</v>
      </c>
      <c r="D3108" s="2" t="s">
        <v>15404</v>
      </c>
      <c r="E3108" s="2" t="s">
        <v>15405</v>
      </c>
      <c r="F3108" s="2">
        <v>5131</v>
      </c>
      <c r="G3108" s="2" t="s">
        <v>15</v>
      </c>
      <c r="H3108" s="2"/>
      <c r="I3108" s="2"/>
      <c r="J3108" s="2" t="s">
        <v>17</v>
      </c>
      <c r="K3108" s="2">
        <v>0</v>
      </c>
      <c r="L3108" s="2">
        <v>1</v>
      </c>
      <c r="M3108" s="2" t="s">
        <v>18</v>
      </c>
      <c r="N3108" s="2" t="s">
        <v>17</v>
      </c>
      <c r="O3108" s="5"/>
      <c r="P3108" s="2" t="str">
        <f t="shared" si="96"/>
        <v>39.4798198,-8.2235942</v>
      </c>
      <c r="Q3108" s="2" t="str">
        <f t="shared" si="97"/>
        <v>39.4799102,-8.2236758</v>
      </c>
      <c r="R3108" s="17">
        <f>Distância!S3109</f>
        <v>12.251134564050862</v>
      </c>
    </row>
    <row r="3109" spans="1:18" x14ac:dyDescent="0.35">
      <c r="A3109" s="2" t="s">
        <v>3285</v>
      </c>
      <c r="B3109" s="2" t="s">
        <v>7759</v>
      </c>
      <c r="C3109" s="2" t="s">
        <v>7760</v>
      </c>
      <c r="D3109" s="2" t="s">
        <v>15394</v>
      </c>
      <c r="E3109" s="2" t="s">
        <v>15395</v>
      </c>
      <c r="F3109" s="2">
        <v>5111</v>
      </c>
      <c r="G3109" s="2" t="s">
        <v>20</v>
      </c>
      <c r="H3109" s="2" t="s">
        <v>989</v>
      </c>
      <c r="I3109" s="2" t="s">
        <v>990</v>
      </c>
      <c r="J3109" s="2" t="s">
        <v>17</v>
      </c>
      <c r="K3109" s="2">
        <v>120</v>
      </c>
      <c r="L3109" s="2">
        <v>1</v>
      </c>
      <c r="M3109" s="2" t="s">
        <v>18</v>
      </c>
      <c r="N3109" s="2" t="s">
        <v>17</v>
      </c>
      <c r="O3109" s="5"/>
      <c r="P3109" s="2" t="str">
        <f t="shared" si="96"/>
        <v>39.8477863,-8.8321897</v>
      </c>
      <c r="Q3109" s="2" t="str">
        <f t="shared" si="97"/>
        <v>39.8487328,-8.8315596</v>
      </c>
      <c r="R3109" s="17">
        <f>Distância!S3110</f>
        <v>118.19564019628058</v>
      </c>
    </row>
    <row r="3110" spans="1:18" x14ac:dyDescent="0.35">
      <c r="A3110" s="2" t="s">
        <v>3286</v>
      </c>
      <c r="B3110" s="2" t="s">
        <v>15406</v>
      </c>
      <c r="C3110" s="2" t="s">
        <v>15407</v>
      </c>
      <c r="D3110" s="2" t="s">
        <v>15408</v>
      </c>
      <c r="E3110" s="2" t="s">
        <v>15409</v>
      </c>
      <c r="F3110" s="2">
        <v>5131</v>
      </c>
      <c r="G3110" s="2" t="s">
        <v>15</v>
      </c>
      <c r="H3110" s="2"/>
      <c r="I3110" s="2"/>
      <c r="J3110" s="2" t="s">
        <v>17</v>
      </c>
      <c r="K3110" s="2">
        <v>90</v>
      </c>
      <c r="L3110" s="2">
        <v>1</v>
      </c>
      <c r="M3110" s="2" t="s">
        <v>18</v>
      </c>
      <c r="N3110" s="2" t="s">
        <v>17</v>
      </c>
      <c r="O3110" s="5"/>
      <c r="P3110" s="2" t="str">
        <f t="shared" si="96"/>
        <v>38.5551383,-8.8684393</v>
      </c>
      <c r="Q3110" s="2" t="str">
        <f t="shared" si="97"/>
        <v>38.5548141,-8.8681103</v>
      </c>
      <c r="R3110" s="17">
        <f>Distância!S3111</f>
        <v>46.021722930970903</v>
      </c>
    </row>
    <row r="3111" spans="1:18" x14ac:dyDescent="0.35">
      <c r="A3111" s="2" t="s">
        <v>3287</v>
      </c>
      <c r="B3111" s="2" t="s">
        <v>15410</v>
      </c>
      <c r="C3111" s="2" t="s">
        <v>15411</v>
      </c>
      <c r="D3111" s="2" t="s">
        <v>15412</v>
      </c>
      <c r="E3111" s="2" t="s">
        <v>15413</v>
      </c>
      <c r="F3111" s="2">
        <v>5131</v>
      </c>
      <c r="G3111" s="2" t="s">
        <v>15</v>
      </c>
      <c r="H3111" s="2"/>
      <c r="I3111" s="2"/>
      <c r="J3111" s="2" t="s">
        <v>17</v>
      </c>
      <c r="K3111" s="2">
        <v>90</v>
      </c>
      <c r="L3111" s="2">
        <v>1</v>
      </c>
      <c r="M3111" s="2" t="s">
        <v>18</v>
      </c>
      <c r="N3111" s="2" t="s">
        <v>17</v>
      </c>
      <c r="O3111" s="5"/>
      <c r="P3111" s="2" t="str">
        <f t="shared" si="96"/>
        <v>38.5548741,-8.8680672</v>
      </c>
      <c r="Q3111" s="2" t="str">
        <f t="shared" si="97"/>
        <v>38.555184,-8.8684009</v>
      </c>
      <c r="R3111" s="17">
        <f>Distância!S3112</f>
        <v>45.049237181990229</v>
      </c>
    </row>
    <row r="3112" spans="1:18" x14ac:dyDescent="0.35">
      <c r="A3112" s="2" t="s">
        <v>3288</v>
      </c>
      <c r="B3112" s="2" t="s">
        <v>15414</v>
      </c>
      <c r="C3112" s="2" t="s">
        <v>15415</v>
      </c>
      <c r="D3112" s="2" t="s">
        <v>15416</v>
      </c>
      <c r="E3112" s="2" t="s">
        <v>15417</v>
      </c>
      <c r="F3112" s="2">
        <v>5131</v>
      </c>
      <c r="G3112" s="2" t="s">
        <v>15</v>
      </c>
      <c r="H3112" s="2"/>
      <c r="I3112" s="2"/>
      <c r="J3112" s="2" t="s">
        <v>17</v>
      </c>
      <c r="K3112" s="2">
        <v>0</v>
      </c>
      <c r="L3112" s="2">
        <v>1</v>
      </c>
      <c r="M3112" s="2" t="s">
        <v>18</v>
      </c>
      <c r="N3112" s="2" t="s">
        <v>17</v>
      </c>
      <c r="O3112" s="5"/>
      <c r="P3112" s="2" t="str">
        <f t="shared" si="96"/>
        <v>38.4182062,-8.5115613</v>
      </c>
      <c r="Q3112" s="2" t="str">
        <f t="shared" si="97"/>
        <v>38.4177023,-8.5122127</v>
      </c>
      <c r="R3112" s="17">
        <f>Distância!S3113</f>
        <v>79.75039922984395</v>
      </c>
    </row>
    <row r="3113" spans="1:18" x14ac:dyDescent="0.35">
      <c r="A3113" s="2" t="s">
        <v>3289</v>
      </c>
      <c r="B3113" s="2" t="s">
        <v>15418</v>
      </c>
      <c r="C3113" s="2" t="s">
        <v>15419</v>
      </c>
      <c r="D3113" s="2" t="s">
        <v>15420</v>
      </c>
      <c r="E3113" s="2" t="s">
        <v>15421</v>
      </c>
      <c r="F3113" s="2">
        <v>5131</v>
      </c>
      <c r="G3113" s="2" t="s">
        <v>15</v>
      </c>
      <c r="H3113" s="2"/>
      <c r="I3113" s="2"/>
      <c r="J3113" s="2" t="s">
        <v>17</v>
      </c>
      <c r="K3113" s="2">
        <v>0</v>
      </c>
      <c r="L3113" s="2">
        <v>1</v>
      </c>
      <c r="M3113" s="2" t="s">
        <v>18</v>
      </c>
      <c r="N3113" s="2" t="s">
        <v>17</v>
      </c>
      <c r="O3113" s="5"/>
      <c r="P3113" s="2" t="str">
        <f t="shared" si="96"/>
        <v>38.4176546,-8.51217</v>
      </c>
      <c r="Q3113" s="2" t="str">
        <f t="shared" si="97"/>
        <v>38.4181538,-8.5115225</v>
      </c>
      <c r="R3113" s="17">
        <f>Distância!S3114</f>
        <v>79.141575726433288</v>
      </c>
    </row>
    <row r="3114" spans="1:18" x14ac:dyDescent="0.35">
      <c r="A3114" s="2" t="s">
        <v>3290</v>
      </c>
      <c r="B3114" s="2" t="s">
        <v>15422</v>
      </c>
      <c r="C3114" s="2" t="s">
        <v>15423</v>
      </c>
      <c r="D3114" s="2" t="s">
        <v>15424</v>
      </c>
      <c r="E3114" s="2" t="s">
        <v>15425</v>
      </c>
      <c r="F3114" s="2">
        <v>5131</v>
      </c>
      <c r="G3114" s="2" t="s">
        <v>15</v>
      </c>
      <c r="H3114" s="2"/>
      <c r="I3114" s="2"/>
      <c r="J3114" s="2" t="s">
        <v>17</v>
      </c>
      <c r="K3114" s="2">
        <v>0</v>
      </c>
      <c r="L3114" s="2">
        <v>1</v>
      </c>
      <c r="M3114" s="2" t="s">
        <v>18</v>
      </c>
      <c r="N3114" s="2" t="s">
        <v>17</v>
      </c>
      <c r="O3114" s="5"/>
      <c r="P3114" s="2" t="str">
        <f t="shared" si="96"/>
        <v>38.9986154,-8.7115919</v>
      </c>
      <c r="Q3114" s="2" t="str">
        <f t="shared" si="97"/>
        <v>38.9983262,-8.7108424</v>
      </c>
      <c r="R3114" s="17">
        <f>Distância!S3115</f>
        <v>72.312930152273623</v>
      </c>
    </row>
    <row r="3115" spans="1:18" x14ac:dyDescent="0.35">
      <c r="A3115" s="2" t="s">
        <v>3291</v>
      </c>
      <c r="B3115" s="2" t="s">
        <v>15426</v>
      </c>
      <c r="C3115" s="2" t="s">
        <v>15427</v>
      </c>
      <c r="D3115" s="2" t="s">
        <v>15428</v>
      </c>
      <c r="E3115" s="2" t="s">
        <v>15429</v>
      </c>
      <c r="F3115" s="2">
        <v>5131</v>
      </c>
      <c r="G3115" s="2" t="s">
        <v>15</v>
      </c>
      <c r="H3115" s="2"/>
      <c r="I3115" s="2"/>
      <c r="J3115" s="2" t="s">
        <v>17</v>
      </c>
      <c r="K3115" s="2">
        <v>0</v>
      </c>
      <c r="L3115" s="2">
        <v>1</v>
      </c>
      <c r="M3115" s="2" t="s">
        <v>18</v>
      </c>
      <c r="N3115" s="2" t="s">
        <v>17</v>
      </c>
      <c r="O3115" s="5"/>
      <c r="P3115" s="2" t="str">
        <f t="shared" si="96"/>
        <v>38.9983795,-8.7108096</v>
      </c>
      <c r="Q3115" s="2" t="str">
        <f t="shared" si="97"/>
        <v>38.9986672,-8.7115577</v>
      </c>
      <c r="R3115" s="17">
        <f>Distância!S3116</f>
        <v>72.130415705500965</v>
      </c>
    </row>
    <row r="3116" spans="1:18" x14ac:dyDescent="0.35">
      <c r="A3116" s="2" t="s">
        <v>3292</v>
      </c>
      <c r="B3116" s="2" t="s">
        <v>15120</v>
      </c>
      <c r="C3116" s="2" t="s">
        <v>15121</v>
      </c>
      <c r="D3116" s="2" t="s">
        <v>15430</v>
      </c>
      <c r="E3116" s="2" t="s">
        <v>15431</v>
      </c>
      <c r="F3116" s="2">
        <v>5131</v>
      </c>
      <c r="G3116" s="2" t="s">
        <v>15</v>
      </c>
      <c r="H3116" s="2"/>
      <c r="I3116" s="2"/>
      <c r="J3116" s="2" t="s">
        <v>17</v>
      </c>
      <c r="K3116" s="2">
        <v>60</v>
      </c>
      <c r="L3116" s="2">
        <v>1</v>
      </c>
      <c r="M3116" s="2" t="s">
        <v>18</v>
      </c>
      <c r="N3116" s="2" t="s">
        <v>17</v>
      </c>
      <c r="O3116" s="5"/>
      <c r="P3116" s="2" t="str">
        <f t="shared" si="96"/>
        <v>39.7387538,-8.8202171</v>
      </c>
      <c r="Q3116" s="2" t="str">
        <f t="shared" si="97"/>
        <v>39.7389286,-8.8200019</v>
      </c>
      <c r="R3116" s="17">
        <f>Distância!S3117</f>
        <v>26.765241666550519</v>
      </c>
    </row>
    <row r="3117" spans="1:18" x14ac:dyDescent="0.35">
      <c r="A3117" s="2" t="s">
        <v>3293</v>
      </c>
      <c r="B3117" s="2" t="s">
        <v>15120</v>
      </c>
      <c r="C3117" s="2" t="s">
        <v>15121</v>
      </c>
      <c r="D3117" s="2" t="s">
        <v>15432</v>
      </c>
      <c r="E3117" s="2" t="s">
        <v>15433</v>
      </c>
      <c r="F3117" s="2">
        <v>5111</v>
      </c>
      <c r="G3117" s="2" t="s">
        <v>20</v>
      </c>
      <c r="H3117" s="2" t="s">
        <v>159</v>
      </c>
      <c r="I3117" s="2" t="s">
        <v>160</v>
      </c>
      <c r="J3117" s="2" t="s">
        <v>17</v>
      </c>
      <c r="K3117" s="2">
        <v>100</v>
      </c>
      <c r="L3117" s="2">
        <v>1</v>
      </c>
      <c r="M3117" s="2" t="s">
        <v>18</v>
      </c>
      <c r="N3117" s="2" t="s">
        <v>17</v>
      </c>
      <c r="O3117" s="5"/>
      <c r="P3117" s="2" t="str">
        <f t="shared" si="96"/>
        <v>39.7387538,-8.8202171</v>
      </c>
      <c r="Q3117" s="2" t="str">
        <f t="shared" si="97"/>
        <v>39.7389933,-8.8200411</v>
      </c>
      <c r="R3117" s="17">
        <f>Distância!S3118</f>
        <v>30.58904085483589</v>
      </c>
    </row>
    <row r="3118" spans="1:18" x14ac:dyDescent="0.35">
      <c r="A3118" s="2" t="s">
        <v>3294</v>
      </c>
      <c r="B3118" s="2" t="s">
        <v>15434</v>
      </c>
      <c r="C3118" s="2" t="s">
        <v>15435</v>
      </c>
      <c r="D3118" s="2" t="s">
        <v>15436</v>
      </c>
      <c r="E3118" s="2" t="s">
        <v>15437</v>
      </c>
      <c r="F3118" s="2">
        <v>5111</v>
      </c>
      <c r="G3118" s="2" t="s">
        <v>20</v>
      </c>
      <c r="H3118" s="2" t="s">
        <v>503</v>
      </c>
      <c r="I3118" s="2" t="s">
        <v>504</v>
      </c>
      <c r="J3118" s="2" t="s">
        <v>17</v>
      </c>
      <c r="K3118" s="2">
        <v>120</v>
      </c>
      <c r="L3118" s="2">
        <v>1</v>
      </c>
      <c r="M3118" s="2" t="s">
        <v>18</v>
      </c>
      <c r="N3118" s="2" t="s">
        <v>17</v>
      </c>
      <c r="O3118" s="5"/>
      <c r="P3118" s="2" t="str">
        <f t="shared" si="96"/>
        <v>40.6143654,-7.6567343</v>
      </c>
      <c r="Q3118" s="2" t="str">
        <f t="shared" si="97"/>
        <v>40.6144355,-7.6573383</v>
      </c>
      <c r="R3118" s="17">
        <f>Distância!S3119</f>
        <v>51.575418911446718</v>
      </c>
    </row>
    <row r="3119" spans="1:18" x14ac:dyDescent="0.35">
      <c r="A3119" s="2" t="s">
        <v>3295</v>
      </c>
      <c r="B3119" s="2" t="s">
        <v>15438</v>
      </c>
      <c r="C3119" s="2" t="s">
        <v>15439</v>
      </c>
      <c r="D3119" s="2" t="s">
        <v>15440</v>
      </c>
      <c r="E3119" s="2" t="s">
        <v>15441</v>
      </c>
      <c r="F3119" s="2">
        <v>5111</v>
      </c>
      <c r="G3119" s="2" t="s">
        <v>20</v>
      </c>
      <c r="H3119" s="2" t="s">
        <v>503</v>
      </c>
      <c r="I3119" s="2" t="s">
        <v>504</v>
      </c>
      <c r="J3119" s="2" t="s">
        <v>17</v>
      </c>
      <c r="K3119" s="2">
        <v>120</v>
      </c>
      <c r="L3119" s="2">
        <v>1</v>
      </c>
      <c r="M3119" s="2" t="s">
        <v>18</v>
      </c>
      <c r="N3119" s="2" t="s">
        <v>17</v>
      </c>
      <c r="O3119" s="5"/>
      <c r="P3119" s="2" t="str">
        <f t="shared" si="96"/>
        <v>40.6143005,-7.6572396</v>
      </c>
      <c r="Q3119" s="2" t="str">
        <f t="shared" si="97"/>
        <v>40.6142296,-7.6566148</v>
      </c>
      <c r="R3119" s="17">
        <f>Distância!S3120</f>
        <v>53.324802523895364</v>
      </c>
    </row>
    <row r="3120" spans="1:18" x14ac:dyDescent="0.35">
      <c r="A3120" s="2" t="s">
        <v>3296</v>
      </c>
      <c r="B3120" s="2" t="s">
        <v>15442</v>
      </c>
      <c r="C3120" s="2" t="s">
        <v>15443</v>
      </c>
      <c r="D3120" s="2" t="s">
        <v>15444</v>
      </c>
      <c r="E3120" s="2" t="s">
        <v>15445</v>
      </c>
      <c r="F3120" s="2">
        <v>5111</v>
      </c>
      <c r="G3120" s="2" t="s">
        <v>20</v>
      </c>
      <c r="H3120" s="2" t="s">
        <v>503</v>
      </c>
      <c r="I3120" s="2" t="s">
        <v>504</v>
      </c>
      <c r="J3120" s="2" t="s">
        <v>17</v>
      </c>
      <c r="K3120" s="2">
        <v>120</v>
      </c>
      <c r="L3120" s="2">
        <v>1</v>
      </c>
      <c r="M3120" s="2" t="s">
        <v>18</v>
      </c>
      <c r="N3120" s="2" t="s">
        <v>17</v>
      </c>
      <c r="O3120" s="5"/>
      <c r="P3120" s="2" t="str">
        <f t="shared" si="96"/>
        <v>40.6533525,-8.0753258</v>
      </c>
      <c r="Q3120" s="2" t="str">
        <f t="shared" si="97"/>
        <v>40.6523428,-8.0741977</v>
      </c>
      <c r="R3120" s="17">
        <f>Distância!S3121</f>
        <v>147.18043596241242</v>
      </c>
    </row>
    <row r="3121" spans="1:18" x14ac:dyDescent="0.35">
      <c r="A3121" s="2" t="s">
        <v>3297</v>
      </c>
      <c r="B3121" s="2" t="s">
        <v>15446</v>
      </c>
      <c r="C3121" s="2" t="s">
        <v>15447</v>
      </c>
      <c r="D3121" s="2" t="s">
        <v>15448</v>
      </c>
      <c r="E3121" s="2" t="s">
        <v>15449</v>
      </c>
      <c r="F3121" s="2">
        <v>5111</v>
      </c>
      <c r="G3121" s="2" t="s">
        <v>20</v>
      </c>
      <c r="H3121" s="2" t="s">
        <v>503</v>
      </c>
      <c r="I3121" s="2" t="s">
        <v>504</v>
      </c>
      <c r="J3121" s="2" t="s">
        <v>17</v>
      </c>
      <c r="K3121" s="2">
        <v>120</v>
      </c>
      <c r="L3121" s="2">
        <v>1</v>
      </c>
      <c r="M3121" s="2" t="s">
        <v>18</v>
      </c>
      <c r="N3121" s="2" t="s">
        <v>17</v>
      </c>
      <c r="O3121" s="5"/>
      <c r="P3121" s="2" t="str">
        <f t="shared" si="96"/>
        <v>40.6521893,-8.0737985</v>
      </c>
      <c r="Q3121" s="2" t="str">
        <f t="shared" si="97"/>
        <v>40.6534026,-8.0752287</v>
      </c>
      <c r="R3121" s="17">
        <f>Distância!S3122</f>
        <v>180.992898901351</v>
      </c>
    </row>
    <row r="3122" spans="1:18" x14ac:dyDescent="0.35">
      <c r="A3122" s="2" t="s">
        <v>3298</v>
      </c>
      <c r="B3122" s="2" t="s">
        <v>15444</v>
      </c>
      <c r="C3122" s="2" t="s">
        <v>15445</v>
      </c>
      <c r="D3122" s="2" t="s">
        <v>15450</v>
      </c>
      <c r="E3122" s="2" t="s">
        <v>15451</v>
      </c>
      <c r="F3122" s="2">
        <v>5111</v>
      </c>
      <c r="G3122" s="2" t="s">
        <v>20</v>
      </c>
      <c r="H3122" s="2" t="s">
        <v>503</v>
      </c>
      <c r="I3122" s="2" t="s">
        <v>3299</v>
      </c>
      <c r="J3122" s="2" t="s">
        <v>17</v>
      </c>
      <c r="K3122" s="2">
        <v>120</v>
      </c>
      <c r="L3122" s="2">
        <v>1</v>
      </c>
      <c r="M3122" s="2" t="s">
        <v>18</v>
      </c>
      <c r="N3122" s="2" t="s">
        <v>17</v>
      </c>
      <c r="O3122" s="5"/>
      <c r="P3122" s="2" t="str">
        <f t="shared" si="96"/>
        <v>40.6523428,-8.0741977</v>
      </c>
      <c r="Q3122" s="2" t="str">
        <f t="shared" si="97"/>
        <v>40.6521282,-8.0738801</v>
      </c>
      <c r="R3122" s="17">
        <f>Distância!S3123</f>
        <v>35.878757309977253</v>
      </c>
    </row>
    <row r="3123" spans="1:18" x14ac:dyDescent="0.35">
      <c r="A3123" s="2" t="s">
        <v>3300</v>
      </c>
      <c r="B3123" s="2" t="s">
        <v>15452</v>
      </c>
      <c r="C3123" s="2" t="s">
        <v>15453</v>
      </c>
      <c r="D3123" s="2" t="s">
        <v>15454</v>
      </c>
      <c r="E3123" s="2" t="s">
        <v>15455</v>
      </c>
      <c r="F3123" s="2">
        <v>5111</v>
      </c>
      <c r="G3123" s="2" t="s">
        <v>20</v>
      </c>
      <c r="H3123" s="2" t="s">
        <v>503</v>
      </c>
      <c r="I3123" s="2" t="s">
        <v>504</v>
      </c>
      <c r="J3123" s="2" t="s">
        <v>17</v>
      </c>
      <c r="K3123" s="2">
        <v>120</v>
      </c>
      <c r="L3123" s="2">
        <v>1</v>
      </c>
      <c r="M3123" s="2" t="s">
        <v>18</v>
      </c>
      <c r="N3123" s="2" t="s">
        <v>17</v>
      </c>
      <c r="O3123" s="5"/>
      <c r="P3123" s="2" t="str">
        <f t="shared" si="96"/>
        <v>40.6882368,-8.2536007</v>
      </c>
      <c r="Q3123" s="2" t="str">
        <f t="shared" si="97"/>
        <v>40.688086,-8.2528146</v>
      </c>
      <c r="R3123" s="17">
        <f>Distância!S3124</f>
        <v>68.368733131323708</v>
      </c>
    </row>
    <row r="3124" spans="1:18" x14ac:dyDescent="0.35">
      <c r="A3124" s="2" t="s">
        <v>3301</v>
      </c>
      <c r="B3124" s="2" t="s">
        <v>15456</v>
      </c>
      <c r="C3124" s="2" t="s">
        <v>15457</v>
      </c>
      <c r="D3124" s="2" t="s">
        <v>15458</v>
      </c>
      <c r="E3124" s="2" t="s">
        <v>15459</v>
      </c>
      <c r="F3124" s="2">
        <v>5111</v>
      </c>
      <c r="G3124" s="2" t="s">
        <v>20</v>
      </c>
      <c r="H3124" s="2" t="s">
        <v>503</v>
      </c>
      <c r="I3124" s="2" t="s">
        <v>504</v>
      </c>
      <c r="J3124" s="2" t="s">
        <v>17</v>
      </c>
      <c r="K3124" s="2">
        <v>100</v>
      </c>
      <c r="L3124" s="2">
        <v>1</v>
      </c>
      <c r="M3124" s="2" t="s">
        <v>18</v>
      </c>
      <c r="N3124" s="2" t="s">
        <v>17</v>
      </c>
      <c r="O3124" s="5"/>
      <c r="P3124" s="2" t="str">
        <f t="shared" si="96"/>
        <v>40.6881731,-8.2526369</v>
      </c>
      <c r="Q3124" s="2" t="str">
        <f t="shared" si="97"/>
        <v>40.6883351,-8.2534073</v>
      </c>
      <c r="R3124" s="17">
        <f>Distância!S3125</f>
        <v>67.408177082562645</v>
      </c>
    </row>
    <row r="3125" spans="1:18" x14ac:dyDescent="0.35">
      <c r="A3125" s="2" t="s">
        <v>3302</v>
      </c>
      <c r="B3125" s="2" t="s">
        <v>15460</v>
      </c>
      <c r="C3125" s="2" t="s">
        <v>15461</v>
      </c>
      <c r="D3125" s="2" t="s">
        <v>15462</v>
      </c>
      <c r="E3125" s="2" t="s">
        <v>15463</v>
      </c>
      <c r="F3125" s="2">
        <v>5131</v>
      </c>
      <c r="G3125" s="2" t="s">
        <v>15</v>
      </c>
      <c r="H3125" s="2"/>
      <c r="I3125" s="2"/>
      <c r="J3125" s="2" t="s">
        <v>17</v>
      </c>
      <c r="K3125" s="2">
        <v>60</v>
      </c>
      <c r="L3125" s="2">
        <v>1</v>
      </c>
      <c r="M3125" s="2" t="s">
        <v>18</v>
      </c>
      <c r="N3125" s="2" t="s">
        <v>17</v>
      </c>
      <c r="O3125" s="5"/>
      <c r="P3125" s="2" t="str">
        <f t="shared" si="96"/>
        <v>38.8507647,-9.1768693</v>
      </c>
      <c r="Q3125" s="2" t="str">
        <f t="shared" si="97"/>
        <v>38.8501899,-9.1765706</v>
      </c>
      <c r="R3125" s="17">
        <f>Distância!S3126</f>
        <v>68.950594538033499</v>
      </c>
    </row>
    <row r="3126" spans="1:18" x14ac:dyDescent="0.35">
      <c r="A3126" s="2" t="s">
        <v>3303</v>
      </c>
      <c r="B3126" s="2" t="s">
        <v>15464</v>
      </c>
      <c r="C3126" s="2" t="s">
        <v>15465</v>
      </c>
      <c r="D3126" s="2" t="s">
        <v>15466</v>
      </c>
      <c r="E3126" s="2" t="s">
        <v>15467</v>
      </c>
      <c r="F3126" s="2">
        <v>5131</v>
      </c>
      <c r="G3126" s="2" t="s">
        <v>15</v>
      </c>
      <c r="H3126" s="2"/>
      <c r="I3126" s="2"/>
      <c r="J3126" s="2" t="s">
        <v>17</v>
      </c>
      <c r="K3126" s="2">
        <v>40</v>
      </c>
      <c r="L3126" s="2">
        <v>1</v>
      </c>
      <c r="M3126" s="2" t="s">
        <v>18</v>
      </c>
      <c r="N3126" s="2" t="s">
        <v>17</v>
      </c>
      <c r="O3126" s="5"/>
      <c r="P3126" s="2" t="str">
        <f t="shared" si="96"/>
        <v>38.8510106,-9.1761109</v>
      </c>
      <c r="Q3126" s="2" t="str">
        <f t="shared" si="97"/>
        <v>38.8505902,-9.1751829</v>
      </c>
      <c r="R3126" s="17">
        <f>Distância!S3127</f>
        <v>92.968906217075798</v>
      </c>
    </row>
    <row r="3127" spans="1:18" x14ac:dyDescent="0.35">
      <c r="A3127" s="2" t="s">
        <v>3304</v>
      </c>
      <c r="B3127" s="2" t="s">
        <v>15468</v>
      </c>
      <c r="C3127" s="2" t="s">
        <v>15469</v>
      </c>
      <c r="D3127" s="2" t="s">
        <v>15470</v>
      </c>
      <c r="E3127" s="2" t="s">
        <v>15471</v>
      </c>
      <c r="F3127" s="2">
        <v>5131</v>
      </c>
      <c r="G3127" s="2" t="s">
        <v>15</v>
      </c>
      <c r="H3127" s="2"/>
      <c r="I3127" s="2"/>
      <c r="J3127" s="2" t="s">
        <v>17</v>
      </c>
      <c r="K3127" s="2">
        <v>60</v>
      </c>
      <c r="L3127" s="2">
        <v>1</v>
      </c>
      <c r="M3127" s="2" t="s">
        <v>18</v>
      </c>
      <c r="N3127" s="2" t="s">
        <v>17</v>
      </c>
      <c r="O3127" s="5"/>
      <c r="P3127" s="2" t="str">
        <f t="shared" si="96"/>
        <v>38.8513321,-9.1770019</v>
      </c>
      <c r="Q3127" s="2" t="str">
        <f t="shared" si="97"/>
        <v>38.8512049,-9.1766199</v>
      </c>
      <c r="R3127" s="17">
        <f>Distância!S3128</f>
        <v>35.976638060184335</v>
      </c>
    </row>
    <row r="3128" spans="1:18" x14ac:dyDescent="0.35">
      <c r="A3128" s="2" t="s">
        <v>3305</v>
      </c>
      <c r="B3128" s="2" t="s">
        <v>15472</v>
      </c>
      <c r="C3128" s="2" t="s">
        <v>15473</v>
      </c>
      <c r="D3128" s="2" t="s">
        <v>15474</v>
      </c>
      <c r="E3128" s="2" t="s">
        <v>15475</v>
      </c>
      <c r="F3128" s="2">
        <v>5111</v>
      </c>
      <c r="G3128" s="2" t="s">
        <v>20</v>
      </c>
      <c r="H3128" s="2" t="s">
        <v>496</v>
      </c>
      <c r="I3128" s="2" t="s">
        <v>497</v>
      </c>
      <c r="J3128" s="2" t="s">
        <v>17</v>
      </c>
      <c r="K3128" s="2">
        <v>80</v>
      </c>
      <c r="L3128" s="2">
        <v>1</v>
      </c>
      <c r="M3128" s="2" t="s">
        <v>18</v>
      </c>
      <c r="N3128" s="2" t="s">
        <v>17</v>
      </c>
      <c r="O3128" s="5"/>
      <c r="P3128" s="2" t="str">
        <f t="shared" si="96"/>
        <v>40.178451,-8.3789808</v>
      </c>
      <c r="Q3128" s="2" t="str">
        <f t="shared" si="97"/>
        <v>40.1794518,-8.3792146</v>
      </c>
      <c r="R3128" s="17">
        <f>Distância!S3129</f>
        <v>113.04262689259491</v>
      </c>
    </row>
    <row r="3129" spans="1:18" x14ac:dyDescent="0.35">
      <c r="A3129" s="2" t="s">
        <v>3306</v>
      </c>
      <c r="B3129" s="2" t="s">
        <v>15476</v>
      </c>
      <c r="C3129" s="2" t="s">
        <v>15477</v>
      </c>
      <c r="D3129" s="2" t="s">
        <v>15472</v>
      </c>
      <c r="E3129" s="2" t="s">
        <v>15473</v>
      </c>
      <c r="F3129" s="2">
        <v>5111</v>
      </c>
      <c r="G3129" s="2" t="s">
        <v>20</v>
      </c>
      <c r="H3129" s="2" t="s">
        <v>496</v>
      </c>
      <c r="I3129" s="2" t="s">
        <v>497</v>
      </c>
      <c r="J3129" s="2" t="s">
        <v>17</v>
      </c>
      <c r="K3129" s="2">
        <v>80</v>
      </c>
      <c r="L3129" s="2">
        <v>1</v>
      </c>
      <c r="M3129" s="2" t="s">
        <v>18</v>
      </c>
      <c r="N3129" s="2" t="s">
        <v>17</v>
      </c>
      <c r="O3129" s="5"/>
      <c r="P3129" s="2" t="str">
        <f t="shared" si="96"/>
        <v>40.1770531,-8.3783261</v>
      </c>
      <c r="Q3129" s="2" t="str">
        <f t="shared" si="97"/>
        <v>40.178451,-8.3789808</v>
      </c>
      <c r="R3129" s="17">
        <f>Distância!S3130</f>
        <v>165.09154494778232</v>
      </c>
    </row>
    <row r="3130" spans="1:18" x14ac:dyDescent="0.35">
      <c r="A3130" s="2" t="s">
        <v>3307</v>
      </c>
      <c r="B3130" s="2" t="s">
        <v>12847</v>
      </c>
      <c r="C3130" s="2" t="s">
        <v>12848</v>
      </c>
      <c r="D3130" s="2" t="s">
        <v>15476</v>
      </c>
      <c r="E3130" s="2" t="s">
        <v>15477</v>
      </c>
      <c r="F3130" s="2">
        <v>5111</v>
      </c>
      <c r="G3130" s="2" t="s">
        <v>20</v>
      </c>
      <c r="H3130" s="2" t="s">
        <v>496</v>
      </c>
      <c r="I3130" s="2" t="s">
        <v>497</v>
      </c>
      <c r="J3130" s="2" t="s">
        <v>17</v>
      </c>
      <c r="K3130" s="2">
        <v>80</v>
      </c>
      <c r="L3130" s="2">
        <v>1</v>
      </c>
      <c r="M3130" s="2" t="s">
        <v>18</v>
      </c>
      <c r="N3130" s="2" t="s">
        <v>17</v>
      </c>
      <c r="O3130" s="5"/>
      <c r="P3130" s="2" t="str">
        <f t="shared" si="96"/>
        <v>40.1768267,-8.3781894</v>
      </c>
      <c r="Q3130" s="2" t="str">
        <f t="shared" si="97"/>
        <v>40.1770531,-8.3783261</v>
      </c>
      <c r="R3130" s="17">
        <f>Distância!S3131</f>
        <v>27.7243572449567</v>
      </c>
    </row>
    <row r="3131" spans="1:18" x14ac:dyDescent="0.35">
      <c r="A3131" s="2" t="s">
        <v>3308</v>
      </c>
      <c r="B3131" s="2" t="s">
        <v>15478</v>
      </c>
      <c r="C3131" s="2" t="s">
        <v>15479</v>
      </c>
      <c r="D3131" s="2" t="s">
        <v>15480</v>
      </c>
      <c r="E3131" s="2" t="s">
        <v>15481</v>
      </c>
      <c r="F3131" s="2">
        <v>5111</v>
      </c>
      <c r="G3131" s="2" t="s">
        <v>20</v>
      </c>
      <c r="H3131" s="2" t="s">
        <v>496</v>
      </c>
      <c r="I3131" s="2" t="s">
        <v>497</v>
      </c>
      <c r="J3131" s="2" t="s">
        <v>17</v>
      </c>
      <c r="K3131" s="2">
        <v>120</v>
      </c>
      <c r="L3131" s="2">
        <v>1</v>
      </c>
      <c r="M3131" s="2" t="s">
        <v>18</v>
      </c>
      <c r="N3131" s="2" t="s">
        <v>17</v>
      </c>
      <c r="O3131" s="5"/>
      <c r="P3131" s="2" t="str">
        <f t="shared" si="96"/>
        <v>40.1110706,-8.3904867</v>
      </c>
      <c r="Q3131" s="2" t="str">
        <f t="shared" si="97"/>
        <v>40.1119214,-8.3906952</v>
      </c>
      <c r="R3131" s="17">
        <f>Distância!S3132</f>
        <v>96.251902415994252</v>
      </c>
    </row>
    <row r="3132" spans="1:18" x14ac:dyDescent="0.35">
      <c r="A3132" s="2" t="s">
        <v>3309</v>
      </c>
      <c r="B3132" s="2" t="s">
        <v>15480</v>
      </c>
      <c r="C3132" s="2" t="s">
        <v>15481</v>
      </c>
      <c r="D3132" s="2" t="s">
        <v>14258</v>
      </c>
      <c r="E3132" s="2" t="s">
        <v>14259</v>
      </c>
      <c r="F3132" s="2">
        <v>5111</v>
      </c>
      <c r="G3132" s="2" t="s">
        <v>20</v>
      </c>
      <c r="H3132" s="2" t="s">
        <v>496</v>
      </c>
      <c r="I3132" s="2" t="s">
        <v>497</v>
      </c>
      <c r="J3132" s="2" t="s">
        <v>17</v>
      </c>
      <c r="K3132" s="2">
        <v>120</v>
      </c>
      <c r="L3132" s="2">
        <v>1</v>
      </c>
      <c r="M3132" s="2" t="s">
        <v>18</v>
      </c>
      <c r="N3132" s="2" t="s">
        <v>17</v>
      </c>
      <c r="O3132" s="5"/>
      <c r="P3132" s="2" t="str">
        <f t="shared" si="96"/>
        <v>40.1119214,-8.3906952</v>
      </c>
      <c r="Q3132" s="2" t="str">
        <f t="shared" si="97"/>
        <v>40.1135827,-8.3907665</v>
      </c>
      <c r="R3132" s="17">
        <f>Distância!S3133</f>
        <v>184.82761256633839</v>
      </c>
    </row>
    <row r="3133" spans="1:18" x14ac:dyDescent="0.35">
      <c r="A3133" s="2" t="s">
        <v>3310</v>
      </c>
      <c r="B3133" s="2" t="s">
        <v>15482</v>
      </c>
      <c r="C3133" s="2" t="s">
        <v>15483</v>
      </c>
      <c r="D3133" s="2" t="s">
        <v>14852</v>
      </c>
      <c r="E3133" s="2" t="s">
        <v>14853</v>
      </c>
      <c r="F3133" s="2">
        <v>5111</v>
      </c>
      <c r="G3133" s="2" t="s">
        <v>20</v>
      </c>
      <c r="H3133" s="2" t="s">
        <v>496</v>
      </c>
      <c r="I3133" s="2" t="s">
        <v>497</v>
      </c>
      <c r="J3133" s="2" t="s">
        <v>17</v>
      </c>
      <c r="K3133" s="2">
        <v>120</v>
      </c>
      <c r="L3133" s="2">
        <v>1</v>
      </c>
      <c r="M3133" s="2" t="s">
        <v>18</v>
      </c>
      <c r="N3133" s="2" t="s">
        <v>17</v>
      </c>
      <c r="O3133" s="5"/>
      <c r="P3133" s="2" t="str">
        <f t="shared" si="96"/>
        <v>40.108943,-8.390377</v>
      </c>
      <c r="Q3133" s="2" t="str">
        <f t="shared" si="97"/>
        <v>40.1083127,-8.3904684</v>
      </c>
      <c r="R3133" s="17">
        <f>Distância!S3134</f>
        <v>70.515890747439585</v>
      </c>
    </row>
    <row r="3134" spans="1:18" x14ac:dyDescent="0.35">
      <c r="A3134" s="2" t="s">
        <v>3311</v>
      </c>
      <c r="B3134" s="2" t="s">
        <v>14854</v>
      </c>
      <c r="C3134" s="2" t="s">
        <v>14855</v>
      </c>
      <c r="D3134" s="2" t="s">
        <v>15484</v>
      </c>
      <c r="E3134" s="2" t="s">
        <v>15485</v>
      </c>
      <c r="F3134" s="2">
        <v>5111</v>
      </c>
      <c r="G3134" s="2" t="s">
        <v>20</v>
      </c>
      <c r="H3134" s="2" t="s">
        <v>496</v>
      </c>
      <c r="I3134" s="2" t="s">
        <v>497</v>
      </c>
      <c r="J3134" s="2" t="s">
        <v>17</v>
      </c>
      <c r="K3134" s="2">
        <v>120</v>
      </c>
      <c r="L3134" s="2">
        <v>1</v>
      </c>
      <c r="M3134" s="2" t="s">
        <v>18</v>
      </c>
      <c r="N3134" s="2" t="s">
        <v>17</v>
      </c>
      <c r="O3134" s="5"/>
      <c r="P3134" s="2" t="str">
        <f t="shared" si="96"/>
        <v>40.1080787,-8.3905245</v>
      </c>
      <c r="Q3134" s="2" t="str">
        <f t="shared" si="97"/>
        <v>40.1076035,-8.3906774</v>
      </c>
      <c r="R3134" s="17">
        <f>Distância!S3135</f>
        <v>54.416337070246065</v>
      </c>
    </row>
    <row r="3135" spans="1:18" x14ac:dyDescent="0.35">
      <c r="A3135" s="2" t="s">
        <v>3312</v>
      </c>
      <c r="B3135" s="2" t="s">
        <v>15486</v>
      </c>
      <c r="C3135" s="2" t="s">
        <v>15487</v>
      </c>
      <c r="D3135" s="2" t="s">
        <v>15488</v>
      </c>
      <c r="E3135" s="2" t="s">
        <v>15489</v>
      </c>
      <c r="F3135" s="2">
        <v>5111</v>
      </c>
      <c r="G3135" s="2" t="s">
        <v>20</v>
      </c>
      <c r="H3135" s="2" t="s">
        <v>503</v>
      </c>
      <c r="I3135" s="2" t="s">
        <v>504</v>
      </c>
      <c r="J3135" s="2" t="s">
        <v>17</v>
      </c>
      <c r="K3135" s="2">
        <v>120</v>
      </c>
      <c r="L3135" s="2">
        <v>1</v>
      </c>
      <c r="M3135" s="2" t="s">
        <v>18</v>
      </c>
      <c r="N3135" s="2" t="s">
        <v>17</v>
      </c>
      <c r="O3135" s="5"/>
      <c r="P3135" s="2" t="str">
        <f t="shared" si="96"/>
        <v>40.616926,-6.8300479</v>
      </c>
      <c r="Q3135" s="2" t="str">
        <f t="shared" si="97"/>
        <v>40.6179515,-6.8338141</v>
      </c>
      <c r="R3135" s="17">
        <f>Distância!S3136</f>
        <v>337.71988940690972</v>
      </c>
    </row>
    <row r="3136" spans="1:18" x14ac:dyDescent="0.35">
      <c r="A3136" s="2" t="s">
        <v>3313</v>
      </c>
      <c r="B3136" s="2" t="s">
        <v>15490</v>
      </c>
      <c r="C3136" s="2" t="s">
        <v>15491</v>
      </c>
      <c r="D3136" s="2" t="s">
        <v>15492</v>
      </c>
      <c r="E3136" s="2" t="s">
        <v>15493</v>
      </c>
      <c r="F3136" s="2">
        <v>5111</v>
      </c>
      <c r="G3136" s="2" t="s">
        <v>20</v>
      </c>
      <c r="H3136" s="2" t="s">
        <v>503</v>
      </c>
      <c r="I3136" s="2" t="s">
        <v>504</v>
      </c>
      <c r="J3136" s="2" t="s">
        <v>17</v>
      </c>
      <c r="K3136" s="2">
        <v>120</v>
      </c>
      <c r="L3136" s="2">
        <v>1</v>
      </c>
      <c r="M3136" s="2" t="s">
        <v>18</v>
      </c>
      <c r="N3136" s="2" t="s">
        <v>17</v>
      </c>
      <c r="O3136" s="5"/>
      <c r="P3136" s="2" t="str">
        <f t="shared" si="96"/>
        <v>40.6177901,-6.833874</v>
      </c>
      <c r="Q3136" s="2" t="str">
        <f t="shared" si="97"/>
        <v>40.6167534,-6.8301364</v>
      </c>
      <c r="R3136" s="17">
        <f>Distância!S3137</f>
        <v>335.87479226753851</v>
      </c>
    </row>
    <row r="3137" spans="1:18" x14ac:dyDescent="0.35">
      <c r="A3137" s="2" t="s">
        <v>3314</v>
      </c>
      <c r="B3137" s="2" t="s">
        <v>12483</v>
      </c>
      <c r="C3137" s="2" t="s">
        <v>12484</v>
      </c>
      <c r="D3137" s="2" t="s">
        <v>15494</v>
      </c>
      <c r="E3137" s="2" t="s">
        <v>15495</v>
      </c>
      <c r="F3137" s="2">
        <v>5111</v>
      </c>
      <c r="G3137" s="2" t="s">
        <v>20</v>
      </c>
      <c r="H3137" s="2" t="s">
        <v>496</v>
      </c>
      <c r="I3137" s="2" t="s">
        <v>497</v>
      </c>
      <c r="J3137" s="2" t="s">
        <v>17</v>
      </c>
      <c r="K3137" s="2">
        <v>120</v>
      </c>
      <c r="L3137" s="2">
        <v>1</v>
      </c>
      <c r="M3137" s="2" t="s">
        <v>18</v>
      </c>
      <c r="N3137" s="2" t="s">
        <v>17</v>
      </c>
      <c r="O3137" s="5"/>
      <c r="P3137" s="2" t="str">
        <f t="shared" si="96"/>
        <v>40.0119277,-8.3681017</v>
      </c>
      <c r="Q3137" s="2" t="str">
        <f t="shared" si="97"/>
        <v>40.0131348,-8.3679644</v>
      </c>
      <c r="R3137" s="17">
        <f>Distância!S3138</f>
        <v>134.73176562016477</v>
      </c>
    </row>
    <row r="3138" spans="1:18" x14ac:dyDescent="0.35">
      <c r="A3138" s="2" t="s">
        <v>3315</v>
      </c>
      <c r="B3138" s="2" t="s">
        <v>15496</v>
      </c>
      <c r="C3138" s="2" t="s">
        <v>15497</v>
      </c>
      <c r="D3138" s="2" t="s">
        <v>14254</v>
      </c>
      <c r="E3138" s="2" t="s">
        <v>14255</v>
      </c>
      <c r="F3138" s="2">
        <v>5111</v>
      </c>
      <c r="G3138" s="2" t="s">
        <v>20</v>
      </c>
      <c r="H3138" s="2" t="s">
        <v>496</v>
      </c>
      <c r="I3138" s="2" t="s">
        <v>497</v>
      </c>
      <c r="J3138" s="2" t="s">
        <v>17</v>
      </c>
      <c r="K3138" s="2">
        <v>120</v>
      </c>
      <c r="L3138" s="2">
        <v>1</v>
      </c>
      <c r="M3138" s="2" t="s">
        <v>18</v>
      </c>
      <c r="N3138" s="2" t="s">
        <v>17</v>
      </c>
      <c r="O3138" s="5"/>
      <c r="P3138" s="2" t="str">
        <f t="shared" si="96"/>
        <v>40.1156753,-8.3902077</v>
      </c>
      <c r="Q3138" s="2" t="str">
        <f t="shared" si="97"/>
        <v>40.1139242,-8.3908777</v>
      </c>
      <c r="R3138" s="17">
        <f>Distância!S3139</f>
        <v>202.87789277355324</v>
      </c>
    </row>
    <row r="3139" spans="1:18" x14ac:dyDescent="0.35">
      <c r="A3139" s="2" t="s">
        <v>3316</v>
      </c>
      <c r="B3139" s="2" t="s">
        <v>15498</v>
      </c>
      <c r="C3139" s="2" t="s">
        <v>15499</v>
      </c>
      <c r="D3139" s="2" t="s">
        <v>15500</v>
      </c>
      <c r="E3139" s="2" t="s">
        <v>15501</v>
      </c>
      <c r="F3139" s="2">
        <v>5111</v>
      </c>
      <c r="G3139" s="2" t="s">
        <v>20</v>
      </c>
      <c r="H3139" s="2" t="s">
        <v>73</v>
      </c>
      <c r="I3139" s="2" t="s">
        <v>69</v>
      </c>
      <c r="J3139" s="2" t="s">
        <v>17</v>
      </c>
      <c r="K3139" s="2">
        <v>120</v>
      </c>
      <c r="L3139" s="2">
        <v>1</v>
      </c>
      <c r="M3139" s="2" t="s">
        <v>18</v>
      </c>
      <c r="N3139" s="2" t="s">
        <v>17</v>
      </c>
      <c r="O3139" s="5"/>
      <c r="P3139" s="2" t="str">
        <f t="shared" ref="P3139:P3202" si="98">B3139 &amp; "," &amp; C3139</f>
        <v>40.7412269,-8.5262132</v>
      </c>
      <c r="Q3139" s="2" t="str">
        <f t="shared" ref="Q3139:Q3202" si="99">D3139 &amp; "," &amp; E3139</f>
        <v>40.7415511,-8.5263888</v>
      </c>
      <c r="R3139" s="17">
        <f>Distância!S3140</f>
        <v>38.966926054348768</v>
      </c>
    </row>
    <row r="3140" spans="1:18" x14ac:dyDescent="0.35">
      <c r="A3140" s="2" t="s">
        <v>3317</v>
      </c>
      <c r="B3140" s="2" t="s">
        <v>15502</v>
      </c>
      <c r="C3140" s="2" t="s">
        <v>15503</v>
      </c>
      <c r="D3140" s="2" t="s">
        <v>15504</v>
      </c>
      <c r="E3140" s="2" t="s">
        <v>15505</v>
      </c>
      <c r="F3140" s="2">
        <v>5111</v>
      </c>
      <c r="G3140" s="2" t="s">
        <v>20</v>
      </c>
      <c r="H3140" s="2" t="s">
        <v>73</v>
      </c>
      <c r="I3140" s="2" t="s">
        <v>69</v>
      </c>
      <c r="J3140" s="2" t="s">
        <v>17</v>
      </c>
      <c r="K3140" s="2">
        <v>120</v>
      </c>
      <c r="L3140" s="2">
        <v>1</v>
      </c>
      <c r="M3140" s="2" t="s">
        <v>18</v>
      </c>
      <c r="N3140" s="2" t="s">
        <v>17</v>
      </c>
      <c r="O3140" s="5"/>
      <c r="P3140" s="2" t="str">
        <f t="shared" si="98"/>
        <v>40.7415487,-8.5265811</v>
      </c>
      <c r="Q3140" s="2" t="str">
        <f t="shared" si="99"/>
        <v>40.7411294,-8.5263678</v>
      </c>
      <c r="R3140" s="17">
        <f>Distância!S3141</f>
        <v>49.967265062601577</v>
      </c>
    </row>
    <row r="3141" spans="1:18" x14ac:dyDescent="0.35">
      <c r="A3141" s="2" t="s">
        <v>3318</v>
      </c>
      <c r="B3141" s="2" t="s">
        <v>15506</v>
      </c>
      <c r="C3141" s="2" t="s">
        <v>15507</v>
      </c>
      <c r="D3141" s="2" t="s">
        <v>15508</v>
      </c>
      <c r="E3141" s="2" t="s">
        <v>15509</v>
      </c>
      <c r="F3141" s="2">
        <v>5111</v>
      </c>
      <c r="G3141" s="2" t="s">
        <v>20</v>
      </c>
      <c r="H3141" s="2" t="s">
        <v>73</v>
      </c>
      <c r="I3141" s="2" t="s">
        <v>69</v>
      </c>
      <c r="J3141" s="2" t="s">
        <v>17</v>
      </c>
      <c r="K3141" s="2">
        <v>120</v>
      </c>
      <c r="L3141" s="2">
        <v>1</v>
      </c>
      <c r="M3141" s="2" t="s">
        <v>18</v>
      </c>
      <c r="N3141" s="2" t="s">
        <v>17</v>
      </c>
      <c r="O3141" s="5"/>
      <c r="P3141" s="2" t="str">
        <f t="shared" si="98"/>
        <v>40.7350993,-8.5236671</v>
      </c>
      <c r="Q3141" s="2" t="str">
        <f t="shared" si="99"/>
        <v>40.7351776,-8.5236943</v>
      </c>
      <c r="R3141" s="17">
        <f>Distância!S3142</f>
        <v>9.0031349757203092</v>
      </c>
    </row>
    <row r="3142" spans="1:18" x14ac:dyDescent="0.35">
      <c r="A3142" s="2" t="s">
        <v>3319</v>
      </c>
      <c r="B3142" s="2" t="s">
        <v>15510</v>
      </c>
      <c r="C3142" s="2" t="s">
        <v>15511</v>
      </c>
      <c r="D3142" s="2" t="s">
        <v>15512</v>
      </c>
      <c r="E3142" s="2" t="s">
        <v>15513</v>
      </c>
      <c r="F3142" s="2">
        <v>5111</v>
      </c>
      <c r="G3142" s="2" t="s">
        <v>20</v>
      </c>
      <c r="H3142" s="2" t="s">
        <v>73</v>
      </c>
      <c r="I3142" s="2" t="s">
        <v>69</v>
      </c>
      <c r="J3142" s="2" t="s">
        <v>17</v>
      </c>
      <c r="K3142" s="2">
        <v>120</v>
      </c>
      <c r="L3142" s="2">
        <v>1</v>
      </c>
      <c r="M3142" s="2" t="s">
        <v>18</v>
      </c>
      <c r="N3142" s="2" t="s">
        <v>17</v>
      </c>
      <c r="O3142" s="5"/>
      <c r="P3142" s="2" t="str">
        <f t="shared" si="98"/>
        <v>40.7351511,-8.5238741</v>
      </c>
      <c r="Q3142" s="2" t="str">
        <f t="shared" si="99"/>
        <v>40.7350727,-8.5238477</v>
      </c>
      <c r="R3142" s="17">
        <f>Distância!S3143</f>
        <v>8.9969874031642423</v>
      </c>
    </row>
    <row r="3143" spans="1:18" x14ac:dyDescent="0.35">
      <c r="A3143" s="2" t="s">
        <v>3320</v>
      </c>
      <c r="B3143" s="2" t="s">
        <v>14240</v>
      </c>
      <c r="C3143" s="2" t="s">
        <v>14241</v>
      </c>
      <c r="D3143" s="2" t="s">
        <v>15514</v>
      </c>
      <c r="E3143" s="2" t="s">
        <v>15515</v>
      </c>
      <c r="F3143" s="2">
        <v>5111</v>
      </c>
      <c r="G3143" s="2" t="s">
        <v>20</v>
      </c>
      <c r="H3143" s="2" t="s">
        <v>496</v>
      </c>
      <c r="I3143" s="2" t="s">
        <v>497</v>
      </c>
      <c r="J3143" s="2" t="s">
        <v>17</v>
      </c>
      <c r="K3143" s="2">
        <v>120</v>
      </c>
      <c r="L3143" s="2">
        <v>1</v>
      </c>
      <c r="M3143" s="2" t="s">
        <v>18</v>
      </c>
      <c r="N3143" s="2" t="s">
        <v>17</v>
      </c>
      <c r="O3143" s="5"/>
      <c r="P3143" s="2" t="str">
        <f t="shared" si="98"/>
        <v>39.8405823,-8.3398173</v>
      </c>
      <c r="Q3143" s="2" t="str">
        <f t="shared" si="99"/>
        <v>39.8396878,-8.3394292</v>
      </c>
      <c r="R3143" s="17">
        <f>Distância!S3144</f>
        <v>104.83814263892351</v>
      </c>
    </row>
    <row r="3144" spans="1:18" x14ac:dyDescent="0.35">
      <c r="A3144" s="2" t="s">
        <v>3321</v>
      </c>
      <c r="B3144" s="2" t="s">
        <v>15516</v>
      </c>
      <c r="C3144" s="2" t="s">
        <v>15517</v>
      </c>
      <c r="D3144" s="2" t="s">
        <v>14238</v>
      </c>
      <c r="E3144" s="2" t="s">
        <v>14239</v>
      </c>
      <c r="F3144" s="2">
        <v>5111</v>
      </c>
      <c r="G3144" s="2" t="s">
        <v>20</v>
      </c>
      <c r="H3144" s="2" t="s">
        <v>496</v>
      </c>
      <c r="I3144" s="2" t="s">
        <v>497</v>
      </c>
      <c r="J3144" s="2" t="s">
        <v>17</v>
      </c>
      <c r="K3144" s="2">
        <v>120</v>
      </c>
      <c r="L3144" s="2">
        <v>1</v>
      </c>
      <c r="M3144" s="2" t="s">
        <v>18</v>
      </c>
      <c r="N3144" s="2" t="s">
        <v>17</v>
      </c>
      <c r="O3144" s="5"/>
      <c r="P3144" s="2" t="str">
        <f t="shared" si="98"/>
        <v>39.8423833,-8.3406628</v>
      </c>
      <c r="Q3144" s="2" t="str">
        <f t="shared" si="99"/>
        <v>39.8421804,-8.3405903</v>
      </c>
      <c r="R3144" s="17">
        <f>Distância!S3145</f>
        <v>23.395144672024738</v>
      </c>
    </row>
    <row r="3145" spans="1:18" x14ac:dyDescent="0.35">
      <c r="A3145" s="2" t="s">
        <v>3322</v>
      </c>
      <c r="B3145" s="2" t="s">
        <v>15518</v>
      </c>
      <c r="C3145" s="2" t="s">
        <v>15519</v>
      </c>
      <c r="D3145" s="2" t="s">
        <v>14242</v>
      </c>
      <c r="E3145" s="2" t="s">
        <v>14243</v>
      </c>
      <c r="F3145" s="2">
        <v>5111</v>
      </c>
      <c r="G3145" s="2" t="s">
        <v>20</v>
      </c>
      <c r="H3145" s="2" t="s">
        <v>496</v>
      </c>
      <c r="I3145" s="2" t="s">
        <v>497</v>
      </c>
      <c r="J3145" s="2" t="s">
        <v>17</v>
      </c>
      <c r="K3145" s="2">
        <v>120</v>
      </c>
      <c r="L3145" s="2">
        <v>1</v>
      </c>
      <c r="M3145" s="2" t="s">
        <v>18</v>
      </c>
      <c r="N3145" s="2" t="s">
        <v>17</v>
      </c>
      <c r="O3145" s="5"/>
      <c r="P3145" s="2" t="str">
        <f t="shared" si="98"/>
        <v>39.8397137,-8.3392679</v>
      </c>
      <c r="Q3145" s="2" t="str">
        <f t="shared" si="99"/>
        <v>39.8406142,-8.3396877</v>
      </c>
      <c r="R3145" s="17">
        <f>Distância!S3146</f>
        <v>106.35266501480397</v>
      </c>
    </row>
    <row r="3146" spans="1:18" x14ac:dyDescent="0.35">
      <c r="A3146" s="2" t="s">
        <v>3323</v>
      </c>
      <c r="B3146" s="2" t="s">
        <v>13215</v>
      </c>
      <c r="C3146" s="2" t="s">
        <v>13216</v>
      </c>
      <c r="D3146" s="2" t="s">
        <v>13207</v>
      </c>
      <c r="E3146" s="2" t="s">
        <v>13208</v>
      </c>
      <c r="F3146" s="2">
        <v>5111</v>
      </c>
      <c r="G3146" s="2" t="s">
        <v>20</v>
      </c>
      <c r="H3146" s="2"/>
      <c r="I3146" s="2" t="s">
        <v>1044</v>
      </c>
      <c r="J3146" s="2" t="s">
        <v>17</v>
      </c>
      <c r="K3146" s="2">
        <v>0</v>
      </c>
      <c r="L3146" s="2">
        <v>1</v>
      </c>
      <c r="M3146" s="2" t="s">
        <v>18</v>
      </c>
      <c r="N3146" s="2" t="s">
        <v>17</v>
      </c>
      <c r="O3146" s="5"/>
      <c r="P3146" s="2" t="str">
        <f t="shared" si="98"/>
        <v>40.2737898,-8.4853568</v>
      </c>
      <c r="Q3146" s="2" t="str">
        <f t="shared" si="99"/>
        <v>40.2736776,-8.4846883</v>
      </c>
      <c r="R3146" s="17">
        <f>Distância!S3147</f>
        <v>58.070119620312511</v>
      </c>
    </row>
    <row r="3147" spans="1:18" x14ac:dyDescent="0.35">
      <c r="A3147" s="2" t="s">
        <v>3324</v>
      </c>
      <c r="B3147" s="2" t="s">
        <v>13219</v>
      </c>
      <c r="C3147" s="2" t="s">
        <v>13220</v>
      </c>
      <c r="D3147" s="2" t="s">
        <v>6510</v>
      </c>
      <c r="E3147" s="2" t="s">
        <v>6511</v>
      </c>
      <c r="F3147" s="2">
        <v>5111</v>
      </c>
      <c r="G3147" s="2" t="s">
        <v>20</v>
      </c>
      <c r="H3147" s="2"/>
      <c r="I3147" s="2" t="s">
        <v>1044</v>
      </c>
      <c r="J3147" s="2" t="s">
        <v>17</v>
      </c>
      <c r="K3147" s="2">
        <v>0</v>
      </c>
      <c r="L3147" s="2">
        <v>1</v>
      </c>
      <c r="M3147" s="2" t="s">
        <v>18</v>
      </c>
      <c r="N3147" s="2" t="s">
        <v>17</v>
      </c>
      <c r="O3147" s="5"/>
      <c r="P3147" s="2" t="str">
        <f t="shared" si="98"/>
        <v>40.2738854,-8.4866886</v>
      </c>
      <c r="Q3147" s="2" t="str">
        <f t="shared" si="99"/>
        <v>40.2738595,-8.4861751</v>
      </c>
      <c r="R3147" s="17">
        <f>Distância!S3148</f>
        <v>43.6592167096981</v>
      </c>
    </row>
    <row r="3148" spans="1:18" x14ac:dyDescent="0.35">
      <c r="A3148" s="2" t="s">
        <v>3325</v>
      </c>
      <c r="B3148" s="2" t="s">
        <v>11353</v>
      </c>
      <c r="C3148" s="2" t="s">
        <v>11354</v>
      </c>
      <c r="D3148" s="2" t="s">
        <v>13217</v>
      </c>
      <c r="E3148" s="2" t="s">
        <v>13218</v>
      </c>
      <c r="F3148" s="2">
        <v>5111</v>
      </c>
      <c r="G3148" s="2" t="s">
        <v>20</v>
      </c>
      <c r="H3148" s="2"/>
      <c r="I3148" s="2" t="s">
        <v>1044</v>
      </c>
      <c r="J3148" s="2" t="s">
        <v>17</v>
      </c>
      <c r="K3148" s="2">
        <v>0</v>
      </c>
      <c r="L3148" s="2">
        <v>1</v>
      </c>
      <c r="M3148" s="2" t="s">
        <v>18</v>
      </c>
      <c r="N3148" s="2" t="s">
        <v>17</v>
      </c>
      <c r="O3148" s="5"/>
      <c r="P3148" s="2" t="str">
        <f t="shared" si="98"/>
        <v>40.273812,-8.4883469</v>
      </c>
      <c r="Q3148" s="2" t="str">
        <f t="shared" si="99"/>
        <v>40.2738579,-8.4877996</v>
      </c>
      <c r="R3148" s="17">
        <f>Distância!S3149</f>
        <v>46.711333652100024</v>
      </c>
    </row>
    <row r="3149" spans="1:18" x14ac:dyDescent="0.35">
      <c r="A3149" s="2" t="s">
        <v>3326</v>
      </c>
      <c r="B3149" s="2" t="s">
        <v>14610</v>
      </c>
      <c r="C3149" s="2" t="s">
        <v>14611</v>
      </c>
      <c r="D3149" s="2" t="s">
        <v>13417</v>
      </c>
      <c r="E3149" s="2" t="s">
        <v>13418</v>
      </c>
      <c r="F3149" s="2">
        <v>5111</v>
      </c>
      <c r="G3149" s="2" t="s">
        <v>20</v>
      </c>
      <c r="H3149" s="2" t="s">
        <v>1894</v>
      </c>
      <c r="I3149" s="2" t="s">
        <v>397</v>
      </c>
      <c r="J3149" s="2" t="s">
        <v>17</v>
      </c>
      <c r="K3149" s="2">
        <v>80</v>
      </c>
      <c r="L3149" s="2">
        <v>1</v>
      </c>
      <c r="M3149" s="2" t="s">
        <v>18</v>
      </c>
      <c r="N3149" s="2" t="s">
        <v>17</v>
      </c>
      <c r="O3149" s="5"/>
      <c r="P3149" s="2" t="str">
        <f t="shared" si="98"/>
        <v>41.1390374,-8.5806416</v>
      </c>
      <c r="Q3149" s="2" t="str">
        <f t="shared" si="99"/>
        <v>41.1400106,-8.5806697</v>
      </c>
      <c r="R3149" s="17">
        <f>Distância!S3150</f>
        <v>108.24048438794439</v>
      </c>
    </row>
    <row r="3150" spans="1:18" x14ac:dyDescent="0.35">
      <c r="A3150" s="2" t="s">
        <v>3327</v>
      </c>
      <c r="B3150" s="2" t="s">
        <v>15520</v>
      </c>
      <c r="C3150" s="2" t="s">
        <v>15521</v>
      </c>
      <c r="D3150" s="2" t="s">
        <v>10077</v>
      </c>
      <c r="E3150" s="2" t="s">
        <v>10078</v>
      </c>
      <c r="F3150" s="2">
        <v>5111</v>
      </c>
      <c r="G3150" s="2" t="s">
        <v>20</v>
      </c>
      <c r="H3150" s="2" t="s">
        <v>530</v>
      </c>
      <c r="I3150" s="2" t="s">
        <v>531</v>
      </c>
      <c r="J3150" s="2" t="s">
        <v>17</v>
      </c>
      <c r="K3150" s="2">
        <v>0</v>
      </c>
      <c r="L3150" s="2">
        <v>1</v>
      </c>
      <c r="M3150" s="2" t="s">
        <v>18</v>
      </c>
      <c r="N3150" s="2" t="s">
        <v>17</v>
      </c>
      <c r="O3150" s="5"/>
      <c r="P3150" s="2" t="str">
        <f t="shared" si="98"/>
        <v>41.2315606,-8.4624678</v>
      </c>
      <c r="Q3150" s="2" t="str">
        <f t="shared" si="99"/>
        <v>41.2312258,-8.4608944</v>
      </c>
      <c r="R3150" s="17">
        <f>Distância!S3151</f>
        <v>136.74021144108602</v>
      </c>
    </row>
    <row r="3151" spans="1:18" x14ac:dyDescent="0.35">
      <c r="A3151" s="2" t="s">
        <v>3328</v>
      </c>
      <c r="B3151" s="2" t="s">
        <v>12673</v>
      </c>
      <c r="C3151" s="2" t="s">
        <v>12674</v>
      </c>
      <c r="D3151" s="2" t="s">
        <v>15522</v>
      </c>
      <c r="E3151" s="2" t="s">
        <v>15523</v>
      </c>
      <c r="F3151" s="2">
        <v>5111</v>
      </c>
      <c r="G3151" s="2" t="s">
        <v>20</v>
      </c>
      <c r="H3151" s="2" t="s">
        <v>530</v>
      </c>
      <c r="I3151" s="2" t="s">
        <v>531</v>
      </c>
      <c r="J3151" s="2" t="s">
        <v>17</v>
      </c>
      <c r="K3151" s="2">
        <v>120</v>
      </c>
      <c r="L3151" s="2">
        <v>1</v>
      </c>
      <c r="M3151" s="2" t="s">
        <v>18</v>
      </c>
      <c r="N3151" s="2" t="s">
        <v>17</v>
      </c>
      <c r="O3151" s="5"/>
      <c r="P3151" s="2" t="str">
        <f t="shared" si="98"/>
        <v>41.2311015,-8.4595444</v>
      </c>
      <c r="Q3151" s="2" t="str">
        <f t="shared" si="99"/>
        <v>41.2317192,-8.4624114</v>
      </c>
      <c r="R3151" s="17">
        <f>Distância!S3152</f>
        <v>249.39621776343191</v>
      </c>
    </row>
    <row r="3152" spans="1:18" x14ac:dyDescent="0.35">
      <c r="A3152" s="2" t="s">
        <v>3329</v>
      </c>
      <c r="B3152" s="2" t="s">
        <v>10789</v>
      </c>
      <c r="C3152" s="2" t="s">
        <v>10790</v>
      </c>
      <c r="D3152" s="2" t="s">
        <v>15524</v>
      </c>
      <c r="E3152" s="2" t="s">
        <v>15525</v>
      </c>
      <c r="F3152" s="2">
        <v>5111</v>
      </c>
      <c r="G3152" s="2" t="s">
        <v>20</v>
      </c>
      <c r="H3152" s="2"/>
      <c r="I3152" s="2" t="s">
        <v>1248</v>
      </c>
      <c r="J3152" s="2" t="s">
        <v>17</v>
      </c>
      <c r="K3152" s="2">
        <v>0</v>
      </c>
      <c r="L3152" s="2">
        <v>1</v>
      </c>
      <c r="M3152" s="2" t="s">
        <v>18</v>
      </c>
      <c r="N3152" s="2" t="s">
        <v>17</v>
      </c>
      <c r="O3152" s="5"/>
      <c r="P3152" s="2" t="str">
        <f t="shared" si="98"/>
        <v>41.255424,-8.4046912</v>
      </c>
      <c r="Q3152" s="2" t="str">
        <f t="shared" si="99"/>
        <v>41.2553548,-8.4048858</v>
      </c>
      <c r="R3152" s="17">
        <f>Distância!S3153</f>
        <v>17.995430124200084</v>
      </c>
    </row>
    <row r="3153" spans="1:18" x14ac:dyDescent="0.35">
      <c r="A3153" s="2" t="s">
        <v>3330</v>
      </c>
      <c r="B3153" s="2" t="s">
        <v>15526</v>
      </c>
      <c r="C3153" s="2" t="s">
        <v>15527</v>
      </c>
      <c r="D3153" s="2" t="s">
        <v>15528</v>
      </c>
      <c r="E3153" s="2" t="s">
        <v>15529</v>
      </c>
      <c r="F3153" s="2">
        <v>5111</v>
      </c>
      <c r="G3153" s="2" t="s">
        <v>20</v>
      </c>
      <c r="H3153" s="2" t="s">
        <v>530</v>
      </c>
      <c r="I3153" s="2" t="s">
        <v>531</v>
      </c>
      <c r="J3153" s="2" t="s">
        <v>17</v>
      </c>
      <c r="K3153" s="2">
        <v>120</v>
      </c>
      <c r="L3153" s="2">
        <v>1</v>
      </c>
      <c r="M3153" s="2" t="s">
        <v>18</v>
      </c>
      <c r="N3153" s="2" t="s">
        <v>17</v>
      </c>
      <c r="O3153" s="5"/>
      <c r="P3153" s="2" t="str">
        <f t="shared" si="98"/>
        <v>41.2248229,-8.4518483</v>
      </c>
      <c r="Q3153" s="2" t="str">
        <f t="shared" si="99"/>
        <v>41.2240881,-8.4510181</v>
      </c>
      <c r="R3153" s="17">
        <f>Distância!S3154</f>
        <v>107.22288218669888</v>
      </c>
    </row>
    <row r="3154" spans="1:18" x14ac:dyDescent="0.35">
      <c r="A3154" s="2" t="s">
        <v>3331</v>
      </c>
      <c r="B3154" s="2" t="s">
        <v>15530</v>
      </c>
      <c r="C3154" s="2" t="s">
        <v>15531</v>
      </c>
      <c r="D3154" s="2" t="s">
        <v>10139</v>
      </c>
      <c r="E3154" s="2" t="s">
        <v>10140</v>
      </c>
      <c r="F3154" s="2">
        <v>5111</v>
      </c>
      <c r="G3154" s="2" t="s">
        <v>20</v>
      </c>
      <c r="H3154" s="2" t="s">
        <v>530</v>
      </c>
      <c r="I3154" s="2" t="s">
        <v>531</v>
      </c>
      <c r="J3154" s="2" t="s">
        <v>17</v>
      </c>
      <c r="K3154" s="2">
        <v>120</v>
      </c>
      <c r="L3154" s="2">
        <v>1</v>
      </c>
      <c r="M3154" s="2" t="s">
        <v>18</v>
      </c>
      <c r="N3154" s="2" t="s">
        <v>17</v>
      </c>
      <c r="O3154" s="5"/>
      <c r="P3154" s="2" t="str">
        <f t="shared" si="98"/>
        <v>41.227211,-8.4535124</v>
      </c>
      <c r="Q3154" s="2" t="str">
        <f t="shared" si="99"/>
        <v>41.2266127,-8.4532575</v>
      </c>
      <c r="R3154" s="17">
        <f>Distância!S3155</f>
        <v>69.859822771926645</v>
      </c>
    </row>
    <row r="3155" spans="1:18" x14ac:dyDescent="0.35">
      <c r="A3155" s="2" t="s">
        <v>3332</v>
      </c>
      <c r="B3155" s="2" t="s">
        <v>10141</v>
      </c>
      <c r="C3155" s="2" t="s">
        <v>10142</v>
      </c>
      <c r="D3155" s="2" t="s">
        <v>15526</v>
      </c>
      <c r="E3155" s="2" t="s">
        <v>15527</v>
      </c>
      <c r="F3155" s="2">
        <v>5111</v>
      </c>
      <c r="G3155" s="2" t="s">
        <v>20</v>
      </c>
      <c r="H3155" s="2" t="s">
        <v>530</v>
      </c>
      <c r="I3155" s="2" t="s">
        <v>531</v>
      </c>
      <c r="J3155" s="2" t="s">
        <v>17</v>
      </c>
      <c r="K3155" s="2">
        <v>120</v>
      </c>
      <c r="L3155" s="2">
        <v>1</v>
      </c>
      <c r="M3155" s="2" t="s">
        <v>18</v>
      </c>
      <c r="N3155" s="2" t="s">
        <v>17</v>
      </c>
      <c r="O3155" s="5"/>
      <c r="P3155" s="2" t="str">
        <f t="shared" si="98"/>
        <v>41.2254054,-8.4524456</v>
      </c>
      <c r="Q3155" s="2" t="str">
        <f t="shared" si="99"/>
        <v>41.2248229,-8.4518483</v>
      </c>
      <c r="R3155" s="17">
        <f>Distância!S3156</f>
        <v>81.796491844189518</v>
      </c>
    </row>
    <row r="3156" spans="1:18" x14ac:dyDescent="0.35">
      <c r="A3156" s="2" t="s">
        <v>3333</v>
      </c>
      <c r="B3156" s="2" t="s">
        <v>15532</v>
      </c>
      <c r="C3156" s="2" t="s">
        <v>15533</v>
      </c>
      <c r="D3156" s="2" t="s">
        <v>15534</v>
      </c>
      <c r="E3156" s="2" t="s">
        <v>15535</v>
      </c>
      <c r="F3156" s="2">
        <v>5111</v>
      </c>
      <c r="G3156" s="2" t="s">
        <v>20</v>
      </c>
      <c r="H3156" s="2" t="s">
        <v>530</v>
      </c>
      <c r="I3156" s="2" t="s">
        <v>531</v>
      </c>
      <c r="J3156" s="2" t="s">
        <v>17</v>
      </c>
      <c r="K3156" s="2">
        <v>120</v>
      </c>
      <c r="L3156" s="2">
        <v>1</v>
      </c>
      <c r="M3156" s="2" t="s">
        <v>18</v>
      </c>
      <c r="N3156" s="2" t="s">
        <v>17</v>
      </c>
      <c r="O3156" s="5"/>
      <c r="P3156" s="2" t="str">
        <f t="shared" si="98"/>
        <v>41.1819986,-8.4529355</v>
      </c>
      <c r="Q3156" s="2" t="str">
        <f t="shared" si="99"/>
        <v>41.181486,-8.4524129</v>
      </c>
      <c r="R3156" s="17">
        <f>Distância!S3157</f>
        <v>71.844376922498014</v>
      </c>
    </row>
    <row r="3157" spans="1:18" x14ac:dyDescent="0.35">
      <c r="A3157" s="2" t="s">
        <v>3334</v>
      </c>
      <c r="B3157" s="2" t="s">
        <v>6164</v>
      </c>
      <c r="C3157" s="2" t="s">
        <v>6165</v>
      </c>
      <c r="D3157" s="2" t="s">
        <v>15536</v>
      </c>
      <c r="E3157" s="2" t="s">
        <v>15537</v>
      </c>
      <c r="F3157" s="2">
        <v>5111</v>
      </c>
      <c r="G3157" s="2" t="s">
        <v>20</v>
      </c>
      <c r="H3157" s="2" t="s">
        <v>530</v>
      </c>
      <c r="I3157" s="2" t="s">
        <v>531</v>
      </c>
      <c r="J3157" s="2" t="s">
        <v>17</v>
      </c>
      <c r="K3157" s="2">
        <v>120</v>
      </c>
      <c r="L3157" s="2">
        <v>1</v>
      </c>
      <c r="M3157" s="2" t="s">
        <v>18</v>
      </c>
      <c r="N3157" s="2" t="s">
        <v>17</v>
      </c>
      <c r="O3157" s="5"/>
      <c r="P3157" s="2" t="str">
        <f t="shared" si="98"/>
        <v>41.0118726,-8.5728141</v>
      </c>
      <c r="Q3157" s="2" t="str">
        <f t="shared" si="99"/>
        <v>41.0118921,-8.574198</v>
      </c>
      <c r="R3157" s="17">
        <f>Distância!S3158</f>
        <v>116.13602081265036</v>
      </c>
    </row>
    <row r="3158" spans="1:18" x14ac:dyDescent="0.35">
      <c r="A3158" s="2" t="s">
        <v>3335</v>
      </c>
      <c r="B3158" s="2" t="s">
        <v>9483</v>
      </c>
      <c r="C3158" s="2" t="s">
        <v>9484</v>
      </c>
      <c r="D3158" s="2" t="s">
        <v>13608</v>
      </c>
      <c r="E3158" s="2" t="s">
        <v>13609</v>
      </c>
      <c r="F3158" s="2">
        <v>5111</v>
      </c>
      <c r="G3158" s="2" t="s">
        <v>20</v>
      </c>
      <c r="H3158" s="2" t="s">
        <v>530</v>
      </c>
      <c r="I3158" s="2" t="s">
        <v>531</v>
      </c>
      <c r="J3158" s="2" t="s">
        <v>17</v>
      </c>
      <c r="K3158" s="2">
        <v>120</v>
      </c>
      <c r="L3158" s="2">
        <v>1</v>
      </c>
      <c r="M3158" s="2" t="s">
        <v>18</v>
      </c>
      <c r="N3158" s="2" t="s">
        <v>17</v>
      </c>
      <c r="O3158" s="5"/>
      <c r="P3158" s="2" t="str">
        <f t="shared" si="98"/>
        <v>41.0113999,-8.5710348</v>
      </c>
      <c r="Q3158" s="2" t="str">
        <f t="shared" si="99"/>
        <v>41.0112876,-8.5705815</v>
      </c>
      <c r="R3158" s="17">
        <f>Distância!S3159</f>
        <v>40.031741691733849</v>
      </c>
    </row>
    <row r="3159" spans="1:18" x14ac:dyDescent="0.35">
      <c r="A3159" s="2" t="s">
        <v>3336</v>
      </c>
      <c r="B3159" s="2" t="s">
        <v>10113</v>
      </c>
      <c r="C3159" s="2" t="s">
        <v>10114</v>
      </c>
      <c r="D3159" s="2" t="s">
        <v>15538</v>
      </c>
      <c r="E3159" s="2" t="s">
        <v>15539</v>
      </c>
      <c r="F3159" s="2">
        <v>5111</v>
      </c>
      <c r="G3159" s="2" t="s">
        <v>20</v>
      </c>
      <c r="H3159" s="2" t="s">
        <v>530</v>
      </c>
      <c r="I3159" s="2" t="s">
        <v>531</v>
      </c>
      <c r="J3159" s="2" t="s">
        <v>17</v>
      </c>
      <c r="K3159" s="2">
        <v>0</v>
      </c>
      <c r="L3159" s="2">
        <v>1</v>
      </c>
      <c r="M3159" s="2" t="s">
        <v>18</v>
      </c>
      <c r="N3159" s="2" t="s">
        <v>17</v>
      </c>
      <c r="O3159" s="5"/>
      <c r="P3159" s="2" t="str">
        <f t="shared" si="98"/>
        <v>41.1605461,-8.4447189</v>
      </c>
      <c r="Q3159" s="2" t="str">
        <f t="shared" si="99"/>
        <v>41.1615166,-8.4459904</v>
      </c>
      <c r="R3159" s="17">
        <f>Distância!S3160</f>
        <v>151.57734373650177</v>
      </c>
    </row>
    <row r="3160" spans="1:18" x14ac:dyDescent="0.35">
      <c r="A3160" s="2" t="s">
        <v>3337</v>
      </c>
      <c r="B3160" s="2" t="s">
        <v>15540</v>
      </c>
      <c r="C3160" s="2" t="s">
        <v>15541</v>
      </c>
      <c r="D3160" s="2" t="s">
        <v>15542</v>
      </c>
      <c r="E3160" s="2" t="s">
        <v>15543</v>
      </c>
      <c r="F3160" s="2">
        <v>5111</v>
      </c>
      <c r="G3160" s="2" t="s">
        <v>20</v>
      </c>
      <c r="H3160" s="2" t="s">
        <v>530</v>
      </c>
      <c r="I3160" s="2" t="s">
        <v>531</v>
      </c>
      <c r="J3160" s="2" t="s">
        <v>17</v>
      </c>
      <c r="K3160" s="2">
        <v>0</v>
      </c>
      <c r="L3160" s="2">
        <v>1</v>
      </c>
      <c r="M3160" s="2" t="s">
        <v>18</v>
      </c>
      <c r="N3160" s="2" t="s">
        <v>17</v>
      </c>
      <c r="O3160" s="5"/>
      <c r="P3160" s="2" t="str">
        <f t="shared" si="98"/>
        <v>41.1363173,-8.4254918</v>
      </c>
      <c r="Q3160" s="2" t="str">
        <f t="shared" si="99"/>
        <v>41.1370044,-8.4255273</v>
      </c>
      <c r="R3160" s="17">
        <f>Distância!S3161</f>
        <v>76.459854601395875</v>
      </c>
    </row>
    <row r="3161" spans="1:18" x14ac:dyDescent="0.35">
      <c r="A3161" s="2" t="s">
        <v>3338</v>
      </c>
      <c r="B3161" s="2" t="s">
        <v>10057</v>
      </c>
      <c r="C3161" s="2" t="s">
        <v>10058</v>
      </c>
      <c r="D3161" s="2" t="s">
        <v>15540</v>
      </c>
      <c r="E3161" s="2" t="s">
        <v>15541</v>
      </c>
      <c r="F3161" s="2">
        <v>5111</v>
      </c>
      <c r="G3161" s="2" t="s">
        <v>20</v>
      </c>
      <c r="H3161" s="2" t="s">
        <v>530</v>
      </c>
      <c r="I3161" s="2" t="s">
        <v>531</v>
      </c>
      <c r="J3161" s="2" t="s">
        <v>17</v>
      </c>
      <c r="K3161" s="2">
        <v>0</v>
      </c>
      <c r="L3161" s="2">
        <v>1</v>
      </c>
      <c r="M3161" s="2" t="s">
        <v>18</v>
      </c>
      <c r="N3161" s="2" t="s">
        <v>17</v>
      </c>
      <c r="O3161" s="5"/>
      <c r="P3161" s="2" t="str">
        <f t="shared" si="98"/>
        <v>41.1349188,-8.4257533</v>
      </c>
      <c r="Q3161" s="2" t="str">
        <f t="shared" si="99"/>
        <v>41.1363173,-8.4254918</v>
      </c>
      <c r="R3161" s="17">
        <f>Distância!S3162</f>
        <v>157.04060406682916</v>
      </c>
    </row>
    <row r="3162" spans="1:18" x14ac:dyDescent="0.35">
      <c r="A3162" s="2" t="s">
        <v>3339</v>
      </c>
      <c r="B3162" s="2" t="s">
        <v>14159</v>
      </c>
      <c r="C3162" s="2" t="s">
        <v>14160</v>
      </c>
      <c r="D3162" s="2" t="s">
        <v>15544</v>
      </c>
      <c r="E3162" s="2" t="s">
        <v>15545</v>
      </c>
      <c r="F3162" s="2">
        <v>5111</v>
      </c>
      <c r="G3162" s="2" t="s">
        <v>20</v>
      </c>
      <c r="H3162" s="2" t="s">
        <v>496</v>
      </c>
      <c r="I3162" s="2" t="s">
        <v>497</v>
      </c>
      <c r="J3162" s="2" t="s">
        <v>17</v>
      </c>
      <c r="K3162" s="2">
        <v>120</v>
      </c>
      <c r="L3162" s="2">
        <v>1</v>
      </c>
      <c r="M3162" s="2" t="s">
        <v>18</v>
      </c>
      <c r="N3162" s="2" t="s">
        <v>17</v>
      </c>
      <c r="O3162" s="5"/>
      <c r="P3162" s="2" t="str">
        <f t="shared" si="98"/>
        <v>39.6698756,-8.3548465</v>
      </c>
      <c r="Q3162" s="2" t="str">
        <f t="shared" si="99"/>
        <v>39.6695278,-8.3558215</v>
      </c>
      <c r="R3162" s="17">
        <f>Distância!S3163</f>
        <v>91.976810080420805</v>
      </c>
    </row>
    <row r="3163" spans="1:18" x14ac:dyDescent="0.35">
      <c r="A3163" s="2" t="s">
        <v>3340</v>
      </c>
      <c r="B3163" s="2" t="s">
        <v>15546</v>
      </c>
      <c r="C3163" s="2" t="s">
        <v>15547</v>
      </c>
      <c r="D3163" s="2" t="s">
        <v>14157</v>
      </c>
      <c r="E3163" s="2" t="s">
        <v>14158</v>
      </c>
      <c r="F3163" s="2">
        <v>5111</v>
      </c>
      <c r="G3163" s="2" t="s">
        <v>20</v>
      </c>
      <c r="H3163" s="2" t="s">
        <v>496</v>
      </c>
      <c r="I3163" s="2" t="s">
        <v>497</v>
      </c>
      <c r="J3163" s="2" t="s">
        <v>17</v>
      </c>
      <c r="K3163" s="2">
        <v>120</v>
      </c>
      <c r="L3163" s="2">
        <v>1</v>
      </c>
      <c r="M3163" s="2" t="s">
        <v>18</v>
      </c>
      <c r="N3163" s="2" t="s">
        <v>17</v>
      </c>
      <c r="O3163" s="5"/>
      <c r="P3163" s="2" t="str">
        <f t="shared" si="98"/>
        <v>39.6718683,-8.3514544</v>
      </c>
      <c r="Q3163" s="2" t="str">
        <f t="shared" si="99"/>
        <v>39.6707311,-8.3529491</v>
      </c>
      <c r="R3163" s="17">
        <f>Distância!S3164</f>
        <v>179.8772813551484</v>
      </c>
    </row>
    <row r="3164" spans="1:18" x14ac:dyDescent="0.35">
      <c r="A3164" s="2" t="s">
        <v>3341</v>
      </c>
      <c r="B3164" s="2" t="s">
        <v>15548</v>
      </c>
      <c r="C3164" s="2" t="s">
        <v>15549</v>
      </c>
      <c r="D3164" s="2" t="s">
        <v>5088</v>
      </c>
      <c r="E3164" s="2" t="s">
        <v>5089</v>
      </c>
      <c r="F3164" s="2">
        <v>5111</v>
      </c>
      <c r="G3164" s="2" t="s">
        <v>20</v>
      </c>
      <c r="H3164" s="2" t="s">
        <v>496</v>
      </c>
      <c r="I3164" s="2" t="s">
        <v>497</v>
      </c>
      <c r="J3164" s="2" t="s">
        <v>17</v>
      </c>
      <c r="K3164" s="2">
        <v>120</v>
      </c>
      <c r="L3164" s="2">
        <v>1</v>
      </c>
      <c r="M3164" s="2" t="s">
        <v>18</v>
      </c>
      <c r="N3164" s="2" t="s">
        <v>17</v>
      </c>
      <c r="O3164" s="5"/>
      <c r="P3164" s="2" t="str">
        <f t="shared" si="98"/>
        <v>39.548673,-8.3918753</v>
      </c>
      <c r="Q3164" s="2" t="str">
        <f t="shared" si="99"/>
        <v>39.5492715,-8.3915468</v>
      </c>
      <c r="R3164" s="17">
        <f>Distância!S3165</f>
        <v>72.264994522317238</v>
      </c>
    </row>
    <row r="3165" spans="1:18" x14ac:dyDescent="0.35">
      <c r="A3165" s="2" t="s">
        <v>3342</v>
      </c>
      <c r="B3165" s="2" t="s">
        <v>14914</v>
      </c>
      <c r="C3165" s="2" t="s">
        <v>14915</v>
      </c>
      <c r="D3165" s="2" t="s">
        <v>15550</v>
      </c>
      <c r="E3165" s="2" t="s">
        <v>15551</v>
      </c>
      <c r="F3165" s="2">
        <v>5111</v>
      </c>
      <c r="G3165" s="2" t="s">
        <v>20</v>
      </c>
      <c r="H3165" s="2" t="s">
        <v>496</v>
      </c>
      <c r="I3165" s="2" t="s">
        <v>497</v>
      </c>
      <c r="J3165" s="2" t="s">
        <v>17</v>
      </c>
      <c r="K3165" s="2">
        <v>120</v>
      </c>
      <c r="L3165" s="2">
        <v>1</v>
      </c>
      <c r="M3165" s="2" t="s">
        <v>18</v>
      </c>
      <c r="N3165" s="2" t="s">
        <v>17</v>
      </c>
      <c r="O3165" s="5"/>
      <c r="P3165" s="2" t="str">
        <f t="shared" si="98"/>
        <v>39.551591,-8.3899724</v>
      </c>
      <c r="Q3165" s="2" t="str">
        <f t="shared" si="99"/>
        <v>39.5517448,-8.3898579</v>
      </c>
      <c r="R3165" s="17">
        <f>Distância!S3166</f>
        <v>19.719075950924786</v>
      </c>
    </row>
    <row r="3166" spans="1:18" x14ac:dyDescent="0.35">
      <c r="A3166" s="2" t="s">
        <v>3343</v>
      </c>
      <c r="B3166" s="2" t="s">
        <v>15552</v>
      </c>
      <c r="C3166" s="2" t="s">
        <v>15553</v>
      </c>
      <c r="D3166" s="2" t="s">
        <v>14904</v>
      </c>
      <c r="E3166" s="2" t="s">
        <v>14905</v>
      </c>
      <c r="F3166" s="2">
        <v>5111</v>
      </c>
      <c r="G3166" s="2" t="s">
        <v>20</v>
      </c>
      <c r="H3166" s="2" t="s">
        <v>496</v>
      </c>
      <c r="I3166" s="2" t="s">
        <v>497</v>
      </c>
      <c r="J3166" s="2" t="s">
        <v>17</v>
      </c>
      <c r="K3166" s="2">
        <v>120</v>
      </c>
      <c r="L3166" s="2">
        <v>1</v>
      </c>
      <c r="M3166" s="2" t="s">
        <v>18</v>
      </c>
      <c r="N3166" s="2" t="s">
        <v>17</v>
      </c>
      <c r="O3166" s="5"/>
      <c r="P3166" s="2" t="str">
        <f t="shared" si="98"/>
        <v>39.5500744,-8.3911948</v>
      </c>
      <c r="Q3166" s="2" t="str">
        <f t="shared" si="99"/>
        <v>39.5498605,-8.3913347</v>
      </c>
      <c r="R3166" s="17">
        <f>Distância!S3167</f>
        <v>26.638024019288032</v>
      </c>
    </row>
    <row r="3167" spans="1:18" x14ac:dyDescent="0.35">
      <c r="A3167" s="2" t="s">
        <v>3344</v>
      </c>
      <c r="B3167" s="2" t="s">
        <v>15554</v>
      </c>
      <c r="C3167" s="2" t="s">
        <v>15555</v>
      </c>
      <c r="D3167" s="2" t="s">
        <v>15556</v>
      </c>
      <c r="E3167" s="2" t="s">
        <v>15557</v>
      </c>
      <c r="F3167" s="2">
        <v>5111</v>
      </c>
      <c r="G3167" s="2" t="s">
        <v>20</v>
      </c>
      <c r="H3167" s="2" t="s">
        <v>73</v>
      </c>
      <c r="I3167" s="2" t="s">
        <v>69</v>
      </c>
      <c r="J3167" s="2" t="s">
        <v>17</v>
      </c>
      <c r="K3167" s="2">
        <v>120</v>
      </c>
      <c r="L3167" s="2">
        <v>1</v>
      </c>
      <c r="M3167" s="2" t="s">
        <v>18</v>
      </c>
      <c r="N3167" s="2" t="s">
        <v>17</v>
      </c>
      <c r="O3167" s="5"/>
      <c r="P3167" s="2" t="str">
        <f t="shared" si="98"/>
        <v>38.8108068,-9.1027479</v>
      </c>
      <c r="Q3167" s="2" t="str">
        <f t="shared" si="99"/>
        <v>38.8100362,-9.103064</v>
      </c>
      <c r="R3167" s="17">
        <f>Distância!S3168</f>
        <v>89.957610096988006</v>
      </c>
    </row>
    <row r="3168" spans="1:18" x14ac:dyDescent="0.35">
      <c r="A3168" s="2" t="s">
        <v>3345</v>
      </c>
      <c r="B3168" s="2" t="s">
        <v>15558</v>
      </c>
      <c r="C3168" s="2" t="s">
        <v>15559</v>
      </c>
      <c r="D3168" s="2" t="s">
        <v>15560</v>
      </c>
      <c r="E3168" s="2" t="s">
        <v>15561</v>
      </c>
      <c r="F3168" s="2">
        <v>5111</v>
      </c>
      <c r="G3168" s="2" t="s">
        <v>20</v>
      </c>
      <c r="H3168" s="2" t="s">
        <v>73</v>
      </c>
      <c r="I3168" s="2" t="s">
        <v>69</v>
      </c>
      <c r="J3168" s="2" t="s">
        <v>17</v>
      </c>
      <c r="K3168" s="2">
        <v>120</v>
      </c>
      <c r="L3168" s="2">
        <v>1</v>
      </c>
      <c r="M3168" s="2" t="s">
        <v>18</v>
      </c>
      <c r="N3168" s="2" t="s">
        <v>17</v>
      </c>
      <c r="O3168" s="5"/>
      <c r="P3168" s="2" t="str">
        <f t="shared" si="98"/>
        <v>38.8100111,-9.1029282</v>
      </c>
      <c r="Q3168" s="2" t="str">
        <f t="shared" si="99"/>
        <v>38.810785,-9.1026133</v>
      </c>
      <c r="R3168" s="17">
        <f>Distância!S3169</f>
        <v>90.27572474266492</v>
      </c>
    </row>
    <row r="3169" spans="1:18" x14ac:dyDescent="0.35">
      <c r="A3169" s="2" t="s">
        <v>3346</v>
      </c>
      <c r="B3169" s="2" t="s">
        <v>15562</v>
      </c>
      <c r="C3169" s="2" t="s">
        <v>15563</v>
      </c>
      <c r="D3169" s="2" t="s">
        <v>15564</v>
      </c>
      <c r="E3169" s="2" t="s">
        <v>15565</v>
      </c>
      <c r="F3169" s="2">
        <v>5131</v>
      </c>
      <c r="G3169" s="2" t="s">
        <v>15</v>
      </c>
      <c r="H3169" s="2"/>
      <c r="I3169" s="2"/>
      <c r="J3169" s="2" t="s">
        <v>17</v>
      </c>
      <c r="K3169" s="2">
        <v>90</v>
      </c>
      <c r="L3169" s="2">
        <v>1</v>
      </c>
      <c r="M3169" s="2" t="s">
        <v>18</v>
      </c>
      <c r="N3169" s="2" t="s">
        <v>17</v>
      </c>
      <c r="O3169" s="5"/>
      <c r="P3169" s="2" t="str">
        <f t="shared" si="98"/>
        <v>38.5567729,-8.8698922</v>
      </c>
      <c r="Q3169" s="2" t="str">
        <f t="shared" si="99"/>
        <v>38.5560293,-8.869372</v>
      </c>
      <c r="R3169" s="17">
        <f>Distância!S3170</f>
        <v>94.248582899820491</v>
      </c>
    </row>
    <row r="3170" spans="1:18" x14ac:dyDescent="0.35">
      <c r="A3170" s="2" t="s">
        <v>3347</v>
      </c>
      <c r="B3170" s="2" t="s">
        <v>15566</v>
      </c>
      <c r="C3170" s="2" t="s">
        <v>15567</v>
      </c>
      <c r="D3170" s="2" t="s">
        <v>15568</v>
      </c>
      <c r="E3170" s="2" t="s">
        <v>15569</v>
      </c>
      <c r="F3170" s="2">
        <v>5111</v>
      </c>
      <c r="G3170" s="2" t="s">
        <v>20</v>
      </c>
      <c r="H3170" s="2"/>
      <c r="I3170" s="2" t="s">
        <v>1248</v>
      </c>
      <c r="J3170" s="2" t="s">
        <v>17</v>
      </c>
      <c r="K3170" s="2">
        <v>0</v>
      </c>
      <c r="L3170" s="2">
        <v>1</v>
      </c>
      <c r="M3170" s="2" t="s">
        <v>18</v>
      </c>
      <c r="N3170" s="2" t="s">
        <v>17</v>
      </c>
      <c r="O3170" s="5"/>
      <c r="P3170" s="2" t="str">
        <f t="shared" si="98"/>
        <v>41.2544917,-8.4095397</v>
      </c>
      <c r="Q3170" s="2" t="str">
        <f t="shared" si="99"/>
        <v>41.2548564,-8.4124473</v>
      </c>
      <c r="R3170" s="17">
        <f>Distância!S3171</f>
        <v>246.4199597706357</v>
      </c>
    </row>
    <row r="3171" spans="1:18" x14ac:dyDescent="0.35">
      <c r="A3171" s="2" t="s">
        <v>3348</v>
      </c>
      <c r="B3171" s="2" t="s">
        <v>15570</v>
      </c>
      <c r="C3171" s="2" t="s">
        <v>15571</v>
      </c>
      <c r="D3171" s="2" t="s">
        <v>15572</v>
      </c>
      <c r="E3171" s="2" t="s">
        <v>15573</v>
      </c>
      <c r="F3171" s="2">
        <v>5111</v>
      </c>
      <c r="G3171" s="2" t="s">
        <v>20</v>
      </c>
      <c r="H3171" s="2"/>
      <c r="I3171" s="2" t="s">
        <v>1248</v>
      </c>
      <c r="J3171" s="2" t="s">
        <v>17</v>
      </c>
      <c r="K3171" s="2">
        <v>0</v>
      </c>
      <c r="L3171" s="2">
        <v>1</v>
      </c>
      <c r="M3171" s="2" t="s">
        <v>18</v>
      </c>
      <c r="N3171" s="2" t="s">
        <v>17</v>
      </c>
      <c r="O3171" s="5"/>
      <c r="P3171" s="2" t="str">
        <f t="shared" si="98"/>
        <v>41.2547416,-8.4124786</v>
      </c>
      <c r="Q3171" s="2" t="str">
        <f t="shared" si="99"/>
        <v>41.2543673,-8.4095179</v>
      </c>
      <c r="R3171" s="17">
        <f>Distância!S3172</f>
        <v>250.97464781027548</v>
      </c>
    </row>
    <row r="3172" spans="1:18" x14ac:dyDescent="0.35">
      <c r="A3172" s="2" t="s">
        <v>3349</v>
      </c>
      <c r="B3172" s="2" t="s">
        <v>15574</v>
      </c>
      <c r="C3172" s="2" t="s">
        <v>15575</v>
      </c>
      <c r="D3172" s="2" t="s">
        <v>15576</v>
      </c>
      <c r="E3172" s="2" t="s">
        <v>15577</v>
      </c>
      <c r="F3172" s="2">
        <v>5131</v>
      </c>
      <c r="G3172" s="2" t="s">
        <v>15</v>
      </c>
      <c r="H3172" s="2"/>
      <c r="I3172" s="2"/>
      <c r="J3172" s="2" t="s">
        <v>17</v>
      </c>
      <c r="K3172" s="2">
        <v>0</v>
      </c>
      <c r="L3172" s="2">
        <v>1</v>
      </c>
      <c r="M3172" s="2" t="s">
        <v>18</v>
      </c>
      <c r="N3172" s="2" t="s">
        <v>17</v>
      </c>
      <c r="O3172" s="5"/>
      <c r="P3172" s="2" t="str">
        <f t="shared" si="98"/>
        <v>39.7863992,-7.5699152</v>
      </c>
      <c r="Q3172" s="2" t="str">
        <f t="shared" si="99"/>
        <v>39.7860831,-7.5702913</v>
      </c>
      <c r="R3172" s="17">
        <f>Distância!S3173</f>
        <v>47.625391854716383</v>
      </c>
    </row>
    <row r="3173" spans="1:18" x14ac:dyDescent="0.35">
      <c r="A3173" s="2" t="s">
        <v>3350</v>
      </c>
      <c r="B3173" s="2" t="s">
        <v>15578</v>
      </c>
      <c r="C3173" s="2" t="s">
        <v>15579</v>
      </c>
      <c r="D3173" s="2" t="s">
        <v>15580</v>
      </c>
      <c r="E3173" s="2" t="s">
        <v>15581</v>
      </c>
      <c r="F3173" s="2">
        <v>5111</v>
      </c>
      <c r="G3173" s="2" t="s">
        <v>20</v>
      </c>
      <c r="H3173" s="2" t="s">
        <v>216</v>
      </c>
      <c r="I3173" s="2" t="s">
        <v>217</v>
      </c>
      <c r="J3173" s="2" t="s">
        <v>17</v>
      </c>
      <c r="K3173" s="2">
        <v>120</v>
      </c>
      <c r="L3173" s="2">
        <v>1</v>
      </c>
      <c r="M3173" s="2" t="s">
        <v>18</v>
      </c>
      <c r="N3173" s="2" t="s">
        <v>17</v>
      </c>
      <c r="O3173" s="5"/>
      <c r="P3173" s="2" t="str">
        <f t="shared" si="98"/>
        <v>38.605557,-9.1356256</v>
      </c>
      <c r="Q3173" s="2" t="str">
        <f t="shared" si="99"/>
        <v>38.6061484,-9.1377836</v>
      </c>
      <c r="R3173" s="17">
        <f>Distância!S3174</f>
        <v>198.71388197964347</v>
      </c>
    </row>
    <row r="3174" spans="1:18" x14ac:dyDescent="0.35">
      <c r="A3174" s="2" t="s">
        <v>3351</v>
      </c>
      <c r="B3174" s="2" t="s">
        <v>15582</v>
      </c>
      <c r="C3174" s="2" t="s">
        <v>15583</v>
      </c>
      <c r="D3174" s="2" t="s">
        <v>15584</v>
      </c>
      <c r="E3174" s="2" t="s">
        <v>15585</v>
      </c>
      <c r="F3174" s="2">
        <v>5111</v>
      </c>
      <c r="G3174" s="2" t="s">
        <v>20</v>
      </c>
      <c r="H3174" s="2" t="s">
        <v>216</v>
      </c>
      <c r="I3174" s="2" t="s">
        <v>217</v>
      </c>
      <c r="J3174" s="2" t="s">
        <v>17</v>
      </c>
      <c r="K3174" s="2">
        <v>120</v>
      </c>
      <c r="L3174" s="2">
        <v>1</v>
      </c>
      <c r="M3174" s="2" t="s">
        <v>18</v>
      </c>
      <c r="N3174" s="2" t="s">
        <v>17</v>
      </c>
      <c r="O3174" s="5"/>
      <c r="P3174" s="2" t="str">
        <f t="shared" si="98"/>
        <v>38.606002,-9.1377305</v>
      </c>
      <c r="Q3174" s="2" t="str">
        <f t="shared" si="99"/>
        <v>38.605411,-9.1356698</v>
      </c>
      <c r="R3174" s="17">
        <f>Distância!S3175</f>
        <v>190.74101500838177</v>
      </c>
    </row>
    <row r="3175" spans="1:18" x14ac:dyDescent="0.35">
      <c r="A3175" s="2" t="s">
        <v>3352</v>
      </c>
      <c r="B3175" s="2" t="s">
        <v>15586</v>
      </c>
      <c r="C3175" s="2" t="s">
        <v>15587</v>
      </c>
      <c r="D3175" s="2" t="s">
        <v>15588</v>
      </c>
      <c r="E3175" s="2" t="s">
        <v>15589</v>
      </c>
      <c r="F3175" s="2">
        <v>5111</v>
      </c>
      <c r="G3175" s="2" t="s">
        <v>20</v>
      </c>
      <c r="H3175" s="2" t="s">
        <v>216</v>
      </c>
      <c r="I3175" s="2" t="s">
        <v>217</v>
      </c>
      <c r="J3175" s="2" t="s">
        <v>17</v>
      </c>
      <c r="K3175" s="2">
        <v>0</v>
      </c>
      <c r="L3175" s="2">
        <v>1</v>
      </c>
      <c r="M3175" s="2" t="s">
        <v>18</v>
      </c>
      <c r="N3175" s="2" t="s">
        <v>17</v>
      </c>
      <c r="O3175" s="5"/>
      <c r="P3175" s="2" t="str">
        <f t="shared" si="98"/>
        <v>38.6297381,-8.9936223</v>
      </c>
      <c r="Q3175" s="2" t="str">
        <f t="shared" si="99"/>
        <v>38.630149,-8.9931504</v>
      </c>
      <c r="R3175" s="17">
        <f>Distância!S3176</f>
        <v>61.383062904588741</v>
      </c>
    </row>
    <row r="3176" spans="1:18" x14ac:dyDescent="0.35">
      <c r="A3176" s="2" t="s">
        <v>3353</v>
      </c>
      <c r="B3176" s="2" t="s">
        <v>15590</v>
      </c>
      <c r="C3176" s="2" t="s">
        <v>15591</v>
      </c>
      <c r="D3176" s="2" t="s">
        <v>15592</v>
      </c>
      <c r="E3176" s="2" t="s">
        <v>15593</v>
      </c>
      <c r="F3176" s="2">
        <v>5111</v>
      </c>
      <c r="G3176" s="2" t="s">
        <v>20</v>
      </c>
      <c r="H3176" s="2" t="s">
        <v>216</v>
      </c>
      <c r="I3176" s="2" t="s">
        <v>217</v>
      </c>
      <c r="J3176" s="2" t="s">
        <v>17</v>
      </c>
      <c r="K3176" s="2">
        <v>120</v>
      </c>
      <c r="L3176" s="2">
        <v>1</v>
      </c>
      <c r="M3176" s="2" t="s">
        <v>18</v>
      </c>
      <c r="N3176" s="2" t="s">
        <v>17</v>
      </c>
      <c r="O3176" s="5"/>
      <c r="P3176" s="2" t="str">
        <f t="shared" si="98"/>
        <v>38.6302438,-8.9932754</v>
      </c>
      <c r="Q3176" s="2" t="str">
        <f t="shared" si="99"/>
        <v>38.6299138,-8.9936549</v>
      </c>
      <c r="R3176" s="17">
        <f>Distância!S3177</f>
        <v>49.327217893543242</v>
      </c>
    </row>
    <row r="3177" spans="1:18" x14ac:dyDescent="0.35">
      <c r="A3177" s="2" t="s">
        <v>3354</v>
      </c>
      <c r="B3177" s="2" t="s">
        <v>15594</v>
      </c>
      <c r="C3177" s="2" t="s">
        <v>15595</v>
      </c>
      <c r="D3177" s="2" t="s">
        <v>15596</v>
      </c>
      <c r="E3177" s="2" t="s">
        <v>15597</v>
      </c>
      <c r="F3177" s="2">
        <v>5111</v>
      </c>
      <c r="G3177" s="2" t="s">
        <v>20</v>
      </c>
      <c r="H3177" s="2" t="s">
        <v>503</v>
      </c>
      <c r="I3177" s="2" t="s">
        <v>504</v>
      </c>
      <c r="J3177" s="2" t="s">
        <v>17</v>
      </c>
      <c r="K3177" s="2">
        <v>120</v>
      </c>
      <c r="L3177" s="2">
        <v>1</v>
      </c>
      <c r="M3177" s="2" t="s">
        <v>18</v>
      </c>
      <c r="N3177" s="2" t="s">
        <v>17</v>
      </c>
      <c r="O3177" s="5"/>
      <c r="P3177" s="2" t="str">
        <f t="shared" si="98"/>
        <v>40.6042767,-6.9470955</v>
      </c>
      <c r="Q3177" s="2" t="str">
        <f t="shared" si="99"/>
        <v>40.6043078,-6.9467336</v>
      </c>
      <c r="R3177" s="17">
        <f>Distância!S3178</f>
        <v>30.747301232634399</v>
      </c>
    </row>
    <row r="3178" spans="1:18" x14ac:dyDescent="0.35">
      <c r="A3178" s="2" t="s">
        <v>3355</v>
      </c>
      <c r="B3178" s="2" t="s">
        <v>15598</v>
      </c>
      <c r="C3178" s="2" t="s">
        <v>15599</v>
      </c>
      <c r="D3178" s="2" t="s">
        <v>15600</v>
      </c>
      <c r="E3178" s="2" t="s">
        <v>15601</v>
      </c>
      <c r="F3178" s="2">
        <v>5111</v>
      </c>
      <c r="G3178" s="2" t="s">
        <v>20</v>
      </c>
      <c r="H3178" s="2" t="s">
        <v>503</v>
      </c>
      <c r="I3178" s="2" t="s">
        <v>504</v>
      </c>
      <c r="J3178" s="2" t="s">
        <v>17</v>
      </c>
      <c r="K3178" s="2">
        <v>120</v>
      </c>
      <c r="L3178" s="2">
        <v>1</v>
      </c>
      <c r="M3178" s="2" t="s">
        <v>18</v>
      </c>
      <c r="N3178" s="2" t="s">
        <v>17</v>
      </c>
      <c r="O3178" s="5"/>
      <c r="P3178" s="2" t="str">
        <f t="shared" si="98"/>
        <v>40.6044697,-6.9467819</v>
      </c>
      <c r="Q3178" s="2" t="str">
        <f t="shared" si="99"/>
        <v>40.6044576,-6.9469826</v>
      </c>
      <c r="R3178" s="17">
        <f>Distância!S3179</f>
        <v>16.996727804373542</v>
      </c>
    </row>
    <row r="3179" spans="1:18" x14ac:dyDescent="0.35">
      <c r="A3179" s="2" t="s">
        <v>3356</v>
      </c>
      <c r="B3179" s="2" t="s">
        <v>15602</v>
      </c>
      <c r="C3179" s="2" t="s">
        <v>15603</v>
      </c>
      <c r="D3179" s="2" t="s">
        <v>15604</v>
      </c>
      <c r="E3179" s="2" t="s">
        <v>15605</v>
      </c>
      <c r="F3179" s="2">
        <v>5111</v>
      </c>
      <c r="G3179" s="2" t="s">
        <v>20</v>
      </c>
      <c r="H3179" s="2" t="s">
        <v>530</v>
      </c>
      <c r="I3179" s="2" t="s">
        <v>531</v>
      </c>
      <c r="J3179" s="2" t="s">
        <v>17</v>
      </c>
      <c r="K3179" s="2">
        <v>120</v>
      </c>
      <c r="L3179" s="2">
        <v>1</v>
      </c>
      <c r="M3179" s="2" t="s">
        <v>18</v>
      </c>
      <c r="N3179" s="2" t="s">
        <v>17</v>
      </c>
      <c r="O3179" s="5"/>
      <c r="P3179" s="2" t="str">
        <f t="shared" si="98"/>
        <v>41.2242534,-8.450986</v>
      </c>
      <c r="Q3179" s="2" t="str">
        <f t="shared" si="99"/>
        <v>41.2271802,-8.4533328</v>
      </c>
      <c r="R3179" s="17">
        <f>Distância!S3180</f>
        <v>380.04665903593394</v>
      </c>
    </row>
    <row r="3180" spans="1:18" x14ac:dyDescent="0.35">
      <c r="A3180" s="2" t="s">
        <v>3357</v>
      </c>
      <c r="B3180" s="2" t="s">
        <v>15606</v>
      </c>
      <c r="C3180" s="2" t="s">
        <v>15607</v>
      </c>
      <c r="D3180" s="2" t="s">
        <v>15608</v>
      </c>
      <c r="E3180" s="2" t="s">
        <v>15609</v>
      </c>
      <c r="F3180" s="2">
        <v>5131</v>
      </c>
      <c r="G3180" s="2" t="s">
        <v>15</v>
      </c>
      <c r="H3180" s="2"/>
      <c r="I3180" s="2"/>
      <c r="J3180" s="2" t="s">
        <v>17</v>
      </c>
      <c r="K3180" s="2">
        <v>0</v>
      </c>
      <c r="L3180" s="2">
        <v>1</v>
      </c>
      <c r="M3180" s="2" t="s">
        <v>18</v>
      </c>
      <c r="N3180" s="2" t="s">
        <v>17</v>
      </c>
      <c r="O3180" s="5"/>
      <c r="P3180" s="2" t="str">
        <f t="shared" si="98"/>
        <v>38.6041682,-9.0200899</v>
      </c>
      <c r="Q3180" s="2" t="str">
        <f t="shared" si="99"/>
        <v>38.6042552,-9.0201583</v>
      </c>
      <c r="R3180" s="17">
        <f>Distância!S3181</f>
        <v>11.35398137582675</v>
      </c>
    </row>
    <row r="3181" spans="1:18" x14ac:dyDescent="0.35">
      <c r="A3181" s="2" t="s">
        <v>3358</v>
      </c>
      <c r="B3181" s="2" t="s">
        <v>15610</v>
      </c>
      <c r="C3181" s="2" t="s">
        <v>15611</v>
      </c>
      <c r="D3181" s="2" t="s">
        <v>15606</v>
      </c>
      <c r="E3181" s="2" t="s">
        <v>15607</v>
      </c>
      <c r="F3181" s="2">
        <v>5131</v>
      </c>
      <c r="G3181" s="2" t="s">
        <v>15</v>
      </c>
      <c r="H3181" s="2"/>
      <c r="I3181" s="2"/>
      <c r="J3181" s="2" t="s">
        <v>17</v>
      </c>
      <c r="K3181" s="2">
        <v>0</v>
      </c>
      <c r="L3181" s="2">
        <v>1</v>
      </c>
      <c r="M3181" s="2" t="s">
        <v>18</v>
      </c>
      <c r="N3181" s="2" t="s">
        <v>17</v>
      </c>
      <c r="O3181" s="5"/>
      <c r="P3181" s="2" t="str">
        <f t="shared" si="98"/>
        <v>38.6038568,-9.0198449</v>
      </c>
      <c r="Q3181" s="2" t="str">
        <f t="shared" si="99"/>
        <v>38.6041682,-9.0200899</v>
      </c>
      <c r="R3181" s="17">
        <f>Distância!S3182</f>
        <v>40.647424454421206</v>
      </c>
    </row>
    <row r="3182" spans="1:18" x14ac:dyDescent="0.35">
      <c r="A3182" s="2" t="s">
        <v>3359</v>
      </c>
      <c r="B3182" s="2" t="s">
        <v>15608</v>
      </c>
      <c r="C3182" s="2" t="s">
        <v>15609</v>
      </c>
      <c r="D3182" s="2" t="s">
        <v>15612</v>
      </c>
      <c r="E3182" s="2" t="s">
        <v>15613</v>
      </c>
      <c r="F3182" s="2">
        <v>5131</v>
      </c>
      <c r="G3182" s="2" t="s">
        <v>15</v>
      </c>
      <c r="H3182" s="2"/>
      <c r="I3182" s="2"/>
      <c r="J3182" s="2" t="s">
        <v>17</v>
      </c>
      <c r="K3182" s="2">
        <v>0</v>
      </c>
      <c r="L3182" s="2">
        <v>1</v>
      </c>
      <c r="M3182" s="2" t="s">
        <v>18</v>
      </c>
      <c r="N3182" s="2" t="s">
        <v>17</v>
      </c>
      <c r="O3182" s="5"/>
      <c r="P3182" s="2" t="str">
        <f t="shared" si="98"/>
        <v>38.6042552,-9.0201583</v>
      </c>
      <c r="Q3182" s="2" t="str">
        <f t="shared" si="99"/>
        <v>38.6048436,-9.0206212</v>
      </c>
      <c r="R3182" s="17">
        <f>Distância!S3183</f>
        <v>76.802818145509249</v>
      </c>
    </row>
    <row r="3183" spans="1:18" x14ac:dyDescent="0.35">
      <c r="A3183" s="2" t="s">
        <v>3360</v>
      </c>
      <c r="B3183" s="2" t="s">
        <v>15614</v>
      </c>
      <c r="C3183" s="2" t="s">
        <v>15615</v>
      </c>
      <c r="D3183" s="2" t="s">
        <v>15616</v>
      </c>
      <c r="E3183" s="2" t="s">
        <v>15617</v>
      </c>
      <c r="F3183" s="2">
        <v>5131</v>
      </c>
      <c r="G3183" s="2" t="s">
        <v>15</v>
      </c>
      <c r="H3183" s="2"/>
      <c r="I3183" s="2"/>
      <c r="J3183" s="2" t="s">
        <v>17</v>
      </c>
      <c r="K3183" s="2">
        <v>0</v>
      </c>
      <c r="L3183" s="2">
        <v>1</v>
      </c>
      <c r="M3183" s="2" t="s">
        <v>18</v>
      </c>
      <c r="N3183" s="2" t="s">
        <v>17</v>
      </c>
      <c r="O3183" s="5"/>
      <c r="P3183" s="2" t="str">
        <f t="shared" si="98"/>
        <v>38.8037658,-9.3627385</v>
      </c>
      <c r="Q3183" s="2" t="str">
        <f t="shared" si="99"/>
        <v>38.8038961,-9.3628956</v>
      </c>
      <c r="R3183" s="17">
        <f>Distância!S3184</f>
        <v>19.88075771738227</v>
      </c>
    </row>
    <row r="3184" spans="1:18" x14ac:dyDescent="0.35">
      <c r="A3184" s="2" t="s">
        <v>3361</v>
      </c>
      <c r="B3184" s="2" t="s">
        <v>15618</v>
      </c>
      <c r="C3184" s="2" t="s">
        <v>15619</v>
      </c>
      <c r="D3184" s="2" t="s">
        <v>11339</v>
      </c>
      <c r="E3184" s="2" t="s">
        <v>11340</v>
      </c>
      <c r="F3184" s="2">
        <v>5111</v>
      </c>
      <c r="G3184" s="2" t="s">
        <v>20</v>
      </c>
      <c r="H3184" s="2"/>
      <c r="I3184" s="2" t="s">
        <v>244</v>
      </c>
      <c r="J3184" s="2" t="s">
        <v>17</v>
      </c>
      <c r="K3184" s="2">
        <v>0</v>
      </c>
      <c r="L3184" s="2">
        <v>1</v>
      </c>
      <c r="M3184" s="2" t="s">
        <v>18</v>
      </c>
      <c r="N3184" s="2" t="s">
        <v>17</v>
      </c>
      <c r="O3184" s="5"/>
      <c r="P3184" s="2" t="str">
        <f t="shared" si="98"/>
        <v>38.7745462,-9.2811983</v>
      </c>
      <c r="Q3184" s="2" t="str">
        <f t="shared" si="99"/>
        <v>38.7747729,-9.2813994</v>
      </c>
      <c r="R3184" s="17">
        <f>Distância!S3185</f>
        <v>30.648888284486922</v>
      </c>
    </row>
    <row r="3185" spans="1:18" x14ac:dyDescent="0.35">
      <c r="A3185" s="2" t="s">
        <v>3362</v>
      </c>
      <c r="B3185" s="2" t="s">
        <v>15620</v>
      </c>
      <c r="C3185" s="2" t="s">
        <v>15621</v>
      </c>
      <c r="D3185" s="2" t="s">
        <v>11339</v>
      </c>
      <c r="E3185" s="2" t="s">
        <v>11340</v>
      </c>
      <c r="F3185" s="2">
        <v>5131</v>
      </c>
      <c r="G3185" s="2" t="s">
        <v>15</v>
      </c>
      <c r="H3185" s="2"/>
      <c r="I3185" s="2"/>
      <c r="J3185" s="2" t="s">
        <v>17</v>
      </c>
      <c r="K3185" s="2">
        <v>0</v>
      </c>
      <c r="L3185" s="2">
        <v>1</v>
      </c>
      <c r="M3185" s="2" t="s">
        <v>18</v>
      </c>
      <c r="N3185" s="2" t="s">
        <v>17</v>
      </c>
      <c r="O3185" s="5"/>
      <c r="P3185" s="2" t="str">
        <f t="shared" si="98"/>
        <v>38.7746155,-9.2811463</v>
      </c>
      <c r="Q3185" s="2" t="str">
        <f t="shared" si="99"/>
        <v>38.7747729,-9.2813994</v>
      </c>
      <c r="R3185" s="17">
        <f>Distância!S3186</f>
        <v>28.066561218702109</v>
      </c>
    </row>
    <row r="3186" spans="1:18" x14ac:dyDescent="0.35">
      <c r="A3186" s="2" t="s">
        <v>3363</v>
      </c>
      <c r="B3186" s="2" t="s">
        <v>15622</v>
      </c>
      <c r="C3186" s="2" t="s">
        <v>15623</v>
      </c>
      <c r="D3186" s="2" t="s">
        <v>15624</v>
      </c>
      <c r="E3186" s="2" t="s">
        <v>15625</v>
      </c>
      <c r="F3186" s="2">
        <v>5111</v>
      </c>
      <c r="G3186" s="2" t="s">
        <v>20</v>
      </c>
      <c r="H3186" s="2" t="s">
        <v>499</v>
      </c>
      <c r="I3186" s="2" t="s">
        <v>500</v>
      </c>
      <c r="J3186" s="2" t="s">
        <v>17</v>
      </c>
      <c r="K3186" s="2">
        <v>120</v>
      </c>
      <c r="L3186" s="2">
        <v>1</v>
      </c>
      <c r="M3186" s="2" t="s">
        <v>18</v>
      </c>
      <c r="N3186" s="2" t="s">
        <v>17</v>
      </c>
      <c r="O3186" s="5"/>
      <c r="P3186" s="2" t="str">
        <f t="shared" si="98"/>
        <v>40.0904054,-7.4747025</v>
      </c>
      <c r="Q3186" s="2" t="str">
        <f t="shared" si="99"/>
        <v>40.0879028,-7.4719425</v>
      </c>
      <c r="R3186" s="17">
        <f>Distância!S3187</f>
        <v>364.09371737890461</v>
      </c>
    </row>
    <row r="3187" spans="1:18" x14ac:dyDescent="0.35">
      <c r="A3187" s="2" t="s">
        <v>3364</v>
      </c>
      <c r="B3187" s="2" t="s">
        <v>15626</v>
      </c>
      <c r="C3187" s="2" t="s">
        <v>15627</v>
      </c>
      <c r="D3187" s="2" t="s">
        <v>15628</v>
      </c>
      <c r="E3187" s="2" t="s">
        <v>15629</v>
      </c>
      <c r="F3187" s="2">
        <v>5111</v>
      </c>
      <c r="G3187" s="2" t="s">
        <v>20</v>
      </c>
      <c r="H3187" s="2" t="s">
        <v>499</v>
      </c>
      <c r="I3187" s="2" t="s">
        <v>500</v>
      </c>
      <c r="J3187" s="2" t="s">
        <v>17</v>
      </c>
      <c r="K3187" s="2">
        <v>0</v>
      </c>
      <c r="L3187" s="2">
        <v>1</v>
      </c>
      <c r="M3187" s="2" t="s">
        <v>18</v>
      </c>
      <c r="N3187" s="2" t="s">
        <v>17</v>
      </c>
      <c r="O3187" s="5"/>
      <c r="P3187" s="2" t="str">
        <f t="shared" si="98"/>
        <v>40.0879739,-7.471868</v>
      </c>
      <c r="Q3187" s="2" t="str">
        <f t="shared" si="99"/>
        <v>40.0904302,-7.4746055</v>
      </c>
      <c r="R3187" s="17">
        <f>Distância!S3188</f>
        <v>358.92925679495249</v>
      </c>
    </row>
    <row r="3188" spans="1:18" x14ac:dyDescent="0.35">
      <c r="A3188" s="2" t="s">
        <v>3365</v>
      </c>
      <c r="B3188" s="2" t="s">
        <v>10893</v>
      </c>
      <c r="C3188" s="2" t="s">
        <v>10894</v>
      </c>
      <c r="D3188" s="2" t="s">
        <v>15630</v>
      </c>
      <c r="E3188" s="2" t="s">
        <v>15631</v>
      </c>
      <c r="F3188" s="2">
        <v>5111</v>
      </c>
      <c r="G3188" s="2" t="s">
        <v>20</v>
      </c>
      <c r="H3188" s="2" t="s">
        <v>2044</v>
      </c>
      <c r="I3188" s="2" t="s">
        <v>670</v>
      </c>
      <c r="J3188" s="2" t="s">
        <v>17</v>
      </c>
      <c r="K3188" s="2">
        <v>120</v>
      </c>
      <c r="L3188" s="2">
        <v>1</v>
      </c>
      <c r="M3188" s="2" t="s">
        <v>18</v>
      </c>
      <c r="N3188" s="2" t="s">
        <v>17</v>
      </c>
      <c r="O3188" s="5"/>
      <c r="P3188" s="2" t="str">
        <f t="shared" si="98"/>
        <v>38.8831297,-7.0353159</v>
      </c>
      <c r="Q3188" s="2" t="str">
        <f t="shared" si="99"/>
        <v>38.8830359,-7.0358084</v>
      </c>
      <c r="R3188" s="17">
        <f>Distância!S3189</f>
        <v>43.886883177610223</v>
      </c>
    </row>
    <row r="3189" spans="1:18" x14ac:dyDescent="0.35">
      <c r="A3189" s="2" t="s">
        <v>3366</v>
      </c>
      <c r="B3189" s="2" t="s">
        <v>10897</v>
      </c>
      <c r="C3189" s="2" t="s">
        <v>10898</v>
      </c>
      <c r="D3189" s="2" t="s">
        <v>15632</v>
      </c>
      <c r="E3189" s="2" t="s">
        <v>15633</v>
      </c>
      <c r="F3189" s="2">
        <v>5111</v>
      </c>
      <c r="G3189" s="2" t="s">
        <v>20</v>
      </c>
      <c r="H3189" s="2" t="s">
        <v>2041</v>
      </c>
      <c r="I3189" s="2" t="s">
        <v>2042</v>
      </c>
      <c r="J3189" s="2" t="s">
        <v>17</v>
      </c>
      <c r="K3189" s="2">
        <v>120</v>
      </c>
      <c r="L3189" s="2">
        <v>1</v>
      </c>
      <c r="M3189" s="2" t="s">
        <v>18</v>
      </c>
      <c r="N3189" s="2" t="s">
        <v>17</v>
      </c>
      <c r="O3189" s="5"/>
      <c r="P3189" s="2" t="str">
        <f t="shared" si="98"/>
        <v>38.8829921,-7.0352268</v>
      </c>
      <c r="Q3189" s="2" t="str">
        <f t="shared" si="99"/>
        <v>38.8830854,-7.0347501</v>
      </c>
      <c r="R3189" s="17">
        <f>Distância!S3190</f>
        <v>42.546136121337597</v>
      </c>
    </row>
    <row r="3190" spans="1:18" x14ac:dyDescent="0.35">
      <c r="A3190" s="2" t="s">
        <v>3367</v>
      </c>
      <c r="B3190" s="2" t="s">
        <v>15634</v>
      </c>
      <c r="C3190" s="2" t="s">
        <v>15635</v>
      </c>
      <c r="D3190" s="2" t="s">
        <v>15636</v>
      </c>
      <c r="E3190" s="2" t="s">
        <v>15637</v>
      </c>
      <c r="F3190" s="2">
        <v>5111</v>
      </c>
      <c r="G3190" s="2" t="s">
        <v>20</v>
      </c>
      <c r="H3190" s="2" t="s">
        <v>499</v>
      </c>
      <c r="I3190" s="2" t="s">
        <v>500</v>
      </c>
      <c r="J3190" s="2" t="s">
        <v>17</v>
      </c>
      <c r="K3190" s="2">
        <v>120</v>
      </c>
      <c r="L3190" s="2">
        <v>1</v>
      </c>
      <c r="M3190" s="2" t="s">
        <v>18</v>
      </c>
      <c r="N3190" s="2" t="s">
        <v>17</v>
      </c>
      <c r="O3190" s="5"/>
      <c r="P3190" s="2" t="str">
        <f t="shared" si="98"/>
        <v>39.8138125,-7.5496241</v>
      </c>
      <c r="Q3190" s="2" t="str">
        <f t="shared" si="99"/>
        <v>39.8131497,-7.5502276</v>
      </c>
      <c r="R3190" s="17">
        <f>Distância!S3191</f>
        <v>89.937335200806743</v>
      </c>
    </row>
    <row r="3191" spans="1:18" x14ac:dyDescent="0.35">
      <c r="A3191" s="2" t="s">
        <v>3368</v>
      </c>
      <c r="B3191" s="2" t="s">
        <v>15638</v>
      </c>
      <c r="C3191" s="2" t="s">
        <v>15639</v>
      </c>
      <c r="D3191" s="2" t="s">
        <v>15640</v>
      </c>
      <c r="E3191" s="2" t="s">
        <v>15641</v>
      </c>
      <c r="F3191" s="2">
        <v>5111</v>
      </c>
      <c r="G3191" s="2" t="s">
        <v>20</v>
      </c>
      <c r="H3191" s="2" t="s">
        <v>499</v>
      </c>
      <c r="I3191" s="2" t="s">
        <v>500</v>
      </c>
      <c r="J3191" s="2" t="s">
        <v>17</v>
      </c>
      <c r="K3191" s="2">
        <v>120</v>
      </c>
      <c r="L3191" s="2">
        <v>1</v>
      </c>
      <c r="M3191" s="2" t="s">
        <v>18</v>
      </c>
      <c r="N3191" s="2" t="s">
        <v>17</v>
      </c>
      <c r="O3191" s="5"/>
      <c r="P3191" s="2" t="str">
        <f t="shared" si="98"/>
        <v>39.8130764,-7.5500986</v>
      </c>
      <c r="Q3191" s="2" t="str">
        <f t="shared" si="99"/>
        <v>39.813744,-7.5494947</v>
      </c>
      <c r="R3191" s="17">
        <f>Distância!S3192</f>
        <v>90.394748692924182</v>
      </c>
    </row>
    <row r="3192" spans="1:18" x14ac:dyDescent="0.35">
      <c r="A3192" s="2" t="s">
        <v>3369</v>
      </c>
      <c r="B3192" s="2" t="s">
        <v>15642</v>
      </c>
      <c r="C3192" s="2" t="s">
        <v>15643</v>
      </c>
      <c r="D3192" s="2" t="s">
        <v>15644</v>
      </c>
      <c r="E3192" s="2" t="s">
        <v>15645</v>
      </c>
      <c r="F3192" s="2">
        <v>5111</v>
      </c>
      <c r="G3192" s="2" t="s">
        <v>20</v>
      </c>
      <c r="H3192" s="2"/>
      <c r="I3192" s="2" t="s">
        <v>1248</v>
      </c>
      <c r="J3192" s="2" t="s">
        <v>17</v>
      </c>
      <c r="K3192" s="2">
        <v>120</v>
      </c>
      <c r="L3192" s="2">
        <v>1</v>
      </c>
      <c r="M3192" s="2" t="s">
        <v>18</v>
      </c>
      <c r="N3192" s="2" t="s">
        <v>17</v>
      </c>
      <c r="O3192" s="5"/>
      <c r="P3192" s="2" t="str">
        <f t="shared" si="98"/>
        <v>41.3452745,-8.2017488</v>
      </c>
      <c r="Q3192" s="2" t="str">
        <f t="shared" si="99"/>
        <v>41.3451763,-8.2019825</v>
      </c>
      <c r="R3192" s="17">
        <f>Distância!S3193</f>
        <v>22.35694496159487</v>
      </c>
    </row>
    <row r="3193" spans="1:18" x14ac:dyDescent="0.35">
      <c r="A3193" s="2" t="s">
        <v>3370</v>
      </c>
      <c r="B3193" s="2" t="s">
        <v>15646</v>
      </c>
      <c r="C3193" s="2" t="s">
        <v>15647</v>
      </c>
      <c r="D3193" s="2" t="s">
        <v>15648</v>
      </c>
      <c r="E3193" s="2" t="s">
        <v>15649</v>
      </c>
      <c r="F3193" s="2">
        <v>5111</v>
      </c>
      <c r="G3193" s="2" t="s">
        <v>20</v>
      </c>
      <c r="H3193" s="2"/>
      <c r="I3193" s="2" t="s">
        <v>1248</v>
      </c>
      <c r="J3193" s="2" t="s">
        <v>17</v>
      </c>
      <c r="K3193" s="2">
        <v>120</v>
      </c>
      <c r="L3193" s="2">
        <v>1</v>
      </c>
      <c r="M3193" s="2" t="s">
        <v>18</v>
      </c>
      <c r="N3193" s="2" t="s">
        <v>17</v>
      </c>
      <c r="O3193" s="5"/>
      <c r="P3193" s="2" t="str">
        <f t="shared" si="98"/>
        <v>41.3450687,-8.201902</v>
      </c>
      <c r="Q3193" s="2" t="str">
        <f t="shared" si="99"/>
        <v>41.3451633,-8.2016731</v>
      </c>
      <c r="R3193" s="17">
        <f>Distância!S3194</f>
        <v>21.812347648691102</v>
      </c>
    </row>
    <row r="3194" spans="1:18" x14ac:dyDescent="0.35">
      <c r="A3194" s="2" t="s">
        <v>3371</v>
      </c>
      <c r="B3194" s="2" t="s">
        <v>15650</v>
      </c>
      <c r="C3194" s="2" t="s">
        <v>15651</v>
      </c>
      <c r="D3194" s="2" t="s">
        <v>15652</v>
      </c>
      <c r="E3194" s="2" t="s">
        <v>15653</v>
      </c>
      <c r="F3194" s="2">
        <v>5111</v>
      </c>
      <c r="G3194" s="2" t="s">
        <v>20</v>
      </c>
      <c r="H3194" s="2"/>
      <c r="I3194" s="2" t="s">
        <v>405</v>
      </c>
      <c r="J3194" s="2" t="s">
        <v>17</v>
      </c>
      <c r="K3194" s="2">
        <v>120</v>
      </c>
      <c r="L3194" s="2">
        <v>1</v>
      </c>
      <c r="M3194" s="2" t="s">
        <v>18</v>
      </c>
      <c r="N3194" s="2" t="s">
        <v>17</v>
      </c>
      <c r="O3194" s="5"/>
      <c r="P3194" s="2" t="str">
        <f t="shared" si="98"/>
        <v>41.1276717,-8.5750478</v>
      </c>
      <c r="Q3194" s="2" t="str">
        <f t="shared" si="99"/>
        <v>41.1269445,-8.5746653</v>
      </c>
      <c r="R3194" s="17">
        <f>Distância!S3195</f>
        <v>86.976319922143404</v>
      </c>
    </row>
    <row r="3195" spans="1:18" x14ac:dyDescent="0.35">
      <c r="A3195" s="2" t="s">
        <v>3372</v>
      </c>
      <c r="B3195" s="2" t="s">
        <v>15654</v>
      </c>
      <c r="C3195" s="2" t="s">
        <v>15655</v>
      </c>
      <c r="D3195" s="2" t="s">
        <v>15656</v>
      </c>
      <c r="E3195" s="2" t="s">
        <v>15657</v>
      </c>
      <c r="F3195" s="2">
        <v>5111</v>
      </c>
      <c r="G3195" s="2" t="s">
        <v>20</v>
      </c>
      <c r="H3195" s="2"/>
      <c r="I3195" s="2" t="s">
        <v>405</v>
      </c>
      <c r="J3195" s="2" t="s">
        <v>17</v>
      </c>
      <c r="K3195" s="2">
        <v>100</v>
      </c>
      <c r="L3195" s="2">
        <v>1</v>
      </c>
      <c r="M3195" s="2" t="s">
        <v>18</v>
      </c>
      <c r="N3195" s="2" t="s">
        <v>17</v>
      </c>
      <c r="O3195" s="5"/>
      <c r="P3195" s="2" t="str">
        <f t="shared" si="98"/>
        <v>41.1269904,-8.5745236</v>
      </c>
      <c r="Q3195" s="2" t="str">
        <f t="shared" si="99"/>
        <v>41.1277193,-8.5749087</v>
      </c>
      <c r="R3195" s="17">
        <f>Distância!S3196</f>
        <v>87.232367328887705</v>
      </c>
    </row>
    <row r="3196" spans="1:18" x14ac:dyDescent="0.35">
      <c r="A3196" s="2" t="s">
        <v>3373</v>
      </c>
      <c r="B3196" s="2" t="s">
        <v>15658</v>
      </c>
      <c r="C3196" s="2" t="s">
        <v>15659</v>
      </c>
      <c r="D3196" s="2" t="s">
        <v>15660</v>
      </c>
      <c r="E3196" s="2" t="s">
        <v>15661</v>
      </c>
      <c r="F3196" s="2">
        <v>5131</v>
      </c>
      <c r="G3196" s="2" t="s">
        <v>15</v>
      </c>
      <c r="H3196" s="2"/>
      <c r="I3196" s="2"/>
      <c r="J3196" s="2" t="s">
        <v>17</v>
      </c>
      <c r="K3196" s="2">
        <v>0</v>
      </c>
      <c r="L3196" s="2">
        <v>1</v>
      </c>
      <c r="M3196" s="2" t="s">
        <v>18</v>
      </c>
      <c r="N3196" s="2" t="s">
        <v>17</v>
      </c>
      <c r="O3196" s="5"/>
      <c r="P3196" s="2" t="str">
        <f t="shared" si="98"/>
        <v>39.3380037,-9.1764013</v>
      </c>
      <c r="Q3196" s="2" t="str">
        <f t="shared" si="99"/>
        <v>39.3380617,-9.1757955</v>
      </c>
      <c r="R3196" s="17">
        <f>Distância!S3197</f>
        <v>52.496663908168671</v>
      </c>
    </row>
    <row r="3197" spans="1:18" x14ac:dyDescent="0.35">
      <c r="A3197" s="2" t="s">
        <v>3374</v>
      </c>
      <c r="B3197" s="2" t="s">
        <v>15658</v>
      </c>
      <c r="C3197" s="2" t="s">
        <v>15659</v>
      </c>
      <c r="D3197" s="2" t="s">
        <v>15662</v>
      </c>
      <c r="E3197" s="2" t="s">
        <v>15663</v>
      </c>
      <c r="F3197" s="2">
        <v>5131</v>
      </c>
      <c r="G3197" s="2" t="s">
        <v>15</v>
      </c>
      <c r="H3197" s="2"/>
      <c r="I3197" s="2"/>
      <c r="J3197" s="2" t="s">
        <v>17</v>
      </c>
      <c r="K3197" s="2">
        <v>60</v>
      </c>
      <c r="L3197" s="2">
        <v>1</v>
      </c>
      <c r="M3197" s="2" t="s">
        <v>18</v>
      </c>
      <c r="N3197" s="2" t="s">
        <v>17</v>
      </c>
      <c r="O3197" s="5"/>
      <c r="P3197" s="2" t="str">
        <f t="shared" si="98"/>
        <v>39.3380037,-9.1764013</v>
      </c>
      <c r="Q3197" s="2" t="str">
        <f t="shared" si="99"/>
        <v>39.337979,-9.175825</v>
      </c>
      <c r="R3197" s="17">
        <f>Distância!S3198</f>
        <v>49.638064704759628</v>
      </c>
    </row>
    <row r="3198" spans="1:18" x14ac:dyDescent="0.35">
      <c r="A3198" s="2" t="s">
        <v>3375</v>
      </c>
      <c r="B3198" s="2" t="s">
        <v>15664</v>
      </c>
      <c r="C3198" s="2" t="s">
        <v>15665</v>
      </c>
      <c r="D3198" s="2" t="s">
        <v>15666</v>
      </c>
      <c r="E3198" s="2" t="s">
        <v>15667</v>
      </c>
      <c r="F3198" s="2">
        <v>5111</v>
      </c>
      <c r="G3198" s="2" t="s">
        <v>20</v>
      </c>
      <c r="H3198" s="2" t="s">
        <v>694</v>
      </c>
      <c r="I3198" s="2" t="s">
        <v>695</v>
      </c>
      <c r="J3198" s="2" t="s">
        <v>17</v>
      </c>
      <c r="K3198" s="2">
        <v>120</v>
      </c>
      <c r="L3198" s="2">
        <v>1</v>
      </c>
      <c r="M3198" s="2" t="s">
        <v>18</v>
      </c>
      <c r="N3198" s="2" t="s">
        <v>17</v>
      </c>
      <c r="O3198" s="5"/>
      <c r="P3198" s="2" t="str">
        <f t="shared" si="98"/>
        <v>39.300585,-8.8521074</v>
      </c>
      <c r="Q3198" s="2" t="str">
        <f t="shared" si="99"/>
        <v>39.3007885,-8.8491058</v>
      </c>
      <c r="R3198" s="17">
        <f>Distância!S3199</f>
        <v>259.26581436885061</v>
      </c>
    </row>
    <row r="3199" spans="1:18" x14ac:dyDescent="0.35">
      <c r="A3199" s="2" t="s">
        <v>3376</v>
      </c>
      <c r="B3199" s="2" t="s">
        <v>15668</v>
      </c>
      <c r="C3199" s="2" t="s">
        <v>15669</v>
      </c>
      <c r="D3199" s="2" t="s">
        <v>15670</v>
      </c>
      <c r="E3199" s="2" t="s">
        <v>15671</v>
      </c>
      <c r="F3199" s="2">
        <v>5111</v>
      </c>
      <c r="G3199" s="2" t="s">
        <v>20</v>
      </c>
      <c r="H3199" s="2" t="s">
        <v>694</v>
      </c>
      <c r="I3199" s="2" t="s">
        <v>695</v>
      </c>
      <c r="J3199" s="2" t="s">
        <v>17</v>
      </c>
      <c r="K3199" s="2">
        <v>120</v>
      </c>
      <c r="L3199" s="2">
        <v>1</v>
      </c>
      <c r="M3199" s="2" t="s">
        <v>18</v>
      </c>
      <c r="N3199" s="2" t="s">
        <v>17</v>
      </c>
      <c r="O3199" s="5"/>
      <c r="P3199" s="2" t="str">
        <f t="shared" si="98"/>
        <v>39.3009284,-8.8491197</v>
      </c>
      <c r="Q3199" s="2" t="str">
        <f t="shared" si="99"/>
        <v>39.3007179,-8.8521115</v>
      </c>
      <c r="R3199" s="17">
        <f>Distância!S3200</f>
        <v>258.49460748722157</v>
      </c>
    </row>
    <row r="3200" spans="1:18" x14ac:dyDescent="0.35">
      <c r="A3200" s="2" t="s">
        <v>3377</v>
      </c>
      <c r="B3200" s="2" t="s">
        <v>5834</v>
      </c>
      <c r="C3200" s="2" t="s">
        <v>5835</v>
      </c>
      <c r="D3200" s="2" t="s">
        <v>15672</v>
      </c>
      <c r="E3200" s="2" t="s">
        <v>15673</v>
      </c>
      <c r="F3200" s="2">
        <v>5111</v>
      </c>
      <c r="G3200" s="2" t="s">
        <v>20</v>
      </c>
      <c r="H3200" s="2" t="s">
        <v>694</v>
      </c>
      <c r="I3200" s="2" t="s">
        <v>695</v>
      </c>
      <c r="J3200" s="2" t="s">
        <v>17</v>
      </c>
      <c r="K3200" s="2">
        <v>120</v>
      </c>
      <c r="L3200" s="2">
        <v>1</v>
      </c>
      <c r="M3200" s="2" t="s">
        <v>18</v>
      </c>
      <c r="N3200" s="2" t="s">
        <v>17</v>
      </c>
      <c r="O3200" s="5"/>
      <c r="P3200" s="2" t="str">
        <f t="shared" si="98"/>
        <v>39.2836323,-8.7915207</v>
      </c>
      <c r="Q3200" s="2" t="str">
        <f t="shared" si="99"/>
        <v>39.2828237,-8.7904472</v>
      </c>
      <c r="R3200" s="17">
        <f>Distância!S3201</f>
        <v>128.92168871722009</v>
      </c>
    </row>
    <row r="3201" spans="1:18" x14ac:dyDescent="0.35">
      <c r="A3201" s="2" t="s">
        <v>3378</v>
      </c>
      <c r="B3201" s="2" t="s">
        <v>15674</v>
      </c>
      <c r="C3201" s="2" t="s">
        <v>15675</v>
      </c>
      <c r="D3201" s="2" t="s">
        <v>5836</v>
      </c>
      <c r="E3201" s="2" t="s">
        <v>5837</v>
      </c>
      <c r="F3201" s="2">
        <v>5111</v>
      </c>
      <c r="G3201" s="2" t="s">
        <v>20</v>
      </c>
      <c r="H3201" s="2" t="s">
        <v>694</v>
      </c>
      <c r="I3201" s="2" t="s">
        <v>695</v>
      </c>
      <c r="J3201" s="2" t="s">
        <v>17</v>
      </c>
      <c r="K3201" s="2">
        <v>120</v>
      </c>
      <c r="L3201" s="2">
        <v>1</v>
      </c>
      <c r="M3201" s="2" t="s">
        <v>18</v>
      </c>
      <c r="N3201" s="2" t="s">
        <v>17</v>
      </c>
      <c r="O3201" s="5"/>
      <c r="P3201" s="2" t="str">
        <f t="shared" si="98"/>
        <v>39.2829275,-8.7903321</v>
      </c>
      <c r="Q3201" s="2" t="str">
        <f t="shared" si="99"/>
        <v>39.2832376,-8.7907389</v>
      </c>
      <c r="R3201" s="17">
        <f>Distância!S3202</f>
        <v>49.141089211111108</v>
      </c>
    </row>
    <row r="3202" spans="1:18" x14ac:dyDescent="0.35">
      <c r="A3202" s="2" t="s">
        <v>3379</v>
      </c>
      <c r="B3202" s="2" t="s">
        <v>15676</v>
      </c>
      <c r="C3202" s="2" t="s">
        <v>15677</v>
      </c>
      <c r="D3202" s="2" t="s">
        <v>15678</v>
      </c>
      <c r="E3202" s="2" t="s">
        <v>15679</v>
      </c>
      <c r="F3202" s="2">
        <v>5131</v>
      </c>
      <c r="G3202" s="2" t="s">
        <v>15</v>
      </c>
      <c r="H3202" s="2"/>
      <c r="I3202" s="2"/>
      <c r="J3202" s="2" t="s">
        <v>17</v>
      </c>
      <c r="K3202" s="2">
        <v>0</v>
      </c>
      <c r="L3202" s="2">
        <v>1</v>
      </c>
      <c r="M3202" s="2" t="s">
        <v>18</v>
      </c>
      <c r="N3202" s="2" t="s">
        <v>17</v>
      </c>
      <c r="O3202" s="5"/>
      <c r="P3202" s="2" t="str">
        <f t="shared" si="98"/>
        <v>39.2701084,-8.7257775</v>
      </c>
      <c r="Q3202" s="2" t="str">
        <f t="shared" si="99"/>
        <v>39.2689318,-8.7247448</v>
      </c>
      <c r="R3202" s="17">
        <f>Distância!S3203</f>
        <v>158.17751037970874</v>
      </c>
    </row>
    <row r="3203" spans="1:18" x14ac:dyDescent="0.35">
      <c r="A3203" s="2" t="s">
        <v>3380</v>
      </c>
      <c r="B3203" s="2" t="s">
        <v>11269</v>
      </c>
      <c r="C3203" s="2" t="s">
        <v>11270</v>
      </c>
      <c r="D3203" s="2" t="s">
        <v>15680</v>
      </c>
      <c r="E3203" s="2" t="s">
        <v>15681</v>
      </c>
      <c r="F3203" s="2">
        <v>5111</v>
      </c>
      <c r="G3203" s="2" t="s">
        <v>20</v>
      </c>
      <c r="H3203" s="2" t="s">
        <v>185</v>
      </c>
      <c r="I3203" s="2" t="s">
        <v>186</v>
      </c>
      <c r="J3203" s="2" t="s">
        <v>17</v>
      </c>
      <c r="K3203" s="2">
        <v>120</v>
      </c>
      <c r="L3203" s="2">
        <v>1</v>
      </c>
      <c r="M3203" s="2" t="s">
        <v>18</v>
      </c>
      <c r="N3203" s="2" t="s">
        <v>17</v>
      </c>
      <c r="O3203" s="5"/>
      <c r="P3203" s="2" t="str">
        <f t="shared" ref="P3203:P3266" si="100">B3203 &amp; "," &amp; C3203</f>
        <v>39.4478241,-9.1214346</v>
      </c>
      <c r="Q3203" s="2" t="str">
        <f t="shared" ref="Q3203:Q3266" si="101">D3203 &amp; "," &amp; E3203</f>
        <v>39.4469878,-9.1217713</v>
      </c>
      <c r="R3203" s="17">
        <f>Distância!S3204</f>
        <v>97.382824305294477</v>
      </c>
    </row>
    <row r="3204" spans="1:18" x14ac:dyDescent="0.35">
      <c r="A3204" s="2" t="s">
        <v>3381</v>
      </c>
      <c r="B3204" s="2" t="s">
        <v>15682</v>
      </c>
      <c r="C3204" s="2" t="s">
        <v>15683</v>
      </c>
      <c r="D3204" s="2" t="s">
        <v>15684</v>
      </c>
      <c r="E3204" s="2" t="s">
        <v>15685</v>
      </c>
      <c r="F3204" s="2">
        <v>5131</v>
      </c>
      <c r="G3204" s="2" t="s">
        <v>15</v>
      </c>
      <c r="H3204" s="2"/>
      <c r="I3204" s="2"/>
      <c r="J3204" s="2" t="s">
        <v>17</v>
      </c>
      <c r="K3204" s="2">
        <v>0</v>
      </c>
      <c r="L3204" s="2">
        <v>1</v>
      </c>
      <c r="M3204" s="2" t="s">
        <v>18</v>
      </c>
      <c r="N3204" s="2" t="s">
        <v>17</v>
      </c>
      <c r="O3204" s="5"/>
      <c r="P3204" s="2" t="str">
        <f t="shared" si="100"/>
        <v>38.7181644,-9.2362971</v>
      </c>
      <c r="Q3204" s="2" t="str">
        <f t="shared" si="101"/>
        <v>38.7179727,-9.2358587</v>
      </c>
      <c r="R3204" s="17">
        <f>Distância!S3205</f>
        <v>43.600605241509562</v>
      </c>
    </row>
    <row r="3205" spans="1:18" x14ac:dyDescent="0.35">
      <c r="A3205" s="2" t="s">
        <v>3382</v>
      </c>
      <c r="B3205" s="2" t="s">
        <v>6722</v>
      </c>
      <c r="C3205" s="2" t="s">
        <v>6723</v>
      </c>
      <c r="D3205" s="2" t="s">
        <v>15686</v>
      </c>
      <c r="E3205" s="2" t="s">
        <v>15687</v>
      </c>
      <c r="F3205" s="2">
        <v>5111</v>
      </c>
      <c r="G3205" s="2" t="s">
        <v>20</v>
      </c>
      <c r="H3205" s="2" t="s">
        <v>503</v>
      </c>
      <c r="I3205" s="2" t="s">
        <v>504</v>
      </c>
      <c r="J3205" s="2" t="s">
        <v>17</v>
      </c>
      <c r="K3205" s="2">
        <v>120</v>
      </c>
      <c r="L3205" s="2">
        <v>1</v>
      </c>
      <c r="M3205" s="2" t="s">
        <v>18</v>
      </c>
      <c r="N3205" s="2" t="s">
        <v>17</v>
      </c>
      <c r="O3205" s="5"/>
      <c r="P3205" s="2" t="str">
        <f t="shared" si="100"/>
        <v>40.6296896,-7.4135761</v>
      </c>
      <c r="Q3205" s="2" t="str">
        <f t="shared" si="101"/>
        <v>40.6296472,-7.4133429</v>
      </c>
      <c r="R3205" s="17">
        <f>Distância!S3206</f>
        <v>20.236531395777025</v>
      </c>
    </row>
    <row r="3206" spans="1:18" x14ac:dyDescent="0.35">
      <c r="A3206" s="2" t="s">
        <v>3383</v>
      </c>
      <c r="B3206" s="2" t="s">
        <v>6722</v>
      </c>
      <c r="C3206" s="2" t="s">
        <v>6723</v>
      </c>
      <c r="D3206" s="2" t="s">
        <v>15688</v>
      </c>
      <c r="E3206" s="2" t="s">
        <v>15689</v>
      </c>
      <c r="F3206" s="2">
        <v>5131</v>
      </c>
      <c r="G3206" s="2" t="s">
        <v>15</v>
      </c>
      <c r="H3206" s="2"/>
      <c r="I3206" s="2"/>
      <c r="J3206" s="2" t="s">
        <v>17</v>
      </c>
      <c r="K3206" s="2">
        <v>0</v>
      </c>
      <c r="L3206" s="2">
        <v>1</v>
      </c>
      <c r="M3206" s="2" t="s">
        <v>18</v>
      </c>
      <c r="N3206" s="2" t="s">
        <v>17</v>
      </c>
      <c r="O3206" s="5"/>
      <c r="P3206" s="2" t="str">
        <f t="shared" si="100"/>
        <v>40.6296896,-7.4135761</v>
      </c>
      <c r="Q3206" s="2" t="str">
        <f t="shared" si="101"/>
        <v>40.6296061,-7.4134513</v>
      </c>
      <c r="R3206" s="17">
        <f>Distância!S3207</f>
        <v>14.040174887678758</v>
      </c>
    </row>
    <row r="3207" spans="1:18" x14ac:dyDescent="0.35">
      <c r="A3207" s="2" t="s">
        <v>3384</v>
      </c>
      <c r="B3207" s="2" t="s">
        <v>7110</v>
      </c>
      <c r="C3207" s="2" t="s">
        <v>7111</v>
      </c>
      <c r="D3207" s="2" t="s">
        <v>15690</v>
      </c>
      <c r="E3207" s="2" t="s">
        <v>15691</v>
      </c>
      <c r="F3207" s="2">
        <v>5111</v>
      </c>
      <c r="G3207" s="2" t="s">
        <v>20</v>
      </c>
      <c r="H3207" s="2" t="s">
        <v>499</v>
      </c>
      <c r="I3207" s="2" t="s">
        <v>500</v>
      </c>
      <c r="J3207" s="2" t="s">
        <v>17</v>
      </c>
      <c r="K3207" s="2">
        <v>120</v>
      </c>
      <c r="L3207" s="2">
        <v>1</v>
      </c>
      <c r="M3207" s="2" t="s">
        <v>18</v>
      </c>
      <c r="N3207" s="2" t="s">
        <v>17</v>
      </c>
      <c r="O3207" s="5"/>
      <c r="P3207" s="2" t="str">
        <f t="shared" si="100"/>
        <v>40.52723,-7.2219766</v>
      </c>
      <c r="Q3207" s="2" t="str">
        <f t="shared" si="101"/>
        <v>40.5290309,-7.2202671</v>
      </c>
      <c r="R3207" s="17">
        <f>Distância!S3208</f>
        <v>246.93286373504807</v>
      </c>
    </row>
    <row r="3208" spans="1:18" x14ac:dyDescent="0.35">
      <c r="A3208" s="2" t="s">
        <v>3385</v>
      </c>
      <c r="B3208" s="2" t="s">
        <v>7114</v>
      </c>
      <c r="C3208" s="2" t="s">
        <v>7115</v>
      </c>
      <c r="D3208" s="2" t="s">
        <v>15692</v>
      </c>
      <c r="E3208" s="2" t="s">
        <v>15693</v>
      </c>
      <c r="F3208" s="2">
        <v>5111</v>
      </c>
      <c r="G3208" s="2" t="s">
        <v>20</v>
      </c>
      <c r="H3208" s="2" t="s">
        <v>499</v>
      </c>
      <c r="I3208" s="2" t="s">
        <v>500</v>
      </c>
      <c r="J3208" s="2" t="s">
        <v>17</v>
      </c>
      <c r="K3208" s="2">
        <v>120</v>
      </c>
      <c r="L3208" s="2">
        <v>1</v>
      </c>
      <c r="M3208" s="2" t="s">
        <v>18</v>
      </c>
      <c r="N3208" s="2" t="s">
        <v>17</v>
      </c>
      <c r="O3208" s="5"/>
      <c r="P3208" s="2" t="str">
        <f t="shared" si="100"/>
        <v>40.5272844,-7.2221168</v>
      </c>
      <c r="Q3208" s="2" t="str">
        <f t="shared" si="101"/>
        <v>40.5266843,-7.2227021</v>
      </c>
      <c r="R3208" s="17">
        <f>Distância!S3209</f>
        <v>83.065218226259603</v>
      </c>
    </row>
    <row r="3209" spans="1:18" x14ac:dyDescent="0.35">
      <c r="A3209" s="2" t="s">
        <v>3386</v>
      </c>
      <c r="B3209" s="2" t="s">
        <v>15694</v>
      </c>
      <c r="C3209" s="2" t="s">
        <v>15695</v>
      </c>
      <c r="D3209" s="2" t="s">
        <v>15696</v>
      </c>
      <c r="E3209" s="2" t="s">
        <v>15697</v>
      </c>
      <c r="F3209" s="2">
        <v>5111</v>
      </c>
      <c r="G3209" s="2" t="s">
        <v>20</v>
      </c>
      <c r="H3209" s="2" t="s">
        <v>503</v>
      </c>
      <c r="I3209" s="2" t="s">
        <v>504</v>
      </c>
      <c r="J3209" s="2" t="s">
        <v>17</v>
      </c>
      <c r="K3209" s="2">
        <v>120</v>
      </c>
      <c r="L3209" s="2">
        <v>1</v>
      </c>
      <c r="M3209" s="2" t="s">
        <v>18</v>
      </c>
      <c r="N3209" s="2" t="s">
        <v>17</v>
      </c>
      <c r="O3209" s="5"/>
      <c r="P3209" s="2" t="str">
        <f t="shared" si="100"/>
        <v>40.6167874,-7.6074526</v>
      </c>
      <c r="Q3209" s="2" t="str">
        <f t="shared" si="101"/>
        <v>40.6164398,-7.6078368</v>
      </c>
      <c r="R3209" s="17">
        <f>Distância!S3210</f>
        <v>50.453510690675792</v>
      </c>
    </row>
    <row r="3210" spans="1:18" x14ac:dyDescent="0.35">
      <c r="A3210" s="2" t="s">
        <v>3387</v>
      </c>
      <c r="B3210" s="2" t="s">
        <v>7060</v>
      </c>
      <c r="C3210" s="2" t="s">
        <v>7061</v>
      </c>
      <c r="D3210" s="2" t="s">
        <v>15698</v>
      </c>
      <c r="E3210" s="2" t="s">
        <v>15699</v>
      </c>
      <c r="F3210" s="2">
        <v>5111</v>
      </c>
      <c r="G3210" s="2" t="s">
        <v>20</v>
      </c>
      <c r="H3210" s="2" t="s">
        <v>503</v>
      </c>
      <c r="I3210" s="2" t="s">
        <v>504</v>
      </c>
      <c r="J3210" s="2" t="s">
        <v>17</v>
      </c>
      <c r="K3210" s="2">
        <v>120</v>
      </c>
      <c r="L3210" s="2">
        <v>1</v>
      </c>
      <c r="M3210" s="2" t="s">
        <v>18</v>
      </c>
      <c r="N3210" s="2" t="s">
        <v>17</v>
      </c>
      <c r="O3210" s="5"/>
      <c r="P3210" s="2" t="str">
        <f t="shared" si="100"/>
        <v>40.626038,-7.9647831</v>
      </c>
      <c r="Q3210" s="2" t="str">
        <f t="shared" si="101"/>
        <v>40.625698,-7.9628218</v>
      </c>
      <c r="R3210" s="17">
        <f>Distância!S3211</f>
        <v>169.78549888241253</v>
      </c>
    </row>
    <row r="3211" spans="1:18" x14ac:dyDescent="0.35">
      <c r="A3211" s="2" t="s">
        <v>3388</v>
      </c>
      <c r="B3211" s="2" t="s">
        <v>15700</v>
      </c>
      <c r="C3211" s="2" t="s">
        <v>15701</v>
      </c>
      <c r="D3211" s="2" t="s">
        <v>5880</v>
      </c>
      <c r="E3211" s="2" t="s">
        <v>5881</v>
      </c>
      <c r="F3211" s="2">
        <v>5131</v>
      </c>
      <c r="G3211" s="2" t="s">
        <v>15</v>
      </c>
      <c r="H3211" s="2"/>
      <c r="I3211" s="2"/>
      <c r="J3211" s="2" t="s">
        <v>17</v>
      </c>
      <c r="K3211" s="2">
        <v>50</v>
      </c>
      <c r="L3211" s="2">
        <v>1</v>
      </c>
      <c r="M3211" s="2" t="s">
        <v>18</v>
      </c>
      <c r="N3211" s="2" t="s">
        <v>17</v>
      </c>
      <c r="O3211" s="5"/>
      <c r="P3211" s="2" t="str">
        <f t="shared" si="100"/>
        <v>39.407006,-9.1545379</v>
      </c>
      <c r="Q3211" s="2" t="str">
        <f t="shared" si="101"/>
        <v>39.4065846,-9.1545204</v>
      </c>
      <c r="R3211" s="17">
        <f>Distância!S3212</f>
        <v>46.881657780693423</v>
      </c>
    </row>
    <row r="3212" spans="1:18" x14ac:dyDescent="0.35">
      <c r="A3212" s="2" t="s">
        <v>3389</v>
      </c>
      <c r="B3212" s="2" t="s">
        <v>5880</v>
      </c>
      <c r="C3212" s="2" t="s">
        <v>5881</v>
      </c>
      <c r="D3212" s="2" t="s">
        <v>15702</v>
      </c>
      <c r="E3212" s="2" t="s">
        <v>15703</v>
      </c>
      <c r="F3212" s="2">
        <v>5111</v>
      </c>
      <c r="G3212" s="2" t="s">
        <v>20</v>
      </c>
      <c r="H3212" s="2" t="s">
        <v>185</v>
      </c>
      <c r="I3212" s="2" t="s">
        <v>186</v>
      </c>
      <c r="J3212" s="2" t="s">
        <v>17</v>
      </c>
      <c r="K3212" s="2">
        <v>120</v>
      </c>
      <c r="L3212" s="2">
        <v>1</v>
      </c>
      <c r="M3212" s="2" t="s">
        <v>18</v>
      </c>
      <c r="N3212" s="2" t="s">
        <v>17</v>
      </c>
      <c r="O3212" s="5"/>
      <c r="P3212" s="2" t="str">
        <f t="shared" si="100"/>
        <v>39.4065846,-9.1545204</v>
      </c>
      <c r="Q3212" s="2" t="str">
        <f t="shared" si="101"/>
        <v>39.4064149,-9.1545457</v>
      </c>
      <c r="R3212" s="17">
        <f>Distância!S3213</f>
        <v>18.994563133389335</v>
      </c>
    </row>
    <row r="3213" spans="1:18" x14ac:dyDescent="0.35">
      <c r="A3213" s="2" t="s">
        <v>3390</v>
      </c>
      <c r="B3213" s="2" t="s">
        <v>7293</v>
      </c>
      <c r="C3213" s="2" t="s">
        <v>7294</v>
      </c>
      <c r="D3213" s="2" t="s">
        <v>15704</v>
      </c>
      <c r="E3213" s="2" t="s">
        <v>15705</v>
      </c>
      <c r="F3213" s="2">
        <v>5111</v>
      </c>
      <c r="G3213" s="2" t="s">
        <v>20</v>
      </c>
      <c r="H3213" s="2" t="s">
        <v>185</v>
      </c>
      <c r="I3213" s="2" t="s">
        <v>186</v>
      </c>
      <c r="J3213" s="2" t="s">
        <v>17</v>
      </c>
      <c r="K3213" s="2">
        <v>120</v>
      </c>
      <c r="L3213" s="2">
        <v>1</v>
      </c>
      <c r="M3213" s="2" t="s">
        <v>18</v>
      </c>
      <c r="N3213" s="2" t="s">
        <v>17</v>
      </c>
      <c r="O3213" s="5"/>
      <c r="P3213" s="2" t="str">
        <f t="shared" si="100"/>
        <v>39.3617073,-9.141331</v>
      </c>
      <c r="Q3213" s="2" t="str">
        <f t="shared" si="101"/>
        <v>39.3624336,-9.1404233</v>
      </c>
      <c r="R3213" s="17">
        <f>Distância!S3214</f>
        <v>112.30263844043407</v>
      </c>
    </row>
    <row r="3214" spans="1:18" x14ac:dyDescent="0.35">
      <c r="A3214" s="2" t="s">
        <v>3391</v>
      </c>
      <c r="B3214" s="2" t="s">
        <v>7281</v>
      </c>
      <c r="C3214" s="2" t="s">
        <v>7282</v>
      </c>
      <c r="D3214" s="2" t="s">
        <v>10453</v>
      </c>
      <c r="E3214" s="2" t="s">
        <v>10454</v>
      </c>
      <c r="F3214" s="2">
        <v>5111</v>
      </c>
      <c r="G3214" s="2" t="s">
        <v>20</v>
      </c>
      <c r="H3214" s="2" t="s">
        <v>185</v>
      </c>
      <c r="I3214" s="2" t="s">
        <v>186</v>
      </c>
      <c r="J3214" s="2" t="s">
        <v>17</v>
      </c>
      <c r="K3214" s="2">
        <v>120</v>
      </c>
      <c r="L3214" s="2">
        <v>1</v>
      </c>
      <c r="M3214" s="2" t="s">
        <v>18</v>
      </c>
      <c r="N3214" s="2" t="s">
        <v>17</v>
      </c>
      <c r="O3214" s="5"/>
      <c r="P3214" s="2" t="str">
        <f t="shared" si="100"/>
        <v>39.3616158,-9.1416628</v>
      </c>
      <c r="Q3214" s="2" t="str">
        <f t="shared" si="101"/>
        <v>39.3607781,-9.1426097</v>
      </c>
      <c r="R3214" s="17">
        <f>Distância!S3215</f>
        <v>123.70773377429919</v>
      </c>
    </row>
    <row r="3215" spans="1:18" x14ac:dyDescent="0.35">
      <c r="A3215" s="2" t="s">
        <v>3392</v>
      </c>
      <c r="B3215" s="2" t="s">
        <v>15706</v>
      </c>
      <c r="C3215" s="2" t="s">
        <v>15707</v>
      </c>
      <c r="D3215" s="2" t="s">
        <v>15708</v>
      </c>
      <c r="E3215" s="2" t="s">
        <v>15709</v>
      </c>
      <c r="F3215" s="2">
        <v>5111</v>
      </c>
      <c r="G3215" s="2" t="s">
        <v>20</v>
      </c>
      <c r="H3215" s="2"/>
      <c r="I3215" s="2" t="s">
        <v>2030</v>
      </c>
      <c r="J3215" s="2" t="s">
        <v>17</v>
      </c>
      <c r="K3215" s="2">
        <v>100</v>
      </c>
      <c r="L3215" s="2">
        <v>1</v>
      </c>
      <c r="M3215" s="2" t="s">
        <v>18</v>
      </c>
      <c r="N3215" s="2" t="s">
        <v>17</v>
      </c>
      <c r="O3215" s="5"/>
      <c r="P3215" s="2" t="str">
        <f t="shared" si="100"/>
        <v>41.0916992,-8.5775059</v>
      </c>
      <c r="Q3215" s="2" t="str">
        <f t="shared" si="101"/>
        <v>41.0918539,-8.578049</v>
      </c>
      <c r="R3215" s="17">
        <f>Distância!S3216</f>
        <v>48.655627861328583</v>
      </c>
    </row>
    <row r="3216" spans="1:18" x14ac:dyDescent="0.35">
      <c r="A3216" s="2" t="s">
        <v>3393</v>
      </c>
      <c r="B3216" s="2" t="s">
        <v>15710</v>
      </c>
      <c r="C3216" s="2" t="s">
        <v>15711</v>
      </c>
      <c r="D3216" s="2" t="s">
        <v>15712</v>
      </c>
      <c r="E3216" s="2" t="s">
        <v>15713</v>
      </c>
      <c r="F3216" s="2">
        <v>5111</v>
      </c>
      <c r="G3216" s="2" t="s">
        <v>20</v>
      </c>
      <c r="H3216" s="2"/>
      <c r="I3216" s="2" t="s">
        <v>2030</v>
      </c>
      <c r="J3216" s="2" t="s">
        <v>17</v>
      </c>
      <c r="K3216" s="2">
        <v>80</v>
      </c>
      <c r="L3216" s="2">
        <v>1</v>
      </c>
      <c r="M3216" s="2" t="s">
        <v>18</v>
      </c>
      <c r="N3216" s="2" t="s">
        <v>17</v>
      </c>
      <c r="O3216" s="5"/>
      <c r="P3216" s="2" t="str">
        <f t="shared" si="100"/>
        <v>41.0917504,-8.5781012</v>
      </c>
      <c r="Q3216" s="2" t="str">
        <f t="shared" si="101"/>
        <v>41.0915904,-8.5775487</v>
      </c>
      <c r="R3216" s="17">
        <f>Distância!S3217</f>
        <v>49.601675626988666</v>
      </c>
    </row>
    <row r="3217" spans="1:18" x14ac:dyDescent="0.35">
      <c r="A3217" s="2" t="s">
        <v>3394</v>
      </c>
      <c r="B3217" s="2" t="s">
        <v>5410</v>
      </c>
      <c r="C3217" s="2" t="s">
        <v>5411</v>
      </c>
      <c r="D3217" s="2" t="s">
        <v>15714</v>
      </c>
      <c r="E3217" s="2" t="s">
        <v>15715</v>
      </c>
      <c r="F3217" s="2">
        <v>5111</v>
      </c>
      <c r="G3217" s="2" t="s">
        <v>20</v>
      </c>
      <c r="H3217" s="2" t="s">
        <v>274</v>
      </c>
      <c r="I3217" s="2" t="s">
        <v>275</v>
      </c>
      <c r="J3217" s="2" t="s">
        <v>17</v>
      </c>
      <c r="K3217" s="2">
        <v>120</v>
      </c>
      <c r="L3217" s="2">
        <v>1</v>
      </c>
      <c r="M3217" s="2" t="s">
        <v>18</v>
      </c>
      <c r="N3217" s="2" t="s">
        <v>17</v>
      </c>
      <c r="O3217" s="5"/>
      <c r="P3217" s="2" t="str">
        <f t="shared" si="100"/>
        <v>40.8584095,-7.9290621</v>
      </c>
      <c r="Q3217" s="2" t="str">
        <f t="shared" si="101"/>
        <v>40.8591742,-7.928864</v>
      </c>
      <c r="R3217" s="17">
        <f>Distância!S3218</f>
        <v>86.64749809086635</v>
      </c>
    </row>
    <row r="3218" spans="1:18" x14ac:dyDescent="0.35">
      <c r="A3218" s="2" t="s">
        <v>3395</v>
      </c>
      <c r="B3218" s="2" t="s">
        <v>7403</v>
      </c>
      <c r="C3218" s="2" t="s">
        <v>7404</v>
      </c>
      <c r="D3218" s="2" t="s">
        <v>15716</v>
      </c>
      <c r="E3218" s="2" t="s">
        <v>15717</v>
      </c>
      <c r="F3218" s="2">
        <v>5111</v>
      </c>
      <c r="G3218" s="2" t="s">
        <v>20</v>
      </c>
      <c r="H3218" s="2" t="s">
        <v>73</v>
      </c>
      <c r="I3218" s="2" t="s">
        <v>69</v>
      </c>
      <c r="J3218" s="2" t="s">
        <v>17</v>
      </c>
      <c r="K3218" s="2">
        <v>100</v>
      </c>
      <c r="L3218" s="2">
        <v>1</v>
      </c>
      <c r="M3218" s="2" t="s">
        <v>18</v>
      </c>
      <c r="N3218" s="2" t="s">
        <v>17</v>
      </c>
      <c r="O3218" s="5"/>
      <c r="P3218" s="2" t="str">
        <f t="shared" si="100"/>
        <v>41.0938991,-8.5893155</v>
      </c>
      <c r="Q3218" s="2" t="str">
        <f t="shared" si="101"/>
        <v>41.0936168,-8.5890878</v>
      </c>
      <c r="R3218" s="17">
        <f>Distância!S3219</f>
        <v>36.734868222331833</v>
      </c>
    </row>
    <row r="3219" spans="1:18" x14ac:dyDescent="0.35">
      <c r="A3219" s="2" t="s">
        <v>3396</v>
      </c>
      <c r="B3219" s="2" t="s">
        <v>7399</v>
      </c>
      <c r="C3219" s="2" t="s">
        <v>7400</v>
      </c>
      <c r="D3219" s="2" t="s">
        <v>15718</v>
      </c>
      <c r="E3219" s="2" t="s">
        <v>15719</v>
      </c>
      <c r="F3219" s="2">
        <v>5111</v>
      </c>
      <c r="G3219" s="2" t="s">
        <v>20</v>
      </c>
      <c r="H3219" s="2" t="s">
        <v>73</v>
      </c>
      <c r="I3219" s="2" t="s">
        <v>69</v>
      </c>
      <c r="J3219" s="2" t="s">
        <v>17</v>
      </c>
      <c r="K3219" s="2">
        <v>100</v>
      </c>
      <c r="L3219" s="2">
        <v>1</v>
      </c>
      <c r="M3219" s="2" t="s">
        <v>18</v>
      </c>
      <c r="N3219" s="2" t="s">
        <v>17</v>
      </c>
      <c r="O3219" s="5"/>
      <c r="P3219" s="2" t="str">
        <f t="shared" si="100"/>
        <v>41.0939436,-8.5891566</v>
      </c>
      <c r="Q3219" s="2" t="str">
        <f t="shared" si="101"/>
        <v>41.0942808,-8.5894388</v>
      </c>
      <c r="R3219" s="17">
        <f>Distância!S3220</f>
        <v>44.329604254048441</v>
      </c>
    </row>
    <row r="3220" spans="1:18" x14ac:dyDescent="0.35">
      <c r="A3220" s="2" t="s">
        <v>3397</v>
      </c>
      <c r="B3220" s="2" t="s">
        <v>12363</v>
      </c>
      <c r="C3220" s="2" t="s">
        <v>12364</v>
      </c>
      <c r="D3220" s="2" t="s">
        <v>15720</v>
      </c>
      <c r="E3220" s="2" t="s">
        <v>15721</v>
      </c>
      <c r="F3220" s="2">
        <v>5111</v>
      </c>
      <c r="G3220" s="2" t="s">
        <v>20</v>
      </c>
      <c r="H3220" s="2" t="s">
        <v>73</v>
      </c>
      <c r="I3220" s="2" t="s">
        <v>69</v>
      </c>
      <c r="J3220" s="2" t="s">
        <v>17</v>
      </c>
      <c r="K3220" s="2">
        <v>120</v>
      </c>
      <c r="L3220" s="2">
        <v>1</v>
      </c>
      <c r="M3220" s="2" t="s">
        <v>18</v>
      </c>
      <c r="N3220" s="2" t="s">
        <v>17</v>
      </c>
      <c r="O3220" s="5"/>
      <c r="P3220" s="2" t="str">
        <f t="shared" si="100"/>
        <v>40.7598612,-8.5389803</v>
      </c>
      <c r="Q3220" s="2" t="str">
        <f t="shared" si="101"/>
        <v>40.7585156,-8.5381197</v>
      </c>
      <c r="R3220" s="17">
        <f>Distância!S3221</f>
        <v>166.25684139144744</v>
      </c>
    </row>
    <row r="3221" spans="1:18" x14ac:dyDescent="0.35">
      <c r="A3221" s="2" t="s">
        <v>3398</v>
      </c>
      <c r="B3221" s="2" t="s">
        <v>13490</v>
      </c>
      <c r="C3221" s="2" t="s">
        <v>13491</v>
      </c>
      <c r="D3221" s="2" t="s">
        <v>13349</v>
      </c>
      <c r="E3221" s="2" t="s">
        <v>13350</v>
      </c>
      <c r="F3221" s="2">
        <v>5111</v>
      </c>
      <c r="G3221" s="2" t="s">
        <v>20</v>
      </c>
      <c r="H3221" s="2"/>
      <c r="I3221" s="2" t="s">
        <v>524</v>
      </c>
      <c r="J3221" s="2" t="s">
        <v>17</v>
      </c>
      <c r="K3221" s="2">
        <v>120</v>
      </c>
      <c r="L3221" s="2">
        <v>2</v>
      </c>
      <c r="M3221" s="2" t="s">
        <v>18</v>
      </c>
      <c r="N3221" s="2" t="s">
        <v>17</v>
      </c>
      <c r="O3221" s="5"/>
      <c r="P3221" s="2" t="str">
        <f t="shared" si="100"/>
        <v>39.017189,-8.963189</v>
      </c>
      <c r="Q3221" s="2" t="str">
        <f t="shared" si="101"/>
        <v>39.0172022,-8.9620025</v>
      </c>
      <c r="R3221" s="17">
        <f>Distância!S3222</f>
        <v>102.51661245402457</v>
      </c>
    </row>
    <row r="3222" spans="1:18" x14ac:dyDescent="0.35">
      <c r="A3222" s="2" t="s">
        <v>3399</v>
      </c>
      <c r="B3222" s="2" t="s">
        <v>15722</v>
      </c>
      <c r="C3222" s="2" t="s">
        <v>15723</v>
      </c>
      <c r="D3222" s="2" t="s">
        <v>15724</v>
      </c>
      <c r="E3222" s="2" t="s">
        <v>15725</v>
      </c>
      <c r="F3222" s="2">
        <v>5111</v>
      </c>
      <c r="G3222" s="2" t="s">
        <v>20</v>
      </c>
      <c r="H3222" s="2"/>
      <c r="I3222" s="2" t="s">
        <v>337</v>
      </c>
      <c r="J3222" s="2" t="s">
        <v>17</v>
      </c>
      <c r="K3222" s="2">
        <v>120</v>
      </c>
      <c r="L3222" s="2">
        <v>1</v>
      </c>
      <c r="M3222" s="2" t="s">
        <v>18</v>
      </c>
      <c r="N3222" s="2" t="s">
        <v>17</v>
      </c>
      <c r="O3222" s="5"/>
      <c r="P3222" s="2" t="str">
        <f t="shared" si="100"/>
        <v>41.299596,-8.5382429</v>
      </c>
      <c r="Q3222" s="2" t="str">
        <f t="shared" si="101"/>
        <v>41.3045215,-8.532634</v>
      </c>
      <c r="R3222" s="17">
        <f>Distância!S3223</f>
        <v>720.75628571067421</v>
      </c>
    </row>
    <row r="3223" spans="1:18" x14ac:dyDescent="0.35">
      <c r="A3223" s="2" t="s">
        <v>3400</v>
      </c>
      <c r="B3223" s="2" t="s">
        <v>15726</v>
      </c>
      <c r="C3223" s="2" t="s">
        <v>15727</v>
      </c>
      <c r="D3223" s="2" t="s">
        <v>15728</v>
      </c>
      <c r="E3223" s="2" t="s">
        <v>15729</v>
      </c>
      <c r="F3223" s="2">
        <v>5131</v>
      </c>
      <c r="G3223" s="2" t="s">
        <v>15</v>
      </c>
      <c r="H3223" s="2"/>
      <c r="I3223" s="2"/>
      <c r="J3223" s="2" t="s">
        <v>17</v>
      </c>
      <c r="K3223" s="2">
        <v>40</v>
      </c>
      <c r="L3223" s="2">
        <v>1</v>
      </c>
      <c r="M3223" s="2" t="s">
        <v>18</v>
      </c>
      <c r="N3223" s="2" t="s">
        <v>17</v>
      </c>
      <c r="O3223" s="5"/>
      <c r="P3223" s="2" t="str">
        <f t="shared" si="100"/>
        <v>41.2811593,-7.7192904</v>
      </c>
      <c r="Q3223" s="2" t="str">
        <f t="shared" si="101"/>
        <v>41.2813913,-7.7188022</v>
      </c>
      <c r="R3223" s="17">
        <f>Distância!S3224</f>
        <v>48.266716935575126</v>
      </c>
    </row>
    <row r="3224" spans="1:18" x14ac:dyDescent="0.35">
      <c r="A3224" s="2" t="s">
        <v>3401</v>
      </c>
      <c r="B3224" s="2" t="s">
        <v>7497</v>
      </c>
      <c r="C3224" s="2" t="s">
        <v>7498</v>
      </c>
      <c r="D3224" s="2" t="s">
        <v>15730</v>
      </c>
      <c r="E3224" s="2" t="s">
        <v>15731</v>
      </c>
      <c r="F3224" s="2">
        <v>5131</v>
      </c>
      <c r="G3224" s="2" t="s">
        <v>15</v>
      </c>
      <c r="H3224" s="2"/>
      <c r="I3224" s="2"/>
      <c r="J3224" s="2" t="s">
        <v>17</v>
      </c>
      <c r="K3224" s="2">
        <v>0</v>
      </c>
      <c r="L3224" s="2">
        <v>1</v>
      </c>
      <c r="M3224" s="2" t="s">
        <v>18</v>
      </c>
      <c r="N3224" s="2" t="s">
        <v>17</v>
      </c>
      <c r="O3224" s="5"/>
      <c r="P3224" s="2" t="str">
        <f t="shared" si="100"/>
        <v>39.9412312,-8.6729505</v>
      </c>
      <c r="Q3224" s="2" t="str">
        <f t="shared" si="101"/>
        <v>39.9414509,-8.6726508</v>
      </c>
      <c r="R3224" s="17">
        <f>Distância!S3225</f>
        <v>35.350059226431178</v>
      </c>
    </row>
    <row r="3225" spans="1:18" x14ac:dyDescent="0.35">
      <c r="A3225" s="2" t="s">
        <v>3402</v>
      </c>
      <c r="B3225" s="2" t="s">
        <v>15732</v>
      </c>
      <c r="C3225" s="2" t="s">
        <v>15733</v>
      </c>
      <c r="D3225" s="2" t="s">
        <v>15734</v>
      </c>
      <c r="E3225" s="2" t="s">
        <v>15735</v>
      </c>
      <c r="F3225" s="2">
        <v>5111</v>
      </c>
      <c r="G3225" s="2" t="s">
        <v>20</v>
      </c>
      <c r="H3225" s="2"/>
      <c r="I3225" s="2" t="s">
        <v>293</v>
      </c>
      <c r="J3225" s="2" t="s">
        <v>17</v>
      </c>
      <c r="K3225" s="2">
        <v>70</v>
      </c>
      <c r="L3225" s="2">
        <v>1</v>
      </c>
      <c r="M3225" s="2" t="s">
        <v>18</v>
      </c>
      <c r="N3225" s="2" t="s">
        <v>17</v>
      </c>
      <c r="O3225" s="5"/>
      <c r="P3225" s="2" t="str">
        <f t="shared" si="100"/>
        <v>38.763625,-9.2029433</v>
      </c>
      <c r="Q3225" s="2" t="str">
        <f t="shared" si="101"/>
        <v>38.7633401,-9.2027816</v>
      </c>
      <c r="R3225" s="17">
        <f>Distância!S3226</f>
        <v>34.643075034122475</v>
      </c>
    </row>
    <row r="3226" spans="1:18" x14ac:dyDescent="0.35">
      <c r="A3226" s="2" t="s">
        <v>3403</v>
      </c>
      <c r="B3226" s="2" t="s">
        <v>15736</v>
      </c>
      <c r="C3226" s="2" t="s">
        <v>15737</v>
      </c>
      <c r="D3226" s="2" t="s">
        <v>15738</v>
      </c>
      <c r="E3226" s="2" t="s">
        <v>15739</v>
      </c>
      <c r="F3226" s="2">
        <v>5111</v>
      </c>
      <c r="G3226" s="2" t="s">
        <v>20</v>
      </c>
      <c r="H3226" s="2"/>
      <c r="I3226" s="2" t="s">
        <v>293</v>
      </c>
      <c r="J3226" s="2" t="s">
        <v>17</v>
      </c>
      <c r="K3226" s="2">
        <v>70</v>
      </c>
      <c r="L3226" s="2">
        <v>1</v>
      </c>
      <c r="M3226" s="2" t="s">
        <v>18</v>
      </c>
      <c r="N3226" s="2" t="s">
        <v>17</v>
      </c>
      <c r="O3226" s="5"/>
      <c r="P3226" s="2" t="str">
        <f t="shared" si="100"/>
        <v>38.7633596,-9.202572</v>
      </c>
      <c r="Q3226" s="2" t="str">
        <f t="shared" si="101"/>
        <v>38.7636843,-9.2027583</v>
      </c>
      <c r="R3226" s="17">
        <f>Distância!S3227</f>
        <v>39.553521388980897</v>
      </c>
    </row>
    <row r="3227" spans="1:18" x14ac:dyDescent="0.35">
      <c r="A3227" s="2" t="s">
        <v>3404</v>
      </c>
      <c r="B3227" s="2" t="s">
        <v>15740</v>
      </c>
      <c r="C3227" s="2" t="s">
        <v>15741</v>
      </c>
      <c r="D3227" s="2" t="s">
        <v>15742</v>
      </c>
      <c r="E3227" s="2" t="s">
        <v>15743</v>
      </c>
      <c r="F3227" s="2">
        <v>5131</v>
      </c>
      <c r="G3227" s="2" t="s">
        <v>15</v>
      </c>
      <c r="H3227" s="2" t="s">
        <v>195</v>
      </c>
      <c r="I3227" s="2"/>
      <c r="J3227" s="2" t="s">
        <v>17</v>
      </c>
      <c r="K3227" s="2">
        <v>0</v>
      </c>
      <c r="L3227" s="2">
        <v>0</v>
      </c>
      <c r="M3227" s="2" t="s">
        <v>18</v>
      </c>
      <c r="N3227" s="2" t="s">
        <v>17</v>
      </c>
      <c r="O3227" s="5"/>
      <c r="P3227" s="2" t="str">
        <f t="shared" si="100"/>
        <v>38.8136512,-9.148708</v>
      </c>
      <c r="Q3227" s="2" t="str">
        <f t="shared" si="101"/>
        <v>38.8141707,-9.148664</v>
      </c>
      <c r="R3227" s="17">
        <f>Distância!S3228</f>
        <v>57.891420830451167</v>
      </c>
    </row>
    <row r="3228" spans="1:18" x14ac:dyDescent="0.35">
      <c r="A3228" s="2" t="s">
        <v>3405</v>
      </c>
      <c r="B3228" s="2" t="s">
        <v>15744</v>
      </c>
      <c r="C3228" s="2" t="s">
        <v>15745</v>
      </c>
      <c r="D3228" s="2" t="s">
        <v>15746</v>
      </c>
      <c r="E3228" s="2" t="s">
        <v>15747</v>
      </c>
      <c r="F3228" s="2">
        <v>5131</v>
      </c>
      <c r="G3228" s="2" t="s">
        <v>15</v>
      </c>
      <c r="H3228" s="2" t="s">
        <v>3406</v>
      </c>
      <c r="I3228" s="2"/>
      <c r="J3228" s="2" t="s">
        <v>17</v>
      </c>
      <c r="K3228" s="2">
        <v>0</v>
      </c>
      <c r="L3228" s="2">
        <v>1</v>
      </c>
      <c r="M3228" s="2" t="s">
        <v>18</v>
      </c>
      <c r="N3228" s="2" t="s">
        <v>17</v>
      </c>
      <c r="O3228" s="5"/>
      <c r="P3228" s="2" t="str">
        <f t="shared" si="100"/>
        <v>38.7043773,-9.3026613</v>
      </c>
      <c r="Q3228" s="2" t="str">
        <f t="shared" si="101"/>
        <v>38.7060308,-9.3027914</v>
      </c>
      <c r="R3228" s="17">
        <f>Distância!S3229</f>
        <v>184.20707076532906</v>
      </c>
    </row>
    <row r="3229" spans="1:18" x14ac:dyDescent="0.35">
      <c r="A3229" s="2" t="s">
        <v>3407</v>
      </c>
      <c r="B3229" s="2" t="s">
        <v>15748</v>
      </c>
      <c r="C3229" s="2" t="s">
        <v>15749</v>
      </c>
      <c r="D3229" s="2" t="s">
        <v>15750</v>
      </c>
      <c r="E3229" s="2" t="s">
        <v>15751</v>
      </c>
      <c r="F3229" s="2">
        <v>5111</v>
      </c>
      <c r="G3229" s="2" t="s">
        <v>20</v>
      </c>
      <c r="H3229" s="2"/>
      <c r="I3229" s="2" t="s">
        <v>1333</v>
      </c>
      <c r="J3229" s="2" t="s">
        <v>17</v>
      </c>
      <c r="K3229" s="2">
        <v>120</v>
      </c>
      <c r="L3229" s="2">
        <v>1</v>
      </c>
      <c r="M3229" s="2" t="s">
        <v>18</v>
      </c>
      <c r="N3229" s="2" t="s">
        <v>17</v>
      </c>
      <c r="O3229" s="5"/>
      <c r="P3229" s="2" t="str">
        <f t="shared" si="100"/>
        <v>41.7179089,-8.7688832</v>
      </c>
      <c r="Q3229" s="2" t="str">
        <f t="shared" si="101"/>
        <v>41.7184809,-8.7719377</v>
      </c>
      <c r="R3229" s="17">
        <f>Distância!S3230</f>
        <v>261.37681815497047</v>
      </c>
    </row>
    <row r="3230" spans="1:18" x14ac:dyDescent="0.35">
      <c r="A3230" s="2" t="s">
        <v>3408</v>
      </c>
      <c r="B3230" s="2" t="s">
        <v>15752</v>
      </c>
      <c r="C3230" s="2" t="s">
        <v>15753</v>
      </c>
      <c r="D3230" s="2" t="s">
        <v>15754</v>
      </c>
      <c r="E3230" s="2" t="s">
        <v>15755</v>
      </c>
      <c r="F3230" s="2">
        <v>5111</v>
      </c>
      <c r="G3230" s="2" t="s">
        <v>20</v>
      </c>
      <c r="H3230" s="2"/>
      <c r="I3230" s="2" t="s">
        <v>1333</v>
      </c>
      <c r="J3230" s="2" t="s">
        <v>17</v>
      </c>
      <c r="K3230" s="2">
        <v>120</v>
      </c>
      <c r="L3230" s="2">
        <v>1</v>
      </c>
      <c r="M3230" s="2" t="s">
        <v>18</v>
      </c>
      <c r="N3230" s="2" t="s">
        <v>17</v>
      </c>
      <c r="O3230" s="5"/>
      <c r="P3230" s="2" t="str">
        <f t="shared" si="100"/>
        <v>41.718383,-8.7719609</v>
      </c>
      <c r="Q3230" s="2" t="str">
        <f t="shared" si="101"/>
        <v>41.7178251,-8.7689116</v>
      </c>
      <c r="R3230" s="17">
        <f>Distância!S3231</f>
        <v>260.58086978608918</v>
      </c>
    </row>
    <row r="3231" spans="1:18" x14ac:dyDescent="0.35">
      <c r="A3231" s="2" t="s">
        <v>3409</v>
      </c>
      <c r="B3231" s="2" t="s">
        <v>15756</v>
      </c>
      <c r="C3231" s="2" t="s">
        <v>15757</v>
      </c>
      <c r="D3231" s="2" t="s">
        <v>15758</v>
      </c>
      <c r="E3231" s="2" t="s">
        <v>15759</v>
      </c>
      <c r="F3231" s="2">
        <v>5111</v>
      </c>
      <c r="G3231" s="2" t="s">
        <v>20</v>
      </c>
      <c r="H3231" s="2" t="s">
        <v>989</v>
      </c>
      <c r="I3231" s="2" t="s">
        <v>990</v>
      </c>
      <c r="J3231" s="2" t="s">
        <v>17</v>
      </c>
      <c r="K3231" s="2">
        <v>120</v>
      </c>
      <c r="L3231" s="2">
        <v>1</v>
      </c>
      <c r="M3231" s="2" t="s">
        <v>18</v>
      </c>
      <c r="N3231" s="2" t="s">
        <v>17</v>
      </c>
      <c r="O3231" s="5"/>
      <c r="P3231" s="2" t="str">
        <f t="shared" si="100"/>
        <v>40.0254848,-8.8136392</v>
      </c>
      <c r="Q3231" s="2" t="str">
        <f t="shared" si="101"/>
        <v>40.0252797,-8.8136434</v>
      </c>
      <c r="R3231" s="17">
        <f>Distância!S3232</f>
        <v>22.808883249645444</v>
      </c>
    </row>
    <row r="3232" spans="1:18" x14ac:dyDescent="0.35">
      <c r="A3232" s="2" t="s">
        <v>3410</v>
      </c>
      <c r="B3232" s="2" t="s">
        <v>15760</v>
      </c>
      <c r="C3232" s="2" t="s">
        <v>15761</v>
      </c>
      <c r="D3232" s="2" t="s">
        <v>15762</v>
      </c>
      <c r="E3232" s="2" t="s">
        <v>15763</v>
      </c>
      <c r="F3232" s="2">
        <v>5111</v>
      </c>
      <c r="G3232" s="2" t="s">
        <v>20</v>
      </c>
      <c r="H3232" s="2" t="s">
        <v>989</v>
      </c>
      <c r="I3232" s="2" t="s">
        <v>990</v>
      </c>
      <c r="J3232" s="2" t="s">
        <v>17</v>
      </c>
      <c r="K3232" s="2">
        <v>120</v>
      </c>
      <c r="L3232" s="2">
        <v>1</v>
      </c>
      <c r="M3232" s="2" t="s">
        <v>18</v>
      </c>
      <c r="N3232" s="2" t="s">
        <v>17</v>
      </c>
      <c r="O3232" s="5"/>
      <c r="P3232" s="2" t="str">
        <f t="shared" si="100"/>
        <v>40.0254368,-8.8134037</v>
      </c>
      <c r="Q3232" s="2" t="str">
        <f t="shared" si="101"/>
        <v>40.0256365,-8.8134076</v>
      </c>
      <c r="R3232" s="17">
        <f>Distância!S3233</f>
        <v>22.208109782258056</v>
      </c>
    </row>
    <row r="3233" spans="1:18" x14ac:dyDescent="0.35">
      <c r="A3233" s="2" t="s">
        <v>3411</v>
      </c>
      <c r="B3233" s="2" t="s">
        <v>6874</v>
      </c>
      <c r="C3233" s="2" t="s">
        <v>6875</v>
      </c>
      <c r="D3233" s="2" t="s">
        <v>15764</v>
      </c>
      <c r="E3233" s="2" t="s">
        <v>15765</v>
      </c>
      <c r="F3233" s="2">
        <v>5111</v>
      </c>
      <c r="G3233" s="2" t="s">
        <v>20</v>
      </c>
      <c r="H3233" s="2" t="s">
        <v>78</v>
      </c>
      <c r="I3233" s="2" t="s">
        <v>76</v>
      </c>
      <c r="J3233" s="2" t="s">
        <v>17</v>
      </c>
      <c r="K3233" s="2">
        <v>120</v>
      </c>
      <c r="L3233" s="2">
        <v>1</v>
      </c>
      <c r="M3233" s="2" t="s">
        <v>18</v>
      </c>
      <c r="N3233" s="2" t="s">
        <v>17</v>
      </c>
      <c r="O3233" s="5"/>
      <c r="P3233" s="2" t="str">
        <f t="shared" si="100"/>
        <v>41.1277728,-8.5978894</v>
      </c>
      <c r="Q3233" s="2" t="str">
        <f t="shared" si="101"/>
        <v>41.1277541,-8.5983241</v>
      </c>
      <c r="R3233" s="17">
        <f>Distância!S3234</f>
        <v>36.468494135879517</v>
      </c>
    </row>
    <row r="3234" spans="1:18" x14ac:dyDescent="0.35">
      <c r="A3234" s="2" t="s">
        <v>3412</v>
      </c>
      <c r="B3234" s="2" t="s">
        <v>7395</v>
      </c>
      <c r="C3234" s="2" t="s">
        <v>7396</v>
      </c>
      <c r="D3234" s="2" t="s">
        <v>15766</v>
      </c>
      <c r="E3234" s="2" t="s">
        <v>15767</v>
      </c>
      <c r="F3234" s="2">
        <v>5111</v>
      </c>
      <c r="G3234" s="2" t="s">
        <v>20</v>
      </c>
      <c r="H3234" s="2" t="s">
        <v>78</v>
      </c>
      <c r="I3234" s="2" t="s">
        <v>76</v>
      </c>
      <c r="J3234" s="2" t="s">
        <v>17</v>
      </c>
      <c r="K3234" s="2">
        <v>100</v>
      </c>
      <c r="L3234" s="2">
        <v>1</v>
      </c>
      <c r="M3234" s="2" t="s">
        <v>18</v>
      </c>
      <c r="N3234" s="2" t="s">
        <v>17</v>
      </c>
      <c r="O3234" s="5"/>
      <c r="P3234" s="2" t="str">
        <f t="shared" si="100"/>
        <v>41.1315966,-8.5895169</v>
      </c>
      <c r="Q3234" s="2" t="str">
        <f t="shared" si="101"/>
        <v>41.1321374,-8.5884812</v>
      </c>
      <c r="R3234" s="17">
        <f>Distância!S3235</f>
        <v>105.54736253687889</v>
      </c>
    </row>
    <row r="3235" spans="1:18" x14ac:dyDescent="0.35">
      <c r="A3235" s="2" t="s">
        <v>3413</v>
      </c>
      <c r="B3235" s="2" t="s">
        <v>14374</v>
      </c>
      <c r="C3235" s="2" t="s">
        <v>14375</v>
      </c>
      <c r="D3235" s="2" t="s">
        <v>15768</v>
      </c>
      <c r="E3235" s="2" t="s">
        <v>15769</v>
      </c>
      <c r="F3235" s="2">
        <v>5111</v>
      </c>
      <c r="G3235" s="2" t="s">
        <v>20</v>
      </c>
      <c r="H3235" s="2" t="s">
        <v>289</v>
      </c>
      <c r="I3235" s="2" t="s">
        <v>290</v>
      </c>
      <c r="J3235" s="2" t="s">
        <v>17</v>
      </c>
      <c r="K3235" s="2">
        <v>120</v>
      </c>
      <c r="L3235" s="2">
        <v>1</v>
      </c>
      <c r="M3235" s="2" t="s">
        <v>18</v>
      </c>
      <c r="N3235" s="2" t="s">
        <v>17</v>
      </c>
      <c r="O3235" s="5"/>
      <c r="P3235" s="2" t="str">
        <f t="shared" si="100"/>
        <v>37.1783459,-8.5344268</v>
      </c>
      <c r="Q3235" s="2" t="str">
        <f t="shared" si="101"/>
        <v>37.1784063,-8.532825</v>
      </c>
      <c r="R3235" s="17">
        <f>Distância!S3236</f>
        <v>142.07103186472372</v>
      </c>
    </row>
    <row r="3236" spans="1:18" x14ac:dyDescent="0.35">
      <c r="A3236" s="2" t="s">
        <v>3414</v>
      </c>
      <c r="B3236" s="2" t="s">
        <v>14386</v>
      </c>
      <c r="C3236" s="2" t="s">
        <v>14387</v>
      </c>
      <c r="D3236" s="2" t="s">
        <v>15770</v>
      </c>
      <c r="E3236" s="2" t="s">
        <v>15771</v>
      </c>
      <c r="F3236" s="2">
        <v>5111</v>
      </c>
      <c r="G3236" s="2" t="s">
        <v>20</v>
      </c>
      <c r="H3236" s="2" t="s">
        <v>289</v>
      </c>
      <c r="I3236" s="2" t="s">
        <v>290</v>
      </c>
      <c r="J3236" s="2" t="s">
        <v>17</v>
      </c>
      <c r="K3236" s="2">
        <v>120</v>
      </c>
      <c r="L3236" s="2">
        <v>1</v>
      </c>
      <c r="M3236" s="2" t="s">
        <v>18</v>
      </c>
      <c r="N3236" s="2" t="s">
        <v>17</v>
      </c>
      <c r="O3236" s="5"/>
      <c r="P3236" s="2" t="str">
        <f t="shared" si="100"/>
        <v>37.1749034,-8.5230774</v>
      </c>
      <c r="Q3236" s="2" t="str">
        <f t="shared" si="101"/>
        <v>37.1754382,-8.5240454</v>
      </c>
      <c r="R3236" s="17">
        <f>Distância!S3237</f>
        <v>104.36378472349742</v>
      </c>
    </row>
    <row r="3237" spans="1:18" x14ac:dyDescent="0.35">
      <c r="A3237" s="2" t="s">
        <v>3415</v>
      </c>
      <c r="B3237" s="2" t="s">
        <v>14592</v>
      </c>
      <c r="C3237" s="2" t="s">
        <v>14593</v>
      </c>
      <c r="D3237" s="2" t="s">
        <v>3695</v>
      </c>
      <c r="E3237" s="2" t="s">
        <v>3696</v>
      </c>
      <c r="F3237" s="2">
        <v>5111</v>
      </c>
      <c r="G3237" s="2" t="s">
        <v>20</v>
      </c>
      <c r="H3237" s="2" t="s">
        <v>95</v>
      </c>
      <c r="I3237" s="2" t="s">
        <v>66</v>
      </c>
      <c r="J3237" s="2" t="s">
        <v>17</v>
      </c>
      <c r="K3237" s="2">
        <v>120</v>
      </c>
      <c r="L3237" s="2">
        <v>1</v>
      </c>
      <c r="M3237" s="2" t="s">
        <v>18</v>
      </c>
      <c r="N3237" s="2" t="s">
        <v>17</v>
      </c>
      <c r="O3237" s="5"/>
      <c r="P3237" s="2" t="str">
        <f t="shared" si="100"/>
        <v>37.250646,-8.2552847</v>
      </c>
      <c r="Q3237" s="2" t="str">
        <f t="shared" si="101"/>
        <v>37.2496229,-8.2553841</v>
      </c>
      <c r="R3237" s="17">
        <f>Distância!S3238</f>
        <v>114.10322395428408</v>
      </c>
    </row>
    <row r="3238" spans="1:18" x14ac:dyDescent="0.35">
      <c r="A3238" s="2" t="s">
        <v>3416</v>
      </c>
      <c r="B3238" s="2" t="s">
        <v>15772</v>
      </c>
      <c r="C3238" s="2" t="s">
        <v>15773</v>
      </c>
      <c r="D3238" s="2" t="s">
        <v>14592</v>
      </c>
      <c r="E3238" s="2" t="s">
        <v>14593</v>
      </c>
      <c r="F3238" s="2">
        <v>5111</v>
      </c>
      <c r="G3238" s="2" t="s">
        <v>20</v>
      </c>
      <c r="H3238" s="2" t="s">
        <v>95</v>
      </c>
      <c r="I3238" s="2" t="s">
        <v>66</v>
      </c>
      <c r="J3238" s="2" t="s">
        <v>17</v>
      </c>
      <c r="K3238" s="2">
        <v>120</v>
      </c>
      <c r="L3238" s="2">
        <v>1</v>
      </c>
      <c r="M3238" s="2" t="s">
        <v>18</v>
      </c>
      <c r="N3238" s="2" t="s">
        <v>17</v>
      </c>
      <c r="O3238" s="5"/>
      <c r="P3238" s="2" t="str">
        <f t="shared" si="100"/>
        <v>37.2525165,-8.2554229</v>
      </c>
      <c r="Q3238" s="2" t="str">
        <f t="shared" si="101"/>
        <v>37.250646,-8.2552847</v>
      </c>
      <c r="R3238" s="17">
        <f>Distância!S3239</f>
        <v>208.34948573912664</v>
      </c>
    </row>
    <row r="3239" spans="1:18" x14ac:dyDescent="0.35">
      <c r="A3239" s="2" t="s">
        <v>3417</v>
      </c>
      <c r="B3239" s="2" t="s">
        <v>15774</v>
      </c>
      <c r="C3239" s="2" t="s">
        <v>15775</v>
      </c>
      <c r="D3239" s="2" t="s">
        <v>15776</v>
      </c>
      <c r="E3239" s="2" t="s">
        <v>15777</v>
      </c>
      <c r="F3239" s="2">
        <v>5111</v>
      </c>
      <c r="G3239" s="2" t="s">
        <v>20</v>
      </c>
      <c r="H3239" s="2"/>
      <c r="I3239" s="2" t="s">
        <v>1333</v>
      </c>
      <c r="J3239" s="2" t="s">
        <v>17</v>
      </c>
      <c r="K3239" s="2">
        <v>120</v>
      </c>
      <c r="L3239" s="2">
        <v>1</v>
      </c>
      <c r="M3239" s="2" t="s">
        <v>18</v>
      </c>
      <c r="N3239" s="2" t="s">
        <v>17</v>
      </c>
      <c r="O3239" s="5"/>
      <c r="P3239" s="2" t="str">
        <f t="shared" si="100"/>
        <v>41.7810986,-8.6280805</v>
      </c>
      <c r="Q3239" s="2" t="str">
        <f t="shared" si="101"/>
        <v>41.7817683,-8.6297685</v>
      </c>
      <c r="R3239" s="17">
        <f>Distância!S3240</f>
        <v>158.54128388480214</v>
      </c>
    </row>
    <row r="3240" spans="1:18" x14ac:dyDescent="0.35">
      <c r="A3240" s="2" t="s">
        <v>3418</v>
      </c>
      <c r="B3240" s="2" t="s">
        <v>15778</v>
      </c>
      <c r="C3240" s="2" t="s">
        <v>15779</v>
      </c>
      <c r="D3240" s="2" t="s">
        <v>15780</v>
      </c>
      <c r="E3240" s="2" t="s">
        <v>15781</v>
      </c>
      <c r="F3240" s="2">
        <v>5111</v>
      </c>
      <c r="G3240" s="2" t="s">
        <v>20</v>
      </c>
      <c r="H3240" s="2"/>
      <c r="I3240" s="2" t="s">
        <v>1333</v>
      </c>
      <c r="J3240" s="2" t="s">
        <v>17</v>
      </c>
      <c r="K3240" s="2">
        <v>120</v>
      </c>
      <c r="L3240" s="2">
        <v>1</v>
      </c>
      <c r="M3240" s="2" t="s">
        <v>18</v>
      </c>
      <c r="N3240" s="2" t="s">
        <v>17</v>
      </c>
      <c r="O3240" s="5"/>
      <c r="P3240" s="2" t="str">
        <f t="shared" si="100"/>
        <v>41.7816809,-8.6298176</v>
      </c>
      <c r="Q3240" s="2" t="str">
        <f t="shared" si="101"/>
        <v>41.7810255,-8.6281394</v>
      </c>
      <c r="R3240" s="17">
        <f>Distância!S3241</f>
        <v>157.08052242327616</v>
      </c>
    </row>
    <row r="3241" spans="1:18" x14ac:dyDescent="0.35">
      <c r="A3241" s="2" t="s">
        <v>3419</v>
      </c>
      <c r="B3241" s="2" t="s">
        <v>4715</v>
      </c>
      <c r="C3241" s="2" t="s">
        <v>4716</v>
      </c>
      <c r="D3241" s="2" t="s">
        <v>14274</v>
      </c>
      <c r="E3241" s="2" t="s">
        <v>14275</v>
      </c>
      <c r="F3241" s="2">
        <v>5131</v>
      </c>
      <c r="G3241" s="2" t="s">
        <v>15</v>
      </c>
      <c r="H3241" s="2" t="s">
        <v>766</v>
      </c>
      <c r="I3241" s="2"/>
      <c r="J3241" s="2" t="s">
        <v>17</v>
      </c>
      <c r="K3241" s="2">
        <v>70</v>
      </c>
      <c r="L3241" s="2">
        <v>1</v>
      </c>
      <c r="M3241" s="2" t="s">
        <v>18</v>
      </c>
      <c r="N3241" s="2" t="s">
        <v>17</v>
      </c>
      <c r="O3241" s="5"/>
      <c r="P3241" s="2" t="str">
        <f t="shared" si="100"/>
        <v>41.1541532,-8.5825433</v>
      </c>
      <c r="Q3241" s="2" t="str">
        <f t="shared" si="101"/>
        <v>41.1536977,-8.5823354</v>
      </c>
      <c r="R3241" s="17">
        <f>Distância!S3242</f>
        <v>53.556736393181957</v>
      </c>
    </row>
    <row r="3242" spans="1:18" x14ac:dyDescent="0.35">
      <c r="A3242" s="2" t="s">
        <v>3420</v>
      </c>
      <c r="B3242" s="2" t="s">
        <v>15782</v>
      </c>
      <c r="C3242" s="2" t="s">
        <v>15783</v>
      </c>
      <c r="D3242" s="2" t="s">
        <v>4715</v>
      </c>
      <c r="E3242" s="2" t="s">
        <v>4716</v>
      </c>
      <c r="F3242" s="2">
        <v>5111</v>
      </c>
      <c r="G3242" s="2" t="s">
        <v>20</v>
      </c>
      <c r="H3242" s="2" t="s">
        <v>78</v>
      </c>
      <c r="I3242" s="2" t="s">
        <v>397</v>
      </c>
      <c r="J3242" s="2" t="s">
        <v>17</v>
      </c>
      <c r="K3242" s="2">
        <v>80</v>
      </c>
      <c r="L3242" s="2">
        <v>1</v>
      </c>
      <c r="M3242" s="2" t="s">
        <v>18</v>
      </c>
      <c r="N3242" s="2" t="s">
        <v>17</v>
      </c>
      <c r="O3242" s="5"/>
      <c r="P3242" s="2" t="str">
        <f t="shared" si="100"/>
        <v>41.1547203,-8.582871</v>
      </c>
      <c r="Q3242" s="2" t="str">
        <f t="shared" si="101"/>
        <v>41.1541532,-8.5825433</v>
      </c>
      <c r="R3242" s="17">
        <f>Distância!S3243</f>
        <v>68.768647877568299</v>
      </c>
    </row>
    <row r="3243" spans="1:18" x14ac:dyDescent="0.35">
      <c r="A3243" s="2" t="s">
        <v>3421</v>
      </c>
      <c r="B3243" s="2" t="s">
        <v>15784</v>
      </c>
      <c r="C3243" s="2" t="s">
        <v>15785</v>
      </c>
      <c r="D3243" s="2" t="s">
        <v>15786</v>
      </c>
      <c r="E3243" s="2" t="s">
        <v>15787</v>
      </c>
      <c r="F3243" s="2">
        <v>5131</v>
      </c>
      <c r="G3243" s="2" t="s">
        <v>15</v>
      </c>
      <c r="H3243" s="2"/>
      <c r="I3243" s="2"/>
      <c r="J3243" s="2" t="s">
        <v>17</v>
      </c>
      <c r="K3243" s="2">
        <v>90</v>
      </c>
      <c r="L3243" s="2">
        <v>1</v>
      </c>
      <c r="M3243" s="2" t="s">
        <v>18</v>
      </c>
      <c r="N3243" s="2" t="s">
        <v>17</v>
      </c>
      <c r="O3243" s="5"/>
      <c r="P3243" s="2" t="str">
        <f t="shared" si="100"/>
        <v>37.1972912,-7.4969949</v>
      </c>
      <c r="Q3243" s="2" t="str">
        <f t="shared" si="101"/>
        <v>37.1971644,-7.496986</v>
      </c>
      <c r="R3243" s="17">
        <f>Distância!S3244</f>
        <v>14.121536471321527</v>
      </c>
    </row>
    <row r="3244" spans="1:18" x14ac:dyDescent="0.35">
      <c r="A3244" s="2" t="s">
        <v>3422</v>
      </c>
      <c r="B3244" s="2" t="s">
        <v>15788</v>
      </c>
      <c r="C3244" s="2" t="s">
        <v>15789</v>
      </c>
      <c r="D3244" s="2" t="s">
        <v>15790</v>
      </c>
      <c r="E3244" s="2" t="s">
        <v>15791</v>
      </c>
      <c r="F3244" s="2">
        <v>5131</v>
      </c>
      <c r="G3244" s="2" t="s">
        <v>15</v>
      </c>
      <c r="H3244" s="2"/>
      <c r="I3244" s="2"/>
      <c r="J3244" s="2" t="s">
        <v>17</v>
      </c>
      <c r="K3244" s="2">
        <v>90</v>
      </c>
      <c r="L3244" s="2">
        <v>1</v>
      </c>
      <c r="M3244" s="2" t="s">
        <v>18</v>
      </c>
      <c r="N3244" s="2" t="s">
        <v>17</v>
      </c>
      <c r="O3244" s="5"/>
      <c r="P3244" s="2" t="str">
        <f t="shared" si="100"/>
        <v>37.197168,-7.4968826</v>
      </c>
      <c r="Q3244" s="2" t="str">
        <f t="shared" si="101"/>
        <v>37.197293,-7.4968897</v>
      </c>
      <c r="R3244" s="17">
        <f>Distância!S3245</f>
        <v>13.913585046235122</v>
      </c>
    </row>
    <row r="3245" spans="1:18" x14ac:dyDescent="0.35">
      <c r="A3245" s="2" t="s">
        <v>3423</v>
      </c>
      <c r="B3245" s="2" t="s">
        <v>15792</v>
      </c>
      <c r="C3245" s="2" t="s">
        <v>15793</v>
      </c>
      <c r="D3245" s="2" t="s">
        <v>15794</v>
      </c>
      <c r="E3245" s="2" t="s">
        <v>15795</v>
      </c>
      <c r="F3245" s="2">
        <v>5111</v>
      </c>
      <c r="G3245" s="2" t="s">
        <v>20</v>
      </c>
      <c r="H3245" s="2" t="s">
        <v>289</v>
      </c>
      <c r="I3245" s="2" t="s">
        <v>290</v>
      </c>
      <c r="J3245" s="2" t="s">
        <v>17</v>
      </c>
      <c r="K3245" s="2">
        <v>120</v>
      </c>
      <c r="L3245" s="2">
        <v>1</v>
      </c>
      <c r="M3245" s="2" t="s">
        <v>18</v>
      </c>
      <c r="N3245" s="2" t="s">
        <v>17</v>
      </c>
      <c r="O3245" s="5"/>
      <c r="P3245" s="2" t="str">
        <f t="shared" si="100"/>
        <v>37.1575043,-8.4700139</v>
      </c>
      <c r="Q3245" s="2" t="str">
        <f t="shared" si="101"/>
        <v>37.1575187,-8.4703025</v>
      </c>
      <c r="R3245" s="17">
        <f>Distância!S3246</f>
        <v>25.625781645046096</v>
      </c>
    </row>
    <row r="3246" spans="1:18" x14ac:dyDescent="0.35">
      <c r="A3246" s="2" t="s">
        <v>3424</v>
      </c>
      <c r="B3246" s="2" t="s">
        <v>15796</v>
      </c>
      <c r="C3246" s="2" t="s">
        <v>15797</v>
      </c>
      <c r="D3246" s="2" t="s">
        <v>15798</v>
      </c>
      <c r="E3246" s="2" t="s">
        <v>15799</v>
      </c>
      <c r="F3246" s="2">
        <v>5111</v>
      </c>
      <c r="G3246" s="2" t="s">
        <v>20</v>
      </c>
      <c r="H3246" s="2" t="s">
        <v>289</v>
      </c>
      <c r="I3246" s="2" t="s">
        <v>290</v>
      </c>
      <c r="J3246" s="2" t="s">
        <v>17</v>
      </c>
      <c r="K3246" s="2">
        <v>120</v>
      </c>
      <c r="L3246" s="2">
        <v>1</v>
      </c>
      <c r="M3246" s="2" t="s">
        <v>18</v>
      </c>
      <c r="N3246" s="2" t="s">
        <v>17</v>
      </c>
      <c r="O3246" s="5"/>
      <c r="P3246" s="2" t="str">
        <f t="shared" si="100"/>
        <v>37.1574291,-8.4703537</v>
      </c>
      <c r="Q3246" s="2" t="str">
        <f t="shared" si="101"/>
        <v>37.157413,-8.4700664</v>
      </c>
      <c r="R3246" s="17">
        <f>Distância!S3247</f>
        <v>25.523394242518183</v>
      </c>
    </row>
    <row r="3247" spans="1:18" x14ac:dyDescent="0.35">
      <c r="A3247" s="2" t="s">
        <v>3425</v>
      </c>
      <c r="B3247" s="2" t="s">
        <v>8109</v>
      </c>
      <c r="C3247" s="2" t="s">
        <v>8110</v>
      </c>
      <c r="D3247" s="2" t="s">
        <v>15800</v>
      </c>
      <c r="E3247" s="2" t="s">
        <v>15801</v>
      </c>
      <c r="F3247" s="2">
        <v>5131</v>
      </c>
      <c r="G3247" s="2" t="s">
        <v>15</v>
      </c>
      <c r="H3247" s="2"/>
      <c r="I3247" s="2"/>
      <c r="J3247" s="2" t="s">
        <v>17</v>
      </c>
      <c r="K3247" s="2">
        <v>0</v>
      </c>
      <c r="L3247" s="2">
        <v>1</v>
      </c>
      <c r="M3247" s="2" t="s">
        <v>18</v>
      </c>
      <c r="N3247" s="2" t="s">
        <v>17</v>
      </c>
      <c r="O3247" s="5"/>
      <c r="P3247" s="2" t="str">
        <f t="shared" si="100"/>
        <v>41.188792,-8.6704395</v>
      </c>
      <c r="Q3247" s="2" t="str">
        <f t="shared" si="101"/>
        <v>41.1885659,-8.6704351</v>
      </c>
      <c r="R3247" s="17">
        <f>Distância!S3248</f>
        <v>25.143868800191321</v>
      </c>
    </row>
    <row r="3248" spans="1:18" x14ac:dyDescent="0.35">
      <c r="A3248" s="2" t="s">
        <v>3426</v>
      </c>
      <c r="B3248" s="2" t="s">
        <v>5110</v>
      </c>
      <c r="C3248" s="2" t="s">
        <v>5111</v>
      </c>
      <c r="D3248" s="2" t="s">
        <v>5162</v>
      </c>
      <c r="E3248" s="2" t="s">
        <v>5163</v>
      </c>
      <c r="F3248" s="2">
        <v>5111</v>
      </c>
      <c r="G3248" s="2" t="s">
        <v>20</v>
      </c>
      <c r="H3248" s="2" t="s">
        <v>78</v>
      </c>
      <c r="I3248" s="2" t="s">
        <v>397</v>
      </c>
      <c r="J3248" s="2" t="s">
        <v>17</v>
      </c>
      <c r="K3248" s="2">
        <v>80</v>
      </c>
      <c r="L3248" s="2">
        <v>1</v>
      </c>
      <c r="M3248" s="2" t="s">
        <v>18</v>
      </c>
      <c r="N3248" s="2" t="s">
        <v>17</v>
      </c>
      <c r="O3248" s="5"/>
      <c r="P3248" s="2" t="str">
        <f t="shared" si="100"/>
        <v>41.1617012,-8.5813789</v>
      </c>
      <c r="Q3248" s="2" t="str">
        <f t="shared" si="101"/>
        <v>41.1590555,-8.5825043</v>
      </c>
      <c r="R3248" s="17">
        <f>Distância!S3249</f>
        <v>308.90607369934821</v>
      </c>
    </row>
    <row r="3249" spans="1:18" x14ac:dyDescent="0.35">
      <c r="A3249" s="2" t="s">
        <v>3427</v>
      </c>
      <c r="B3249" s="2" t="s">
        <v>15802</v>
      </c>
      <c r="C3249" s="2" t="s">
        <v>15803</v>
      </c>
      <c r="D3249" s="2" t="s">
        <v>5158</v>
      </c>
      <c r="E3249" s="2" t="s">
        <v>5159</v>
      </c>
      <c r="F3249" s="2">
        <v>5111</v>
      </c>
      <c r="G3249" s="2" t="s">
        <v>20</v>
      </c>
      <c r="H3249" s="2" t="s">
        <v>78</v>
      </c>
      <c r="I3249" s="2" t="s">
        <v>397</v>
      </c>
      <c r="J3249" s="2" t="s">
        <v>17</v>
      </c>
      <c r="K3249" s="2">
        <v>80</v>
      </c>
      <c r="L3249" s="2">
        <v>1</v>
      </c>
      <c r="M3249" s="2" t="s">
        <v>18</v>
      </c>
      <c r="N3249" s="2" t="s">
        <v>17</v>
      </c>
      <c r="O3249" s="5"/>
      <c r="P3249" s="2" t="str">
        <f t="shared" si="100"/>
        <v>41.1572321,-8.5829213</v>
      </c>
      <c r="Q3249" s="2" t="str">
        <f t="shared" si="101"/>
        <v>41.1589945,-8.5822802</v>
      </c>
      <c r="R3249" s="17">
        <f>Distância!S3250</f>
        <v>203.18679907974536</v>
      </c>
    </row>
    <row r="3250" spans="1:18" x14ac:dyDescent="0.35">
      <c r="A3250" s="2" t="s">
        <v>3428</v>
      </c>
      <c r="B3250" s="2" t="s">
        <v>15804</v>
      </c>
      <c r="C3250" s="2" t="s">
        <v>15805</v>
      </c>
      <c r="D3250" s="2" t="s">
        <v>15802</v>
      </c>
      <c r="E3250" s="2" t="s">
        <v>15803</v>
      </c>
      <c r="F3250" s="2">
        <v>5111</v>
      </c>
      <c r="G3250" s="2" t="s">
        <v>20</v>
      </c>
      <c r="H3250" s="2" t="s">
        <v>78</v>
      </c>
      <c r="I3250" s="2" t="s">
        <v>397</v>
      </c>
      <c r="J3250" s="2" t="s">
        <v>17</v>
      </c>
      <c r="K3250" s="2">
        <v>80</v>
      </c>
      <c r="L3250" s="2">
        <v>1</v>
      </c>
      <c r="M3250" s="2" t="s">
        <v>18</v>
      </c>
      <c r="N3250" s="2" t="s">
        <v>17</v>
      </c>
      <c r="O3250" s="5"/>
      <c r="P3250" s="2" t="str">
        <f t="shared" si="100"/>
        <v>41.1564336,-8.5830173</v>
      </c>
      <c r="Q3250" s="2" t="str">
        <f t="shared" si="101"/>
        <v>41.1572321,-8.5829213</v>
      </c>
      <c r="R3250" s="17">
        <f>Distância!S3251</f>
        <v>89.152162496114414</v>
      </c>
    </row>
    <row r="3251" spans="1:18" x14ac:dyDescent="0.35">
      <c r="A3251" s="2" t="s">
        <v>3429</v>
      </c>
      <c r="B3251" s="2" t="s">
        <v>15806</v>
      </c>
      <c r="C3251" s="2" t="s">
        <v>15807</v>
      </c>
      <c r="D3251" s="2" t="s">
        <v>15808</v>
      </c>
      <c r="E3251" s="2" t="s">
        <v>15809</v>
      </c>
      <c r="F3251" s="2">
        <v>5131</v>
      </c>
      <c r="G3251" s="2" t="s">
        <v>15</v>
      </c>
      <c r="H3251" s="2"/>
      <c r="I3251" s="2"/>
      <c r="J3251" s="2" t="s">
        <v>17</v>
      </c>
      <c r="K3251" s="2">
        <v>0</v>
      </c>
      <c r="L3251" s="2">
        <v>1</v>
      </c>
      <c r="M3251" s="2" t="s">
        <v>18</v>
      </c>
      <c r="N3251" s="2" t="s">
        <v>17</v>
      </c>
      <c r="O3251" s="5"/>
      <c r="P3251" s="2" t="str">
        <f t="shared" si="100"/>
        <v>39.0059851,-8.9649497</v>
      </c>
      <c r="Q3251" s="2" t="str">
        <f t="shared" si="101"/>
        <v>39.0061489,-8.9680371</v>
      </c>
      <c r="R3251" s="17">
        <f>Distância!S3252</f>
        <v>267.39486927897838</v>
      </c>
    </row>
    <row r="3252" spans="1:18" x14ac:dyDescent="0.35">
      <c r="A3252" s="2" t="s">
        <v>3430</v>
      </c>
      <c r="B3252" s="2" t="s">
        <v>15810</v>
      </c>
      <c r="C3252" s="2" t="s">
        <v>15811</v>
      </c>
      <c r="D3252" s="2" t="s">
        <v>15812</v>
      </c>
      <c r="E3252" s="2" t="s">
        <v>15813</v>
      </c>
      <c r="F3252" s="2">
        <v>5131</v>
      </c>
      <c r="G3252" s="2" t="s">
        <v>15</v>
      </c>
      <c r="H3252" s="2"/>
      <c r="I3252" s="2"/>
      <c r="J3252" s="2" t="s">
        <v>17</v>
      </c>
      <c r="K3252" s="2">
        <v>0</v>
      </c>
      <c r="L3252" s="2">
        <v>1</v>
      </c>
      <c r="M3252" s="2" t="s">
        <v>18</v>
      </c>
      <c r="N3252" s="2" t="s">
        <v>17</v>
      </c>
      <c r="O3252" s="5"/>
      <c r="P3252" s="2" t="str">
        <f t="shared" si="100"/>
        <v>39.0060837,-8.9680159</v>
      </c>
      <c r="Q3252" s="2" t="str">
        <f t="shared" si="101"/>
        <v>39.0059261,-8.9649691</v>
      </c>
      <c r="R3252" s="17">
        <f>Distância!S3253</f>
        <v>263.8485346349176</v>
      </c>
    </row>
    <row r="3253" spans="1:18" x14ac:dyDescent="0.35">
      <c r="A3253" s="2" t="s">
        <v>3431</v>
      </c>
      <c r="B3253" s="2" t="s">
        <v>15814</v>
      </c>
      <c r="C3253" s="2" t="s">
        <v>15815</v>
      </c>
      <c r="D3253" s="2" t="s">
        <v>15816</v>
      </c>
      <c r="E3253" s="2" t="s">
        <v>15817</v>
      </c>
      <c r="F3253" s="2">
        <v>5111</v>
      </c>
      <c r="G3253" s="2" t="s">
        <v>20</v>
      </c>
      <c r="H3253" s="2" t="s">
        <v>216</v>
      </c>
      <c r="I3253" s="2" t="s">
        <v>217</v>
      </c>
      <c r="J3253" s="2" t="s">
        <v>17</v>
      </c>
      <c r="K3253" s="2">
        <v>0</v>
      </c>
      <c r="L3253" s="2">
        <v>1</v>
      </c>
      <c r="M3253" s="2" t="s">
        <v>18</v>
      </c>
      <c r="N3253" s="2" t="s">
        <v>17</v>
      </c>
      <c r="O3253" s="5"/>
      <c r="P3253" s="2" t="str">
        <f t="shared" si="100"/>
        <v>38.5975206,-9.0457202</v>
      </c>
      <c r="Q3253" s="2" t="str">
        <f t="shared" si="101"/>
        <v>38.5955098,-9.0502641</v>
      </c>
      <c r="R3253" s="17">
        <f>Distância!S3254</f>
        <v>453.79538789942774</v>
      </c>
    </row>
    <row r="3254" spans="1:18" x14ac:dyDescent="0.35">
      <c r="A3254" s="2" t="s">
        <v>3432</v>
      </c>
      <c r="B3254" s="2" t="s">
        <v>13666</v>
      </c>
      <c r="C3254" s="2" t="s">
        <v>13667</v>
      </c>
      <c r="D3254" s="2" t="s">
        <v>13433</v>
      </c>
      <c r="E3254" s="2" t="s">
        <v>13434</v>
      </c>
      <c r="F3254" s="2">
        <v>5111</v>
      </c>
      <c r="G3254" s="2" t="s">
        <v>20</v>
      </c>
      <c r="H3254" s="2"/>
      <c r="I3254" s="2" t="s">
        <v>524</v>
      </c>
      <c r="J3254" s="2" t="s">
        <v>17</v>
      </c>
      <c r="K3254" s="2">
        <v>120</v>
      </c>
      <c r="L3254" s="2">
        <v>2</v>
      </c>
      <c r="M3254" s="2" t="s">
        <v>18</v>
      </c>
      <c r="N3254" s="2" t="s">
        <v>17</v>
      </c>
      <c r="O3254" s="5"/>
      <c r="P3254" s="2" t="str">
        <f t="shared" si="100"/>
        <v>39.0176546,-8.9717311</v>
      </c>
      <c r="Q3254" s="2" t="str">
        <f t="shared" si="101"/>
        <v>39.0176157,-8.9715363</v>
      </c>
      <c r="R3254" s="17">
        <f>Distância!S3255</f>
        <v>17.376363031664297</v>
      </c>
    </row>
    <row r="3255" spans="1:18" x14ac:dyDescent="0.35">
      <c r="A3255" s="2" t="s">
        <v>3433</v>
      </c>
      <c r="B3255" s="2" t="s">
        <v>13431</v>
      </c>
      <c r="C3255" s="2" t="s">
        <v>13432</v>
      </c>
      <c r="D3255" s="2" t="s">
        <v>15818</v>
      </c>
      <c r="E3255" s="2" t="s">
        <v>15819</v>
      </c>
      <c r="F3255" s="2">
        <v>5111</v>
      </c>
      <c r="G3255" s="2" t="s">
        <v>20</v>
      </c>
      <c r="H3255" s="2"/>
      <c r="I3255" s="2" t="s">
        <v>524</v>
      </c>
      <c r="J3255" s="2" t="s">
        <v>17</v>
      </c>
      <c r="K3255" s="2">
        <v>120</v>
      </c>
      <c r="L3255" s="2">
        <v>2</v>
      </c>
      <c r="M3255" s="2" t="s">
        <v>18</v>
      </c>
      <c r="N3255" s="2" t="s">
        <v>17</v>
      </c>
      <c r="O3255" s="5"/>
      <c r="P3255" s="2" t="str">
        <f t="shared" si="100"/>
        <v>39.0172731,-8.9653579</v>
      </c>
      <c r="Q3255" s="2" t="str">
        <f t="shared" si="101"/>
        <v>39.0172551,-8.9660694</v>
      </c>
      <c r="R3255" s="17">
        <f>Distância!S3256</f>
        <v>61.501622889013916</v>
      </c>
    </row>
    <row r="3256" spans="1:18" x14ac:dyDescent="0.35">
      <c r="A3256" s="2" t="s">
        <v>3434</v>
      </c>
      <c r="B3256" s="2" t="s">
        <v>15818</v>
      </c>
      <c r="C3256" s="2" t="s">
        <v>15819</v>
      </c>
      <c r="D3256" s="2" t="s">
        <v>5200</v>
      </c>
      <c r="E3256" s="2" t="s">
        <v>5201</v>
      </c>
      <c r="F3256" s="2">
        <v>5111</v>
      </c>
      <c r="G3256" s="2" t="s">
        <v>20</v>
      </c>
      <c r="H3256" s="2"/>
      <c r="I3256" s="2" t="s">
        <v>524</v>
      </c>
      <c r="J3256" s="2" t="s">
        <v>17</v>
      </c>
      <c r="K3256" s="2">
        <v>120</v>
      </c>
      <c r="L3256" s="2">
        <v>2</v>
      </c>
      <c r="M3256" s="2" t="s">
        <v>18</v>
      </c>
      <c r="N3256" s="2" t="s">
        <v>17</v>
      </c>
      <c r="O3256" s="5"/>
      <c r="P3256" s="2" t="str">
        <f t="shared" si="100"/>
        <v>39.0172551,-8.9660694</v>
      </c>
      <c r="Q3256" s="2" t="str">
        <f t="shared" si="101"/>
        <v>39.0172505,-8.9662514</v>
      </c>
      <c r="R3256" s="17">
        <f>Distância!S3257</f>
        <v>15.73195494026673</v>
      </c>
    </row>
    <row r="3257" spans="1:18" x14ac:dyDescent="0.35">
      <c r="A3257" s="2" t="s">
        <v>3435</v>
      </c>
      <c r="B3257" s="2" t="s">
        <v>15820</v>
      </c>
      <c r="C3257" s="2" t="s">
        <v>15821</v>
      </c>
      <c r="D3257" s="2" t="s">
        <v>9797</v>
      </c>
      <c r="E3257" s="2" t="s">
        <v>9798</v>
      </c>
      <c r="F3257" s="2">
        <v>5111</v>
      </c>
      <c r="G3257" s="2" t="s">
        <v>20</v>
      </c>
      <c r="H3257" s="2"/>
      <c r="I3257" s="2" t="s">
        <v>497</v>
      </c>
      <c r="J3257" s="2" t="s">
        <v>17</v>
      </c>
      <c r="K3257" s="2">
        <v>120</v>
      </c>
      <c r="L3257" s="2">
        <v>1</v>
      </c>
      <c r="M3257" s="2" t="s">
        <v>18</v>
      </c>
      <c r="N3257" s="2" t="s">
        <v>17</v>
      </c>
      <c r="O3257" s="5"/>
      <c r="P3257" s="2" t="str">
        <f t="shared" si="100"/>
        <v>38.8947581,-8.7888481</v>
      </c>
      <c r="Q3257" s="2" t="str">
        <f t="shared" si="101"/>
        <v>38.8953439,-8.788371</v>
      </c>
      <c r="R3257" s="17">
        <f>Distância!S3258</f>
        <v>77.121870737383489</v>
      </c>
    </row>
    <row r="3258" spans="1:18" x14ac:dyDescent="0.35">
      <c r="A3258" s="2" t="s">
        <v>3436</v>
      </c>
      <c r="B3258" s="2" t="s">
        <v>7657</v>
      </c>
      <c r="C3258" s="2" t="s">
        <v>7658</v>
      </c>
      <c r="D3258" s="2" t="s">
        <v>15822</v>
      </c>
      <c r="E3258" s="2" t="s">
        <v>15823</v>
      </c>
      <c r="F3258" s="2">
        <v>5111</v>
      </c>
      <c r="G3258" s="2" t="s">
        <v>20</v>
      </c>
      <c r="H3258" s="2" t="s">
        <v>61</v>
      </c>
      <c r="I3258" s="2" t="s">
        <v>271</v>
      </c>
      <c r="J3258" s="2" t="s">
        <v>17</v>
      </c>
      <c r="K3258" s="2">
        <v>0</v>
      </c>
      <c r="L3258" s="2">
        <v>1</v>
      </c>
      <c r="M3258" s="2" t="s">
        <v>18</v>
      </c>
      <c r="N3258" s="2" t="s">
        <v>17</v>
      </c>
      <c r="O3258" s="5"/>
      <c r="P3258" s="2" t="str">
        <f t="shared" si="100"/>
        <v>41.5299923,-8.4431525</v>
      </c>
      <c r="Q3258" s="2" t="str">
        <f t="shared" si="101"/>
        <v>41.5289431,-8.4435005</v>
      </c>
      <c r="R3258" s="17">
        <f>Distância!S3259</f>
        <v>120.20836294194702</v>
      </c>
    </row>
    <row r="3259" spans="1:18" x14ac:dyDescent="0.35">
      <c r="A3259" s="2" t="s">
        <v>3437</v>
      </c>
      <c r="B3259" s="2" t="s">
        <v>15824</v>
      </c>
      <c r="C3259" s="2" t="s">
        <v>15825</v>
      </c>
      <c r="D3259" s="2" t="s">
        <v>15826</v>
      </c>
      <c r="E3259" s="2" t="s">
        <v>15827</v>
      </c>
      <c r="F3259" s="2">
        <v>5111</v>
      </c>
      <c r="G3259" s="2" t="s">
        <v>20</v>
      </c>
      <c r="H3259" s="2" t="s">
        <v>78</v>
      </c>
      <c r="I3259" s="2" t="s">
        <v>69</v>
      </c>
      <c r="J3259" s="2" t="s">
        <v>17</v>
      </c>
      <c r="K3259" s="2">
        <v>90</v>
      </c>
      <c r="L3259" s="2">
        <v>1</v>
      </c>
      <c r="M3259" s="2" t="s">
        <v>18</v>
      </c>
      <c r="N3259" s="2" t="s">
        <v>17</v>
      </c>
      <c r="O3259" s="5"/>
      <c r="P3259" s="2" t="str">
        <f t="shared" si="100"/>
        <v>41.1236957,-8.6359977</v>
      </c>
      <c r="Q3259" s="2" t="str">
        <f t="shared" si="101"/>
        <v>41.1235641,-8.6360042</v>
      </c>
      <c r="R3259" s="17">
        <f>Distância!S3260</f>
        <v>14.643377520887668</v>
      </c>
    </row>
    <row r="3260" spans="1:18" x14ac:dyDescent="0.35">
      <c r="A3260" s="2" t="s">
        <v>3438</v>
      </c>
      <c r="B3260" s="2" t="s">
        <v>15828</v>
      </c>
      <c r="C3260" s="2" t="s">
        <v>15829</v>
      </c>
      <c r="D3260" s="2" t="s">
        <v>15830</v>
      </c>
      <c r="E3260" s="2" t="s">
        <v>15831</v>
      </c>
      <c r="F3260" s="2">
        <v>5111</v>
      </c>
      <c r="G3260" s="2" t="s">
        <v>20</v>
      </c>
      <c r="H3260" s="2" t="s">
        <v>78</v>
      </c>
      <c r="I3260" s="2" t="s">
        <v>69</v>
      </c>
      <c r="J3260" s="2" t="s">
        <v>17</v>
      </c>
      <c r="K3260" s="2">
        <v>90</v>
      </c>
      <c r="L3260" s="2">
        <v>1</v>
      </c>
      <c r="M3260" s="2" t="s">
        <v>18</v>
      </c>
      <c r="N3260" s="2" t="s">
        <v>17</v>
      </c>
      <c r="O3260" s="5"/>
      <c r="P3260" s="2" t="str">
        <f t="shared" si="100"/>
        <v>41.1236443,-8.6358517</v>
      </c>
      <c r="Q3260" s="2" t="str">
        <f t="shared" si="101"/>
        <v>41.1237738,-8.6358455</v>
      </c>
      <c r="R3260" s="17">
        <f>Distância!S3261</f>
        <v>14.409104671213194</v>
      </c>
    </row>
    <row r="3261" spans="1:18" x14ac:dyDescent="0.35">
      <c r="A3261" s="2" t="s">
        <v>3439</v>
      </c>
      <c r="B3261" s="2" t="s">
        <v>15832</v>
      </c>
      <c r="C3261" s="2" t="s">
        <v>15833</v>
      </c>
      <c r="D3261" s="2" t="s">
        <v>9987</v>
      </c>
      <c r="E3261" s="2" t="s">
        <v>9988</v>
      </c>
      <c r="F3261" s="2">
        <v>5111</v>
      </c>
      <c r="G3261" s="2" t="s">
        <v>20</v>
      </c>
      <c r="H3261" s="2" t="s">
        <v>61</v>
      </c>
      <c r="I3261" s="2" t="s">
        <v>62</v>
      </c>
      <c r="J3261" s="2" t="s">
        <v>17</v>
      </c>
      <c r="K3261" s="2">
        <v>120</v>
      </c>
      <c r="L3261" s="2">
        <v>1</v>
      </c>
      <c r="M3261" s="2" t="s">
        <v>18</v>
      </c>
      <c r="N3261" s="2" t="s">
        <v>17</v>
      </c>
      <c r="O3261" s="5"/>
      <c r="P3261" s="2" t="str">
        <f t="shared" si="100"/>
        <v>41.5217467,-8.420413</v>
      </c>
      <c r="Q3261" s="2" t="str">
        <f t="shared" si="101"/>
        <v>41.5192774,-8.4237974</v>
      </c>
      <c r="R3261" s="17">
        <f>Distância!S3262</f>
        <v>393.42282419769748</v>
      </c>
    </row>
    <row r="3262" spans="1:18" x14ac:dyDescent="0.35">
      <c r="A3262" s="2" t="s">
        <v>3440</v>
      </c>
      <c r="B3262" s="2" t="s">
        <v>15834</v>
      </c>
      <c r="C3262" s="2" t="s">
        <v>15835</v>
      </c>
      <c r="D3262" s="2" t="s">
        <v>15836</v>
      </c>
      <c r="E3262" s="2" t="s">
        <v>15837</v>
      </c>
      <c r="F3262" s="2">
        <v>5131</v>
      </c>
      <c r="G3262" s="2" t="s">
        <v>15</v>
      </c>
      <c r="H3262" s="2"/>
      <c r="I3262" s="2"/>
      <c r="J3262" s="2" t="s">
        <v>17</v>
      </c>
      <c r="K3262" s="2">
        <v>60</v>
      </c>
      <c r="L3262" s="2">
        <v>1</v>
      </c>
      <c r="M3262" s="2" t="s">
        <v>18</v>
      </c>
      <c r="N3262" s="2" t="s">
        <v>17</v>
      </c>
      <c r="O3262" s="5"/>
      <c r="P3262" s="2" t="str">
        <f t="shared" si="100"/>
        <v>39.3381994,-9.1756796</v>
      </c>
      <c r="Q3262" s="2" t="str">
        <f t="shared" si="101"/>
        <v>39.3381112,-9.1763314</v>
      </c>
      <c r="R3262" s="17">
        <f>Distância!S3263</f>
        <v>56.906406403342999</v>
      </c>
    </row>
    <row r="3263" spans="1:18" x14ac:dyDescent="0.35">
      <c r="A3263" s="2" t="s">
        <v>3441</v>
      </c>
      <c r="B3263" s="2" t="s">
        <v>15838</v>
      </c>
      <c r="C3263" s="2" t="s">
        <v>15839</v>
      </c>
      <c r="D3263" s="2" t="s">
        <v>15836</v>
      </c>
      <c r="E3263" s="2" t="s">
        <v>15837</v>
      </c>
      <c r="F3263" s="2">
        <v>5131</v>
      </c>
      <c r="G3263" s="2" t="s">
        <v>15</v>
      </c>
      <c r="H3263" s="2"/>
      <c r="I3263" s="2"/>
      <c r="J3263" s="2" t="s">
        <v>17</v>
      </c>
      <c r="K3263" s="2">
        <v>0</v>
      </c>
      <c r="L3263" s="2">
        <v>1</v>
      </c>
      <c r="M3263" s="2" t="s">
        <v>18</v>
      </c>
      <c r="N3263" s="2" t="s">
        <v>17</v>
      </c>
      <c r="O3263" s="5"/>
      <c r="P3263" s="2" t="str">
        <f t="shared" si="100"/>
        <v>39.3381433,-9.1756764</v>
      </c>
      <c r="Q3263" s="2" t="str">
        <f t="shared" si="101"/>
        <v>39.3381112,-9.1763314</v>
      </c>
      <c r="R3263" s="17">
        <f>Distância!S3264</f>
        <v>56.443116750772901</v>
      </c>
    </row>
    <row r="3264" spans="1:18" x14ac:dyDescent="0.35">
      <c r="A3264" s="2" t="s">
        <v>3442</v>
      </c>
      <c r="B3264" s="2" t="s">
        <v>15840</v>
      </c>
      <c r="C3264" s="2" t="s">
        <v>15841</v>
      </c>
      <c r="D3264" s="2" t="s">
        <v>15842</v>
      </c>
      <c r="E3264" s="2" t="s">
        <v>15843</v>
      </c>
      <c r="F3264" s="2">
        <v>5131</v>
      </c>
      <c r="G3264" s="2" t="s">
        <v>15</v>
      </c>
      <c r="H3264" s="2"/>
      <c r="I3264" s="2"/>
      <c r="J3264" s="2" t="s">
        <v>17</v>
      </c>
      <c r="K3264" s="2">
        <v>0</v>
      </c>
      <c r="L3264" s="2">
        <v>1</v>
      </c>
      <c r="M3264" s="2" t="s">
        <v>18</v>
      </c>
      <c r="N3264" s="2" t="s">
        <v>17</v>
      </c>
      <c r="O3264" s="5"/>
      <c r="P3264" s="2" t="str">
        <f t="shared" si="100"/>
        <v>38.7233561,-9.1821479</v>
      </c>
      <c r="Q3264" s="2" t="str">
        <f t="shared" si="101"/>
        <v>38.7232249,-9.1819993</v>
      </c>
      <c r="R3264" s="17">
        <f>Distância!S3265</f>
        <v>19.468378631827768</v>
      </c>
    </row>
    <row r="3265" spans="1:18" x14ac:dyDescent="0.35">
      <c r="A3265" s="2" t="s">
        <v>3443</v>
      </c>
      <c r="B3265" s="2" t="s">
        <v>10017</v>
      </c>
      <c r="C3265" s="2" t="s">
        <v>10018</v>
      </c>
      <c r="D3265" s="2" t="s">
        <v>13042</v>
      </c>
      <c r="E3265" s="2" t="s">
        <v>13043</v>
      </c>
      <c r="F3265" s="2">
        <v>5111</v>
      </c>
      <c r="G3265" s="2" t="s">
        <v>20</v>
      </c>
      <c r="H3265" s="2" t="s">
        <v>323</v>
      </c>
      <c r="I3265" s="2" t="s">
        <v>324</v>
      </c>
      <c r="J3265" s="2" t="s">
        <v>17</v>
      </c>
      <c r="K3265" s="2">
        <v>100</v>
      </c>
      <c r="L3265" s="2">
        <v>1</v>
      </c>
      <c r="M3265" s="2" t="s">
        <v>18</v>
      </c>
      <c r="N3265" s="2" t="s">
        <v>17</v>
      </c>
      <c r="O3265" s="5"/>
      <c r="P3265" s="2" t="str">
        <f t="shared" si="100"/>
        <v>41.2050581,-8.6236689</v>
      </c>
      <c r="Q3265" s="2" t="str">
        <f t="shared" si="101"/>
        <v>41.2046041,-8.6226369</v>
      </c>
      <c r="R3265" s="17">
        <f>Distância!S3266</f>
        <v>100.0116063567537</v>
      </c>
    </row>
    <row r="3266" spans="1:18" x14ac:dyDescent="0.35">
      <c r="A3266" s="2" t="s">
        <v>3444</v>
      </c>
      <c r="B3266" s="2" t="s">
        <v>15844</v>
      </c>
      <c r="C3266" s="2" t="s">
        <v>15845</v>
      </c>
      <c r="D3266" s="2" t="s">
        <v>15804</v>
      </c>
      <c r="E3266" s="2" t="s">
        <v>15805</v>
      </c>
      <c r="F3266" s="2">
        <v>5111</v>
      </c>
      <c r="G3266" s="2" t="s">
        <v>20</v>
      </c>
      <c r="H3266" s="2" t="s">
        <v>78</v>
      </c>
      <c r="I3266" s="2" t="s">
        <v>397</v>
      </c>
      <c r="J3266" s="2" t="s">
        <v>17</v>
      </c>
      <c r="K3266" s="2">
        <v>80</v>
      </c>
      <c r="L3266" s="2">
        <v>1</v>
      </c>
      <c r="M3266" s="2" t="s">
        <v>18</v>
      </c>
      <c r="N3266" s="2" t="s">
        <v>17</v>
      </c>
      <c r="O3266" s="5"/>
      <c r="P3266" s="2" t="str">
        <f t="shared" si="100"/>
        <v>41.1560507,-8.5830186</v>
      </c>
      <c r="Q3266" s="2" t="str">
        <f t="shared" si="101"/>
        <v>41.1564336,-8.5830173</v>
      </c>
      <c r="R3266" s="17">
        <f>Distância!S3267</f>
        <v>42.576676520028975</v>
      </c>
    </row>
    <row r="3267" spans="1:18" x14ac:dyDescent="0.35">
      <c r="A3267" s="2" t="s">
        <v>3445</v>
      </c>
      <c r="B3267" s="2" t="s">
        <v>15846</v>
      </c>
      <c r="C3267" s="2" t="s">
        <v>15847</v>
      </c>
      <c r="D3267" s="2" t="s">
        <v>15848</v>
      </c>
      <c r="E3267" s="2" t="s">
        <v>15849</v>
      </c>
      <c r="F3267" s="2">
        <v>5111</v>
      </c>
      <c r="G3267" s="2" t="s">
        <v>20</v>
      </c>
      <c r="H3267" s="2" t="s">
        <v>78</v>
      </c>
      <c r="I3267" s="2" t="s">
        <v>397</v>
      </c>
      <c r="J3267" s="2" t="s">
        <v>17</v>
      </c>
      <c r="K3267" s="2">
        <v>80</v>
      </c>
      <c r="L3267" s="2">
        <v>1</v>
      </c>
      <c r="M3267" s="2" t="s">
        <v>18</v>
      </c>
      <c r="N3267" s="2" t="s">
        <v>17</v>
      </c>
      <c r="O3267" s="5"/>
      <c r="P3267" s="2" t="str">
        <f t="shared" ref="P3267:P3288" si="102">B3267 &amp; "," &amp; C3267</f>
        <v>41.1525879,-8.5810891</v>
      </c>
      <c r="Q3267" s="2" t="str">
        <f t="shared" ref="Q3267:Q3288" si="103">D3267 &amp; "," &amp; E3267</f>
        <v>41.152263,-8.5807037</v>
      </c>
      <c r="R3267" s="17">
        <f>Distância!S3268</f>
        <v>48.43953420671091</v>
      </c>
    </row>
    <row r="3268" spans="1:18" x14ac:dyDescent="0.35">
      <c r="A3268" s="2" t="s">
        <v>3446</v>
      </c>
      <c r="B3268" s="2" t="s">
        <v>15850</v>
      </c>
      <c r="C3268" s="2" t="s">
        <v>15851</v>
      </c>
      <c r="D3268" s="2" t="s">
        <v>15852</v>
      </c>
      <c r="E3268" s="2" t="s">
        <v>15853</v>
      </c>
      <c r="F3268" s="2">
        <v>5111</v>
      </c>
      <c r="G3268" s="2" t="s">
        <v>20</v>
      </c>
      <c r="H3268" s="2" t="s">
        <v>530</v>
      </c>
      <c r="I3268" s="2" t="s">
        <v>531</v>
      </c>
      <c r="J3268" s="2" t="s">
        <v>17</v>
      </c>
      <c r="K3268" s="2">
        <v>0</v>
      </c>
      <c r="L3268" s="2">
        <v>1</v>
      </c>
      <c r="M3268" s="2" t="s">
        <v>18</v>
      </c>
      <c r="N3268" s="2" t="s">
        <v>17</v>
      </c>
      <c r="O3268" s="5"/>
      <c r="P3268" s="2" t="str">
        <f t="shared" si="102"/>
        <v>41.2379499,-8.5872889</v>
      </c>
      <c r="Q3268" s="2" t="str">
        <f t="shared" si="103"/>
        <v>41.2379421,-8.5876361</v>
      </c>
      <c r="R3268" s="17">
        <f>Distância!S3269</f>
        <v>29.044495568248429</v>
      </c>
    </row>
    <row r="3269" spans="1:18" x14ac:dyDescent="0.35">
      <c r="A3269" s="2" t="s">
        <v>3447</v>
      </c>
      <c r="B3269" s="2" t="s">
        <v>15854</v>
      </c>
      <c r="C3269" s="2" t="s">
        <v>15855</v>
      </c>
      <c r="D3269" s="2" t="s">
        <v>15856</v>
      </c>
      <c r="E3269" s="2" t="s">
        <v>15857</v>
      </c>
      <c r="F3269" s="2">
        <v>5111</v>
      </c>
      <c r="G3269" s="2" t="s">
        <v>20</v>
      </c>
      <c r="H3269" s="2" t="s">
        <v>530</v>
      </c>
      <c r="I3269" s="2" t="s">
        <v>531</v>
      </c>
      <c r="J3269" s="2" t="s">
        <v>17</v>
      </c>
      <c r="K3269" s="2">
        <v>120</v>
      </c>
      <c r="L3269" s="2">
        <v>1</v>
      </c>
      <c r="M3269" s="2" t="s">
        <v>18</v>
      </c>
      <c r="N3269" s="2" t="s">
        <v>17</v>
      </c>
      <c r="O3269" s="5"/>
      <c r="P3269" s="2" t="str">
        <f t="shared" si="102"/>
        <v>41.2377656,-8.5876428</v>
      </c>
      <c r="Q3269" s="2" t="str">
        <f t="shared" si="103"/>
        <v>41.2377714,-8.5873084</v>
      </c>
      <c r="R3269" s="17">
        <f>Distância!S3270</f>
        <v>27.96876815539985</v>
      </c>
    </row>
    <row r="3270" spans="1:18" x14ac:dyDescent="0.35">
      <c r="A3270" s="2" t="s">
        <v>3448</v>
      </c>
      <c r="B3270" s="2" t="s">
        <v>10261</v>
      </c>
      <c r="C3270" s="2" t="s">
        <v>10262</v>
      </c>
      <c r="D3270" s="2" t="s">
        <v>15858</v>
      </c>
      <c r="E3270" s="2" t="s">
        <v>15859</v>
      </c>
      <c r="F3270" s="2">
        <v>5111</v>
      </c>
      <c r="G3270" s="2" t="s">
        <v>20</v>
      </c>
      <c r="H3270" s="2" t="s">
        <v>1009</v>
      </c>
      <c r="I3270" s="2" t="s">
        <v>1010</v>
      </c>
      <c r="J3270" s="2" t="s">
        <v>17</v>
      </c>
      <c r="K3270" s="2">
        <v>100</v>
      </c>
      <c r="L3270" s="2">
        <v>1</v>
      </c>
      <c r="M3270" s="2" t="s">
        <v>18</v>
      </c>
      <c r="N3270" s="2" t="s">
        <v>17</v>
      </c>
      <c r="O3270" s="5"/>
      <c r="P3270" s="2" t="str">
        <f t="shared" si="102"/>
        <v>41.1097014,-8.4952835</v>
      </c>
      <c r="Q3270" s="2" t="str">
        <f t="shared" si="103"/>
        <v>41.1094617,-8.4932175</v>
      </c>
      <c r="R3270" s="17">
        <f>Distância!S3271</f>
        <v>175.12999987324318</v>
      </c>
    </row>
    <row r="3271" spans="1:18" x14ac:dyDescent="0.35">
      <c r="A3271" s="2" t="s">
        <v>3449</v>
      </c>
      <c r="B3271" s="2" t="s">
        <v>10289</v>
      </c>
      <c r="C3271" s="2" t="s">
        <v>10290</v>
      </c>
      <c r="D3271" s="2" t="s">
        <v>15860</v>
      </c>
      <c r="E3271" s="2" t="s">
        <v>15861</v>
      </c>
      <c r="F3271" s="2">
        <v>5111</v>
      </c>
      <c r="G3271" s="2" t="s">
        <v>20</v>
      </c>
      <c r="H3271" s="2" t="s">
        <v>1009</v>
      </c>
      <c r="I3271" s="2" t="s">
        <v>1010</v>
      </c>
      <c r="J3271" s="2" t="s">
        <v>17</v>
      </c>
      <c r="K3271" s="2">
        <v>100</v>
      </c>
      <c r="L3271" s="2">
        <v>1</v>
      </c>
      <c r="M3271" s="2" t="s">
        <v>18</v>
      </c>
      <c r="N3271" s="2" t="s">
        <v>17</v>
      </c>
      <c r="O3271" s="5"/>
      <c r="P3271" s="2" t="str">
        <f t="shared" si="102"/>
        <v>41.1330502,-8.5116751</v>
      </c>
      <c r="Q3271" s="2" t="str">
        <f t="shared" si="103"/>
        <v>41.1340288,-8.5129699</v>
      </c>
      <c r="R3271" s="17">
        <f>Distância!S3272</f>
        <v>153.6222664715259</v>
      </c>
    </row>
    <row r="3272" spans="1:18" x14ac:dyDescent="0.35">
      <c r="A3272" s="2" t="s">
        <v>3450</v>
      </c>
      <c r="B3272" s="2" t="s">
        <v>15862</v>
      </c>
      <c r="C3272" s="2" t="s">
        <v>15863</v>
      </c>
      <c r="D3272" s="2" t="s">
        <v>9689</v>
      </c>
      <c r="E3272" s="2" t="s">
        <v>9690</v>
      </c>
      <c r="F3272" s="2">
        <v>5111</v>
      </c>
      <c r="G3272" s="2" t="s">
        <v>20</v>
      </c>
      <c r="H3272" s="2" t="s">
        <v>1009</v>
      </c>
      <c r="I3272" s="2" t="s">
        <v>1010</v>
      </c>
      <c r="J3272" s="2" t="s">
        <v>17</v>
      </c>
      <c r="K3272" s="2">
        <v>0</v>
      </c>
      <c r="L3272" s="2">
        <v>1</v>
      </c>
      <c r="M3272" s="2" t="s">
        <v>18</v>
      </c>
      <c r="N3272" s="2" t="s">
        <v>17</v>
      </c>
      <c r="O3272" s="5"/>
      <c r="P3272" s="2" t="str">
        <f t="shared" si="102"/>
        <v>41.1315786,-8.5309038</v>
      </c>
      <c r="Q3272" s="2" t="str">
        <f t="shared" si="103"/>
        <v>41.1309885,-8.5246832</v>
      </c>
      <c r="R3272" s="17">
        <f>Distância!S3273</f>
        <v>525.10656898757713</v>
      </c>
    </row>
    <row r="3273" spans="1:18" x14ac:dyDescent="0.35">
      <c r="A3273" s="2" t="s">
        <v>3451</v>
      </c>
      <c r="B3273" s="2" t="s">
        <v>15864</v>
      </c>
      <c r="C3273" s="2" t="s">
        <v>15865</v>
      </c>
      <c r="D3273" s="2" t="s">
        <v>7008</v>
      </c>
      <c r="E3273" s="2" t="s">
        <v>7009</v>
      </c>
      <c r="F3273" s="2">
        <v>5111</v>
      </c>
      <c r="G3273" s="2" t="s">
        <v>20</v>
      </c>
      <c r="H3273" s="2" t="s">
        <v>1009</v>
      </c>
      <c r="I3273" s="2" t="s">
        <v>1010</v>
      </c>
      <c r="J3273" s="2" t="s">
        <v>17</v>
      </c>
      <c r="K3273" s="2">
        <v>100</v>
      </c>
      <c r="L3273" s="2">
        <v>1</v>
      </c>
      <c r="M3273" s="2" t="s">
        <v>18</v>
      </c>
      <c r="N3273" s="2" t="s">
        <v>17</v>
      </c>
      <c r="O3273" s="5"/>
      <c r="P3273" s="2" t="str">
        <f t="shared" si="102"/>
        <v>41.1571013,-8.5599903</v>
      </c>
      <c r="Q3273" s="2" t="str">
        <f t="shared" si="103"/>
        <v>41.1576495,-8.5608177</v>
      </c>
      <c r="R3273" s="17">
        <f>Distância!S3274</f>
        <v>92.271298930990213</v>
      </c>
    </row>
    <row r="3274" spans="1:18" x14ac:dyDescent="0.35">
      <c r="A3274" s="2" t="s">
        <v>3452</v>
      </c>
      <c r="B3274" s="2" t="s">
        <v>15866</v>
      </c>
      <c r="C3274" s="2" t="s">
        <v>15867</v>
      </c>
      <c r="D3274" s="2" t="s">
        <v>13233</v>
      </c>
      <c r="E3274" s="2" t="s">
        <v>13234</v>
      </c>
      <c r="F3274" s="2">
        <v>5111</v>
      </c>
      <c r="G3274" s="2" t="s">
        <v>20</v>
      </c>
      <c r="H3274" s="2" t="s">
        <v>1009</v>
      </c>
      <c r="I3274" s="2" t="s">
        <v>2647</v>
      </c>
      <c r="J3274" s="2" t="s">
        <v>441</v>
      </c>
      <c r="K3274" s="2">
        <v>0</v>
      </c>
      <c r="L3274" s="2">
        <v>1</v>
      </c>
      <c r="M3274" s="2" t="s">
        <v>18</v>
      </c>
      <c r="N3274" s="2" t="s">
        <v>17</v>
      </c>
      <c r="O3274" s="5"/>
      <c r="P3274" s="2" t="str">
        <f t="shared" si="102"/>
        <v>41.1072164,-8.4870463</v>
      </c>
      <c r="Q3274" s="2" t="str">
        <f t="shared" si="103"/>
        <v>41.1075075,-8.4873831</v>
      </c>
      <c r="R3274" s="17">
        <f>Distância!S3275</f>
        <v>42.941874879415359</v>
      </c>
    </row>
    <row r="3275" spans="1:18" x14ac:dyDescent="0.35">
      <c r="A3275" s="2" t="s">
        <v>3453</v>
      </c>
      <c r="B3275" s="2" t="s">
        <v>10249</v>
      </c>
      <c r="C3275" s="2" t="s">
        <v>10250</v>
      </c>
      <c r="D3275" s="2" t="s">
        <v>15868</v>
      </c>
      <c r="E3275" s="2" t="s">
        <v>15869</v>
      </c>
      <c r="F3275" s="2">
        <v>5111</v>
      </c>
      <c r="G3275" s="2" t="s">
        <v>20</v>
      </c>
      <c r="H3275" s="2" t="s">
        <v>1009</v>
      </c>
      <c r="I3275" s="2" t="s">
        <v>1010</v>
      </c>
      <c r="J3275" s="2" t="s">
        <v>17</v>
      </c>
      <c r="K3275" s="2">
        <v>60</v>
      </c>
      <c r="L3275" s="2">
        <v>1</v>
      </c>
      <c r="M3275" s="2" t="s">
        <v>18</v>
      </c>
      <c r="N3275" s="2" t="s">
        <v>17</v>
      </c>
      <c r="O3275" s="5"/>
      <c r="P3275" s="2" t="str">
        <f t="shared" si="102"/>
        <v>41.0956631,-8.4732869</v>
      </c>
      <c r="Q3275" s="2" t="str">
        <f t="shared" si="103"/>
        <v>41.0965815,-8.4740085</v>
      </c>
      <c r="R3275" s="17">
        <f>Distância!S3276</f>
        <v>118.68102574987788</v>
      </c>
    </row>
    <row r="3276" spans="1:18" x14ac:dyDescent="0.35">
      <c r="A3276" s="2" t="s">
        <v>3454</v>
      </c>
      <c r="B3276" s="2" t="s">
        <v>3857</v>
      </c>
      <c r="C3276" s="2" t="s">
        <v>3858</v>
      </c>
      <c r="D3276" s="2" t="s">
        <v>3851</v>
      </c>
      <c r="E3276" s="2" t="s">
        <v>3852</v>
      </c>
      <c r="F3276" s="2">
        <v>5131</v>
      </c>
      <c r="G3276" s="2" t="s">
        <v>15</v>
      </c>
      <c r="H3276" s="2"/>
      <c r="I3276" s="2"/>
      <c r="J3276" s="2" t="s">
        <v>17</v>
      </c>
      <c r="K3276" s="2">
        <v>60</v>
      </c>
      <c r="L3276" s="2">
        <v>2</v>
      </c>
      <c r="M3276" s="2" t="s">
        <v>18</v>
      </c>
      <c r="N3276" s="2" t="s">
        <v>17</v>
      </c>
      <c r="O3276" s="5"/>
      <c r="P3276" s="2" t="str">
        <f t="shared" si="102"/>
        <v>38.7899641,-9.1131171</v>
      </c>
      <c r="Q3276" s="2" t="str">
        <f t="shared" si="103"/>
        <v>38.7905867,-9.113693</v>
      </c>
      <c r="R3276" s="17">
        <f>Distância!S3277</f>
        <v>85.347143334327257</v>
      </c>
    </row>
    <row r="3277" spans="1:18" x14ac:dyDescent="0.35">
      <c r="A3277" s="2" t="s">
        <v>3455</v>
      </c>
      <c r="B3277" s="2" t="s">
        <v>3473</v>
      </c>
      <c r="C3277" s="2" t="s">
        <v>3474</v>
      </c>
      <c r="D3277" s="2" t="s">
        <v>13837</v>
      </c>
      <c r="E3277" s="2" t="s">
        <v>13838</v>
      </c>
      <c r="F3277" s="2">
        <v>5111</v>
      </c>
      <c r="G3277" s="2" t="s">
        <v>20</v>
      </c>
      <c r="H3277" s="2" t="s">
        <v>21</v>
      </c>
      <c r="I3277" s="2" t="s">
        <v>22</v>
      </c>
      <c r="J3277" s="2" t="s">
        <v>17</v>
      </c>
      <c r="K3277" s="2">
        <v>120</v>
      </c>
      <c r="L3277" s="2">
        <v>1</v>
      </c>
      <c r="M3277" s="2" t="s">
        <v>18</v>
      </c>
      <c r="N3277" s="2" t="s">
        <v>17</v>
      </c>
      <c r="O3277" s="5"/>
      <c r="P3277" s="2" t="str">
        <f t="shared" si="102"/>
        <v>38.7865118,-9.094353</v>
      </c>
      <c r="Q3277" s="2" t="str">
        <f t="shared" si="103"/>
        <v>38.7863423,-9.0928581</v>
      </c>
      <c r="R3277" s="17">
        <f>Distância!S3278</f>
        <v>130.93397753051738</v>
      </c>
    </row>
    <row r="3278" spans="1:18" x14ac:dyDescent="0.35">
      <c r="A3278" s="2" t="s">
        <v>3456</v>
      </c>
      <c r="B3278" s="2" t="s">
        <v>13299</v>
      </c>
      <c r="C3278" s="2" t="s">
        <v>13300</v>
      </c>
      <c r="D3278" s="2" t="s">
        <v>3471</v>
      </c>
      <c r="E3278" s="2" t="s">
        <v>3472</v>
      </c>
      <c r="F3278" s="2">
        <v>5111</v>
      </c>
      <c r="G3278" s="2" t="s">
        <v>20</v>
      </c>
      <c r="H3278" s="2" t="s">
        <v>21</v>
      </c>
      <c r="I3278" s="2" t="s">
        <v>22</v>
      </c>
      <c r="J3278" s="2" t="s">
        <v>17</v>
      </c>
      <c r="K3278" s="2">
        <v>100</v>
      </c>
      <c r="L3278" s="2">
        <v>1</v>
      </c>
      <c r="M3278" s="2" t="s">
        <v>18</v>
      </c>
      <c r="N3278" s="2" t="s">
        <v>17</v>
      </c>
      <c r="O3278" s="5"/>
      <c r="P3278" s="2" t="str">
        <f t="shared" si="102"/>
        <v>38.7866432,-9.0972221</v>
      </c>
      <c r="Q3278" s="2" t="str">
        <f t="shared" si="103"/>
        <v>38.7866467,-9.0969812</v>
      </c>
      <c r="R3278" s="17">
        <f>Distância!S3279</f>
        <v>20.883553730717086</v>
      </c>
    </row>
    <row r="3279" spans="1:18" x14ac:dyDescent="0.35">
      <c r="A3279" s="2" t="s">
        <v>3457</v>
      </c>
      <c r="B3279" s="2" t="s">
        <v>13841</v>
      </c>
      <c r="C3279" s="2" t="s">
        <v>13842</v>
      </c>
      <c r="D3279" s="2" t="s">
        <v>3583</v>
      </c>
      <c r="E3279" s="2" t="s">
        <v>3584</v>
      </c>
      <c r="F3279" s="2">
        <v>5111</v>
      </c>
      <c r="G3279" s="2" t="s">
        <v>20</v>
      </c>
      <c r="H3279" s="2" t="s">
        <v>21</v>
      </c>
      <c r="I3279" s="2" t="s">
        <v>22</v>
      </c>
      <c r="J3279" s="2" t="s">
        <v>17</v>
      </c>
      <c r="K3279" s="2">
        <v>120</v>
      </c>
      <c r="L3279" s="2">
        <v>1</v>
      </c>
      <c r="M3279" s="2" t="s">
        <v>18</v>
      </c>
      <c r="N3279" s="2" t="s">
        <v>17</v>
      </c>
      <c r="O3279" s="5"/>
      <c r="P3279" s="2" t="str">
        <f t="shared" si="102"/>
        <v>38.786745,-9.0959911</v>
      </c>
      <c r="Q3279" s="2" t="str">
        <f t="shared" si="103"/>
        <v>38.7867571,-9.0971203</v>
      </c>
      <c r="R3279" s="17">
        <f>Distância!S3280</f>
        <v>97.882134816836086</v>
      </c>
    </row>
    <row r="3280" spans="1:18" x14ac:dyDescent="0.35">
      <c r="A3280" s="2" t="s">
        <v>3458</v>
      </c>
      <c r="B3280" s="2" t="s">
        <v>15870</v>
      </c>
      <c r="C3280" s="2" t="s">
        <v>15871</v>
      </c>
      <c r="D3280" s="2" t="s">
        <v>15872</v>
      </c>
      <c r="E3280" s="2" t="s">
        <v>15873</v>
      </c>
      <c r="F3280" s="2">
        <v>5111</v>
      </c>
      <c r="G3280" s="2" t="s">
        <v>20</v>
      </c>
      <c r="H3280" s="2" t="s">
        <v>28</v>
      </c>
      <c r="I3280" s="2" t="s">
        <v>29</v>
      </c>
      <c r="J3280" s="2" t="s">
        <v>17</v>
      </c>
      <c r="K3280" s="2">
        <v>60</v>
      </c>
      <c r="L3280" s="2">
        <v>1</v>
      </c>
      <c r="M3280" s="2" t="s">
        <v>18</v>
      </c>
      <c r="N3280" s="2" t="s">
        <v>17</v>
      </c>
      <c r="O3280" s="5"/>
      <c r="P3280" s="2" t="str">
        <f t="shared" si="102"/>
        <v>38.7474245,-9.2736652</v>
      </c>
      <c r="Q3280" s="2" t="str">
        <f t="shared" si="103"/>
        <v>38.7473098,-9.2737184</v>
      </c>
      <c r="R3280" s="17">
        <f>Distância!S3281</f>
        <v>13.562875543258574</v>
      </c>
    </row>
    <row r="3281" spans="1:18" x14ac:dyDescent="0.35">
      <c r="A3281" s="2" t="s">
        <v>3459</v>
      </c>
      <c r="B3281" s="2" t="s">
        <v>3553</v>
      </c>
      <c r="C3281" s="2" t="s">
        <v>3554</v>
      </c>
      <c r="D3281" s="2" t="s">
        <v>15870</v>
      </c>
      <c r="E3281" s="2" t="s">
        <v>15871</v>
      </c>
      <c r="F3281" s="2">
        <v>5111</v>
      </c>
      <c r="G3281" s="2" t="s">
        <v>20</v>
      </c>
      <c r="H3281" s="2" t="s">
        <v>28</v>
      </c>
      <c r="I3281" s="2" t="s">
        <v>29</v>
      </c>
      <c r="J3281" s="2" t="s">
        <v>17</v>
      </c>
      <c r="K3281" s="2">
        <v>80</v>
      </c>
      <c r="L3281" s="2">
        <v>1</v>
      </c>
      <c r="M3281" s="2" t="s">
        <v>18</v>
      </c>
      <c r="N3281" s="2" t="s">
        <v>17</v>
      </c>
      <c r="O3281" s="5"/>
      <c r="P3281" s="2" t="str">
        <f t="shared" si="102"/>
        <v>38.748291,-9.2732988</v>
      </c>
      <c r="Q3281" s="2" t="str">
        <f t="shared" si="103"/>
        <v>38.7474245,-9.2736652</v>
      </c>
      <c r="R3281" s="17">
        <f>Distância!S3282</f>
        <v>101.45463295159043</v>
      </c>
    </row>
    <row r="3282" spans="1:18" x14ac:dyDescent="0.35">
      <c r="A3282" s="2" t="s">
        <v>3460</v>
      </c>
      <c r="B3282" s="2" t="s">
        <v>15874</v>
      </c>
      <c r="C3282" s="2" t="s">
        <v>15875</v>
      </c>
      <c r="D3282" s="2" t="s">
        <v>3551</v>
      </c>
      <c r="E3282" s="2" t="s">
        <v>3552</v>
      </c>
      <c r="F3282" s="2">
        <v>5111</v>
      </c>
      <c r="G3282" s="2" t="s">
        <v>20</v>
      </c>
      <c r="H3282" s="2" t="s">
        <v>28</v>
      </c>
      <c r="I3282" s="2" t="s">
        <v>29</v>
      </c>
      <c r="J3282" s="2" t="s">
        <v>17</v>
      </c>
      <c r="K3282" s="2">
        <v>120</v>
      </c>
      <c r="L3282" s="2">
        <v>1</v>
      </c>
      <c r="M3282" s="2" t="s">
        <v>18</v>
      </c>
      <c r="N3282" s="2" t="s">
        <v>17</v>
      </c>
      <c r="O3282" s="5"/>
      <c r="P3282" s="2" t="str">
        <f t="shared" si="102"/>
        <v>38.7498396,-9.2729138</v>
      </c>
      <c r="Q3282" s="2" t="str">
        <f t="shared" si="103"/>
        <v>38.7495717,-9.2729686</v>
      </c>
      <c r="R3282" s="17">
        <f>Distância!S3283</f>
        <v>30.165798952548926</v>
      </c>
    </row>
    <row r="3283" spans="1:18" x14ac:dyDescent="0.35">
      <c r="A3283" s="2" t="s">
        <v>3461</v>
      </c>
      <c r="B3283" s="2" t="s">
        <v>15876</v>
      </c>
      <c r="C3283" s="2" t="s">
        <v>15877</v>
      </c>
      <c r="D3283" s="2" t="s">
        <v>15878</v>
      </c>
      <c r="E3283" s="2" t="s">
        <v>15879</v>
      </c>
      <c r="F3283" s="2">
        <v>5111</v>
      </c>
      <c r="G3283" s="2" t="s">
        <v>20</v>
      </c>
      <c r="H3283" s="2" t="s">
        <v>73</v>
      </c>
      <c r="I3283" s="2" t="s">
        <v>69</v>
      </c>
      <c r="J3283" s="2" t="s">
        <v>17</v>
      </c>
      <c r="K3283" s="2">
        <v>120</v>
      </c>
      <c r="L3283" s="2">
        <v>1</v>
      </c>
      <c r="M3283" s="2" t="s">
        <v>18</v>
      </c>
      <c r="N3283" s="2" t="s">
        <v>17</v>
      </c>
      <c r="O3283" s="5"/>
      <c r="P3283" s="2" t="str">
        <f t="shared" si="102"/>
        <v>41.0644611,-8.5806996</v>
      </c>
      <c r="Q3283" s="2" t="str">
        <f t="shared" si="103"/>
        <v>41.0641496,-8.5805569</v>
      </c>
      <c r="R3283" s="17">
        <f>Distância!S3284</f>
        <v>36.645143063355</v>
      </c>
    </row>
    <row r="3284" spans="1:18" x14ac:dyDescent="0.35">
      <c r="A3284" s="2" t="s">
        <v>3462</v>
      </c>
      <c r="B3284" s="2" t="s">
        <v>15880</v>
      </c>
      <c r="C3284" s="2" t="s">
        <v>15881</v>
      </c>
      <c r="D3284" s="2" t="s">
        <v>15882</v>
      </c>
      <c r="E3284" s="2" t="s">
        <v>15883</v>
      </c>
      <c r="F3284" s="2">
        <v>5111</v>
      </c>
      <c r="G3284" s="2" t="s">
        <v>20</v>
      </c>
      <c r="H3284" s="2" t="s">
        <v>530</v>
      </c>
      <c r="I3284" s="2" t="s">
        <v>531</v>
      </c>
      <c r="J3284" s="2" t="s">
        <v>17</v>
      </c>
      <c r="K3284" s="2">
        <v>120</v>
      </c>
      <c r="L3284" s="2">
        <v>1</v>
      </c>
      <c r="M3284" s="2" t="s">
        <v>18</v>
      </c>
      <c r="N3284" s="2" t="s">
        <v>17</v>
      </c>
      <c r="O3284" s="5"/>
      <c r="P3284" s="2" t="str">
        <f t="shared" si="102"/>
        <v>41.0095887,-8.5589591</v>
      </c>
      <c r="Q3284" s="2" t="str">
        <f t="shared" si="103"/>
        <v>41.0096826,-8.5595261</v>
      </c>
      <c r="R3284" s="17">
        <f>Distância!S3285</f>
        <v>48.707881233677377</v>
      </c>
    </row>
    <row r="3285" spans="1:18" x14ac:dyDescent="0.35">
      <c r="A3285" s="2" t="s">
        <v>3463</v>
      </c>
      <c r="B3285" s="2" t="s">
        <v>10397</v>
      </c>
      <c r="C3285" s="2" t="s">
        <v>10398</v>
      </c>
      <c r="D3285" s="2" t="s">
        <v>15884</v>
      </c>
      <c r="E3285" s="2" t="s">
        <v>15885</v>
      </c>
      <c r="F3285" s="2">
        <v>5131</v>
      </c>
      <c r="G3285" s="2" t="s">
        <v>15</v>
      </c>
      <c r="H3285" s="2"/>
      <c r="I3285" s="2"/>
      <c r="J3285" s="2" t="s">
        <v>17</v>
      </c>
      <c r="K3285" s="2">
        <v>0</v>
      </c>
      <c r="L3285" s="2">
        <v>1</v>
      </c>
      <c r="M3285" s="2" t="s">
        <v>18</v>
      </c>
      <c r="N3285" s="2" t="s">
        <v>17</v>
      </c>
      <c r="O3285" s="5"/>
      <c r="P3285" s="2" t="str">
        <f t="shared" si="102"/>
        <v>40.7858684,-8.5626532</v>
      </c>
      <c r="Q3285" s="2" t="str">
        <f t="shared" si="103"/>
        <v>40.7858538,-8.5630538</v>
      </c>
      <c r="R3285" s="17">
        <f>Distância!S3286</f>
        <v>33.766339119499996</v>
      </c>
    </row>
    <row r="3286" spans="1:18" x14ac:dyDescent="0.35">
      <c r="A3286" s="2" t="s">
        <v>3464</v>
      </c>
      <c r="B3286" s="2" t="s">
        <v>10393</v>
      </c>
      <c r="C3286" s="2" t="s">
        <v>10394</v>
      </c>
      <c r="D3286" s="2" t="s">
        <v>15886</v>
      </c>
      <c r="E3286" s="2" t="s">
        <v>15887</v>
      </c>
      <c r="F3286" s="2">
        <v>5131</v>
      </c>
      <c r="G3286" s="2" t="s">
        <v>15</v>
      </c>
      <c r="H3286" s="2"/>
      <c r="I3286" s="2"/>
      <c r="J3286" s="2" t="s">
        <v>17</v>
      </c>
      <c r="K3286" s="2">
        <v>40</v>
      </c>
      <c r="L3286" s="2">
        <v>1</v>
      </c>
      <c r="M3286" s="2" t="s">
        <v>18</v>
      </c>
      <c r="N3286" s="2" t="s">
        <v>17</v>
      </c>
      <c r="O3286" s="5"/>
      <c r="P3286" s="2" t="str">
        <f t="shared" si="102"/>
        <v>40.785787,-8.5626525</v>
      </c>
      <c r="Q3286" s="2" t="str">
        <f t="shared" si="103"/>
        <v>40.7857972,-8.5622679</v>
      </c>
      <c r="R3286" s="17">
        <f>Distância!S3287</f>
        <v>32.400110115237418</v>
      </c>
    </row>
    <row r="3287" spans="1:18" x14ac:dyDescent="0.35">
      <c r="A3287" s="2" t="s">
        <v>3465</v>
      </c>
      <c r="B3287" s="2" t="s">
        <v>15888</v>
      </c>
      <c r="C3287" s="2" t="s">
        <v>15889</v>
      </c>
      <c r="D3287" s="2" t="s">
        <v>15890</v>
      </c>
      <c r="E3287" s="2" t="s">
        <v>15891</v>
      </c>
      <c r="F3287" s="2">
        <v>5111</v>
      </c>
      <c r="G3287" s="2" t="s">
        <v>20</v>
      </c>
      <c r="H3287" s="2" t="s">
        <v>530</v>
      </c>
      <c r="I3287" s="2" t="s">
        <v>531</v>
      </c>
      <c r="J3287" s="2" t="s">
        <v>17</v>
      </c>
      <c r="K3287" s="2">
        <v>120</v>
      </c>
      <c r="L3287" s="2">
        <v>1</v>
      </c>
      <c r="M3287" s="2" t="s">
        <v>18</v>
      </c>
      <c r="N3287" s="2" t="s">
        <v>17</v>
      </c>
      <c r="O3287" s="5"/>
      <c r="P3287" s="2" t="str">
        <f t="shared" si="102"/>
        <v>41.2416594,-8.6266625</v>
      </c>
      <c r="Q3287" s="2" t="str">
        <f t="shared" si="103"/>
        <v>41.2415958,-8.6262664</v>
      </c>
      <c r="R3287" s="17">
        <f>Distância!S3288</f>
        <v>33.865155998008611</v>
      </c>
    </row>
    <row r="3288" spans="1:18" x14ac:dyDescent="0.35">
      <c r="A3288" s="2" t="s">
        <v>3466</v>
      </c>
      <c r="B3288" s="2" t="s">
        <v>15892</v>
      </c>
      <c r="C3288" s="2" t="s">
        <v>15893</v>
      </c>
      <c r="D3288" s="2" t="s">
        <v>15894</v>
      </c>
      <c r="E3288" s="2" t="s">
        <v>15895</v>
      </c>
      <c r="F3288" s="2">
        <v>5111</v>
      </c>
      <c r="G3288" s="2" t="s">
        <v>20</v>
      </c>
      <c r="H3288" s="2" t="s">
        <v>530</v>
      </c>
      <c r="I3288" s="2" t="s">
        <v>531</v>
      </c>
      <c r="J3288" s="2" t="s">
        <v>17</v>
      </c>
      <c r="K3288" s="2">
        <v>120</v>
      </c>
      <c r="L3288" s="2">
        <v>1</v>
      </c>
      <c r="M3288" s="2" t="s">
        <v>18</v>
      </c>
      <c r="N3288" s="2" t="s">
        <v>17</v>
      </c>
      <c r="O3288" s="5"/>
      <c r="P3288" s="2" t="str">
        <f t="shared" si="102"/>
        <v>41.2417463,-8.6260776</v>
      </c>
      <c r="Q3288" s="2" t="str">
        <f t="shared" si="103"/>
        <v>41.241817,-8.6264663</v>
      </c>
      <c r="R3288" s="17">
        <f>Distância!S3289</f>
        <v>33.437013559107335</v>
      </c>
    </row>
  </sheetData>
  <pageMargins left="0.75" right="0.75" top="1" bottom="1" header="0.5" footer="0.5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2EF1B-CBEC-49CC-A307-E99ACCA4C182}">
  <dimension ref="A1:S3289"/>
  <sheetViews>
    <sheetView topLeftCell="E1" workbookViewId="0">
      <selection activeCell="L11" sqref="L11"/>
    </sheetView>
  </sheetViews>
  <sheetFormatPr defaultRowHeight="14.5" x14ac:dyDescent="0.35"/>
  <cols>
    <col min="1" max="2" width="10.81640625" bestFit="1" customWidth="1"/>
    <col min="3" max="3" width="10.453125" bestFit="1" customWidth="1"/>
    <col min="4" max="4" width="10.81640625" bestFit="1" customWidth="1"/>
    <col min="5" max="5" width="10.453125" bestFit="1" customWidth="1"/>
    <col min="6" max="7" width="9.81640625" style="10" bestFit="1" customWidth="1"/>
    <col min="8" max="9" width="10.36328125" style="10" bestFit="1" customWidth="1"/>
    <col min="10" max="11" width="9.08984375" style="14" bestFit="1" customWidth="1"/>
    <col min="12" max="14" width="8.6328125" style="14" bestFit="1" customWidth="1"/>
    <col min="15" max="15" width="9.26953125" style="14" bestFit="1" customWidth="1"/>
    <col min="16" max="16" width="9.36328125" style="14" bestFit="1" customWidth="1"/>
    <col min="17" max="18" width="8.6328125" style="14" bestFit="1" customWidth="1"/>
  </cols>
  <sheetData>
    <row r="1" spans="1:19" x14ac:dyDescent="0.35">
      <c r="F1" s="11" t="s">
        <v>15899</v>
      </c>
      <c r="G1" s="11"/>
      <c r="H1" s="11" t="s">
        <v>15902</v>
      </c>
      <c r="I1" s="11"/>
    </row>
    <row r="2" spans="1:19" x14ac:dyDescent="0.35">
      <c r="A2" s="1" t="s">
        <v>0</v>
      </c>
      <c r="B2" s="1" t="s">
        <v>1</v>
      </c>
      <c r="C2" s="1" t="s">
        <v>2</v>
      </c>
      <c r="D2" s="1" t="s">
        <v>3</v>
      </c>
      <c r="E2" s="7" t="s">
        <v>4</v>
      </c>
      <c r="F2" s="12" t="s">
        <v>15900</v>
      </c>
      <c r="G2" s="12" t="s">
        <v>15901</v>
      </c>
      <c r="H2" s="12" t="s">
        <v>15900</v>
      </c>
      <c r="I2" s="12" t="s">
        <v>15901</v>
      </c>
      <c r="J2" s="15" t="s">
        <v>15903</v>
      </c>
      <c r="K2" s="15" t="s">
        <v>15904</v>
      </c>
      <c r="L2" s="15" t="s">
        <v>15908</v>
      </c>
      <c r="M2" s="15" t="s">
        <v>15906</v>
      </c>
      <c r="N2" s="15" t="s">
        <v>15907</v>
      </c>
      <c r="O2" s="15" t="s">
        <v>15909</v>
      </c>
      <c r="P2" s="15" t="s">
        <v>15910</v>
      </c>
      <c r="Q2" s="15" t="s">
        <v>15911</v>
      </c>
      <c r="R2" s="15" t="s">
        <v>15905</v>
      </c>
      <c r="S2" s="16" t="s">
        <v>15898</v>
      </c>
    </row>
    <row r="3" spans="1:19" x14ac:dyDescent="0.35">
      <c r="A3" s="2" t="s">
        <v>14</v>
      </c>
      <c r="B3" s="2">
        <v>38.7217579</v>
      </c>
      <c r="C3" s="2">
        <v>-9.4421441000000002</v>
      </c>
      <c r="D3" s="2">
        <v>38.721851800000003</v>
      </c>
      <c r="E3" s="8">
        <v>-9.4415604999999996</v>
      </c>
      <c r="F3" s="13">
        <f>B3*(PI()/180)</f>
        <v>0.67582216751512525</v>
      </c>
      <c r="G3" s="13">
        <f>D3*(PI()/180)</f>
        <v>0.67582380637929285</v>
      </c>
      <c r="H3" s="13">
        <f>C3*(PI()/180)</f>
        <v>-0.16479650299275672</v>
      </c>
      <c r="I3" s="13">
        <f>E3*(PI()/180)</f>
        <v>-0.16478631725124207</v>
      </c>
      <c r="J3" s="14">
        <f>G3-F3</f>
        <v>1.6388641675968429E-6</v>
      </c>
      <c r="K3" s="14">
        <f>I3-H3</f>
        <v>1.0185741514651125E-5</v>
      </c>
      <c r="L3" s="14">
        <f>SIN(J3/2)*SIN(J3/2)</f>
        <v>6.7146893995807297E-13</v>
      </c>
      <c r="M3" s="14">
        <f>COS(G3)</f>
        <v>0.78019189187866733</v>
      </c>
      <c r="N3" s="14">
        <f>COS(F3)</f>
        <v>0.78019291705313054</v>
      </c>
      <c r="O3" s="14">
        <f>SIN(K3/2)*SIN(K3/2)</f>
        <v>2.5937332550597602E-11</v>
      </c>
      <c r="P3" s="14">
        <f>L3+M3*N3*O3</f>
        <v>1.6459528139362698E-11</v>
      </c>
      <c r="Q3" s="14">
        <f>P3^(1/2)</f>
        <v>4.0570344020432829E-6</v>
      </c>
      <c r="R3" s="14">
        <f>ASIN(Q3)</f>
        <v>4.0570344020544121E-6</v>
      </c>
      <c r="S3">
        <f>2*6371000*R3</f>
        <v>51.694732350977318</v>
      </c>
    </row>
    <row r="4" spans="1:19" x14ac:dyDescent="0.35">
      <c r="A4" s="2" t="s">
        <v>19</v>
      </c>
      <c r="B4" s="2">
        <v>38.786646699999999</v>
      </c>
      <c r="C4" s="2">
        <v>-9.0969812000000001</v>
      </c>
      <c r="D4" s="2">
        <v>38.7865118</v>
      </c>
      <c r="E4" s="2">
        <v>-9.0943529999999999</v>
      </c>
      <c r="F4" s="13">
        <f t="shared" ref="F4:F67" si="0">B4*(PI()/180)</f>
        <v>0.67695469072279324</v>
      </c>
      <c r="G4" s="13">
        <f t="shared" ref="G4:G67" si="1">D4*(PI()/180)</f>
        <v>0.67695233627363238</v>
      </c>
      <c r="H4" s="13">
        <f t="shared" ref="H4:H67" si="2">C4*(PI()/180)</f>
        <v>-0.15877227393202478</v>
      </c>
      <c r="I4" s="13">
        <f t="shared" ref="I4:I67" si="3">E4*(PI()/180)</f>
        <v>-0.15872640318862385</v>
      </c>
      <c r="J4" s="14">
        <f t="shared" ref="J4:J67" si="4">G4-F4</f>
        <v>-2.3544491608573637E-6</v>
      </c>
      <c r="K4" s="14">
        <f t="shared" ref="K4:K67" si="5">I4-H4</f>
        <v>4.5870743400927561E-5</v>
      </c>
      <c r="L4" s="14">
        <f t="shared" ref="L4:L67" si="6">SIN(J4/2)*SIN(J4/2)</f>
        <v>1.3858577127648458E-12</v>
      </c>
      <c r="M4" s="14">
        <f t="shared" ref="M4:M67" si="7">COS(G4)</f>
        <v>0.7794854543312969</v>
      </c>
      <c r="N4" s="14">
        <f t="shared" ref="N4:N67" si="8">COS(F4)</f>
        <v>0.77948397945432235</v>
      </c>
      <c r="O4" s="14">
        <f t="shared" ref="O4:O67" si="9">SIN(K4/2)*SIN(K4/2)</f>
        <v>5.260312749461985E-10</v>
      </c>
      <c r="P4" s="14">
        <f t="shared" ref="P4:P67" si="10">L4+M4*N4*O4</f>
        <v>3.2100057921328354E-10</v>
      </c>
      <c r="Q4" s="14">
        <f t="shared" ref="Q4:Q67" si="11">P4^(1/2)</f>
        <v>1.7916489031428104E-5</v>
      </c>
      <c r="R4" s="14">
        <f t="shared" ref="R4:R67" si="12">ASIN(Q4)</f>
        <v>1.7916489032386637E-5</v>
      </c>
      <c r="S4">
        <f t="shared" ref="S4:S67" si="13">2*6371000*R4</f>
        <v>228.29190325067052</v>
      </c>
    </row>
    <row r="5" spans="1:19" x14ac:dyDescent="0.35">
      <c r="A5" s="2" t="s">
        <v>23</v>
      </c>
      <c r="B5" s="2">
        <v>41.1669968</v>
      </c>
      <c r="C5" s="2">
        <v>-8.6417347000000007</v>
      </c>
      <c r="D5" s="2">
        <v>41.167512100000003</v>
      </c>
      <c r="E5" s="2">
        <v>-8.6423524999999994</v>
      </c>
      <c r="F5" s="13">
        <f t="shared" si="0"/>
        <v>0.71849963731796962</v>
      </c>
      <c r="G5" s="13">
        <f t="shared" si="1"/>
        <v>0.71850863099960516</v>
      </c>
      <c r="H5" s="13">
        <f t="shared" si="2"/>
        <v>-0.15082672359884444</v>
      </c>
      <c r="I5" s="13">
        <f t="shared" si="3"/>
        <v>-0.15083750624296324</v>
      </c>
      <c r="J5" s="14">
        <f t="shared" si="4"/>
        <v>8.9936816355384863E-6</v>
      </c>
      <c r="K5" s="14">
        <f t="shared" si="5"/>
        <v>-1.078264411880081E-5</v>
      </c>
      <c r="L5" s="14">
        <f t="shared" si="6"/>
        <v>2.0221577340219255E-11</v>
      </c>
      <c r="M5" s="14">
        <f t="shared" si="7"/>
        <v>0.7527882785594302</v>
      </c>
      <c r="N5" s="14">
        <f t="shared" si="8"/>
        <v>0.7527941987343153</v>
      </c>
      <c r="O5" s="14">
        <f t="shared" si="9"/>
        <v>2.9066353547895811E-11</v>
      </c>
      <c r="P5" s="14">
        <f t="shared" si="10"/>
        <v>3.6693324361019493E-11</v>
      </c>
      <c r="Q5" s="14">
        <f t="shared" si="11"/>
        <v>6.0575014949250732E-6</v>
      </c>
      <c r="R5" s="14">
        <f t="shared" si="12"/>
        <v>6.0575014949621182E-6</v>
      </c>
      <c r="S5">
        <f t="shared" si="13"/>
        <v>77.184684048807313</v>
      </c>
    </row>
    <row r="6" spans="1:19" x14ac:dyDescent="0.35">
      <c r="A6" s="2" t="s">
        <v>24</v>
      </c>
      <c r="B6" s="2">
        <v>42.033417200000002</v>
      </c>
      <c r="C6" s="2">
        <v>-8.6538012000000002</v>
      </c>
      <c r="D6" s="2">
        <v>42.0348641</v>
      </c>
      <c r="E6" s="2">
        <v>-8.6551033000000004</v>
      </c>
      <c r="F6" s="13">
        <f t="shared" si="0"/>
        <v>0.73362152600441588</v>
      </c>
      <c r="G6" s="13">
        <f t="shared" si="1"/>
        <v>0.73364677917336296</v>
      </c>
      <c r="H6" s="13">
        <f t="shared" si="2"/>
        <v>-0.15103732375303633</v>
      </c>
      <c r="I6" s="13">
        <f t="shared" si="3"/>
        <v>-0.15106004968522654</v>
      </c>
      <c r="J6" s="14">
        <f t="shared" si="4"/>
        <v>2.5253168947081406E-5</v>
      </c>
      <c r="K6" s="14">
        <f t="shared" si="5"/>
        <v>-2.2725932190215126E-5</v>
      </c>
      <c r="L6" s="14">
        <f t="shared" si="6"/>
        <v>1.5943063545898641E-10</v>
      </c>
      <c r="M6" s="14">
        <f t="shared" si="7"/>
        <v>0.74273752640787294</v>
      </c>
      <c r="N6" s="14">
        <f t="shared" si="8"/>
        <v>0.74275443525561147</v>
      </c>
      <c r="O6" s="14">
        <f t="shared" si="9"/>
        <v>1.2911699847300695E-10</v>
      </c>
      <c r="P6" s="14">
        <f t="shared" si="10"/>
        <v>2.3066081555700786E-10</v>
      </c>
      <c r="Q6" s="14">
        <f t="shared" si="11"/>
        <v>1.5187521705564995E-5</v>
      </c>
      <c r="R6" s="14">
        <f t="shared" si="12"/>
        <v>1.5187521706148856E-5</v>
      </c>
      <c r="S6">
        <f t="shared" si="13"/>
        <v>193.51940157974872</v>
      </c>
    </row>
    <row r="7" spans="1:19" x14ac:dyDescent="0.35">
      <c r="A7" s="2" t="s">
        <v>27</v>
      </c>
      <c r="B7" s="2">
        <v>38.895729099999997</v>
      </c>
      <c r="C7" s="2">
        <v>-9.0519961999999996</v>
      </c>
      <c r="D7" s="2">
        <v>38.895315400000001</v>
      </c>
      <c r="E7" s="2">
        <v>-9.0512455999999997</v>
      </c>
      <c r="F7" s="13">
        <f t="shared" si="0"/>
        <v>0.6788585377587707</v>
      </c>
      <c r="G7" s="13">
        <f t="shared" si="1"/>
        <v>0.67885131733165527</v>
      </c>
      <c r="H7" s="13">
        <f t="shared" si="2"/>
        <v>-0.15798713756801513</v>
      </c>
      <c r="I7" s="13">
        <f t="shared" si="3"/>
        <v>-0.15797403712664965</v>
      </c>
      <c r="J7" s="14">
        <f t="shared" si="4"/>
        <v>-7.2204271154285848E-6</v>
      </c>
      <c r="K7" s="14">
        <f t="shared" si="5"/>
        <v>1.3100441365487825E-5</v>
      </c>
      <c r="L7" s="14">
        <f t="shared" si="6"/>
        <v>1.3033641932247465E-11</v>
      </c>
      <c r="M7" s="14">
        <f t="shared" si="7"/>
        <v>0.77829448924814604</v>
      </c>
      <c r="N7" s="14">
        <f t="shared" si="8"/>
        <v>0.77828995552582347</v>
      </c>
      <c r="O7" s="14">
        <f t="shared" si="9"/>
        <v>4.2905390992032498E-11</v>
      </c>
      <c r="P7" s="14">
        <f t="shared" si="10"/>
        <v>3.9023101274046499E-11</v>
      </c>
      <c r="Q7" s="14">
        <f t="shared" si="11"/>
        <v>6.2468473067657495E-6</v>
      </c>
      <c r="R7" s="14">
        <f t="shared" si="12"/>
        <v>6.2468473068063783E-6</v>
      </c>
      <c r="S7">
        <f t="shared" si="13"/>
        <v>79.597328383326868</v>
      </c>
    </row>
    <row r="8" spans="1:19" x14ac:dyDescent="0.35">
      <c r="A8" s="2" t="s">
        <v>30</v>
      </c>
      <c r="B8" s="2">
        <v>38.799594999999997</v>
      </c>
      <c r="C8" s="2">
        <v>-9.2385085</v>
      </c>
      <c r="D8" s="2">
        <v>38.803678699999999</v>
      </c>
      <c r="E8" s="2">
        <v>-9.2381002999999993</v>
      </c>
      <c r="F8" s="13">
        <f t="shared" si="0"/>
        <v>0.67718068119032926</v>
      </c>
      <c r="G8" s="13">
        <f t="shared" si="1"/>
        <v>0.67725195520099302</v>
      </c>
      <c r="H8" s="13">
        <f t="shared" si="2"/>
        <v>-0.16124239129848256</v>
      </c>
      <c r="I8" s="13">
        <f t="shared" si="3"/>
        <v>-0.1612352668644759</v>
      </c>
      <c r="J8" s="14">
        <f t="shared" si="4"/>
        <v>7.1274010663757714E-5</v>
      </c>
      <c r="K8" s="14">
        <f t="shared" si="5"/>
        <v>7.1244340066611844E-6</v>
      </c>
      <c r="L8" s="14">
        <f t="shared" si="6"/>
        <v>1.2699961484867322E-9</v>
      </c>
      <c r="M8" s="14">
        <f t="shared" si="7"/>
        <v>0.77929773195976548</v>
      </c>
      <c r="N8" s="14">
        <f t="shared" si="8"/>
        <v>0.77934239411334794</v>
      </c>
      <c r="O8" s="14">
        <f t="shared" si="9"/>
        <v>1.2689389978763909E-11</v>
      </c>
      <c r="P8" s="14">
        <f t="shared" si="10"/>
        <v>1.2777029195529178E-9</v>
      </c>
      <c r="Q8" s="14">
        <f t="shared" si="11"/>
        <v>3.5744970549056516E-5</v>
      </c>
      <c r="R8" s="14">
        <f t="shared" si="12"/>
        <v>3.5744970556668429E-5</v>
      </c>
      <c r="S8">
        <f t="shared" si="13"/>
        <v>455.46241483306915</v>
      </c>
    </row>
    <row r="9" spans="1:19" x14ac:dyDescent="0.35">
      <c r="A9" s="2" t="s">
        <v>31</v>
      </c>
      <c r="B9" s="2">
        <v>38.803697700000001</v>
      </c>
      <c r="C9" s="2">
        <v>-9.2382761999999996</v>
      </c>
      <c r="D9" s="2">
        <v>38.799605700000001</v>
      </c>
      <c r="E9" s="2">
        <v>-9.2387104000000004</v>
      </c>
      <c r="F9" s="13">
        <f t="shared" si="0"/>
        <v>0.67725228681355087</v>
      </c>
      <c r="G9" s="13">
        <f t="shared" si="1"/>
        <v>0.67718086794055932</v>
      </c>
      <c r="H9" s="13">
        <f t="shared" si="2"/>
        <v>-0.16123833689863015</v>
      </c>
      <c r="I9" s="13">
        <f t="shared" si="3"/>
        <v>-0.16124591511824235</v>
      </c>
      <c r="J9" s="14">
        <f t="shared" si="4"/>
        <v>-7.1418872991557691E-5</v>
      </c>
      <c r="K9" s="14">
        <f t="shared" si="5"/>
        <v>-7.5782196121976231E-6</v>
      </c>
      <c r="L9" s="14">
        <f t="shared" si="6"/>
        <v>1.2751638543040477E-9</v>
      </c>
      <c r="M9" s="14">
        <f t="shared" si="7"/>
        <v>0.77934227709595727</v>
      </c>
      <c r="N9" s="14">
        <f t="shared" si="8"/>
        <v>0.77929752415343723</v>
      </c>
      <c r="O9" s="14">
        <f t="shared" si="9"/>
        <v>1.4357353122605461E-11</v>
      </c>
      <c r="P9" s="14">
        <f t="shared" si="10"/>
        <v>1.2838836420714848E-9</v>
      </c>
      <c r="Q9" s="14">
        <f t="shared" si="11"/>
        <v>3.5831322080987812E-5</v>
      </c>
      <c r="R9" s="14">
        <f t="shared" si="12"/>
        <v>3.5831322088655026E-5</v>
      </c>
      <c r="S9">
        <f t="shared" si="13"/>
        <v>456.56270605364233</v>
      </c>
    </row>
    <row r="10" spans="1:19" x14ac:dyDescent="0.35">
      <c r="A10" s="2" t="s">
        <v>32</v>
      </c>
      <c r="B10" s="2">
        <v>38.903675900000003</v>
      </c>
      <c r="C10" s="2">
        <v>-9.0911296999999998</v>
      </c>
      <c r="D10" s="2">
        <v>38.903256300000002</v>
      </c>
      <c r="E10" s="2">
        <v>-9.0916929999999994</v>
      </c>
      <c r="F10" s="13">
        <f t="shared" si="0"/>
        <v>0.67899723558376834</v>
      </c>
      <c r="G10" s="13">
        <f t="shared" si="1"/>
        <v>0.67898991218222693</v>
      </c>
      <c r="H10" s="13">
        <f t="shared" si="2"/>
        <v>-0.15867014599084434</v>
      </c>
      <c r="I10" s="13">
        <f t="shared" si="3"/>
        <v>-0.15867997743052081</v>
      </c>
      <c r="J10" s="14">
        <f t="shared" si="4"/>
        <v>-7.3234015414147535E-6</v>
      </c>
      <c r="K10" s="14">
        <f t="shared" si="5"/>
        <v>-9.8314396764775935E-6</v>
      </c>
      <c r="L10" s="14">
        <f t="shared" si="6"/>
        <v>1.3408052534139071E-11</v>
      </c>
      <c r="M10" s="14">
        <f t="shared" si="7"/>
        <v>0.77820745814648518</v>
      </c>
      <c r="N10" s="14">
        <f t="shared" si="8"/>
        <v>0.77820285897608565</v>
      </c>
      <c r="O10" s="14">
        <f t="shared" si="9"/>
        <v>2.4164301527859823E-11</v>
      </c>
      <c r="P10" s="14">
        <f t="shared" si="10"/>
        <v>2.8042032527827391E-11</v>
      </c>
      <c r="Q10" s="14">
        <f t="shared" si="11"/>
        <v>5.2954728332630871E-6</v>
      </c>
      <c r="R10" s="14">
        <f t="shared" si="12"/>
        <v>5.2954728332878357E-6</v>
      </c>
      <c r="S10">
        <f t="shared" si="13"/>
        <v>67.474914841753602</v>
      </c>
    </row>
    <row r="11" spans="1:19" x14ac:dyDescent="0.35">
      <c r="A11" s="2" t="s">
        <v>33</v>
      </c>
      <c r="B11" s="2">
        <v>38.903245800000001</v>
      </c>
      <c r="C11" s="2">
        <v>-9.0914488000000002</v>
      </c>
      <c r="D11" s="2">
        <v>38.903667499999997</v>
      </c>
      <c r="E11" s="2">
        <v>-9.0908935999999994</v>
      </c>
      <c r="F11" s="13">
        <f t="shared" si="0"/>
        <v>0.67898972892265541</v>
      </c>
      <c r="G11" s="13">
        <f t="shared" si="1"/>
        <v>0.678997088976111</v>
      </c>
      <c r="H11" s="13">
        <f t="shared" si="2"/>
        <v>-0.15867571533648744</v>
      </c>
      <c r="I11" s="13">
        <f t="shared" si="3"/>
        <v>-0.15866602526848037</v>
      </c>
      <c r="J11" s="14">
        <f t="shared" si="4"/>
        <v>7.3600534555851027E-6</v>
      </c>
      <c r="K11" s="14">
        <f t="shared" si="5"/>
        <v>9.6900680070788336E-6</v>
      </c>
      <c r="L11" s="14">
        <f t="shared" si="6"/>
        <v>1.354259671720642E-11</v>
      </c>
      <c r="M11" s="14">
        <f t="shared" si="7"/>
        <v>0.77820295104758985</v>
      </c>
      <c r="N11" s="14">
        <f t="shared" si="8"/>
        <v>0.77820757323481837</v>
      </c>
      <c r="O11" s="14">
        <f t="shared" si="9"/>
        <v>2.3474354495269507E-11</v>
      </c>
      <c r="P11" s="14">
        <f t="shared" si="10"/>
        <v>2.7758746317021664E-11</v>
      </c>
      <c r="Q11" s="14">
        <f t="shared" si="11"/>
        <v>5.2686569746968405E-6</v>
      </c>
      <c r="R11" s="14">
        <f t="shared" si="12"/>
        <v>5.2686569747212156E-6</v>
      </c>
      <c r="S11">
        <f t="shared" si="13"/>
        <v>67.13322717189773</v>
      </c>
    </row>
    <row r="12" spans="1:19" x14ac:dyDescent="0.35">
      <c r="A12" s="2" t="s">
        <v>34</v>
      </c>
      <c r="B12" s="2">
        <v>38.813109500000003</v>
      </c>
      <c r="C12" s="2">
        <v>-9.2165411000000006</v>
      </c>
      <c r="D12" s="2">
        <v>38.813924299999996</v>
      </c>
      <c r="E12" s="2">
        <v>-9.2121188000000007</v>
      </c>
      <c r="F12" s="13">
        <f t="shared" si="0"/>
        <v>0.67741655371209009</v>
      </c>
      <c r="G12" s="13">
        <f t="shared" si="1"/>
        <v>0.67743077465483525</v>
      </c>
      <c r="H12" s="13">
        <f t="shared" si="2"/>
        <v>-0.16085898784037997</v>
      </c>
      <c r="I12" s="13">
        <f t="shared" si="3"/>
        <v>-0.16078180414486901</v>
      </c>
      <c r="J12" s="14">
        <f t="shared" si="4"/>
        <v>1.4220942745168941E-5</v>
      </c>
      <c r="K12" s="14">
        <f t="shared" si="5"/>
        <v>7.7183695510962824E-5</v>
      </c>
      <c r="L12" s="14">
        <f t="shared" si="6"/>
        <v>5.0558803139491213E-11</v>
      </c>
      <c r="M12" s="14">
        <f t="shared" si="7"/>
        <v>0.7791856616019841</v>
      </c>
      <c r="N12" s="14">
        <f t="shared" si="8"/>
        <v>0.77919457511328205</v>
      </c>
      <c r="O12" s="14">
        <f t="shared" si="9"/>
        <v>1.4893307124428868E-9</v>
      </c>
      <c r="P12" s="14">
        <f t="shared" si="10"/>
        <v>9.5478694212316293E-10</v>
      </c>
      <c r="Q12" s="14">
        <f t="shared" si="11"/>
        <v>3.0899626892944243E-5</v>
      </c>
      <c r="R12" s="14">
        <f t="shared" si="12"/>
        <v>3.0899626897861337E-5</v>
      </c>
      <c r="S12">
        <f t="shared" si="13"/>
        <v>393.72304593254916</v>
      </c>
    </row>
    <row r="13" spans="1:19" x14ac:dyDescent="0.35">
      <c r="A13" s="2" t="s">
        <v>35</v>
      </c>
      <c r="B13" s="2">
        <v>38.814058000000003</v>
      </c>
      <c r="C13" s="2">
        <v>-9.2121776999999998</v>
      </c>
      <c r="D13" s="2">
        <v>38.813243</v>
      </c>
      <c r="E13" s="2">
        <v>-9.2165765999999998</v>
      </c>
      <c r="F13" s="13">
        <f t="shared" si="0"/>
        <v>0.67743310816004532</v>
      </c>
      <c r="G13" s="13">
        <f t="shared" si="1"/>
        <v>0.6774188837266415</v>
      </c>
      <c r="H13" s="13">
        <f t="shared" si="2"/>
        <v>-0.16078283214379843</v>
      </c>
      <c r="I13" s="13">
        <f t="shared" si="3"/>
        <v>-0.16085960743226441</v>
      </c>
      <c r="J13" s="14">
        <f t="shared" si="4"/>
        <v>-1.4224433403819958E-5</v>
      </c>
      <c r="K13" s="14">
        <f t="shared" si="5"/>
        <v>-7.6775288465974478E-5</v>
      </c>
      <c r="L13" s="14">
        <f t="shared" si="6"/>
        <v>5.0583626414074356E-11</v>
      </c>
      <c r="M13" s="14">
        <f t="shared" si="7"/>
        <v>0.77919311469972874</v>
      </c>
      <c r="N13" s="14">
        <f t="shared" si="8"/>
        <v>0.77918419897468494</v>
      </c>
      <c r="O13" s="14">
        <f t="shared" si="9"/>
        <v>1.4736112290345548E-9</v>
      </c>
      <c r="P13" s="14">
        <f t="shared" si="10"/>
        <v>9.4526452531820842E-10</v>
      </c>
      <c r="Q13" s="14">
        <f t="shared" si="11"/>
        <v>3.0745154501452882E-5</v>
      </c>
      <c r="R13" s="14">
        <f t="shared" si="12"/>
        <v>3.0745154506296603E-5</v>
      </c>
      <c r="S13">
        <f t="shared" si="13"/>
        <v>391.75475871923129</v>
      </c>
    </row>
    <row r="14" spans="1:19" x14ac:dyDescent="0.35">
      <c r="A14" s="2" t="s">
        <v>36</v>
      </c>
      <c r="B14" s="2">
        <v>38.733234099999997</v>
      </c>
      <c r="C14" s="2">
        <v>-9.2754563999999995</v>
      </c>
      <c r="D14" s="2">
        <v>38.732991400000003</v>
      </c>
      <c r="E14" s="2">
        <v>-9.2752552000000001</v>
      </c>
      <c r="F14" s="13">
        <f t="shared" si="0"/>
        <v>0.67602246499074248</v>
      </c>
      <c r="G14" s="13">
        <f t="shared" si="1"/>
        <v>0.67601822907664799</v>
      </c>
      <c r="H14" s="13">
        <f t="shared" si="2"/>
        <v>-0.16188725380518015</v>
      </c>
      <c r="I14" s="13">
        <f t="shared" si="3"/>
        <v>-0.16188374220272517</v>
      </c>
      <c r="J14" s="14">
        <f t="shared" si="4"/>
        <v>-4.2359140944858709E-6</v>
      </c>
      <c r="K14" s="14">
        <f t="shared" si="5"/>
        <v>3.5116024549863845E-6</v>
      </c>
      <c r="L14" s="14">
        <f t="shared" si="6"/>
        <v>4.4857420539593063E-12</v>
      </c>
      <c r="M14" s="14">
        <f t="shared" si="7"/>
        <v>0.78007025790986351</v>
      </c>
      <c r="N14" s="14">
        <f t="shared" si="8"/>
        <v>0.78006760752559501</v>
      </c>
      <c r="O14" s="14">
        <f t="shared" si="9"/>
        <v>3.0828379504634326E-12</v>
      </c>
      <c r="P14" s="14">
        <f t="shared" si="10"/>
        <v>6.3616721907658875E-12</v>
      </c>
      <c r="Q14" s="14">
        <f t="shared" si="11"/>
        <v>2.5222355541792459E-6</v>
      </c>
      <c r="R14" s="14">
        <f t="shared" si="12"/>
        <v>2.52223555418192E-6</v>
      </c>
      <c r="S14">
        <f t="shared" si="13"/>
        <v>32.138325431386022</v>
      </c>
    </row>
    <row r="15" spans="1:19" x14ac:dyDescent="0.35">
      <c r="A15" s="2" t="s">
        <v>37</v>
      </c>
      <c r="B15" s="2">
        <v>38.733062599999997</v>
      </c>
      <c r="C15" s="2">
        <v>-9.2751184999999996</v>
      </c>
      <c r="D15" s="2">
        <v>38.733301099999998</v>
      </c>
      <c r="E15" s="2">
        <v>-9.2752847999999997</v>
      </c>
      <c r="F15" s="13">
        <f t="shared" si="0"/>
        <v>0.67601947175107535</v>
      </c>
      <c r="G15" s="13">
        <f t="shared" si="1"/>
        <v>0.67602363436134139</v>
      </c>
      <c r="H15" s="13">
        <f t="shared" si="2"/>
        <v>-0.16188135633763767</v>
      </c>
      <c r="I15" s="13">
        <f t="shared" si="3"/>
        <v>-0.16188425882018373</v>
      </c>
      <c r="J15" s="14">
        <f t="shared" si="4"/>
        <v>4.1626102660341502E-6</v>
      </c>
      <c r="K15" s="14">
        <f t="shared" si="5"/>
        <v>-2.9024825460577386E-6</v>
      </c>
      <c r="L15" s="14">
        <f t="shared" si="6"/>
        <v>4.3318310567169698E-12</v>
      </c>
      <c r="M15" s="14">
        <f t="shared" si="7"/>
        <v>0.78006687585544943</v>
      </c>
      <c r="N15" s="14">
        <f t="shared" si="8"/>
        <v>0.78006948037789892</v>
      </c>
      <c r="O15" s="14">
        <f t="shared" si="9"/>
        <v>2.1061012325409743E-12</v>
      </c>
      <c r="P15" s="14">
        <f t="shared" si="10"/>
        <v>5.6134070568052968E-12</v>
      </c>
      <c r="Q15" s="14">
        <f t="shared" si="11"/>
        <v>2.3692629775534197E-6</v>
      </c>
      <c r="R15" s="14">
        <f t="shared" si="12"/>
        <v>2.369262977555636E-6</v>
      </c>
      <c r="S15">
        <f t="shared" si="13"/>
        <v>30.189148860013916</v>
      </c>
    </row>
    <row r="16" spans="1:19" x14ac:dyDescent="0.35">
      <c r="A16" s="2" t="s">
        <v>38</v>
      </c>
      <c r="B16" s="2">
        <v>38.756061799999998</v>
      </c>
      <c r="C16" s="2">
        <v>-9.2713751999999996</v>
      </c>
      <c r="D16" s="2">
        <v>38.7551706</v>
      </c>
      <c r="E16" s="2">
        <v>-9.2716709999999996</v>
      </c>
      <c r="F16" s="13">
        <f t="shared" si="0"/>
        <v>0.67642088351640006</v>
      </c>
      <c r="G16" s="13">
        <f t="shared" si="1"/>
        <v>0.67640532914210627</v>
      </c>
      <c r="H16" s="13">
        <f t="shared" si="2"/>
        <v>-0.16181602342774776</v>
      </c>
      <c r="I16" s="13">
        <f t="shared" si="3"/>
        <v>-0.16182118611167517</v>
      </c>
      <c r="J16" s="14">
        <f t="shared" si="4"/>
        <v>-1.5554374293791362E-5</v>
      </c>
      <c r="K16" s="14">
        <f t="shared" si="5"/>
        <v>-5.1626839274176994E-6</v>
      </c>
      <c r="L16" s="14">
        <f t="shared" si="6"/>
        <v>6.048463991661992E-11</v>
      </c>
      <c r="M16" s="14">
        <f t="shared" si="7"/>
        <v>0.77982799408301895</v>
      </c>
      <c r="N16" s="14">
        <f t="shared" si="8"/>
        <v>0.77981825704604302</v>
      </c>
      <c r="O16" s="14">
        <f t="shared" si="9"/>
        <v>6.66332633358946E-12</v>
      </c>
      <c r="P16" s="14">
        <f t="shared" si="10"/>
        <v>6.4536769293826671E-11</v>
      </c>
      <c r="Q16" s="14">
        <f t="shared" si="11"/>
        <v>8.0334780321991715E-6</v>
      </c>
      <c r="R16" s="14">
        <f t="shared" si="12"/>
        <v>8.0334780322855807E-6</v>
      </c>
      <c r="S16">
        <f t="shared" si="13"/>
        <v>102.36257708738287</v>
      </c>
    </row>
    <row r="17" spans="1:19" x14ac:dyDescent="0.35">
      <c r="A17" s="2" t="s">
        <v>39</v>
      </c>
      <c r="B17" s="2">
        <v>38.755139300000003</v>
      </c>
      <c r="C17" s="2">
        <v>-9.2715113999999996</v>
      </c>
      <c r="D17" s="2">
        <v>38.756018099999999</v>
      </c>
      <c r="E17" s="2">
        <v>-9.2712187999999998</v>
      </c>
      <c r="F17" s="13">
        <f t="shared" si="0"/>
        <v>0.67640478285405048</v>
      </c>
      <c r="G17" s="13">
        <f t="shared" si="1"/>
        <v>0.6764201208075169</v>
      </c>
      <c r="H17" s="13">
        <f t="shared" si="2"/>
        <v>-0.16181840056618899</v>
      </c>
      <c r="I17" s="13">
        <f t="shared" si="3"/>
        <v>-0.16181329373279765</v>
      </c>
      <c r="J17" s="14">
        <f t="shared" si="4"/>
        <v>1.5337953466421084E-5</v>
      </c>
      <c r="K17" s="14">
        <f t="shared" si="5"/>
        <v>5.1068333913328878E-6</v>
      </c>
      <c r="L17" s="14">
        <f t="shared" si="6"/>
        <v>5.8813204133371645E-11</v>
      </c>
      <c r="M17" s="14">
        <f t="shared" si="7"/>
        <v>0.77981873450613748</v>
      </c>
      <c r="N17" s="14">
        <f t="shared" si="8"/>
        <v>0.77982833605586566</v>
      </c>
      <c r="O17" s="14">
        <f t="shared" si="9"/>
        <v>6.5199368216939703E-12</v>
      </c>
      <c r="P17" s="14">
        <f t="shared" si="10"/>
        <v>6.2778139058011657E-11</v>
      </c>
      <c r="Q17" s="14">
        <f t="shared" si="11"/>
        <v>7.9232656813975163E-6</v>
      </c>
      <c r="R17" s="14">
        <f t="shared" si="12"/>
        <v>7.9232656814804171E-6</v>
      </c>
      <c r="S17">
        <f t="shared" si="13"/>
        <v>100.95825131342347</v>
      </c>
    </row>
    <row r="18" spans="1:19" x14ac:dyDescent="0.35">
      <c r="A18" s="2" t="s">
        <v>40</v>
      </c>
      <c r="B18" s="2">
        <v>38.786321700000002</v>
      </c>
      <c r="C18" s="2">
        <v>-9.2417662000000007</v>
      </c>
      <c r="D18" s="2">
        <v>38.786209999999997</v>
      </c>
      <c r="E18" s="2">
        <v>-9.2427884000000002</v>
      </c>
      <c r="F18" s="13">
        <f t="shared" si="0"/>
        <v>0.67694901840272437</v>
      </c>
      <c r="G18" s="13">
        <f t="shared" si="1"/>
        <v>0.67694706886994982</v>
      </c>
      <c r="H18" s="13">
        <f t="shared" si="2"/>
        <v>-0.16129924888952479</v>
      </c>
      <c r="I18" s="13">
        <f t="shared" si="3"/>
        <v>-0.16131708964513866</v>
      </c>
      <c r="J18" s="14">
        <f t="shared" si="4"/>
        <v>-1.9495327745477908E-6</v>
      </c>
      <c r="K18" s="14">
        <f t="shared" si="5"/>
        <v>-1.784075561386822E-5</v>
      </c>
      <c r="L18" s="14">
        <f t="shared" si="6"/>
        <v>9.5016950975870093E-13</v>
      </c>
      <c r="M18" s="14">
        <f t="shared" si="7"/>
        <v>0.77948875392922223</v>
      </c>
      <c r="N18" s="14">
        <f t="shared" si="8"/>
        <v>0.77948753270878668</v>
      </c>
      <c r="O18" s="14">
        <f t="shared" si="9"/>
        <v>7.9573140216331983E-11</v>
      </c>
      <c r="P18" s="14">
        <f t="shared" si="10"/>
        <v>4.929894999751212E-11</v>
      </c>
      <c r="Q18" s="14">
        <f t="shared" si="11"/>
        <v>7.0213211005844281E-6</v>
      </c>
      <c r="R18" s="14">
        <f t="shared" si="12"/>
        <v>7.0213211006421186E-6</v>
      </c>
      <c r="S18">
        <f t="shared" si="13"/>
        <v>89.465673464381879</v>
      </c>
    </row>
    <row r="19" spans="1:19" x14ac:dyDescent="0.35">
      <c r="A19" s="2" t="s">
        <v>42</v>
      </c>
      <c r="B19" s="2">
        <v>38.786142099999999</v>
      </c>
      <c r="C19" s="2">
        <v>-9.2428120000000007</v>
      </c>
      <c r="D19" s="2">
        <v>38.786238400000002</v>
      </c>
      <c r="E19" s="2">
        <v>-9.2417458000000003</v>
      </c>
      <c r="F19" s="13">
        <f t="shared" si="0"/>
        <v>0.67694588379138776</v>
      </c>
      <c r="G19" s="13">
        <f t="shared" si="1"/>
        <v>0.6769475645434575</v>
      </c>
      <c r="H19" s="13">
        <f t="shared" si="2"/>
        <v>-0.16131750154284213</v>
      </c>
      <c r="I19" s="13">
        <f t="shared" si="3"/>
        <v>-0.16129889284235738</v>
      </c>
      <c r="J19" s="14">
        <f t="shared" si="4"/>
        <v>1.6807520697437184E-6</v>
      </c>
      <c r="K19" s="14">
        <f t="shared" si="5"/>
        <v>1.8608700484756824E-5</v>
      </c>
      <c r="L19" s="14">
        <f t="shared" si="6"/>
        <v>7.062318799867821E-13</v>
      </c>
      <c r="M19" s="14">
        <f t="shared" si="7"/>
        <v>0.77948844343120072</v>
      </c>
      <c r="N19" s="14">
        <f t="shared" si="8"/>
        <v>0.77948949628110986</v>
      </c>
      <c r="O19" s="14">
        <f t="shared" si="9"/>
        <v>8.6570933430349031E-11</v>
      </c>
      <c r="P19" s="14">
        <f t="shared" si="10"/>
        <v>5.330699543090357E-11</v>
      </c>
      <c r="Q19" s="14">
        <f t="shared" si="11"/>
        <v>7.3011639778122755E-6</v>
      </c>
      <c r="R19" s="14">
        <f t="shared" si="12"/>
        <v>7.3011639778771439E-6</v>
      </c>
      <c r="S19">
        <f t="shared" si="13"/>
        <v>93.03143140611057</v>
      </c>
    </row>
    <row r="20" spans="1:19" x14ac:dyDescent="0.35">
      <c r="A20" s="2" t="s">
        <v>43</v>
      </c>
      <c r="B20" s="2">
        <v>38.777196699999998</v>
      </c>
      <c r="C20" s="2">
        <v>-9.2500291000000008</v>
      </c>
      <c r="D20" s="2">
        <v>38.774827500000001</v>
      </c>
      <c r="E20" s="2">
        <v>-9.2537412999999997</v>
      </c>
      <c r="F20" s="13">
        <f t="shared" si="0"/>
        <v>0.67678975710847977</v>
      </c>
      <c r="G20" s="13">
        <f t="shared" si="1"/>
        <v>0.67674840676784165</v>
      </c>
      <c r="H20" s="13">
        <f t="shared" si="2"/>
        <v>-0.16144346370028784</v>
      </c>
      <c r="I20" s="13">
        <f t="shared" si="3"/>
        <v>-0.16150825381278033</v>
      </c>
      <c r="J20" s="14">
        <f t="shared" si="4"/>
        <v>-4.1350340638124372E-5</v>
      </c>
      <c r="K20" s="14">
        <f t="shared" si="5"/>
        <v>-6.4790112492496554E-5</v>
      </c>
      <c r="L20" s="14">
        <f t="shared" si="6"/>
        <v>4.2746266766132186E-10</v>
      </c>
      <c r="M20" s="14">
        <f t="shared" si="7"/>
        <v>0.77961318370985455</v>
      </c>
      <c r="N20" s="14">
        <f t="shared" si="8"/>
        <v>0.77958728692302548</v>
      </c>
      <c r="O20" s="14">
        <f t="shared" si="9"/>
        <v>1.0494396688304818E-9</v>
      </c>
      <c r="P20" s="14">
        <f t="shared" si="10"/>
        <v>1.0652874646039663E-9</v>
      </c>
      <c r="Q20" s="14">
        <f t="shared" si="11"/>
        <v>3.263874177421621E-5</v>
      </c>
      <c r="R20" s="14">
        <f t="shared" si="12"/>
        <v>3.2638741780011149E-5</v>
      </c>
      <c r="S20">
        <f t="shared" si="13"/>
        <v>415.88284776090205</v>
      </c>
    </row>
    <row r="21" spans="1:19" x14ac:dyDescent="0.35">
      <c r="A21" s="2" t="s">
        <v>45</v>
      </c>
      <c r="B21" s="2">
        <v>38.774676999999997</v>
      </c>
      <c r="C21" s="2">
        <v>-9.2536339999999999</v>
      </c>
      <c r="D21" s="2">
        <v>38.777104600000001</v>
      </c>
      <c r="E21" s="2">
        <v>-9.2499084000000007</v>
      </c>
      <c r="F21" s="13">
        <f t="shared" si="0"/>
        <v>0.67674578004731734</v>
      </c>
      <c r="G21" s="13">
        <f t="shared" si="1"/>
        <v>0.67678814966023881</v>
      </c>
      <c r="H21" s="13">
        <f t="shared" si="2"/>
        <v>-0.16150638107449294</v>
      </c>
      <c r="I21" s="13">
        <f t="shared" si="3"/>
        <v>-0.16144135708788065</v>
      </c>
      <c r="J21" s="14">
        <f t="shared" si="4"/>
        <v>4.2369612921477895E-5</v>
      </c>
      <c r="K21" s="14">
        <f t="shared" si="5"/>
        <v>6.5023986612289253E-5</v>
      </c>
      <c r="L21" s="14">
        <f t="shared" si="6"/>
        <v>4.487960247118274E-10</v>
      </c>
      <c r="M21" s="14">
        <f t="shared" si="7"/>
        <v>0.77958829365654936</v>
      </c>
      <c r="N21" s="14">
        <f t="shared" si="8"/>
        <v>0.77961482872071775</v>
      </c>
      <c r="O21" s="14">
        <f t="shared" si="9"/>
        <v>1.0570297083663557E-9</v>
      </c>
      <c r="P21" s="14">
        <f t="shared" si="10"/>
        <v>1.0912360547124978E-9</v>
      </c>
      <c r="Q21" s="14">
        <f t="shared" si="11"/>
        <v>3.3033862243348078E-5</v>
      </c>
      <c r="R21" s="14">
        <f t="shared" si="12"/>
        <v>3.3033862249356035E-5</v>
      </c>
      <c r="S21">
        <f t="shared" si="13"/>
        <v>420.91747278129458</v>
      </c>
    </row>
    <row r="22" spans="1:19" x14ac:dyDescent="0.35">
      <c r="A22" s="2" t="s">
        <v>46</v>
      </c>
      <c r="B22" s="2">
        <v>38.773048600000003</v>
      </c>
      <c r="C22" s="2">
        <v>-9.2600073999999992</v>
      </c>
      <c r="D22" s="2">
        <v>38.772039399999997</v>
      </c>
      <c r="E22" s="2">
        <v>-9.2637166000000004</v>
      </c>
      <c r="F22" s="13">
        <f t="shared" si="0"/>
        <v>0.6767173591057779</v>
      </c>
      <c r="G22" s="13">
        <f t="shared" si="1"/>
        <v>0.67669974524296672</v>
      </c>
      <c r="H22" s="13">
        <f t="shared" si="2"/>
        <v>-0.16161761788903956</v>
      </c>
      <c r="I22" s="13">
        <f t="shared" si="3"/>
        <v>-0.16168235564165453</v>
      </c>
      <c r="J22" s="14">
        <f t="shared" si="4"/>
        <v>-1.7613862811183267E-5</v>
      </c>
      <c r="K22" s="14">
        <f t="shared" si="5"/>
        <v>-6.4737752614979494E-5</v>
      </c>
      <c r="L22" s="14">
        <f t="shared" si="6"/>
        <v>7.7562040780790931E-11</v>
      </c>
      <c r="M22" s="14">
        <f t="shared" si="7"/>
        <v>0.77964365761926879</v>
      </c>
      <c r="N22" s="14">
        <f t="shared" si="8"/>
        <v>0.77963262728498384</v>
      </c>
      <c r="O22" s="14">
        <f t="shared" si="9"/>
        <v>1.0477441530436483E-9</v>
      </c>
      <c r="P22" s="14">
        <f t="shared" si="10"/>
        <v>7.1441827141039366E-10</v>
      </c>
      <c r="Q22" s="14">
        <f t="shared" si="11"/>
        <v>2.6728603992921022E-5</v>
      </c>
      <c r="R22" s="14">
        <f t="shared" si="12"/>
        <v>2.6728603996103592E-5</v>
      </c>
      <c r="S22">
        <f t="shared" si="13"/>
        <v>340.57587211835198</v>
      </c>
    </row>
    <row r="23" spans="1:19" x14ac:dyDescent="0.35">
      <c r="A23" s="2" t="s">
        <v>48</v>
      </c>
      <c r="B23" s="2">
        <v>38.771912399999998</v>
      </c>
      <c r="C23" s="2">
        <v>-9.2636658000000001</v>
      </c>
      <c r="D23" s="2">
        <v>38.7729134</v>
      </c>
      <c r="E23" s="2">
        <v>-9.2599449000000007</v>
      </c>
      <c r="F23" s="13">
        <f t="shared" si="0"/>
        <v>0.6766975286748167</v>
      </c>
      <c r="G23" s="13">
        <f t="shared" si="1"/>
        <v>0.67671499942062918</v>
      </c>
      <c r="H23" s="13">
        <f t="shared" si="2"/>
        <v>-0.16168146901439454</v>
      </c>
      <c r="I23" s="13">
        <f t="shared" si="3"/>
        <v>-0.16161652705825708</v>
      </c>
      <c r="J23" s="14">
        <f t="shared" si="4"/>
        <v>1.7470745812486754E-5</v>
      </c>
      <c r="K23" s="14">
        <f t="shared" si="5"/>
        <v>6.4941956137459789E-5</v>
      </c>
      <c r="L23" s="14">
        <f t="shared" si="6"/>
        <v>7.6306739809189955E-11</v>
      </c>
      <c r="M23" s="14">
        <f t="shared" si="7"/>
        <v>0.77963410500531272</v>
      </c>
      <c r="N23" s="14">
        <f t="shared" si="8"/>
        <v>0.77964504568423287</v>
      </c>
      <c r="O23" s="14">
        <f t="shared" si="9"/>
        <v>1.0543644163693764E-9</v>
      </c>
      <c r="P23" s="14">
        <f t="shared" si="10"/>
        <v>7.1718935813220356E-10</v>
      </c>
      <c r="Q23" s="14">
        <f t="shared" si="11"/>
        <v>2.6780391299086792E-5</v>
      </c>
      <c r="R23" s="14">
        <f t="shared" si="12"/>
        <v>2.6780391302287892E-5</v>
      </c>
      <c r="S23">
        <f t="shared" si="13"/>
        <v>341.23574597375233</v>
      </c>
    </row>
    <row r="24" spans="1:19" x14ac:dyDescent="0.35">
      <c r="A24" s="2" t="s">
        <v>49</v>
      </c>
      <c r="B24" s="2">
        <v>38.749571699999997</v>
      </c>
      <c r="C24" s="2">
        <v>-9.2729686000000004</v>
      </c>
      <c r="D24" s="2">
        <v>38.748291000000002</v>
      </c>
      <c r="E24" s="2">
        <v>-9.2732987999999992</v>
      </c>
      <c r="F24" s="13">
        <f t="shared" si="0"/>
        <v>0.6763076099026164</v>
      </c>
      <c r="G24" s="13">
        <f t="shared" si="1"/>
        <v>0.67628525747088619</v>
      </c>
      <c r="H24" s="13">
        <f t="shared" si="2"/>
        <v>-0.16184383350404907</v>
      </c>
      <c r="I24" s="13">
        <f t="shared" si="3"/>
        <v>-0.16184959658123912</v>
      </c>
      <c r="J24" s="14">
        <f t="shared" si="4"/>
        <v>-2.2352431730210398E-5</v>
      </c>
      <c r="K24" s="14">
        <f t="shared" si="5"/>
        <v>-5.7630771900518685E-6</v>
      </c>
      <c r="L24" s="14">
        <f t="shared" si="6"/>
        <v>1.249078010582285E-10</v>
      </c>
      <c r="M24" s="14">
        <f t="shared" si="7"/>
        <v>0.77990315258905396</v>
      </c>
      <c r="N24" s="14">
        <f t="shared" si="8"/>
        <v>0.77988916200251446</v>
      </c>
      <c r="O24" s="14">
        <f t="shared" si="9"/>
        <v>8.3032646746010531E-12</v>
      </c>
      <c r="P24" s="14">
        <f t="shared" si="10"/>
        <v>1.2995816229119223E-10</v>
      </c>
      <c r="Q24" s="14">
        <f t="shared" si="11"/>
        <v>1.1399919398451562E-5</v>
      </c>
      <c r="R24" s="14">
        <f t="shared" si="12"/>
        <v>1.1399919398698482E-5</v>
      </c>
      <c r="S24">
        <f t="shared" si="13"/>
        <v>145.25777297821605</v>
      </c>
    </row>
    <row r="25" spans="1:19" x14ac:dyDescent="0.35">
      <c r="A25" s="2" t="s">
        <v>50</v>
      </c>
      <c r="B25" s="2">
        <v>38.7472554</v>
      </c>
      <c r="C25" s="2">
        <v>-9.2735734999999995</v>
      </c>
      <c r="D25" s="2">
        <v>38.749810400000001</v>
      </c>
      <c r="E25" s="2">
        <v>-9.2727541999999996</v>
      </c>
      <c r="F25" s="13">
        <f t="shared" si="0"/>
        <v>0.6762671828411525</v>
      </c>
      <c r="G25" s="13">
        <f t="shared" si="1"/>
        <v>0.67631177600354098</v>
      </c>
      <c r="H25" s="13">
        <f t="shared" si="2"/>
        <v>-0.16185439100069435</v>
      </c>
      <c r="I25" s="13">
        <f t="shared" si="3"/>
        <v>-0.16184009151813278</v>
      </c>
      <c r="J25" s="14">
        <f t="shared" si="4"/>
        <v>4.4593162388473218E-5</v>
      </c>
      <c r="K25" s="14">
        <f t="shared" si="5"/>
        <v>1.4299482561569432E-5</v>
      </c>
      <c r="L25" s="14">
        <f t="shared" si="6"/>
        <v>4.9713753286880367E-10</v>
      </c>
      <c r="M25" s="14">
        <f t="shared" si="7"/>
        <v>0.77988655435967802</v>
      </c>
      <c r="N25" s="14">
        <f t="shared" si="8"/>
        <v>0.7799144653762009</v>
      </c>
      <c r="O25" s="14">
        <f t="shared" si="9"/>
        <v>5.1118800381286027E-11</v>
      </c>
      <c r="P25" s="14">
        <f t="shared" si="10"/>
        <v>5.2823027764353785E-10</v>
      </c>
      <c r="Q25" s="14">
        <f t="shared" si="11"/>
        <v>2.2983260813982377E-5</v>
      </c>
      <c r="R25" s="14">
        <f t="shared" si="12"/>
        <v>2.2983260816005783E-5</v>
      </c>
      <c r="S25">
        <f t="shared" si="13"/>
        <v>292.8527093175457</v>
      </c>
    </row>
    <row r="26" spans="1:19" x14ac:dyDescent="0.35">
      <c r="A26" s="2" t="s">
        <v>51</v>
      </c>
      <c r="B26" s="2">
        <v>38.741498300000003</v>
      </c>
      <c r="C26" s="2">
        <v>-9.2762315999999991</v>
      </c>
      <c r="D26" s="2">
        <v>38.741358200000001</v>
      </c>
      <c r="E26" s="2">
        <v>-9.2762718999999993</v>
      </c>
      <c r="F26" s="13">
        <f t="shared" si="0"/>
        <v>0.67616670249078592</v>
      </c>
      <c r="G26" s="13">
        <f t="shared" si="1"/>
        <v>0.67616425728450391</v>
      </c>
      <c r="H26" s="13">
        <f t="shared" si="2"/>
        <v>-0.16190078359754162</v>
      </c>
      <c r="I26" s="13">
        <f t="shared" si="3"/>
        <v>-0.16190148696523016</v>
      </c>
      <c r="J26" s="14">
        <f t="shared" si="4"/>
        <v>-2.4452062820090603E-6</v>
      </c>
      <c r="K26" s="14">
        <f t="shared" si="5"/>
        <v>-7.0336768853707099E-7</v>
      </c>
      <c r="L26" s="14">
        <f t="shared" si="6"/>
        <v>1.4947584403933985E-12</v>
      </c>
      <c r="M26" s="14">
        <f t="shared" si="7"/>
        <v>0.77997888092160861</v>
      </c>
      <c r="N26" s="14">
        <f t="shared" si="8"/>
        <v>0.77997735069491347</v>
      </c>
      <c r="O26" s="14">
        <f t="shared" si="9"/>
        <v>1.2368152631949043E-13</v>
      </c>
      <c r="P26" s="14">
        <f t="shared" si="10"/>
        <v>1.5700020586597683E-12</v>
      </c>
      <c r="Q26" s="14">
        <f t="shared" si="11"/>
        <v>1.2529972301085778E-6</v>
      </c>
      <c r="R26" s="14">
        <f t="shared" si="12"/>
        <v>1.2529972301089056E-6</v>
      </c>
      <c r="S26">
        <f t="shared" si="13"/>
        <v>15.965690706047676</v>
      </c>
    </row>
    <row r="27" spans="1:19" x14ac:dyDescent="0.35">
      <c r="A27" s="2" t="s">
        <v>52</v>
      </c>
      <c r="B27" s="2">
        <v>38.741255600000002</v>
      </c>
      <c r="C27" s="2">
        <v>-9.2761215999999997</v>
      </c>
      <c r="D27" s="2">
        <v>38.741389499999997</v>
      </c>
      <c r="E27" s="2">
        <v>-9.2760814000000007</v>
      </c>
      <c r="F27" s="13">
        <f t="shared" si="0"/>
        <v>0.67616246657669132</v>
      </c>
      <c r="G27" s="13">
        <f t="shared" si="1"/>
        <v>0.6761648035725597</v>
      </c>
      <c r="H27" s="13">
        <f t="shared" si="2"/>
        <v>-0.16189886373536444</v>
      </c>
      <c r="I27" s="13">
        <f t="shared" si="3"/>
        <v>-0.16189816211300515</v>
      </c>
      <c r="J27" s="14">
        <f t="shared" si="4"/>
        <v>2.3369958683794323E-6</v>
      </c>
      <c r="K27" s="14">
        <f t="shared" si="5"/>
        <v>7.0162235929482897E-7</v>
      </c>
      <c r="L27" s="14">
        <f t="shared" si="6"/>
        <v>1.3653874222050127E-12</v>
      </c>
      <c r="M27" s="14">
        <f t="shared" si="7"/>
        <v>0.77997853905123837</v>
      </c>
      <c r="N27" s="14">
        <f t="shared" si="8"/>
        <v>0.77998000155575908</v>
      </c>
      <c r="O27" s="14">
        <f t="shared" si="9"/>
        <v>1.2306848376560546E-13</v>
      </c>
      <c r="P27" s="14">
        <f t="shared" si="10"/>
        <v>1.4402583079520111E-12</v>
      </c>
      <c r="Q27" s="14">
        <f t="shared" si="11"/>
        <v>1.200107623487165E-6</v>
      </c>
      <c r="R27" s="14">
        <f t="shared" si="12"/>
        <v>1.200107623487453E-6</v>
      </c>
      <c r="S27">
        <f t="shared" si="13"/>
        <v>15.291771338477126</v>
      </c>
    </row>
    <row r="28" spans="1:19" x14ac:dyDescent="0.35">
      <c r="A28" s="2" t="s">
        <v>53</v>
      </c>
      <c r="B28" s="2">
        <v>38.744343499999999</v>
      </c>
      <c r="C28" s="2">
        <v>-9.2755813000000007</v>
      </c>
      <c r="D28" s="2">
        <v>38.743956300000001</v>
      </c>
      <c r="E28" s="2">
        <v>-9.2757622000000008</v>
      </c>
      <c r="F28" s="13">
        <f t="shared" si="0"/>
        <v>0.67621636059866363</v>
      </c>
      <c r="G28" s="13">
        <f t="shared" si="1"/>
        <v>0.67620960268379993</v>
      </c>
      <c r="H28" s="13">
        <f t="shared" si="2"/>
        <v>-0.16188943372141593</v>
      </c>
      <c r="I28" s="13">
        <f t="shared" si="3"/>
        <v>-0.16189259102203279</v>
      </c>
      <c r="J28" s="14">
        <f t="shared" si="4"/>
        <v>-6.7579148637086917E-6</v>
      </c>
      <c r="K28" s="14">
        <f t="shared" si="5"/>
        <v>-3.1573006168683637E-6</v>
      </c>
      <c r="L28" s="14">
        <f t="shared" si="6"/>
        <v>1.1417353326240264E-11</v>
      </c>
      <c r="M28" s="14">
        <f t="shared" si="7"/>
        <v>0.77995050270417055</v>
      </c>
      <c r="N28" s="14">
        <f t="shared" si="8"/>
        <v>0.77994627330478206</v>
      </c>
      <c r="O28" s="14">
        <f t="shared" si="9"/>
        <v>2.4921367963172676E-12</v>
      </c>
      <c r="P28" s="14">
        <f t="shared" si="10"/>
        <v>1.2933368706068139E-11</v>
      </c>
      <c r="Q28" s="14">
        <f t="shared" si="11"/>
        <v>3.5962993070750021E-6</v>
      </c>
      <c r="R28" s="14">
        <f t="shared" si="12"/>
        <v>3.5962993070827538E-6</v>
      </c>
      <c r="S28">
        <f t="shared" si="13"/>
        <v>45.82404577084845</v>
      </c>
    </row>
    <row r="29" spans="1:19" x14ac:dyDescent="0.35">
      <c r="A29" s="2" t="s">
        <v>54</v>
      </c>
      <c r="B29" s="2">
        <v>38.743881100000003</v>
      </c>
      <c r="C29" s="2">
        <v>-9.2756120000000006</v>
      </c>
      <c r="D29" s="2">
        <v>38.744280600000003</v>
      </c>
      <c r="E29" s="2">
        <v>-9.2754323000000003</v>
      </c>
      <c r="F29" s="13">
        <f t="shared" si="0"/>
        <v>0.67620829019620243</v>
      </c>
      <c r="G29" s="13">
        <f t="shared" si="1"/>
        <v>0.67621526278656419</v>
      </c>
      <c r="H29" s="13">
        <f t="shared" si="2"/>
        <v>-0.16188996953749629</v>
      </c>
      <c r="I29" s="13">
        <f t="shared" si="3"/>
        <v>-0.16188683318083044</v>
      </c>
      <c r="J29" s="14">
        <f t="shared" si="4"/>
        <v>6.9725903617534613E-6</v>
      </c>
      <c r="K29" s="14">
        <f t="shared" si="5"/>
        <v>3.1363566658504372E-6</v>
      </c>
      <c r="L29" s="14">
        <f t="shared" si="6"/>
        <v>1.2154254088155074E-11</v>
      </c>
      <c r="M29" s="14">
        <f t="shared" si="7"/>
        <v>0.77994696036614508</v>
      </c>
      <c r="N29" s="14">
        <f t="shared" si="8"/>
        <v>0.77995132411231782</v>
      </c>
      <c r="O29" s="14">
        <f t="shared" si="9"/>
        <v>2.459183283854102E-12</v>
      </c>
      <c r="P29" s="14">
        <f t="shared" si="10"/>
        <v>1.3650226097454897E-11</v>
      </c>
      <c r="Q29" s="14">
        <f t="shared" si="11"/>
        <v>3.6946212387002399E-6</v>
      </c>
      <c r="R29" s="14">
        <f t="shared" si="12"/>
        <v>3.6946212387086455E-6</v>
      </c>
      <c r="S29">
        <f t="shared" si="13"/>
        <v>47.076863823625558</v>
      </c>
    </row>
    <row r="30" spans="1:19" x14ac:dyDescent="0.35">
      <c r="A30" s="2" t="s">
        <v>55</v>
      </c>
      <c r="B30" s="2">
        <v>38.728653899999998</v>
      </c>
      <c r="C30" s="2">
        <v>-9.274165</v>
      </c>
      <c r="D30" s="2">
        <v>38.728511400000002</v>
      </c>
      <c r="E30" s="2">
        <v>-9.2741433000000004</v>
      </c>
      <c r="F30" s="13">
        <f t="shared" si="0"/>
        <v>0.67594252542034272</v>
      </c>
      <c r="G30" s="13">
        <f t="shared" si="1"/>
        <v>0.67594003832615868</v>
      </c>
      <c r="H30" s="13">
        <f t="shared" si="2"/>
        <v>-0.16186471462321991</v>
      </c>
      <c r="I30" s="13">
        <f t="shared" si="3"/>
        <v>-0.16186433588677224</v>
      </c>
      <c r="J30" s="14">
        <f t="shared" si="4"/>
        <v>-2.4870941840449134E-6</v>
      </c>
      <c r="K30" s="14">
        <f t="shared" si="5"/>
        <v>3.787364476759425E-7</v>
      </c>
      <c r="L30" s="14">
        <f t="shared" si="6"/>
        <v>1.5464093700767112E-12</v>
      </c>
      <c r="M30" s="14">
        <f t="shared" si="7"/>
        <v>0.7801191788468923</v>
      </c>
      <c r="N30" s="14">
        <f t="shared" si="8"/>
        <v>0.78011762284141972</v>
      </c>
      <c r="O30" s="14">
        <f t="shared" si="9"/>
        <v>3.586032419954755E-14</v>
      </c>
      <c r="P30" s="14">
        <f t="shared" si="10"/>
        <v>1.5682334154149562E-12</v>
      </c>
      <c r="Q30" s="14">
        <f t="shared" si="11"/>
        <v>1.2522912662056523E-6</v>
      </c>
      <c r="R30" s="14">
        <f t="shared" si="12"/>
        <v>1.2522912662059797E-6</v>
      </c>
      <c r="S30">
        <f t="shared" si="13"/>
        <v>15.956695313996594</v>
      </c>
    </row>
    <row r="31" spans="1:19" x14ac:dyDescent="0.35">
      <c r="A31" s="2" t="s">
        <v>56</v>
      </c>
      <c r="B31" s="2">
        <v>38.728469799999999</v>
      </c>
      <c r="C31" s="2">
        <v>-9.2739694999999998</v>
      </c>
      <c r="D31" s="2">
        <v>38.728595200000001</v>
      </c>
      <c r="E31" s="2">
        <v>-9.2739928999999997</v>
      </c>
      <c r="F31" s="13">
        <f t="shared" si="0"/>
        <v>0.6759393122691898</v>
      </c>
      <c r="G31" s="13">
        <f t="shared" si="1"/>
        <v>0.67594150091207184</v>
      </c>
      <c r="H31" s="13">
        <f t="shared" si="2"/>
        <v>-0.16186130250453226</v>
      </c>
      <c r="I31" s="13">
        <f t="shared" si="3"/>
        <v>-0.16186171091157722</v>
      </c>
      <c r="J31" s="14">
        <f t="shared" si="4"/>
        <v>2.1886428820394599E-6</v>
      </c>
      <c r="K31" s="14">
        <f t="shared" si="5"/>
        <v>-4.0840704496059033E-7</v>
      </c>
      <c r="L31" s="14">
        <f t="shared" si="6"/>
        <v>1.1975394162750205E-12</v>
      </c>
      <c r="M31" s="14">
        <f t="shared" si="7"/>
        <v>0.7801182638070655</v>
      </c>
      <c r="N31" s="14">
        <f t="shared" si="8"/>
        <v>0.7801196330903869</v>
      </c>
      <c r="O31" s="14">
        <f t="shared" si="9"/>
        <v>4.1699078593359827E-14</v>
      </c>
      <c r="P31" s="14">
        <f t="shared" si="10"/>
        <v>1.2229168739447009E-12</v>
      </c>
      <c r="Q31" s="14">
        <f t="shared" si="11"/>
        <v>1.1058557202206357E-6</v>
      </c>
      <c r="R31" s="14">
        <f t="shared" si="12"/>
        <v>1.1058557202208611E-6</v>
      </c>
      <c r="S31">
        <f t="shared" si="13"/>
        <v>14.090813587054212</v>
      </c>
    </row>
    <row r="32" spans="1:19" x14ac:dyDescent="0.35">
      <c r="A32" s="2" t="s">
        <v>57</v>
      </c>
      <c r="B32" s="2">
        <v>38.786757100000003</v>
      </c>
      <c r="C32" s="2">
        <v>-9.0971203000000003</v>
      </c>
      <c r="D32" s="2">
        <v>38.786682300000002</v>
      </c>
      <c r="E32" s="2">
        <v>-9.0987913000000002</v>
      </c>
      <c r="F32" s="13">
        <f t="shared" si="0"/>
        <v>0.67695661756628756</v>
      </c>
      <c r="G32" s="13">
        <f t="shared" si="1"/>
        <v>0.67695531206000703</v>
      </c>
      <c r="H32" s="13">
        <f t="shared" si="2"/>
        <v>-0.15877470168501431</v>
      </c>
      <c r="I32" s="13">
        <f t="shared" si="3"/>
        <v>-0.15880386613681513</v>
      </c>
      <c r="J32" s="14">
        <f t="shared" si="4"/>
        <v>-1.3055062805245043E-6</v>
      </c>
      <c r="K32" s="14">
        <f t="shared" si="5"/>
        <v>-2.916445180081717E-5</v>
      </c>
      <c r="L32" s="14">
        <f t="shared" si="6"/>
        <v>4.2608666212217091E-13</v>
      </c>
      <c r="M32" s="14">
        <f t="shared" si="7"/>
        <v>0.77948359023477076</v>
      </c>
      <c r="N32" s="14">
        <f t="shared" si="8"/>
        <v>0.77948277243540676</v>
      </c>
      <c r="O32" s="14">
        <f t="shared" si="9"/>
        <v>2.1264131219547489E-10</v>
      </c>
      <c r="P32" s="14">
        <f t="shared" si="10"/>
        <v>1.2962567848007867E-10</v>
      </c>
      <c r="Q32" s="14">
        <f t="shared" si="11"/>
        <v>1.1385327333022914E-5</v>
      </c>
      <c r="R32" s="14">
        <f t="shared" si="12"/>
        <v>1.1385327333268886E-5</v>
      </c>
      <c r="S32">
        <f t="shared" si="13"/>
        <v>145.07184088051213</v>
      </c>
    </row>
    <row r="33" spans="1:19" x14ac:dyDescent="0.35">
      <c r="A33" s="2" t="s">
        <v>58</v>
      </c>
      <c r="B33" s="2">
        <v>38.785929699999997</v>
      </c>
      <c r="C33" s="2">
        <v>-9.1060870999999999</v>
      </c>
      <c r="D33" s="2">
        <v>38.786015300000003</v>
      </c>
      <c r="E33" s="2">
        <v>-9.1047215999999995</v>
      </c>
      <c r="F33" s="13">
        <f t="shared" si="0"/>
        <v>0.67694217671205648</v>
      </c>
      <c r="G33" s="13">
        <f t="shared" si="1"/>
        <v>0.67694367071389627</v>
      </c>
      <c r="H33" s="13">
        <f t="shared" si="2"/>
        <v>-0.15893120186838214</v>
      </c>
      <c r="I33" s="13">
        <f t="shared" si="3"/>
        <v>-0.15890736939744615</v>
      </c>
      <c r="J33" s="14">
        <f t="shared" si="4"/>
        <v>1.4940018397968657E-6</v>
      </c>
      <c r="K33" s="14">
        <f t="shared" si="5"/>
        <v>2.3832470935986061E-5</v>
      </c>
      <c r="L33" s="14">
        <f t="shared" si="6"/>
        <v>5.580103743290012E-13</v>
      </c>
      <c r="M33" s="14">
        <f t="shared" si="7"/>
        <v>0.7794908825847966</v>
      </c>
      <c r="N33" s="14">
        <f t="shared" si="8"/>
        <v>0.7794918184469567</v>
      </c>
      <c r="O33" s="14">
        <f t="shared" si="9"/>
        <v>1.4199666772193405E-10</v>
      </c>
      <c r="P33" s="14">
        <f t="shared" si="10"/>
        <v>8.683614636472768E-11</v>
      </c>
      <c r="Q33" s="14">
        <f t="shared" si="11"/>
        <v>9.3185914367316102E-6</v>
      </c>
      <c r="R33" s="14">
        <f t="shared" si="12"/>
        <v>9.3185914368664748E-6</v>
      </c>
      <c r="S33">
        <f t="shared" si="13"/>
        <v>118.73749208855263</v>
      </c>
    </row>
    <row r="34" spans="1:19" x14ac:dyDescent="0.35">
      <c r="A34" s="2" t="s">
        <v>59</v>
      </c>
      <c r="B34" s="2">
        <v>38.893923299999997</v>
      </c>
      <c r="C34" s="2">
        <v>-9.0491879999999991</v>
      </c>
      <c r="D34" s="2">
        <v>38.893163399999999</v>
      </c>
      <c r="E34" s="2">
        <v>-9.0484717999999997</v>
      </c>
      <c r="F34" s="13">
        <f t="shared" si="0"/>
        <v>0.67882702060313815</v>
      </c>
      <c r="G34" s="13">
        <f t="shared" si="1"/>
        <v>0.67881375784615228</v>
      </c>
      <c r="H34" s="13">
        <f t="shared" si="2"/>
        <v>-0.1579381252319606</v>
      </c>
      <c r="I34" s="13">
        <f t="shared" si="3"/>
        <v>-0.15792562518385783</v>
      </c>
      <c r="J34" s="14">
        <f t="shared" si="4"/>
        <v>-1.3262756985876756E-5</v>
      </c>
      <c r="K34" s="14">
        <f t="shared" si="5"/>
        <v>1.2500048102770389E-5</v>
      </c>
      <c r="L34" s="14">
        <f t="shared" si="6"/>
        <v>4.3975180715961063E-11</v>
      </c>
      <c r="M34" s="14">
        <f t="shared" si="7"/>
        <v>0.7783180722785179</v>
      </c>
      <c r="N34" s="14">
        <f t="shared" si="8"/>
        <v>0.77830974492028582</v>
      </c>
      <c r="O34" s="14">
        <f t="shared" si="9"/>
        <v>3.9062800642384767E-11</v>
      </c>
      <c r="P34" s="14">
        <f t="shared" si="10"/>
        <v>6.7638352692406812E-11</v>
      </c>
      <c r="Q34" s="14">
        <f t="shared" si="11"/>
        <v>8.2242539292270644E-6</v>
      </c>
      <c r="R34" s="14">
        <f t="shared" si="12"/>
        <v>8.2242539293197755E-6</v>
      </c>
      <c r="S34">
        <f t="shared" si="13"/>
        <v>104.79344356739259</v>
      </c>
    </row>
    <row r="35" spans="1:19" x14ac:dyDescent="0.35">
      <c r="A35" s="2" t="s">
        <v>60</v>
      </c>
      <c r="B35" s="2">
        <v>41.532736300000003</v>
      </c>
      <c r="C35" s="2">
        <v>-8.4447010000000002</v>
      </c>
      <c r="D35" s="2">
        <v>41.531051499999997</v>
      </c>
      <c r="E35" s="2">
        <v>-8.4432553000000006</v>
      </c>
      <c r="F35" s="13">
        <f t="shared" si="0"/>
        <v>0.72488299579756743</v>
      </c>
      <c r="G35" s="13">
        <f t="shared" si="1"/>
        <v>0.72485359049032971</v>
      </c>
      <c r="H35" s="13">
        <f t="shared" si="2"/>
        <v>-0.14738783679645767</v>
      </c>
      <c r="I35" s="13">
        <f t="shared" si="3"/>
        <v>-0.14736260457146161</v>
      </c>
      <c r="J35" s="14">
        <f t="shared" si="4"/>
        <v>-2.9405307237717615E-5</v>
      </c>
      <c r="K35" s="14">
        <f t="shared" si="5"/>
        <v>2.5232224996063479E-5</v>
      </c>
      <c r="L35" s="14">
        <f t="shared" si="6"/>
        <v>2.1616802342056578E-10</v>
      </c>
      <c r="M35" s="14">
        <f t="shared" si="7"/>
        <v>0.74859650327850236</v>
      </c>
      <c r="N35" s="14">
        <f t="shared" si="8"/>
        <v>0.74857700647608938</v>
      </c>
      <c r="O35" s="14">
        <f t="shared" si="9"/>
        <v>1.5916629455454803E-10</v>
      </c>
      <c r="P35" s="14">
        <f t="shared" si="10"/>
        <v>3.053619705049124E-10</v>
      </c>
      <c r="Q35" s="14">
        <f t="shared" si="11"/>
        <v>1.7474609309077913E-5</v>
      </c>
      <c r="R35" s="14">
        <f t="shared" si="12"/>
        <v>1.747460930996726E-5</v>
      </c>
      <c r="S35">
        <f t="shared" si="13"/>
        <v>222.66147182760284</v>
      </c>
    </row>
    <row r="36" spans="1:19" x14ac:dyDescent="0.35">
      <c r="A36" s="2" t="s">
        <v>63</v>
      </c>
      <c r="B36" s="2">
        <v>41.507389400000001</v>
      </c>
      <c r="C36" s="2">
        <v>-8.4466436999999992</v>
      </c>
      <c r="D36" s="2">
        <v>41.5074969</v>
      </c>
      <c r="E36" s="2">
        <v>-8.4460878000000008</v>
      </c>
      <c r="F36" s="13">
        <f t="shared" si="0"/>
        <v>0.72444060893739359</v>
      </c>
      <c r="G36" s="13">
        <f t="shared" si="1"/>
        <v>0.72444248516633947</v>
      </c>
      <c r="H36" s="13">
        <f t="shared" si="2"/>
        <v>-0.14742174330783614</v>
      </c>
      <c r="I36" s="13">
        <f t="shared" si="3"/>
        <v>-0.14741204102252434</v>
      </c>
      <c r="J36" s="14">
        <f t="shared" si="4"/>
        <v>1.8762289458740256E-6</v>
      </c>
      <c r="K36" s="14">
        <f t="shared" si="5"/>
        <v>9.7022853118022834E-6</v>
      </c>
      <c r="L36" s="14">
        <f t="shared" si="6"/>
        <v>8.8005876433363099E-13</v>
      </c>
      <c r="M36" s="14">
        <f t="shared" si="7"/>
        <v>0.74886901346768753</v>
      </c>
      <c r="N36" s="14">
        <f t="shared" si="8"/>
        <v>0.74887025687713915</v>
      </c>
      <c r="O36" s="14">
        <f t="shared" si="9"/>
        <v>2.353358506771897E-11</v>
      </c>
      <c r="P36" s="14">
        <f t="shared" si="10"/>
        <v>1.4077828129116693E-11</v>
      </c>
      <c r="Q36" s="14">
        <f t="shared" si="11"/>
        <v>3.7520431939300342E-6</v>
      </c>
      <c r="R36" s="14">
        <f t="shared" si="12"/>
        <v>3.7520431939388379E-6</v>
      </c>
      <c r="S36">
        <f t="shared" si="13"/>
        <v>47.808534377168669</v>
      </c>
    </row>
    <row r="37" spans="1:19" x14ac:dyDescent="0.35">
      <c r="A37" s="2" t="s">
        <v>64</v>
      </c>
      <c r="B37" s="2">
        <v>38.708376399999999</v>
      </c>
      <c r="C37" s="2">
        <v>-9.1780079000000008</v>
      </c>
      <c r="D37" s="2">
        <v>38.679462999999998</v>
      </c>
      <c r="E37" s="2">
        <v>-9.1749037999999992</v>
      </c>
      <c r="F37" s="13">
        <f t="shared" si="0"/>
        <v>0.67558861628126954</v>
      </c>
      <c r="G37" s="13">
        <f t="shared" si="1"/>
        <v>0.67508398225332344</v>
      </c>
      <c r="H37" s="13">
        <f t="shared" si="2"/>
        <v>-0.16018645662905048</v>
      </c>
      <c r="I37" s="13">
        <f t="shared" si="3"/>
        <v>-0.16013227986373929</v>
      </c>
      <c r="J37" s="14">
        <f t="shared" si="4"/>
        <v>-5.0463402794609369E-4</v>
      </c>
      <c r="K37" s="14">
        <f t="shared" si="5"/>
        <v>5.4176765311192421E-5</v>
      </c>
      <c r="L37" s="14">
        <f t="shared" si="6"/>
        <v>6.366387418924504E-8</v>
      </c>
      <c r="M37" s="14">
        <f t="shared" si="7"/>
        <v>0.78065446809458361</v>
      </c>
      <c r="N37" s="14">
        <f t="shared" si="8"/>
        <v>0.78033899117351546</v>
      </c>
      <c r="O37" s="14">
        <f t="shared" si="9"/>
        <v>7.3378047471652776E-10</v>
      </c>
      <c r="P37" s="14">
        <f t="shared" si="10"/>
        <v>6.4110874998048735E-8</v>
      </c>
      <c r="Q37" s="14">
        <f t="shared" si="11"/>
        <v>2.5320125394248888E-4</v>
      </c>
      <c r="R37" s="14">
        <f t="shared" si="12"/>
        <v>2.5320125664798129E-4</v>
      </c>
      <c r="S37">
        <f t="shared" si="13"/>
        <v>3226.2904122085774</v>
      </c>
    </row>
    <row r="38" spans="1:19" x14ac:dyDescent="0.35">
      <c r="A38" s="2" t="s">
        <v>67</v>
      </c>
      <c r="B38" s="2">
        <v>41.145198600000001</v>
      </c>
      <c r="C38" s="2">
        <v>-8.6397207999999992</v>
      </c>
      <c r="D38" s="2">
        <v>41.1482314</v>
      </c>
      <c r="E38" s="2">
        <v>-8.6404609000000008</v>
      </c>
      <c r="F38" s="13">
        <f t="shared" si="0"/>
        <v>0.71811918695696131</v>
      </c>
      <c r="G38" s="13">
        <f t="shared" si="1"/>
        <v>0.71817211930251579</v>
      </c>
      <c r="H38" s="13">
        <f t="shared" si="2"/>
        <v>-0.1507915744130385</v>
      </c>
      <c r="I38" s="13">
        <f t="shared" si="3"/>
        <v>-0.15080449159483253</v>
      </c>
      <c r="J38" s="14">
        <f t="shared" si="4"/>
        <v>5.2932345554479454E-5</v>
      </c>
      <c r="K38" s="14">
        <f t="shared" si="5"/>
        <v>-1.2917181794025456E-5</v>
      </c>
      <c r="L38" s="14">
        <f t="shared" si="6"/>
        <v>7.0045830131115794E-10</v>
      </c>
      <c r="M38" s="14">
        <f t="shared" si="7"/>
        <v>0.7530097490371449</v>
      </c>
      <c r="N38" s="14">
        <f t="shared" si="8"/>
        <v>0.75304457796104673</v>
      </c>
      <c r="O38" s="14">
        <f t="shared" si="9"/>
        <v>4.1713396374395677E-11</v>
      </c>
      <c r="P38" s="14">
        <f t="shared" si="10"/>
        <v>7.2411187891533388E-10</v>
      </c>
      <c r="Q38" s="14">
        <f t="shared" si="11"/>
        <v>2.6909326987409662E-5</v>
      </c>
      <c r="R38" s="14">
        <f t="shared" si="12"/>
        <v>2.6909326990657224E-5</v>
      </c>
      <c r="S38">
        <f t="shared" si="13"/>
        <v>342.87864451495432</v>
      </c>
    </row>
    <row r="39" spans="1:19" x14ac:dyDescent="0.35">
      <c r="A39" s="2" t="s">
        <v>70</v>
      </c>
      <c r="B39" s="2">
        <v>41.149835600000003</v>
      </c>
      <c r="C39" s="2">
        <v>-8.5787811999999999</v>
      </c>
      <c r="D39" s="2">
        <v>41.150145700000003</v>
      </c>
      <c r="E39" s="2">
        <v>-8.5787028999999997</v>
      </c>
      <c r="F39" s="13">
        <f t="shared" si="0"/>
        <v>0.71820011787437643</v>
      </c>
      <c r="G39" s="13">
        <f t="shared" si="1"/>
        <v>0.71820553014038679</v>
      </c>
      <c r="H39" s="13">
        <f t="shared" si="2"/>
        <v>-0.14972797774819016</v>
      </c>
      <c r="I39" s="13">
        <f t="shared" si="3"/>
        <v>-0.14972661115538585</v>
      </c>
      <c r="J39" s="14">
        <f t="shared" si="4"/>
        <v>5.4122660103628206E-6</v>
      </c>
      <c r="K39" s="14">
        <f t="shared" si="5"/>
        <v>1.3665928043082864E-6</v>
      </c>
      <c r="L39" s="14">
        <f t="shared" si="6"/>
        <v>7.3231558417142947E-12</v>
      </c>
      <c r="M39" s="14">
        <f t="shared" si="7"/>
        <v>0.75298776397281786</v>
      </c>
      <c r="N39" s="14">
        <f t="shared" si="8"/>
        <v>0.75299132541964653</v>
      </c>
      <c r="O39" s="14">
        <f t="shared" si="9"/>
        <v>4.6689397319672396E-13</v>
      </c>
      <c r="P39" s="14">
        <f t="shared" si="10"/>
        <v>7.5878815750455683E-12</v>
      </c>
      <c r="Q39" s="14">
        <f t="shared" si="11"/>
        <v>2.7546109661884323E-6</v>
      </c>
      <c r="R39" s="14">
        <f t="shared" si="12"/>
        <v>2.7546109661919157E-6</v>
      </c>
      <c r="S39">
        <f t="shared" si="13"/>
        <v>35.099252931217393</v>
      </c>
    </row>
    <row r="40" spans="1:19" x14ac:dyDescent="0.35">
      <c r="A40" s="2" t="s">
        <v>72</v>
      </c>
      <c r="B40" s="2">
        <v>40.132868299999998</v>
      </c>
      <c r="C40" s="2">
        <v>-8.4961601000000009</v>
      </c>
      <c r="D40" s="2">
        <v>40.132457899999999</v>
      </c>
      <c r="E40" s="2">
        <v>-8.4962382999999999</v>
      </c>
      <c r="F40" s="13">
        <f t="shared" si="0"/>
        <v>0.70045069010425942</v>
      </c>
      <c r="G40" s="13">
        <f t="shared" si="1"/>
        <v>0.70044352727300918</v>
      </c>
      <c r="H40" s="13">
        <f t="shared" si="2"/>
        <v>-0.14828596752157069</v>
      </c>
      <c r="I40" s="13">
        <f t="shared" si="3"/>
        <v>-0.14828733236904573</v>
      </c>
      <c r="J40" s="14">
        <f t="shared" si="4"/>
        <v>-7.1628312502403091E-6</v>
      </c>
      <c r="K40" s="14">
        <f t="shared" si="5"/>
        <v>-1.3648474750382888E-6</v>
      </c>
      <c r="L40" s="14">
        <f t="shared" si="6"/>
        <v>1.2826537879799947E-11</v>
      </c>
      <c r="M40" s="14">
        <f t="shared" si="7"/>
        <v>0.76455638395129588</v>
      </c>
      <c r="N40" s="14">
        <f t="shared" si="8"/>
        <v>0.76455176707971895</v>
      </c>
      <c r="O40" s="14">
        <f t="shared" si="9"/>
        <v>4.6570215752952588E-13</v>
      </c>
      <c r="P40" s="14">
        <f t="shared" si="10"/>
        <v>1.3098760785510304E-11</v>
      </c>
      <c r="Q40" s="14">
        <f t="shared" si="11"/>
        <v>3.6192210191573412E-6</v>
      </c>
      <c r="R40" s="14">
        <f t="shared" si="12"/>
        <v>3.6192210191652427E-6</v>
      </c>
      <c r="S40">
        <f t="shared" si="13"/>
        <v>46.116114226203521</v>
      </c>
    </row>
    <row r="41" spans="1:19" x14ac:dyDescent="0.35">
      <c r="A41" s="2" t="s">
        <v>74</v>
      </c>
      <c r="B41" s="2">
        <v>41.138408900000002</v>
      </c>
      <c r="C41" s="2">
        <v>-8.5808245999999997</v>
      </c>
      <c r="D41" s="2">
        <v>41.137538499999998</v>
      </c>
      <c r="E41" s="2">
        <v>-8.5809633000000005</v>
      </c>
      <c r="F41" s="13">
        <f t="shared" si="0"/>
        <v>0.71800068433673869</v>
      </c>
      <c r="G41" s="13">
        <f t="shared" si="1"/>
        <v>0.71798549299092929</v>
      </c>
      <c r="H41" s="13">
        <f t="shared" si="2"/>
        <v>-0.14976364180612542</v>
      </c>
      <c r="I41" s="13">
        <f t="shared" si="3"/>
        <v>-0.14976606257779795</v>
      </c>
      <c r="J41" s="14">
        <f t="shared" si="4"/>
        <v>-1.519134580940662E-5</v>
      </c>
      <c r="K41" s="14">
        <f t="shared" si="5"/>
        <v>-2.4207716725344053E-6</v>
      </c>
      <c r="L41" s="14">
        <f t="shared" si="6"/>
        <v>5.7694246874134472E-11</v>
      </c>
      <c r="M41" s="14">
        <f t="shared" si="7"/>
        <v>0.75313253778284794</v>
      </c>
      <c r="N41" s="14">
        <f t="shared" si="8"/>
        <v>0.7531225437832475</v>
      </c>
      <c r="O41" s="14">
        <f t="shared" si="9"/>
        <v>1.4650338726355398E-12</v>
      </c>
      <c r="P41" s="14">
        <f t="shared" si="10"/>
        <v>5.8525215687478648E-11</v>
      </c>
      <c r="Q41" s="14">
        <f t="shared" si="11"/>
        <v>7.6501774938545474E-6</v>
      </c>
      <c r="R41" s="14">
        <f t="shared" si="12"/>
        <v>7.6501774939291693E-6</v>
      </c>
      <c r="S41">
        <f t="shared" si="13"/>
        <v>97.478561627645476</v>
      </c>
    </row>
    <row r="42" spans="1:19" x14ac:dyDescent="0.35">
      <c r="A42" s="2" t="s">
        <v>77</v>
      </c>
      <c r="B42" s="2">
        <v>41.156564000000003</v>
      </c>
      <c r="C42" s="2">
        <v>-8.6460349000000001</v>
      </c>
      <c r="D42" s="2">
        <v>41.156242300000002</v>
      </c>
      <c r="E42" s="2">
        <v>-8.6458826000000002</v>
      </c>
      <c r="F42" s="13">
        <f t="shared" si="0"/>
        <v>0.71831755060776759</v>
      </c>
      <c r="G42" s="13">
        <f t="shared" si="1"/>
        <v>0.7183119358835639</v>
      </c>
      <c r="H42" s="13">
        <f t="shared" si="2"/>
        <v>-0.15090177624733869</v>
      </c>
      <c r="I42" s="13">
        <f t="shared" si="3"/>
        <v>-0.15089911811088788</v>
      </c>
      <c r="J42" s="14">
        <f t="shared" si="4"/>
        <v>-5.6147242036841405E-6</v>
      </c>
      <c r="K42" s="14">
        <f t="shared" si="5"/>
        <v>2.6581364508115879E-6</v>
      </c>
      <c r="L42" s="14">
        <f t="shared" si="6"/>
        <v>7.8812819708384225E-12</v>
      </c>
      <c r="M42" s="14">
        <f t="shared" si="7"/>
        <v>0.75291774105825915</v>
      </c>
      <c r="N42" s="14">
        <f t="shared" si="8"/>
        <v>0.75291404591421107</v>
      </c>
      <c r="O42" s="14">
        <f t="shared" si="9"/>
        <v>1.7664223477822662E-12</v>
      </c>
      <c r="P42" s="14">
        <f t="shared" si="10"/>
        <v>8.8826356094775565E-12</v>
      </c>
      <c r="Q42" s="14">
        <f t="shared" si="11"/>
        <v>2.9803750786566372E-6</v>
      </c>
      <c r="R42" s="14">
        <f t="shared" si="12"/>
        <v>2.9803750786610498E-6</v>
      </c>
      <c r="S42">
        <f t="shared" si="13"/>
        <v>37.975939252299099</v>
      </c>
    </row>
    <row r="43" spans="1:19" x14ac:dyDescent="0.35">
      <c r="A43" s="2" t="s">
        <v>80</v>
      </c>
      <c r="B43" s="2">
        <v>41.1564294</v>
      </c>
      <c r="C43" s="2">
        <v>-8.6458005</v>
      </c>
      <c r="D43" s="2">
        <v>41.156728700000002</v>
      </c>
      <c r="E43" s="2">
        <v>-8.6459507999999996</v>
      </c>
      <c r="F43" s="13">
        <f t="shared" si="0"/>
        <v>0.71831520139459437</v>
      </c>
      <c r="G43" s="13">
        <f t="shared" si="1"/>
        <v>0.71832042516504557</v>
      </c>
      <c r="H43" s="13">
        <f t="shared" si="2"/>
        <v>-0.15089768519557201</v>
      </c>
      <c r="I43" s="13">
        <f t="shared" si="3"/>
        <v>-0.15090030842543775</v>
      </c>
      <c r="J43" s="14">
        <f t="shared" si="4"/>
        <v>5.2237704512014815E-6</v>
      </c>
      <c r="K43" s="14">
        <f t="shared" si="5"/>
        <v>-2.6232298657447028E-6</v>
      </c>
      <c r="L43" s="14">
        <f t="shared" si="6"/>
        <v>6.8219444316959197E-12</v>
      </c>
      <c r="M43" s="14">
        <f t="shared" si="7"/>
        <v>0.75291215411072943</v>
      </c>
      <c r="N43" s="14">
        <f t="shared" si="8"/>
        <v>0.75291559197363889</v>
      </c>
      <c r="O43" s="14">
        <f t="shared" si="9"/>
        <v>1.7203337321327563E-12</v>
      </c>
      <c r="P43" s="14">
        <f t="shared" si="10"/>
        <v>7.7971660139060521E-12</v>
      </c>
      <c r="Q43" s="14">
        <f t="shared" si="11"/>
        <v>2.792340597761321E-6</v>
      </c>
      <c r="R43" s="14">
        <f t="shared" si="12"/>
        <v>2.7923405977649497E-6</v>
      </c>
      <c r="S43">
        <f t="shared" si="13"/>
        <v>35.580003896720989</v>
      </c>
    </row>
    <row r="44" spans="1:19" x14ac:dyDescent="0.35">
      <c r="A44" s="2" t="s">
        <v>81</v>
      </c>
      <c r="B44" s="2">
        <v>41.159329900000003</v>
      </c>
      <c r="C44" s="2">
        <v>-8.6490819000000005</v>
      </c>
      <c r="D44" s="2">
        <v>41.1594531</v>
      </c>
      <c r="E44" s="2">
        <v>-8.6494760999999993</v>
      </c>
      <c r="F44" s="13">
        <f t="shared" si="0"/>
        <v>0.71836582466954846</v>
      </c>
      <c r="G44" s="13">
        <f t="shared" si="1"/>
        <v>0.71836797491518689</v>
      </c>
      <c r="H44" s="13">
        <f t="shared" si="2"/>
        <v>-0.15095495642964696</v>
      </c>
      <c r="I44" s="13">
        <f t="shared" si="3"/>
        <v>-0.15096183651755829</v>
      </c>
      <c r="J44" s="14">
        <f t="shared" si="4"/>
        <v>2.1502456384325797E-6</v>
      </c>
      <c r="K44" s="14">
        <f t="shared" si="5"/>
        <v>-6.880087911331767E-6</v>
      </c>
      <c r="L44" s="14">
        <f t="shared" si="6"/>
        <v>1.1558890763991377E-12</v>
      </c>
      <c r="M44" s="14">
        <f t="shared" si="7"/>
        <v>0.75288085976911268</v>
      </c>
      <c r="N44" s="14">
        <f t="shared" si="8"/>
        <v>0.75288227496622229</v>
      </c>
      <c r="O44" s="14">
        <f t="shared" si="9"/>
        <v>1.1833902416866699E-11</v>
      </c>
      <c r="P44" s="14">
        <f t="shared" si="10"/>
        <v>7.8637077284218343E-12</v>
      </c>
      <c r="Q44" s="14">
        <f t="shared" si="11"/>
        <v>2.8042303272773145E-6</v>
      </c>
      <c r="R44" s="14">
        <f t="shared" si="12"/>
        <v>2.8042303272809898E-6</v>
      </c>
      <c r="S44">
        <f t="shared" si="13"/>
        <v>35.731502830214374</v>
      </c>
    </row>
    <row r="45" spans="1:19" x14ac:dyDescent="0.35">
      <c r="A45" s="2" t="s">
        <v>82</v>
      </c>
      <c r="B45" s="2">
        <v>41.159396899999997</v>
      </c>
      <c r="C45" s="2">
        <v>-8.6494999000000004</v>
      </c>
      <c r="D45" s="2">
        <v>41.159259300000002</v>
      </c>
      <c r="E45" s="2">
        <v>-8.6490846000000001</v>
      </c>
      <c r="F45" s="13">
        <f t="shared" si="0"/>
        <v>0.71836699404014726</v>
      </c>
      <c r="G45" s="13">
        <f t="shared" si="1"/>
        <v>0.71836459246709661</v>
      </c>
      <c r="H45" s="13">
        <f t="shared" si="2"/>
        <v>-0.15096225190592027</v>
      </c>
      <c r="I45" s="13">
        <f t="shared" si="3"/>
        <v>-0.15095500355353675</v>
      </c>
      <c r="J45" s="14">
        <f t="shared" si="4"/>
        <v>-2.4015730506476984E-6</v>
      </c>
      <c r="K45" s="14">
        <f t="shared" si="5"/>
        <v>7.2483523835265018E-6</v>
      </c>
      <c r="L45" s="14">
        <f t="shared" si="6"/>
        <v>1.4418882793986301E-12</v>
      </c>
      <c r="M45" s="14">
        <f t="shared" si="7"/>
        <v>0.75288308594611375</v>
      </c>
      <c r="N45" s="14">
        <f t="shared" si="8"/>
        <v>0.75288150533835585</v>
      </c>
      <c r="O45" s="14">
        <f t="shared" si="9"/>
        <v>1.3134653068886073E-11</v>
      </c>
      <c r="P45" s="14">
        <f t="shared" si="10"/>
        <v>8.8870266784067462E-12</v>
      </c>
      <c r="Q45" s="14">
        <f t="shared" si="11"/>
        <v>2.9811116514492957E-6</v>
      </c>
      <c r="R45" s="14">
        <f t="shared" si="12"/>
        <v>2.9811116514537112E-6</v>
      </c>
      <c r="S45">
        <f t="shared" si="13"/>
        <v>37.985324662823189</v>
      </c>
    </row>
    <row r="46" spans="1:19" x14ac:dyDescent="0.35">
      <c r="A46" s="2" t="s">
        <v>83</v>
      </c>
      <c r="B46" s="2">
        <v>41.174559600000002</v>
      </c>
      <c r="C46" s="2">
        <v>-8.6127990000000008</v>
      </c>
      <c r="D46" s="2">
        <v>41.174470700000001</v>
      </c>
      <c r="E46" s="2">
        <v>-8.6141030999999995</v>
      </c>
      <c r="F46" s="13">
        <f t="shared" si="0"/>
        <v>0.71863163307863942</v>
      </c>
      <c r="G46" s="13">
        <f t="shared" si="1"/>
        <v>0.71863008148093444</v>
      </c>
      <c r="H46" s="13">
        <f t="shared" si="2"/>
        <v>-0.15032170036247511</v>
      </c>
      <c r="I46" s="13">
        <f t="shared" si="3"/>
        <v>-0.15034446120125033</v>
      </c>
      <c r="J46" s="14">
        <f t="shared" si="4"/>
        <v>-1.5515977049851415E-6</v>
      </c>
      <c r="K46" s="14">
        <f t="shared" si="5"/>
        <v>-2.27608387752265E-5</v>
      </c>
      <c r="L46" s="14">
        <f t="shared" si="6"/>
        <v>6.0186385952866882E-13</v>
      </c>
      <c r="M46" s="14">
        <f t="shared" si="7"/>
        <v>0.75270832668362653</v>
      </c>
      <c r="N46" s="14">
        <f t="shared" si="8"/>
        <v>0.75270730518194628</v>
      </c>
      <c r="O46" s="14">
        <f t="shared" si="9"/>
        <v>1.2951394543237227E-10</v>
      </c>
      <c r="P46" s="14">
        <f t="shared" si="10"/>
        <v>7.398045768348843E-11</v>
      </c>
      <c r="Q46" s="14">
        <f t="shared" si="11"/>
        <v>8.6011893179657683E-6</v>
      </c>
      <c r="R46" s="14">
        <f t="shared" si="12"/>
        <v>8.6011893180718203E-6</v>
      </c>
      <c r="S46">
        <f t="shared" si="13"/>
        <v>109.59635429087113</v>
      </c>
    </row>
    <row r="47" spans="1:19" x14ac:dyDescent="0.35">
      <c r="A47" s="2" t="s">
        <v>85</v>
      </c>
      <c r="B47" s="2">
        <v>41.1743661</v>
      </c>
      <c r="C47" s="2">
        <v>-8.6140671999999991</v>
      </c>
      <c r="D47" s="2">
        <v>41.174450999999998</v>
      </c>
      <c r="E47" s="2">
        <v>-8.6127628000000005</v>
      </c>
      <c r="F47" s="13">
        <f t="shared" si="0"/>
        <v>0.71862825586653678</v>
      </c>
      <c r="G47" s="13">
        <f t="shared" si="1"/>
        <v>0.71862973765107174</v>
      </c>
      <c r="H47" s="13">
        <f t="shared" si="2"/>
        <v>-0.15034383462804887</v>
      </c>
      <c r="I47" s="13">
        <f t="shared" si="3"/>
        <v>-0.15032106855328589</v>
      </c>
      <c r="J47" s="14">
        <f t="shared" si="4"/>
        <v>1.4817845349623937E-6</v>
      </c>
      <c r="K47" s="14">
        <f t="shared" si="5"/>
        <v>2.2766074762980981E-5</v>
      </c>
      <c r="L47" s="14">
        <f t="shared" si="6"/>
        <v>5.4892135201332895E-13</v>
      </c>
      <c r="M47" s="14">
        <f t="shared" si="7"/>
        <v>0.75270855304539597</v>
      </c>
      <c r="N47" s="14">
        <f t="shared" si="8"/>
        <v>0.75270952858317075</v>
      </c>
      <c r="O47" s="14">
        <f t="shared" si="9"/>
        <v>1.2957354002281343E-10</v>
      </c>
      <c r="P47" s="14">
        <f t="shared" si="10"/>
        <v>7.3961518554903845E-11</v>
      </c>
      <c r="Q47" s="14">
        <f t="shared" si="11"/>
        <v>8.6000882876226239E-6</v>
      </c>
      <c r="R47" s="14">
        <f t="shared" si="12"/>
        <v>8.6000882877286351E-6</v>
      </c>
      <c r="S47">
        <f t="shared" si="13"/>
        <v>109.58232496223827</v>
      </c>
    </row>
    <row r="48" spans="1:19" x14ac:dyDescent="0.35">
      <c r="A48" s="2" t="s">
        <v>86</v>
      </c>
      <c r="B48" s="2">
        <v>41.171715499999998</v>
      </c>
      <c r="C48" s="2">
        <v>-8.6055323000000001</v>
      </c>
      <c r="D48" s="2">
        <v>41.171560599999999</v>
      </c>
      <c r="E48" s="2">
        <v>-8.6055004000000004</v>
      </c>
      <c r="F48" s="13">
        <f t="shared" si="0"/>
        <v>0.7185819941693834</v>
      </c>
      <c r="G48" s="13">
        <f t="shared" si="1"/>
        <v>0.71857929065437209</v>
      </c>
      <c r="H48" s="13">
        <f t="shared" si="2"/>
        <v>-0.15019487252172042</v>
      </c>
      <c r="I48" s="13">
        <f t="shared" si="3"/>
        <v>-0.15019431576168904</v>
      </c>
      <c r="J48" s="14">
        <f t="shared" si="4"/>
        <v>-2.7035150113041695E-6</v>
      </c>
      <c r="K48" s="14">
        <f t="shared" si="5"/>
        <v>5.5676003138382946E-7</v>
      </c>
      <c r="L48" s="14">
        <f t="shared" si="6"/>
        <v>1.827248354085633E-12</v>
      </c>
      <c r="M48" s="14">
        <f t="shared" si="7"/>
        <v>0.75274176406371929</v>
      </c>
      <c r="N48" s="14">
        <f t="shared" si="8"/>
        <v>0.752739984294025</v>
      </c>
      <c r="O48" s="14">
        <f t="shared" si="9"/>
        <v>7.7495433136628683E-14</v>
      </c>
      <c r="P48" s="14">
        <f t="shared" si="10"/>
        <v>1.8711587252484373E-12</v>
      </c>
      <c r="Q48" s="14">
        <f t="shared" si="11"/>
        <v>1.3679030394177935E-6</v>
      </c>
      <c r="R48" s="14">
        <f t="shared" si="12"/>
        <v>1.3679030394182202E-6</v>
      </c>
      <c r="S48">
        <f t="shared" si="13"/>
        <v>17.429820528266962</v>
      </c>
    </row>
    <row r="49" spans="1:19" x14ac:dyDescent="0.35">
      <c r="A49" s="2" t="s">
        <v>87</v>
      </c>
      <c r="B49" s="2">
        <v>41.1723882</v>
      </c>
      <c r="C49" s="2">
        <v>-8.6038444999999992</v>
      </c>
      <c r="D49" s="2">
        <v>41.172567600000001</v>
      </c>
      <c r="E49" s="2">
        <v>-8.6049621999999992</v>
      </c>
      <c r="F49" s="13">
        <f t="shared" si="0"/>
        <v>0.7185937349992616</v>
      </c>
      <c r="G49" s="13">
        <f t="shared" si="1"/>
        <v>0.71859686611993967</v>
      </c>
      <c r="H49" s="13">
        <f t="shared" si="2"/>
        <v>-0.15016541485460524</v>
      </c>
      <c r="I49" s="13">
        <f t="shared" si="3"/>
        <v>-0.15018492239965478</v>
      </c>
      <c r="J49" s="14">
        <f t="shared" si="4"/>
        <v>3.1311206780681999E-6</v>
      </c>
      <c r="K49" s="14">
        <f t="shared" si="5"/>
        <v>-1.9507545049535224E-5</v>
      </c>
      <c r="L49" s="14">
        <f t="shared" si="6"/>
        <v>2.4509791751545637E-12</v>
      </c>
      <c r="M49" s="14">
        <f t="shared" si="7"/>
        <v>0.75273019373886085</v>
      </c>
      <c r="N49" s="14">
        <f t="shared" si="8"/>
        <v>0.75273225504315155</v>
      </c>
      <c r="O49" s="14">
        <f t="shared" si="9"/>
        <v>9.5136078461894596E-11</v>
      </c>
      <c r="P49" s="14">
        <f t="shared" si="10"/>
        <v>5.6355489952632033E-11</v>
      </c>
      <c r="Q49" s="14">
        <f t="shared" si="11"/>
        <v>7.5070293693732167E-6</v>
      </c>
      <c r="R49" s="14">
        <f t="shared" si="12"/>
        <v>7.5070293694437271E-6</v>
      </c>
      <c r="S49">
        <f t="shared" si="13"/>
        <v>95.654568225451968</v>
      </c>
    </row>
    <row r="50" spans="1:19" x14ac:dyDescent="0.35">
      <c r="A50" s="2" t="s">
        <v>89</v>
      </c>
      <c r="B50" s="2">
        <v>40.202064</v>
      </c>
      <c r="C50" s="2">
        <v>-8.4888002</v>
      </c>
      <c r="D50" s="2">
        <v>40.201343899999998</v>
      </c>
      <c r="E50" s="2">
        <v>-8.4886219000000001</v>
      </c>
      <c r="F50" s="13">
        <f t="shared" si="0"/>
        <v>0.70165838289748161</v>
      </c>
      <c r="G50" s="13">
        <f t="shared" si="1"/>
        <v>0.70164581478153798</v>
      </c>
      <c r="H50" s="13">
        <f t="shared" si="2"/>
        <v>-0.14815751303395316</v>
      </c>
      <c r="I50" s="13">
        <f t="shared" si="3"/>
        <v>-0.14815440111189684</v>
      </c>
      <c r="J50" s="14">
        <f t="shared" si="4"/>
        <v>-1.2568115943634162E-5</v>
      </c>
      <c r="K50" s="14">
        <f t="shared" si="5"/>
        <v>3.111922056320271E-6</v>
      </c>
      <c r="L50" s="14">
        <f t="shared" si="6"/>
        <v>3.9489384592638E-11</v>
      </c>
      <c r="M50" s="14">
        <f t="shared" si="7"/>
        <v>0.76378088890477125</v>
      </c>
      <c r="N50" s="14">
        <f t="shared" si="8"/>
        <v>0.76377277643223485</v>
      </c>
      <c r="O50" s="14">
        <f t="shared" si="9"/>
        <v>2.4210147211511919E-12</v>
      </c>
      <c r="P50" s="14">
        <f t="shared" si="10"/>
        <v>4.0901695756599312E-11</v>
      </c>
      <c r="Q50" s="14">
        <f t="shared" si="11"/>
        <v>6.395443358876639E-6</v>
      </c>
      <c r="R50" s="14">
        <f t="shared" si="12"/>
        <v>6.3954433589202367E-6</v>
      </c>
      <c r="S50">
        <f t="shared" si="13"/>
        <v>81.490739279361662</v>
      </c>
    </row>
    <row r="51" spans="1:19" x14ac:dyDescent="0.35">
      <c r="A51" s="2" t="s">
        <v>90</v>
      </c>
      <c r="B51" s="2">
        <v>40.201315299999997</v>
      </c>
      <c r="C51" s="2">
        <v>-8.4884219000000005</v>
      </c>
      <c r="D51" s="2">
        <v>40.202084599999999</v>
      </c>
      <c r="E51" s="2">
        <v>-8.4885883</v>
      </c>
      <c r="F51" s="13">
        <f t="shared" si="0"/>
        <v>0.70164531561737187</v>
      </c>
      <c r="G51" s="13">
        <f t="shared" si="1"/>
        <v>0.70165874243530757</v>
      </c>
      <c r="H51" s="13">
        <f t="shared" si="2"/>
        <v>-0.14815091045339288</v>
      </c>
      <c r="I51" s="13">
        <f t="shared" si="3"/>
        <v>-0.14815381468126818</v>
      </c>
      <c r="J51" s="14">
        <f t="shared" si="4"/>
        <v>1.3426817935702218E-5</v>
      </c>
      <c r="K51" s="14">
        <f t="shared" si="5"/>
        <v>-2.9042278752999806E-6</v>
      </c>
      <c r="L51" s="14">
        <f t="shared" si="6"/>
        <v>4.5069859968946589E-11</v>
      </c>
      <c r="M51" s="14">
        <f t="shared" si="7"/>
        <v>0.7637725443558393</v>
      </c>
      <c r="N51" s="14">
        <f t="shared" si="8"/>
        <v>0.76378121110296715</v>
      </c>
      <c r="O51" s="14">
        <f t="shared" si="9"/>
        <v>2.1086348879158776E-12</v>
      </c>
      <c r="P51" s="14">
        <f t="shared" si="10"/>
        <v>4.6299942924777873E-11</v>
      </c>
      <c r="Q51" s="14">
        <f t="shared" si="11"/>
        <v>6.8044061404929286E-6</v>
      </c>
      <c r="R51" s="14">
        <f t="shared" si="12"/>
        <v>6.8044061405454361E-6</v>
      </c>
      <c r="S51">
        <f t="shared" si="13"/>
        <v>86.701743042829946</v>
      </c>
    </row>
    <row r="52" spans="1:19" x14ac:dyDescent="0.35">
      <c r="A52" s="2" t="s">
        <v>91</v>
      </c>
      <c r="B52" s="2">
        <v>38.5844059</v>
      </c>
      <c r="C52" s="2">
        <v>-8.8857660000000003</v>
      </c>
      <c r="D52" s="2">
        <v>38.585149800000003</v>
      </c>
      <c r="E52" s="2">
        <v>-8.8855459999999997</v>
      </c>
      <c r="F52" s="13">
        <f t="shared" si="0"/>
        <v>0.67342492288092592</v>
      </c>
      <c r="G52" s="13">
        <f t="shared" si="1"/>
        <v>0.6734379063852316</v>
      </c>
      <c r="H52" s="13">
        <f t="shared" si="2"/>
        <v>-0.15508587326176645</v>
      </c>
      <c r="I52" s="13">
        <f t="shared" si="3"/>
        <v>-0.15508203353741207</v>
      </c>
      <c r="J52" s="14">
        <f t="shared" si="4"/>
        <v>1.2983504305674742E-5</v>
      </c>
      <c r="K52" s="14">
        <f t="shared" si="5"/>
        <v>3.8397243543875081E-6</v>
      </c>
      <c r="L52" s="14">
        <f t="shared" si="6"/>
        <v>4.2142846013276641E-11</v>
      </c>
      <c r="M52" s="14">
        <f t="shared" si="7"/>
        <v>0.78168214632824928</v>
      </c>
      <c r="N52" s="14">
        <f t="shared" si="8"/>
        <v>0.78169024377560592</v>
      </c>
      <c r="O52" s="14">
        <f t="shared" si="9"/>
        <v>3.6858707794146128E-12</v>
      </c>
      <c r="P52" s="14">
        <f t="shared" si="10"/>
        <v>4.4395035826707659E-11</v>
      </c>
      <c r="Q52" s="14">
        <f t="shared" si="11"/>
        <v>6.6629599898774465E-6</v>
      </c>
      <c r="R52" s="14">
        <f t="shared" si="12"/>
        <v>6.6629599899267464E-6</v>
      </c>
      <c r="S52">
        <f t="shared" si="13"/>
        <v>84.8994361916466</v>
      </c>
    </row>
    <row r="53" spans="1:19" x14ac:dyDescent="0.35">
      <c r="A53" s="2" t="s">
        <v>92</v>
      </c>
      <c r="B53" s="2">
        <v>38.585161100000001</v>
      </c>
      <c r="C53" s="2">
        <v>-8.8856344000000007</v>
      </c>
      <c r="D53" s="2">
        <v>38.584421599999999</v>
      </c>
      <c r="E53" s="2">
        <v>-8.8858631999999993</v>
      </c>
      <c r="F53" s="13">
        <f t="shared" si="0"/>
        <v>0.67343810360743706</v>
      </c>
      <c r="G53" s="13">
        <f t="shared" si="1"/>
        <v>0.67342519689761848</v>
      </c>
      <c r="H53" s="13">
        <f t="shared" si="2"/>
        <v>-0.15508357640847084</v>
      </c>
      <c r="I53" s="13">
        <f t="shared" si="3"/>
        <v>-0.15508756972179938</v>
      </c>
      <c r="J53" s="14">
        <f t="shared" si="4"/>
        <v>-1.2906709818572004E-5</v>
      </c>
      <c r="K53" s="14">
        <f t="shared" si="5"/>
        <v>-3.9933133285374733E-6</v>
      </c>
      <c r="L53" s="14">
        <f t="shared" si="6"/>
        <v>4.1645789584627616E-11</v>
      </c>
      <c r="M53" s="14">
        <f t="shared" si="7"/>
        <v>0.78169007288044412</v>
      </c>
      <c r="N53" s="14">
        <f t="shared" si="8"/>
        <v>0.78168202332527714</v>
      </c>
      <c r="O53" s="14">
        <f t="shared" si="9"/>
        <v>3.9866378349634616E-12</v>
      </c>
      <c r="P53" s="14">
        <f t="shared" si="10"/>
        <v>4.4081757170929381E-11</v>
      </c>
      <c r="Q53" s="14">
        <f t="shared" si="11"/>
        <v>6.6394093992560346E-6</v>
      </c>
      <c r="R53" s="14">
        <f t="shared" si="12"/>
        <v>6.6394093993048144E-6</v>
      </c>
      <c r="S53">
        <f t="shared" si="13"/>
        <v>84.599354565941951</v>
      </c>
    </row>
    <row r="54" spans="1:19" x14ac:dyDescent="0.35">
      <c r="A54" s="2" t="s">
        <v>93</v>
      </c>
      <c r="B54" s="2">
        <v>37.1529618</v>
      </c>
      <c r="C54" s="2">
        <v>-8.2105382999999996</v>
      </c>
      <c r="D54" s="2">
        <v>37.154899200000003</v>
      </c>
      <c r="E54" s="2">
        <v>-8.2103053999999993</v>
      </c>
      <c r="F54" s="13">
        <f t="shared" si="0"/>
        <v>0.64844151027767905</v>
      </c>
      <c r="G54" s="13">
        <f t="shared" si="1"/>
        <v>0.64847532428660715</v>
      </c>
      <c r="H54" s="13">
        <f t="shared" si="2"/>
        <v>-0.14330092669609792</v>
      </c>
      <c r="I54" s="13">
        <f t="shared" si="3"/>
        <v>-0.14329686182427004</v>
      </c>
      <c r="J54" s="14">
        <f t="shared" si="4"/>
        <v>3.381400892810138E-5</v>
      </c>
      <c r="K54" s="14">
        <f t="shared" si="5"/>
        <v>4.0648718278857299E-6</v>
      </c>
      <c r="L54" s="14">
        <f t="shared" si="6"/>
        <v>2.8584679992019389E-10</v>
      </c>
      <c r="M54" s="14">
        <f t="shared" si="7"/>
        <v>0.7970055859041002</v>
      </c>
      <c r="N54" s="14">
        <f t="shared" si="8"/>
        <v>0.79702600816079328</v>
      </c>
      <c r="O54" s="14">
        <f t="shared" si="9"/>
        <v>4.1307957442790809E-12</v>
      </c>
      <c r="P54" s="14">
        <f t="shared" si="10"/>
        <v>2.8847082257009894E-10</v>
      </c>
      <c r="Q54" s="14">
        <f t="shared" si="11"/>
        <v>1.6984428826725345E-5</v>
      </c>
      <c r="R54" s="14">
        <f t="shared" si="12"/>
        <v>1.6984428827541929E-5</v>
      </c>
      <c r="S54">
        <f t="shared" si="13"/>
        <v>216.41559212053926</v>
      </c>
    </row>
    <row r="55" spans="1:19" x14ac:dyDescent="0.35">
      <c r="A55" s="2" t="s">
        <v>94</v>
      </c>
      <c r="B55" s="2">
        <v>37.832230699999997</v>
      </c>
      <c r="C55" s="2">
        <v>-8.2307319000000003</v>
      </c>
      <c r="D55" s="2">
        <v>37.831847500000002</v>
      </c>
      <c r="E55" s="2">
        <v>-8.2307687000000005</v>
      </c>
      <c r="F55" s="13">
        <f t="shared" si="0"/>
        <v>0.66029698908907908</v>
      </c>
      <c r="G55" s="13">
        <f t="shared" si="1"/>
        <v>0.6602903009873855</v>
      </c>
      <c r="H55" s="13">
        <f t="shared" si="2"/>
        <v>-0.14365337150392868</v>
      </c>
      <c r="I55" s="13">
        <f t="shared" si="3"/>
        <v>-0.1436540137850934</v>
      </c>
      <c r="J55" s="14">
        <f t="shared" si="4"/>
        <v>-6.6881016935749216E-6</v>
      </c>
      <c r="K55" s="14">
        <f t="shared" si="5"/>
        <v>-6.4228116472553332E-7</v>
      </c>
      <c r="L55" s="14">
        <f t="shared" si="6"/>
        <v>1.118267606585825E-11</v>
      </c>
      <c r="M55" s="14">
        <f t="shared" si="7"/>
        <v>0.78981420978419004</v>
      </c>
      <c r="N55" s="14">
        <f t="shared" si="8"/>
        <v>0.78981010764502313</v>
      </c>
      <c r="O55" s="14">
        <f t="shared" si="9"/>
        <v>1.0313127364029338E-13</v>
      </c>
      <c r="P55" s="14">
        <f t="shared" si="10"/>
        <v>1.1247009689124256E-11</v>
      </c>
      <c r="Q55" s="14">
        <f t="shared" si="11"/>
        <v>3.3536561673976444E-6</v>
      </c>
      <c r="R55" s="14">
        <f t="shared" si="12"/>
        <v>3.3536561674039306E-6</v>
      </c>
      <c r="S55">
        <f t="shared" si="13"/>
        <v>42.732286885060887</v>
      </c>
    </row>
    <row r="56" spans="1:19" x14ac:dyDescent="0.35">
      <c r="A56" s="2" t="s">
        <v>96</v>
      </c>
      <c r="B56" s="2">
        <v>38.352552600000003</v>
      </c>
      <c r="C56" s="2">
        <v>-8.4945020000000007</v>
      </c>
      <c r="D56" s="2">
        <v>38.367833599999997</v>
      </c>
      <c r="E56" s="2">
        <v>-8.4887843000000007</v>
      </c>
      <c r="F56" s="13">
        <f t="shared" si="0"/>
        <v>0.66937831941431181</v>
      </c>
      <c r="G56" s="13">
        <f t="shared" si="1"/>
        <v>0.66964502317730901</v>
      </c>
      <c r="H56" s="13">
        <f t="shared" si="2"/>
        <v>-0.14825702821724338</v>
      </c>
      <c r="I56" s="13">
        <f t="shared" si="3"/>
        <v>-0.14815723552660209</v>
      </c>
      <c r="J56" s="14">
        <f t="shared" si="4"/>
        <v>2.6670376299720022E-4</v>
      </c>
      <c r="K56" s="14">
        <f t="shared" si="5"/>
        <v>9.9792690641281601E-5</v>
      </c>
      <c r="L56" s="14">
        <f t="shared" si="6"/>
        <v>1.7782724193808258E-8</v>
      </c>
      <c r="M56" s="14">
        <f t="shared" si="7"/>
        <v>0.78404205212472056</v>
      </c>
      <c r="N56" s="14">
        <f t="shared" si="8"/>
        <v>0.78420756931976732</v>
      </c>
      <c r="O56" s="14">
        <f t="shared" si="9"/>
        <v>2.4896452742905219E-9</v>
      </c>
      <c r="P56" s="14">
        <f t="shared" si="10"/>
        <v>1.9313486852832127E-8</v>
      </c>
      <c r="Q56" s="14">
        <f t="shared" si="11"/>
        <v>1.3897297166295369E-4</v>
      </c>
      <c r="R56" s="14">
        <f t="shared" si="12"/>
        <v>1.3897297211029581E-4</v>
      </c>
      <c r="S56">
        <f t="shared" si="13"/>
        <v>1770.7936106293891</v>
      </c>
    </row>
    <row r="57" spans="1:19" x14ac:dyDescent="0.35">
      <c r="A57" s="2" t="s">
        <v>97</v>
      </c>
      <c r="B57" s="2">
        <v>38.3677888</v>
      </c>
      <c r="C57" s="2">
        <v>-8.4890629999999998</v>
      </c>
      <c r="D57" s="2">
        <v>38.3525767</v>
      </c>
      <c r="E57" s="2">
        <v>-8.4947835999999999</v>
      </c>
      <c r="F57" s="13">
        <f t="shared" si="0"/>
        <v>0.66964424126980415</v>
      </c>
      <c r="G57" s="13">
        <f t="shared" si="1"/>
        <v>0.66937874003866149</v>
      </c>
      <c r="H57" s="13">
        <f t="shared" si="2"/>
        <v>-0.14816209975922739</v>
      </c>
      <c r="I57" s="13">
        <f t="shared" si="3"/>
        <v>-0.14826194306441698</v>
      </c>
      <c r="J57" s="14">
        <f t="shared" si="4"/>
        <v>-2.6550123114266189E-4</v>
      </c>
      <c r="K57" s="14">
        <f t="shared" si="5"/>
        <v>-9.9843305189584175E-5</v>
      </c>
      <c r="L57" s="14">
        <f t="shared" si="6"/>
        <v>1.7622725831047139E-8</v>
      </c>
      <c r="M57" s="14">
        <f t="shared" si="7"/>
        <v>0.7842073083228861</v>
      </c>
      <c r="N57" s="14">
        <f t="shared" si="8"/>
        <v>0.78404253746049712</v>
      </c>
      <c r="O57" s="14">
        <f t="shared" si="9"/>
        <v>2.4921713957248056E-9</v>
      </c>
      <c r="P57" s="14">
        <f t="shared" si="10"/>
        <v>1.9155042118710171E-8</v>
      </c>
      <c r="Q57" s="14">
        <f t="shared" si="11"/>
        <v>1.3840174174738616E-4</v>
      </c>
      <c r="R57" s="14">
        <f t="shared" si="12"/>
        <v>1.3840174218923468E-4</v>
      </c>
      <c r="S57">
        <f t="shared" si="13"/>
        <v>1763.5149989752283</v>
      </c>
    </row>
    <row r="58" spans="1:19" x14ac:dyDescent="0.35">
      <c r="A58" s="2" t="s">
        <v>98</v>
      </c>
      <c r="B58" s="2">
        <v>38.583668699999997</v>
      </c>
      <c r="C58" s="2">
        <v>-8.8547524000000006</v>
      </c>
      <c r="D58" s="2">
        <v>38.583408400000003</v>
      </c>
      <c r="E58" s="2">
        <v>-8.8530958000000002</v>
      </c>
      <c r="F58" s="13">
        <f t="shared" si="0"/>
        <v>0.67341205631368017</v>
      </c>
      <c r="G58" s="13">
        <f t="shared" si="1"/>
        <v>0.67340751322163739</v>
      </c>
      <c r="H58" s="13">
        <f t="shared" si="2"/>
        <v>-0.15454458382886996</v>
      </c>
      <c r="I58" s="13">
        <f t="shared" si="3"/>
        <v>-0.15451567070448141</v>
      </c>
      <c r="J58" s="14">
        <f t="shared" si="4"/>
        <v>-4.5430920427858013E-6</v>
      </c>
      <c r="K58" s="14">
        <f t="shared" si="5"/>
        <v>2.8913124388546541E-5</v>
      </c>
      <c r="L58" s="14">
        <f t="shared" si="6"/>
        <v>5.1599213272970406E-12</v>
      </c>
      <c r="M58" s="14">
        <f t="shared" si="7"/>
        <v>0.78170110148483074</v>
      </c>
      <c r="N58" s="14">
        <f t="shared" si="8"/>
        <v>0.78169826816260357</v>
      </c>
      <c r="O58" s="14">
        <f t="shared" si="9"/>
        <v>2.0899219046233195E-10</v>
      </c>
      <c r="P58" s="14">
        <f t="shared" si="10"/>
        <v>1.3286551830052628E-10</v>
      </c>
      <c r="Q58" s="14">
        <f t="shared" si="11"/>
        <v>1.1526730598939419E-5</v>
      </c>
      <c r="R58" s="14">
        <f t="shared" si="12"/>
        <v>1.1526730599194669E-5</v>
      </c>
      <c r="S58">
        <f t="shared" si="13"/>
        <v>146.87360129493848</v>
      </c>
    </row>
    <row r="59" spans="1:19" x14ac:dyDescent="0.35">
      <c r="A59" s="2" t="s">
        <v>99</v>
      </c>
      <c r="B59" s="2">
        <v>37.251978899999997</v>
      </c>
      <c r="C59" s="2">
        <v>-8.2551840999999992</v>
      </c>
      <c r="D59" s="2">
        <v>37.252541800000003</v>
      </c>
      <c r="E59" s="2">
        <v>-8.2552693999999995</v>
      </c>
      <c r="F59" s="13">
        <f t="shared" si="0"/>
        <v>0.65016968468845537</v>
      </c>
      <c r="G59" s="13">
        <f t="shared" si="1"/>
        <v>0.65017950914681499</v>
      </c>
      <c r="H59" s="13">
        <f t="shared" si="2"/>
        <v>-0.1440801429032848</v>
      </c>
      <c r="I59" s="13">
        <f t="shared" si="3"/>
        <v>-0.14408163166913676</v>
      </c>
      <c r="J59" s="14">
        <f t="shared" si="4"/>
        <v>9.8244583596196478E-6</v>
      </c>
      <c r="K59" s="14">
        <f t="shared" si="5"/>
        <v>-1.4887658519591174E-6</v>
      </c>
      <c r="L59" s="14">
        <f t="shared" si="6"/>
        <v>2.4129995514781009E-11</v>
      </c>
      <c r="M59" s="14">
        <f t="shared" si="7"/>
        <v>0.79597514922796497</v>
      </c>
      <c r="N59" s="14">
        <f t="shared" si="8"/>
        <v>0.79598109622205593</v>
      </c>
      <c r="O59" s="14">
        <f t="shared" si="9"/>
        <v>5.541059404897868E-13</v>
      </c>
      <c r="P59" s="14">
        <f t="shared" si="10"/>
        <v>2.448106660588446E-11</v>
      </c>
      <c r="Q59" s="14">
        <f t="shared" si="11"/>
        <v>4.947834537035819E-6</v>
      </c>
      <c r="R59" s="14">
        <f t="shared" si="12"/>
        <v>4.9478345370560064E-6</v>
      </c>
      <c r="S59">
        <f t="shared" si="13"/>
        <v>63.045307671167635</v>
      </c>
    </row>
    <row r="60" spans="1:19" x14ac:dyDescent="0.35">
      <c r="A60" s="2" t="s">
        <v>100</v>
      </c>
      <c r="B60" s="2">
        <v>37.249622899999999</v>
      </c>
      <c r="C60" s="2">
        <v>-8.2553841000000006</v>
      </c>
      <c r="D60" s="2">
        <v>37.246914099999998</v>
      </c>
      <c r="E60" s="2">
        <v>-8.2562020999999994</v>
      </c>
      <c r="F60" s="13">
        <f t="shared" si="0"/>
        <v>0.65012856473127845</v>
      </c>
      <c r="G60" s="13">
        <f t="shared" si="1"/>
        <v>0.65008128725250047</v>
      </c>
      <c r="H60" s="13">
        <f t="shared" si="2"/>
        <v>-0.14408363356178883</v>
      </c>
      <c r="I60" s="13">
        <f t="shared" si="3"/>
        <v>-0.14409791035507011</v>
      </c>
      <c r="J60" s="14">
        <f t="shared" si="4"/>
        <v>-4.7277478777973947E-5</v>
      </c>
      <c r="K60" s="14">
        <f t="shared" si="5"/>
        <v>-1.4276793281281508E-5</v>
      </c>
      <c r="L60" s="14">
        <f t="shared" si="6"/>
        <v>5.5878999979636208E-10</v>
      </c>
      <c r="M60" s="14">
        <f t="shared" si="7"/>
        <v>0.79603460197882847</v>
      </c>
      <c r="N60" s="14">
        <f t="shared" si="8"/>
        <v>0.79600598634245257</v>
      </c>
      <c r="O60" s="14">
        <f t="shared" si="9"/>
        <v>5.0956706598245676E-11</v>
      </c>
      <c r="P60" s="14">
        <f t="shared" si="10"/>
        <v>5.910786307396256E-10</v>
      </c>
      <c r="Q60" s="14">
        <f t="shared" si="11"/>
        <v>2.4312108726715287E-5</v>
      </c>
      <c r="R60" s="14">
        <f t="shared" si="12"/>
        <v>2.4312108729110348E-5</v>
      </c>
      <c r="S60">
        <f t="shared" si="13"/>
        <v>309.78488942632407</v>
      </c>
    </row>
    <row r="61" spans="1:19" x14ac:dyDescent="0.35">
      <c r="A61" s="2" t="s">
        <v>101</v>
      </c>
      <c r="B61" s="2">
        <v>37.250589900000001</v>
      </c>
      <c r="C61" s="2">
        <v>-8.2551321000000009</v>
      </c>
      <c r="D61" s="2">
        <v>37.251978899999997</v>
      </c>
      <c r="E61" s="2">
        <v>-8.2551840999999992</v>
      </c>
      <c r="F61" s="13">
        <f t="shared" si="0"/>
        <v>0.65014544206514524</v>
      </c>
      <c r="G61" s="13">
        <f t="shared" si="1"/>
        <v>0.65016968468845537</v>
      </c>
      <c r="H61" s="13">
        <f t="shared" si="2"/>
        <v>-0.14407923533207381</v>
      </c>
      <c r="I61" s="13">
        <f t="shared" si="3"/>
        <v>-0.1440801429032848</v>
      </c>
      <c r="J61" s="14">
        <f t="shared" si="4"/>
        <v>2.4242623310133382E-5</v>
      </c>
      <c r="K61" s="14">
        <f t="shared" si="5"/>
        <v>-9.0757121098961058E-7</v>
      </c>
      <c r="L61" s="14">
        <f t="shared" si="6"/>
        <v>1.4692619623205986E-10</v>
      </c>
      <c r="M61" s="14">
        <f t="shared" si="7"/>
        <v>0.79598109622205593</v>
      </c>
      <c r="N61" s="14">
        <f t="shared" si="8"/>
        <v>0.79599577056878079</v>
      </c>
      <c r="O61" s="14">
        <f t="shared" si="9"/>
        <v>2.0592137575427293E-13</v>
      </c>
      <c r="P61" s="14">
        <f t="shared" si="10"/>
        <v>1.4705666751865292E-10</v>
      </c>
      <c r="Q61" s="14">
        <f t="shared" si="11"/>
        <v>1.2126692356889941E-5</v>
      </c>
      <c r="R61" s="14">
        <f t="shared" si="12"/>
        <v>1.2126692357187158E-5</v>
      </c>
      <c r="S61">
        <f t="shared" si="13"/>
        <v>154.51831401527878</v>
      </c>
    </row>
    <row r="62" spans="1:19" x14ac:dyDescent="0.35">
      <c r="A62" s="2" t="s">
        <v>102</v>
      </c>
      <c r="B62" s="2">
        <v>38.710698600000001</v>
      </c>
      <c r="C62" s="2">
        <v>-9.1774476000000007</v>
      </c>
      <c r="D62" s="2">
        <v>38.7110597</v>
      </c>
      <c r="E62" s="2">
        <v>-9.1779823</v>
      </c>
      <c r="F62" s="13">
        <f t="shared" si="0"/>
        <v>0.67562914631715942</v>
      </c>
      <c r="G62" s="13">
        <f t="shared" si="1"/>
        <v>0.67563544870108838</v>
      </c>
      <c r="H62" s="13">
        <f t="shared" si="2"/>
        <v>-0.16017667754925155</v>
      </c>
      <c r="I62" s="13">
        <f t="shared" si="3"/>
        <v>-0.16018600982476197</v>
      </c>
      <c r="J62" s="14">
        <f t="shared" si="4"/>
        <v>6.3023839289577666E-6</v>
      </c>
      <c r="K62" s="14">
        <f t="shared" si="5"/>
        <v>-9.3322755104208177E-6</v>
      </c>
      <c r="L62" s="14">
        <f t="shared" si="6"/>
        <v>9.9300107969634148E-12</v>
      </c>
      <c r="M62" s="14">
        <f t="shared" si="7"/>
        <v>0.78030970334814598</v>
      </c>
      <c r="N62" s="14">
        <f t="shared" si="8"/>
        <v>0.78031364480126753</v>
      </c>
      <c r="O62" s="14">
        <f t="shared" si="9"/>
        <v>2.1772841550442018E-11</v>
      </c>
      <c r="P62" s="14">
        <f t="shared" si="10"/>
        <v>2.3187195918378072E-11</v>
      </c>
      <c r="Q62" s="14">
        <f t="shared" si="11"/>
        <v>4.8153084966986351E-6</v>
      </c>
      <c r="R62" s="14">
        <f t="shared" si="12"/>
        <v>4.8153084967172444E-6</v>
      </c>
      <c r="S62">
        <f t="shared" si="13"/>
        <v>61.356660865171129</v>
      </c>
    </row>
    <row r="63" spans="1:19" x14ac:dyDescent="0.35">
      <c r="A63" s="2" t="s">
        <v>103</v>
      </c>
      <c r="B63" s="2">
        <v>38.7203631</v>
      </c>
      <c r="C63" s="2">
        <v>-9.1763364000000003</v>
      </c>
      <c r="D63" s="2">
        <v>38.721215999999998</v>
      </c>
      <c r="E63" s="2">
        <v>-9.1769219</v>
      </c>
      <c r="F63" s="13">
        <f t="shared" si="0"/>
        <v>0.67579782366271834</v>
      </c>
      <c r="G63" s="13">
        <f t="shared" si="1"/>
        <v>0.67581270957590867</v>
      </c>
      <c r="H63" s="13">
        <f t="shared" si="2"/>
        <v>-0.1601572834506034</v>
      </c>
      <c r="I63" s="13">
        <f t="shared" si="3"/>
        <v>-0.16016750235337382</v>
      </c>
      <c r="J63" s="14">
        <f t="shared" si="4"/>
        <v>1.4885913190321176E-5</v>
      </c>
      <c r="K63" s="14">
        <f t="shared" si="5"/>
        <v>-1.0218902770420257E-5</v>
      </c>
      <c r="L63" s="14">
        <f t="shared" si="6"/>
        <v>5.5397602876421527E-11</v>
      </c>
      <c r="M63" s="14">
        <f t="shared" si="7"/>
        <v>0.78019883332786066</v>
      </c>
      <c r="N63" s="14">
        <f t="shared" si="8"/>
        <v>0.78020814485048806</v>
      </c>
      <c r="O63" s="14">
        <f t="shared" si="9"/>
        <v>2.6106493457598524E-11</v>
      </c>
      <c r="P63" s="14">
        <f t="shared" si="10"/>
        <v>7.1289081899528633E-11</v>
      </c>
      <c r="Q63" s="14">
        <f t="shared" si="11"/>
        <v>8.4432862026303855E-6</v>
      </c>
      <c r="R63" s="14">
        <f t="shared" si="12"/>
        <v>8.4432862027307047E-6</v>
      </c>
      <c r="S63">
        <f t="shared" si="13"/>
        <v>107.58435279519463</v>
      </c>
    </row>
    <row r="64" spans="1:19" x14ac:dyDescent="0.35">
      <c r="A64" s="2" t="s">
        <v>104</v>
      </c>
      <c r="B64" s="2">
        <v>38.720525600000002</v>
      </c>
      <c r="C64" s="2">
        <v>-9.1741527999999999</v>
      </c>
      <c r="D64" s="2">
        <v>38.719554199999997</v>
      </c>
      <c r="E64" s="2">
        <v>-9.1755700000000004</v>
      </c>
      <c r="F64" s="13">
        <f t="shared" si="0"/>
        <v>0.67580065982275295</v>
      </c>
      <c r="G64" s="13">
        <f t="shared" si="1"/>
        <v>0.67578370569439894</v>
      </c>
      <c r="H64" s="13">
        <f t="shared" si="2"/>
        <v>-0.16011917244105683</v>
      </c>
      <c r="I64" s="13">
        <f t="shared" si="3"/>
        <v>-0.16014390724721611</v>
      </c>
      <c r="J64" s="14">
        <f t="shared" si="4"/>
        <v>-1.6954128354007558E-5</v>
      </c>
      <c r="K64" s="14">
        <f t="shared" si="5"/>
        <v>-2.4734806159276701E-5</v>
      </c>
      <c r="L64" s="14">
        <f t="shared" si="6"/>
        <v>7.186061705931946E-11</v>
      </c>
      <c r="M64" s="14">
        <f t="shared" si="7"/>
        <v>0.78021697584405436</v>
      </c>
      <c r="N64" s="14">
        <f t="shared" si="8"/>
        <v>0.78020637077257005</v>
      </c>
      <c r="O64" s="14">
        <f t="shared" si="9"/>
        <v>1.5295265892644998E-10</v>
      </c>
      <c r="P64" s="14">
        <f t="shared" si="10"/>
        <v>1.6496752815172009E-10</v>
      </c>
      <c r="Q64" s="14">
        <f t="shared" si="11"/>
        <v>1.2843968551492178E-5</v>
      </c>
      <c r="R64" s="14">
        <f t="shared" si="12"/>
        <v>1.2843968551845318E-5</v>
      </c>
      <c r="S64">
        <f t="shared" si="13"/>
        <v>163.65784728761304</v>
      </c>
    </row>
    <row r="65" spans="1:19" x14ac:dyDescent="0.35">
      <c r="A65" s="2" t="s">
        <v>105</v>
      </c>
      <c r="B65" s="2">
        <v>38.719222199999997</v>
      </c>
      <c r="C65" s="2">
        <v>-9.1756258000000006</v>
      </c>
      <c r="D65" s="2">
        <v>38.720784600000002</v>
      </c>
      <c r="E65" s="2">
        <v>-9.1734805999999995</v>
      </c>
      <c r="F65" s="13">
        <f t="shared" si="0"/>
        <v>0.67577791120128239</v>
      </c>
      <c r="G65" s="13">
        <f t="shared" si="1"/>
        <v>0.67580518022551561</v>
      </c>
      <c r="H65" s="13">
        <f t="shared" si="2"/>
        <v>-0.16014488114093872</v>
      </c>
      <c r="I65" s="13">
        <f t="shared" si="3"/>
        <v>-0.16010744033782492</v>
      </c>
      <c r="J65" s="14">
        <f t="shared" si="4"/>
        <v>2.7269024233222972E-5</v>
      </c>
      <c r="K65" s="14">
        <f t="shared" si="5"/>
        <v>3.7440803113797383E-5</v>
      </c>
      <c r="L65" s="14">
        <f t="shared" si="6"/>
        <v>1.8589992064650584E-10</v>
      </c>
      <c r="M65" s="14">
        <f t="shared" si="7"/>
        <v>0.78020354315233098</v>
      </c>
      <c r="N65" s="14">
        <f t="shared" si="8"/>
        <v>0.78022060033837259</v>
      </c>
      <c r="O65" s="14">
        <f t="shared" si="9"/>
        <v>3.5045343441059573E-10</v>
      </c>
      <c r="P65" s="14">
        <f t="shared" si="10"/>
        <v>3.9923174706140315E-10</v>
      </c>
      <c r="Q65" s="14">
        <f t="shared" si="11"/>
        <v>1.9980784445596803E-5</v>
      </c>
      <c r="R65" s="14">
        <f t="shared" si="12"/>
        <v>1.9980784446926296E-5</v>
      </c>
      <c r="S65">
        <f t="shared" si="13"/>
        <v>254.59515542273485</v>
      </c>
    </row>
    <row r="66" spans="1:19" x14ac:dyDescent="0.35">
      <c r="A66" s="2" t="s">
        <v>106</v>
      </c>
      <c r="B66" s="2">
        <v>38.719820900000002</v>
      </c>
      <c r="C66" s="2">
        <v>-9.2091145999999995</v>
      </c>
      <c r="D66" s="2">
        <v>38.719627600000003</v>
      </c>
      <c r="E66" s="2">
        <v>-9.2097625000000001</v>
      </c>
      <c r="F66" s="13">
        <f t="shared" si="0"/>
        <v>0.67578836048751412</v>
      </c>
      <c r="G66" s="13">
        <f t="shared" si="1"/>
        <v>0.67578498676607002</v>
      </c>
      <c r="H66" s="13">
        <f t="shared" si="2"/>
        <v>-0.16072937096348058</v>
      </c>
      <c r="I66" s="13">
        <f t="shared" si="3"/>
        <v>-0.16074067895170427</v>
      </c>
      <c r="J66" s="14">
        <f t="shared" si="4"/>
        <v>-3.3737214440998642E-6</v>
      </c>
      <c r="K66" s="14">
        <f t="shared" si="5"/>
        <v>-1.1307988223685506E-5</v>
      </c>
      <c r="L66" s="14">
        <f t="shared" si="6"/>
        <v>2.8454990955921191E-12</v>
      </c>
      <c r="M66" s="14">
        <f t="shared" si="7"/>
        <v>0.78021617452159364</v>
      </c>
      <c r="N66" s="14">
        <f t="shared" si="8"/>
        <v>0.78021406422075834</v>
      </c>
      <c r="O66" s="14">
        <f t="shared" si="9"/>
        <v>3.1967649416411878E-11</v>
      </c>
      <c r="P66" s="14">
        <f t="shared" si="10"/>
        <v>2.230534638244653E-11</v>
      </c>
      <c r="Q66" s="14">
        <f t="shared" si="11"/>
        <v>4.7228536270401745E-6</v>
      </c>
      <c r="R66" s="14">
        <f t="shared" si="12"/>
        <v>4.7228536270577318E-6</v>
      </c>
      <c r="S66">
        <f t="shared" si="13"/>
        <v>60.178600915969618</v>
      </c>
    </row>
    <row r="67" spans="1:19" x14ac:dyDescent="0.35">
      <c r="A67" s="2" t="s">
        <v>108</v>
      </c>
      <c r="B67" s="2">
        <v>38.718975499999999</v>
      </c>
      <c r="C67" s="2">
        <v>-9.1761678999999994</v>
      </c>
      <c r="D67" s="2">
        <v>38.719290999999998</v>
      </c>
      <c r="E67" s="2">
        <v>-9.1761827999999994</v>
      </c>
      <c r="F67" s="13">
        <f t="shared" si="0"/>
        <v>0.67577360547401766</v>
      </c>
      <c r="G67" s="13">
        <f t="shared" si="1"/>
        <v>0.67577911198780771</v>
      </c>
      <c r="H67" s="13">
        <f t="shared" si="2"/>
        <v>-0.16015434257081376</v>
      </c>
      <c r="I67" s="13">
        <f t="shared" si="3"/>
        <v>-0.16015460262487233</v>
      </c>
      <c r="J67" s="14">
        <f t="shared" si="4"/>
        <v>5.5065137900545125E-6</v>
      </c>
      <c r="K67" s="14">
        <f t="shared" si="5"/>
        <v>-2.6005405856510677E-7</v>
      </c>
      <c r="L67" s="14">
        <f t="shared" si="6"/>
        <v>7.5804235299959747E-12</v>
      </c>
      <c r="M67" s="14">
        <f t="shared" si="7"/>
        <v>0.78021984924049714</v>
      </c>
      <c r="N67" s="14">
        <f t="shared" si="8"/>
        <v>0.78022329358269737</v>
      </c>
      <c r="O67" s="14">
        <f t="shared" si="9"/>
        <v>1.69070283440459E-14</v>
      </c>
      <c r="P67" s="14">
        <f t="shared" si="10"/>
        <v>7.590715610808526E-12</v>
      </c>
      <c r="Q67" s="14">
        <f t="shared" si="11"/>
        <v>2.7551253348638291E-6</v>
      </c>
      <c r="R67" s="14">
        <f t="shared" si="12"/>
        <v>2.7551253348673146E-6</v>
      </c>
      <c r="S67">
        <f t="shared" si="13"/>
        <v>35.105807016879325</v>
      </c>
    </row>
    <row r="68" spans="1:19" x14ac:dyDescent="0.35">
      <c r="A68" s="2" t="s">
        <v>109</v>
      </c>
      <c r="B68" s="2">
        <v>38.718975499999999</v>
      </c>
      <c r="C68" s="2">
        <v>-9.1761678999999994</v>
      </c>
      <c r="D68" s="2">
        <v>38.719239700000003</v>
      </c>
      <c r="E68" s="2">
        <v>-9.1762721000000003</v>
      </c>
      <c r="F68" s="13">
        <f t="shared" ref="F68:F131" si="14">B68*(PI()/180)</f>
        <v>0.67577360547401766</v>
      </c>
      <c r="G68" s="13">
        <f t="shared" ref="G68:G131" si="15">D68*(PI()/180)</f>
        <v>0.67577821663390159</v>
      </c>
      <c r="H68" s="13">
        <f t="shared" ref="H68:H131" si="16">C68*(PI()/180)</f>
        <v>-0.16015434257081376</v>
      </c>
      <c r="I68" s="13">
        <f t="shared" ref="I68:I131" si="17">E68*(PI()/180)</f>
        <v>-0.16015616120389436</v>
      </c>
      <c r="J68" s="14">
        <f t="shared" ref="J68:J131" si="18">G68-F68</f>
        <v>4.6111598839271295E-6</v>
      </c>
      <c r="K68" s="14">
        <f t="shared" ref="K68:K131" si="19">I68-H68</f>
        <v>-1.8186330806024831E-6</v>
      </c>
      <c r="L68" s="14">
        <f t="shared" ref="L68:L131" si="20">SIN(J68/2)*SIN(J68/2)</f>
        <v>5.3156988687752957E-12</v>
      </c>
      <c r="M68" s="14">
        <f t="shared" ref="M68:M131" si="21">COS(G68)</f>
        <v>0.78022040928887426</v>
      </c>
      <c r="N68" s="14">
        <f t="shared" ref="N68:N131" si="22">COS(F68)</f>
        <v>0.78022329358269737</v>
      </c>
      <c r="O68" s="14">
        <f t="shared" ref="O68:O131" si="23">SIN(K68/2)*SIN(K68/2)</f>
        <v>8.2685657046519142E-13</v>
      </c>
      <c r="P68" s="14">
        <f t="shared" ref="P68:P131" si="24">L68+M68*N68*O68</f>
        <v>5.8190446122759355E-12</v>
      </c>
      <c r="Q68" s="14">
        <f t="shared" ref="Q68:Q131" si="25">P68^(1/2)</f>
        <v>2.4122695977597393E-6</v>
      </c>
      <c r="R68" s="14">
        <f t="shared" ref="R68:R131" si="26">ASIN(Q68)</f>
        <v>2.4122695977620788E-6</v>
      </c>
      <c r="S68">
        <f t="shared" ref="S68:S131" si="27">2*6371000*R68</f>
        <v>30.737139214684408</v>
      </c>
    </row>
    <row r="69" spans="1:19" x14ac:dyDescent="0.35">
      <c r="A69" s="2" t="s">
        <v>111</v>
      </c>
      <c r="B69" s="2">
        <v>38.719206700000001</v>
      </c>
      <c r="C69" s="2">
        <v>-9.1763735000000004</v>
      </c>
      <c r="D69" s="2">
        <v>38.7187944</v>
      </c>
      <c r="E69" s="2">
        <v>-9.1762596999999992</v>
      </c>
      <c r="F69" s="13">
        <f t="shared" si="14"/>
        <v>0.67577764067524837</v>
      </c>
      <c r="G69" s="13">
        <f t="shared" si="15"/>
        <v>0.67577044468274239</v>
      </c>
      <c r="H69" s="13">
        <f t="shared" si="16"/>
        <v>-0.16015793096775588</v>
      </c>
      <c r="I69" s="13">
        <f t="shared" si="17"/>
        <v>-0.16015594478306711</v>
      </c>
      <c r="J69" s="14">
        <f t="shared" si="18"/>
        <v>-7.1959925059816854E-6</v>
      </c>
      <c r="K69" s="14">
        <f t="shared" si="19"/>
        <v>1.9861846887736512E-6</v>
      </c>
      <c r="L69" s="14">
        <f t="shared" si="20"/>
        <v>1.2945577036480281E-11</v>
      </c>
      <c r="M69" s="14">
        <f t="shared" si="21"/>
        <v>0.78022527065718428</v>
      </c>
      <c r="N69" s="14">
        <f t="shared" si="22"/>
        <v>0.78022076955358177</v>
      </c>
      <c r="O69" s="14">
        <f t="shared" si="23"/>
        <v>9.8623240447939718E-13</v>
      </c>
      <c r="P69" s="14">
        <f t="shared" si="24"/>
        <v>1.3545944001875201E-11</v>
      </c>
      <c r="Q69" s="14">
        <f t="shared" si="25"/>
        <v>3.6804814904948512E-6</v>
      </c>
      <c r="R69" s="14">
        <f t="shared" si="26"/>
        <v>3.680481490503161E-6</v>
      </c>
      <c r="S69">
        <f t="shared" si="27"/>
        <v>46.896695151991281</v>
      </c>
    </row>
    <row r="70" spans="1:19" x14ac:dyDescent="0.35">
      <c r="A70" s="2" t="s">
        <v>112</v>
      </c>
      <c r="B70" s="2">
        <v>38.723037900000001</v>
      </c>
      <c r="C70" s="2">
        <v>-9.1726519999999994</v>
      </c>
      <c r="D70" s="2">
        <v>38.723192300000001</v>
      </c>
      <c r="E70" s="2">
        <v>-9.1734468000000007</v>
      </c>
      <c r="F70" s="13">
        <f t="shared" si="14"/>
        <v>0.67584450772955074</v>
      </c>
      <c r="G70" s="13">
        <f t="shared" si="15"/>
        <v>0.67584720251791586</v>
      </c>
      <c r="H70" s="13">
        <f t="shared" si="16"/>
        <v>-0.16009297853964291</v>
      </c>
      <c r="I70" s="13">
        <f t="shared" si="17"/>
        <v>-0.16010685041653777</v>
      </c>
      <c r="J70" s="14">
        <f t="shared" si="18"/>
        <v>2.694788365120715E-6</v>
      </c>
      <c r="K70" s="14">
        <f t="shared" si="19"/>
        <v>-1.3871876894860913E-5</v>
      </c>
      <c r="L70" s="14">
        <f t="shared" si="20"/>
        <v>1.8154710831963955E-12</v>
      </c>
      <c r="M70" s="14">
        <f t="shared" si="21"/>
        <v>0.78017725643859515</v>
      </c>
      <c r="N70" s="14">
        <f t="shared" si="22"/>
        <v>0.78017894218355488</v>
      </c>
      <c r="O70" s="14">
        <f t="shared" si="23"/>
        <v>4.8107242145772579E-11</v>
      </c>
      <c r="P70" s="14">
        <f t="shared" si="24"/>
        <v>3.109728460260826E-11</v>
      </c>
      <c r="Q70" s="14">
        <f t="shared" si="25"/>
        <v>5.5764939345979978E-6</v>
      </c>
      <c r="R70" s="14">
        <f t="shared" si="26"/>
        <v>5.5764939346269002E-6</v>
      </c>
      <c r="S70">
        <f t="shared" si="27"/>
        <v>71.055685715015969</v>
      </c>
    </row>
    <row r="71" spans="1:19" x14ac:dyDescent="0.35">
      <c r="A71" s="2" t="s">
        <v>113</v>
      </c>
      <c r="B71" s="2">
        <v>38.723735499999997</v>
      </c>
      <c r="C71" s="2">
        <v>-9.1759947000000004</v>
      </c>
      <c r="D71" s="2">
        <v>38.723993299999997</v>
      </c>
      <c r="E71" s="2">
        <v>-9.1760342999999995</v>
      </c>
      <c r="F71" s="13">
        <f t="shared" si="14"/>
        <v>0.67585668314641256</v>
      </c>
      <c r="G71" s="13">
        <f t="shared" si="15"/>
        <v>0.67586118260522421</v>
      </c>
      <c r="H71" s="13">
        <f t="shared" si="16"/>
        <v>-0.16015131966054932</v>
      </c>
      <c r="I71" s="13">
        <f t="shared" si="17"/>
        <v>-0.16015201081093311</v>
      </c>
      <c r="J71" s="14">
        <f t="shared" si="18"/>
        <v>4.499458811646484E-6</v>
      </c>
      <c r="K71" s="14">
        <f t="shared" si="19"/>
        <v>-6.9115038378586569E-7</v>
      </c>
      <c r="L71" s="14">
        <f t="shared" si="20"/>
        <v>5.0612823994172587E-12</v>
      </c>
      <c r="M71" s="14">
        <f t="shared" si="21"/>
        <v>0.78016851099977913</v>
      </c>
      <c r="N71" s="14">
        <f t="shared" si="22"/>
        <v>0.78017132571570369</v>
      </c>
      <c r="O71" s="14">
        <f t="shared" si="23"/>
        <v>1.1942221325183261E-13</v>
      </c>
      <c r="P71" s="14">
        <f t="shared" si="24"/>
        <v>5.1339705329685367E-12</v>
      </c>
      <c r="Q71" s="14">
        <f t="shared" si="25"/>
        <v>2.26582667760986E-6</v>
      </c>
      <c r="R71" s="14">
        <f t="shared" si="26"/>
        <v>2.2658266776117988E-6</v>
      </c>
      <c r="S71">
        <f t="shared" si="27"/>
        <v>28.871163526129539</v>
      </c>
    </row>
    <row r="72" spans="1:19" x14ac:dyDescent="0.35">
      <c r="A72" s="2" t="s">
        <v>114</v>
      </c>
      <c r="B72" s="2">
        <v>38.723818299999998</v>
      </c>
      <c r="C72" s="2">
        <v>-9.1762049999999995</v>
      </c>
      <c r="D72" s="2">
        <v>38.723615700000003</v>
      </c>
      <c r="E72" s="2">
        <v>-9.1762289999999993</v>
      </c>
      <c r="F72" s="13">
        <f t="shared" si="14"/>
        <v>0.67585812827903324</v>
      </c>
      <c r="G72" s="13">
        <f t="shared" si="15"/>
        <v>0.67585459224196887</v>
      </c>
      <c r="H72" s="13">
        <f t="shared" si="16"/>
        <v>-0.16015499008796627</v>
      </c>
      <c r="I72" s="13">
        <f t="shared" si="17"/>
        <v>-0.16015540896698674</v>
      </c>
      <c r="J72" s="14">
        <f t="shared" si="18"/>
        <v>-3.5360370643777728E-6</v>
      </c>
      <c r="K72" s="14">
        <f t="shared" si="19"/>
        <v>-4.1887902046955361E-7</v>
      </c>
      <c r="L72" s="14">
        <f t="shared" si="20"/>
        <v>3.125889530160087E-12</v>
      </c>
      <c r="M72" s="14">
        <f t="shared" si="21"/>
        <v>0.78017263371253065</v>
      </c>
      <c r="N72" s="14">
        <f t="shared" si="22"/>
        <v>0.78017042168919215</v>
      </c>
      <c r="O72" s="14">
        <f t="shared" si="23"/>
        <v>4.3864908447382534E-14</v>
      </c>
      <c r="P72" s="14">
        <f t="shared" si="24"/>
        <v>3.1525886792631589E-12</v>
      </c>
      <c r="Q72" s="14">
        <f t="shared" si="25"/>
        <v>1.775553062925228E-6</v>
      </c>
      <c r="R72" s="14">
        <f t="shared" si="26"/>
        <v>1.775553062926161E-6</v>
      </c>
      <c r="S72">
        <f t="shared" si="27"/>
        <v>22.624097127805143</v>
      </c>
    </row>
    <row r="73" spans="1:19" x14ac:dyDescent="0.35">
      <c r="A73" s="2" t="s">
        <v>115</v>
      </c>
      <c r="B73" s="2">
        <v>39.639198499999999</v>
      </c>
      <c r="C73" s="2">
        <v>-8.9687794000000007</v>
      </c>
      <c r="D73" s="2">
        <v>39.639475599999997</v>
      </c>
      <c r="E73" s="2">
        <v>-8.9695748000000002</v>
      </c>
      <c r="F73" s="13">
        <f t="shared" si="14"/>
        <v>0.69183452667659751</v>
      </c>
      <c r="G73" s="13">
        <f t="shared" si="15"/>
        <v>0.69183936298395476</v>
      </c>
      <c r="H73" s="13">
        <f t="shared" si="16"/>
        <v>-0.15653473041504154</v>
      </c>
      <c r="I73" s="13">
        <f t="shared" si="17"/>
        <v>-0.15654861276391188</v>
      </c>
      <c r="J73" s="14">
        <f t="shared" si="18"/>
        <v>4.8363073572588178E-6</v>
      </c>
      <c r="K73" s="14">
        <f t="shared" si="19"/>
        <v>-1.3882348870342121E-5</v>
      </c>
      <c r="L73" s="14">
        <f t="shared" si="20"/>
        <v>5.8474672134575439E-12</v>
      </c>
      <c r="M73" s="14">
        <f t="shared" si="21"/>
        <v>0.77007388806535748</v>
      </c>
      <c r="N73" s="14">
        <f t="shared" si="22"/>
        <v>0.77007697340138981</v>
      </c>
      <c r="O73" s="14">
        <f t="shared" si="23"/>
        <v>4.8179902538698521E-11</v>
      </c>
      <c r="P73" s="14">
        <f t="shared" si="24"/>
        <v>3.4418928440559875E-11</v>
      </c>
      <c r="Q73" s="14">
        <f t="shared" si="25"/>
        <v>5.8667647336977707E-6</v>
      </c>
      <c r="R73" s="14">
        <f t="shared" si="26"/>
        <v>5.8667647337314258E-6</v>
      </c>
      <c r="S73">
        <f t="shared" si="27"/>
        <v>74.754316237205828</v>
      </c>
    </row>
    <row r="74" spans="1:19" x14ac:dyDescent="0.35">
      <c r="A74" s="2" t="s">
        <v>116</v>
      </c>
      <c r="B74" s="2">
        <v>39.639407499999997</v>
      </c>
      <c r="C74" s="2">
        <v>-8.9696069000000005</v>
      </c>
      <c r="D74" s="2">
        <v>39.639132400000001</v>
      </c>
      <c r="E74" s="2">
        <v>-8.9688089000000009</v>
      </c>
      <c r="F74" s="13">
        <f t="shared" si="14"/>
        <v>0.69183817441473416</v>
      </c>
      <c r="G74" s="13">
        <f t="shared" si="15"/>
        <v>0.69183337301396197</v>
      </c>
      <c r="H74" s="13">
        <f t="shared" si="16"/>
        <v>-0.15654917301460178</v>
      </c>
      <c r="I74" s="13">
        <f t="shared" si="17"/>
        <v>-0.15653524528717086</v>
      </c>
      <c r="J74" s="14">
        <f t="shared" si="18"/>
        <v>-4.8014007721919327E-6</v>
      </c>
      <c r="K74" s="14">
        <f t="shared" si="19"/>
        <v>1.3927727430917969E-5</v>
      </c>
      <c r="L74" s="14">
        <f t="shared" si="20"/>
        <v>5.7633623437902497E-12</v>
      </c>
      <c r="M74" s="14">
        <f t="shared" si="21"/>
        <v>0.77007770938108822</v>
      </c>
      <c r="N74" s="14">
        <f t="shared" si="22"/>
        <v>0.77007464631814126</v>
      </c>
      <c r="O74" s="14">
        <f t="shared" si="23"/>
        <v>4.8495397846702275E-11</v>
      </c>
      <c r="P74" s="14">
        <f t="shared" si="24"/>
        <v>3.4521973192099439E-11</v>
      </c>
      <c r="Q74" s="14">
        <f t="shared" si="25"/>
        <v>5.8755402468283241E-6</v>
      </c>
      <c r="R74" s="14">
        <f t="shared" si="26"/>
        <v>5.87554024686213E-6</v>
      </c>
      <c r="S74">
        <f t="shared" si="27"/>
        <v>74.866133825517267</v>
      </c>
    </row>
    <row r="75" spans="1:19" x14ac:dyDescent="0.35">
      <c r="A75" s="2" t="s">
        <v>117</v>
      </c>
      <c r="B75" s="2">
        <v>39.741003499999998</v>
      </c>
      <c r="C75" s="2">
        <v>-8.7408468999999993</v>
      </c>
      <c r="D75" s="2">
        <v>39.740466099999999</v>
      </c>
      <c r="E75" s="2">
        <v>-8.7411943000000001</v>
      </c>
      <c r="F75" s="13">
        <f t="shared" si="14"/>
        <v>0.69361135912159033</v>
      </c>
      <c r="G75" s="13">
        <f t="shared" si="15"/>
        <v>0.69360197972219007</v>
      </c>
      <c r="H75" s="13">
        <f t="shared" si="16"/>
        <v>-0.15255655781773952</v>
      </c>
      <c r="I75" s="13">
        <f t="shared" si="17"/>
        <v>-0.15256262109156096</v>
      </c>
      <c r="J75" s="14">
        <f t="shared" si="18"/>
        <v>-9.3793994002666636E-6</v>
      </c>
      <c r="K75" s="14">
        <f t="shared" si="19"/>
        <v>-6.0632738214383419E-6</v>
      </c>
      <c r="L75" s="14">
        <f t="shared" si="20"/>
        <v>2.1993283277269424E-11</v>
      </c>
      <c r="M75" s="14">
        <f t="shared" si="21"/>
        <v>0.76894822276525387</v>
      </c>
      <c r="N75" s="14">
        <f t="shared" si="22"/>
        <v>0.76894222637766318</v>
      </c>
      <c r="O75" s="14">
        <f t="shared" si="23"/>
        <v>9.1908223584067213E-12</v>
      </c>
      <c r="P75" s="14">
        <f t="shared" si="24"/>
        <v>2.7427602928215362E-11</v>
      </c>
      <c r="Q75" s="14">
        <f t="shared" si="25"/>
        <v>5.237136901801915E-6</v>
      </c>
      <c r="R75" s="14">
        <f t="shared" si="26"/>
        <v>5.2371369018258547E-6</v>
      </c>
      <c r="S75">
        <f t="shared" si="27"/>
        <v>66.731598403065036</v>
      </c>
    </row>
    <row r="76" spans="1:19" x14ac:dyDescent="0.35">
      <c r="A76" s="2" t="s">
        <v>118</v>
      </c>
      <c r="B76" s="2">
        <v>39.740437</v>
      </c>
      <c r="C76" s="2">
        <v>-8.7411186000000001</v>
      </c>
      <c r="D76" s="2">
        <v>39.740980899999997</v>
      </c>
      <c r="E76" s="2">
        <v>-8.7407657000000007</v>
      </c>
      <c r="F76" s="13">
        <f t="shared" si="14"/>
        <v>0.69360147183137777</v>
      </c>
      <c r="G76" s="13">
        <f t="shared" si="15"/>
        <v>0.69361096467717931</v>
      </c>
      <c r="H76" s="13">
        <f t="shared" si="16"/>
        <v>-0.1525612998773172</v>
      </c>
      <c r="I76" s="13">
        <f t="shared" si="17"/>
        <v>-0.15255514061038694</v>
      </c>
      <c r="J76" s="14">
        <f t="shared" si="18"/>
        <v>9.492845801539751E-6</v>
      </c>
      <c r="K76" s="14">
        <f t="shared" si="19"/>
        <v>6.1592669302612535E-6</v>
      </c>
      <c r="L76" s="14">
        <f t="shared" si="20"/>
        <v>2.2528530352783542E-11</v>
      </c>
      <c r="M76" s="14">
        <f t="shared" si="21"/>
        <v>0.76894247855312259</v>
      </c>
      <c r="N76" s="14">
        <f t="shared" si="22"/>
        <v>0.768948547465368</v>
      </c>
      <c r="O76" s="14">
        <f t="shared" si="23"/>
        <v>9.4841422795224889E-12</v>
      </c>
      <c r="P76" s="14">
        <f t="shared" si="24"/>
        <v>2.8136287462884524E-11</v>
      </c>
      <c r="Q76" s="14">
        <f t="shared" si="25"/>
        <v>5.3043649443533316E-6</v>
      </c>
      <c r="R76" s="14">
        <f t="shared" si="26"/>
        <v>5.3043649443782047E-6</v>
      </c>
      <c r="S76">
        <f t="shared" si="27"/>
        <v>67.58821812126709</v>
      </c>
    </row>
    <row r="77" spans="1:19" x14ac:dyDescent="0.35">
      <c r="A77" s="2" t="s">
        <v>119</v>
      </c>
      <c r="B77" s="2">
        <v>40.199598899999998</v>
      </c>
      <c r="C77" s="2">
        <v>-8.4881145999999994</v>
      </c>
      <c r="D77" s="2">
        <v>40.199436800000001</v>
      </c>
      <c r="E77" s="2">
        <v>-8.4880645999999995</v>
      </c>
      <c r="F77" s="13">
        <f t="shared" si="14"/>
        <v>0.70161535878609071</v>
      </c>
      <c r="G77" s="13">
        <f t="shared" si="15"/>
        <v>0.7016125296073733</v>
      </c>
      <c r="H77" s="13">
        <f t="shared" si="16"/>
        <v>-0.14814554705660146</v>
      </c>
      <c r="I77" s="13">
        <f t="shared" si="17"/>
        <v>-0.14814467439197548</v>
      </c>
      <c r="J77" s="14">
        <f t="shared" si="18"/>
        <v>-2.8291787174117289E-6</v>
      </c>
      <c r="K77" s="14">
        <f t="shared" si="19"/>
        <v>8.7266462597823669E-7</v>
      </c>
      <c r="L77" s="14">
        <f t="shared" si="20"/>
        <v>2.0010630537625341E-12</v>
      </c>
      <c r="M77" s="14">
        <f t="shared" si="21"/>
        <v>0.76380237324952638</v>
      </c>
      <c r="N77" s="14">
        <f t="shared" si="22"/>
        <v>0.76380054715255763</v>
      </c>
      <c r="O77" s="14">
        <f t="shared" si="23"/>
        <v>1.9038588735842182E-13</v>
      </c>
      <c r="P77" s="14">
        <f t="shared" si="24"/>
        <v>2.1121327850339543E-12</v>
      </c>
      <c r="Q77" s="14">
        <f t="shared" si="25"/>
        <v>1.4533178540959147E-6</v>
      </c>
      <c r="R77" s="14">
        <f t="shared" si="26"/>
        <v>1.4533178540964263E-6</v>
      </c>
      <c r="S77">
        <f t="shared" si="27"/>
        <v>18.518176096896664</v>
      </c>
    </row>
    <row r="78" spans="1:19" x14ac:dyDescent="0.35">
      <c r="A78" s="2" t="s">
        <v>120</v>
      </c>
      <c r="B78" s="2">
        <v>40.199471899999999</v>
      </c>
      <c r="C78" s="2">
        <v>-8.4878724999999999</v>
      </c>
      <c r="D78" s="2">
        <v>40.199632299999998</v>
      </c>
      <c r="E78" s="2">
        <v>-8.4879207000000001</v>
      </c>
      <c r="F78" s="13">
        <f t="shared" si="14"/>
        <v>0.70161314221794069</v>
      </c>
      <c r="G78" s="13">
        <f t="shared" si="15"/>
        <v>0.7016159417260609</v>
      </c>
      <c r="H78" s="13">
        <f t="shared" si="16"/>
        <v>-0.1481413216144824</v>
      </c>
      <c r="I78" s="13">
        <f t="shared" si="17"/>
        <v>-0.14814216286318185</v>
      </c>
      <c r="J78" s="14">
        <f t="shared" si="18"/>
        <v>2.7995081202103478E-6</v>
      </c>
      <c r="K78" s="14">
        <f t="shared" si="19"/>
        <v>-8.4124869945134684E-7</v>
      </c>
      <c r="L78" s="14">
        <f t="shared" si="20"/>
        <v>1.9593114287796387E-12</v>
      </c>
      <c r="M78" s="14">
        <f t="shared" si="21"/>
        <v>0.76380017089245966</v>
      </c>
      <c r="N78" s="14">
        <f t="shared" si="22"/>
        <v>0.76380197783978221</v>
      </c>
      <c r="O78" s="14">
        <f t="shared" si="23"/>
        <v>1.7692484358213521E-13</v>
      </c>
      <c r="P78" s="14">
        <f t="shared" si="24"/>
        <v>2.0625279814933631E-12</v>
      </c>
      <c r="Q78" s="14">
        <f t="shared" si="25"/>
        <v>1.4361504035070154E-6</v>
      </c>
      <c r="R78" s="14">
        <f t="shared" si="26"/>
        <v>1.436150403507509E-6</v>
      </c>
      <c r="S78">
        <f t="shared" si="27"/>
        <v>18.29942844149268</v>
      </c>
    </row>
    <row r="79" spans="1:19" x14ac:dyDescent="0.35">
      <c r="A79" s="2" t="s">
        <v>121</v>
      </c>
      <c r="B79" s="2">
        <v>41.534673400000003</v>
      </c>
      <c r="C79" s="2">
        <v>-8.4460201999999995</v>
      </c>
      <c r="D79" s="2">
        <v>41.535099500000001</v>
      </c>
      <c r="E79" s="2">
        <v>-8.4460736999999995</v>
      </c>
      <c r="F79" s="13">
        <f t="shared" si="14"/>
        <v>0.72491680457050778</v>
      </c>
      <c r="G79" s="13">
        <f t="shared" si="15"/>
        <v>0.72492424141845058</v>
      </c>
      <c r="H79" s="13">
        <f t="shared" si="16"/>
        <v>-0.14741086117994998</v>
      </c>
      <c r="I79" s="13">
        <f t="shared" si="17"/>
        <v>-0.14741179493109979</v>
      </c>
      <c r="J79" s="14">
        <f t="shared" si="18"/>
        <v>7.4368479427988632E-6</v>
      </c>
      <c r="K79" s="14">
        <f t="shared" si="19"/>
        <v>-9.3375114981752994E-7</v>
      </c>
      <c r="L79" s="14">
        <f t="shared" si="20"/>
        <v>1.3826676831014195E-11</v>
      </c>
      <c r="M79" s="14">
        <f t="shared" si="21"/>
        <v>0.74854965801867357</v>
      </c>
      <c r="N79" s="14">
        <f t="shared" si="22"/>
        <v>0.74855458921370366</v>
      </c>
      <c r="O79" s="14">
        <f t="shared" si="23"/>
        <v>2.1797280244637399E-13</v>
      </c>
      <c r="P79" s="14">
        <f t="shared" si="24"/>
        <v>1.394881359282591E-11</v>
      </c>
      <c r="Q79" s="14">
        <f t="shared" si="25"/>
        <v>3.7348110518238952E-6</v>
      </c>
      <c r="R79" s="14">
        <f t="shared" si="26"/>
        <v>3.7348110518325777E-6</v>
      </c>
      <c r="S79">
        <f t="shared" si="27"/>
        <v>47.588962422450706</v>
      </c>
    </row>
    <row r="80" spans="1:19" x14ac:dyDescent="0.35">
      <c r="A80" s="2" t="s">
        <v>123</v>
      </c>
      <c r="B80" s="2">
        <v>41.5350964</v>
      </c>
      <c r="C80" s="2">
        <v>-8.4461882999999993</v>
      </c>
      <c r="D80" s="2">
        <v>41.534670800000001</v>
      </c>
      <c r="E80" s="2">
        <v>-8.4461562000000008</v>
      </c>
      <c r="F80" s="13">
        <f t="shared" si="14"/>
        <v>0.72492418731324371</v>
      </c>
      <c r="G80" s="13">
        <f t="shared" si="15"/>
        <v>0.7249167591919472</v>
      </c>
      <c r="H80" s="13">
        <f t="shared" si="16"/>
        <v>-0.14741379507842256</v>
      </c>
      <c r="I80" s="13">
        <f t="shared" si="17"/>
        <v>-0.14741323482773269</v>
      </c>
      <c r="J80" s="14">
        <f t="shared" si="18"/>
        <v>-7.4281212965043864E-6</v>
      </c>
      <c r="K80" s="14">
        <f t="shared" si="19"/>
        <v>5.602506898683135E-7</v>
      </c>
      <c r="L80" s="14">
        <f t="shared" si="20"/>
        <v>1.3794246498832073E-11</v>
      </c>
      <c r="M80" s="14">
        <f t="shared" si="21"/>
        <v>0.74855461930300882</v>
      </c>
      <c r="N80" s="14">
        <f t="shared" si="22"/>
        <v>0.74854969389468462</v>
      </c>
      <c r="O80" s="14">
        <f t="shared" si="23"/>
        <v>7.8470208874478257E-14</v>
      </c>
      <c r="P80" s="14">
        <f t="shared" si="24"/>
        <v>1.3838215736955547E-11</v>
      </c>
      <c r="Q80" s="14">
        <f t="shared" si="25"/>
        <v>3.7199752333793227E-6</v>
      </c>
      <c r="R80" s="14">
        <f t="shared" si="26"/>
        <v>3.7199752333879023E-6</v>
      </c>
      <c r="S80">
        <f t="shared" si="27"/>
        <v>47.399924423828651</v>
      </c>
    </row>
    <row r="81" spans="1:19" x14ac:dyDescent="0.35">
      <c r="A81" s="2" t="s">
        <v>124</v>
      </c>
      <c r="B81" s="2">
        <v>38.7018542</v>
      </c>
      <c r="C81" s="2">
        <v>-9.2267258000000005</v>
      </c>
      <c r="D81" s="2">
        <v>38.698180000000001</v>
      </c>
      <c r="E81" s="2">
        <v>-9.2273548000000005</v>
      </c>
      <c r="F81" s="13">
        <f t="shared" si="14"/>
        <v>0.67547478241679604</v>
      </c>
      <c r="G81" s="13">
        <f t="shared" si="15"/>
        <v>0.67541065552941926</v>
      </c>
      <c r="H81" s="13">
        <f t="shared" si="16"/>
        <v>-0.16103674438870783</v>
      </c>
      <c r="I81" s="13">
        <f t="shared" si="17"/>
        <v>-0.16104772250970287</v>
      </c>
      <c r="J81" s="14">
        <f t="shared" si="18"/>
        <v>-6.412688737678085E-5</v>
      </c>
      <c r="K81" s="14">
        <f t="shared" si="19"/>
        <v>-1.097812099504214E-5</v>
      </c>
      <c r="L81" s="14">
        <f t="shared" si="20"/>
        <v>1.0280644208062781E-9</v>
      </c>
      <c r="M81" s="14">
        <f t="shared" si="21"/>
        <v>0.78045026777281157</v>
      </c>
      <c r="N81" s="14">
        <f t="shared" si="22"/>
        <v>0.78041017289247605</v>
      </c>
      <c r="O81" s="14">
        <f t="shared" si="23"/>
        <v>3.0129785145143652E-11</v>
      </c>
      <c r="P81" s="14">
        <f t="shared" si="24"/>
        <v>1.0464156090692349E-9</v>
      </c>
      <c r="Q81" s="14">
        <f t="shared" si="25"/>
        <v>3.2348347856872616E-5</v>
      </c>
      <c r="R81" s="14">
        <f t="shared" si="26"/>
        <v>3.2348347862514255E-5</v>
      </c>
      <c r="S81">
        <f t="shared" si="27"/>
        <v>412.18264846415661</v>
      </c>
    </row>
    <row r="82" spans="1:19" x14ac:dyDescent="0.35">
      <c r="A82" s="2" t="s">
        <v>125</v>
      </c>
      <c r="B82" s="2">
        <v>38.716729899999997</v>
      </c>
      <c r="C82" s="2">
        <v>-9.2203584999999997</v>
      </c>
      <c r="D82" s="2">
        <v>38.716961699999999</v>
      </c>
      <c r="E82" s="2">
        <v>-9.2189777999999993</v>
      </c>
      <c r="F82" s="13">
        <f t="shared" si="14"/>
        <v>0.67573441236033494</v>
      </c>
      <c r="G82" s="13">
        <f t="shared" si="15"/>
        <v>0.67573845803354105</v>
      </c>
      <c r="H82" s="13">
        <f t="shared" si="16"/>
        <v>-0.16092561403924557</v>
      </c>
      <c r="I82" s="13">
        <f t="shared" si="17"/>
        <v>-0.1609015162782633</v>
      </c>
      <c r="J82" s="14">
        <f t="shared" si="18"/>
        <v>4.0456732061100453E-6</v>
      </c>
      <c r="K82" s="14">
        <f t="shared" si="19"/>
        <v>2.4097760982277894E-5</v>
      </c>
      <c r="L82" s="14">
        <f t="shared" si="20"/>
        <v>4.0918679226536025E-12</v>
      </c>
      <c r="M82" s="14">
        <f t="shared" si="21"/>
        <v>0.78024527786305975</v>
      </c>
      <c r="N82" s="14">
        <f t="shared" si="22"/>
        <v>0.78024780831872442</v>
      </c>
      <c r="O82" s="14">
        <f t="shared" si="23"/>
        <v>1.4517552108272341E-10</v>
      </c>
      <c r="P82" s="14">
        <f t="shared" si="24"/>
        <v>9.2472499327261556E-11</v>
      </c>
      <c r="Q82" s="14">
        <f t="shared" si="25"/>
        <v>9.6162622326588806E-6</v>
      </c>
      <c r="R82" s="14">
        <f t="shared" si="26"/>
        <v>9.616262232807086E-6</v>
      </c>
      <c r="S82">
        <f t="shared" si="27"/>
        <v>122.53041337042789</v>
      </c>
    </row>
    <row r="83" spans="1:19" x14ac:dyDescent="0.35">
      <c r="A83" s="2" t="s">
        <v>126</v>
      </c>
      <c r="B83" s="2">
        <v>38.717083299999999</v>
      </c>
      <c r="C83" s="2">
        <v>-9.2189213999999993</v>
      </c>
      <c r="D83" s="2">
        <v>38.716847899999998</v>
      </c>
      <c r="E83" s="2">
        <v>-9.2202582999999994</v>
      </c>
      <c r="F83" s="13">
        <f t="shared" si="14"/>
        <v>0.67574058035391149</v>
      </c>
      <c r="G83" s="13">
        <f t="shared" si="15"/>
        <v>0.67573647184885222</v>
      </c>
      <c r="H83" s="13">
        <f t="shared" si="16"/>
        <v>-0.16090053191256515</v>
      </c>
      <c r="I83" s="13">
        <f t="shared" si="17"/>
        <v>-0.16092386521933508</v>
      </c>
      <c r="J83" s="14">
        <f t="shared" si="18"/>
        <v>-4.1085050592748473E-6</v>
      </c>
      <c r="K83" s="14">
        <f t="shared" si="19"/>
        <v>-2.3333306769929285E-5</v>
      </c>
      <c r="L83" s="14">
        <f t="shared" si="20"/>
        <v>4.2199534555158188E-12</v>
      </c>
      <c r="M83" s="14">
        <f t="shared" si="21"/>
        <v>0.78024652016773866</v>
      </c>
      <c r="N83" s="14">
        <f t="shared" si="22"/>
        <v>0.78024395040580086</v>
      </c>
      <c r="O83" s="14">
        <f t="shared" si="23"/>
        <v>1.3611080119873159E-10</v>
      </c>
      <c r="P83" s="14">
        <f t="shared" si="24"/>
        <v>8.7081844597678592E-11</v>
      </c>
      <c r="Q83" s="14">
        <f t="shared" si="25"/>
        <v>9.331765352690701E-6</v>
      </c>
      <c r="R83" s="14">
        <f t="shared" si="26"/>
        <v>9.3317653528261382E-6</v>
      </c>
      <c r="S83">
        <f t="shared" si="27"/>
        <v>118.90535412571066</v>
      </c>
    </row>
    <row r="84" spans="1:19" x14ac:dyDescent="0.35">
      <c r="A84" s="2" t="s">
        <v>127</v>
      </c>
      <c r="B84" s="2">
        <v>38.716165099999998</v>
      </c>
      <c r="C84" s="2">
        <v>-9.2687120000000007</v>
      </c>
      <c r="D84" s="2">
        <v>38.7152891</v>
      </c>
      <c r="E84" s="2">
        <v>-9.2680466999999993</v>
      </c>
      <c r="F84" s="13">
        <f t="shared" si="14"/>
        <v>0.67572455474071969</v>
      </c>
      <c r="G84" s="13">
        <f t="shared" si="15"/>
        <v>0.67570926565647216</v>
      </c>
      <c r="H84" s="13">
        <f t="shared" si="16"/>
        <v>-0.16176954181910869</v>
      </c>
      <c r="I84" s="13">
        <f t="shared" si="17"/>
        <v>-0.16175793014359513</v>
      </c>
      <c r="J84" s="14">
        <f t="shared" si="18"/>
        <v>-1.5289084247527285E-5</v>
      </c>
      <c r="K84" s="14">
        <f t="shared" si="19"/>
        <v>1.1611675513556463E-5</v>
      </c>
      <c r="L84" s="14">
        <f t="shared" si="20"/>
        <v>5.8439024280858371E-11</v>
      </c>
      <c r="M84" s="14">
        <f t="shared" si="21"/>
        <v>0.78026353659368974</v>
      </c>
      <c r="N84" s="14">
        <f t="shared" si="22"/>
        <v>0.78025397393117313</v>
      </c>
      <c r="O84" s="14">
        <f t="shared" si="23"/>
        <v>3.3707752057652951E-11</v>
      </c>
      <c r="P84" s="14">
        <f t="shared" si="24"/>
        <v>7.8960429299680544E-11</v>
      </c>
      <c r="Q84" s="14">
        <f t="shared" si="25"/>
        <v>8.885968112686458E-6</v>
      </c>
      <c r="R84" s="14">
        <f t="shared" si="26"/>
        <v>8.8859681128033977E-6</v>
      </c>
      <c r="S84">
        <f t="shared" si="27"/>
        <v>113.22500569334089</v>
      </c>
    </row>
    <row r="85" spans="1:19" x14ac:dyDescent="0.35">
      <c r="A85" s="2" t="s">
        <v>128</v>
      </c>
      <c r="B85" s="2">
        <v>38.715195100000003</v>
      </c>
      <c r="C85" s="2">
        <v>-9.2677738999999999</v>
      </c>
      <c r="D85" s="2">
        <v>38.716104999999999</v>
      </c>
      <c r="E85" s="2">
        <v>-9.2684753999999998</v>
      </c>
      <c r="F85" s="13">
        <f t="shared" si="14"/>
        <v>0.67570762504697535</v>
      </c>
      <c r="G85" s="13">
        <f t="shared" si="15"/>
        <v>0.67572350579783924</v>
      </c>
      <c r="H85" s="13">
        <f t="shared" si="16"/>
        <v>-0.1617531688853957</v>
      </c>
      <c r="I85" s="13">
        <f t="shared" si="17"/>
        <v>-0.16176541237009845</v>
      </c>
      <c r="J85" s="14">
        <f t="shared" si="18"/>
        <v>1.5880750863894733E-5</v>
      </c>
      <c r="K85" s="14">
        <f t="shared" si="19"/>
        <v>-1.2243484702745278E-5</v>
      </c>
      <c r="L85" s="14">
        <f t="shared" si="20"/>
        <v>6.3049561998948237E-11</v>
      </c>
      <c r="M85" s="14">
        <f t="shared" si="21"/>
        <v>0.78025463000551343</v>
      </c>
      <c r="N85" s="14">
        <f t="shared" si="22"/>
        <v>0.78026456271330658</v>
      </c>
      <c r="O85" s="14">
        <f t="shared" si="23"/>
        <v>3.7475729416121265E-11</v>
      </c>
      <c r="P85" s="14">
        <f t="shared" si="24"/>
        <v>8.5864974858450951E-11</v>
      </c>
      <c r="Q85" s="14">
        <f t="shared" si="25"/>
        <v>9.2663355679821428E-6</v>
      </c>
      <c r="R85" s="14">
        <f t="shared" si="26"/>
        <v>9.2663355681147526E-6</v>
      </c>
      <c r="S85">
        <f t="shared" si="27"/>
        <v>118.07164780891817</v>
      </c>
    </row>
    <row r="86" spans="1:19" x14ac:dyDescent="0.35">
      <c r="A86" s="2" t="s">
        <v>129</v>
      </c>
      <c r="B86" s="2">
        <v>38.716330200000002</v>
      </c>
      <c r="C86" s="2">
        <v>-9.2213715999999994</v>
      </c>
      <c r="D86" s="2">
        <v>38.716579899999999</v>
      </c>
      <c r="E86" s="2">
        <v>-9.2194084000000007</v>
      </c>
      <c r="F86" s="13">
        <f t="shared" si="14"/>
        <v>0.67572743627931475</v>
      </c>
      <c r="G86" s="13">
        <f t="shared" si="15"/>
        <v>0.67573179436645692</v>
      </c>
      <c r="H86" s="13">
        <f t="shared" si="16"/>
        <v>-0.16094329596989754</v>
      </c>
      <c r="I86" s="13">
        <f t="shared" si="17"/>
        <v>-0.16090903166602241</v>
      </c>
      <c r="J86" s="14">
        <f t="shared" si="18"/>
        <v>4.3580871421644574E-6</v>
      </c>
      <c r="K86" s="14">
        <f t="shared" si="19"/>
        <v>3.4264303875125579E-5</v>
      </c>
      <c r="L86" s="14">
        <f t="shared" si="20"/>
        <v>4.7482308846672763E-12</v>
      </c>
      <c r="M86" s="14">
        <f t="shared" si="21"/>
        <v>0.78024944579401401</v>
      </c>
      <c r="N86" s="14">
        <f t="shared" si="22"/>
        <v>0.78025217163268523</v>
      </c>
      <c r="O86" s="14">
        <f t="shared" si="23"/>
        <v>2.9351062998302027E-10</v>
      </c>
      <c r="P86" s="14">
        <f t="shared" si="24"/>
        <v>1.8343495606567925E-10</v>
      </c>
      <c r="Q86" s="14">
        <f t="shared" si="25"/>
        <v>1.3543816155931801E-5</v>
      </c>
      <c r="R86" s="14">
        <f t="shared" si="26"/>
        <v>1.3543816156345871E-5</v>
      </c>
      <c r="S86">
        <f t="shared" si="27"/>
        <v>172.5753054641591</v>
      </c>
    </row>
    <row r="87" spans="1:19" x14ac:dyDescent="0.35">
      <c r="A87" s="2" t="s">
        <v>130</v>
      </c>
      <c r="B87" s="2">
        <v>38.6794808</v>
      </c>
      <c r="C87" s="2">
        <v>-9.1747776999999999</v>
      </c>
      <c r="D87" s="2">
        <v>38.708361400000001</v>
      </c>
      <c r="E87" s="2">
        <v>-9.1778914999999994</v>
      </c>
      <c r="F87" s="13">
        <f t="shared" si="14"/>
        <v>0.67508429292193028</v>
      </c>
      <c r="G87" s="13">
        <f t="shared" si="15"/>
        <v>0.67558835448188181</v>
      </c>
      <c r="H87" s="13">
        <f t="shared" si="16"/>
        <v>-0.16013007900355256</v>
      </c>
      <c r="I87" s="13">
        <f t="shared" si="17"/>
        <v>-0.16018442506580113</v>
      </c>
      <c r="J87" s="14">
        <f t="shared" si="18"/>
        <v>5.0406155995152968E-4</v>
      </c>
      <c r="K87" s="14">
        <f t="shared" si="19"/>
        <v>-5.4346062248578075E-5</v>
      </c>
      <c r="L87" s="14">
        <f t="shared" si="20"/>
        <v>6.3519512710282845E-8</v>
      </c>
      <c r="M87" s="14">
        <f t="shared" si="21"/>
        <v>0.78033915489150174</v>
      </c>
      <c r="N87" s="14">
        <f t="shared" si="22"/>
        <v>0.78065427393819864</v>
      </c>
      <c r="O87" s="14">
        <f t="shared" si="23"/>
        <v>7.3837362029984894E-10</v>
      </c>
      <c r="P87" s="14">
        <f t="shared" si="24"/>
        <v>6.3969311531598895E-8</v>
      </c>
      <c r="Q87" s="14">
        <f t="shared" si="25"/>
        <v>2.5292155212950696E-4</v>
      </c>
      <c r="R87" s="14">
        <f t="shared" si="26"/>
        <v>2.5292155482604332E-4</v>
      </c>
      <c r="S87">
        <f t="shared" si="27"/>
        <v>3222.7264515934439</v>
      </c>
    </row>
    <row r="88" spans="1:19" x14ac:dyDescent="0.35">
      <c r="A88" s="2" t="s">
        <v>131</v>
      </c>
      <c r="B88" s="2">
        <v>41.401987900000002</v>
      </c>
      <c r="C88" s="2">
        <v>-8.4607513999999995</v>
      </c>
      <c r="D88" s="2">
        <v>41.401920099999998</v>
      </c>
      <c r="E88" s="2">
        <v>-8.4612353000000002</v>
      </c>
      <c r="F88" s="13">
        <f t="shared" si="14"/>
        <v>0.72260100572585284</v>
      </c>
      <c r="G88" s="13">
        <f t="shared" si="15"/>
        <v>0.72259982239261999</v>
      </c>
      <c r="H88" s="13">
        <f t="shared" si="16"/>
        <v>-0.14766796912271976</v>
      </c>
      <c r="I88" s="13">
        <f t="shared" si="17"/>
        <v>-0.14767641477097018</v>
      </c>
      <c r="J88" s="14">
        <f t="shared" si="18"/>
        <v>-1.1833332328459178E-6</v>
      </c>
      <c r="K88" s="14">
        <f t="shared" si="19"/>
        <v>-8.4456482504213781E-6</v>
      </c>
      <c r="L88" s="14">
        <f t="shared" si="20"/>
        <v>3.5006938498935194E-13</v>
      </c>
      <c r="M88" s="14">
        <f t="shared" si="21"/>
        <v>0.75008890728173716</v>
      </c>
      <c r="N88" s="14">
        <f t="shared" si="22"/>
        <v>0.75008812469915853</v>
      </c>
      <c r="O88" s="14">
        <f t="shared" si="23"/>
        <v>1.7832243592355424E-11</v>
      </c>
      <c r="P88" s="14">
        <f t="shared" si="24"/>
        <v>1.0383074203458839E-11</v>
      </c>
      <c r="Q88" s="14">
        <f t="shared" si="25"/>
        <v>3.2222777973754591E-6</v>
      </c>
      <c r="R88" s="14">
        <f t="shared" si="26"/>
        <v>3.2222777973810347E-6</v>
      </c>
      <c r="S88">
        <f t="shared" si="27"/>
        <v>41.058263694229147</v>
      </c>
    </row>
    <row r="89" spans="1:19" x14ac:dyDescent="0.35">
      <c r="A89" s="2" t="s">
        <v>133</v>
      </c>
      <c r="B89" s="2">
        <v>41.401791600000003</v>
      </c>
      <c r="C89" s="2">
        <v>-8.4612073999999993</v>
      </c>
      <c r="D89" s="2">
        <v>41.401870199999998</v>
      </c>
      <c r="E89" s="2">
        <v>-8.4607106000000005</v>
      </c>
      <c r="F89" s="13">
        <f t="shared" si="14"/>
        <v>0.7225975796445312</v>
      </c>
      <c r="G89" s="13">
        <f t="shared" si="15"/>
        <v>0.7225989514733232</v>
      </c>
      <c r="H89" s="13">
        <f t="shared" si="16"/>
        <v>-0.14767592782410885</v>
      </c>
      <c r="I89" s="13">
        <f t="shared" si="17"/>
        <v>-0.14766725702838496</v>
      </c>
      <c r="J89" s="14">
        <f t="shared" si="18"/>
        <v>1.3718287920072569E-6</v>
      </c>
      <c r="K89" s="14">
        <f t="shared" si="19"/>
        <v>8.6707957238918443E-6</v>
      </c>
      <c r="L89" s="14">
        <f t="shared" si="20"/>
        <v>4.7047855864494869E-13</v>
      </c>
      <c r="M89" s="14">
        <f t="shared" si="21"/>
        <v>0.75008948325261005</v>
      </c>
      <c r="N89" s="14">
        <f t="shared" si="22"/>
        <v>0.75009039049214965</v>
      </c>
      <c r="O89" s="14">
        <f t="shared" si="23"/>
        <v>1.8795674621247514E-11</v>
      </c>
      <c r="P89" s="14">
        <f t="shared" si="24"/>
        <v>1.1045581321408827E-11</v>
      </c>
      <c r="Q89" s="14">
        <f t="shared" si="25"/>
        <v>3.3234893292154299E-6</v>
      </c>
      <c r="R89" s="14">
        <f t="shared" si="26"/>
        <v>3.3234893292215484E-6</v>
      </c>
      <c r="S89">
        <f t="shared" si="27"/>
        <v>42.347901032940968</v>
      </c>
    </row>
    <row r="90" spans="1:19" x14ac:dyDescent="0.35">
      <c r="A90" s="2" t="s">
        <v>134</v>
      </c>
      <c r="B90" s="2">
        <v>41.381748100000003</v>
      </c>
      <c r="C90" s="2">
        <v>-8.5000385000000005</v>
      </c>
      <c r="D90" s="2">
        <v>41.381813399999999</v>
      </c>
      <c r="E90" s="2">
        <v>-8.5007465</v>
      </c>
      <c r="F90" s="13">
        <f t="shared" si="14"/>
        <v>0.72224775457590773</v>
      </c>
      <c r="G90" s="13">
        <f t="shared" si="15"/>
        <v>0.72224889427590921</v>
      </c>
      <c r="H90" s="13">
        <f t="shared" si="16"/>
        <v>-0.14835365837128003</v>
      </c>
      <c r="I90" s="13">
        <f t="shared" si="17"/>
        <v>-0.14836601530238414</v>
      </c>
      <c r="J90" s="14">
        <f t="shared" si="18"/>
        <v>1.139700001484556E-6</v>
      </c>
      <c r="K90" s="14">
        <f t="shared" si="19"/>
        <v>-1.2356931104101632E-5</v>
      </c>
      <c r="L90" s="14">
        <f t="shared" si="20"/>
        <v>3.2472902334593909E-13</v>
      </c>
      <c r="M90" s="14">
        <f t="shared" si="21"/>
        <v>0.75032094283892337</v>
      </c>
      <c r="N90" s="14">
        <f t="shared" si="22"/>
        <v>0.75032169626417244</v>
      </c>
      <c r="O90" s="14">
        <f t="shared" si="23"/>
        <v>3.8173436577392852E-11</v>
      </c>
      <c r="P90" s="14">
        <f t="shared" si="24"/>
        <v>2.1815689846671474E-11</v>
      </c>
      <c r="Q90" s="14">
        <f t="shared" si="25"/>
        <v>4.6707269077383954E-6</v>
      </c>
      <c r="R90" s="14">
        <f t="shared" si="26"/>
        <v>4.6707269077553775E-6</v>
      </c>
      <c r="S90">
        <f t="shared" si="27"/>
        <v>59.514402258619022</v>
      </c>
    </row>
    <row r="91" spans="1:19" x14ac:dyDescent="0.35">
      <c r="A91" s="2" t="s">
        <v>135</v>
      </c>
      <c r="B91" s="2">
        <v>38.586942899999997</v>
      </c>
      <c r="C91" s="2">
        <v>-8.8627748999999998</v>
      </c>
      <c r="D91" s="2">
        <v>38.588020100000001</v>
      </c>
      <c r="E91" s="2">
        <v>-8.8628205999999992</v>
      </c>
      <c r="F91" s="13">
        <f t="shared" si="14"/>
        <v>0.67346920188404902</v>
      </c>
      <c r="G91" s="13">
        <f t="shared" si="15"/>
        <v>0.67348800257075159</v>
      </c>
      <c r="H91" s="13">
        <f t="shared" si="16"/>
        <v>-0.1546846028681112</v>
      </c>
      <c r="I91" s="13">
        <f t="shared" si="17"/>
        <v>-0.15468540048357934</v>
      </c>
      <c r="J91" s="14">
        <f t="shared" si="18"/>
        <v>1.880068670256918E-5</v>
      </c>
      <c r="K91" s="14">
        <f t="shared" si="19"/>
        <v>-7.9761546814549611E-7</v>
      </c>
      <c r="L91" s="14">
        <f t="shared" si="20"/>
        <v>8.8366455119437529E-11</v>
      </c>
      <c r="M91" s="14">
        <f t="shared" si="21"/>
        <v>0.78165090150782535</v>
      </c>
      <c r="N91" s="14">
        <f t="shared" si="22"/>
        <v>0.78166262766209693</v>
      </c>
      <c r="O91" s="14">
        <f t="shared" si="23"/>
        <v>1.5904760875623129E-13</v>
      </c>
      <c r="P91" s="14">
        <f t="shared" si="24"/>
        <v>8.8463631188099184E-11</v>
      </c>
      <c r="Q91" s="14">
        <f t="shared" si="25"/>
        <v>9.4055106819406242E-6</v>
      </c>
      <c r="R91" s="14">
        <f t="shared" si="26"/>
        <v>9.4055106820792988E-6</v>
      </c>
      <c r="S91">
        <f t="shared" si="27"/>
        <v>119.84501711105443</v>
      </c>
    </row>
    <row r="92" spans="1:19" x14ac:dyDescent="0.35">
      <c r="A92" s="2" t="s">
        <v>138</v>
      </c>
      <c r="B92" s="2">
        <v>38.581190499999998</v>
      </c>
      <c r="C92" s="2">
        <v>-8.8614549</v>
      </c>
      <c r="D92" s="2">
        <v>38.581696299999997</v>
      </c>
      <c r="E92" s="2">
        <v>-8.8616230999999992</v>
      </c>
      <c r="F92" s="13">
        <f t="shared" si="14"/>
        <v>0.67336880356415729</v>
      </c>
      <c r="G92" s="13">
        <f t="shared" si="15"/>
        <v>0.6733776314395139</v>
      </c>
      <c r="H92" s="13">
        <f t="shared" si="16"/>
        <v>-0.15466156452198487</v>
      </c>
      <c r="I92" s="13">
        <f t="shared" si="17"/>
        <v>-0.1546645001657867</v>
      </c>
      <c r="J92" s="14">
        <f t="shared" si="18"/>
        <v>8.8278753566095602E-6</v>
      </c>
      <c r="K92" s="14">
        <f t="shared" si="19"/>
        <v>-2.9356438018268705E-6</v>
      </c>
      <c r="L92" s="14">
        <f t="shared" si="20"/>
        <v>1.9482845827832067E-11</v>
      </c>
      <c r="M92" s="14">
        <f t="shared" si="21"/>
        <v>0.78171973700664676</v>
      </c>
      <c r="N92" s="14">
        <f t="shared" si="22"/>
        <v>0.78172524230321661</v>
      </c>
      <c r="O92" s="14">
        <f t="shared" si="23"/>
        <v>2.1545011327995833E-12</v>
      </c>
      <c r="P92" s="14">
        <f t="shared" si="24"/>
        <v>2.0799440034576497E-11</v>
      </c>
      <c r="Q92" s="14">
        <f t="shared" si="25"/>
        <v>4.560640309712716E-6</v>
      </c>
      <c r="R92" s="14">
        <f t="shared" si="26"/>
        <v>4.5606403097285258E-6</v>
      </c>
      <c r="S92">
        <f t="shared" si="27"/>
        <v>58.111678826560876</v>
      </c>
    </row>
    <row r="93" spans="1:19" x14ac:dyDescent="0.35">
      <c r="A93" s="2" t="s">
        <v>139</v>
      </c>
      <c r="B93" s="2">
        <v>38.582450999999999</v>
      </c>
      <c r="C93" s="2">
        <v>-8.8630821999999991</v>
      </c>
      <c r="D93" s="2">
        <v>38.582381300000002</v>
      </c>
      <c r="E93" s="2">
        <v>-8.8637797000000003</v>
      </c>
      <c r="F93" s="13">
        <f t="shared" si="14"/>
        <v>0.67339080343937874</v>
      </c>
      <c r="G93" s="13">
        <f t="shared" si="15"/>
        <v>0.67338958694489015</v>
      </c>
      <c r="H93" s="13">
        <f t="shared" si="16"/>
        <v>-0.15468996626490256</v>
      </c>
      <c r="I93" s="13">
        <f t="shared" si="17"/>
        <v>-0.15470213993643522</v>
      </c>
      <c r="J93" s="14">
        <f t="shared" si="18"/>
        <v>-1.2164944885872941E-6</v>
      </c>
      <c r="K93" s="14">
        <f t="shared" si="19"/>
        <v>-1.2173671532667019E-5</v>
      </c>
      <c r="L93" s="14">
        <f t="shared" si="20"/>
        <v>3.6996471019076999E-13</v>
      </c>
      <c r="M93" s="14">
        <f t="shared" si="21"/>
        <v>0.78171228114015179</v>
      </c>
      <c r="N93" s="14">
        <f t="shared" si="22"/>
        <v>0.78171152248586739</v>
      </c>
      <c r="O93" s="14">
        <f t="shared" si="23"/>
        <v>3.7049569645859288E-11</v>
      </c>
      <c r="P93" s="14">
        <f t="shared" si="24"/>
        <v>2.3009974812183503E-11</v>
      </c>
      <c r="Q93" s="14">
        <f t="shared" si="25"/>
        <v>4.7968713566431509E-6</v>
      </c>
      <c r="R93" s="14">
        <f t="shared" si="26"/>
        <v>4.7968713566615476E-6</v>
      </c>
      <c r="S93">
        <f t="shared" si="27"/>
        <v>61.121734826581438</v>
      </c>
    </row>
    <row r="94" spans="1:19" x14ac:dyDescent="0.35">
      <c r="A94" s="2" t="s">
        <v>140</v>
      </c>
      <c r="B94" s="2">
        <v>39.740671900000002</v>
      </c>
      <c r="C94" s="2">
        <v>-8.7679740000000006</v>
      </c>
      <c r="D94" s="2">
        <v>39.740701799999997</v>
      </c>
      <c r="E94" s="2">
        <v>-8.7686284000000008</v>
      </c>
      <c r="F94" s="13">
        <f t="shared" si="14"/>
        <v>0.69360557160979075</v>
      </c>
      <c r="G94" s="13">
        <f t="shared" si="15"/>
        <v>0.69360609346323698</v>
      </c>
      <c r="H94" s="13">
        <f t="shared" si="16"/>
        <v>-0.15303001502925731</v>
      </c>
      <c r="I94" s="13">
        <f t="shared" si="17"/>
        <v>-0.15304143646388235</v>
      </c>
      <c r="J94" s="14">
        <f t="shared" si="18"/>
        <v>5.2185344623367769E-7</v>
      </c>
      <c r="K94" s="14">
        <f t="shared" si="19"/>
        <v>-1.142143462504186E-5</v>
      </c>
      <c r="L94" s="14">
        <f t="shared" si="20"/>
        <v>6.8082754836489936E-14</v>
      </c>
      <c r="M94" s="14">
        <f t="shared" si="21"/>
        <v>0.76894559279860064</v>
      </c>
      <c r="N94" s="14">
        <f t="shared" si="22"/>
        <v>0.76894592642682624</v>
      </c>
      <c r="O94" s="14">
        <f t="shared" si="23"/>
        <v>3.2612292223171755E-11</v>
      </c>
      <c r="P94" s="14">
        <f t="shared" si="24"/>
        <v>1.9351000018800231E-11</v>
      </c>
      <c r="Q94" s="14">
        <f t="shared" si="25"/>
        <v>4.3989771559761741E-6</v>
      </c>
      <c r="R94" s="14">
        <f t="shared" si="26"/>
        <v>4.3989771559903619E-6</v>
      </c>
      <c r="S94">
        <f t="shared" si="27"/>
        <v>56.051766921629188</v>
      </c>
    </row>
    <row r="95" spans="1:19" x14ac:dyDescent="0.35">
      <c r="A95" s="2" t="s">
        <v>141</v>
      </c>
      <c r="B95" s="2">
        <v>39.740635599999997</v>
      </c>
      <c r="C95" s="2">
        <v>-8.7686369000000006</v>
      </c>
      <c r="D95" s="2">
        <v>39.7406097</v>
      </c>
      <c r="E95" s="2">
        <v>-8.7679837999999997</v>
      </c>
      <c r="F95" s="13">
        <f t="shared" si="14"/>
        <v>0.69360493805527224</v>
      </c>
      <c r="G95" s="13">
        <f t="shared" si="15"/>
        <v>0.69360448601499602</v>
      </c>
      <c r="H95" s="13">
        <f t="shared" si="16"/>
        <v>-0.15304158481686878</v>
      </c>
      <c r="I95" s="13">
        <f t="shared" si="17"/>
        <v>-0.15303018607152399</v>
      </c>
      <c r="J95" s="14">
        <f t="shared" si="18"/>
        <v>-4.520402762109299E-7</v>
      </c>
      <c r="K95" s="14">
        <f t="shared" si="19"/>
        <v>1.1398745344781691E-5</v>
      </c>
      <c r="L95" s="14">
        <f t="shared" si="20"/>
        <v>5.1085102829212578E-14</v>
      </c>
      <c r="M95" s="14">
        <f t="shared" si="21"/>
        <v>0.7689466204621298</v>
      </c>
      <c r="N95" s="14">
        <f t="shared" si="22"/>
        <v>0.76894633146683222</v>
      </c>
      <c r="O95" s="14">
        <f t="shared" si="23"/>
        <v>3.2482848858443855E-11</v>
      </c>
      <c r="P95" s="14">
        <f t="shared" si="24"/>
        <v>1.9257501192630327E-11</v>
      </c>
      <c r="Q95" s="14">
        <f t="shared" si="25"/>
        <v>4.3883369506716696E-6</v>
      </c>
      <c r="R95" s="14">
        <f t="shared" si="26"/>
        <v>4.388336950685754E-6</v>
      </c>
      <c r="S95">
        <f t="shared" si="27"/>
        <v>55.916189425637874</v>
      </c>
    </row>
    <row r="96" spans="1:19" x14ac:dyDescent="0.35">
      <c r="A96" s="2" t="s">
        <v>142</v>
      </c>
      <c r="B96" s="2">
        <v>38.786333599999999</v>
      </c>
      <c r="C96" s="2">
        <v>-9.1037596000000001</v>
      </c>
      <c r="D96" s="2">
        <v>38.786475600000003</v>
      </c>
      <c r="E96" s="2">
        <v>-9.1051544999999994</v>
      </c>
      <c r="F96" s="13">
        <f t="shared" si="14"/>
        <v>0.67694922609690533</v>
      </c>
      <c r="G96" s="13">
        <f t="shared" si="15"/>
        <v>0.67695170446444319</v>
      </c>
      <c r="H96" s="13">
        <f t="shared" si="16"/>
        <v>-0.15889057933004197</v>
      </c>
      <c r="I96" s="13">
        <f t="shared" si="17"/>
        <v>-0.15891492492777803</v>
      </c>
      <c r="J96" s="14">
        <f t="shared" si="18"/>
        <v>2.4783675378614589E-6</v>
      </c>
      <c r="K96" s="14">
        <f t="shared" si="19"/>
        <v>-2.434559773606404E-5</v>
      </c>
      <c r="L96" s="14">
        <f t="shared" si="20"/>
        <v>1.5355764131805814E-12</v>
      </c>
      <c r="M96" s="14">
        <f t="shared" si="21"/>
        <v>0.77948585010926041</v>
      </c>
      <c r="N96" s="14">
        <f t="shared" si="22"/>
        <v>0.77948740260545024</v>
      </c>
      <c r="O96" s="14">
        <f t="shared" si="23"/>
        <v>1.4817703227424281E-10</v>
      </c>
      <c r="P96" s="14">
        <f t="shared" si="24"/>
        <v>9.1567852415976219E-11</v>
      </c>
      <c r="Q96" s="14">
        <f t="shared" si="25"/>
        <v>9.569109280177346E-6</v>
      </c>
      <c r="R96" s="14">
        <f t="shared" si="26"/>
        <v>9.5691092803233847E-6</v>
      </c>
      <c r="S96">
        <f t="shared" si="27"/>
        <v>121.92959044988056</v>
      </c>
    </row>
    <row r="97" spans="1:19" x14ac:dyDescent="0.35">
      <c r="A97" s="2" t="s">
        <v>143</v>
      </c>
      <c r="B97" s="2">
        <v>38.786081500000002</v>
      </c>
      <c r="C97" s="2">
        <v>-9.1077978000000002</v>
      </c>
      <c r="D97" s="2">
        <v>38.785975800000003</v>
      </c>
      <c r="E97" s="2">
        <v>-9.1070787000000006</v>
      </c>
      <c r="F97" s="13">
        <f t="shared" si="14"/>
        <v>0.67694482612186102</v>
      </c>
      <c r="G97" s="13">
        <f t="shared" si="15"/>
        <v>0.67694298130884167</v>
      </c>
      <c r="H97" s="13">
        <f t="shared" si="16"/>
        <v>-0.15896105921589601</v>
      </c>
      <c r="I97" s="13">
        <f t="shared" si="17"/>
        <v>-0.15894850855324491</v>
      </c>
      <c r="J97" s="14">
        <f t="shared" si="18"/>
        <v>-1.8448130193471357E-6</v>
      </c>
      <c r="K97" s="14">
        <f t="shared" si="19"/>
        <v>1.2550662651100719E-5</v>
      </c>
      <c r="L97" s="14">
        <f t="shared" si="20"/>
        <v>8.5083376908793264E-13</v>
      </c>
      <c r="M97" s="14">
        <f t="shared" si="21"/>
        <v>0.77949131443729469</v>
      </c>
      <c r="N97" s="14">
        <f t="shared" si="22"/>
        <v>0.77949015882104533</v>
      </c>
      <c r="O97" s="14">
        <f t="shared" si="23"/>
        <v>3.937978324491671E-11</v>
      </c>
      <c r="P97" s="14">
        <f t="shared" si="24"/>
        <v>2.4778218805790374E-11</v>
      </c>
      <c r="Q97" s="14">
        <f t="shared" si="25"/>
        <v>4.9777724742891143E-6</v>
      </c>
      <c r="R97" s="14">
        <f t="shared" si="26"/>
        <v>4.9777724743096718E-6</v>
      </c>
      <c r="S97">
        <f t="shared" si="27"/>
        <v>63.426776867653835</v>
      </c>
    </row>
    <row r="98" spans="1:19" x14ac:dyDescent="0.35">
      <c r="A98" s="2" t="s">
        <v>144</v>
      </c>
      <c r="B98" s="2">
        <v>38.786103099999998</v>
      </c>
      <c r="C98" s="2">
        <v>-9.1071475</v>
      </c>
      <c r="D98" s="2">
        <v>38.786211700000003</v>
      </c>
      <c r="E98" s="2">
        <v>-9.1078644000000004</v>
      </c>
      <c r="F98" s="13">
        <f t="shared" si="14"/>
        <v>0.67694520311297945</v>
      </c>
      <c r="G98" s="13">
        <f t="shared" si="15"/>
        <v>0.67694709854054713</v>
      </c>
      <c r="H98" s="13">
        <f t="shared" si="16"/>
        <v>-0.15894970933977029</v>
      </c>
      <c r="I98" s="13">
        <f t="shared" si="17"/>
        <v>-0.15896222160517784</v>
      </c>
      <c r="J98" s="14">
        <f t="shared" si="18"/>
        <v>1.8954275676774657E-6</v>
      </c>
      <c r="K98" s="14">
        <f t="shared" si="19"/>
        <v>-1.251226540754935E-5</v>
      </c>
      <c r="L98" s="14">
        <f t="shared" si="20"/>
        <v>8.9816141607765954E-13</v>
      </c>
      <c r="M98" s="14">
        <f t="shared" si="21"/>
        <v>0.7794887353430785</v>
      </c>
      <c r="N98" s="14">
        <f t="shared" si="22"/>
        <v>0.77948992266829709</v>
      </c>
      <c r="O98" s="14">
        <f t="shared" si="23"/>
        <v>3.9139196406728398E-11</v>
      </c>
      <c r="P98" s="14">
        <f t="shared" si="24"/>
        <v>2.4679278603168308E-11</v>
      </c>
      <c r="Q98" s="14">
        <f t="shared" si="25"/>
        <v>4.9678243329618964E-6</v>
      </c>
      <c r="R98" s="14">
        <f t="shared" si="26"/>
        <v>4.9678243329823302E-6</v>
      </c>
      <c r="S98">
        <f t="shared" si="27"/>
        <v>63.300017650860852</v>
      </c>
    </row>
    <row r="99" spans="1:19" x14ac:dyDescent="0.35">
      <c r="A99" s="2" t="s">
        <v>145</v>
      </c>
      <c r="B99" s="2">
        <v>38.7830838</v>
      </c>
      <c r="C99" s="2">
        <v>-9.1052225999999994</v>
      </c>
      <c r="D99" s="2">
        <v>38.783585600000002</v>
      </c>
      <c r="E99" s="2">
        <v>-9.1060192999999998</v>
      </c>
      <c r="F99" s="13">
        <f t="shared" si="14"/>
        <v>0.67689250638687404</v>
      </c>
      <c r="G99" s="13">
        <f t="shared" si="15"/>
        <v>0.67690126444906051</v>
      </c>
      <c r="H99" s="13">
        <f t="shared" si="16"/>
        <v>-0.15891611349699863</v>
      </c>
      <c r="I99" s="13">
        <f t="shared" si="17"/>
        <v>-0.15893001853514929</v>
      </c>
      <c r="J99" s="14">
        <f t="shared" si="18"/>
        <v>8.7580621864757902E-6</v>
      </c>
      <c r="K99" s="14">
        <f t="shared" si="19"/>
        <v>-1.39050381506578E-5</v>
      </c>
      <c r="L99" s="14">
        <f t="shared" si="20"/>
        <v>1.9175913315421702E-11</v>
      </c>
      <c r="M99" s="14">
        <f t="shared" si="21"/>
        <v>0.77951744574377024</v>
      </c>
      <c r="N99" s="14">
        <f t="shared" si="22"/>
        <v>0.77952293159339248</v>
      </c>
      <c r="O99" s="14">
        <f t="shared" si="23"/>
        <v>4.833752149203339E-11</v>
      </c>
      <c r="P99" s="14">
        <f t="shared" si="24"/>
        <v>4.8548291609773306E-11</v>
      </c>
      <c r="Q99" s="14">
        <f t="shared" si="25"/>
        <v>6.9676604114848559E-6</v>
      </c>
      <c r="R99" s="14">
        <f t="shared" si="26"/>
        <v>6.9676604115412336E-6</v>
      </c>
      <c r="S99">
        <f t="shared" si="27"/>
        <v>88.781928963858405</v>
      </c>
    </row>
    <row r="100" spans="1:19" x14ac:dyDescent="0.35">
      <c r="A100" s="2" t="s">
        <v>146</v>
      </c>
      <c r="B100" s="2">
        <v>38.790586699999999</v>
      </c>
      <c r="C100" s="2">
        <v>-9.1136929999999996</v>
      </c>
      <c r="D100" s="2">
        <v>38.791090599999997</v>
      </c>
      <c r="E100" s="2">
        <v>-9.1142026000000005</v>
      </c>
      <c r="F100" s="13">
        <f t="shared" si="14"/>
        <v>0.67702345669532182</v>
      </c>
      <c r="G100" s="13">
        <f t="shared" si="15"/>
        <v>0.67703225140942258</v>
      </c>
      <c r="H100" s="13">
        <f t="shared" si="16"/>
        <v>-0.15906394986595956</v>
      </c>
      <c r="I100" s="13">
        <f t="shared" si="17"/>
        <v>-0.15907284406382774</v>
      </c>
      <c r="J100" s="14">
        <f t="shared" si="18"/>
        <v>8.7947141007571616E-6</v>
      </c>
      <c r="K100" s="14">
        <f t="shared" si="19"/>
        <v>-8.8941978681755796E-6</v>
      </c>
      <c r="L100" s="14">
        <f t="shared" si="20"/>
        <v>1.9336749028389577E-11</v>
      </c>
      <c r="M100" s="14">
        <f t="shared" si="21"/>
        <v>0.77943539137676598</v>
      </c>
      <c r="N100" s="14">
        <f t="shared" si="22"/>
        <v>0.77944090108213693</v>
      </c>
      <c r="O100" s="14">
        <f t="shared" si="23"/>
        <v>1.9776688929434385E-11</v>
      </c>
      <c r="P100" s="14">
        <f t="shared" si="24"/>
        <v>3.1351558708705202E-11</v>
      </c>
      <c r="Q100" s="14">
        <f t="shared" si="25"/>
        <v>5.5992462625522375E-6</v>
      </c>
      <c r="R100" s="14">
        <f t="shared" si="26"/>
        <v>5.5992462625814949E-6</v>
      </c>
      <c r="S100">
        <f t="shared" si="27"/>
        <v>71.345595877813409</v>
      </c>
    </row>
    <row r="101" spans="1:19" x14ac:dyDescent="0.35">
      <c r="A101" s="2" t="s">
        <v>147</v>
      </c>
      <c r="B101" s="2">
        <v>38.789077300000002</v>
      </c>
      <c r="C101" s="2">
        <v>-9.1135572000000007</v>
      </c>
      <c r="D101" s="2">
        <v>38.789964099999999</v>
      </c>
      <c r="E101" s="2">
        <v>-9.1131171000000002</v>
      </c>
      <c r="F101" s="13">
        <f t="shared" si="14"/>
        <v>0.67699711269559237</v>
      </c>
      <c r="G101" s="13">
        <f t="shared" si="15"/>
        <v>0.67701259027539895</v>
      </c>
      <c r="H101" s="13">
        <f t="shared" si="16"/>
        <v>-0.15906157970883539</v>
      </c>
      <c r="I101" s="13">
        <f t="shared" si="17"/>
        <v>-0.15905389851479734</v>
      </c>
      <c r="J101" s="14">
        <f t="shared" si="18"/>
        <v>1.5477579806577602E-5</v>
      </c>
      <c r="K101" s="14">
        <f t="shared" si="19"/>
        <v>7.6811940380450139E-6</v>
      </c>
      <c r="L101" s="14">
        <f t="shared" si="20"/>
        <v>5.9888869166049127E-11</v>
      </c>
      <c r="M101" s="14">
        <f t="shared" si="21"/>
        <v>0.77944770858483203</v>
      </c>
      <c r="N101" s="14">
        <f t="shared" si="22"/>
        <v>0.7794574046889996</v>
      </c>
      <c r="O101" s="14">
        <f t="shared" si="23"/>
        <v>1.475018546245204E-11</v>
      </c>
      <c r="P101" s="14">
        <f t="shared" si="24"/>
        <v>6.8850289591432166E-11</v>
      </c>
      <c r="Q101" s="14">
        <f t="shared" si="25"/>
        <v>8.2976074618791269E-6</v>
      </c>
      <c r="R101" s="14">
        <f t="shared" si="26"/>
        <v>8.2976074619743418E-6</v>
      </c>
      <c r="S101">
        <f t="shared" si="27"/>
        <v>105.72811428047706</v>
      </c>
    </row>
    <row r="102" spans="1:19" x14ac:dyDescent="0.35">
      <c r="A102" s="2" t="s">
        <v>148</v>
      </c>
      <c r="B102" s="2">
        <v>38.791037000000003</v>
      </c>
      <c r="C102" s="2">
        <v>-9.1139949999999992</v>
      </c>
      <c r="D102" s="2">
        <v>38.791211300000001</v>
      </c>
      <c r="E102" s="2">
        <v>-9.1138761000000006</v>
      </c>
      <c r="F102" s="13">
        <f t="shared" si="14"/>
        <v>0.67703131591294363</v>
      </c>
      <c r="G102" s="13">
        <f t="shared" si="15"/>
        <v>0.67703435802182987</v>
      </c>
      <c r="H102" s="13">
        <f t="shared" si="16"/>
        <v>-0.15906922076030058</v>
      </c>
      <c r="I102" s="13">
        <f t="shared" si="17"/>
        <v>-0.15906714556381998</v>
      </c>
      <c r="J102" s="14">
        <f t="shared" si="18"/>
        <v>3.042108886242012E-6</v>
      </c>
      <c r="K102" s="14">
        <f t="shared" si="19"/>
        <v>2.0751964805998391E-6</v>
      </c>
      <c r="L102" s="14">
        <f t="shared" si="20"/>
        <v>2.3136066189363694E-12</v>
      </c>
      <c r="M102" s="14">
        <f t="shared" si="21"/>
        <v>0.77943407161898048</v>
      </c>
      <c r="N102" s="14">
        <f t="shared" si="22"/>
        <v>0.77943597744870829</v>
      </c>
      <c r="O102" s="14">
        <f t="shared" si="23"/>
        <v>1.0766101082731033E-12</v>
      </c>
      <c r="P102" s="14">
        <f t="shared" si="24"/>
        <v>2.9676676695152116E-12</v>
      </c>
      <c r="Q102" s="14">
        <f t="shared" si="25"/>
        <v>1.7226919833548921E-6</v>
      </c>
      <c r="R102" s="14">
        <f t="shared" si="26"/>
        <v>1.7226919833557442E-6</v>
      </c>
      <c r="S102">
        <f t="shared" si="27"/>
        <v>21.950541251918892</v>
      </c>
    </row>
    <row r="103" spans="1:19" x14ac:dyDescent="0.35">
      <c r="A103" s="2" t="s">
        <v>149</v>
      </c>
      <c r="B103" s="2">
        <v>38.791688800000003</v>
      </c>
      <c r="C103" s="2">
        <v>-9.1152681999999992</v>
      </c>
      <c r="D103" s="2">
        <v>38.790570899999999</v>
      </c>
      <c r="E103" s="2">
        <v>-9.1151152</v>
      </c>
      <c r="F103" s="13">
        <f t="shared" si="14"/>
        <v>0.67704269196900813</v>
      </c>
      <c r="G103" s="13">
        <f t="shared" si="15"/>
        <v>0.67702318093330005</v>
      </c>
      <c r="H103" s="13">
        <f t="shared" si="16"/>
        <v>-0.15909144229233696</v>
      </c>
      <c r="I103" s="13">
        <f t="shared" si="17"/>
        <v>-0.15908877193858142</v>
      </c>
      <c r="J103" s="14">
        <f t="shared" si="18"/>
        <v>-1.9511035708075219E-5</v>
      </c>
      <c r="K103" s="14">
        <f t="shared" si="19"/>
        <v>2.6703537555350376E-6</v>
      </c>
      <c r="L103" s="14">
        <f t="shared" si="20"/>
        <v>9.5170128597427439E-11</v>
      </c>
      <c r="M103" s="14">
        <f t="shared" si="21"/>
        <v>0.77944107384033035</v>
      </c>
      <c r="N103" s="14">
        <f t="shared" si="22"/>
        <v>0.77942885050518218</v>
      </c>
      <c r="O103" s="14">
        <f t="shared" si="23"/>
        <v>1.7826972949239607E-12</v>
      </c>
      <c r="P103" s="14">
        <f t="shared" si="24"/>
        <v>9.6253150826156731E-11</v>
      </c>
      <c r="Q103" s="14">
        <f t="shared" si="25"/>
        <v>9.8108690148302727E-6</v>
      </c>
      <c r="R103" s="14">
        <f t="shared" si="26"/>
        <v>9.8108690149876599E-6</v>
      </c>
      <c r="S103">
        <f t="shared" si="27"/>
        <v>125.01009298897276</v>
      </c>
    </row>
    <row r="104" spans="1:19" x14ac:dyDescent="0.35">
      <c r="A104" s="2" t="s">
        <v>150</v>
      </c>
      <c r="B104" s="2">
        <v>38.789386100000002</v>
      </c>
      <c r="C104" s="2">
        <v>-9.1163007999999994</v>
      </c>
      <c r="D104" s="2">
        <v>38.788737599999997</v>
      </c>
      <c r="E104" s="2">
        <v>-9.1151642000000006</v>
      </c>
      <c r="F104" s="13">
        <f t="shared" si="14"/>
        <v>0.6770025022723225</v>
      </c>
      <c r="G104" s="13">
        <f t="shared" si="15"/>
        <v>0.6769911838121232</v>
      </c>
      <c r="H104" s="13">
        <f t="shared" si="16"/>
        <v>-0.15910946456219308</v>
      </c>
      <c r="I104" s="13">
        <f t="shared" si="17"/>
        <v>-0.15908962714991493</v>
      </c>
      <c r="J104" s="14">
        <f t="shared" si="18"/>
        <v>-1.1318460199305491E-5</v>
      </c>
      <c r="K104" s="14">
        <f t="shared" si="19"/>
        <v>1.9837412278150834E-5</v>
      </c>
      <c r="L104" s="14">
        <f t="shared" si="20"/>
        <v>3.2026885320473722E-11</v>
      </c>
      <c r="M104" s="14">
        <f t="shared" si="21"/>
        <v>0.77946111885535285</v>
      </c>
      <c r="N104" s="14">
        <f t="shared" si="22"/>
        <v>0.77945402834915278</v>
      </c>
      <c r="O104" s="14">
        <f t="shared" si="23"/>
        <v>9.8380731470106106E-11</v>
      </c>
      <c r="P104" s="14">
        <f t="shared" si="24"/>
        <v>9.1798502974842546E-11</v>
      </c>
      <c r="Q104" s="14">
        <f t="shared" si="25"/>
        <v>9.5811535304911246E-6</v>
      </c>
      <c r="R104" s="14">
        <f t="shared" si="26"/>
        <v>9.5811535306377138E-6</v>
      </c>
      <c r="S104">
        <f t="shared" si="27"/>
        <v>122.08305828738575</v>
      </c>
    </row>
    <row r="105" spans="1:19" x14ac:dyDescent="0.35">
      <c r="A105" s="2" t="s">
        <v>151</v>
      </c>
      <c r="B105" s="2">
        <v>38.7818252</v>
      </c>
      <c r="C105" s="2">
        <v>-9.1058790999999992</v>
      </c>
      <c r="D105" s="2">
        <v>38.782051500000001</v>
      </c>
      <c r="E105" s="2">
        <v>-9.1048445000000005</v>
      </c>
      <c r="F105" s="13">
        <f t="shared" si="14"/>
        <v>0.67687053967290844</v>
      </c>
      <c r="G105" s="13">
        <f t="shared" si="15"/>
        <v>0.67687448935300565</v>
      </c>
      <c r="H105" s="13">
        <f t="shared" si="16"/>
        <v>-0.15892757158353799</v>
      </c>
      <c r="I105" s="13">
        <f t="shared" si="17"/>
        <v>-0.15890951440709686</v>
      </c>
      <c r="J105" s="14">
        <f t="shared" si="18"/>
        <v>3.949680097203867E-6</v>
      </c>
      <c r="K105" s="14">
        <f t="shared" si="19"/>
        <v>1.8057176441127476E-5</v>
      </c>
      <c r="L105" s="14">
        <f t="shared" si="20"/>
        <v>3.8999932175570168E-12</v>
      </c>
      <c r="M105" s="14">
        <f t="shared" si="21"/>
        <v>0.77953421686285118</v>
      </c>
      <c r="N105" s="14">
        <f t="shared" si="22"/>
        <v>0.77953669077699395</v>
      </c>
      <c r="O105" s="14">
        <f t="shared" si="23"/>
        <v>8.151540525428735E-11</v>
      </c>
      <c r="P105" s="14">
        <f t="shared" si="24"/>
        <v>5.3434909800022005E-11</v>
      </c>
      <c r="Q105" s="14">
        <f t="shared" si="25"/>
        <v>7.3099185905194599E-6</v>
      </c>
      <c r="R105" s="14">
        <f t="shared" si="26"/>
        <v>7.3099185905845611E-6</v>
      </c>
      <c r="S105">
        <f t="shared" si="27"/>
        <v>93.142982681228474</v>
      </c>
    </row>
    <row r="106" spans="1:19" x14ac:dyDescent="0.35">
      <c r="A106" s="2" t="s">
        <v>152</v>
      </c>
      <c r="B106" s="2">
        <v>38.799336199999999</v>
      </c>
      <c r="C106" s="2">
        <v>-9.1090484000000007</v>
      </c>
      <c r="D106" s="2">
        <v>38.801699300000003</v>
      </c>
      <c r="E106" s="2">
        <v>-9.1076020999999994</v>
      </c>
      <c r="F106" s="13">
        <f t="shared" si="14"/>
        <v>0.67717616427822513</v>
      </c>
      <c r="G106" s="13">
        <f t="shared" si="15"/>
        <v>0.67721740815377907</v>
      </c>
      <c r="H106" s="13">
        <f t="shared" si="16"/>
        <v>-0.15898288630352145</v>
      </c>
      <c r="I106" s="13">
        <f t="shared" si="17"/>
        <v>-0.15895764360654985</v>
      </c>
      <c r="J106" s="14">
        <f t="shared" si="18"/>
        <v>4.1243875553931275E-5</v>
      </c>
      <c r="K106" s="14">
        <f t="shared" si="19"/>
        <v>2.5242696971600198E-5</v>
      </c>
      <c r="L106" s="14">
        <f t="shared" si="20"/>
        <v>4.2526431761675917E-10</v>
      </c>
      <c r="M106" s="14">
        <f t="shared" si="21"/>
        <v>0.77931938053478256</v>
      </c>
      <c r="N106" s="14">
        <f t="shared" si="22"/>
        <v>0.77934522439485487</v>
      </c>
      <c r="O106" s="14">
        <f t="shared" si="23"/>
        <v>1.5929843759154979E-10</v>
      </c>
      <c r="P106" s="14">
        <f t="shared" si="24"/>
        <v>5.2201563148763273E-10</v>
      </c>
      <c r="Q106" s="14">
        <f t="shared" si="25"/>
        <v>2.2847661400844347E-5</v>
      </c>
      <c r="R106" s="14">
        <f t="shared" si="26"/>
        <v>2.2847661402832154E-5</v>
      </c>
      <c r="S106">
        <f t="shared" si="27"/>
        <v>291.12490159488732</v>
      </c>
    </row>
    <row r="107" spans="1:19" x14ac:dyDescent="0.35">
      <c r="A107" s="2" t="s">
        <v>153</v>
      </c>
      <c r="B107" s="2">
        <v>38.8017465</v>
      </c>
      <c r="C107" s="2">
        <v>-9.1077291000000002</v>
      </c>
      <c r="D107" s="2">
        <v>38.799383400000004</v>
      </c>
      <c r="E107" s="2">
        <v>-9.1091753999999998</v>
      </c>
      <c r="F107" s="13">
        <f t="shared" si="14"/>
        <v>0.67721823194918596</v>
      </c>
      <c r="G107" s="13">
        <f t="shared" si="15"/>
        <v>0.67717698807363214</v>
      </c>
      <c r="H107" s="13">
        <f t="shared" si="16"/>
        <v>-0.15895986017469987</v>
      </c>
      <c r="I107" s="13">
        <f t="shared" si="17"/>
        <v>-0.15898510287167147</v>
      </c>
      <c r="J107" s="14">
        <f t="shared" si="18"/>
        <v>-4.1243875553820253E-5</v>
      </c>
      <c r="K107" s="14">
        <f t="shared" si="19"/>
        <v>-2.5242696971600198E-5</v>
      </c>
      <c r="L107" s="14">
        <f t="shared" si="20"/>
        <v>4.2526431761446969E-10</v>
      </c>
      <c r="M107" s="14">
        <f t="shared" si="21"/>
        <v>0.77934470820868662</v>
      </c>
      <c r="N107" s="14">
        <f t="shared" si="22"/>
        <v>0.77931886432213548</v>
      </c>
      <c r="O107" s="14">
        <f t="shared" si="23"/>
        <v>1.5929843759154979E-10</v>
      </c>
      <c r="P107" s="14">
        <f t="shared" si="24"/>
        <v>5.2201550331677064E-10</v>
      </c>
      <c r="Q107" s="14">
        <f t="shared" si="25"/>
        <v>2.2847658595943057E-5</v>
      </c>
      <c r="R107" s="14">
        <f t="shared" si="26"/>
        <v>2.2847658597930864E-5</v>
      </c>
      <c r="S107">
        <f t="shared" si="27"/>
        <v>291.12486585483509</v>
      </c>
    </row>
    <row r="108" spans="1:19" x14ac:dyDescent="0.35">
      <c r="A108" s="2" t="s">
        <v>154</v>
      </c>
      <c r="B108" s="2">
        <v>38.843935500000001</v>
      </c>
      <c r="C108" s="2">
        <v>-9.1861253000000005</v>
      </c>
      <c r="D108" s="2">
        <v>38.829781099999998</v>
      </c>
      <c r="E108" s="2">
        <v>-9.1907236999999995</v>
      </c>
      <c r="F108" s="13">
        <f t="shared" si="14"/>
        <v>0.67795456890730987</v>
      </c>
      <c r="G108" s="13">
        <f t="shared" si="15"/>
        <v>0.67770752802366552</v>
      </c>
      <c r="H108" s="13">
        <f t="shared" si="16"/>
        <v>-0.16032813198575188</v>
      </c>
      <c r="I108" s="13">
        <f t="shared" si="17"/>
        <v>-0.16040838920607556</v>
      </c>
      <c r="J108" s="14">
        <f t="shared" si="18"/>
        <v>-2.4704088364435606E-4</v>
      </c>
      <c r="K108" s="14">
        <f t="shared" si="19"/>
        <v>-8.0257220323676215E-5</v>
      </c>
      <c r="L108" s="14">
        <f t="shared" si="20"/>
        <v>1.5257299470351005E-8</v>
      </c>
      <c r="M108" s="14">
        <f t="shared" si="21"/>
        <v>0.77901216463706535</v>
      </c>
      <c r="N108" s="14">
        <f t="shared" si="22"/>
        <v>0.77885724405701451</v>
      </c>
      <c r="O108" s="14">
        <f t="shared" si="23"/>
        <v>1.6103053526564152E-9</v>
      </c>
      <c r="P108" s="14">
        <f t="shared" si="24"/>
        <v>1.6234334960692274E-8</v>
      </c>
      <c r="Q108" s="14">
        <f t="shared" si="25"/>
        <v>1.2741402968547959E-4</v>
      </c>
      <c r="R108" s="14">
        <f t="shared" si="26"/>
        <v>1.2741403003022658E-4</v>
      </c>
      <c r="S108">
        <f t="shared" si="27"/>
        <v>1623.5095706451471</v>
      </c>
    </row>
    <row r="109" spans="1:19" x14ac:dyDescent="0.35">
      <c r="A109" s="2" t="s">
        <v>156</v>
      </c>
      <c r="B109" s="2">
        <v>38.829758599999998</v>
      </c>
      <c r="C109" s="2">
        <v>-9.1905617999999993</v>
      </c>
      <c r="D109" s="2">
        <v>38.843887700000003</v>
      </c>
      <c r="E109" s="2">
        <v>-9.1859561000000003</v>
      </c>
      <c r="F109" s="13">
        <f t="shared" si="14"/>
        <v>0.67770713532458382</v>
      </c>
      <c r="G109" s="13">
        <f t="shared" si="15"/>
        <v>0.67795373463992747</v>
      </c>
      <c r="H109" s="13">
        <f t="shared" si="16"/>
        <v>-0.16040556351801658</v>
      </c>
      <c r="I109" s="13">
        <f t="shared" si="17"/>
        <v>-0.16032517888865749</v>
      </c>
      <c r="J109" s="14">
        <f t="shared" si="18"/>
        <v>2.4659931534365409E-4</v>
      </c>
      <c r="K109" s="14">
        <f t="shared" si="19"/>
        <v>8.0384629359081528E-5</v>
      </c>
      <c r="L109" s="14">
        <f t="shared" si="20"/>
        <v>1.5202805504947972E-8</v>
      </c>
      <c r="M109" s="14">
        <f t="shared" si="21"/>
        <v>0.77885776731027878</v>
      </c>
      <c r="N109" s="14">
        <f t="shared" si="22"/>
        <v>0.77901241086278905</v>
      </c>
      <c r="O109" s="14">
        <f t="shared" si="23"/>
        <v>1.6154221584293651E-9</v>
      </c>
      <c r="P109" s="14">
        <f t="shared" si="24"/>
        <v>1.618294653055329E-8</v>
      </c>
      <c r="Q109" s="14">
        <f t="shared" si="25"/>
        <v>1.2721221061892326E-4</v>
      </c>
      <c r="R109" s="14">
        <f t="shared" si="26"/>
        <v>1.2721221096203468E-4</v>
      </c>
      <c r="S109">
        <f t="shared" si="27"/>
        <v>1620.937992078246</v>
      </c>
    </row>
    <row r="110" spans="1:19" x14ac:dyDescent="0.35">
      <c r="A110" s="2" t="s">
        <v>157</v>
      </c>
      <c r="B110" s="2">
        <v>39.728693399999997</v>
      </c>
      <c r="C110" s="2">
        <v>-8.8303799999999999</v>
      </c>
      <c r="D110" s="2">
        <v>39.729279599999998</v>
      </c>
      <c r="E110" s="2">
        <v>-8.8303761999999999</v>
      </c>
      <c r="F110" s="13">
        <f t="shared" si="14"/>
        <v>0.69339650734534053</v>
      </c>
      <c r="G110" s="13">
        <f t="shared" si="15"/>
        <v>0.69340673846541578</v>
      </c>
      <c r="H110" s="13">
        <f t="shared" si="16"/>
        <v>-0.15411920520225689</v>
      </c>
      <c r="I110" s="13">
        <f t="shared" si="17"/>
        <v>-0.15411913887974529</v>
      </c>
      <c r="J110" s="14">
        <f t="shared" si="18"/>
        <v>1.0231120075254729E-5</v>
      </c>
      <c r="K110" s="14">
        <f t="shared" si="19"/>
        <v>6.6322511593774891E-8</v>
      </c>
      <c r="L110" s="14">
        <f t="shared" si="20"/>
        <v>2.6168954498341812E-11</v>
      </c>
      <c r="M110" s="14">
        <f t="shared" si="21"/>
        <v>0.76907302800334754</v>
      </c>
      <c r="N110" s="14">
        <f t="shared" si="22"/>
        <v>0.76907956729518323</v>
      </c>
      <c r="O110" s="14">
        <f t="shared" si="23"/>
        <v>1.0996688860266007E-15</v>
      </c>
      <c r="P110" s="14">
        <f t="shared" si="24"/>
        <v>2.6169604928681819E-11</v>
      </c>
      <c r="Q110" s="14">
        <f t="shared" si="25"/>
        <v>5.1156236109277836E-6</v>
      </c>
      <c r="R110" s="14">
        <f t="shared" si="26"/>
        <v>5.115623610950097E-6</v>
      </c>
      <c r="S110">
        <f t="shared" si="27"/>
        <v>65.183276050726136</v>
      </c>
    </row>
    <row r="111" spans="1:19" x14ac:dyDescent="0.35">
      <c r="A111" s="2" t="s">
        <v>158</v>
      </c>
      <c r="B111" s="2">
        <v>39.729190600000003</v>
      </c>
      <c r="C111" s="2">
        <v>-8.8268267999999992</v>
      </c>
      <c r="D111" s="2">
        <v>39.729496099999999</v>
      </c>
      <c r="E111" s="2">
        <v>-8.8265480000000007</v>
      </c>
      <c r="F111" s="13">
        <f t="shared" si="14"/>
        <v>0.69340518512238158</v>
      </c>
      <c r="G111" s="13">
        <f t="shared" si="15"/>
        <v>0.6934105171032463</v>
      </c>
      <c r="H111" s="13">
        <f t="shared" si="16"/>
        <v>-0.15405719016327499</v>
      </c>
      <c r="I111" s="13">
        <f t="shared" si="17"/>
        <v>-0.15405232418532047</v>
      </c>
      <c r="J111" s="14">
        <f t="shared" si="18"/>
        <v>5.3319808647200873E-6</v>
      </c>
      <c r="K111" s="14">
        <f t="shared" si="19"/>
        <v>4.86597795451571E-6</v>
      </c>
      <c r="L111" s="14">
        <f t="shared" si="20"/>
        <v>7.1075049854184531E-12</v>
      </c>
      <c r="M111" s="14">
        <f t="shared" si="21"/>
        <v>0.76907061284023703</v>
      </c>
      <c r="N111" s="14">
        <f t="shared" si="22"/>
        <v>0.76907402083857757</v>
      </c>
      <c r="O111" s="14">
        <f t="shared" si="23"/>
        <v>5.9194353634465424E-12</v>
      </c>
      <c r="P111" s="14">
        <f t="shared" si="24"/>
        <v>1.0608686611450786E-11</v>
      </c>
      <c r="Q111" s="14">
        <f t="shared" si="25"/>
        <v>3.2570978817730954E-6</v>
      </c>
      <c r="R111" s="14">
        <f t="shared" si="26"/>
        <v>3.2570978817788544E-6</v>
      </c>
      <c r="S111">
        <f t="shared" si="27"/>
        <v>41.50194120962616</v>
      </c>
    </row>
    <row r="112" spans="1:19" x14ac:dyDescent="0.35">
      <c r="A112" s="2" t="s">
        <v>161</v>
      </c>
      <c r="B112" s="2">
        <v>39.729539199999998</v>
      </c>
      <c r="C112" s="2">
        <v>-8.8266536000000002</v>
      </c>
      <c r="D112" s="2">
        <v>39.729234499999997</v>
      </c>
      <c r="E112" s="2">
        <v>-8.8269272999999995</v>
      </c>
      <c r="F112" s="13">
        <f t="shared" si="14"/>
        <v>0.69341126934015385</v>
      </c>
      <c r="G112" s="13">
        <f t="shared" si="15"/>
        <v>0.69340595132192306</v>
      </c>
      <c r="H112" s="13">
        <f t="shared" si="16"/>
        <v>-0.15405416725301058</v>
      </c>
      <c r="I112" s="13">
        <f t="shared" si="17"/>
        <v>-0.15405894421917327</v>
      </c>
      <c r="J112" s="14">
        <f t="shared" si="18"/>
        <v>-5.3180182307821511E-6</v>
      </c>
      <c r="K112" s="14">
        <f t="shared" si="19"/>
        <v>-4.7769661626895221E-6</v>
      </c>
      <c r="L112" s="14">
        <f t="shared" si="20"/>
        <v>7.0703294757161679E-12</v>
      </c>
      <c r="M112" s="14">
        <f t="shared" si="21"/>
        <v>0.76907353111446575</v>
      </c>
      <c r="N112" s="14">
        <f t="shared" si="22"/>
        <v>0.76907013203740193</v>
      </c>
      <c r="O112" s="14">
        <f t="shared" si="23"/>
        <v>5.7048514298593164E-12</v>
      </c>
      <c r="P112" s="14">
        <f t="shared" si="24"/>
        <v>1.0444586406213299E-11</v>
      </c>
      <c r="Q112" s="14">
        <f t="shared" si="25"/>
        <v>3.2318085348939374E-6</v>
      </c>
      <c r="R112" s="14">
        <f t="shared" si="26"/>
        <v>3.2318085348995633E-6</v>
      </c>
      <c r="S112">
        <f t="shared" si="27"/>
        <v>41.179704351690233</v>
      </c>
    </row>
    <row r="113" spans="1:19" x14ac:dyDescent="0.35">
      <c r="A113" s="2" t="s">
        <v>162</v>
      </c>
      <c r="B113" s="2">
        <v>39.752301199999998</v>
      </c>
      <c r="C113" s="2">
        <v>-8.8170997999999994</v>
      </c>
      <c r="D113" s="2">
        <v>39.751497000000001</v>
      </c>
      <c r="E113" s="2">
        <v>-8.8174194999999997</v>
      </c>
      <c r="F113" s="13">
        <f t="shared" si="14"/>
        <v>0.69380854118449287</v>
      </c>
      <c r="G113" s="13">
        <f t="shared" si="15"/>
        <v>0.69379450524664832</v>
      </c>
      <c r="H113" s="13">
        <f t="shared" si="16"/>
        <v>-0.1538874219869335</v>
      </c>
      <c r="I113" s="13">
        <f t="shared" si="17"/>
        <v>-0.15389300180455215</v>
      </c>
      <c r="J113" s="14">
        <f t="shared" si="18"/>
        <v>-1.4035937844547597E-5</v>
      </c>
      <c r="K113" s="14">
        <f t="shared" si="19"/>
        <v>-5.579817618645011E-6</v>
      </c>
      <c r="L113" s="14">
        <f t="shared" si="20"/>
        <v>4.9251887793192273E-11</v>
      </c>
      <c r="M113" s="14">
        <f t="shared" si="21"/>
        <v>0.76882512481805887</v>
      </c>
      <c r="N113" s="14">
        <f t="shared" si="22"/>
        <v>0.76881614933428932</v>
      </c>
      <c r="O113" s="14">
        <f t="shared" si="23"/>
        <v>7.7835911643151245E-12</v>
      </c>
      <c r="P113" s="14">
        <f t="shared" si="24"/>
        <v>5.3852653115127366E-11</v>
      </c>
      <c r="Q113" s="14">
        <f t="shared" si="25"/>
        <v>7.3384366942235975E-6</v>
      </c>
      <c r="R113" s="14">
        <f t="shared" si="26"/>
        <v>7.3384366942894627E-6</v>
      </c>
      <c r="S113">
        <f t="shared" si="27"/>
        <v>93.506360358636329</v>
      </c>
    </row>
    <row r="114" spans="1:19" x14ac:dyDescent="0.35">
      <c r="A114" s="2" t="s">
        <v>163</v>
      </c>
      <c r="B114" s="2">
        <v>39.751455499999999</v>
      </c>
      <c r="C114" s="2">
        <v>-8.8172890000000006</v>
      </c>
      <c r="D114" s="2">
        <v>39.752257899999996</v>
      </c>
      <c r="E114" s="2">
        <v>-8.8169874999999998</v>
      </c>
      <c r="F114" s="13">
        <f t="shared" si="14"/>
        <v>0.69379378093500876</v>
      </c>
      <c r="G114" s="13">
        <f t="shared" si="15"/>
        <v>0.69380778545692667</v>
      </c>
      <c r="H114" s="13">
        <f t="shared" si="16"/>
        <v>-0.15389072414987831</v>
      </c>
      <c r="I114" s="13">
        <f t="shared" si="17"/>
        <v>-0.15388546198218353</v>
      </c>
      <c r="J114" s="14">
        <f t="shared" si="18"/>
        <v>1.4004521917909685E-5</v>
      </c>
      <c r="K114" s="14">
        <f t="shared" si="19"/>
        <v>5.2621676947806062E-6</v>
      </c>
      <c r="L114" s="14">
        <f t="shared" si="20"/>
        <v>4.9031658536501821E-11</v>
      </c>
      <c r="M114" s="14">
        <f t="shared" si="21"/>
        <v>0.7688166325990865</v>
      </c>
      <c r="N114" s="14">
        <f t="shared" si="22"/>
        <v>0.76882558798551892</v>
      </c>
      <c r="O114" s="14">
        <f t="shared" si="23"/>
        <v>6.9226022119821854E-12</v>
      </c>
      <c r="P114" s="14">
        <f t="shared" si="24"/>
        <v>5.3123511092620684E-11</v>
      </c>
      <c r="Q114" s="14">
        <f t="shared" si="25"/>
        <v>7.288587729637387E-6</v>
      </c>
      <c r="R114" s="14">
        <f t="shared" si="26"/>
        <v>7.2885877297019191E-6</v>
      </c>
      <c r="S114">
        <f t="shared" si="27"/>
        <v>92.871184851861855</v>
      </c>
    </row>
    <row r="115" spans="1:19" x14ac:dyDescent="0.35">
      <c r="A115" s="2" t="s">
        <v>164</v>
      </c>
      <c r="B115" s="2">
        <v>39.753392599999998</v>
      </c>
      <c r="C115" s="2">
        <v>-8.8166411</v>
      </c>
      <c r="D115" s="2">
        <v>39.753106299999999</v>
      </c>
      <c r="E115" s="2">
        <v>-8.8167691000000001</v>
      </c>
      <c r="F115" s="13">
        <f t="shared" si="14"/>
        <v>0.69382758970794911</v>
      </c>
      <c r="G115" s="13">
        <f t="shared" si="15"/>
        <v>0.69382259283030068</v>
      </c>
      <c r="H115" s="13">
        <f t="shared" si="16"/>
        <v>-0.15387941616165463</v>
      </c>
      <c r="I115" s="13">
        <f t="shared" si="17"/>
        <v>-0.15388165018309719</v>
      </c>
      <c r="J115" s="14">
        <f t="shared" si="18"/>
        <v>-4.9968776484332622E-6</v>
      </c>
      <c r="K115" s="14">
        <f t="shared" si="19"/>
        <v>-2.2340214425597971E-6</v>
      </c>
      <c r="L115" s="14">
        <f t="shared" si="20"/>
        <v>6.2421965583399942E-12</v>
      </c>
      <c r="M115" s="14">
        <f t="shared" si="21"/>
        <v>0.76880716365411816</v>
      </c>
      <c r="N115" s="14">
        <f t="shared" si="22"/>
        <v>0.76880396823778396</v>
      </c>
      <c r="O115" s="14">
        <f t="shared" si="23"/>
        <v>1.2477129514537203E-12</v>
      </c>
      <c r="P115" s="14">
        <f t="shared" si="24"/>
        <v>6.9796722686398402E-12</v>
      </c>
      <c r="Q115" s="14">
        <f t="shared" si="25"/>
        <v>2.6419069379218943E-6</v>
      </c>
      <c r="R115" s="14">
        <f t="shared" si="26"/>
        <v>2.6419069379249677E-6</v>
      </c>
      <c r="S115">
        <f t="shared" si="27"/>
        <v>33.663178203039941</v>
      </c>
    </row>
    <row r="116" spans="1:19" x14ac:dyDescent="0.35">
      <c r="A116" s="2" t="s">
        <v>165</v>
      </c>
      <c r="B116" s="2">
        <v>39.755057100000002</v>
      </c>
      <c r="C116" s="2">
        <v>-8.8154403000000006</v>
      </c>
      <c r="D116" s="2">
        <v>39.754710000000003</v>
      </c>
      <c r="E116" s="2">
        <v>-8.8157368999999992</v>
      </c>
      <c r="F116" s="13">
        <f t="shared" si="14"/>
        <v>0.69385664071334863</v>
      </c>
      <c r="G116" s="13">
        <f t="shared" si="15"/>
        <v>0.69385058267551503</v>
      </c>
      <c r="H116" s="13">
        <f t="shared" si="16"/>
        <v>-0.15385845824799668</v>
      </c>
      <c r="I116" s="13">
        <f t="shared" si="17"/>
        <v>-0.15386363489455809</v>
      </c>
      <c r="J116" s="14">
        <f t="shared" si="18"/>
        <v>-6.0580378336005936E-6</v>
      </c>
      <c r="K116" s="14">
        <f t="shared" si="19"/>
        <v>-5.1766465614111468E-6</v>
      </c>
      <c r="L116" s="14">
        <f t="shared" si="20"/>
        <v>9.1749555983059828E-12</v>
      </c>
      <c r="M116" s="14">
        <f t="shared" si="21"/>
        <v>0.76878926438760598</v>
      </c>
      <c r="N116" s="14">
        <f t="shared" si="22"/>
        <v>0.76878539024496151</v>
      </c>
      <c r="O116" s="14">
        <f t="shared" si="23"/>
        <v>6.6994174054275018E-12</v>
      </c>
      <c r="P116" s="14">
        <f t="shared" si="24"/>
        <v>1.3134538761208878E-11</v>
      </c>
      <c r="Q116" s="14">
        <f t="shared" si="25"/>
        <v>3.6241604215609546E-6</v>
      </c>
      <c r="R116" s="14">
        <f t="shared" si="26"/>
        <v>3.6241604215688879E-6</v>
      </c>
      <c r="S116">
        <f t="shared" si="27"/>
        <v>46.179052091630773</v>
      </c>
    </row>
    <row r="117" spans="1:19" x14ac:dyDescent="0.35">
      <c r="A117" s="2" t="s">
        <v>166</v>
      </c>
      <c r="B117" s="2">
        <v>39.742681699999999</v>
      </c>
      <c r="C117" s="2">
        <v>-8.8717729999999992</v>
      </c>
      <c r="D117" s="2">
        <v>39.7431713</v>
      </c>
      <c r="E117" s="2">
        <v>-8.8721291000000004</v>
      </c>
      <c r="F117" s="13">
        <f t="shared" si="14"/>
        <v>0.69364064923709723</v>
      </c>
      <c r="G117" s="13">
        <f t="shared" si="15"/>
        <v>0.6936491943691151</v>
      </c>
      <c r="H117" s="13">
        <f t="shared" si="16"/>
        <v>-0.15484164933953487</v>
      </c>
      <c r="I117" s="13">
        <f t="shared" si="17"/>
        <v>-0.15484786445700124</v>
      </c>
      <c r="J117" s="14">
        <f t="shared" si="18"/>
        <v>8.5451320178675516E-6</v>
      </c>
      <c r="K117" s="14">
        <f t="shared" si="19"/>
        <v>-6.2151174663738207E-6</v>
      </c>
      <c r="L117" s="14">
        <f t="shared" si="20"/>
        <v>1.8254820300585213E-11</v>
      </c>
      <c r="M117" s="14">
        <f t="shared" si="21"/>
        <v>0.76891803706224049</v>
      </c>
      <c r="N117" s="14">
        <f t="shared" si="22"/>
        <v>0.76892350034180101</v>
      </c>
      <c r="O117" s="14">
        <f t="shared" si="23"/>
        <v>9.6569212801751484E-12</v>
      </c>
      <c r="P117" s="14">
        <f t="shared" si="24"/>
        <v>2.3964370215734332E-11</v>
      </c>
      <c r="Q117" s="14">
        <f t="shared" si="25"/>
        <v>4.8953416852896318E-6</v>
      </c>
      <c r="R117" s="14">
        <f t="shared" si="26"/>
        <v>4.8953416853091838E-6</v>
      </c>
      <c r="S117">
        <f t="shared" si="27"/>
        <v>62.376443754209618</v>
      </c>
    </row>
    <row r="118" spans="1:19" x14ac:dyDescent="0.35">
      <c r="A118" s="2" t="s">
        <v>167</v>
      </c>
      <c r="B118" s="2">
        <v>39.743165300000001</v>
      </c>
      <c r="C118" s="2">
        <v>-8.8722098000000003</v>
      </c>
      <c r="D118" s="2">
        <v>39.742673000000003</v>
      </c>
      <c r="E118" s="2">
        <v>-8.8718748000000005</v>
      </c>
      <c r="F118" s="13">
        <f t="shared" si="14"/>
        <v>0.69364908964936001</v>
      </c>
      <c r="G118" s="13">
        <f t="shared" si="15"/>
        <v>0.69364049739345246</v>
      </c>
      <c r="H118" s="13">
        <f t="shared" si="16"/>
        <v>-0.15484927293770762</v>
      </c>
      <c r="I118" s="13">
        <f t="shared" si="17"/>
        <v>-0.15484342608471344</v>
      </c>
      <c r="J118" s="14">
        <f t="shared" si="18"/>
        <v>-8.5922559075468641E-6</v>
      </c>
      <c r="K118" s="14">
        <f t="shared" si="19"/>
        <v>5.8468529941790859E-6</v>
      </c>
      <c r="L118" s="14">
        <f t="shared" si="20"/>
        <v>1.8456715395079947E-11</v>
      </c>
      <c r="M118" s="14">
        <f t="shared" si="21"/>
        <v>0.76892359742162852</v>
      </c>
      <c r="N118" s="14">
        <f t="shared" si="22"/>
        <v>0.76891810401453575</v>
      </c>
      <c r="O118" s="14">
        <f t="shared" si="23"/>
        <v>8.5464224838608888E-12</v>
      </c>
      <c r="P118" s="14">
        <f t="shared" si="24"/>
        <v>2.3509696025388377E-11</v>
      </c>
      <c r="Q118" s="14">
        <f t="shared" si="25"/>
        <v>4.8486798229402994E-6</v>
      </c>
      <c r="R118" s="14">
        <f t="shared" si="26"/>
        <v>4.8486798229592975E-6</v>
      </c>
      <c r="S118">
        <f t="shared" si="27"/>
        <v>61.781878304147369</v>
      </c>
    </row>
    <row r="119" spans="1:19" x14ac:dyDescent="0.35">
      <c r="A119" s="2" t="s">
        <v>168</v>
      </c>
      <c r="B119" s="2">
        <v>38.9613485</v>
      </c>
      <c r="C119" s="2">
        <v>-8.9863959999999992</v>
      </c>
      <c r="D119" s="2">
        <v>38.961043799999999</v>
      </c>
      <c r="E119" s="2">
        <v>-8.9866980999999999</v>
      </c>
      <c r="F119" s="13">
        <f t="shared" si="14"/>
        <v>0.68000381234195395</v>
      </c>
      <c r="G119" s="13">
        <f t="shared" si="15"/>
        <v>0.67999849432372306</v>
      </c>
      <c r="H119" s="13">
        <f t="shared" si="16"/>
        <v>-0.15684219808804833</v>
      </c>
      <c r="I119" s="13">
        <f t="shared" si="17"/>
        <v>-0.15684747072771862</v>
      </c>
      <c r="J119" s="14">
        <f t="shared" si="18"/>
        <v>-5.3180182308931734E-6</v>
      </c>
      <c r="K119" s="14">
        <f t="shared" si="19"/>
        <v>-5.2726396702895695E-6</v>
      </c>
      <c r="L119" s="14">
        <f t="shared" si="20"/>
        <v>7.0703294760113769E-12</v>
      </c>
      <c r="M119" s="14">
        <f t="shared" si="21"/>
        <v>0.77757366550878593</v>
      </c>
      <c r="N119" s="14">
        <f t="shared" si="22"/>
        <v>0.7775703215712515</v>
      </c>
      <c r="O119" s="14">
        <f t="shared" si="23"/>
        <v>6.9501822731617222E-12</v>
      </c>
      <c r="P119" s="14">
        <f t="shared" si="24"/>
        <v>1.1272536207371535E-11</v>
      </c>
      <c r="Q119" s="14">
        <f t="shared" si="25"/>
        <v>3.3574597849224547E-6</v>
      </c>
      <c r="R119" s="14">
        <f t="shared" si="26"/>
        <v>3.357459784928763E-6</v>
      </c>
      <c r="S119">
        <f t="shared" si="27"/>
        <v>42.780752579562296</v>
      </c>
    </row>
    <row r="120" spans="1:19" x14ac:dyDescent="0.35">
      <c r="A120" s="2" t="s">
        <v>169</v>
      </c>
      <c r="B120" s="2">
        <v>38.960956500000002</v>
      </c>
      <c r="C120" s="2">
        <v>-8.9865974000000008</v>
      </c>
      <c r="D120" s="2">
        <v>38.9612968</v>
      </c>
      <c r="E120" s="2">
        <v>-8.9862505000000006</v>
      </c>
      <c r="F120" s="13">
        <f t="shared" si="14"/>
        <v>0.67999697065128617</v>
      </c>
      <c r="G120" s="13">
        <f t="shared" si="15"/>
        <v>0.68000291000673063</v>
      </c>
      <c r="H120" s="13">
        <f t="shared" si="16"/>
        <v>-0.15684571318116189</v>
      </c>
      <c r="I120" s="13">
        <f t="shared" si="17"/>
        <v>-0.15683965863398672</v>
      </c>
      <c r="J120" s="14">
        <f t="shared" si="18"/>
        <v>5.9393554444620023E-6</v>
      </c>
      <c r="K120" s="14">
        <f t="shared" si="19"/>
        <v>6.0545471751716207E-6</v>
      </c>
      <c r="L120" s="14">
        <f t="shared" si="20"/>
        <v>8.8189857738891838E-12</v>
      </c>
      <c r="M120" s="14">
        <f t="shared" si="21"/>
        <v>0.77757088895570359</v>
      </c>
      <c r="N120" s="14">
        <f t="shared" si="22"/>
        <v>0.77757462358069862</v>
      </c>
      <c r="O120" s="14">
        <f t="shared" si="23"/>
        <v>9.1643853740666669E-12</v>
      </c>
      <c r="P120" s="14">
        <f t="shared" si="24"/>
        <v>1.4359950880277229E-11</v>
      </c>
      <c r="Q120" s="14">
        <f t="shared" si="25"/>
        <v>3.7894525831942043E-6</v>
      </c>
      <c r="R120" s="14">
        <f t="shared" si="26"/>
        <v>3.7894525832032734E-6</v>
      </c>
      <c r="S120">
        <f t="shared" si="27"/>
        <v>48.285204815176108</v>
      </c>
    </row>
    <row r="121" spans="1:19" x14ac:dyDescent="0.35">
      <c r="A121" s="2" t="s">
        <v>170</v>
      </c>
      <c r="B121" s="2">
        <v>38.968863399999996</v>
      </c>
      <c r="C121" s="2">
        <v>-8.9821515999999999</v>
      </c>
      <c r="D121" s="2">
        <v>38.9688187</v>
      </c>
      <c r="E121" s="2">
        <v>-8.9826995000000007</v>
      </c>
      <c r="F121" s="13">
        <f t="shared" si="14"/>
        <v>0.68013497208991203</v>
      </c>
      <c r="G121" s="13">
        <f t="shared" si="15"/>
        <v>0.68013419192773639</v>
      </c>
      <c r="H121" s="13">
        <f t="shared" si="16"/>
        <v>-0.1567681193332767</v>
      </c>
      <c r="I121" s="13">
        <f t="shared" si="17"/>
        <v>-0.1567776819922484</v>
      </c>
      <c r="J121" s="14">
        <f t="shared" si="18"/>
        <v>-7.8016217563980916E-7</v>
      </c>
      <c r="K121" s="14">
        <f t="shared" si="19"/>
        <v>-9.5626589717012767E-6</v>
      </c>
      <c r="L121" s="14">
        <f t="shared" si="20"/>
        <v>1.5216325507475239E-13</v>
      </c>
      <c r="M121" s="14">
        <f t="shared" si="21"/>
        <v>0.77748833280208096</v>
      </c>
      <c r="N121" s="14">
        <f t="shared" si="22"/>
        <v>0.77748784215990985</v>
      </c>
      <c r="O121" s="14">
        <f t="shared" si="23"/>
        <v>2.2861111652090518E-11</v>
      </c>
      <c r="P121" s="14">
        <f t="shared" si="24"/>
        <v>1.3971424655475077E-11</v>
      </c>
      <c r="Q121" s="14">
        <f t="shared" si="25"/>
        <v>3.7378368952477149E-6</v>
      </c>
      <c r="R121" s="14">
        <f t="shared" si="26"/>
        <v>3.7378368952564186E-6</v>
      </c>
      <c r="S121">
        <f t="shared" si="27"/>
        <v>47.627517719357286</v>
      </c>
    </row>
    <row r="122" spans="1:19" x14ac:dyDescent="0.35">
      <c r="A122" s="2" t="s">
        <v>171</v>
      </c>
      <c r="B122" s="2">
        <v>38.972472099999997</v>
      </c>
      <c r="C122" s="2">
        <v>-8.9789577999999999</v>
      </c>
      <c r="D122" s="2">
        <v>38.972895600000001</v>
      </c>
      <c r="E122" s="2">
        <v>-8.9798062000000005</v>
      </c>
      <c r="F122" s="13">
        <f t="shared" si="14"/>
        <v>0.68019795578662878</v>
      </c>
      <c r="G122" s="13">
        <f t="shared" si="15"/>
        <v>0.68020534725601101</v>
      </c>
      <c r="H122" s="13">
        <f t="shared" si="16"/>
        <v>-0.1567123770076265</v>
      </c>
      <c r="I122" s="13">
        <f t="shared" si="17"/>
        <v>-0.15672718438100045</v>
      </c>
      <c r="J122" s="14">
        <f t="shared" si="18"/>
        <v>7.3914693822230149E-6</v>
      </c>
      <c r="K122" s="14">
        <f t="shared" si="19"/>
        <v>-1.480737337394844E-5</v>
      </c>
      <c r="L122" s="14">
        <f t="shared" si="20"/>
        <v>1.3658454907022884E-11</v>
      </c>
      <c r="M122" s="14">
        <f t="shared" si="21"/>
        <v>0.77744358143560732</v>
      </c>
      <c r="N122" s="14">
        <f t="shared" si="22"/>
        <v>0.77744823029887056</v>
      </c>
      <c r="O122" s="14">
        <f t="shared" si="23"/>
        <v>5.4814576557877761E-11</v>
      </c>
      <c r="P122" s="14">
        <f t="shared" si="24"/>
        <v>4.6789598383908036E-11</v>
      </c>
      <c r="Q122" s="14">
        <f t="shared" si="25"/>
        <v>6.8402922732810208E-6</v>
      </c>
      <c r="R122" s="14">
        <f t="shared" si="26"/>
        <v>6.8402922733343635E-6</v>
      </c>
      <c r="S122">
        <f t="shared" si="27"/>
        <v>87.159004146826462</v>
      </c>
    </row>
    <row r="123" spans="1:19" x14ac:dyDescent="0.35">
      <c r="A123" s="2" t="s">
        <v>172</v>
      </c>
      <c r="B123" s="2">
        <v>38.9728086</v>
      </c>
      <c r="C123" s="2">
        <v>-8.9798228000000009</v>
      </c>
      <c r="D123" s="2">
        <v>38.9724</v>
      </c>
      <c r="E123" s="2">
        <v>-8.9790109999999999</v>
      </c>
      <c r="F123" s="13">
        <f t="shared" si="14"/>
        <v>0.68020382881956176</v>
      </c>
      <c r="G123" s="13">
        <f t="shared" si="15"/>
        <v>0.68019669740423805</v>
      </c>
      <c r="H123" s="13">
        <f t="shared" si="16"/>
        <v>-0.15672747410565627</v>
      </c>
      <c r="I123" s="13">
        <f t="shared" si="17"/>
        <v>-0.15671330552278856</v>
      </c>
      <c r="J123" s="14">
        <f t="shared" si="18"/>
        <v>-7.1314153237134192E-6</v>
      </c>
      <c r="K123" s="14">
        <f t="shared" si="19"/>
        <v>1.4168582867707391E-5</v>
      </c>
      <c r="L123" s="14">
        <f t="shared" si="20"/>
        <v>1.2714271129769758E-11</v>
      </c>
      <c r="M123" s="14">
        <f t="shared" si="21"/>
        <v>0.77744902175400488</v>
      </c>
      <c r="N123" s="14">
        <f t="shared" si="22"/>
        <v>0.77744453645939005</v>
      </c>
      <c r="O123" s="14">
        <f t="shared" si="23"/>
        <v>5.0187185118933263E-11</v>
      </c>
      <c r="P123" s="14">
        <f t="shared" si="24"/>
        <v>4.304858493036097E-11</v>
      </c>
      <c r="Q123" s="14">
        <f t="shared" si="25"/>
        <v>6.5611420446718701E-6</v>
      </c>
      <c r="R123" s="14">
        <f t="shared" si="26"/>
        <v>6.561142044718944E-6</v>
      </c>
      <c r="S123">
        <f t="shared" si="27"/>
        <v>83.602071933808787</v>
      </c>
    </row>
    <row r="124" spans="1:19" x14ac:dyDescent="0.35">
      <c r="A124" s="2" t="s">
        <v>173</v>
      </c>
      <c r="B124" s="2">
        <v>38.970282300000001</v>
      </c>
      <c r="C124" s="2">
        <v>-8.9820557000000001</v>
      </c>
      <c r="D124" s="2">
        <v>38.969406499999998</v>
      </c>
      <c r="E124" s="2">
        <v>-8.9828559000000006</v>
      </c>
      <c r="F124" s="13">
        <f t="shared" si="14"/>
        <v>0.68015973656666862</v>
      </c>
      <c r="G124" s="13">
        <f t="shared" si="15"/>
        <v>0.68014445097307963</v>
      </c>
      <c r="H124" s="13">
        <f t="shared" si="16"/>
        <v>-0.15676644556252403</v>
      </c>
      <c r="I124" s="13">
        <f t="shared" si="17"/>
        <v>-0.1567804116871985</v>
      </c>
      <c r="J124" s="14">
        <f t="shared" si="18"/>
        <v>-1.528559358898729E-5</v>
      </c>
      <c r="K124" s="14">
        <f t="shared" si="19"/>
        <v>-1.3966124674469338E-5</v>
      </c>
      <c r="L124" s="14">
        <f t="shared" si="20"/>
        <v>5.841234284078501E-11</v>
      </c>
      <c r="M124" s="14">
        <f t="shared" si="21"/>
        <v>0.77748188087461001</v>
      </c>
      <c r="N124" s="14">
        <f t="shared" si="22"/>
        <v>0.77747226759236965</v>
      </c>
      <c r="O124" s="14">
        <f t="shared" si="23"/>
        <v>4.87631596049127E-11</v>
      </c>
      <c r="P124" s="14">
        <f t="shared" si="24"/>
        <v>8.7888239230683397E-11</v>
      </c>
      <c r="Q124" s="14">
        <f t="shared" si="25"/>
        <v>9.3748727581062877E-6</v>
      </c>
      <c r="R124" s="14">
        <f t="shared" si="26"/>
        <v>9.3748727582436121E-6</v>
      </c>
      <c r="S124">
        <f t="shared" si="27"/>
        <v>119.4546286855401</v>
      </c>
    </row>
    <row r="125" spans="1:19" x14ac:dyDescent="0.35">
      <c r="A125" s="2" t="s">
        <v>174</v>
      </c>
      <c r="B125" s="2">
        <v>38.9693252</v>
      </c>
      <c r="C125" s="2">
        <v>-8.9826958999999995</v>
      </c>
      <c r="D125" s="2">
        <v>38.970177700000001</v>
      </c>
      <c r="E125" s="2">
        <v>-8.9818881000000008</v>
      </c>
      <c r="F125" s="13">
        <f t="shared" si="14"/>
        <v>0.68014303202039772</v>
      </c>
      <c r="G125" s="13">
        <f t="shared" si="15"/>
        <v>0.68015791095227107</v>
      </c>
      <c r="H125" s="13">
        <f t="shared" si="16"/>
        <v>-0.15677761916039529</v>
      </c>
      <c r="I125" s="13">
        <f t="shared" si="17"/>
        <v>-0.15676352039069771</v>
      </c>
      <c r="J125" s="14">
        <f t="shared" si="18"/>
        <v>1.4878931873352208E-5</v>
      </c>
      <c r="K125" s="14">
        <f t="shared" si="19"/>
        <v>1.4098769697573621E-5</v>
      </c>
      <c r="L125" s="14">
        <f t="shared" si="20"/>
        <v>5.5345653421943008E-11</v>
      </c>
      <c r="M125" s="14">
        <f t="shared" si="21"/>
        <v>0.77747341575141082</v>
      </c>
      <c r="N125" s="14">
        <f t="shared" si="22"/>
        <v>0.77748277326074411</v>
      </c>
      <c r="O125" s="14">
        <f t="shared" si="23"/>
        <v>4.9693826745481887E-11</v>
      </c>
      <c r="P125" s="14">
        <f t="shared" si="24"/>
        <v>8.5384189575802028E-11</v>
      </c>
      <c r="Q125" s="14">
        <f t="shared" si="25"/>
        <v>9.2403565718971051E-6</v>
      </c>
      <c r="R125" s="14">
        <f t="shared" si="26"/>
        <v>9.2403565720286019E-6</v>
      </c>
      <c r="S125">
        <f t="shared" si="27"/>
        <v>117.74062344078844</v>
      </c>
    </row>
    <row r="126" spans="1:19" x14ac:dyDescent="0.35">
      <c r="A126" s="2" t="s">
        <v>175</v>
      </c>
      <c r="B126" s="2">
        <v>38.945454400000003</v>
      </c>
      <c r="C126" s="2">
        <v>-8.9958928999999994</v>
      </c>
      <c r="D126" s="2">
        <v>38.945149100000002</v>
      </c>
      <c r="E126" s="2">
        <v>-8.9962032999999995</v>
      </c>
      <c r="F126" s="13">
        <f t="shared" si="14"/>
        <v>0.67972640796531281</v>
      </c>
      <c r="G126" s="13">
        <f t="shared" si="15"/>
        <v>0.6797210794751064</v>
      </c>
      <c r="H126" s="13">
        <f t="shared" si="16"/>
        <v>-0.15700795026178099</v>
      </c>
      <c r="I126" s="13">
        <f t="shared" si="17"/>
        <v>-0.15701336776377919</v>
      </c>
      <c r="J126" s="14">
        <f t="shared" si="18"/>
        <v>-5.3284902064021367E-6</v>
      </c>
      <c r="K126" s="14">
        <f t="shared" si="19"/>
        <v>-5.417501998200569E-6</v>
      </c>
      <c r="L126" s="14">
        <f t="shared" si="20"/>
        <v>7.0982019699140769E-12</v>
      </c>
      <c r="M126" s="14">
        <f t="shared" si="21"/>
        <v>0.7777480717826829</v>
      </c>
      <c r="N126" s="14">
        <f t="shared" si="22"/>
        <v>0.77774472240994985</v>
      </c>
      <c r="O126" s="14">
        <f t="shared" si="23"/>
        <v>7.3373319751088447E-12</v>
      </c>
      <c r="P126" s="14">
        <f t="shared" si="24"/>
        <v>1.1536476732923483E-11</v>
      </c>
      <c r="Q126" s="14">
        <f t="shared" si="25"/>
        <v>3.39653893440418E-6</v>
      </c>
      <c r="R126" s="14">
        <f t="shared" si="26"/>
        <v>3.3965389344107106E-6</v>
      </c>
      <c r="S126">
        <f t="shared" si="27"/>
        <v>43.278699102261271</v>
      </c>
    </row>
    <row r="127" spans="1:19" x14ac:dyDescent="0.35">
      <c r="A127" s="2" t="s">
        <v>176</v>
      </c>
      <c r="B127" s="2">
        <v>38.945090800000003</v>
      </c>
      <c r="C127" s="2">
        <v>-8.9961044999999995</v>
      </c>
      <c r="D127" s="2">
        <v>38.945407199999998</v>
      </c>
      <c r="E127" s="2">
        <v>-8.9957809999999991</v>
      </c>
      <c r="F127" s="13">
        <f t="shared" si="14"/>
        <v>0.67972006194815249</v>
      </c>
      <c r="G127" s="13">
        <f t="shared" si="15"/>
        <v>0.67972558416990569</v>
      </c>
      <c r="H127" s="13">
        <f t="shared" si="16"/>
        <v>-0.1570116433784782</v>
      </c>
      <c r="I127" s="13">
        <f t="shared" si="17"/>
        <v>-0.15700599723834802</v>
      </c>
      <c r="J127" s="14">
        <f t="shared" si="18"/>
        <v>5.5222217532069351E-6</v>
      </c>
      <c r="K127" s="14">
        <f t="shared" si="19"/>
        <v>5.6461401301832748E-6</v>
      </c>
      <c r="L127" s="14">
        <f t="shared" si="20"/>
        <v>7.6237332728785945E-12</v>
      </c>
      <c r="M127" s="14">
        <f t="shared" si="21"/>
        <v>0.77774524023121938</v>
      </c>
      <c r="N127" s="14">
        <f t="shared" si="22"/>
        <v>0.77774871137542345</v>
      </c>
      <c r="O127" s="14">
        <f t="shared" si="23"/>
        <v>7.9697245923953299E-12</v>
      </c>
      <c r="P127" s="14">
        <f t="shared" si="24"/>
        <v>1.2444542837668462E-11</v>
      </c>
      <c r="Q127" s="14">
        <f t="shared" si="25"/>
        <v>3.5276823606538701E-6</v>
      </c>
      <c r="R127" s="14">
        <f t="shared" si="26"/>
        <v>3.5276823606611868E-6</v>
      </c>
      <c r="S127">
        <f t="shared" si="27"/>
        <v>44.949728639544844</v>
      </c>
    </row>
    <row r="128" spans="1:19" x14ac:dyDescent="0.35">
      <c r="A128" s="2" t="s">
        <v>177</v>
      </c>
      <c r="B128" s="2">
        <v>38.892958100000001</v>
      </c>
      <c r="C128" s="2">
        <v>-9.0498010000000004</v>
      </c>
      <c r="D128" s="2">
        <v>38.892576800000001</v>
      </c>
      <c r="E128" s="2">
        <v>-9.0491343999999998</v>
      </c>
      <c r="F128" s="13">
        <f t="shared" si="14"/>
        <v>0.678810174685198</v>
      </c>
      <c r="G128" s="13">
        <f t="shared" si="15"/>
        <v>0.67880351974476016</v>
      </c>
      <c r="H128" s="13">
        <f t="shared" si="16"/>
        <v>-0.15794882410027536</v>
      </c>
      <c r="I128" s="13">
        <f t="shared" si="17"/>
        <v>-0.15793718973548157</v>
      </c>
      <c r="J128" s="14">
        <f t="shared" si="18"/>
        <v>-6.6549404378335453E-6</v>
      </c>
      <c r="K128" s="14">
        <f t="shared" si="19"/>
        <v>1.1634364793788876E-5</v>
      </c>
      <c r="L128" s="14">
        <f t="shared" si="20"/>
        <v>1.1072058057737172E-11</v>
      </c>
      <c r="M128" s="14">
        <f t="shared" si="21"/>
        <v>0.77832450043641643</v>
      </c>
      <c r="N128" s="14">
        <f t="shared" si="22"/>
        <v>0.7783203220334789</v>
      </c>
      <c r="O128" s="14">
        <f t="shared" si="23"/>
        <v>3.3839611038356815E-11</v>
      </c>
      <c r="P128" s="14">
        <f t="shared" si="24"/>
        <v>3.1571613084265614E-11</v>
      </c>
      <c r="Q128" s="14">
        <f t="shared" si="25"/>
        <v>5.6188622588799603E-6</v>
      </c>
      <c r="R128" s="14">
        <f t="shared" si="26"/>
        <v>5.6188622589095268E-6</v>
      </c>
      <c r="S128">
        <f t="shared" si="27"/>
        <v>71.595542903025191</v>
      </c>
    </row>
    <row r="129" spans="1:19" x14ac:dyDescent="0.35">
      <c r="A129" s="2" t="s">
        <v>178</v>
      </c>
      <c r="B129" s="2">
        <v>38.892686699999999</v>
      </c>
      <c r="C129" s="2">
        <v>-9.1235569999999999</v>
      </c>
      <c r="D129" s="2">
        <v>38.890094400000002</v>
      </c>
      <c r="E129" s="2">
        <v>-9.1261124999999996</v>
      </c>
      <c r="F129" s="13">
        <f t="shared" si="14"/>
        <v>0.67880543786160807</v>
      </c>
      <c r="G129" s="13">
        <f t="shared" si="15"/>
        <v>0.67876019369140872</v>
      </c>
      <c r="H129" s="13">
        <f t="shared" si="16"/>
        <v>-0.1592361091433763</v>
      </c>
      <c r="I129" s="13">
        <f t="shared" si="17"/>
        <v>-0.15928071103241101</v>
      </c>
      <c r="J129" s="14">
        <f t="shared" si="18"/>
        <v>-4.524417019935445E-5</v>
      </c>
      <c r="K129" s="14">
        <f t="shared" si="19"/>
        <v>-4.4601889034712183E-5</v>
      </c>
      <c r="L129" s="14">
        <f t="shared" si="20"/>
        <v>5.1175873416973933E-10</v>
      </c>
      <c r="M129" s="14">
        <f t="shared" si="21"/>
        <v>0.77835170249809704</v>
      </c>
      <c r="N129" s="14">
        <f t="shared" si="22"/>
        <v>0.77832329612187512</v>
      </c>
      <c r="O129" s="14">
        <f t="shared" si="23"/>
        <v>4.9733212628374826E-10</v>
      </c>
      <c r="P129" s="14">
        <f t="shared" si="24"/>
        <v>8.130471428761019E-10</v>
      </c>
      <c r="Q129" s="14">
        <f t="shared" si="25"/>
        <v>2.8513981533207562E-5</v>
      </c>
      <c r="R129" s="14">
        <f t="shared" si="26"/>
        <v>2.8513981537071431E-5</v>
      </c>
      <c r="S129">
        <f t="shared" si="27"/>
        <v>363.32515274536416</v>
      </c>
    </row>
    <row r="130" spans="1:19" x14ac:dyDescent="0.35">
      <c r="A130" s="2" t="s">
        <v>179</v>
      </c>
      <c r="B130" s="2">
        <v>38.889936300000002</v>
      </c>
      <c r="C130" s="2">
        <v>-9.1260092999999998</v>
      </c>
      <c r="D130" s="2">
        <v>38.892313100000003</v>
      </c>
      <c r="E130" s="2">
        <v>-9.1237726000000006</v>
      </c>
      <c r="F130" s="13">
        <f t="shared" si="14"/>
        <v>0.67875743432586133</v>
      </c>
      <c r="G130" s="13">
        <f t="shared" si="15"/>
        <v>0.67879891731152264</v>
      </c>
      <c r="H130" s="13">
        <f t="shared" si="16"/>
        <v>-0.15927890985262294</v>
      </c>
      <c r="I130" s="13">
        <f t="shared" si="17"/>
        <v>-0.15923987207324361</v>
      </c>
      <c r="J130" s="14">
        <f t="shared" si="18"/>
        <v>4.1482985661311922E-5</v>
      </c>
      <c r="K130" s="14">
        <f t="shared" si="19"/>
        <v>3.9037779379330617E-5</v>
      </c>
      <c r="L130" s="14">
        <f t="shared" si="20"/>
        <v>4.3020952478245926E-10</v>
      </c>
      <c r="M130" s="14">
        <f t="shared" si="21"/>
        <v>0.77832739012214025</v>
      </c>
      <c r="N130" s="14">
        <f t="shared" si="22"/>
        <v>0.77835343490347031</v>
      </c>
      <c r="O130" s="14">
        <f t="shared" si="23"/>
        <v>3.8098705466893906E-10</v>
      </c>
      <c r="P130" s="14">
        <f t="shared" si="24"/>
        <v>6.6101673920065734E-10</v>
      </c>
      <c r="Q130" s="14">
        <f t="shared" si="25"/>
        <v>2.5710245802027203E-5</v>
      </c>
      <c r="R130" s="14">
        <f t="shared" si="26"/>
        <v>2.5710245804859685E-5</v>
      </c>
      <c r="S130">
        <f t="shared" si="27"/>
        <v>327.59995204552212</v>
      </c>
    </row>
    <row r="131" spans="1:19" x14ac:dyDescent="0.35">
      <c r="A131" s="2" t="s">
        <v>180</v>
      </c>
      <c r="B131" s="2">
        <v>38.876618899999997</v>
      </c>
      <c r="C131" s="2">
        <v>-9.1330285</v>
      </c>
      <c r="D131" s="2">
        <v>38.872555800000001</v>
      </c>
      <c r="E131" s="2">
        <v>-9.1348608999999996</v>
      </c>
      <c r="F131" s="13">
        <f t="shared" si="14"/>
        <v>0.67852500184805609</v>
      </c>
      <c r="G131" s="13">
        <f t="shared" si="15"/>
        <v>0.6784540873752184</v>
      </c>
      <c r="H131" s="13">
        <f t="shared" si="16"/>
        <v>-0.15940141800347893</v>
      </c>
      <c r="I131" s="13">
        <f t="shared" si="17"/>
        <v>-0.15943339941669246</v>
      </c>
      <c r="J131" s="14">
        <f t="shared" si="18"/>
        <v>-7.0914472837690923E-5</v>
      </c>
      <c r="K131" s="14">
        <f t="shared" si="19"/>
        <v>-3.1981413213533205E-5</v>
      </c>
      <c r="L131" s="14">
        <f t="shared" si="20"/>
        <v>1.2572156139350374E-9</v>
      </c>
      <c r="M131" s="14">
        <f t="shared" si="21"/>
        <v>0.77854384829867429</v>
      </c>
      <c r="N131" s="14">
        <f t="shared" si="22"/>
        <v>0.77849934111195718</v>
      </c>
      <c r="O131" s="14">
        <f t="shared" si="23"/>
        <v>2.5570269776189441E-10</v>
      </c>
      <c r="P131" s="14">
        <f t="shared" si="24"/>
        <v>1.4121959637448945E-9</v>
      </c>
      <c r="Q131" s="14">
        <f t="shared" si="25"/>
        <v>3.7579195890078525E-5</v>
      </c>
      <c r="R131" s="14">
        <f t="shared" si="26"/>
        <v>3.7579195898923392E-5</v>
      </c>
      <c r="S131">
        <f t="shared" si="27"/>
        <v>478.83411414408187</v>
      </c>
    </row>
    <row r="132" spans="1:19" x14ac:dyDescent="0.35">
      <c r="A132" s="2" t="s">
        <v>181</v>
      </c>
      <c r="B132" s="2">
        <v>38.872355300000002</v>
      </c>
      <c r="C132" s="2">
        <v>-9.1346550000000004</v>
      </c>
      <c r="D132" s="2">
        <v>38.8765383</v>
      </c>
      <c r="E132" s="2">
        <v>-9.1329045999999998</v>
      </c>
      <c r="F132" s="13">
        <f t="shared" ref="F132:F195" si="28">B132*(PI()/180)</f>
        <v>0.67845058799006819</v>
      </c>
      <c r="G132" s="13">
        <f t="shared" ref="G132:G195" si="29">D132*(PI()/180)</f>
        <v>0.67852359511267901</v>
      </c>
      <c r="H132" s="13">
        <f t="shared" ref="H132:H195" si="30">C132*(PI()/180)</f>
        <v>-0.15942980578376262</v>
      </c>
      <c r="I132" s="13">
        <f t="shared" ref="I132:I195" si="31">E132*(PI()/180)</f>
        <v>-0.15939925554053572</v>
      </c>
      <c r="J132" s="14">
        <f t="shared" ref="J132:J195" si="32">G132-F132</f>
        <v>7.3007122610824204E-5</v>
      </c>
      <c r="K132" s="14">
        <f t="shared" ref="K132:K195" si="33">I132-H132</f>
        <v>3.0550243226901141E-5</v>
      </c>
      <c r="L132" s="14">
        <f t="shared" ref="L132:L195" si="34">SIN(J132/2)*SIN(J132/2)</f>
        <v>1.3325099873861189E-9</v>
      </c>
      <c r="M132" s="14">
        <f t="shared" ref="M132:M195" si="35">COS(G132)</f>
        <v>0.77850022404220642</v>
      </c>
      <c r="N132" s="14">
        <f t="shared" ref="N132:N195" si="36">COS(F132)</f>
        <v>0.7785460444737814</v>
      </c>
      <c r="O132" s="14">
        <f t="shared" ref="O132:O195" si="37">SIN(K132/2)*SIN(K132/2)</f>
        <v>2.3332934028755731E-10</v>
      </c>
      <c r="P132" s="14">
        <f t="shared" ref="P132:P195" si="38">L132+M132*N132*O132</f>
        <v>1.4739304968863181E-9</v>
      </c>
      <c r="Q132" s="14">
        <f t="shared" ref="Q132:Q195" si="39">P132^(1/2)</f>
        <v>3.8391802469880441E-5</v>
      </c>
      <c r="R132" s="14">
        <f t="shared" ref="R132:R195" si="40">ASIN(Q132)</f>
        <v>3.8391802479311584E-5</v>
      </c>
      <c r="S132">
        <f t="shared" ref="S132:S195" si="41">2*6371000*R132</f>
        <v>489.18834719138817</v>
      </c>
    </row>
    <row r="133" spans="1:19" x14ac:dyDescent="0.35">
      <c r="A133" s="2" t="s">
        <v>182</v>
      </c>
      <c r="B133" s="2">
        <v>38.867691700000002</v>
      </c>
      <c r="C133" s="2">
        <v>-9.1427536000000007</v>
      </c>
      <c r="D133" s="2">
        <v>38.867608699999998</v>
      </c>
      <c r="E133" s="2">
        <v>-9.1432123000000001</v>
      </c>
      <c r="F133" s="13">
        <f t="shared" si="28"/>
        <v>0.67836919281507213</v>
      </c>
      <c r="G133" s="13">
        <f t="shared" si="29"/>
        <v>0.67836774419179291</v>
      </c>
      <c r="H133" s="13">
        <f t="shared" si="30"/>
        <v>-0.15957115301856464</v>
      </c>
      <c r="I133" s="13">
        <f t="shared" si="31"/>
        <v>-0.15957915884384355</v>
      </c>
      <c r="J133" s="14">
        <f t="shared" si="32"/>
        <v>-1.4486232792210174E-6</v>
      </c>
      <c r="K133" s="14">
        <f t="shared" si="33"/>
        <v>-8.0058252789061424E-6</v>
      </c>
      <c r="L133" s="14">
        <f t="shared" si="34"/>
        <v>5.2462735127517176E-13</v>
      </c>
      <c r="M133" s="14">
        <f t="shared" si="35"/>
        <v>0.77859803353346191</v>
      </c>
      <c r="N133" s="14">
        <f t="shared" si="36"/>
        <v>0.77859712448823426</v>
      </c>
      <c r="O133" s="14">
        <f t="shared" si="37"/>
        <v>1.6023309599007568E-11</v>
      </c>
      <c r="P133" s="14">
        <f t="shared" si="38"/>
        <v>1.0238185001619289E-11</v>
      </c>
      <c r="Q133" s="14">
        <f t="shared" si="39"/>
        <v>3.1997163939354514E-6</v>
      </c>
      <c r="R133" s="14">
        <f t="shared" si="40"/>
        <v>3.199716393940911E-6</v>
      </c>
      <c r="S133">
        <f t="shared" si="41"/>
        <v>40.770786291595087</v>
      </c>
    </row>
    <row r="134" spans="1:19" x14ac:dyDescent="0.35">
      <c r="A134" s="2" t="s">
        <v>183</v>
      </c>
      <c r="B134" s="2">
        <v>38.867491700000002</v>
      </c>
      <c r="C134" s="2">
        <v>-9.1431286000000007</v>
      </c>
      <c r="D134" s="2">
        <v>38.867575700000003</v>
      </c>
      <c r="E134" s="2">
        <v>-9.1426742000000001</v>
      </c>
      <c r="F134" s="13">
        <f t="shared" si="28"/>
        <v>0.67836570215656811</v>
      </c>
      <c r="G134" s="13">
        <f t="shared" si="29"/>
        <v>0.67836716823313981</v>
      </c>
      <c r="H134" s="13">
        <f t="shared" si="30"/>
        <v>-0.15957769800325963</v>
      </c>
      <c r="I134" s="13">
        <f t="shared" si="31"/>
        <v>-0.15956976722713856</v>
      </c>
      <c r="J134" s="14">
        <f t="shared" si="32"/>
        <v>1.4660765716989488E-6</v>
      </c>
      <c r="K134" s="14">
        <f t="shared" si="33"/>
        <v>7.9307761210734018E-6</v>
      </c>
      <c r="L134" s="14">
        <f t="shared" si="34"/>
        <v>5.3734512852103952E-13</v>
      </c>
      <c r="M134" s="14">
        <f t="shared" si="35"/>
        <v>0.77859839496062844</v>
      </c>
      <c r="N134" s="14">
        <f t="shared" si="36"/>
        <v>0.77859931495588719</v>
      </c>
      <c r="O134" s="14">
        <f t="shared" si="37"/>
        <v>1.5724302470564601E-11</v>
      </c>
      <c r="P134" s="14">
        <f t="shared" si="38"/>
        <v>1.0069671657307908E-11</v>
      </c>
      <c r="Q134" s="14">
        <f t="shared" si="39"/>
        <v>3.1732745953207244E-6</v>
      </c>
      <c r="R134" s="14">
        <f t="shared" si="40"/>
        <v>3.1732745953260501E-6</v>
      </c>
      <c r="S134">
        <f t="shared" si="41"/>
        <v>40.433864893644532</v>
      </c>
    </row>
    <row r="135" spans="1:19" x14ac:dyDescent="0.35">
      <c r="A135" s="2" t="s">
        <v>184</v>
      </c>
      <c r="B135" s="2">
        <v>38.851425599999999</v>
      </c>
      <c r="C135" s="2">
        <v>-9.1769593999999994</v>
      </c>
      <c r="D135" s="2">
        <v>38.8512925</v>
      </c>
      <c r="E135" s="2">
        <v>-9.1765814999999993</v>
      </c>
      <c r="F135" s="13">
        <f t="shared" si="28"/>
        <v>0.67808529581361343</v>
      </c>
      <c r="G135" s="13">
        <f t="shared" si="29"/>
        <v>0.6780829727803791</v>
      </c>
      <c r="H135" s="13">
        <f t="shared" si="30"/>
        <v>-0.1601681568518433</v>
      </c>
      <c r="I135" s="13">
        <f t="shared" si="31"/>
        <v>-0.1601615612526</v>
      </c>
      <c r="J135" s="14">
        <f t="shared" si="32"/>
        <v>-2.3230332343304738E-6</v>
      </c>
      <c r="K135" s="14">
        <f t="shared" si="33"/>
        <v>6.5955992432920052E-6</v>
      </c>
      <c r="L135" s="14">
        <f t="shared" si="34"/>
        <v>1.349120851950369E-12</v>
      </c>
      <c r="M135" s="14">
        <f t="shared" si="35"/>
        <v>0.778776702568313</v>
      </c>
      <c r="N135" s="14">
        <f t="shared" si="36"/>
        <v>0.77877524532457976</v>
      </c>
      <c r="O135" s="14">
        <f t="shared" si="37"/>
        <v>1.0875482344489092E-11</v>
      </c>
      <c r="P135" s="14">
        <f t="shared" si="38"/>
        <v>7.9450140813860288E-12</v>
      </c>
      <c r="Q135" s="14">
        <f t="shared" si="39"/>
        <v>2.8186901357520709E-6</v>
      </c>
      <c r="R135" s="14">
        <f t="shared" si="40"/>
        <v>2.8186901357558034E-6</v>
      </c>
      <c r="S135">
        <f t="shared" si="41"/>
        <v>35.915749709800444</v>
      </c>
    </row>
    <row r="136" spans="1:19" x14ac:dyDescent="0.35">
      <c r="A136" s="2" t="s">
        <v>187</v>
      </c>
      <c r="B136" s="2">
        <v>38.851394999999997</v>
      </c>
      <c r="C136" s="2">
        <v>-9.1765260000000008</v>
      </c>
      <c r="D136" s="2">
        <v>38.851523999999998</v>
      </c>
      <c r="E136" s="2">
        <v>-9.1769066000000006</v>
      </c>
      <c r="F136" s="13">
        <f t="shared" si="28"/>
        <v>0.67808476174286225</v>
      </c>
      <c r="G136" s="13">
        <f t="shared" si="29"/>
        <v>0.67808701321759735</v>
      </c>
      <c r="H136" s="13">
        <f t="shared" si="30"/>
        <v>-0.16016059259486518</v>
      </c>
      <c r="I136" s="13">
        <f t="shared" si="31"/>
        <v>-0.16016723531799826</v>
      </c>
      <c r="J136" s="14">
        <f t="shared" si="32"/>
        <v>2.2514747350932396E-6</v>
      </c>
      <c r="K136" s="14">
        <f t="shared" si="33"/>
        <v>-6.64272313308234E-6</v>
      </c>
      <c r="L136" s="14">
        <f t="shared" si="34"/>
        <v>1.267284620690258E-12</v>
      </c>
      <c r="M136" s="14">
        <f t="shared" si="35"/>
        <v>0.77877416799067312</v>
      </c>
      <c r="N136" s="14">
        <f t="shared" si="36"/>
        <v>0.77877558034868022</v>
      </c>
      <c r="O136" s="14">
        <f t="shared" si="37"/>
        <v>1.103144265565625E-11</v>
      </c>
      <c r="P136" s="14">
        <f t="shared" si="38"/>
        <v>7.9577476375102977E-12</v>
      </c>
      <c r="Q136" s="14">
        <f t="shared" si="39"/>
        <v>2.8209480033333292E-6</v>
      </c>
      <c r="R136" s="14">
        <f t="shared" si="40"/>
        <v>2.820948003337071E-6</v>
      </c>
      <c r="S136">
        <f t="shared" si="41"/>
        <v>35.944519458520958</v>
      </c>
    </row>
    <row r="137" spans="1:19" x14ac:dyDescent="0.35">
      <c r="A137" s="2" t="s">
        <v>188</v>
      </c>
      <c r="B137" s="2">
        <v>38.851062200000001</v>
      </c>
      <c r="C137" s="2">
        <v>-9.1759895</v>
      </c>
      <c r="D137" s="2">
        <v>38.850641899999999</v>
      </c>
      <c r="E137" s="2">
        <v>-9.1750556000000003</v>
      </c>
      <c r="F137" s="13">
        <f t="shared" si="28"/>
        <v>0.67807895328711176</v>
      </c>
      <c r="G137" s="13">
        <f t="shared" si="29"/>
        <v>0.67807161766826562</v>
      </c>
      <c r="H137" s="13">
        <f t="shared" si="30"/>
        <v>-0.16015122890342823</v>
      </c>
      <c r="I137" s="13">
        <f t="shared" si="31"/>
        <v>-0.16013492927354386</v>
      </c>
      <c r="J137" s="14">
        <f t="shared" si="32"/>
        <v>-7.3356188461382033E-6</v>
      </c>
      <c r="K137" s="14">
        <f t="shared" si="33"/>
        <v>1.6299629884364286E-5</v>
      </c>
      <c r="L137" s="14">
        <f t="shared" si="34"/>
        <v>1.345282596389417E-11</v>
      </c>
      <c r="M137" s="14">
        <f t="shared" si="35"/>
        <v>0.77878382559403136</v>
      </c>
      <c r="N137" s="14">
        <f t="shared" si="36"/>
        <v>0.77877922399513855</v>
      </c>
      <c r="O137" s="14">
        <f t="shared" si="37"/>
        <v>6.6419483590344813E-11</v>
      </c>
      <c r="P137" s="14">
        <f t="shared" si="38"/>
        <v>5.373628682120691E-11</v>
      </c>
      <c r="Q137" s="14">
        <f t="shared" si="39"/>
        <v>7.3305038586175579E-6</v>
      </c>
      <c r="R137" s="14">
        <f t="shared" si="40"/>
        <v>7.3305038586832098E-6</v>
      </c>
      <c r="S137">
        <f t="shared" si="41"/>
        <v>93.405280167341459</v>
      </c>
    </row>
    <row r="138" spans="1:19" x14ac:dyDescent="0.35">
      <c r="A138" s="2" t="s">
        <v>189</v>
      </c>
      <c r="B138" s="2">
        <v>38.850707</v>
      </c>
      <c r="C138" s="2">
        <v>-9.1748989999999999</v>
      </c>
      <c r="D138" s="2">
        <v>38.8511186</v>
      </c>
      <c r="E138" s="2">
        <v>-9.1758135999999997</v>
      </c>
      <c r="F138" s="13">
        <f t="shared" si="28"/>
        <v>0.67807275387760868</v>
      </c>
      <c r="G138" s="13">
        <f t="shared" si="29"/>
        <v>0.67807993765280983</v>
      </c>
      <c r="H138" s="13">
        <f t="shared" si="30"/>
        <v>-0.16013219608793522</v>
      </c>
      <c r="I138" s="13">
        <f t="shared" si="31"/>
        <v>-0.16014815886927394</v>
      </c>
      <c r="J138" s="14">
        <f t="shared" si="32"/>
        <v>7.1837752011472134E-6</v>
      </c>
      <c r="K138" s="14">
        <f t="shared" si="33"/>
        <v>-1.5962781338724197E-5</v>
      </c>
      <c r="L138" s="14">
        <f t="shared" si="34"/>
        <v>1.2901656535098936E-11</v>
      </c>
      <c r="M138" s="14">
        <f t="shared" si="35"/>
        <v>0.77877860650401809</v>
      </c>
      <c r="N138" s="14">
        <f t="shared" si="36"/>
        <v>0.7787831128580448</v>
      </c>
      <c r="O138" s="14">
        <f t="shared" si="37"/>
        <v>6.3702597015627694E-11</v>
      </c>
      <c r="P138" s="14">
        <f t="shared" si="38"/>
        <v>5.153725788951813E-11</v>
      </c>
      <c r="Q138" s="14">
        <f t="shared" si="39"/>
        <v>7.1789454580403471E-6</v>
      </c>
      <c r="R138" s="14">
        <f t="shared" si="40"/>
        <v>7.1789454581020094E-6</v>
      </c>
      <c r="S138">
        <f t="shared" si="41"/>
        <v>91.474123027135803</v>
      </c>
    </row>
    <row r="139" spans="1:19" x14ac:dyDescent="0.35">
      <c r="A139" s="2" t="s">
        <v>190</v>
      </c>
      <c r="B139" s="2">
        <v>38.840176</v>
      </c>
      <c r="C139" s="2">
        <v>-9.1651878</v>
      </c>
      <c r="D139" s="2">
        <v>38.839680799999996</v>
      </c>
      <c r="E139" s="2">
        <v>-9.1646070999999996</v>
      </c>
      <c r="F139" s="13">
        <f t="shared" si="28"/>
        <v>0.67788895325408105</v>
      </c>
      <c r="G139" s="13">
        <f t="shared" si="29"/>
        <v>0.67788031038362517</v>
      </c>
      <c r="H139" s="13">
        <f t="shared" si="30"/>
        <v>-0.15996270367361554</v>
      </c>
      <c r="I139" s="13">
        <f t="shared" si="31"/>
        <v>-0.15995256854664922</v>
      </c>
      <c r="J139" s="14">
        <f t="shared" si="32"/>
        <v>-8.642870455877194E-6</v>
      </c>
      <c r="K139" s="14">
        <f t="shared" si="33"/>
        <v>1.0135126966320795E-5</v>
      </c>
      <c r="L139" s="14">
        <f t="shared" si="34"/>
        <v>1.8674802429152467E-11</v>
      </c>
      <c r="M139" s="14">
        <f t="shared" si="35"/>
        <v>0.77890381694754707</v>
      </c>
      <c r="N139" s="14">
        <f t="shared" si="36"/>
        <v>0.77889839659929339</v>
      </c>
      <c r="O139" s="14">
        <f t="shared" si="37"/>
        <v>2.5680199655640922E-11</v>
      </c>
      <c r="P139" s="14">
        <f t="shared" si="38"/>
        <v>3.4254644025964337E-11</v>
      </c>
      <c r="Q139" s="14">
        <f t="shared" si="39"/>
        <v>5.8527467078256801E-6</v>
      </c>
      <c r="R139" s="14">
        <f t="shared" si="40"/>
        <v>5.8527467078590947E-6</v>
      </c>
      <c r="S139">
        <f t="shared" si="41"/>
        <v>74.575698551540583</v>
      </c>
    </row>
    <row r="140" spans="1:19" x14ac:dyDescent="0.35">
      <c r="A140" s="2" t="s">
        <v>191</v>
      </c>
      <c r="B140" s="2">
        <v>38.8398684</v>
      </c>
      <c r="C140" s="2">
        <v>-9.1644667999999996</v>
      </c>
      <c r="D140" s="2">
        <v>38.840269499999998</v>
      </c>
      <c r="E140" s="2">
        <v>-9.1649645999999994</v>
      </c>
      <c r="F140" s="13">
        <f t="shared" si="28"/>
        <v>0.67788358462130194</v>
      </c>
      <c r="G140" s="13">
        <f t="shared" si="29"/>
        <v>0.67789058513693168</v>
      </c>
      <c r="H140" s="13">
        <f t="shared" si="30"/>
        <v>-0.15995011984970867</v>
      </c>
      <c r="I140" s="13">
        <f t="shared" si="31"/>
        <v>-0.15995880809872509</v>
      </c>
      <c r="J140" s="14">
        <f t="shared" si="32"/>
        <v>7.0005156297403559E-6</v>
      </c>
      <c r="K140" s="14">
        <f t="shared" si="33"/>
        <v>-8.6882490164252868E-6</v>
      </c>
      <c r="L140" s="14">
        <f t="shared" si="34"/>
        <v>1.2251804770509718E-11</v>
      </c>
      <c r="M140" s="14">
        <f t="shared" si="35"/>
        <v>0.77889737316271146</v>
      </c>
      <c r="N140" s="14">
        <f t="shared" si="36"/>
        <v>0.77890176352682339</v>
      </c>
      <c r="O140" s="14">
        <f t="shared" si="37"/>
        <v>1.8871417742735029E-11</v>
      </c>
      <c r="P140" s="14">
        <f t="shared" si="38"/>
        <v>2.3700802116916212E-11</v>
      </c>
      <c r="Q140" s="14">
        <f t="shared" si="39"/>
        <v>4.868346959381204E-6</v>
      </c>
      <c r="R140" s="14">
        <f t="shared" si="40"/>
        <v>4.8683469594004351E-6</v>
      </c>
      <c r="S140">
        <f t="shared" si="41"/>
        <v>62.032476956680341</v>
      </c>
    </row>
    <row r="141" spans="1:19" x14ac:dyDescent="0.35">
      <c r="A141" s="2" t="s">
        <v>192</v>
      </c>
      <c r="B141" s="2">
        <v>38.816125399999997</v>
      </c>
      <c r="C141" s="2">
        <v>-9.1510435999999995</v>
      </c>
      <c r="D141" s="2">
        <v>38.816421800000001</v>
      </c>
      <c r="E141" s="2">
        <v>-9.1512955999999992</v>
      </c>
      <c r="F141" s="13">
        <f t="shared" si="28"/>
        <v>0.67746919109700088</v>
      </c>
      <c r="G141" s="13">
        <f t="shared" si="29"/>
        <v>0.67747436425290386</v>
      </c>
      <c r="H141" s="13">
        <f t="shared" si="30"/>
        <v>-0.15971584081355497</v>
      </c>
      <c r="I141" s="13">
        <f t="shared" si="31"/>
        <v>-0.15972023904326998</v>
      </c>
      <c r="J141" s="14">
        <f t="shared" si="32"/>
        <v>5.1731559029821739E-6</v>
      </c>
      <c r="K141" s="14">
        <f t="shared" si="33"/>
        <v>-4.3982297150135796E-6</v>
      </c>
      <c r="L141" s="14">
        <f t="shared" si="34"/>
        <v>6.6903854991249079E-12</v>
      </c>
      <c r="M141" s="14">
        <f t="shared" si="35"/>
        <v>0.77915833919846156</v>
      </c>
      <c r="N141" s="14">
        <f t="shared" si="36"/>
        <v>0.77916158186263373</v>
      </c>
      <c r="O141" s="14">
        <f t="shared" si="37"/>
        <v>4.836106156499313E-12</v>
      </c>
      <c r="P141" s="14">
        <f t="shared" si="38"/>
        <v>9.6263383661256883E-12</v>
      </c>
      <c r="Q141" s="14">
        <f t="shared" si="39"/>
        <v>3.1026341012316759E-6</v>
      </c>
      <c r="R141" s="14">
        <f t="shared" si="40"/>
        <v>3.1026341012366539E-6</v>
      </c>
      <c r="S141">
        <f t="shared" si="41"/>
        <v>39.533763717957441</v>
      </c>
    </row>
    <row r="142" spans="1:19" x14ac:dyDescent="0.35">
      <c r="A142" s="2" t="s">
        <v>193</v>
      </c>
      <c r="B142" s="2">
        <v>38.816360799999998</v>
      </c>
      <c r="C142" s="2">
        <v>-9.1514164999999998</v>
      </c>
      <c r="D142" s="2">
        <v>38.8160715</v>
      </c>
      <c r="E142" s="2">
        <v>-9.1511741999999998</v>
      </c>
      <c r="F142" s="13">
        <f t="shared" si="28"/>
        <v>0.67747329960206015</v>
      </c>
      <c r="G142" s="13">
        <f t="shared" si="29"/>
        <v>0.67746825036453417</v>
      </c>
      <c r="H142" s="13">
        <f t="shared" si="30"/>
        <v>-0.15972234914633565</v>
      </c>
      <c r="I142" s="13">
        <f t="shared" si="31"/>
        <v>-0.15971812021355808</v>
      </c>
      <c r="J142" s="14">
        <f t="shared" si="32"/>
        <v>-5.0492375259780786E-6</v>
      </c>
      <c r="K142" s="14">
        <f t="shared" si="33"/>
        <v>4.2289327775724139E-6</v>
      </c>
      <c r="L142" s="14">
        <f t="shared" si="34"/>
        <v>6.3736998984227666E-12</v>
      </c>
      <c r="M142" s="14">
        <f t="shared" si="35"/>
        <v>0.77916217153515299</v>
      </c>
      <c r="N142" s="14">
        <f t="shared" si="36"/>
        <v>0.77915900655007952</v>
      </c>
      <c r="O142" s="14">
        <f t="shared" si="37"/>
        <v>4.4709681092999205E-12</v>
      </c>
      <c r="P142" s="14">
        <f t="shared" si="38"/>
        <v>9.0879853981930059E-12</v>
      </c>
      <c r="Q142" s="14">
        <f t="shared" si="39"/>
        <v>3.0146285672024348E-6</v>
      </c>
      <c r="R142" s="14">
        <f t="shared" si="40"/>
        <v>3.0146285672070007E-6</v>
      </c>
      <c r="S142">
        <f t="shared" si="41"/>
        <v>38.412397203351603</v>
      </c>
    </row>
    <row r="143" spans="1:19" x14ac:dyDescent="0.35">
      <c r="A143" s="2" t="s">
        <v>194</v>
      </c>
      <c r="B143" s="2">
        <v>38.811081199999997</v>
      </c>
      <c r="C143" s="2">
        <v>-9.1505524000000005</v>
      </c>
      <c r="D143" s="2">
        <v>38.810311200000001</v>
      </c>
      <c r="E143" s="2">
        <v>-9.1496872000000007</v>
      </c>
      <c r="F143" s="13">
        <f t="shared" si="28"/>
        <v>0.67738115319887182</v>
      </c>
      <c r="G143" s="13">
        <f t="shared" si="29"/>
        <v>0.67736771416363151</v>
      </c>
      <c r="H143" s="13">
        <f t="shared" si="30"/>
        <v>-0.15970726775626917</v>
      </c>
      <c r="I143" s="13">
        <f t="shared" si="31"/>
        <v>-0.15969216716758092</v>
      </c>
      <c r="J143" s="14">
        <f t="shared" si="32"/>
        <v>-1.3439035240314645E-5</v>
      </c>
      <c r="K143" s="14">
        <f t="shared" si="33"/>
        <v>1.5100588688254923E-5</v>
      </c>
      <c r="L143" s="14">
        <f t="shared" si="34"/>
        <v>4.515191704692517E-11</v>
      </c>
      <c r="M143" s="14">
        <f t="shared" si="35"/>
        <v>0.77922518593922441</v>
      </c>
      <c r="N143" s="14">
        <f t="shared" si="36"/>
        <v>0.77921676303342524</v>
      </c>
      <c r="O143" s="14">
        <f t="shared" si="37"/>
        <v>5.7006944681879868E-11</v>
      </c>
      <c r="P143" s="14">
        <f t="shared" si="38"/>
        <v>7.9765697398379583E-11</v>
      </c>
      <c r="Q143" s="14">
        <f t="shared" si="39"/>
        <v>8.9311643920812243E-6</v>
      </c>
      <c r="R143" s="14">
        <f t="shared" si="40"/>
        <v>8.9311643921999579E-6</v>
      </c>
      <c r="S143">
        <f t="shared" si="41"/>
        <v>113.80089668541187</v>
      </c>
    </row>
    <row r="144" spans="1:19" x14ac:dyDescent="0.35">
      <c r="A144" s="2" t="s">
        <v>196</v>
      </c>
      <c r="B144" s="2">
        <v>38.804256000000002</v>
      </c>
      <c r="C144" s="2">
        <v>-9.1470693999999995</v>
      </c>
      <c r="D144" s="2">
        <v>38.802821999999999</v>
      </c>
      <c r="E144" s="2">
        <v>-9.1472073999999992</v>
      </c>
      <c r="F144" s="13">
        <f t="shared" si="28"/>
        <v>0.67726203098676474</v>
      </c>
      <c r="G144" s="13">
        <f t="shared" si="29"/>
        <v>0.6772370029652911</v>
      </c>
      <c r="H144" s="13">
        <f t="shared" si="30"/>
        <v>-0.15964647793842221</v>
      </c>
      <c r="I144" s="13">
        <f t="shared" si="31"/>
        <v>-0.15964888649278994</v>
      </c>
      <c r="J144" s="14">
        <f t="shared" si="32"/>
        <v>-2.5028021473638695E-5</v>
      </c>
      <c r="K144" s="14">
        <f t="shared" si="33"/>
        <v>-2.4085543677276888E-6</v>
      </c>
      <c r="L144" s="14">
        <f t="shared" si="34"/>
        <v>1.5660046471305537E-10</v>
      </c>
      <c r="M144" s="14">
        <f t="shared" si="35"/>
        <v>0.77930710174868734</v>
      </c>
      <c r="N144" s="14">
        <f t="shared" si="36"/>
        <v>0.77929141789028433</v>
      </c>
      <c r="O144" s="14">
        <f t="shared" si="37"/>
        <v>1.4502835355743304E-12</v>
      </c>
      <c r="P144" s="14">
        <f t="shared" si="38"/>
        <v>1.5748123254391563E-10</v>
      </c>
      <c r="Q144" s="14">
        <f t="shared" si="39"/>
        <v>1.2549152662387832E-5</v>
      </c>
      <c r="R144" s="14">
        <f t="shared" si="40"/>
        <v>1.2549152662717206E-5</v>
      </c>
      <c r="S144">
        <f t="shared" si="41"/>
        <v>159.90130322834264</v>
      </c>
    </row>
    <row r="145" spans="1:19" x14ac:dyDescent="0.35">
      <c r="A145" s="2" t="s">
        <v>197</v>
      </c>
      <c r="B145" s="2">
        <v>38.792769300000003</v>
      </c>
      <c r="C145" s="2">
        <v>-9.2410744000000005</v>
      </c>
      <c r="D145" s="2">
        <v>38.7923568</v>
      </c>
      <c r="E145" s="2">
        <v>-9.2403283999999992</v>
      </c>
      <c r="F145" s="13">
        <f t="shared" si="28"/>
        <v>0.67706155025157599</v>
      </c>
      <c r="G145" s="13">
        <f t="shared" si="29"/>
        <v>0.67705435076841147</v>
      </c>
      <c r="H145" s="13">
        <f t="shared" si="30"/>
        <v>-0.16128717470175949</v>
      </c>
      <c r="I145" s="13">
        <f t="shared" si="31"/>
        <v>-0.16127415454553959</v>
      </c>
      <c r="J145" s="14">
        <f t="shared" si="32"/>
        <v>-7.1994831645216806E-6</v>
      </c>
      <c r="K145" s="14">
        <f t="shared" si="33"/>
        <v>1.3020156219900603E-5</v>
      </c>
      <c r="L145" s="14">
        <f t="shared" si="34"/>
        <v>1.2958139459001806E-11</v>
      </c>
      <c r="M145" s="14">
        <f t="shared" si="35"/>
        <v>0.77942154632216043</v>
      </c>
      <c r="N145" s="14">
        <f t="shared" si="36"/>
        <v>0.77941703582688937</v>
      </c>
      <c r="O145" s="14">
        <f t="shared" si="37"/>
        <v>4.2381116997055371E-11</v>
      </c>
      <c r="P145" s="14">
        <f t="shared" si="38"/>
        <v>3.8704432026733656E-11</v>
      </c>
      <c r="Q145" s="14">
        <f t="shared" si="39"/>
        <v>6.2212886146467804E-6</v>
      </c>
      <c r="R145" s="14">
        <f t="shared" si="40"/>
        <v>6.2212886146869128E-6</v>
      </c>
      <c r="S145">
        <f t="shared" si="41"/>
        <v>79.271659528340649</v>
      </c>
    </row>
    <row r="146" spans="1:19" x14ac:dyDescent="0.35">
      <c r="A146" s="2" t="s">
        <v>198</v>
      </c>
      <c r="B146" s="2">
        <v>38.792498000000002</v>
      </c>
      <c r="C146" s="2">
        <v>-9.2402532999999991</v>
      </c>
      <c r="D146" s="2">
        <v>38.792909700000003</v>
      </c>
      <c r="E146" s="2">
        <v>-9.2410098999999999</v>
      </c>
      <c r="F146" s="13">
        <f t="shared" si="28"/>
        <v>0.67705681517331529</v>
      </c>
      <c r="G146" s="13">
        <f t="shared" si="29"/>
        <v>0.67706400069384576</v>
      </c>
      <c r="H146" s="13">
        <f t="shared" si="30"/>
        <v>-0.16127284380327134</v>
      </c>
      <c r="I146" s="13">
        <f t="shared" si="31"/>
        <v>-0.16128604896439194</v>
      </c>
      <c r="J146" s="14">
        <f t="shared" si="32"/>
        <v>7.1855205304727221E-6</v>
      </c>
      <c r="K146" s="14">
        <f t="shared" si="33"/>
        <v>-1.3205161120605213E-5</v>
      </c>
      <c r="L146" s="14">
        <f t="shared" si="34"/>
        <v>1.2907926323405709E-11</v>
      </c>
      <c r="M146" s="14">
        <f t="shared" si="35"/>
        <v>0.77941550060910192</v>
      </c>
      <c r="N146" s="14">
        <f t="shared" si="36"/>
        <v>0.77942000237050857</v>
      </c>
      <c r="O146" s="14">
        <f t="shared" si="37"/>
        <v>4.3594070054652397E-11</v>
      </c>
      <c r="P146" s="14">
        <f t="shared" si="38"/>
        <v>3.9390976494951585E-11</v>
      </c>
      <c r="Q146" s="14">
        <f t="shared" si="39"/>
        <v>6.2762231074868256E-6</v>
      </c>
      <c r="R146" s="14">
        <f t="shared" si="40"/>
        <v>6.2762231075280304E-6</v>
      </c>
      <c r="S146">
        <f t="shared" si="41"/>
        <v>79.971634836122163</v>
      </c>
    </row>
    <row r="147" spans="1:19" x14ac:dyDescent="0.35">
      <c r="A147" s="2" t="s">
        <v>199</v>
      </c>
      <c r="B147" s="2">
        <v>38.791597400000001</v>
      </c>
      <c r="C147" s="2">
        <v>-9.2387668000000005</v>
      </c>
      <c r="D147" s="2">
        <v>38.791885000000001</v>
      </c>
      <c r="E147" s="2">
        <v>-9.2391959000000003</v>
      </c>
      <c r="F147" s="13">
        <f t="shared" si="28"/>
        <v>0.67704109673807178</v>
      </c>
      <c r="G147" s="13">
        <f t="shared" si="29"/>
        <v>0.67704611630500056</v>
      </c>
      <c r="H147" s="13">
        <f t="shared" si="30"/>
        <v>-0.16124689948394047</v>
      </c>
      <c r="I147" s="13">
        <f t="shared" si="31"/>
        <v>-0.16125438869176076</v>
      </c>
      <c r="J147" s="14">
        <f t="shared" si="32"/>
        <v>5.0195669287766975E-6</v>
      </c>
      <c r="K147" s="14">
        <f t="shared" si="33"/>
        <v>-7.4892078202881684E-6</v>
      </c>
      <c r="L147" s="14">
        <f t="shared" si="34"/>
        <v>6.2990130381039569E-12</v>
      </c>
      <c r="M147" s="14">
        <f t="shared" si="35"/>
        <v>0.77942670518576873</v>
      </c>
      <c r="N147" s="14">
        <f t="shared" si="36"/>
        <v>0.77942984990162534</v>
      </c>
      <c r="O147" s="14">
        <f t="shared" si="37"/>
        <v>1.4022058443800825E-11</v>
      </c>
      <c r="P147" s="14">
        <f t="shared" si="38"/>
        <v>1.4817531886534195E-11</v>
      </c>
      <c r="Q147" s="14">
        <f t="shared" si="39"/>
        <v>3.8493547363855923E-6</v>
      </c>
      <c r="R147" s="14">
        <f t="shared" si="40"/>
        <v>3.8493547363950986E-6</v>
      </c>
      <c r="S147">
        <f t="shared" si="41"/>
        <v>49.048478051146347</v>
      </c>
    </row>
    <row r="148" spans="1:19" x14ac:dyDescent="0.35">
      <c r="A148" s="2" t="s">
        <v>200</v>
      </c>
      <c r="B148" s="2">
        <v>38.7917646</v>
      </c>
      <c r="C148" s="2">
        <v>-9.2392731999999995</v>
      </c>
      <c r="D148" s="2">
        <v>38.791497</v>
      </c>
      <c r="E148" s="2">
        <v>-9.2388697999999998</v>
      </c>
      <c r="F148" s="13">
        <f t="shared" si="28"/>
        <v>0.67704401492858113</v>
      </c>
      <c r="G148" s="13">
        <f t="shared" si="29"/>
        <v>0.6770393444275028</v>
      </c>
      <c r="H148" s="13">
        <f t="shared" si="30"/>
        <v>-0.16125573783127256</v>
      </c>
      <c r="I148" s="13">
        <f t="shared" si="31"/>
        <v>-0.16124869717307</v>
      </c>
      <c r="J148" s="14">
        <f t="shared" si="32"/>
        <v>-4.6705010783298917E-6</v>
      </c>
      <c r="K148" s="14">
        <f t="shared" si="33"/>
        <v>7.0406582025617226E-6</v>
      </c>
      <c r="L148" s="14">
        <f t="shared" si="34"/>
        <v>5.4533950806602561E-12</v>
      </c>
      <c r="M148" s="14">
        <f t="shared" si="35"/>
        <v>0.77943094770462251</v>
      </c>
      <c r="N148" s="14">
        <f t="shared" si="36"/>
        <v>0.77942802168255743</v>
      </c>
      <c r="O148" s="14">
        <f t="shared" si="37"/>
        <v>1.2392716981273725E-11</v>
      </c>
      <c r="P148" s="14">
        <f t="shared" si="38"/>
        <v>1.2982098559545511E-11</v>
      </c>
      <c r="Q148" s="14">
        <f t="shared" si="39"/>
        <v>3.6030679371260143E-6</v>
      </c>
      <c r="R148" s="14">
        <f t="shared" si="40"/>
        <v>3.6030679371338099E-6</v>
      </c>
      <c r="S148">
        <f t="shared" si="41"/>
        <v>45.910291654959003</v>
      </c>
    </row>
    <row r="149" spans="1:19" x14ac:dyDescent="0.35">
      <c r="A149" s="2" t="s">
        <v>201</v>
      </c>
      <c r="B149" s="2">
        <v>38.744402899999997</v>
      </c>
      <c r="C149" s="2">
        <v>-9.2756983000000002</v>
      </c>
      <c r="D149" s="2">
        <v>38.744008600000001</v>
      </c>
      <c r="E149" s="2">
        <v>-9.2758830999999997</v>
      </c>
      <c r="F149" s="13">
        <f t="shared" si="28"/>
        <v>0.67621739732423924</v>
      </c>
      <c r="G149" s="13">
        <f t="shared" si="29"/>
        <v>0.67621051549099875</v>
      </c>
      <c r="H149" s="13">
        <f t="shared" si="30"/>
        <v>-0.16189147575664076</v>
      </c>
      <c r="I149" s="13">
        <f t="shared" si="31"/>
        <v>-0.16189470112509843</v>
      </c>
      <c r="J149" s="14">
        <f t="shared" si="32"/>
        <v>-6.8818332404907423E-6</v>
      </c>
      <c r="K149" s="14">
        <f t="shared" si="33"/>
        <v>-3.2253684576766251E-6</v>
      </c>
      <c r="L149" s="14">
        <f t="shared" si="34"/>
        <v>1.1839907187434102E-11</v>
      </c>
      <c r="M149" s="14">
        <f t="shared" si="35"/>
        <v>0.77994993143148883</v>
      </c>
      <c r="N149" s="14">
        <f t="shared" si="36"/>
        <v>0.77994562447331539</v>
      </c>
      <c r="O149" s="14">
        <f t="shared" si="37"/>
        <v>2.6007504219415684E-12</v>
      </c>
      <c r="P149" s="14">
        <f t="shared" si="38"/>
        <v>1.3421991877464681E-11</v>
      </c>
      <c r="Q149" s="14">
        <f t="shared" si="39"/>
        <v>3.663603673634019E-6</v>
      </c>
      <c r="R149" s="14">
        <f t="shared" si="40"/>
        <v>3.6636036736422145E-6</v>
      </c>
      <c r="S149">
        <f t="shared" si="41"/>
        <v>46.681638009549097</v>
      </c>
    </row>
    <row r="150" spans="1:19" x14ac:dyDescent="0.35">
      <c r="A150" s="2" t="s">
        <v>202</v>
      </c>
      <c r="B150" s="2">
        <v>38.747503000000002</v>
      </c>
      <c r="C150" s="2">
        <v>-9.2729528999999999</v>
      </c>
      <c r="D150" s="2">
        <v>38.748009199999998</v>
      </c>
      <c r="E150" s="2">
        <v>-9.2726688999999993</v>
      </c>
      <c r="F150" s="13">
        <f t="shared" si="28"/>
        <v>0.67627150427638039</v>
      </c>
      <c r="G150" s="13">
        <f t="shared" si="29"/>
        <v>0.67628033913305396</v>
      </c>
      <c r="H150" s="13">
        <f t="shared" si="30"/>
        <v>-0.16184355948735649</v>
      </c>
      <c r="I150" s="13">
        <f t="shared" si="31"/>
        <v>-0.16183860275228082</v>
      </c>
      <c r="J150" s="14">
        <f t="shared" si="32"/>
        <v>8.8348566735785283E-6</v>
      </c>
      <c r="K150" s="14">
        <f t="shared" si="33"/>
        <v>4.9567350756674067E-6</v>
      </c>
      <c r="L150" s="14">
        <f t="shared" si="34"/>
        <v>1.9513673110541838E-11</v>
      </c>
      <c r="M150" s="14">
        <f t="shared" si="35"/>
        <v>0.77990623096830192</v>
      </c>
      <c r="N150" s="14">
        <f t="shared" si="36"/>
        <v>0.77991176064262036</v>
      </c>
      <c r="O150" s="14">
        <f t="shared" si="37"/>
        <v>6.142305652575316E-12</v>
      </c>
      <c r="P150" s="14">
        <f t="shared" si="38"/>
        <v>2.3249779918488329E-11</v>
      </c>
      <c r="Q150" s="14">
        <f t="shared" si="39"/>
        <v>4.8218025590528208E-6</v>
      </c>
      <c r="R150" s="14">
        <f t="shared" si="40"/>
        <v>4.8218025590715055E-6</v>
      </c>
      <c r="S150">
        <f t="shared" si="41"/>
        <v>61.439408207689119</v>
      </c>
    </row>
    <row r="151" spans="1:19" x14ac:dyDescent="0.35">
      <c r="A151" s="2" t="s">
        <v>203</v>
      </c>
      <c r="B151" s="2">
        <v>38.748032000000002</v>
      </c>
      <c r="C151" s="2">
        <v>-9.2727283000000007</v>
      </c>
      <c r="D151" s="2">
        <v>38.747528099999997</v>
      </c>
      <c r="E151" s="2">
        <v>-9.2730116000000002</v>
      </c>
      <c r="F151" s="13">
        <f t="shared" si="28"/>
        <v>0.67628073706812353</v>
      </c>
      <c r="G151" s="13">
        <f t="shared" si="29"/>
        <v>0.67627194235402255</v>
      </c>
      <c r="H151" s="13">
        <f t="shared" si="30"/>
        <v>-0.16183963947785651</v>
      </c>
      <c r="I151" s="13">
        <f t="shared" si="31"/>
        <v>-0.16184458399562743</v>
      </c>
      <c r="J151" s="14">
        <f t="shared" si="32"/>
        <v>-8.7947141009792063E-6</v>
      </c>
      <c r="K151" s="14">
        <f t="shared" si="33"/>
        <v>-4.9445177709162014E-6</v>
      </c>
      <c r="L151" s="14">
        <f t="shared" si="34"/>
        <v>1.9336749029365986E-11</v>
      </c>
      <c r="M151" s="14">
        <f t="shared" si="35"/>
        <v>0.77991148645435626</v>
      </c>
      <c r="N151" s="14">
        <f t="shared" si="36"/>
        <v>0.77990598190212301</v>
      </c>
      <c r="O151" s="14">
        <f t="shared" si="37"/>
        <v>6.1120639967140787E-12</v>
      </c>
      <c r="P151" s="14">
        <f t="shared" si="38"/>
        <v>2.3054458612663097E-11</v>
      </c>
      <c r="Q151" s="14">
        <f t="shared" si="39"/>
        <v>4.8015058692730035E-6</v>
      </c>
      <c r="R151" s="14">
        <f t="shared" si="40"/>
        <v>4.8015058692914527E-6</v>
      </c>
      <c r="S151">
        <f t="shared" si="41"/>
        <v>61.180787786511694</v>
      </c>
    </row>
    <row r="152" spans="1:19" x14ac:dyDescent="0.35">
      <c r="A152" s="2" t="s">
        <v>204</v>
      </c>
      <c r="B152" s="2">
        <v>38.609330399999997</v>
      </c>
      <c r="C152" s="2">
        <v>-9.1064425999999994</v>
      </c>
      <c r="D152" s="2">
        <v>38.609503799999999</v>
      </c>
      <c r="E152" s="2">
        <v>-9.1068618000000008</v>
      </c>
      <c r="F152" s="13">
        <f t="shared" si="28"/>
        <v>0.67385993747033923</v>
      </c>
      <c r="G152" s="13">
        <f t="shared" si="29"/>
        <v>0.67386296387126221</v>
      </c>
      <c r="H152" s="13">
        <f t="shared" si="30"/>
        <v>-0.15893740651387298</v>
      </c>
      <c r="I152" s="13">
        <f t="shared" si="31"/>
        <v>-0.15894472293409734</v>
      </c>
      <c r="J152" s="14">
        <f t="shared" si="32"/>
        <v>3.0264009229785671E-6</v>
      </c>
      <c r="K152" s="14">
        <f t="shared" si="33"/>
        <v>-7.3164202243625187E-6</v>
      </c>
      <c r="L152" s="14">
        <f t="shared" si="34"/>
        <v>2.2897756366496332E-12</v>
      </c>
      <c r="M152" s="14">
        <f t="shared" si="35"/>
        <v>0.7814169771363273</v>
      </c>
      <c r="N152" s="14">
        <f t="shared" si="36"/>
        <v>0.78141886563483098</v>
      </c>
      <c r="O152" s="14">
        <f t="shared" si="37"/>
        <v>1.3382501224805524E-11</v>
      </c>
      <c r="P152" s="14">
        <f t="shared" si="38"/>
        <v>1.0461317809441761E-11</v>
      </c>
      <c r="Q152" s="14">
        <f t="shared" si="39"/>
        <v>3.2343960501833663E-6</v>
      </c>
      <c r="R152" s="14">
        <f t="shared" si="40"/>
        <v>3.2343960501890058E-6</v>
      </c>
      <c r="S152">
        <f t="shared" si="41"/>
        <v>41.212674471508315</v>
      </c>
    </row>
    <row r="153" spans="1:19" x14ac:dyDescent="0.35">
      <c r="A153" s="2" t="s">
        <v>205</v>
      </c>
      <c r="B153" s="2">
        <v>38.609318000000002</v>
      </c>
      <c r="C153" s="2">
        <v>-9.1068502000000002</v>
      </c>
      <c r="D153" s="2">
        <v>38.609144700000002</v>
      </c>
      <c r="E153" s="2">
        <v>-9.1064205000000005</v>
      </c>
      <c r="F153" s="13">
        <f t="shared" si="28"/>
        <v>0.67385972104951208</v>
      </c>
      <c r="G153" s="13">
        <f t="shared" si="29"/>
        <v>0.67385669639391832</v>
      </c>
      <c r="H153" s="13">
        <f t="shared" si="30"/>
        <v>-0.1589445204759041</v>
      </c>
      <c r="I153" s="13">
        <f t="shared" si="31"/>
        <v>-0.1589370207961083</v>
      </c>
      <c r="J153" s="14">
        <f t="shared" si="32"/>
        <v>-3.0246555937640807E-6</v>
      </c>
      <c r="K153" s="14">
        <f t="shared" si="33"/>
        <v>7.4996797957971317E-6</v>
      </c>
      <c r="L153" s="14">
        <f t="shared" si="34"/>
        <v>2.2871353652203422E-12</v>
      </c>
      <c r="M153" s="14">
        <f t="shared" si="35"/>
        <v>0.78142088808463439</v>
      </c>
      <c r="N153" s="14">
        <f t="shared" si="36"/>
        <v>0.78141900068289261</v>
      </c>
      <c r="O153" s="14">
        <f t="shared" si="37"/>
        <v>1.4061299259806019E-11</v>
      </c>
      <c r="P153" s="14">
        <f t="shared" si="38"/>
        <v>1.0873205556000001E-11</v>
      </c>
      <c r="Q153" s="14">
        <f t="shared" si="39"/>
        <v>3.2974544054467229E-6</v>
      </c>
      <c r="R153" s="14">
        <f t="shared" si="40"/>
        <v>3.2974544054526983E-6</v>
      </c>
      <c r="S153">
        <f t="shared" si="41"/>
        <v>42.016164034278283</v>
      </c>
    </row>
    <row r="154" spans="1:19" x14ac:dyDescent="0.35">
      <c r="A154" s="2" t="s">
        <v>206</v>
      </c>
      <c r="B154" s="2">
        <v>38.658801500000003</v>
      </c>
      <c r="C154" s="2">
        <v>-9.1701695999999995</v>
      </c>
      <c r="D154" s="2">
        <v>38.658932800000002</v>
      </c>
      <c r="E154" s="2">
        <v>-9.1701975999999998</v>
      </c>
      <c r="F154" s="13">
        <f t="shared" si="28"/>
        <v>0.67472337104992275</v>
      </c>
      <c r="G154" s="13">
        <f t="shared" si="29"/>
        <v>0.67472566266723055</v>
      </c>
      <c r="H154" s="13">
        <f t="shared" si="30"/>
        <v>-0.16004965248629138</v>
      </c>
      <c r="I154" s="13">
        <f t="shared" si="31"/>
        <v>-0.16005014117848196</v>
      </c>
      <c r="J154" s="14">
        <f t="shared" si="32"/>
        <v>2.291617307803584E-6</v>
      </c>
      <c r="K154" s="14">
        <f t="shared" si="33"/>
        <v>-4.8869219057556812E-7</v>
      </c>
      <c r="L154" s="14">
        <f t="shared" si="34"/>
        <v>1.3128774713556621E-12</v>
      </c>
      <c r="M154" s="14">
        <f t="shared" si="35"/>
        <v>0.7808783544150405</v>
      </c>
      <c r="N154" s="14">
        <f t="shared" si="36"/>
        <v>0.78087978594763097</v>
      </c>
      <c r="O154" s="14">
        <f t="shared" si="37"/>
        <v>5.9705014282385654E-14</v>
      </c>
      <c r="P154" s="14">
        <f t="shared" si="38"/>
        <v>1.3492839246234052E-12</v>
      </c>
      <c r="Q154" s="14">
        <f t="shared" si="39"/>
        <v>1.1615868132100179E-6</v>
      </c>
      <c r="R154" s="14">
        <f t="shared" si="40"/>
        <v>1.161586813210279E-6</v>
      </c>
      <c r="S154">
        <f t="shared" si="41"/>
        <v>14.800939173925375</v>
      </c>
    </row>
    <row r="155" spans="1:19" x14ac:dyDescent="0.35">
      <c r="A155" s="2" t="s">
        <v>207</v>
      </c>
      <c r="B155" s="2">
        <v>38.658909800000004</v>
      </c>
      <c r="C155" s="2">
        <v>-9.1703834999999998</v>
      </c>
      <c r="D155" s="2">
        <v>38.658778699999999</v>
      </c>
      <c r="E155" s="2">
        <v>-9.1703542000000002</v>
      </c>
      <c r="F155" s="13">
        <f t="shared" si="28"/>
        <v>0.67472526124150267</v>
      </c>
      <c r="G155" s="13">
        <f t="shared" si="29"/>
        <v>0.67472297311485319</v>
      </c>
      <c r="H155" s="13">
        <f t="shared" si="30"/>
        <v>-0.16005338574556141</v>
      </c>
      <c r="I155" s="13">
        <f t="shared" si="31"/>
        <v>-0.16005287436409057</v>
      </c>
      <c r="J155" s="14">
        <f t="shared" si="32"/>
        <v>-2.2881266494856334E-6</v>
      </c>
      <c r="K155" s="14">
        <f t="shared" si="33"/>
        <v>5.1138147083573671E-7</v>
      </c>
      <c r="L155" s="14">
        <f t="shared" si="34"/>
        <v>1.3088808910210163E-12</v>
      </c>
      <c r="M155" s="14">
        <f t="shared" si="35"/>
        <v>0.78088003453017629</v>
      </c>
      <c r="N155" s="14">
        <f t="shared" si="36"/>
        <v>0.78087860517885221</v>
      </c>
      <c r="O155" s="14">
        <f t="shared" si="37"/>
        <v>6.5377752178528925E-14</v>
      </c>
      <c r="P155" s="14">
        <f t="shared" si="38"/>
        <v>1.3487464472073339E-12</v>
      </c>
      <c r="Q155" s="14">
        <f t="shared" si="39"/>
        <v>1.1613554353458436E-6</v>
      </c>
      <c r="R155" s="14">
        <f t="shared" si="40"/>
        <v>1.1613554353461045E-6</v>
      </c>
      <c r="S155">
        <f t="shared" si="41"/>
        <v>14.797990957180064</v>
      </c>
    </row>
    <row r="156" spans="1:19" x14ac:dyDescent="0.35">
      <c r="A156" s="2" t="s">
        <v>208</v>
      </c>
      <c r="B156" s="2">
        <v>38.6628562</v>
      </c>
      <c r="C156" s="2">
        <v>-9.1712568000000001</v>
      </c>
      <c r="D156" s="2">
        <v>38.662180399999997</v>
      </c>
      <c r="E156" s="2">
        <v>-9.1711083999999996</v>
      </c>
      <c r="F156" s="13">
        <f t="shared" si="28"/>
        <v>0.67479413891510331</v>
      </c>
      <c r="G156" s="13">
        <f t="shared" si="29"/>
        <v>0.67478234398001824</v>
      </c>
      <c r="H156" s="13">
        <f t="shared" si="30"/>
        <v>-0.16006862770591909</v>
      </c>
      <c r="I156" s="13">
        <f t="shared" si="31"/>
        <v>-0.16006603763730912</v>
      </c>
      <c r="J156" s="14">
        <f t="shared" si="32"/>
        <v>-1.1794935085074343E-5</v>
      </c>
      <c r="K156" s="14">
        <f t="shared" si="33"/>
        <v>2.590068609975571E-6</v>
      </c>
      <c r="L156" s="14">
        <f t="shared" si="34"/>
        <v>3.4780123414876212E-11</v>
      </c>
      <c r="M156" s="14">
        <f t="shared" si="35"/>
        <v>0.78084294530156784</v>
      </c>
      <c r="N156" s="14">
        <f t="shared" si="36"/>
        <v>0.78083557662840242</v>
      </c>
      <c r="O156" s="14">
        <f t="shared" si="37"/>
        <v>1.6771138510942593E-12</v>
      </c>
      <c r="P156" s="14">
        <f t="shared" si="38"/>
        <v>3.5802676419604306E-11</v>
      </c>
      <c r="Q156" s="14">
        <f t="shared" si="39"/>
        <v>5.9835337735826562E-6</v>
      </c>
      <c r="R156" s="14">
        <f t="shared" si="40"/>
        <v>5.9835337736183603E-6</v>
      </c>
      <c r="S156">
        <f t="shared" si="41"/>
        <v>76.242187343445153</v>
      </c>
    </row>
    <row r="157" spans="1:19" x14ac:dyDescent="0.35">
      <c r="A157" s="2" t="s">
        <v>209</v>
      </c>
      <c r="B157" s="2">
        <v>38.666137900000003</v>
      </c>
      <c r="C157" s="2">
        <v>-9.1719773999999994</v>
      </c>
      <c r="D157" s="2">
        <v>38.665652600000001</v>
      </c>
      <c r="E157" s="2">
        <v>-9.1718711000000006</v>
      </c>
      <c r="F157" s="13">
        <f t="shared" si="28"/>
        <v>0.67485141538516602</v>
      </c>
      <c r="G157" s="13">
        <f t="shared" si="29"/>
        <v>0.67484294530230604</v>
      </c>
      <c r="H157" s="13">
        <f t="shared" si="30"/>
        <v>-0.16008120454850894</v>
      </c>
      <c r="I157" s="13">
        <f t="shared" si="31"/>
        <v>-0.16007934926351411</v>
      </c>
      <c r="J157" s="14">
        <f t="shared" si="32"/>
        <v>-8.4700828599792999E-6</v>
      </c>
      <c r="K157" s="14">
        <f t="shared" si="33"/>
        <v>1.8552849948283434E-6</v>
      </c>
      <c r="L157" s="14">
        <f t="shared" si="34"/>
        <v>1.7935575913621549E-11</v>
      </c>
      <c r="M157" s="14">
        <f t="shared" si="35"/>
        <v>0.78080508456268349</v>
      </c>
      <c r="N157" s="14">
        <f t="shared" si="36"/>
        <v>0.780799792641237</v>
      </c>
      <c r="O157" s="14">
        <f t="shared" si="37"/>
        <v>8.6052060300855464E-13</v>
      </c>
      <c r="P157" s="14">
        <f t="shared" si="38"/>
        <v>1.8460194405903212E-11</v>
      </c>
      <c r="Q157" s="14">
        <f t="shared" si="39"/>
        <v>4.2965328354270969E-6</v>
      </c>
      <c r="R157" s="14">
        <f t="shared" si="40"/>
        <v>4.2965328354403166E-6</v>
      </c>
      <c r="S157">
        <f t="shared" si="41"/>
        <v>54.746421389180512</v>
      </c>
    </row>
    <row r="158" spans="1:19" x14ac:dyDescent="0.35">
      <c r="A158" s="2" t="s">
        <v>210</v>
      </c>
      <c r="B158" s="2">
        <v>38.637819999999998</v>
      </c>
      <c r="C158" s="2">
        <v>-9.1546593000000005</v>
      </c>
      <c r="D158" s="2">
        <v>38.637735200000002</v>
      </c>
      <c r="E158" s="2">
        <v>-9.1545368000000007</v>
      </c>
      <c r="F158" s="13">
        <f t="shared" si="28"/>
        <v>0.67435717479291546</v>
      </c>
      <c r="G158" s="13">
        <f t="shared" si="29"/>
        <v>0.67435569475370982</v>
      </c>
      <c r="H158" s="13">
        <f t="shared" si="30"/>
        <v>-0.15977894668331932</v>
      </c>
      <c r="I158" s="13">
        <f t="shared" si="31"/>
        <v>-0.15977680865498564</v>
      </c>
      <c r="J158" s="14">
        <f t="shared" si="32"/>
        <v>-1.480039205636885E-6</v>
      </c>
      <c r="K158" s="14">
        <f t="shared" si="33"/>
        <v>2.1380283336813743E-6</v>
      </c>
      <c r="L158" s="14">
        <f t="shared" si="34"/>
        <v>5.4762901255546542E-13</v>
      </c>
      <c r="M158" s="14">
        <f t="shared" si="35"/>
        <v>0.78110941367701026</v>
      </c>
      <c r="N158" s="14">
        <f t="shared" si="36"/>
        <v>0.78110848954829815</v>
      </c>
      <c r="O158" s="14">
        <f t="shared" si="37"/>
        <v>1.1427912889056531E-12</v>
      </c>
      <c r="P158" s="14">
        <f t="shared" si="38"/>
        <v>1.2448816264787727E-12</v>
      </c>
      <c r="Q158" s="14">
        <f t="shared" si="39"/>
        <v>1.1157426345169269E-6</v>
      </c>
      <c r="R158" s="14">
        <f t="shared" si="40"/>
        <v>1.1157426345171583E-6</v>
      </c>
      <c r="S158">
        <f t="shared" si="41"/>
        <v>14.216792649017631</v>
      </c>
    </row>
    <row r="159" spans="1:19" x14ac:dyDescent="0.35">
      <c r="A159" s="2" t="s">
        <v>211</v>
      </c>
      <c r="B159" s="2">
        <v>38.637872700000003</v>
      </c>
      <c r="C159" s="2">
        <v>-9.1543966000000001</v>
      </c>
      <c r="D159" s="2">
        <v>38.6379503</v>
      </c>
      <c r="E159" s="2">
        <v>-9.1545132000000002</v>
      </c>
      <c r="F159" s="13">
        <f t="shared" si="28"/>
        <v>0.67435809458143126</v>
      </c>
      <c r="G159" s="13">
        <f t="shared" si="29"/>
        <v>0.67435944895693078</v>
      </c>
      <c r="H159" s="13">
        <f t="shared" si="30"/>
        <v>-0.15977436170337433</v>
      </c>
      <c r="I159" s="13">
        <f t="shared" si="31"/>
        <v>-0.15977639675728217</v>
      </c>
      <c r="J159" s="14">
        <f t="shared" si="32"/>
        <v>1.3543754995293256E-6</v>
      </c>
      <c r="K159" s="14">
        <f t="shared" si="33"/>
        <v>-2.0350539078339835E-6</v>
      </c>
      <c r="L159" s="14">
        <f t="shared" si="34"/>
        <v>4.5858324843125743E-13</v>
      </c>
      <c r="M159" s="14">
        <f t="shared" si="35"/>
        <v>0.78110706956888853</v>
      </c>
      <c r="N159" s="14">
        <f t="shared" si="36"/>
        <v>0.7811079152363144</v>
      </c>
      <c r="O159" s="14">
        <f t="shared" si="37"/>
        <v>1.0353611019472346E-12</v>
      </c>
      <c r="P159" s="14">
        <f t="shared" si="38"/>
        <v>1.0902869938717719E-12</v>
      </c>
      <c r="Q159" s="14">
        <f t="shared" si="39"/>
        <v>1.0441680869820586E-6</v>
      </c>
      <c r="R159" s="14">
        <f t="shared" si="40"/>
        <v>1.0441680869822484E-6</v>
      </c>
      <c r="S159">
        <f t="shared" si="41"/>
        <v>13.304789764327809</v>
      </c>
    </row>
    <row r="160" spans="1:19" x14ac:dyDescent="0.35">
      <c r="A160" s="2" t="s">
        <v>212</v>
      </c>
      <c r="B160" s="2">
        <v>38.631317099999997</v>
      </c>
      <c r="C160" s="2">
        <v>-9.1450387000000006</v>
      </c>
      <c r="D160" s="2">
        <v>38.631391299999997</v>
      </c>
      <c r="E160" s="2">
        <v>-9.1451525</v>
      </c>
      <c r="F160" s="13">
        <f t="shared" si="28"/>
        <v>0.67424367777698746</v>
      </c>
      <c r="G160" s="13">
        <f t="shared" si="29"/>
        <v>0.67424497281129248</v>
      </c>
      <c r="H160" s="13">
        <f t="shared" si="30"/>
        <v>-0.15961103553730197</v>
      </c>
      <c r="I160" s="13">
        <f t="shared" si="31"/>
        <v>-0.15961302172199074</v>
      </c>
      <c r="J160" s="14">
        <f t="shared" si="32"/>
        <v>1.2950343050155411E-6</v>
      </c>
      <c r="K160" s="14">
        <f t="shared" si="33"/>
        <v>-1.9861846887736512E-6</v>
      </c>
      <c r="L160" s="14">
        <f t="shared" si="34"/>
        <v>4.1927846279171281E-13</v>
      </c>
      <c r="M160" s="14">
        <f t="shared" si="35"/>
        <v>0.78117854302464351</v>
      </c>
      <c r="N160" s="14">
        <f t="shared" si="36"/>
        <v>0.78117935152385576</v>
      </c>
      <c r="O160" s="14">
        <f t="shared" si="37"/>
        <v>9.8623240447939718E-13</v>
      </c>
      <c r="P160" s="14">
        <f t="shared" si="38"/>
        <v>1.0211174654255405E-12</v>
      </c>
      <c r="Q160" s="14">
        <f t="shared" si="39"/>
        <v>1.0105035702190964E-6</v>
      </c>
      <c r="R160" s="14">
        <f t="shared" si="40"/>
        <v>1.0105035702192686E-6</v>
      </c>
      <c r="S160">
        <f t="shared" si="41"/>
        <v>12.875836491733921</v>
      </c>
    </row>
    <row r="161" spans="1:19" x14ac:dyDescent="0.35">
      <c r="A161" s="2" t="s">
        <v>213</v>
      </c>
      <c r="B161" s="2">
        <v>38.631251200000001</v>
      </c>
      <c r="C161" s="2">
        <v>-9.1452302000000003</v>
      </c>
      <c r="D161" s="2">
        <v>38.631179899999999</v>
      </c>
      <c r="E161" s="2">
        <v>-9.1451253999999995</v>
      </c>
      <c r="F161" s="13">
        <f t="shared" si="28"/>
        <v>0.67424252760501047</v>
      </c>
      <c r="G161" s="13">
        <f t="shared" si="29"/>
        <v>0.67424128318525378</v>
      </c>
      <c r="H161" s="13">
        <f t="shared" si="30"/>
        <v>-0.15961437784281954</v>
      </c>
      <c r="I161" s="13">
        <f t="shared" si="31"/>
        <v>-0.15961254873776343</v>
      </c>
      <c r="J161" s="14">
        <f t="shared" si="32"/>
        <v>-1.2444197566852111E-6</v>
      </c>
      <c r="K161" s="14">
        <f t="shared" si="33"/>
        <v>1.8291050561114464E-6</v>
      </c>
      <c r="L161" s="14">
        <f t="shared" si="34"/>
        <v>3.8714513270707005E-13</v>
      </c>
      <c r="M161" s="14">
        <f t="shared" si="35"/>
        <v>0.78118084648121222</v>
      </c>
      <c r="N161" s="14">
        <f t="shared" si="36"/>
        <v>0.78118006958337827</v>
      </c>
      <c r="O161" s="14">
        <f t="shared" si="37"/>
        <v>8.3640632657288117E-13</v>
      </c>
      <c r="P161" s="14">
        <f t="shared" si="38"/>
        <v>8.975561617140341E-13</v>
      </c>
      <c r="Q161" s="14">
        <f t="shared" si="39"/>
        <v>9.4739440663011835E-7</v>
      </c>
      <c r="R161" s="14">
        <f t="shared" si="40"/>
        <v>9.4739440663026002E-7</v>
      </c>
      <c r="S161">
        <f t="shared" si="41"/>
        <v>12.071699529282773</v>
      </c>
    </row>
    <row r="162" spans="1:19" x14ac:dyDescent="0.35">
      <c r="A162" s="2" t="s">
        <v>214</v>
      </c>
      <c r="B162" s="2">
        <v>38.582305900000001</v>
      </c>
      <c r="C162" s="2">
        <v>-8.8746696000000007</v>
      </c>
      <c r="D162" s="2">
        <v>38.5825052</v>
      </c>
      <c r="E162" s="2">
        <v>-8.8754059000000005</v>
      </c>
      <c r="F162" s="13">
        <f t="shared" si="28"/>
        <v>0.67338827096663412</v>
      </c>
      <c r="G162" s="13">
        <f t="shared" si="29"/>
        <v>0.67339174940783331</v>
      </c>
      <c r="H162" s="13">
        <f t="shared" si="30"/>
        <v>-0.15489220454664818</v>
      </c>
      <c r="I162" s="13">
        <f t="shared" si="31"/>
        <v>-0.15490505540593061</v>
      </c>
      <c r="J162" s="14">
        <f t="shared" si="32"/>
        <v>3.478441199189497E-6</v>
      </c>
      <c r="K162" s="14">
        <f t="shared" si="33"/>
        <v>-1.2850859282431681E-5</v>
      </c>
      <c r="L162" s="14">
        <f t="shared" si="34"/>
        <v>3.0248882940516661E-12</v>
      </c>
      <c r="M162" s="14">
        <f t="shared" si="35"/>
        <v>0.7817109325415641</v>
      </c>
      <c r="N162" s="14">
        <f t="shared" si="36"/>
        <v>0.78171310183516263</v>
      </c>
      <c r="O162" s="14">
        <f t="shared" si="37"/>
        <v>4.1286146073646945E-11</v>
      </c>
      <c r="P162" s="14">
        <f t="shared" si="38"/>
        <v>2.8253765418104048E-11</v>
      </c>
      <c r="Q162" s="14">
        <f t="shared" si="39"/>
        <v>5.3154271153035336E-6</v>
      </c>
      <c r="R162" s="14">
        <f t="shared" si="40"/>
        <v>5.3154271153285634E-6</v>
      </c>
      <c r="S162">
        <f t="shared" si="41"/>
        <v>67.729172303516549</v>
      </c>
    </row>
    <row r="163" spans="1:19" x14ac:dyDescent="0.35">
      <c r="A163" s="2" t="s">
        <v>215</v>
      </c>
      <c r="B163" s="2">
        <v>38.640881100000001</v>
      </c>
      <c r="C163" s="2">
        <v>-8.9782354000000009</v>
      </c>
      <c r="D163" s="2">
        <v>38.640650000000001</v>
      </c>
      <c r="E163" s="2">
        <v>-8.9785000000000004</v>
      </c>
      <c r="F163" s="13">
        <f t="shared" si="28"/>
        <v>0.6744106010666483</v>
      </c>
      <c r="G163" s="13">
        <f t="shared" si="29"/>
        <v>0.67440656761074691</v>
      </c>
      <c r="H163" s="13">
        <f t="shared" si="30"/>
        <v>-0.15669976874911012</v>
      </c>
      <c r="I163" s="13">
        <f t="shared" si="31"/>
        <v>-0.15670438689031088</v>
      </c>
      <c r="J163" s="14">
        <f t="shared" si="32"/>
        <v>-4.0334559013865956E-6</v>
      </c>
      <c r="K163" s="14">
        <f t="shared" si="33"/>
        <v>-4.6181412007573197E-6</v>
      </c>
      <c r="L163" s="14">
        <f t="shared" si="34"/>
        <v>4.0671916271020746E-12</v>
      </c>
      <c r="M163" s="14">
        <f t="shared" si="35"/>
        <v>0.78107764795072798</v>
      </c>
      <c r="N163" s="14">
        <f t="shared" si="36"/>
        <v>0.78107512931773537</v>
      </c>
      <c r="O163" s="14">
        <f t="shared" si="37"/>
        <v>5.3318070375235884E-12</v>
      </c>
      <c r="P163" s="14">
        <f t="shared" si="38"/>
        <v>7.3200221967535748E-12</v>
      </c>
      <c r="Q163" s="14">
        <f t="shared" si="39"/>
        <v>2.705553953768724E-6</v>
      </c>
      <c r="R163" s="14">
        <f t="shared" si="40"/>
        <v>2.7055539537720245E-6</v>
      </c>
      <c r="S163">
        <f t="shared" si="41"/>
        <v>34.474168478963136</v>
      </c>
    </row>
    <row r="164" spans="1:19" x14ac:dyDescent="0.35">
      <c r="A164" s="2" t="s">
        <v>218</v>
      </c>
      <c r="B164" s="2">
        <v>38.640618199999999</v>
      </c>
      <c r="C164" s="2">
        <v>-8.9783182000000004</v>
      </c>
      <c r="D164" s="2">
        <v>38.640835099999997</v>
      </c>
      <c r="E164" s="2">
        <v>-8.9780674000000005</v>
      </c>
      <c r="F164" s="13">
        <f t="shared" si="28"/>
        <v>0.67440601259604471</v>
      </c>
      <c r="G164" s="13">
        <f t="shared" si="29"/>
        <v>0.67440979821519231</v>
      </c>
      <c r="H164" s="13">
        <f t="shared" si="30"/>
        <v>-0.15670121388173075</v>
      </c>
      <c r="I164" s="13">
        <f t="shared" si="31"/>
        <v>-0.15669683659596675</v>
      </c>
      <c r="J164" s="14">
        <f t="shared" si="32"/>
        <v>3.7856191476004497E-6</v>
      </c>
      <c r="K164" s="14">
        <f t="shared" si="33"/>
        <v>4.3772857639956531E-6</v>
      </c>
      <c r="L164" s="14">
        <f t="shared" si="34"/>
        <v>3.5827280826655103E-12</v>
      </c>
      <c r="M164" s="14">
        <f t="shared" si="35"/>
        <v>0.7810756306476867</v>
      </c>
      <c r="N164" s="14">
        <f t="shared" si="36"/>
        <v>0.78107799452060822</v>
      </c>
      <c r="O164" s="14">
        <f t="shared" si="37"/>
        <v>4.7901576649121028E-12</v>
      </c>
      <c r="P164" s="14">
        <f t="shared" si="38"/>
        <v>6.5051121995042034E-12</v>
      </c>
      <c r="Q164" s="14">
        <f t="shared" si="39"/>
        <v>2.5505121445514045E-6</v>
      </c>
      <c r="R164" s="14">
        <f t="shared" si="40"/>
        <v>2.5505121445541696E-6</v>
      </c>
      <c r="S164">
        <f t="shared" si="41"/>
        <v>32.49862574590923</v>
      </c>
    </row>
    <row r="165" spans="1:19" x14ac:dyDescent="0.35">
      <c r="A165" s="2" t="s">
        <v>219</v>
      </c>
      <c r="B165" s="2">
        <v>38.5791118</v>
      </c>
      <c r="C165" s="2">
        <v>-9.0169221999999998</v>
      </c>
      <c r="D165" s="2">
        <v>38.578253400000001</v>
      </c>
      <c r="E165" s="2">
        <v>-9.0167362999999998</v>
      </c>
      <c r="F165" s="13">
        <f t="shared" si="28"/>
        <v>0.67333252340499616</v>
      </c>
      <c r="G165" s="13">
        <f t="shared" si="29"/>
        <v>0.67331754149869705</v>
      </c>
      <c r="H165" s="13">
        <f t="shared" si="30"/>
        <v>-0.15737498078617063</v>
      </c>
      <c r="I165" s="13">
        <f t="shared" si="31"/>
        <v>-0.15737173621909117</v>
      </c>
      <c r="J165" s="14">
        <f t="shared" si="32"/>
        <v>-1.4981906299116332E-5</v>
      </c>
      <c r="K165" s="14">
        <f t="shared" si="33"/>
        <v>3.2445670794523096E-6</v>
      </c>
      <c r="L165" s="14">
        <f t="shared" si="34"/>
        <v>5.6114379087825806E-11</v>
      </c>
      <c r="M165" s="14">
        <f t="shared" si="35"/>
        <v>0.78175720947911864</v>
      </c>
      <c r="N165" s="14">
        <f t="shared" si="36"/>
        <v>0.78174786693041831</v>
      </c>
      <c r="O165" s="14">
        <f t="shared" si="37"/>
        <v>2.6318038832641139E-12</v>
      </c>
      <c r="P165" s="14">
        <f t="shared" si="38"/>
        <v>5.7722771899133305E-11</v>
      </c>
      <c r="Q165" s="14">
        <f t="shared" si="39"/>
        <v>7.5975503880614903E-6</v>
      </c>
      <c r="R165" s="14">
        <f t="shared" si="40"/>
        <v>7.5975503881345833E-6</v>
      </c>
      <c r="S165">
        <f t="shared" si="41"/>
        <v>96.807987045610858</v>
      </c>
    </row>
    <row r="166" spans="1:19" x14ac:dyDescent="0.35">
      <c r="A166" s="2" t="s">
        <v>220</v>
      </c>
      <c r="B166" s="2">
        <v>38.951792400000002</v>
      </c>
      <c r="C166" s="2">
        <v>-8.9933250000000005</v>
      </c>
      <c r="D166" s="2">
        <v>38.956261300000001</v>
      </c>
      <c r="E166" s="2">
        <v>-8.9919799000000005</v>
      </c>
      <c r="F166" s="13">
        <f t="shared" si="28"/>
        <v>0.67983702693330417</v>
      </c>
      <c r="G166" s="13">
        <f t="shared" si="29"/>
        <v>0.67991502395224646</v>
      </c>
      <c r="H166" s="13">
        <f t="shared" si="30"/>
        <v>-0.15696313195191905</v>
      </c>
      <c r="I166" s="13">
        <f t="shared" si="31"/>
        <v>-0.15693965552815048</v>
      </c>
      <c r="J166" s="14">
        <f t="shared" si="32"/>
        <v>7.7997018942288499E-5</v>
      </c>
      <c r="K166" s="14">
        <f t="shared" si="33"/>
        <v>2.3476423768570287E-5</v>
      </c>
      <c r="L166" s="14">
        <f t="shared" si="34"/>
        <v>1.5208837401998985E-9</v>
      </c>
      <c r="M166" s="14">
        <f t="shared" si="35"/>
        <v>0.77762614828950116</v>
      </c>
      <c r="N166" s="14">
        <f t="shared" si="36"/>
        <v>0.77767518475166419</v>
      </c>
      <c r="O166" s="14">
        <f t="shared" si="37"/>
        <v>1.3778561823404467E-10</v>
      </c>
      <c r="P166" s="14">
        <f t="shared" si="38"/>
        <v>1.6042082919293634E-9</v>
      </c>
      <c r="Q166" s="14">
        <f t="shared" si="39"/>
        <v>4.0052569105231733E-5</v>
      </c>
      <c r="R166" s="14">
        <f t="shared" si="40"/>
        <v>4.0052569115940513E-5</v>
      </c>
      <c r="S166">
        <f t="shared" si="41"/>
        <v>510.34983567531401</v>
      </c>
    </row>
    <row r="167" spans="1:19" x14ac:dyDescent="0.35">
      <c r="A167" s="2" t="s">
        <v>221</v>
      </c>
      <c r="B167" s="2">
        <v>38.956307799999998</v>
      </c>
      <c r="C167" s="2">
        <v>-8.9921053000000004</v>
      </c>
      <c r="D167" s="2">
        <v>38.951781400000002</v>
      </c>
      <c r="E167" s="2">
        <v>-8.9934651999999993</v>
      </c>
      <c r="F167" s="13">
        <f t="shared" si="28"/>
        <v>0.67991583553034862</v>
      </c>
      <c r="G167" s="13">
        <f t="shared" si="29"/>
        <v>0.67983683494708647</v>
      </c>
      <c r="H167" s="13">
        <f t="shared" si="30"/>
        <v>-0.15694184417103246</v>
      </c>
      <c r="I167" s="13">
        <f t="shared" si="31"/>
        <v>-0.15696557890353033</v>
      </c>
      <c r="J167" s="14">
        <f t="shared" si="32"/>
        <v>-7.9000583262156532E-5</v>
      </c>
      <c r="K167" s="14">
        <f t="shared" si="33"/>
        <v>-2.3734732497865396E-5</v>
      </c>
      <c r="L167" s="14">
        <f t="shared" si="34"/>
        <v>1.5602730381287476E-9</v>
      </c>
      <c r="M167" s="14">
        <f t="shared" si="35"/>
        <v>0.77767530544691343</v>
      </c>
      <c r="N167" s="14">
        <f t="shared" si="36"/>
        <v>0.77762563802822282</v>
      </c>
      <c r="O167" s="14">
        <f t="shared" si="37"/>
        <v>1.4083438167969551E-10</v>
      </c>
      <c r="P167" s="14">
        <f t="shared" si="38"/>
        <v>1.6454412580997483E-9</v>
      </c>
      <c r="Q167" s="14">
        <f t="shared" si="39"/>
        <v>4.0564038976656998E-5</v>
      </c>
      <c r="R167" s="14">
        <f t="shared" si="40"/>
        <v>4.0564038987781292E-5</v>
      </c>
      <c r="S167">
        <f t="shared" si="41"/>
        <v>516.86698478230926</v>
      </c>
    </row>
    <row r="168" spans="1:19" x14ac:dyDescent="0.35">
      <c r="A168" s="2" t="s">
        <v>222</v>
      </c>
      <c r="B168" s="2">
        <v>38.719432099999999</v>
      </c>
      <c r="C168" s="2">
        <v>-9.2096815999999997</v>
      </c>
      <c r="D168" s="2">
        <v>38.719627099999997</v>
      </c>
      <c r="E168" s="2">
        <v>-9.2090306999999996</v>
      </c>
      <c r="F168" s="13">
        <f t="shared" si="28"/>
        <v>0.67578157464738231</v>
      </c>
      <c r="G168" s="13">
        <f t="shared" si="29"/>
        <v>0.67578497803942361</v>
      </c>
      <c r="H168" s="13">
        <f t="shared" si="30"/>
        <v>-0.16073926698033938</v>
      </c>
      <c r="I168" s="13">
        <f t="shared" si="31"/>
        <v>-0.16072790663223815</v>
      </c>
      <c r="J168" s="14">
        <f t="shared" si="32"/>
        <v>3.4033920413012453E-6</v>
      </c>
      <c r="K168" s="14">
        <f t="shared" si="33"/>
        <v>1.1360348101230322E-5</v>
      </c>
      <c r="L168" s="14">
        <f t="shared" si="34"/>
        <v>2.8957693466953693E-12</v>
      </c>
      <c r="M168" s="14">
        <f t="shared" si="35"/>
        <v>0.78021617998019799</v>
      </c>
      <c r="N168" s="14">
        <f t="shared" si="36"/>
        <v>0.7802183088313055</v>
      </c>
      <c r="O168" s="14">
        <f t="shared" si="37"/>
        <v>3.2264377244934849E-11</v>
      </c>
      <c r="P168" s="14">
        <f t="shared" si="38"/>
        <v>2.2536352423718692E-11</v>
      </c>
      <c r="Q168" s="14">
        <f t="shared" si="39"/>
        <v>4.7472468256578667E-6</v>
      </c>
      <c r="R168" s="14">
        <f t="shared" si="40"/>
        <v>4.7472468256756976E-6</v>
      </c>
      <c r="S168">
        <f t="shared" si="41"/>
        <v>60.489419052759736</v>
      </c>
    </row>
    <row r="169" spans="1:19" x14ac:dyDescent="0.35">
      <c r="A169" s="2" t="s">
        <v>223</v>
      </c>
      <c r="B169" s="2">
        <v>38.719530800000001</v>
      </c>
      <c r="C169" s="2">
        <v>-9.2097215000000006</v>
      </c>
      <c r="D169" s="2">
        <v>38.719720000000002</v>
      </c>
      <c r="E169" s="2">
        <v>-9.2090642999999996</v>
      </c>
      <c r="F169" s="13">
        <f t="shared" si="28"/>
        <v>0.67578329728735409</v>
      </c>
      <c r="G169" s="13">
        <f t="shared" si="29"/>
        <v>0.67578659945029884</v>
      </c>
      <c r="H169" s="13">
        <f t="shared" si="30"/>
        <v>-0.16073996336671095</v>
      </c>
      <c r="I169" s="13">
        <f t="shared" si="31"/>
        <v>-0.16072849306286682</v>
      </c>
      <c r="J169" s="14">
        <f t="shared" si="32"/>
        <v>3.3021629447516077E-6</v>
      </c>
      <c r="K169" s="14">
        <f t="shared" si="33"/>
        <v>1.1470303844129948E-5</v>
      </c>
      <c r="L169" s="14">
        <f t="shared" si="34"/>
        <v>2.7260700284201749E-12</v>
      </c>
      <c r="M169" s="14">
        <f t="shared" si="35"/>
        <v>0.78021516577051753</v>
      </c>
      <c r="N169" s="14">
        <f t="shared" si="36"/>
        <v>0.78021723130625897</v>
      </c>
      <c r="O169" s="14">
        <f t="shared" si="37"/>
        <v>3.2891967568804932E-11</v>
      </c>
      <c r="P169" s="14">
        <f t="shared" si="38"/>
        <v>2.2748638099364462E-11</v>
      </c>
      <c r="Q169" s="14">
        <f t="shared" si="39"/>
        <v>4.7695532389695012E-6</v>
      </c>
      <c r="R169" s="14">
        <f t="shared" si="40"/>
        <v>4.7695532389875845E-6</v>
      </c>
      <c r="S169">
        <f t="shared" si="41"/>
        <v>60.773647371179806</v>
      </c>
    </row>
    <row r="170" spans="1:19" x14ac:dyDescent="0.35">
      <c r="A170" s="2" t="s">
        <v>224</v>
      </c>
      <c r="B170" s="2">
        <v>38.719910599999999</v>
      </c>
      <c r="C170" s="2">
        <v>-9.2091508999999991</v>
      </c>
      <c r="D170" s="2">
        <v>38.719715999999998</v>
      </c>
      <c r="E170" s="2">
        <v>-9.2098036000000008</v>
      </c>
      <c r="F170" s="13">
        <f t="shared" si="28"/>
        <v>0.67578992604785304</v>
      </c>
      <c r="G170" s="13">
        <f t="shared" si="29"/>
        <v>0.67578652963712871</v>
      </c>
      <c r="H170" s="13">
        <f t="shared" si="30"/>
        <v>-0.16073000451799904</v>
      </c>
      <c r="I170" s="13">
        <f t="shared" si="31"/>
        <v>-0.16074139628202685</v>
      </c>
      <c r="J170" s="14">
        <f t="shared" si="32"/>
        <v>-3.3964107243322772E-6</v>
      </c>
      <c r="K170" s="14">
        <f t="shared" si="33"/>
        <v>-1.1391764027812723E-5</v>
      </c>
      <c r="L170" s="14">
        <f t="shared" si="34"/>
        <v>2.8839014520870533E-12</v>
      </c>
      <c r="M170" s="14">
        <f t="shared" si="35"/>
        <v>0.78021520943943734</v>
      </c>
      <c r="N170" s="14">
        <f t="shared" si="36"/>
        <v>0.78021308494208264</v>
      </c>
      <c r="O170" s="14">
        <f t="shared" si="37"/>
        <v>3.2443071915991132E-11</v>
      </c>
      <c r="P170" s="14">
        <f t="shared" si="38"/>
        <v>2.263310613817519E-11</v>
      </c>
      <c r="Q170" s="14">
        <f t="shared" si="39"/>
        <v>4.7574264196280739E-6</v>
      </c>
      <c r="R170" s="14">
        <f t="shared" si="40"/>
        <v>4.7574264196460199E-6</v>
      </c>
      <c r="S170">
        <f t="shared" si="41"/>
        <v>60.619127439129585</v>
      </c>
    </row>
    <row r="171" spans="1:19" x14ac:dyDescent="0.35">
      <c r="A171" s="2" t="s">
        <v>225</v>
      </c>
      <c r="B171" s="2">
        <v>38.723150699999998</v>
      </c>
      <c r="C171" s="2">
        <v>-9.1989201999999999</v>
      </c>
      <c r="D171" s="2">
        <v>38.722925400000001</v>
      </c>
      <c r="E171" s="2">
        <v>-9.1995342999999998</v>
      </c>
      <c r="F171" s="13">
        <f t="shared" si="28"/>
        <v>0.67584647646094698</v>
      </c>
      <c r="G171" s="13">
        <f t="shared" si="29"/>
        <v>0.67584254423414225</v>
      </c>
      <c r="H171" s="13">
        <f t="shared" si="30"/>
        <v>-0.16055144511821529</v>
      </c>
      <c r="I171" s="13">
        <f t="shared" si="31"/>
        <v>-0.16056216318515179</v>
      </c>
      <c r="J171" s="14">
        <f t="shared" si="32"/>
        <v>-3.9322268047259357E-6</v>
      </c>
      <c r="K171" s="14">
        <f t="shared" si="33"/>
        <v>-1.0718066936504789E-5</v>
      </c>
      <c r="L171" s="14">
        <f t="shared" si="34"/>
        <v>3.8656019109463043E-12</v>
      </c>
      <c r="M171" s="14">
        <f t="shared" si="35"/>
        <v>0.78018017045918364</v>
      </c>
      <c r="N171" s="14">
        <f t="shared" si="36"/>
        <v>0.78017771062950458</v>
      </c>
      <c r="O171" s="14">
        <f t="shared" si="37"/>
        <v>2.8719239713574353E-11</v>
      </c>
      <c r="P171" s="14">
        <f t="shared" si="38"/>
        <v>2.134640516898796E-11</v>
      </c>
      <c r="Q171" s="14">
        <f t="shared" si="39"/>
        <v>4.6202170045343064E-6</v>
      </c>
      <c r="R171" s="14">
        <f t="shared" si="40"/>
        <v>4.6202170045507439E-6</v>
      </c>
      <c r="S171">
        <f t="shared" si="41"/>
        <v>58.870805071985579</v>
      </c>
    </row>
    <row r="172" spans="1:19" x14ac:dyDescent="0.35">
      <c r="A172" s="2" t="s">
        <v>226</v>
      </c>
      <c r="B172" s="2">
        <v>38.722782299999999</v>
      </c>
      <c r="C172" s="2">
        <v>-9.1995070000000005</v>
      </c>
      <c r="D172" s="2">
        <v>38.7230214</v>
      </c>
      <c r="E172" s="2">
        <v>-9.1988606999999991</v>
      </c>
      <c r="F172" s="13">
        <f t="shared" si="28"/>
        <v>0.67584004666798259</v>
      </c>
      <c r="G172" s="13">
        <f t="shared" si="29"/>
        <v>0.67584421975022413</v>
      </c>
      <c r="H172" s="13">
        <f t="shared" si="30"/>
        <v>-0.16056168671026599</v>
      </c>
      <c r="I172" s="13">
        <f t="shared" si="31"/>
        <v>-0.16055040664731032</v>
      </c>
      <c r="J172" s="14">
        <f t="shared" si="32"/>
        <v>4.1730822415431135E-6</v>
      </c>
      <c r="K172" s="14">
        <f t="shared" si="33"/>
        <v>1.1280062955670855E-5</v>
      </c>
      <c r="L172" s="14">
        <f t="shared" si="34"/>
        <v>4.353653848664306E-12</v>
      </c>
      <c r="M172" s="14">
        <f t="shared" si="35"/>
        <v>0.78017912233083531</v>
      </c>
      <c r="N172" s="14">
        <f t="shared" si="36"/>
        <v>0.7801817328214371</v>
      </c>
      <c r="O172" s="14">
        <f t="shared" si="37"/>
        <v>3.180995507063719E-11</v>
      </c>
      <c r="P172" s="14">
        <f t="shared" si="38"/>
        <v>2.3715785002351577E-11</v>
      </c>
      <c r="Q172" s="14">
        <f t="shared" si="39"/>
        <v>4.8698855225099057E-6</v>
      </c>
      <c r="R172" s="14">
        <f t="shared" si="40"/>
        <v>4.8698855225291554E-6</v>
      </c>
      <c r="S172">
        <f t="shared" si="41"/>
        <v>62.0520813280665</v>
      </c>
    </row>
    <row r="173" spans="1:19" x14ac:dyDescent="0.35">
      <c r="A173" s="2" t="s">
        <v>227</v>
      </c>
      <c r="B173" s="2">
        <v>38.723128199999998</v>
      </c>
      <c r="C173" s="2">
        <v>-9.1818898000000004</v>
      </c>
      <c r="D173" s="2">
        <v>38.723071599999997</v>
      </c>
      <c r="E173" s="2">
        <v>-9.1818357000000006</v>
      </c>
      <c r="F173" s="13">
        <f t="shared" si="28"/>
        <v>0.67584608376186528</v>
      </c>
      <c r="G173" s="13">
        <f t="shared" si="29"/>
        <v>0.67584509590550856</v>
      </c>
      <c r="H173" s="13">
        <f t="shared" si="30"/>
        <v>-0.16025420856528366</v>
      </c>
      <c r="I173" s="13">
        <f t="shared" si="31"/>
        <v>-0.16025326434215834</v>
      </c>
      <c r="J173" s="14">
        <f t="shared" si="32"/>
        <v>-9.8785635671561067E-7</v>
      </c>
      <c r="K173" s="14">
        <f t="shared" si="33"/>
        <v>9.4422312532649322E-7</v>
      </c>
      <c r="L173" s="14">
        <f t="shared" si="34"/>
        <v>2.4396504537584009E-13</v>
      </c>
      <c r="M173" s="14">
        <f t="shared" si="35"/>
        <v>0.7801785742461812</v>
      </c>
      <c r="N173" s="14">
        <f t="shared" si="36"/>
        <v>0.78017795628547415</v>
      </c>
      <c r="O173" s="14">
        <f t="shared" si="37"/>
        <v>2.2288932760031608E-13</v>
      </c>
      <c r="P173" s="14">
        <f t="shared" si="38"/>
        <v>3.7963290351430705E-13</v>
      </c>
      <c r="Q173" s="14">
        <f t="shared" si="39"/>
        <v>6.1614357378317842E-7</v>
      </c>
      <c r="R173" s="14">
        <f t="shared" si="40"/>
        <v>6.1614357378321738E-7</v>
      </c>
      <c r="S173">
        <f t="shared" si="41"/>
        <v>7.8509014171457556</v>
      </c>
    </row>
    <row r="174" spans="1:19" x14ac:dyDescent="0.35">
      <c r="A174" s="2" t="s">
        <v>228</v>
      </c>
      <c r="B174" s="2">
        <v>38.713756799999999</v>
      </c>
      <c r="C174" s="2">
        <v>-9.2953279999999996</v>
      </c>
      <c r="D174" s="2">
        <v>38.714820099999997</v>
      </c>
      <c r="E174" s="2">
        <v>-9.2961887999999995</v>
      </c>
      <c r="F174" s="13">
        <f t="shared" si="28"/>
        <v>0.67568252197634382</v>
      </c>
      <c r="G174" s="13">
        <f t="shared" si="29"/>
        <v>0.67570108006228025</v>
      </c>
      <c r="H174" s="13">
        <f t="shared" si="30"/>
        <v>-0.16223407865281947</v>
      </c>
      <c r="I174" s="13">
        <f t="shared" si="31"/>
        <v>-0.16224910244702062</v>
      </c>
      <c r="J174" s="14">
        <f t="shared" si="32"/>
        <v>1.8558085936426494E-5</v>
      </c>
      <c r="K174" s="14">
        <f t="shared" si="33"/>
        <v>-1.5023794201152185E-5</v>
      </c>
      <c r="L174" s="14">
        <f t="shared" si="34"/>
        <v>8.61006384034766E-11</v>
      </c>
      <c r="M174" s="14">
        <f t="shared" si="35"/>
        <v>0.78026865625470654</v>
      </c>
      <c r="N174" s="14">
        <f t="shared" si="36"/>
        <v>0.78028026317314414</v>
      </c>
      <c r="O174" s="14">
        <f t="shared" si="37"/>
        <v>5.6428598048582112E-11</v>
      </c>
      <c r="P174" s="14">
        <f t="shared" si="38"/>
        <v>1.2045596201292356E-10</v>
      </c>
      <c r="Q174" s="14">
        <f t="shared" si="39"/>
        <v>1.0975243141403454E-5</v>
      </c>
      <c r="R174" s="14">
        <f t="shared" si="40"/>
        <v>1.0975243141623794E-5</v>
      </c>
      <c r="S174">
        <f t="shared" si="41"/>
        <v>139.84654811057038</v>
      </c>
    </row>
    <row r="175" spans="1:19" x14ac:dyDescent="0.35">
      <c r="A175" s="2" t="s">
        <v>229</v>
      </c>
      <c r="B175" s="2">
        <v>38.713628499999999</v>
      </c>
      <c r="C175" s="2">
        <v>-9.2967121000000006</v>
      </c>
      <c r="D175" s="2">
        <v>38.713656800000003</v>
      </c>
      <c r="E175" s="2">
        <v>-9.2973303999999999</v>
      </c>
      <c r="F175" s="13">
        <f t="shared" si="28"/>
        <v>0.67568028271891356</v>
      </c>
      <c r="G175" s="13">
        <f t="shared" si="29"/>
        <v>0.67568077664709192</v>
      </c>
      <c r="H175" s="13">
        <f t="shared" si="30"/>
        <v>-0.16225823575499634</v>
      </c>
      <c r="I175" s="13">
        <f t="shared" si="31"/>
        <v>-0.16226902712576141</v>
      </c>
      <c r="J175" s="14">
        <f t="shared" si="32"/>
        <v>4.9392817835780534E-7</v>
      </c>
      <c r="K175" s="14">
        <f t="shared" si="33"/>
        <v>-1.0791370765067532E-5</v>
      </c>
      <c r="L175" s="14">
        <f t="shared" si="34"/>
        <v>6.0991261343963759E-14</v>
      </c>
      <c r="M175" s="14">
        <f t="shared" si="35"/>
        <v>0.78028135475326599</v>
      </c>
      <c r="N175" s="14">
        <f t="shared" si="36"/>
        <v>0.78028166367000906</v>
      </c>
      <c r="O175" s="14">
        <f t="shared" si="37"/>
        <v>2.9113420747006022E-11</v>
      </c>
      <c r="P175" s="14">
        <f t="shared" si="38"/>
        <v>1.7786384036936882E-11</v>
      </c>
      <c r="Q175" s="14">
        <f t="shared" si="39"/>
        <v>4.2173906668622578E-6</v>
      </c>
      <c r="R175" s="14">
        <f t="shared" si="40"/>
        <v>4.2173906668747592E-6</v>
      </c>
      <c r="S175">
        <f t="shared" si="41"/>
        <v>53.73799187731818</v>
      </c>
    </row>
    <row r="176" spans="1:19" x14ac:dyDescent="0.35">
      <c r="A176" s="2" t="s">
        <v>230</v>
      </c>
      <c r="B176" s="2">
        <v>38.713522099999999</v>
      </c>
      <c r="C176" s="2">
        <v>-9.2973960000000009</v>
      </c>
      <c r="D176" s="2">
        <v>38.713496999999997</v>
      </c>
      <c r="E176" s="2">
        <v>-9.2967832999999995</v>
      </c>
      <c r="F176" s="13">
        <f t="shared" si="28"/>
        <v>0.67567842568858949</v>
      </c>
      <c r="G176" s="13">
        <f t="shared" si="29"/>
        <v>0.67567798761094711</v>
      </c>
      <c r="H176" s="13">
        <f t="shared" si="30"/>
        <v>-0.16227017206175073</v>
      </c>
      <c r="I176" s="13">
        <f t="shared" si="31"/>
        <v>-0.16225947842942373</v>
      </c>
      <c r="J176" s="14">
        <f t="shared" si="32"/>
        <v>-4.3807764238401603E-7</v>
      </c>
      <c r="K176" s="14">
        <f t="shared" si="33"/>
        <v>1.0693632327002378E-5</v>
      </c>
      <c r="L176" s="14">
        <f t="shared" si="34"/>
        <v>4.7978005189183695E-14</v>
      </c>
      <c r="M176" s="14">
        <f t="shared" si="35"/>
        <v>0.78028309909336702</v>
      </c>
      <c r="N176" s="14">
        <f t="shared" si="36"/>
        <v>0.78028282510793312</v>
      </c>
      <c r="O176" s="14">
        <f t="shared" si="37"/>
        <v>2.8588443086005142E-11</v>
      </c>
      <c r="P176" s="14">
        <f t="shared" si="38"/>
        <v>1.7453808603340275E-11</v>
      </c>
      <c r="Q176" s="14">
        <f t="shared" si="39"/>
        <v>4.1777755568412569E-6</v>
      </c>
      <c r="R176" s="14">
        <f t="shared" si="40"/>
        <v>4.1777755568534102E-6</v>
      </c>
      <c r="S176">
        <f t="shared" si="41"/>
        <v>53.233216145426155</v>
      </c>
    </row>
    <row r="177" spans="1:19" x14ac:dyDescent="0.35">
      <c r="A177" s="2" t="s">
        <v>231</v>
      </c>
      <c r="B177" s="2">
        <v>38.7136973</v>
      </c>
      <c r="C177" s="2">
        <v>-9.3015404999999998</v>
      </c>
      <c r="D177" s="2">
        <v>38.713092400000001</v>
      </c>
      <c r="E177" s="2">
        <v>-9.3015954999999995</v>
      </c>
      <c r="F177" s="13">
        <f t="shared" si="28"/>
        <v>0.675681483505439</v>
      </c>
      <c r="G177" s="13">
        <f t="shared" si="29"/>
        <v>0.67567092600879364</v>
      </c>
      <c r="H177" s="13">
        <f t="shared" si="30"/>
        <v>-0.1623425072325996</v>
      </c>
      <c r="I177" s="13">
        <f t="shared" si="31"/>
        <v>-0.16234346716368822</v>
      </c>
      <c r="J177" s="14">
        <f t="shared" si="32"/>
        <v>-1.05574966453581E-5</v>
      </c>
      <c r="K177" s="14">
        <f t="shared" si="33"/>
        <v>-9.5993108861769372E-7</v>
      </c>
      <c r="L177" s="14">
        <f t="shared" si="34"/>
        <v>2.7865183853928058E-11</v>
      </c>
      <c r="M177" s="14">
        <f t="shared" si="35"/>
        <v>0.78028751558690912</v>
      </c>
      <c r="N177" s="14">
        <f t="shared" si="36"/>
        <v>0.780280912663603</v>
      </c>
      <c r="O177" s="14">
        <f t="shared" si="37"/>
        <v>2.3036692372366996E-13</v>
      </c>
      <c r="P177" s="14">
        <f t="shared" si="38"/>
        <v>2.8005441247640124E-11</v>
      </c>
      <c r="Q177" s="14">
        <f t="shared" si="39"/>
        <v>5.292016746727104E-6</v>
      </c>
      <c r="R177" s="14">
        <f t="shared" si="40"/>
        <v>5.2920167467518051E-6</v>
      </c>
      <c r="S177">
        <f t="shared" si="41"/>
        <v>67.430877387111508</v>
      </c>
    </row>
    <row r="178" spans="1:19" x14ac:dyDescent="0.35">
      <c r="A178" s="2" t="s">
        <v>232</v>
      </c>
      <c r="B178" s="2">
        <v>38.708568200000002</v>
      </c>
      <c r="C178" s="2">
        <v>-9.3012075999999997</v>
      </c>
      <c r="D178" s="2">
        <v>38.708302600000003</v>
      </c>
      <c r="E178" s="2">
        <v>-9.3008278999999998</v>
      </c>
      <c r="F178" s="13">
        <f t="shared" si="28"/>
        <v>0.67559196382277498</v>
      </c>
      <c r="G178" s="13">
        <f t="shared" si="29"/>
        <v>0.67558732822828171</v>
      </c>
      <c r="H178" s="13">
        <f t="shared" si="30"/>
        <v>-0.16233669703151973</v>
      </c>
      <c r="I178" s="13">
        <f t="shared" si="31"/>
        <v>-0.16233007001634991</v>
      </c>
      <c r="J178" s="14">
        <f t="shared" si="32"/>
        <v>-4.6355944932630067E-6</v>
      </c>
      <c r="K178" s="14">
        <f t="shared" si="33"/>
        <v>6.627015169818895E-6</v>
      </c>
      <c r="L178" s="14">
        <f t="shared" si="34"/>
        <v>5.3721840764829577E-12</v>
      </c>
      <c r="M178" s="14">
        <f t="shared" si="35"/>
        <v>0.78033979666549236</v>
      </c>
      <c r="N178" s="14">
        <f t="shared" si="36"/>
        <v>0.78033689776148274</v>
      </c>
      <c r="O178" s="14">
        <f t="shared" si="37"/>
        <v>1.0979332515212257E-11</v>
      </c>
      <c r="P178" s="14">
        <f t="shared" si="38"/>
        <v>1.2057806365053705E-11</v>
      </c>
      <c r="Q178" s="14">
        <f t="shared" si="39"/>
        <v>3.4724352211457745E-6</v>
      </c>
      <c r="R178" s="14">
        <f t="shared" si="40"/>
        <v>3.4724352211527532E-6</v>
      </c>
      <c r="S178">
        <f t="shared" si="41"/>
        <v>44.245769587928379</v>
      </c>
    </row>
    <row r="179" spans="1:19" x14ac:dyDescent="0.35">
      <c r="A179" s="2" t="s">
        <v>233</v>
      </c>
      <c r="B179" s="2">
        <v>38.708351200000003</v>
      </c>
      <c r="C179" s="2">
        <v>-9.3007764000000002</v>
      </c>
      <c r="D179" s="2">
        <v>38.708617500000003</v>
      </c>
      <c r="E179" s="2">
        <v>-9.3011599999999994</v>
      </c>
      <c r="F179" s="13">
        <f t="shared" si="28"/>
        <v>0.67558817645829816</v>
      </c>
      <c r="G179" s="13">
        <f t="shared" si="29"/>
        <v>0.67559282427009615</v>
      </c>
      <c r="H179" s="13">
        <f t="shared" si="30"/>
        <v>-0.16232917117178514</v>
      </c>
      <c r="I179" s="13">
        <f t="shared" si="31"/>
        <v>-0.16233586625479576</v>
      </c>
      <c r="J179" s="14">
        <f t="shared" si="32"/>
        <v>4.6478117979864564E-6</v>
      </c>
      <c r="K179" s="14">
        <f t="shared" si="33"/>
        <v>-6.6950830106271564E-6</v>
      </c>
      <c r="L179" s="14">
        <f t="shared" si="34"/>
        <v>5.4005386273658023E-12</v>
      </c>
      <c r="M179" s="14">
        <f t="shared" si="35"/>
        <v>0.78033635967240988</v>
      </c>
      <c r="N179" s="14">
        <f t="shared" si="36"/>
        <v>0.78033926621970184</v>
      </c>
      <c r="O179" s="14">
        <f t="shared" si="37"/>
        <v>1.120603412975524E-11</v>
      </c>
      <c r="P179" s="14">
        <f t="shared" si="38"/>
        <v>1.2224196518399434E-11</v>
      </c>
      <c r="Q179" s="14">
        <f t="shared" si="39"/>
        <v>3.4963118451304418E-6</v>
      </c>
      <c r="R179" s="14">
        <f t="shared" si="40"/>
        <v>3.4963118451375649E-6</v>
      </c>
      <c r="S179">
        <f t="shared" si="41"/>
        <v>44.550005530742851</v>
      </c>
    </row>
    <row r="180" spans="1:19" x14ac:dyDescent="0.35">
      <c r="A180" s="2" t="s">
        <v>234</v>
      </c>
      <c r="B180" s="2">
        <v>38.9596236</v>
      </c>
      <c r="C180" s="2">
        <v>-8.9884620999999996</v>
      </c>
      <c r="D180" s="2">
        <v>38.959416699999998</v>
      </c>
      <c r="E180" s="2">
        <v>-8.9887282000000006</v>
      </c>
      <c r="F180" s="13">
        <f t="shared" si="28"/>
        <v>0.67997370715768635</v>
      </c>
      <c r="G180" s="13">
        <f t="shared" si="29"/>
        <v>0.67997009607146386</v>
      </c>
      <c r="H180" s="13">
        <f t="shared" si="30"/>
        <v>-0.1568782583357238</v>
      </c>
      <c r="I180" s="13">
        <f t="shared" si="31"/>
        <v>-0.15688290265686336</v>
      </c>
      <c r="J180" s="14">
        <f t="shared" si="32"/>
        <v>-3.6110862224880691E-6</v>
      </c>
      <c r="K180" s="14">
        <f t="shared" si="33"/>
        <v>-4.6443211395574835E-6</v>
      </c>
      <c r="L180" s="14">
        <f t="shared" si="34"/>
        <v>3.2599859265572452E-12</v>
      </c>
      <c r="M180" s="14">
        <f t="shared" si="35"/>
        <v>0.7775915217849092</v>
      </c>
      <c r="N180" s="14">
        <f t="shared" si="36"/>
        <v>0.77758925123798117</v>
      </c>
      <c r="O180" s="14">
        <f t="shared" si="37"/>
        <v>5.3924297118254376E-12</v>
      </c>
      <c r="P180" s="14">
        <f t="shared" si="38"/>
        <v>6.5205013456139595E-12</v>
      </c>
      <c r="Q180" s="14">
        <f t="shared" si="39"/>
        <v>2.5535272361214318E-6</v>
      </c>
      <c r="R180" s="14">
        <f t="shared" si="40"/>
        <v>2.5535272361242067E-6</v>
      </c>
      <c r="S180">
        <f t="shared" si="41"/>
        <v>32.537044042694639</v>
      </c>
    </row>
    <row r="181" spans="1:19" x14ac:dyDescent="0.35">
      <c r="A181" s="2" t="s">
        <v>235</v>
      </c>
      <c r="B181" s="2">
        <v>38.631602600000001</v>
      </c>
      <c r="C181" s="2">
        <v>-8.8670030999999998</v>
      </c>
      <c r="D181" s="2">
        <v>38.630969499999999</v>
      </c>
      <c r="E181" s="2">
        <v>-8.8668224999999996</v>
      </c>
      <c r="F181" s="13">
        <f t="shared" si="28"/>
        <v>0.67424866069200196</v>
      </c>
      <c r="G181" s="13">
        <f t="shared" si="29"/>
        <v>0.67423761101250757</v>
      </c>
      <c r="H181" s="13">
        <f t="shared" si="30"/>
        <v>-0.15475839887954401</v>
      </c>
      <c r="I181" s="13">
        <f t="shared" si="31"/>
        <v>-0.1547552468149149</v>
      </c>
      <c r="J181" s="14">
        <f t="shared" si="32"/>
        <v>-1.1049679494390396E-5</v>
      </c>
      <c r="K181" s="14">
        <f t="shared" si="33"/>
        <v>3.1520646291138821E-6</v>
      </c>
      <c r="L181" s="14">
        <f t="shared" si="34"/>
        <v>3.0523854231877334E-11</v>
      </c>
      <c r="M181" s="14">
        <f t="shared" si="35"/>
        <v>0.78118313903102232</v>
      </c>
      <c r="N181" s="14">
        <f t="shared" si="36"/>
        <v>0.78117624064706792</v>
      </c>
      <c r="O181" s="14">
        <f t="shared" si="37"/>
        <v>2.4838778565256522E-12</v>
      </c>
      <c r="P181" s="14">
        <f t="shared" si="38"/>
        <v>3.203962009702289E-11</v>
      </c>
      <c r="Q181" s="14">
        <f t="shared" si="39"/>
        <v>5.6603551211052906E-6</v>
      </c>
      <c r="R181" s="14">
        <f t="shared" si="40"/>
        <v>5.660355121135517E-6</v>
      </c>
      <c r="S181">
        <f t="shared" si="41"/>
        <v>72.124244953508764</v>
      </c>
    </row>
    <row r="182" spans="1:19" x14ac:dyDescent="0.35">
      <c r="A182" s="2" t="s">
        <v>236</v>
      </c>
      <c r="B182" s="2">
        <v>38.631008999999999</v>
      </c>
      <c r="C182" s="2">
        <v>-8.8665842999999995</v>
      </c>
      <c r="D182" s="2">
        <v>38.631622499999999</v>
      </c>
      <c r="E182" s="2">
        <v>-8.8667751999999993</v>
      </c>
      <c r="F182" s="13">
        <f t="shared" si="28"/>
        <v>0.67423830041756205</v>
      </c>
      <c r="G182" s="13">
        <f t="shared" si="29"/>
        <v>0.67424900801252308</v>
      </c>
      <c r="H182" s="13">
        <f t="shared" si="30"/>
        <v>-0.15475108944063665</v>
      </c>
      <c r="I182" s="13">
        <f t="shared" si="31"/>
        <v>-0.15475442127417871</v>
      </c>
      <c r="J182" s="14">
        <f t="shared" si="32"/>
        <v>1.0707594961023581E-5</v>
      </c>
      <c r="K182" s="14">
        <f t="shared" si="33"/>
        <v>-3.3318335420640111E-6</v>
      </c>
      <c r="L182" s="14">
        <f t="shared" si="34"/>
        <v>2.8663147462060536E-11</v>
      </c>
      <c r="M182" s="14">
        <f t="shared" si="35"/>
        <v>0.78117602381115014</v>
      </c>
      <c r="N182" s="14">
        <f t="shared" si="36"/>
        <v>0.78118270863392869</v>
      </c>
      <c r="O182" s="14">
        <f t="shared" si="37"/>
        <v>2.7752786880031362E-12</v>
      </c>
      <c r="P182" s="14">
        <f t="shared" si="38"/>
        <v>3.0356736865069487E-11</v>
      </c>
      <c r="Q182" s="14">
        <f t="shared" si="39"/>
        <v>5.5096948068898962E-6</v>
      </c>
      <c r="R182" s="14">
        <f t="shared" si="40"/>
        <v>5.509694806917772E-6</v>
      </c>
      <c r="S182">
        <f t="shared" si="41"/>
        <v>70.204531229746252</v>
      </c>
    </row>
    <row r="183" spans="1:19" x14ac:dyDescent="0.35">
      <c r="A183" s="2" t="s">
        <v>237</v>
      </c>
      <c r="B183" s="2">
        <v>38.7415965</v>
      </c>
      <c r="C183" s="2">
        <v>-9.3946164000000003</v>
      </c>
      <c r="D183" s="2">
        <v>38.741821100000003</v>
      </c>
      <c r="E183" s="2">
        <v>-9.3943197000000005</v>
      </c>
      <c r="F183" s="13">
        <f t="shared" si="28"/>
        <v>0.67616841640411141</v>
      </c>
      <c r="G183" s="13">
        <f t="shared" si="29"/>
        <v>0.67617233641361141</v>
      </c>
      <c r="H183" s="13">
        <f t="shared" si="30"/>
        <v>-0.16396698814185662</v>
      </c>
      <c r="I183" s="13">
        <f t="shared" si="31"/>
        <v>-0.16396180974996596</v>
      </c>
      <c r="J183" s="14">
        <f t="shared" si="32"/>
        <v>3.9200095000024859E-6</v>
      </c>
      <c r="K183" s="14">
        <f t="shared" si="33"/>
        <v>5.1783918906533888E-6</v>
      </c>
      <c r="L183" s="14">
        <f t="shared" si="34"/>
        <v>3.8416186200225161E-12</v>
      </c>
      <c r="M183" s="14">
        <f t="shared" si="35"/>
        <v>0.77997382493000178</v>
      </c>
      <c r="N183" s="14">
        <f t="shared" si="36"/>
        <v>0.77997627811353631</v>
      </c>
      <c r="O183" s="14">
        <f t="shared" si="37"/>
        <v>6.7039356432812131E-12</v>
      </c>
      <c r="P183" s="14">
        <f t="shared" si="38"/>
        <v>7.9200321548891925E-12</v>
      </c>
      <c r="Q183" s="14">
        <f t="shared" si="39"/>
        <v>2.8142551687594344E-6</v>
      </c>
      <c r="R183" s="14">
        <f t="shared" si="40"/>
        <v>2.814255168763149E-6</v>
      </c>
      <c r="S183">
        <f t="shared" si="41"/>
        <v>35.859239360380045</v>
      </c>
    </row>
    <row r="184" spans="1:19" x14ac:dyDescent="0.35">
      <c r="A184" s="2" t="s">
        <v>239</v>
      </c>
      <c r="B184" s="2">
        <v>38.741928299999998</v>
      </c>
      <c r="C184" s="2">
        <v>-9.3944048000000002</v>
      </c>
      <c r="D184" s="2">
        <v>38.741705199999998</v>
      </c>
      <c r="E184" s="2">
        <v>-9.3947053999999994</v>
      </c>
      <c r="F184" s="13">
        <f t="shared" si="28"/>
        <v>0.67617420740656942</v>
      </c>
      <c r="G184" s="13">
        <f t="shared" si="29"/>
        <v>0.6761703135770083</v>
      </c>
      <c r="H184" s="13">
        <f t="shared" si="30"/>
        <v>-0.16396329502515938</v>
      </c>
      <c r="I184" s="13">
        <f t="shared" si="31"/>
        <v>-0.16396854148489087</v>
      </c>
      <c r="J184" s="14">
        <f t="shared" si="32"/>
        <v>-3.8938295611190554E-6</v>
      </c>
      <c r="K184" s="14">
        <f t="shared" si="33"/>
        <v>-5.2464597314894057E-6</v>
      </c>
      <c r="L184" s="14">
        <f t="shared" si="34"/>
        <v>3.7904771627563648E-12</v>
      </c>
      <c r="M184" s="14">
        <f t="shared" si="35"/>
        <v>0.77997509084410599</v>
      </c>
      <c r="N184" s="14">
        <f t="shared" si="36"/>
        <v>0.77997265403853278</v>
      </c>
      <c r="O184" s="14">
        <f t="shared" si="37"/>
        <v>6.8813349285191871E-12</v>
      </c>
      <c r="P184" s="14">
        <f t="shared" si="38"/>
        <v>7.9768008616826153E-12</v>
      </c>
      <c r="Q184" s="14">
        <f t="shared" si="39"/>
        <v>2.8243230802588106E-6</v>
      </c>
      <c r="R184" s="14">
        <f t="shared" si="40"/>
        <v>2.824323080262565E-6</v>
      </c>
      <c r="S184">
        <f t="shared" si="41"/>
        <v>35.987524688705605</v>
      </c>
    </row>
    <row r="185" spans="1:19" x14ac:dyDescent="0.35">
      <c r="A185" s="2" t="s">
        <v>240</v>
      </c>
      <c r="B185" s="2">
        <v>38.726310900000001</v>
      </c>
      <c r="C185" s="2">
        <v>-9.4172305999999999</v>
      </c>
      <c r="D185" s="2">
        <v>38.726085099999999</v>
      </c>
      <c r="E185" s="2">
        <v>-9.4166837999999995</v>
      </c>
      <c r="F185" s="13">
        <f t="shared" si="28"/>
        <v>0.67590163235596856</v>
      </c>
      <c r="G185" s="13">
        <f t="shared" si="29"/>
        <v>0.67589769140251754</v>
      </c>
      <c r="H185" s="13">
        <f t="shared" si="30"/>
        <v>-0.16436168038956112</v>
      </c>
      <c r="I185" s="13">
        <f t="shared" si="31"/>
        <v>-0.16435213692921119</v>
      </c>
      <c r="J185" s="14">
        <f t="shared" si="32"/>
        <v>-3.9409534510204125E-6</v>
      </c>
      <c r="K185" s="14">
        <f t="shared" si="33"/>
        <v>9.5434603499255921E-6</v>
      </c>
      <c r="L185" s="14">
        <f t="shared" si="34"/>
        <v>3.8827785257723994E-12</v>
      </c>
      <c r="M185" s="14">
        <f t="shared" si="35"/>
        <v>0.78014567169283611</v>
      </c>
      <c r="N185" s="14">
        <f t="shared" si="36"/>
        <v>0.78014320623457978</v>
      </c>
      <c r="O185" s="14">
        <f t="shared" si="37"/>
        <v>2.2769408862477663E-11</v>
      </c>
      <c r="P185" s="14">
        <f t="shared" si="38"/>
        <v>1.774081786481833E-11</v>
      </c>
      <c r="Q185" s="14">
        <f t="shared" si="39"/>
        <v>4.2119850266612212E-6</v>
      </c>
      <c r="R185" s="14">
        <f t="shared" si="40"/>
        <v>4.211985026673676E-6</v>
      </c>
      <c r="S185">
        <f t="shared" si="41"/>
        <v>53.669113209875981</v>
      </c>
    </row>
    <row r="186" spans="1:19" x14ac:dyDescent="0.35">
      <c r="A186" s="2" t="s">
        <v>242</v>
      </c>
      <c r="B186" s="2">
        <v>38.7261655</v>
      </c>
      <c r="C186" s="2">
        <v>-9.4166287000000004</v>
      </c>
      <c r="D186" s="2">
        <v>38.726409699999998</v>
      </c>
      <c r="E186" s="2">
        <v>-9.4171630000000004</v>
      </c>
      <c r="F186" s="13">
        <f t="shared" si="28"/>
        <v>0.67589909464723608</v>
      </c>
      <c r="G186" s="13">
        <f t="shared" si="29"/>
        <v>0.67590335674126945</v>
      </c>
      <c r="H186" s="13">
        <f t="shared" si="30"/>
        <v>-0.16435117525279336</v>
      </c>
      <c r="I186" s="13">
        <f t="shared" si="31"/>
        <v>-0.16436050054698678</v>
      </c>
      <c r="J186" s="14">
        <f t="shared" si="32"/>
        <v>4.2620940333693014E-6</v>
      </c>
      <c r="K186" s="14">
        <f t="shared" si="33"/>
        <v>-9.325294193424094E-6</v>
      </c>
      <c r="L186" s="14">
        <f t="shared" si="34"/>
        <v>4.5413613873136743E-12</v>
      </c>
      <c r="M186" s="14">
        <f t="shared" si="35"/>
        <v>0.78014212745629741</v>
      </c>
      <c r="N186" s="14">
        <f t="shared" si="36"/>
        <v>0.7801447938251207</v>
      </c>
      <c r="O186" s="14">
        <f t="shared" si="37"/>
        <v>2.1740277948319732E-11</v>
      </c>
      <c r="P186" s="14">
        <f t="shared" si="38"/>
        <v>1.7773012382226158E-11</v>
      </c>
      <c r="Q186" s="14">
        <f t="shared" si="39"/>
        <v>4.2158050692870231E-6</v>
      </c>
      <c r="R186" s="14">
        <f t="shared" si="40"/>
        <v>4.2158050692995109E-6</v>
      </c>
      <c r="S186">
        <f t="shared" si="41"/>
        <v>53.717788193014364</v>
      </c>
    </row>
    <row r="187" spans="1:19" x14ac:dyDescent="0.35">
      <c r="A187" s="2" t="s">
        <v>243</v>
      </c>
      <c r="B187" s="2">
        <v>38.7375507</v>
      </c>
      <c r="C187" s="2">
        <v>-9.4079130000000006</v>
      </c>
      <c r="D187" s="2">
        <v>38.737560899999998</v>
      </c>
      <c r="E187" s="2">
        <v>-9.4078815999999996</v>
      </c>
      <c r="F187" s="13">
        <f t="shared" si="28"/>
        <v>0.67609780387323415</v>
      </c>
      <c r="G187" s="13">
        <f t="shared" si="29"/>
        <v>0.6760979818968178</v>
      </c>
      <c r="H187" s="13">
        <f t="shared" si="30"/>
        <v>-0.16419905759117731</v>
      </c>
      <c r="I187" s="13">
        <f t="shared" si="31"/>
        <v>-0.16419850955779217</v>
      </c>
      <c r="J187" s="14">
        <f t="shared" si="32"/>
        <v>1.7802358365237581E-7</v>
      </c>
      <c r="K187" s="14">
        <f t="shared" si="33"/>
        <v>5.4803338514486377E-7</v>
      </c>
      <c r="L187" s="14">
        <f t="shared" si="34"/>
        <v>7.923099084108591E-15</v>
      </c>
      <c r="M187" s="14">
        <f t="shared" si="35"/>
        <v>0.78002035473302522</v>
      </c>
      <c r="N187" s="14">
        <f t="shared" si="36"/>
        <v>0.78002046613200771</v>
      </c>
      <c r="O187" s="14">
        <f t="shared" si="37"/>
        <v>7.5085147808332764E-14</v>
      </c>
      <c r="P187" s="14">
        <f t="shared" si="38"/>
        <v>5.360729377371145E-14</v>
      </c>
      <c r="Q187" s="14">
        <f t="shared" si="39"/>
        <v>2.3153248967199281E-7</v>
      </c>
      <c r="R187" s="14">
        <f t="shared" si="40"/>
        <v>2.315324896719949E-7</v>
      </c>
      <c r="S187">
        <f t="shared" si="41"/>
        <v>2.9501869834005592</v>
      </c>
    </row>
    <row r="188" spans="1:19" x14ac:dyDescent="0.35">
      <c r="A188" s="2" t="s">
        <v>245</v>
      </c>
      <c r="B188" s="2">
        <v>38.737800900000003</v>
      </c>
      <c r="C188" s="2">
        <v>-9.4074919999999995</v>
      </c>
      <c r="D188" s="2">
        <v>38.737718700000002</v>
      </c>
      <c r="E188" s="2">
        <v>-9.4078031000000006</v>
      </c>
      <c r="F188" s="13">
        <f t="shared" si="28"/>
        <v>0.67610217068702272</v>
      </c>
      <c r="G188" s="13">
        <f t="shared" si="29"/>
        <v>0.67610073602637755</v>
      </c>
      <c r="H188" s="13">
        <f t="shared" si="30"/>
        <v>-0.16419170975502639</v>
      </c>
      <c r="I188" s="13">
        <f t="shared" si="31"/>
        <v>-0.16419713947432935</v>
      </c>
      <c r="J188" s="14">
        <f t="shared" si="32"/>
        <v>-1.4346606451720589E-6</v>
      </c>
      <c r="K188" s="14">
        <f t="shared" si="33"/>
        <v>-5.4297193029517743E-6</v>
      </c>
      <c r="L188" s="14">
        <f t="shared" si="34"/>
        <v>5.1456279170128888E-13</v>
      </c>
      <c r="M188" s="14">
        <f t="shared" si="35"/>
        <v>0.78001863132208737</v>
      </c>
      <c r="N188" s="14">
        <f t="shared" si="36"/>
        <v>0.78001773357336157</v>
      </c>
      <c r="O188" s="14">
        <f t="shared" si="37"/>
        <v>7.3704629271936678E-12</v>
      </c>
      <c r="P188" s="14">
        <f t="shared" si="38"/>
        <v>4.9989614994098474E-12</v>
      </c>
      <c r="Q188" s="14">
        <f t="shared" si="39"/>
        <v>2.2358357496493001E-6</v>
      </c>
      <c r="R188" s="14">
        <f t="shared" si="40"/>
        <v>2.2358357496511632E-6</v>
      </c>
      <c r="S188">
        <f t="shared" si="41"/>
        <v>28.489019122055122</v>
      </c>
    </row>
    <row r="189" spans="1:19" x14ac:dyDescent="0.35">
      <c r="A189" s="2" t="s">
        <v>246</v>
      </c>
      <c r="B189" s="2">
        <v>38.717317199999997</v>
      </c>
      <c r="C189" s="2">
        <v>-9.3885187999999999</v>
      </c>
      <c r="D189" s="2">
        <v>38.717237900000001</v>
      </c>
      <c r="E189" s="2">
        <v>-9.3878196000000003</v>
      </c>
      <c r="F189" s="13">
        <f t="shared" si="28"/>
        <v>0.67574466267903188</v>
      </c>
      <c r="G189" s="13">
        <f t="shared" si="29"/>
        <v>0.67574327863293504</v>
      </c>
      <c r="H189" s="13">
        <f t="shared" si="30"/>
        <v>-0.16386056494538701</v>
      </c>
      <c r="I189" s="13">
        <f t="shared" si="31"/>
        <v>-0.16384836160325705</v>
      </c>
      <c r="J189" s="14">
        <f t="shared" si="32"/>
        <v>-1.384046096841729E-6</v>
      </c>
      <c r="K189" s="14">
        <f t="shared" si="33"/>
        <v>1.2203342129951666E-5</v>
      </c>
      <c r="L189" s="14">
        <f t="shared" si="34"/>
        <v>4.7889589954562961E-13</v>
      </c>
      <c r="M189" s="14">
        <f t="shared" si="35"/>
        <v>0.78024226269602059</v>
      </c>
      <c r="N189" s="14">
        <f t="shared" si="36"/>
        <v>0.78024139700568196</v>
      </c>
      <c r="O189" s="14">
        <f t="shared" si="37"/>
        <v>3.7230389784701284E-11</v>
      </c>
      <c r="P189" s="14">
        <f t="shared" si="38"/>
        <v>2.3143912556436217E-11</v>
      </c>
      <c r="Q189" s="14">
        <f t="shared" si="39"/>
        <v>4.8108120475067636E-6</v>
      </c>
      <c r="R189" s="14">
        <f t="shared" si="40"/>
        <v>4.8108120475253213E-6</v>
      </c>
      <c r="S189">
        <f t="shared" si="41"/>
        <v>61.29936710956764</v>
      </c>
    </row>
    <row r="190" spans="1:19" x14ac:dyDescent="0.35">
      <c r="A190" s="2" t="s">
        <v>247</v>
      </c>
      <c r="B190" s="2">
        <v>38.7079302</v>
      </c>
      <c r="C190" s="2">
        <v>-8.9066107999999993</v>
      </c>
      <c r="D190" s="2">
        <v>38.707597</v>
      </c>
      <c r="E190" s="2">
        <v>-8.9065075999999994</v>
      </c>
      <c r="F190" s="13">
        <f t="shared" si="28"/>
        <v>0.67558082862214719</v>
      </c>
      <c r="G190" s="13">
        <f t="shared" si="29"/>
        <v>0.67557501318507951</v>
      </c>
      <c r="H190" s="13">
        <f t="shared" si="30"/>
        <v>-0.15544968365368617</v>
      </c>
      <c r="I190" s="13">
        <f t="shared" si="31"/>
        <v>-0.1554478824738981</v>
      </c>
      <c r="J190" s="14">
        <f t="shared" si="32"/>
        <v>-5.8154370676799516E-6</v>
      </c>
      <c r="K190" s="14">
        <f t="shared" si="33"/>
        <v>1.8011797880690406E-6</v>
      </c>
      <c r="L190" s="14">
        <f t="shared" si="34"/>
        <v>8.4548270720126689E-12</v>
      </c>
      <c r="M190" s="14">
        <f t="shared" si="35"/>
        <v>0.7803474978892756</v>
      </c>
      <c r="N190" s="14">
        <f t="shared" si="36"/>
        <v>0.78034386121501453</v>
      </c>
      <c r="O190" s="14">
        <f t="shared" si="37"/>
        <v>8.1106215723688919E-13</v>
      </c>
      <c r="P190" s="14">
        <f t="shared" si="38"/>
        <v>8.9487147588513674E-12</v>
      </c>
      <c r="Q190" s="14">
        <f t="shared" si="39"/>
        <v>2.9914402482502251E-6</v>
      </c>
      <c r="R190" s="14">
        <f t="shared" si="40"/>
        <v>2.9914402482546869E-6</v>
      </c>
      <c r="S190">
        <f t="shared" si="41"/>
        <v>38.116931643261218</v>
      </c>
    </row>
    <row r="191" spans="1:19" x14ac:dyDescent="0.35">
      <c r="A191" s="2" t="s">
        <v>248</v>
      </c>
      <c r="B191" s="2">
        <v>38.707613500000001</v>
      </c>
      <c r="C191" s="2">
        <v>-8.9063525000000006</v>
      </c>
      <c r="D191" s="2">
        <v>38.707910099999999</v>
      </c>
      <c r="E191" s="2">
        <v>-8.9064463000000007</v>
      </c>
      <c r="F191" s="13">
        <f t="shared" si="28"/>
        <v>0.67557530116440612</v>
      </c>
      <c r="G191" s="13">
        <f t="shared" si="29"/>
        <v>0.67558047781096753</v>
      </c>
      <c r="H191" s="13">
        <f t="shared" si="30"/>
        <v>-0.15544517546822828</v>
      </c>
      <c r="I191" s="13">
        <f t="shared" si="31"/>
        <v>-0.15544681258706666</v>
      </c>
      <c r="J191" s="14">
        <f t="shared" si="32"/>
        <v>5.1766465614111468E-6</v>
      </c>
      <c r="K191" s="14">
        <f t="shared" si="33"/>
        <v>-1.6371188383823565E-6</v>
      </c>
      <c r="L191" s="14">
        <f t="shared" si="34"/>
        <v>6.6994174054275018E-12</v>
      </c>
      <c r="M191" s="14">
        <f t="shared" si="35"/>
        <v>0.78034408059497218</v>
      </c>
      <c r="N191" s="14">
        <f t="shared" si="36"/>
        <v>0.78034731780248578</v>
      </c>
      <c r="O191" s="14">
        <f t="shared" si="37"/>
        <v>6.7003952274644948E-13</v>
      </c>
      <c r="P191" s="14">
        <f t="shared" si="38"/>
        <v>7.10743087725649E-12</v>
      </c>
      <c r="Q191" s="14">
        <f t="shared" si="39"/>
        <v>2.6659765335157193E-6</v>
      </c>
      <c r="R191" s="14">
        <f t="shared" si="40"/>
        <v>2.6659765335188774E-6</v>
      </c>
      <c r="S191">
        <f t="shared" si="41"/>
        <v>33.969872990097535</v>
      </c>
    </row>
    <row r="192" spans="1:19" x14ac:dyDescent="0.35">
      <c r="A192" s="2" t="s">
        <v>249</v>
      </c>
      <c r="B192" s="2">
        <v>38.641604800000003</v>
      </c>
      <c r="C192" s="2">
        <v>-9.1597942000000003</v>
      </c>
      <c r="D192" s="2">
        <v>38.641941799999998</v>
      </c>
      <c r="E192" s="2">
        <v>-9.1602707999999993</v>
      </c>
      <c r="F192" s="13">
        <f t="shared" si="28"/>
        <v>0.67442323201444498</v>
      </c>
      <c r="G192" s="13">
        <f t="shared" si="29"/>
        <v>0.67442911377402415</v>
      </c>
      <c r="H192" s="13">
        <f t="shared" si="30"/>
        <v>-0.15986856759507997</v>
      </c>
      <c r="I192" s="13">
        <f t="shared" si="31"/>
        <v>-0.15987688583429496</v>
      </c>
      <c r="J192" s="14">
        <f t="shared" si="32"/>
        <v>5.8817595791627042E-6</v>
      </c>
      <c r="K192" s="14">
        <f t="shared" si="33"/>
        <v>-8.31823921498831E-6</v>
      </c>
      <c r="L192" s="14">
        <f t="shared" si="34"/>
        <v>8.6487739367431257E-12</v>
      </c>
      <c r="M192" s="14">
        <f t="shared" si="35"/>
        <v>0.78106356916331754</v>
      </c>
      <c r="N192" s="14">
        <f t="shared" si="36"/>
        <v>0.78106724202351707</v>
      </c>
      <c r="O192" s="14">
        <f t="shared" si="37"/>
        <v>1.7298275909342592E-11</v>
      </c>
      <c r="P192" s="14">
        <f t="shared" si="38"/>
        <v>1.9201814935672933E-11</v>
      </c>
      <c r="Q192" s="14">
        <f t="shared" si="39"/>
        <v>4.3819875553991401E-6</v>
      </c>
      <c r="R192" s="14">
        <f t="shared" si="40"/>
        <v>4.3819875554131645E-6</v>
      </c>
      <c r="S192">
        <f t="shared" si="41"/>
        <v>55.835285431074539</v>
      </c>
    </row>
    <row r="193" spans="1:19" x14ac:dyDescent="0.35">
      <c r="A193" s="2" t="s">
        <v>250</v>
      </c>
      <c r="B193" s="2">
        <v>38.641923900000002</v>
      </c>
      <c r="C193" s="2">
        <v>-9.1605355999999993</v>
      </c>
      <c r="D193" s="2">
        <v>38.641596900000003</v>
      </c>
      <c r="E193" s="2">
        <v>-9.1600672000000003</v>
      </c>
      <c r="F193" s="13">
        <f t="shared" si="28"/>
        <v>0.67442880136008809</v>
      </c>
      <c r="G193" s="13">
        <f t="shared" si="29"/>
        <v>0.67442309413343404</v>
      </c>
      <c r="H193" s="13">
        <f t="shared" si="30"/>
        <v>-0.15988150746615426</v>
      </c>
      <c r="I193" s="13">
        <f t="shared" si="31"/>
        <v>-0.15987333234393794</v>
      </c>
      <c r="J193" s="14">
        <f t="shared" si="32"/>
        <v>-5.7072266540503236E-6</v>
      </c>
      <c r="K193" s="14">
        <f t="shared" si="33"/>
        <v>8.1751222163195525E-6</v>
      </c>
      <c r="L193" s="14">
        <f t="shared" si="34"/>
        <v>8.1431090201535079E-12</v>
      </c>
      <c r="M193" s="14">
        <f t="shared" si="35"/>
        <v>0.78106732812288304</v>
      </c>
      <c r="N193" s="14">
        <f t="shared" si="36"/>
        <v>0.78106376425063673</v>
      </c>
      <c r="O193" s="14">
        <f t="shared" si="37"/>
        <v>1.6708155812847325E-11</v>
      </c>
      <c r="P193" s="14">
        <f t="shared" si="38"/>
        <v>1.8336143153161781E-11</v>
      </c>
      <c r="Q193" s="14">
        <f t="shared" si="39"/>
        <v>4.282072296582787E-6</v>
      </c>
      <c r="R193" s="14">
        <f t="shared" si="40"/>
        <v>4.2820722965958728E-6</v>
      </c>
      <c r="S193">
        <f t="shared" si="41"/>
        <v>54.562165203224609</v>
      </c>
    </row>
    <row r="194" spans="1:19" x14ac:dyDescent="0.35">
      <c r="A194" s="2" t="s">
        <v>251</v>
      </c>
      <c r="B194" s="2">
        <v>38.683199999999999</v>
      </c>
      <c r="C194" s="2">
        <v>-8.9411500000000004</v>
      </c>
      <c r="D194" s="2">
        <v>38.6828085</v>
      </c>
      <c r="E194" s="2">
        <v>-8.9414390000000008</v>
      </c>
      <c r="F194" s="13">
        <f t="shared" si="28"/>
        <v>0.67514920520747046</v>
      </c>
      <c r="G194" s="13">
        <f t="shared" si="29"/>
        <v>0.67514237224344897</v>
      </c>
      <c r="H194" s="13">
        <f t="shared" si="30"/>
        <v>-0.15605250641469101</v>
      </c>
      <c r="I194" s="13">
        <f t="shared" si="31"/>
        <v>-0.15605755041622926</v>
      </c>
      <c r="J194" s="14">
        <f t="shared" si="32"/>
        <v>-6.8329640214859211E-6</v>
      </c>
      <c r="K194" s="14">
        <f t="shared" si="33"/>
        <v>-5.0440015382513526E-6</v>
      </c>
      <c r="L194" s="14">
        <f t="shared" si="34"/>
        <v>1.1672349329684849E-11</v>
      </c>
      <c r="M194" s="14">
        <f t="shared" si="35"/>
        <v>0.78061797518743103</v>
      </c>
      <c r="N194" s="14">
        <f t="shared" si="36"/>
        <v>0.78061370450887801</v>
      </c>
      <c r="O194" s="14">
        <f t="shared" si="37"/>
        <v>6.3604878794570164E-12</v>
      </c>
      <c r="P194" s="14">
        <f t="shared" si="38"/>
        <v>1.5548183153136181E-11</v>
      </c>
      <c r="Q194" s="14">
        <f t="shared" si="39"/>
        <v>3.9431184553771881E-6</v>
      </c>
      <c r="R194" s="14">
        <f t="shared" si="40"/>
        <v>3.9431184553874067E-6</v>
      </c>
      <c r="S194">
        <f t="shared" si="41"/>
        <v>50.243215358546337</v>
      </c>
    </row>
    <row r="195" spans="1:19" x14ac:dyDescent="0.35">
      <c r="A195" s="2" t="s">
        <v>252</v>
      </c>
      <c r="B195" s="2">
        <v>38.682701600000001</v>
      </c>
      <c r="C195" s="2">
        <v>-8.9413438000000003</v>
      </c>
      <c r="D195" s="2">
        <v>38.682935100000002</v>
      </c>
      <c r="E195" s="2">
        <v>-8.9411649999999998</v>
      </c>
      <c r="F195" s="13">
        <f t="shared" si="28"/>
        <v>0.67514050648647861</v>
      </c>
      <c r="G195" s="13">
        <f t="shared" si="29"/>
        <v>0.67514458183028203</v>
      </c>
      <c r="H195" s="13">
        <f t="shared" si="30"/>
        <v>-0.15605588886278138</v>
      </c>
      <c r="I195" s="13">
        <f t="shared" si="31"/>
        <v>-0.15605276821407879</v>
      </c>
      <c r="J195" s="14">
        <f t="shared" si="32"/>
        <v>4.0753438034224487E-6</v>
      </c>
      <c r="K195" s="14">
        <f t="shared" si="33"/>
        <v>3.1206487025869922E-6</v>
      </c>
      <c r="L195" s="14">
        <f t="shared" si="34"/>
        <v>4.1521067790176901E-12</v>
      </c>
      <c r="M195" s="14">
        <f t="shared" si="35"/>
        <v>0.78061659417505858</v>
      </c>
      <c r="N195" s="14">
        <f t="shared" si="36"/>
        <v>0.78061914129996579</v>
      </c>
      <c r="O195" s="14">
        <f t="shared" si="37"/>
        <v>2.4346120812374938E-12</v>
      </c>
      <c r="P195" s="14">
        <f t="shared" si="38"/>
        <v>5.6356723571604903E-12</v>
      </c>
      <c r="Q195" s="14">
        <f t="shared" si="39"/>
        <v>2.373957109376766E-6</v>
      </c>
      <c r="R195" s="14">
        <f t="shared" si="40"/>
        <v>2.3739571093789958E-6</v>
      </c>
      <c r="S195">
        <f t="shared" si="41"/>
        <v>30.248961487707163</v>
      </c>
    </row>
    <row r="196" spans="1:19" x14ac:dyDescent="0.35">
      <c r="A196" s="2" t="s">
        <v>253</v>
      </c>
      <c r="B196" s="2">
        <v>38.678756300000003</v>
      </c>
      <c r="C196" s="2">
        <v>-8.9445651000000002</v>
      </c>
      <c r="D196" s="2">
        <v>38.6791141</v>
      </c>
      <c r="E196" s="2">
        <v>-8.9451941000000001</v>
      </c>
      <c r="F196" s="13">
        <f t="shared" ref="F196:F259" si="42">B196*(PI()/180)</f>
        <v>0.67507164801149966</v>
      </c>
      <c r="G196" s="13">
        <f t="shared" ref="G196:G259" si="43">D196*(PI()/180)</f>
        <v>0.67507789279956321</v>
      </c>
      <c r="H196" s="13">
        <f t="shared" ref="H196:H259" si="44">C196*(PI()/180)</f>
        <v>-0.15611211115397586</v>
      </c>
      <c r="I196" s="13">
        <f t="shared" ref="I196:I259" si="45">E196*(PI()/180)</f>
        <v>-0.1561230892749709</v>
      </c>
      <c r="J196" s="14">
        <f t="shared" ref="J196:J259" si="46">G196-F196</f>
        <v>6.2447880635474462E-6</v>
      </c>
      <c r="K196" s="14">
        <f t="shared" ref="K196:K259" si="47">I196-H196</f>
        <v>-1.097812099504214E-5</v>
      </c>
      <c r="L196" s="14">
        <f t="shared" ref="L196:L259" si="48">SIN(J196/2)*SIN(J196/2)</f>
        <v>9.7493444896244812E-12</v>
      </c>
      <c r="M196" s="14">
        <f t="shared" ref="M196:M259" si="49">COS(G196)</f>
        <v>0.78065827376266961</v>
      </c>
      <c r="N196" s="14">
        <f t="shared" ref="N196:N259" si="50">COS(F196)</f>
        <v>0.78066217647849501</v>
      </c>
      <c r="O196" s="14">
        <f t="shared" ref="O196:O259" si="51">SIN(K196/2)*SIN(K196/2)</f>
        <v>3.0129785145143652E-11</v>
      </c>
      <c r="P196" s="14">
        <f t="shared" ref="P196:P259" si="52">L196+M196*N196*O196</f>
        <v>2.811135111331212E-11</v>
      </c>
      <c r="Q196" s="14">
        <f t="shared" ref="Q196:Q259" si="53">P196^(1/2)</f>
        <v>5.3020138733609631E-6</v>
      </c>
      <c r="R196" s="14">
        <f t="shared" ref="R196:R259" si="54">ASIN(Q196)</f>
        <v>5.3020138733858049E-6</v>
      </c>
      <c r="S196">
        <f t="shared" ref="S196:S259" si="55">2*6371000*R196</f>
        <v>67.558260774681926</v>
      </c>
    </row>
    <row r="197" spans="1:19" x14ac:dyDescent="0.35">
      <c r="A197" s="2" t="s">
        <v>254</v>
      </c>
      <c r="B197" s="2">
        <v>38.679088299999997</v>
      </c>
      <c r="C197" s="2">
        <v>-8.9452607000000004</v>
      </c>
      <c r="D197" s="2">
        <v>38.6787007</v>
      </c>
      <c r="E197" s="2">
        <v>-8.9446130999999998</v>
      </c>
      <c r="F197" s="13">
        <f t="shared" si="42"/>
        <v>0.67507744250461621</v>
      </c>
      <c r="G197" s="13">
        <f t="shared" si="43"/>
        <v>0.67507067760843553</v>
      </c>
      <c r="H197" s="13">
        <f t="shared" si="44"/>
        <v>-0.15612425166425273</v>
      </c>
      <c r="I197" s="13">
        <f t="shared" si="45"/>
        <v>-0.1561129489120168</v>
      </c>
      <c r="J197" s="14">
        <f t="shared" si="46"/>
        <v>-6.7648961806776597E-6</v>
      </c>
      <c r="K197" s="14">
        <f t="shared" si="47"/>
        <v>1.1302752235931024E-5</v>
      </c>
      <c r="L197" s="14">
        <f t="shared" si="48"/>
        <v>1.1440955083793165E-11</v>
      </c>
      <c r="M197" s="14">
        <f t="shared" si="49"/>
        <v>0.78066278293467728</v>
      </c>
      <c r="N197" s="14">
        <f t="shared" si="50"/>
        <v>0.78065855517807681</v>
      </c>
      <c r="O197" s="14">
        <f t="shared" si="51"/>
        <v>3.1938052026370927E-11</v>
      </c>
      <c r="P197" s="14">
        <f t="shared" si="52"/>
        <v>3.0904996629934374E-11</v>
      </c>
      <c r="Q197" s="14">
        <f t="shared" si="53"/>
        <v>5.5592262618042785E-6</v>
      </c>
      <c r="R197" s="14">
        <f t="shared" si="54"/>
        <v>5.5592262618329133E-6</v>
      </c>
      <c r="S197">
        <f t="shared" si="55"/>
        <v>70.835661028274984</v>
      </c>
    </row>
    <row r="198" spans="1:19" x14ac:dyDescent="0.35">
      <c r="A198" s="2" t="s">
        <v>255</v>
      </c>
      <c r="B198" s="2">
        <v>38.684249800000003</v>
      </c>
      <c r="C198" s="2">
        <v>-8.9403462999999999</v>
      </c>
      <c r="D198" s="2">
        <v>38.684375199999998</v>
      </c>
      <c r="E198" s="2">
        <v>-8.9402839000000007</v>
      </c>
      <c r="F198" s="13">
        <f t="shared" si="42"/>
        <v>0.67516752767395793</v>
      </c>
      <c r="G198" s="13">
        <f t="shared" si="43"/>
        <v>0.67516971631683986</v>
      </c>
      <c r="H198" s="13">
        <f t="shared" si="44"/>
        <v>-0.1560384792034927</v>
      </c>
      <c r="I198" s="13">
        <f t="shared" si="45"/>
        <v>-0.15603739011803949</v>
      </c>
      <c r="J198" s="14">
        <f t="shared" si="46"/>
        <v>2.1886428819284376E-6</v>
      </c>
      <c r="K198" s="14">
        <f t="shared" si="47"/>
        <v>1.0890854532097372E-6</v>
      </c>
      <c r="L198" s="14">
        <f t="shared" si="48"/>
        <v>1.1975394161535263E-12</v>
      </c>
      <c r="M198" s="14">
        <f t="shared" si="49"/>
        <v>0.78060088461836152</v>
      </c>
      <c r="N198" s="14">
        <f t="shared" si="50"/>
        <v>0.78060225258352878</v>
      </c>
      <c r="O198" s="14">
        <f t="shared" si="51"/>
        <v>2.9652678109823534E-13</v>
      </c>
      <c r="P198" s="14">
        <f t="shared" si="52"/>
        <v>1.3782246917554065E-12</v>
      </c>
      <c r="Q198" s="14">
        <f t="shared" si="53"/>
        <v>1.1739781479037019E-6</v>
      </c>
      <c r="R198" s="14">
        <f t="shared" si="54"/>
        <v>1.1739781479039715E-6</v>
      </c>
      <c r="S198">
        <f t="shared" si="55"/>
        <v>14.958829560592404</v>
      </c>
    </row>
    <row r="199" spans="1:19" x14ac:dyDescent="0.35">
      <c r="A199" s="2" t="s">
        <v>256</v>
      </c>
      <c r="B199" s="2">
        <v>38.684393200000002</v>
      </c>
      <c r="C199" s="2">
        <v>-8.9404447000000005</v>
      </c>
      <c r="D199" s="2">
        <v>38.6842787</v>
      </c>
      <c r="E199" s="2">
        <v>-8.9405075000000007</v>
      </c>
      <c r="F199" s="13">
        <f t="shared" si="42"/>
        <v>0.67517003047610535</v>
      </c>
      <c r="G199" s="13">
        <f t="shared" si="43"/>
        <v>0.6751680320741118</v>
      </c>
      <c r="H199" s="13">
        <f t="shared" si="44"/>
        <v>-0.1560401966074767</v>
      </c>
      <c r="I199" s="13">
        <f t="shared" si="45"/>
        <v>-0.15604129267424693</v>
      </c>
      <c r="J199" s="14">
        <f t="shared" si="46"/>
        <v>-1.9984019935526121E-6</v>
      </c>
      <c r="K199" s="14">
        <f t="shared" si="47"/>
        <v>-1.0960667702342164E-6</v>
      </c>
      <c r="L199" s="14">
        <f t="shared" si="48"/>
        <v>9.9840263195843129E-13</v>
      </c>
      <c r="M199" s="14">
        <f t="shared" si="49"/>
        <v>0.78060193731916072</v>
      </c>
      <c r="N199" s="14">
        <f t="shared" si="50"/>
        <v>0.78060068825941809</v>
      </c>
      <c r="O199" s="14">
        <f t="shared" si="51"/>
        <v>3.0034059120288658E-13</v>
      </c>
      <c r="P199" s="14">
        <f t="shared" si="52"/>
        <v>1.1814116901186891E-12</v>
      </c>
      <c r="Q199" s="14">
        <f t="shared" si="53"/>
        <v>1.0869276379403962E-6</v>
      </c>
      <c r="R199" s="14">
        <f t="shared" si="54"/>
        <v>1.0869276379406103E-6</v>
      </c>
      <c r="S199">
        <f t="shared" si="55"/>
        <v>13.849631962639256</v>
      </c>
    </row>
    <row r="200" spans="1:19" x14ac:dyDescent="0.35">
      <c r="A200" s="2" t="s">
        <v>257</v>
      </c>
      <c r="B200" s="2">
        <v>38.701875100000002</v>
      </c>
      <c r="C200" s="2">
        <v>-8.9402840999999995</v>
      </c>
      <c r="D200" s="2">
        <v>38.701920600000001</v>
      </c>
      <c r="E200" s="2">
        <v>-8.9412035000000003</v>
      </c>
      <c r="F200" s="13">
        <f t="shared" si="42"/>
        <v>0.67547514719060975</v>
      </c>
      <c r="G200" s="13">
        <f t="shared" si="43"/>
        <v>0.67547594131541933</v>
      </c>
      <c r="H200" s="13">
        <f t="shared" si="44"/>
        <v>-0.15603739360869798</v>
      </c>
      <c r="I200" s="13">
        <f t="shared" si="45"/>
        <v>-0.15605344016584083</v>
      </c>
      <c r="J200" s="14">
        <f t="shared" si="46"/>
        <v>7.9412480957774534E-7</v>
      </c>
      <c r="K200" s="14">
        <f t="shared" si="47"/>
        <v>-1.6046557142851414E-5</v>
      </c>
      <c r="L200" s="14">
        <f t="shared" si="48"/>
        <v>1.576585532967143E-13</v>
      </c>
      <c r="M200" s="14">
        <f t="shared" si="49"/>
        <v>0.78040944826982928</v>
      </c>
      <c r="N200" s="14">
        <f t="shared" si="50"/>
        <v>0.78040994481106318</v>
      </c>
      <c r="O200" s="14">
        <f t="shared" si="51"/>
        <v>6.4372999033317645E-11</v>
      </c>
      <c r="P200" s="14">
        <f t="shared" si="52"/>
        <v>3.9363344466455166E-11</v>
      </c>
      <c r="Q200" s="14">
        <f t="shared" si="53"/>
        <v>6.2740213951225227E-6</v>
      </c>
      <c r="R200" s="14">
        <f t="shared" si="54"/>
        <v>6.2740213951636834E-6</v>
      </c>
      <c r="S200">
        <f t="shared" si="55"/>
        <v>79.943580617175655</v>
      </c>
    </row>
    <row r="201" spans="1:19" x14ac:dyDescent="0.35">
      <c r="A201" s="2" t="s">
        <v>258</v>
      </c>
      <c r="B201" s="2">
        <v>38.701835099999997</v>
      </c>
      <c r="C201" s="2">
        <v>-8.9412081000000008</v>
      </c>
      <c r="D201" s="2">
        <v>38.701782399999999</v>
      </c>
      <c r="E201" s="2">
        <v>-8.9403249999999996</v>
      </c>
      <c r="F201" s="13">
        <f t="shared" si="42"/>
        <v>0.67547444905890885</v>
      </c>
      <c r="G201" s="13">
        <f t="shared" si="43"/>
        <v>0.67547352927039306</v>
      </c>
      <c r="H201" s="13">
        <f t="shared" si="44"/>
        <v>-0.15605352045098642</v>
      </c>
      <c r="I201" s="13">
        <f t="shared" si="45"/>
        <v>-0.15603810744836202</v>
      </c>
      <c r="J201" s="14">
        <f t="shared" si="46"/>
        <v>-9.1978851579632703E-7</v>
      </c>
      <c r="K201" s="14">
        <f t="shared" si="47"/>
        <v>1.5413002624392602E-5</v>
      </c>
      <c r="L201" s="14">
        <f t="shared" si="48"/>
        <v>2.1150272844768765E-13</v>
      </c>
      <c r="M201" s="14">
        <f t="shared" si="49"/>
        <v>0.7804109564440983</v>
      </c>
      <c r="N201" s="14">
        <f t="shared" si="50"/>
        <v>0.78041038133042273</v>
      </c>
      <c r="O201" s="14">
        <f t="shared" si="51"/>
        <v>5.9390162473707574E-11</v>
      </c>
      <c r="P201" s="14">
        <f t="shared" si="52"/>
        <v>3.6382535512956299E-11</v>
      </c>
      <c r="Q201" s="14">
        <f t="shared" si="53"/>
        <v>6.0317937226795393E-6</v>
      </c>
      <c r="R201" s="14">
        <f t="shared" si="54"/>
        <v>6.0317937227161141E-6</v>
      </c>
      <c r="S201">
        <f t="shared" si="55"/>
        <v>76.857115614848723</v>
      </c>
    </row>
    <row r="202" spans="1:19" x14ac:dyDescent="0.35">
      <c r="A202" s="2" t="s">
        <v>259</v>
      </c>
      <c r="B202" s="2">
        <v>38.714039700000001</v>
      </c>
      <c r="C202" s="2">
        <v>-8.9410003000000007</v>
      </c>
      <c r="D202" s="2">
        <v>38.713778099999999</v>
      </c>
      <c r="E202" s="2">
        <v>-8.9401767999999997</v>
      </c>
      <c r="F202" s="13">
        <f t="shared" si="42"/>
        <v>0.67568745951279785</v>
      </c>
      <c r="G202" s="13">
        <f t="shared" si="43"/>
        <v>0.6756828937314745</v>
      </c>
      <c r="H202" s="13">
        <f t="shared" si="44"/>
        <v>-0.15604989365680078</v>
      </c>
      <c r="I202" s="13">
        <f t="shared" si="45"/>
        <v>-0.15603552087041059</v>
      </c>
      <c r="J202" s="14">
        <f t="shared" si="46"/>
        <v>-4.5657813233512812E-6</v>
      </c>
      <c r="K202" s="14">
        <f t="shared" si="47"/>
        <v>1.4372786390187686E-5</v>
      </c>
      <c r="L202" s="14">
        <f t="shared" si="48"/>
        <v>5.2115897731567903E-12</v>
      </c>
      <c r="M202" s="14">
        <f t="shared" si="49"/>
        <v>0.78028003066627116</v>
      </c>
      <c r="N202" s="14">
        <f t="shared" si="50"/>
        <v>0.78027717508010574</v>
      </c>
      <c r="O202" s="14">
        <f t="shared" si="51"/>
        <v>5.1644247153602048E-11</v>
      </c>
      <c r="P202" s="14">
        <f t="shared" si="52"/>
        <v>3.6654399397506197E-11</v>
      </c>
      <c r="Q202" s="14">
        <f t="shared" si="53"/>
        <v>6.0542876870451237E-6</v>
      </c>
      <c r="R202" s="14">
        <f t="shared" si="54"/>
        <v>6.0542876870821094E-6</v>
      </c>
      <c r="S202">
        <f t="shared" si="55"/>
        <v>77.143733708800241</v>
      </c>
    </row>
    <row r="203" spans="1:19" x14ac:dyDescent="0.35">
      <c r="A203" s="2" t="s">
        <v>260</v>
      </c>
      <c r="B203" s="2">
        <v>38.713881800000003</v>
      </c>
      <c r="C203" s="2">
        <v>-8.9402142999999992</v>
      </c>
      <c r="D203" s="2">
        <v>38.714146</v>
      </c>
      <c r="E203" s="2">
        <v>-8.9410436999999998</v>
      </c>
      <c r="F203" s="13">
        <f t="shared" si="42"/>
        <v>0.67568470363790889</v>
      </c>
      <c r="G203" s="13">
        <f t="shared" si="43"/>
        <v>0.6756893147977926</v>
      </c>
      <c r="H203" s="13">
        <f t="shared" si="44"/>
        <v>-0.15603617536888006</v>
      </c>
      <c r="I203" s="13">
        <f t="shared" si="45"/>
        <v>-0.15605065112969613</v>
      </c>
      <c r="J203" s="14">
        <f t="shared" si="46"/>
        <v>4.6111598837050849E-6</v>
      </c>
      <c r="K203" s="14">
        <f t="shared" si="47"/>
        <v>-1.4475760816062833E-5</v>
      </c>
      <c r="L203" s="14">
        <f t="shared" si="48"/>
        <v>5.3156988682633541E-12</v>
      </c>
      <c r="M203" s="14">
        <f t="shared" si="49"/>
        <v>0.7802760147206822</v>
      </c>
      <c r="N203" s="14">
        <f t="shared" si="50"/>
        <v>0.78027889869464917</v>
      </c>
      <c r="O203" s="14">
        <f t="shared" si="51"/>
        <v>5.238691280005022E-11</v>
      </c>
      <c r="P203" s="14">
        <f t="shared" si="52"/>
        <v>3.7210575405112489E-11</v>
      </c>
      <c r="Q203" s="14">
        <f t="shared" si="53"/>
        <v>6.1000471641711502E-6</v>
      </c>
      <c r="R203" s="14">
        <f t="shared" si="54"/>
        <v>6.1000471642089813E-6</v>
      </c>
      <c r="S203">
        <f t="shared" si="55"/>
        <v>77.726800966350837</v>
      </c>
    </row>
    <row r="204" spans="1:19" x14ac:dyDescent="0.35">
      <c r="A204" s="2" t="s">
        <v>261</v>
      </c>
      <c r="B204" s="2">
        <v>38.717457199999998</v>
      </c>
      <c r="C204" s="2">
        <v>-8.9444988999999993</v>
      </c>
      <c r="D204" s="2">
        <v>38.717388900000003</v>
      </c>
      <c r="E204" s="2">
        <v>-8.9449629000000002</v>
      </c>
      <c r="F204" s="13">
        <f t="shared" si="42"/>
        <v>0.67574710613998468</v>
      </c>
      <c r="G204" s="13">
        <f t="shared" si="43"/>
        <v>0.67574591408010565</v>
      </c>
      <c r="H204" s="13">
        <f t="shared" si="44"/>
        <v>-0.15611095574601103</v>
      </c>
      <c r="I204" s="13">
        <f t="shared" si="45"/>
        <v>-0.1561190540737403</v>
      </c>
      <c r="J204" s="14">
        <f t="shared" si="46"/>
        <v>-1.1920598790293724E-6</v>
      </c>
      <c r="K204" s="14">
        <f t="shared" si="47"/>
        <v>-8.0983277292723255E-6</v>
      </c>
      <c r="L204" s="14">
        <f t="shared" si="48"/>
        <v>3.5525168879783845E-13</v>
      </c>
      <c r="M204" s="14">
        <f t="shared" si="49"/>
        <v>0.7802406142805961</v>
      </c>
      <c r="N204" s="14">
        <f t="shared" si="50"/>
        <v>0.78023986867104467</v>
      </c>
      <c r="O204" s="14">
        <f t="shared" si="51"/>
        <v>1.6395728002585659E-11</v>
      </c>
      <c r="P204" s="14">
        <f t="shared" si="52"/>
        <v>1.0336558288736251E-11</v>
      </c>
      <c r="Q204" s="14">
        <f t="shared" si="53"/>
        <v>3.2150518329781639E-6</v>
      </c>
      <c r="R204" s="14">
        <f t="shared" si="54"/>
        <v>3.2150518329837027E-6</v>
      </c>
      <c r="S204">
        <f t="shared" si="55"/>
        <v>40.966190455878341</v>
      </c>
    </row>
    <row r="205" spans="1:19" x14ac:dyDescent="0.35">
      <c r="A205" s="2" t="s">
        <v>262</v>
      </c>
      <c r="B205" s="2">
        <v>38.717314899999998</v>
      </c>
      <c r="C205" s="2">
        <v>-8.9443450000000002</v>
      </c>
      <c r="D205" s="2">
        <v>38.717281399999997</v>
      </c>
      <c r="E205" s="2">
        <v>-8.9448609999999995</v>
      </c>
      <c r="F205" s="13">
        <f t="shared" si="42"/>
        <v>0.67574462253645906</v>
      </c>
      <c r="G205" s="13">
        <f t="shared" si="43"/>
        <v>0.67574403785115966</v>
      </c>
      <c r="H205" s="13">
        <f t="shared" si="44"/>
        <v>-0.15610826968429223</v>
      </c>
      <c r="I205" s="13">
        <f t="shared" si="45"/>
        <v>-0.15611727558323249</v>
      </c>
      <c r="J205" s="14">
        <f t="shared" si="46"/>
        <v>-5.8468529939847969E-7</v>
      </c>
      <c r="K205" s="14">
        <f t="shared" si="47"/>
        <v>-9.005898940261936E-6</v>
      </c>
      <c r="L205" s="14">
        <f t="shared" si="48"/>
        <v>8.5464224833170016E-14</v>
      </c>
      <c r="M205" s="14">
        <f t="shared" si="49"/>
        <v>0.78024178782193421</v>
      </c>
      <c r="N205" s="14">
        <f t="shared" si="50"/>
        <v>0.78024142211399783</v>
      </c>
      <c r="O205" s="14">
        <f t="shared" si="51"/>
        <v>2.0276553930415717E-11</v>
      </c>
      <c r="P205" s="14">
        <f t="shared" si="52"/>
        <v>1.2429363128913895E-11</v>
      </c>
      <c r="Q205" s="14">
        <f t="shared" si="53"/>
        <v>3.5255301911788949E-6</v>
      </c>
      <c r="R205" s="14">
        <f t="shared" si="54"/>
        <v>3.5255301911861981E-6</v>
      </c>
      <c r="S205">
        <f t="shared" si="55"/>
        <v>44.922305696094533</v>
      </c>
    </row>
    <row r="206" spans="1:19" x14ac:dyDescent="0.35">
      <c r="A206" s="2" t="s">
        <v>263</v>
      </c>
      <c r="B206" s="2">
        <v>38.717185899999997</v>
      </c>
      <c r="C206" s="2">
        <v>-8.9448038000000007</v>
      </c>
      <c r="D206" s="2">
        <v>38.717222700000001</v>
      </c>
      <c r="E206" s="2">
        <v>-8.9442567999999998</v>
      </c>
      <c r="F206" s="13">
        <f t="shared" si="42"/>
        <v>0.67574237106172397</v>
      </c>
      <c r="G206" s="13">
        <f t="shared" si="43"/>
        <v>0.67574301334288878</v>
      </c>
      <c r="H206" s="13">
        <f t="shared" si="44"/>
        <v>-0.15611627725490038</v>
      </c>
      <c r="I206" s="13">
        <f t="shared" si="45"/>
        <v>-0.15610673030389197</v>
      </c>
      <c r="J206" s="14">
        <f t="shared" si="46"/>
        <v>6.4228116480880004E-7</v>
      </c>
      <c r="K206" s="14">
        <f t="shared" si="47"/>
        <v>9.5469510084100762E-6</v>
      </c>
      <c r="L206" s="14">
        <f t="shared" si="48"/>
        <v>1.0313127366703371E-13</v>
      </c>
      <c r="M206" s="14">
        <f t="shared" si="49"/>
        <v>0.78024242862892867</v>
      </c>
      <c r="N206" s="14">
        <f t="shared" si="50"/>
        <v>0.78024283036100506</v>
      </c>
      <c r="O206" s="14">
        <f t="shared" si="51"/>
        <v>2.2786068389072474E-11</v>
      </c>
      <c r="P206" s="14">
        <f t="shared" si="52"/>
        <v>1.3974801195706717E-11</v>
      </c>
      <c r="Q206" s="14">
        <f t="shared" si="53"/>
        <v>3.7382885383162596E-6</v>
      </c>
      <c r="R206" s="14">
        <f t="shared" si="54"/>
        <v>3.7382885383249663E-6</v>
      </c>
      <c r="S206">
        <f t="shared" si="55"/>
        <v>47.633272555336724</v>
      </c>
    </row>
    <row r="207" spans="1:19" x14ac:dyDescent="0.35">
      <c r="A207" s="2" t="s">
        <v>264</v>
      </c>
      <c r="B207" s="2">
        <v>38.717499599999996</v>
      </c>
      <c r="C207" s="2">
        <v>-8.9414546000000001</v>
      </c>
      <c r="D207" s="2">
        <v>38.7174756</v>
      </c>
      <c r="E207" s="2">
        <v>-8.9421462999999992</v>
      </c>
      <c r="F207" s="13">
        <f t="shared" si="42"/>
        <v>0.6757478461595875</v>
      </c>
      <c r="G207" s="13">
        <f t="shared" si="43"/>
        <v>0.67574742728056703</v>
      </c>
      <c r="H207" s="13">
        <f t="shared" si="44"/>
        <v>-0.15605782268759258</v>
      </c>
      <c r="I207" s="13">
        <f t="shared" si="45"/>
        <v>-0.15606989513002861</v>
      </c>
      <c r="J207" s="14">
        <f t="shared" si="46"/>
        <v>-4.1887902046955361E-7</v>
      </c>
      <c r="K207" s="14">
        <f t="shared" si="47"/>
        <v>-1.2072442436034114E-5</v>
      </c>
      <c r="L207" s="14">
        <f t="shared" si="48"/>
        <v>4.3864908447382534E-14</v>
      </c>
      <c r="M207" s="14">
        <f t="shared" si="49"/>
        <v>0.78023966780386034</v>
      </c>
      <c r="N207" s="14">
        <f t="shared" si="50"/>
        <v>0.78023940580306406</v>
      </c>
      <c r="O207" s="14">
        <f t="shared" si="51"/>
        <v>3.6435966592396792E-11</v>
      </c>
      <c r="P207" s="14">
        <f t="shared" si="52"/>
        <v>2.2225124371630507E-11</v>
      </c>
      <c r="Q207" s="14">
        <f t="shared" si="53"/>
        <v>4.7143530172899134E-6</v>
      </c>
      <c r="R207" s="14">
        <f t="shared" si="54"/>
        <v>4.7143530173073758E-6</v>
      </c>
      <c r="S207">
        <f t="shared" si="55"/>
        <v>60.070286146530584</v>
      </c>
    </row>
    <row r="208" spans="1:19" x14ac:dyDescent="0.35">
      <c r="A208" s="2" t="s">
        <v>265</v>
      </c>
      <c r="B208" s="2">
        <v>38.7173157</v>
      </c>
      <c r="C208" s="2">
        <v>-8.9421461000000004</v>
      </c>
      <c r="D208" s="2">
        <v>38.717341699999999</v>
      </c>
      <c r="E208" s="2">
        <v>-8.9414391000000002</v>
      </c>
      <c r="F208" s="13">
        <f t="shared" si="42"/>
        <v>0.67574463649909311</v>
      </c>
      <c r="G208" s="13">
        <f t="shared" si="43"/>
        <v>0.67574509028469865</v>
      </c>
      <c r="H208" s="13">
        <f t="shared" si="44"/>
        <v>-0.15606989163937013</v>
      </c>
      <c r="I208" s="13">
        <f t="shared" si="45"/>
        <v>-0.1560575521615585</v>
      </c>
      <c r="J208" s="14">
        <f t="shared" si="46"/>
        <v>4.5378560553643865E-7</v>
      </c>
      <c r="K208" s="14">
        <f t="shared" si="47"/>
        <v>1.23394778116237E-5</v>
      </c>
      <c r="L208" s="14">
        <f t="shared" si="48"/>
        <v>5.1480343948017184E-14</v>
      </c>
      <c r="M208" s="14">
        <f t="shared" si="49"/>
        <v>0.78024112954745672</v>
      </c>
      <c r="N208" s="14">
        <f t="shared" si="50"/>
        <v>0.78024141338067077</v>
      </c>
      <c r="O208" s="14">
        <f t="shared" si="51"/>
        <v>3.806567816540541E-11</v>
      </c>
      <c r="P208" s="14">
        <f t="shared" si="52"/>
        <v>2.3224968448222501E-11</v>
      </c>
      <c r="Q208" s="14">
        <f t="shared" si="53"/>
        <v>4.8192290304801347E-6</v>
      </c>
      <c r="R208" s="14">
        <f t="shared" si="54"/>
        <v>4.8192290304987898E-6</v>
      </c>
      <c r="S208">
        <f t="shared" si="55"/>
        <v>61.406616306615582</v>
      </c>
    </row>
    <row r="209" spans="1:19" x14ac:dyDescent="0.35">
      <c r="A209" s="2" t="s">
        <v>266</v>
      </c>
      <c r="B209" s="2">
        <v>38.742367399999999</v>
      </c>
      <c r="C209" s="2">
        <v>-8.9302457999999998</v>
      </c>
      <c r="D209" s="2">
        <v>38.741656300000002</v>
      </c>
      <c r="E209" s="2">
        <v>-8.9298289000000004</v>
      </c>
      <c r="F209" s="13">
        <f t="shared" si="42"/>
        <v>0.67618187114731498</v>
      </c>
      <c r="G209" s="13">
        <f t="shared" si="43"/>
        <v>0.67616946011100409</v>
      </c>
      <c r="H209" s="13">
        <f t="shared" si="44"/>
        <v>-0.15586219222239503</v>
      </c>
      <c r="I209" s="13">
        <f t="shared" si="45"/>
        <v>-0.15585491594474346</v>
      </c>
      <c r="J209" s="14">
        <f t="shared" si="46"/>
        <v>-1.241103631088869E-5</v>
      </c>
      <c r="K209" s="14">
        <f t="shared" si="47"/>
        <v>7.2762776515689076E-6</v>
      </c>
      <c r="L209" s="14">
        <f t="shared" si="48"/>
        <v>3.8508455577055087E-11</v>
      </c>
      <c r="M209" s="14">
        <f t="shared" si="49"/>
        <v>0.77997562495186046</v>
      </c>
      <c r="N209" s="14">
        <f t="shared" si="50"/>
        <v>0.77996785794246071</v>
      </c>
      <c r="O209" s="14">
        <f t="shared" si="51"/>
        <v>1.3236054115621887E-11</v>
      </c>
      <c r="P209" s="14">
        <f t="shared" si="52"/>
        <v>4.6560687421863425E-11</v>
      </c>
      <c r="Q209" s="14">
        <f t="shared" si="53"/>
        <v>6.8235392152359923E-6</v>
      </c>
      <c r="R209" s="14">
        <f t="shared" si="54"/>
        <v>6.8235392152889429E-6</v>
      </c>
      <c r="S209">
        <f t="shared" si="55"/>
        <v>86.945536681211706</v>
      </c>
    </row>
    <row r="210" spans="1:19" x14ac:dyDescent="0.35">
      <c r="A210" s="2" t="s">
        <v>267</v>
      </c>
      <c r="B210" s="2">
        <v>38.741726399999997</v>
      </c>
      <c r="C210" s="2">
        <v>-8.9297778000000001</v>
      </c>
      <c r="D210" s="2">
        <v>38.7424161</v>
      </c>
      <c r="E210" s="2">
        <v>-8.9301922000000005</v>
      </c>
      <c r="F210" s="13">
        <f t="shared" si="42"/>
        <v>0.67617068358680965</v>
      </c>
      <c r="G210" s="13">
        <f t="shared" si="43"/>
        <v>0.67618272112266065</v>
      </c>
      <c r="H210" s="13">
        <f t="shared" si="44"/>
        <v>-0.15585402408149571</v>
      </c>
      <c r="I210" s="13">
        <f t="shared" si="45"/>
        <v>-0.15586125672591597</v>
      </c>
      <c r="J210" s="14">
        <f t="shared" si="46"/>
        <v>1.2037535850994985E-5</v>
      </c>
      <c r="K210" s="14">
        <f t="shared" si="47"/>
        <v>-7.2326444202630569E-6</v>
      </c>
      <c r="L210" s="14">
        <f t="shared" si="48"/>
        <v>3.6225567340559959E-11</v>
      </c>
      <c r="M210" s="14">
        <f t="shared" si="49"/>
        <v>0.7799673260109693</v>
      </c>
      <c r="N210" s="14">
        <f t="shared" si="50"/>
        <v>0.77997485928801147</v>
      </c>
      <c r="O210" s="14">
        <f t="shared" si="51"/>
        <v>1.3077786327433574E-11</v>
      </c>
      <c r="P210" s="14">
        <f t="shared" si="52"/>
        <v>4.4181502804034177E-11</v>
      </c>
      <c r="Q210" s="14">
        <f t="shared" si="53"/>
        <v>6.6469167893117315E-6</v>
      </c>
      <c r="R210" s="14">
        <f t="shared" si="54"/>
        <v>6.6469167893606773E-6</v>
      </c>
      <c r="S210">
        <f t="shared" si="55"/>
        <v>84.69501373003375</v>
      </c>
    </row>
    <row r="211" spans="1:19" x14ac:dyDescent="0.35">
      <c r="A211" s="2" t="s">
        <v>268</v>
      </c>
      <c r="B211" s="2">
        <v>41.432028099999997</v>
      </c>
      <c r="C211" s="2">
        <v>-8.3365355000000001</v>
      </c>
      <c r="D211" s="2">
        <v>41.4315359</v>
      </c>
      <c r="E211" s="2">
        <v>-8.3370683000000003</v>
      </c>
      <c r="F211" s="13">
        <f t="shared" si="42"/>
        <v>0.72312530612381032</v>
      </c>
      <c r="G211" s="13">
        <f t="shared" si="43"/>
        <v>0.7231167156132321</v>
      </c>
      <c r="H211" s="13">
        <f t="shared" si="44"/>
        <v>-0.14549999268439173</v>
      </c>
      <c r="I211" s="13">
        <f t="shared" si="45"/>
        <v>-0.14550929179864638</v>
      </c>
      <c r="J211" s="14">
        <f t="shared" si="46"/>
        <v>-8.5905105782213553E-6</v>
      </c>
      <c r="K211" s="14">
        <f t="shared" si="47"/>
        <v>-9.2991142546516858E-6</v>
      </c>
      <c r="L211" s="14">
        <f t="shared" si="48"/>
        <v>1.8449217998519798E-11</v>
      </c>
      <c r="M211" s="14">
        <f t="shared" si="49"/>
        <v>0.7497469664798605</v>
      </c>
      <c r="N211" s="14">
        <f t="shared" si="50"/>
        <v>0.74974128189976019</v>
      </c>
      <c r="O211" s="14">
        <f t="shared" si="51"/>
        <v>2.161838148011076E-11</v>
      </c>
      <c r="P211" s="14">
        <f t="shared" si="52"/>
        <v>3.060126156500111E-11</v>
      </c>
      <c r="Q211" s="14">
        <f t="shared" si="53"/>
        <v>5.5318407031476523E-6</v>
      </c>
      <c r="R211" s="14">
        <f t="shared" si="54"/>
        <v>5.5318407031758661E-6</v>
      </c>
      <c r="S211">
        <f t="shared" si="55"/>
        <v>70.486714239866885</v>
      </c>
    </row>
    <row r="212" spans="1:19" x14ac:dyDescent="0.35">
      <c r="A212" s="2" t="s">
        <v>270</v>
      </c>
      <c r="B212" s="2">
        <v>41.528921199999999</v>
      </c>
      <c r="C212" s="2">
        <v>-8.4433696999999999</v>
      </c>
      <c r="D212" s="2">
        <v>41.530349100000002</v>
      </c>
      <c r="E212" s="2">
        <v>-8.4429715999999999</v>
      </c>
      <c r="F212" s="13">
        <f t="shared" si="42"/>
        <v>0.72481640974127448</v>
      </c>
      <c r="G212" s="13">
        <f t="shared" si="43"/>
        <v>0.72484133129766382</v>
      </c>
      <c r="H212" s="13">
        <f t="shared" si="44"/>
        <v>-0.14736460122812586</v>
      </c>
      <c r="I212" s="13">
        <f t="shared" si="45"/>
        <v>-0.14735765307237367</v>
      </c>
      <c r="J212" s="14">
        <f t="shared" si="46"/>
        <v>2.4921556389334576E-5</v>
      </c>
      <c r="K212" s="14">
        <f t="shared" si="47"/>
        <v>6.9481557521955395E-6</v>
      </c>
      <c r="L212" s="14">
        <f t="shared" si="48"/>
        <v>1.5527099320865941E-10</v>
      </c>
      <c r="M212" s="14">
        <f t="shared" si="49"/>
        <v>0.74860463138386435</v>
      </c>
      <c r="N212" s="14">
        <f t="shared" si="50"/>
        <v>0.74862115455874001</v>
      </c>
      <c r="O212" s="14">
        <f t="shared" si="51"/>
        <v>1.2069217089143438E-11</v>
      </c>
      <c r="P212" s="14">
        <f t="shared" si="52"/>
        <v>1.6203483909866514E-10</v>
      </c>
      <c r="Q212" s="14">
        <f t="shared" si="53"/>
        <v>1.2729290596834732E-5</v>
      </c>
      <c r="R212" s="14">
        <f t="shared" si="54"/>
        <v>1.2729290597178497E-5</v>
      </c>
      <c r="S212">
        <f t="shared" si="55"/>
        <v>162.19662078924841</v>
      </c>
    </row>
    <row r="213" spans="1:19" x14ac:dyDescent="0.35">
      <c r="A213" s="2" t="s">
        <v>272</v>
      </c>
      <c r="B213" s="2">
        <v>41.779262000000003</v>
      </c>
      <c r="C213" s="2">
        <v>-8.5633595000000007</v>
      </c>
      <c r="D213" s="2">
        <v>41.777471900000002</v>
      </c>
      <c r="E213" s="2">
        <v>-8.5611244000000006</v>
      </c>
      <c r="F213" s="13">
        <f t="shared" si="42"/>
        <v>0.72918568095335123</v>
      </c>
      <c r="G213" s="13">
        <f t="shared" si="43"/>
        <v>0.72915443781441125</v>
      </c>
      <c r="H213" s="13">
        <f t="shared" si="44"/>
        <v>-0.14945881830693536</v>
      </c>
      <c r="I213" s="13">
        <f t="shared" si="45"/>
        <v>-0.14941980845282404</v>
      </c>
      <c r="J213" s="14">
        <f t="shared" si="46"/>
        <v>-3.124313893998476E-5</v>
      </c>
      <c r="K213" s="14">
        <f t="shared" si="47"/>
        <v>3.9009854111315967E-5</v>
      </c>
      <c r="L213" s="14">
        <f t="shared" si="48"/>
        <v>2.4403343268594728E-10</v>
      </c>
      <c r="M213" s="14">
        <f t="shared" si="49"/>
        <v>0.74573801563308262</v>
      </c>
      <c r="N213" s="14">
        <f t="shared" si="50"/>
        <v>0.74571719986193052</v>
      </c>
      <c r="O213" s="14">
        <f t="shared" si="51"/>
        <v>3.8044217939829339E-10</v>
      </c>
      <c r="P213" s="14">
        <f t="shared" si="52"/>
        <v>4.5560100556536315E-10</v>
      </c>
      <c r="Q213" s="14">
        <f t="shared" si="53"/>
        <v>2.1344812146406049E-5</v>
      </c>
      <c r="R213" s="14">
        <f t="shared" si="54"/>
        <v>2.1344812148026836E-5</v>
      </c>
      <c r="S213">
        <f t="shared" si="55"/>
        <v>271.97559639015793</v>
      </c>
    </row>
    <row r="214" spans="1:19" x14ac:dyDescent="0.35">
      <c r="A214" s="2" t="s">
        <v>273</v>
      </c>
      <c r="B214" s="2">
        <v>41.814241600000003</v>
      </c>
      <c r="C214" s="2">
        <v>-7.4142625999999998</v>
      </c>
      <c r="D214" s="2">
        <v>41.814097599999997</v>
      </c>
      <c r="E214" s="2">
        <v>-7.4141539999999999</v>
      </c>
      <c r="F214" s="13">
        <f t="shared" si="42"/>
        <v>0.7297961901443818</v>
      </c>
      <c r="G214" s="13">
        <f t="shared" si="43"/>
        <v>0.72979367687025887</v>
      </c>
      <c r="H214" s="13">
        <f t="shared" si="44"/>
        <v>-0.12940329397747533</v>
      </c>
      <c r="I214" s="13">
        <f t="shared" si="45"/>
        <v>-0.12940139854990768</v>
      </c>
      <c r="J214" s="14">
        <f t="shared" si="46"/>
        <v>-2.513274122928344E-6</v>
      </c>
      <c r="K214" s="14">
        <f t="shared" si="47"/>
        <v>1.8954275676497101E-6</v>
      </c>
      <c r="L214" s="14">
        <f t="shared" si="48"/>
        <v>1.5791367042444778E-12</v>
      </c>
      <c r="M214" s="14">
        <f t="shared" si="49"/>
        <v>0.74531197711336583</v>
      </c>
      <c r="N214" s="14">
        <f t="shared" si="50"/>
        <v>0.74531030147125821</v>
      </c>
      <c r="O214" s="14">
        <f t="shared" si="51"/>
        <v>8.9816141605135515E-13</v>
      </c>
      <c r="P214" s="14">
        <f t="shared" si="52"/>
        <v>2.0780552165646393E-12</v>
      </c>
      <c r="Q214" s="14">
        <f t="shared" si="53"/>
        <v>1.4415461201656503E-6</v>
      </c>
      <c r="R214" s="14">
        <f t="shared" si="54"/>
        <v>1.4415461201661496E-6</v>
      </c>
      <c r="S214">
        <f t="shared" si="55"/>
        <v>18.36818066315708</v>
      </c>
    </row>
    <row r="215" spans="1:19" x14ac:dyDescent="0.35">
      <c r="A215" s="2" t="s">
        <v>276</v>
      </c>
      <c r="B215" s="2">
        <v>38.815814500000002</v>
      </c>
      <c r="C215" s="2">
        <v>-9.1846765000000001</v>
      </c>
      <c r="D215" s="2">
        <v>38.816169100000003</v>
      </c>
      <c r="E215" s="2">
        <v>-9.1848781000000006</v>
      </c>
      <c r="F215" s="13">
        <f t="shared" si="42"/>
        <v>0.67746376486835658</v>
      </c>
      <c r="G215" s="13">
        <f t="shared" si="43"/>
        <v>0.67746995380588415</v>
      </c>
      <c r="H215" s="13">
        <f t="shared" si="44"/>
        <v>-0.16030284565554898</v>
      </c>
      <c r="I215" s="13">
        <f t="shared" si="45"/>
        <v>-0.16030636423932099</v>
      </c>
      <c r="J215" s="14">
        <f t="shared" si="46"/>
        <v>6.1889375275736569E-6</v>
      </c>
      <c r="K215" s="14">
        <f t="shared" si="47"/>
        <v>-3.5185837720108637E-6</v>
      </c>
      <c r="L215" s="14">
        <f t="shared" si="48"/>
        <v>9.5757369300218179E-12</v>
      </c>
      <c r="M215" s="14">
        <f t="shared" si="49"/>
        <v>0.77916110377884185</v>
      </c>
      <c r="N215" s="14">
        <f t="shared" si="50"/>
        <v>0.77916498313675575</v>
      </c>
      <c r="O215" s="14">
        <f t="shared" si="51"/>
        <v>3.095107940161356E-12</v>
      </c>
      <c r="P215" s="14">
        <f t="shared" si="52"/>
        <v>1.1454761634406492E-11</v>
      </c>
      <c r="Q215" s="14">
        <f t="shared" si="53"/>
        <v>3.3844883859169162E-6</v>
      </c>
      <c r="R215" s="14">
        <f t="shared" si="54"/>
        <v>3.3844883859233774E-6</v>
      </c>
      <c r="S215">
        <f t="shared" si="55"/>
        <v>43.125151013435676</v>
      </c>
    </row>
    <row r="216" spans="1:19" x14ac:dyDescent="0.35">
      <c r="A216" s="2" t="s">
        <v>279</v>
      </c>
      <c r="B216" s="2">
        <v>38.8161512</v>
      </c>
      <c r="C216" s="2">
        <v>-9.1849816000000004</v>
      </c>
      <c r="D216" s="2">
        <v>38.815777300000001</v>
      </c>
      <c r="E216" s="2">
        <v>-9.1847724999999993</v>
      </c>
      <c r="F216" s="13">
        <f t="shared" si="42"/>
        <v>0.67746964139194799</v>
      </c>
      <c r="G216" s="13">
        <f t="shared" si="43"/>
        <v>0.6774631156058748</v>
      </c>
      <c r="H216" s="13">
        <f t="shared" si="44"/>
        <v>-0.16030817065509681</v>
      </c>
      <c r="I216" s="13">
        <f t="shared" si="45"/>
        <v>-0.16030452117163088</v>
      </c>
      <c r="J216" s="14">
        <f t="shared" si="46"/>
        <v>-6.5257860731859907E-6</v>
      </c>
      <c r="K216" s="14">
        <f t="shared" si="47"/>
        <v>3.6494834659284159E-6</v>
      </c>
      <c r="L216" s="14">
        <f t="shared" si="48"/>
        <v>1.0646470968209275E-11</v>
      </c>
      <c r="M216" s="14">
        <f t="shared" si="49"/>
        <v>0.77916539010658392</v>
      </c>
      <c r="N216" s="14">
        <f t="shared" si="50"/>
        <v>0.7791612996072691</v>
      </c>
      <c r="O216" s="14">
        <f t="shared" si="51"/>
        <v>3.3296823920175251E-12</v>
      </c>
      <c r="P216" s="14">
        <f t="shared" si="52"/>
        <v>1.2667906224648266E-11</v>
      </c>
      <c r="Q216" s="14">
        <f t="shared" si="53"/>
        <v>3.5592002226129773E-6</v>
      </c>
      <c r="R216" s="14">
        <f t="shared" si="54"/>
        <v>3.5592002226204922E-6</v>
      </c>
      <c r="S216">
        <f t="shared" si="55"/>
        <v>45.351329236630313</v>
      </c>
    </row>
    <row r="217" spans="1:19" x14ac:dyDescent="0.35">
      <c r="A217" s="2" t="s">
        <v>280</v>
      </c>
      <c r="B217" s="2">
        <v>38.8246836</v>
      </c>
      <c r="C217" s="2">
        <v>-9.1925810000000006</v>
      </c>
      <c r="D217" s="2">
        <v>38.825074899999997</v>
      </c>
      <c r="E217" s="2">
        <v>-9.1923063000000003</v>
      </c>
      <c r="F217" s="13">
        <f t="shared" si="42"/>
        <v>0.67761855986504516</v>
      </c>
      <c r="G217" s="13">
        <f t="shared" si="43"/>
        <v>0.6776253893384081</v>
      </c>
      <c r="H217" s="13">
        <f t="shared" si="44"/>
        <v>-0.16044080520627288</v>
      </c>
      <c r="I217" s="13">
        <f t="shared" si="45"/>
        <v>-0.16043601078681763</v>
      </c>
      <c r="J217" s="14">
        <f t="shared" si="46"/>
        <v>6.8294733629459259E-6</v>
      </c>
      <c r="K217" s="14">
        <f t="shared" si="47"/>
        <v>4.7944194552507202E-6</v>
      </c>
      <c r="L217" s="14">
        <f t="shared" si="48"/>
        <v>1.1660426603751662E-11</v>
      </c>
      <c r="M217" s="14">
        <f t="shared" si="49"/>
        <v>0.77906366368836932</v>
      </c>
      <c r="N217" s="14">
        <f t="shared" si="50"/>
        <v>0.77906794537315238</v>
      </c>
      <c r="O217" s="14">
        <f t="shared" si="51"/>
        <v>5.7466144782106459E-12</v>
      </c>
      <c r="P217" s="14">
        <f t="shared" si="52"/>
        <v>1.5148297067974765E-11</v>
      </c>
      <c r="Q217" s="14">
        <f t="shared" si="53"/>
        <v>3.8920813285406522E-6</v>
      </c>
      <c r="R217" s="14">
        <f t="shared" si="54"/>
        <v>3.8920813285504787E-6</v>
      </c>
      <c r="S217">
        <f t="shared" si="55"/>
        <v>49.592900288390197</v>
      </c>
    </row>
    <row r="218" spans="1:19" x14ac:dyDescent="0.35">
      <c r="A218" s="2" t="s">
        <v>281</v>
      </c>
      <c r="B218" s="2">
        <v>38.825176300000003</v>
      </c>
      <c r="C218" s="2">
        <v>-9.1924261000000005</v>
      </c>
      <c r="D218" s="2">
        <v>38.8247705</v>
      </c>
      <c r="E218" s="2">
        <v>-9.1927108000000004</v>
      </c>
      <c r="F218" s="13">
        <f t="shared" si="42"/>
        <v>0.67762715910226978</v>
      </c>
      <c r="G218" s="13">
        <f t="shared" si="43"/>
        <v>0.67762007655616507</v>
      </c>
      <c r="H218" s="13">
        <f t="shared" si="44"/>
        <v>-0.16043810169126152</v>
      </c>
      <c r="I218" s="13">
        <f t="shared" si="45"/>
        <v>-0.16044307064364197</v>
      </c>
      <c r="J218" s="14">
        <f t="shared" si="46"/>
        <v>-7.082546104708598E-6</v>
      </c>
      <c r="K218" s="14">
        <f t="shared" si="47"/>
        <v>-4.9689523804463676E-6</v>
      </c>
      <c r="L218" s="14">
        <f t="shared" si="48"/>
        <v>1.254061483127831E-11</v>
      </c>
      <c r="M218" s="14">
        <f t="shared" si="49"/>
        <v>0.77906699449868411</v>
      </c>
      <c r="N218" s="14">
        <f t="shared" si="50"/>
        <v>0.77906255414286274</v>
      </c>
      <c r="O218" s="14">
        <f t="shared" si="51"/>
        <v>6.1726219397732053E-12</v>
      </c>
      <c r="P218" s="14">
        <f t="shared" si="52"/>
        <v>1.6287037858779479E-11</v>
      </c>
      <c r="Q218" s="14">
        <f t="shared" si="53"/>
        <v>4.0357202404006499E-6</v>
      </c>
      <c r="R218" s="14">
        <f t="shared" si="54"/>
        <v>4.0357202404116045E-6</v>
      </c>
      <c r="S218">
        <f t="shared" si="55"/>
        <v>51.423147303324669</v>
      </c>
    </row>
    <row r="219" spans="1:19" x14ac:dyDescent="0.35">
      <c r="A219" s="2" t="s">
        <v>282</v>
      </c>
      <c r="B219" s="2">
        <v>38.825254000000001</v>
      </c>
      <c r="C219" s="2">
        <v>-9.1925118999999995</v>
      </c>
      <c r="D219" s="2">
        <v>38.824848899999999</v>
      </c>
      <c r="E219" s="2">
        <v>-9.1927724000000008</v>
      </c>
      <c r="F219" s="13">
        <f t="shared" si="42"/>
        <v>0.67762851522309853</v>
      </c>
      <c r="G219" s="13">
        <f t="shared" si="43"/>
        <v>0.67762144489429865</v>
      </c>
      <c r="H219" s="13">
        <f t="shared" si="44"/>
        <v>-0.16043959918375972</v>
      </c>
      <c r="I219" s="13">
        <f t="shared" si="45"/>
        <v>-0.16044414576646118</v>
      </c>
      <c r="J219" s="14">
        <f t="shared" si="46"/>
        <v>-7.070328799874126E-6</v>
      </c>
      <c r="K219" s="14">
        <f t="shared" si="47"/>
        <v>-4.5465827014645743E-6</v>
      </c>
      <c r="L219" s="14">
        <f t="shared" si="48"/>
        <v>1.2497387334530313E-11</v>
      </c>
      <c r="M219" s="14">
        <f t="shared" si="49"/>
        <v>0.77906613663111279</v>
      </c>
      <c r="N219" s="14">
        <f t="shared" si="50"/>
        <v>0.77906170392734708</v>
      </c>
      <c r="O219" s="14">
        <f t="shared" si="51"/>
        <v>5.1678535653053246E-12</v>
      </c>
      <c r="P219" s="14">
        <f t="shared" si="52"/>
        <v>1.5633967436184862E-11</v>
      </c>
      <c r="Q219" s="14">
        <f t="shared" si="53"/>
        <v>3.953981213433476E-6</v>
      </c>
      <c r="R219" s="14">
        <f t="shared" si="54"/>
        <v>3.9539812134437776E-6</v>
      </c>
      <c r="S219">
        <f t="shared" si="55"/>
        <v>50.381628621700614</v>
      </c>
    </row>
    <row r="220" spans="1:19" x14ac:dyDescent="0.35">
      <c r="A220" s="2" t="s">
        <v>283</v>
      </c>
      <c r="B220" s="2">
        <v>38.812962400000004</v>
      </c>
      <c r="C220" s="2">
        <v>-9.1488309999999995</v>
      </c>
      <c r="D220" s="2">
        <v>38.8134084</v>
      </c>
      <c r="E220" s="2">
        <v>-9.1487613000000003</v>
      </c>
      <c r="F220" s="13">
        <f t="shared" si="42"/>
        <v>0.6774139863327604</v>
      </c>
      <c r="G220" s="13">
        <f t="shared" si="43"/>
        <v>0.67742177050122432</v>
      </c>
      <c r="H220" s="13">
        <f t="shared" si="44"/>
        <v>-0.15967722365852532</v>
      </c>
      <c r="I220" s="13">
        <f t="shared" si="45"/>
        <v>-0.15967600716403671</v>
      </c>
      <c r="J220" s="14">
        <f t="shared" si="46"/>
        <v>7.7841684639201603E-6</v>
      </c>
      <c r="K220" s="14">
        <f t="shared" si="47"/>
        <v>1.2164944886150497E-6</v>
      </c>
      <c r="L220" s="14">
        <f t="shared" si="48"/>
        <v>1.5148319668595797E-11</v>
      </c>
      <c r="M220" s="14">
        <f t="shared" si="49"/>
        <v>0.7791913053125753</v>
      </c>
      <c r="N220" s="14">
        <f t="shared" si="50"/>
        <v>0.77919618429814885</v>
      </c>
      <c r="O220" s="14">
        <f t="shared" si="51"/>
        <v>3.6996471020765222E-13</v>
      </c>
      <c r="P220" s="14">
        <f t="shared" si="52"/>
        <v>1.5372941112666222E-11</v>
      </c>
      <c r="Q220" s="14">
        <f t="shared" si="53"/>
        <v>3.9208342368259104E-6</v>
      </c>
      <c r="R220" s="14">
        <f t="shared" si="54"/>
        <v>3.9208342368359562E-6</v>
      </c>
      <c r="S220">
        <f t="shared" si="55"/>
        <v>49.959269845763757</v>
      </c>
    </row>
    <row r="221" spans="1:19" x14ac:dyDescent="0.35">
      <c r="A221" s="2" t="s">
        <v>284</v>
      </c>
      <c r="B221" s="2">
        <v>38.783101700000003</v>
      </c>
      <c r="C221" s="2">
        <v>-9.2440616000000002</v>
      </c>
      <c r="D221" s="2">
        <v>38.783586200000002</v>
      </c>
      <c r="E221" s="2">
        <v>-9.2436554999999991</v>
      </c>
      <c r="F221" s="13">
        <f t="shared" si="42"/>
        <v>0.6768928188008102</v>
      </c>
      <c r="G221" s="13">
        <f t="shared" si="43"/>
        <v>0.67690127492103602</v>
      </c>
      <c r="H221" s="13">
        <f t="shared" si="44"/>
        <v>-0.16133931117717507</v>
      </c>
      <c r="I221" s="13">
        <f t="shared" si="45"/>
        <v>-0.16133222339508269</v>
      </c>
      <c r="J221" s="14">
        <f t="shared" si="46"/>
        <v>8.4561202258193191E-6</v>
      </c>
      <c r="K221" s="14">
        <f t="shared" si="47"/>
        <v>7.0877820923798129E-6</v>
      </c>
      <c r="L221" s="14">
        <f t="shared" si="48"/>
        <v>1.7876492318271119E-11</v>
      </c>
      <c r="M221" s="14">
        <f t="shared" si="49"/>
        <v>0.77951743918432881</v>
      </c>
      <c r="N221" s="14">
        <f t="shared" si="50"/>
        <v>0.77952273590548449</v>
      </c>
      <c r="O221" s="14">
        <f t="shared" si="51"/>
        <v>1.2559163747212413E-11</v>
      </c>
      <c r="P221" s="14">
        <f t="shared" si="52"/>
        <v>2.5508087847954742E-11</v>
      </c>
      <c r="Q221" s="14">
        <f t="shared" si="53"/>
        <v>5.0505532219703161E-6</v>
      </c>
      <c r="R221" s="14">
        <f t="shared" si="54"/>
        <v>5.0505532219917875E-6</v>
      </c>
      <c r="S221">
        <f t="shared" si="55"/>
        <v>64.35414915461935</v>
      </c>
    </row>
    <row r="222" spans="1:19" x14ac:dyDescent="0.35">
      <c r="A222" s="2" t="s">
        <v>285</v>
      </c>
      <c r="B222" s="2">
        <v>38.783657400000003</v>
      </c>
      <c r="C222" s="2">
        <v>-9.2438014000000006</v>
      </c>
      <c r="D222" s="2">
        <v>38.783171000000003</v>
      </c>
      <c r="E222" s="2">
        <v>-9.2442019000000002</v>
      </c>
      <c r="F222" s="13">
        <f t="shared" si="42"/>
        <v>0.67690251759546349</v>
      </c>
      <c r="G222" s="13">
        <f t="shared" si="43"/>
        <v>0.67689402831398182</v>
      </c>
      <c r="H222" s="13">
        <f t="shared" si="44"/>
        <v>-0.16133476983046138</v>
      </c>
      <c r="I222" s="13">
        <f t="shared" si="45"/>
        <v>-0.16134175987411561</v>
      </c>
      <c r="J222" s="14">
        <f t="shared" si="46"/>
        <v>-8.4892814816717177E-6</v>
      </c>
      <c r="K222" s="14">
        <f t="shared" si="47"/>
        <v>-6.9900436542313926E-6</v>
      </c>
      <c r="L222" s="14">
        <f t="shared" si="48"/>
        <v>1.8016975018655383E-11</v>
      </c>
      <c r="M222" s="14">
        <f t="shared" si="49"/>
        <v>0.77952197829739178</v>
      </c>
      <c r="N222" s="14">
        <f t="shared" si="50"/>
        <v>0.7795166607966667</v>
      </c>
      <c r="O222" s="14">
        <f t="shared" si="51"/>
        <v>1.2215177571965402E-11</v>
      </c>
      <c r="P222" s="14">
        <f t="shared" si="52"/>
        <v>2.5439532184256814E-11</v>
      </c>
      <c r="Q222" s="14">
        <f t="shared" si="53"/>
        <v>5.0437617097020766E-6</v>
      </c>
      <c r="R222" s="14">
        <f t="shared" si="54"/>
        <v>5.0437617097234625E-6</v>
      </c>
      <c r="S222">
        <f t="shared" si="55"/>
        <v>64.26761170529636</v>
      </c>
    </row>
    <row r="223" spans="1:19" x14ac:dyDescent="0.35">
      <c r="A223" s="2" t="s">
        <v>286</v>
      </c>
      <c r="B223" s="2">
        <v>41.226069600000002</v>
      </c>
      <c r="C223" s="2">
        <v>-8.6690172000000008</v>
      </c>
      <c r="D223" s="2">
        <v>41.225556400000002</v>
      </c>
      <c r="E223" s="2">
        <v>-8.6691292999999998</v>
      </c>
      <c r="F223" s="13">
        <f t="shared" si="42"/>
        <v>0.71953065217634171</v>
      </c>
      <c r="G223" s="13">
        <f t="shared" si="43"/>
        <v>0.71952169514662045</v>
      </c>
      <c r="H223" s="13">
        <f t="shared" si="44"/>
        <v>-0.15130289305201977</v>
      </c>
      <c r="I223" s="13">
        <f t="shared" si="45"/>
        <v>-0.15130484956611126</v>
      </c>
      <c r="J223" s="14">
        <f t="shared" si="46"/>
        <v>-8.9570297212571148E-6</v>
      </c>
      <c r="K223" s="14">
        <f t="shared" si="47"/>
        <v>-1.9565140914890033E-6</v>
      </c>
      <c r="L223" s="14">
        <f t="shared" si="48"/>
        <v>2.0057095356736729E-11</v>
      </c>
      <c r="M223" s="14">
        <f t="shared" si="49"/>
        <v>0.75212103002034103</v>
      </c>
      <c r="N223" s="14">
        <f t="shared" si="50"/>
        <v>0.75211512708362049</v>
      </c>
      <c r="O223" s="14">
        <f t="shared" si="51"/>
        <v>9.5698684754845471E-13</v>
      </c>
      <c r="P223" s="14">
        <f t="shared" si="52"/>
        <v>2.0598445211737586E-11</v>
      </c>
      <c r="Q223" s="14">
        <f t="shared" si="53"/>
        <v>4.5385510035404014E-6</v>
      </c>
      <c r="R223" s="14">
        <f t="shared" si="54"/>
        <v>4.5385510035559834E-6</v>
      </c>
      <c r="S223">
        <f t="shared" si="55"/>
        <v>57.830216887310343</v>
      </c>
    </row>
    <row r="224" spans="1:19" x14ac:dyDescent="0.35">
      <c r="A224" s="2" t="s">
        <v>287</v>
      </c>
      <c r="B224" s="2">
        <v>41.225540299999999</v>
      </c>
      <c r="C224" s="2">
        <v>-8.6689936000000003</v>
      </c>
      <c r="D224" s="2">
        <v>41.226053299999997</v>
      </c>
      <c r="E224" s="2">
        <v>-8.6688802000000003</v>
      </c>
      <c r="F224" s="13">
        <f t="shared" si="42"/>
        <v>0.71952141414861082</v>
      </c>
      <c r="G224" s="13">
        <f t="shared" si="43"/>
        <v>0.71953036768767353</v>
      </c>
      <c r="H224" s="13">
        <f t="shared" si="44"/>
        <v>-0.1513024811543163</v>
      </c>
      <c r="I224" s="13">
        <f t="shared" si="45"/>
        <v>-0.15130050195094455</v>
      </c>
      <c r="J224" s="14">
        <f t="shared" si="46"/>
        <v>8.9535390627171196E-6</v>
      </c>
      <c r="K224" s="14">
        <f t="shared" si="47"/>
        <v>1.9792033717491719E-6</v>
      </c>
      <c r="L224" s="14">
        <f t="shared" si="48"/>
        <v>2.0041465436766452E-11</v>
      </c>
      <c r="M224" s="14">
        <f t="shared" si="49"/>
        <v>0.75211531457065228</v>
      </c>
      <c r="N224" s="14">
        <f t="shared" si="50"/>
        <v>0.75212121520502584</v>
      </c>
      <c r="O224" s="14">
        <f t="shared" si="51"/>
        <v>9.7931149668550289E-13</v>
      </c>
      <c r="P224" s="14">
        <f t="shared" si="52"/>
        <v>2.0595444209595918E-11</v>
      </c>
      <c r="Q224" s="14">
        <f t="shared" si="53"/>
        <v>4.5382203791349666E-6</v>
      </c>
      <c r="R224" s="14">
        <f t="shared" si="54"/>
        <v>4.5382203791505444E-6</v>
      </c>
      <c r="S224">
        <f t="shared" si="55"/>
        <v>57.826004071136239</v>
      </c>
    </row>
    <row r="225" spans="1:19" x14ac:dyDescent="0.35">
      <c r="A225" s="2" t="s">
        <v>288</v>
      </c>
      <c r="B225" s="2">
        <v>37.177886600000001</v>
      </c>
      <c r="C225" s="2">
        <v>-8.5289377999999996</v>
      </c>
      <c r="D225" s="2">
        <v>37.1780264</v>
      </c>
      <c r="E225" s="2">
        <v>-8.5294039999999995</v>
      </c>
      <c r="F225" s="13">
        <f t="shared" si="42"/>
        <v>0.64887653010308011</v>
      </c>
      <c r="G225" s="13">
        <f t="shared" si="43"/>
        <v>0.64887897007337436</v>
      </c>
      <c r="H225" s="13">
        <f t="shared" si="44"/>
        <v>-0.14885804630780161</v>
      </c>
      <c r="I225" s="13">
        <f t="shared" si="45"/>
        <v>-0.14886618303277441</v>
      </c>
      <c r="J225" s="14">
        <f t="shared" si="46"/>
        <v>2.4399702942545787E-6</v>
      </c>
      <c r="K225" s="14">
        <f t="shared" si="47"/>
        <v>-8.136724972795939E-6</v>
      </c>
      <c r="L225" s="14">
        <f t="shared" si="48"/>
        <v>1.4883637592104555E-12</v>
      </c>
      <c r="M225" s="14">
        <f t="shared" si="49"/>
        <v>0.79676173025654928</v>
      </c>
      <c r="N225" s="14">
        <f t="shared" si="50"/>
        <v>0.79676320471259077</v>
      </c>
      <c r="O225" s="14">
        <f t="shared" si="51"/>
        <v>1.6551573320638949E-11</v>
      </c>
      <c r="P225" s="14">
        <f t="shared" si="52"/>
        <v>1.1995806160767833E-11</v>
      </c>
      <c r="Q225" s="14">
        <f t="shared" si="53"/>
        <v>3.4634962336875482E-6</v>
      </c>
      <c r="R225" s="14">
        <f t="shared" si="54"/>
        <v>3.4634962336944727E-6</v>
      </c>
      <c r="S225">
        <f t="shared" si="55"/>
        <v>44.13186900973497</v>
      </c>
    </row>
    <row r="226" spans="1:19" x14ac:dyDescent="0.35">
      <c r="A226" s="2" t="s">
        <v>291</v>
      </c>
      <c r="B226" s="2">
        <v>37.177934299999997</v>
      </c>
      <c r="C226" s="2">
        <v>-8.5294881</v>
      </c>
      <c r="D226" s="2">
        <v>37.177796499999999</v>
      </c>
      <c r="E226" s="2">
        <v>-8.5290166000000003</v>
      </c>
      <c r="F226" s="13">
        <f t="shared" si="42"/>
        <v>0.64887736262513318</v>
      </c>
      <c r="G226" s="13">
        <f t="shared" si="43"/>
        <v>0.64887495756142399</v>
      </c>
      <c r="H226" s="13">
        <f t="shared" si="44"/>
        <v>-0.14886765085467535</v>
      </c>
      <c r="I226" s="13">
        <f t="shared" si="45"/>
        <v>-0.14885942162725221</v>
      </c>
      <c r="J226" s="14">
        <f t="shared" si="46"/>
        <v>-2.4050637091876936E-6</v>
      </c>
      <c r="K226" s="14">
        <f t="shared" si="47"/>
        <v>8.2292274231343665E-6</v>
      </c>
      <c r="L226" s="14">
        <f t="shared" si="48"/>
        <v>1.4460828613122196E-12</v>
      </c>
      <c r="M226" s="14">
        <f t="shared" si="49"/>
        <v>0.79676415498539421</v>
      </c>
      <c r="N226" s="14">
        <f t="shared" si="50"/>
        <v>0.79676270162619134</v>
      </c>
      <c r="O226" s="14">
        <f t="shared" si="51"/>
        <v>1.6930045995321128E-11</v>
      </c>
      <c r="P226" s="14">
        <f t="shared" si="52"/>
        <v>1.2193817155010383E-11</v>
      </c>
      <c r="Q226" s="14">
        <f t="shared" si="53"/>
        <v>3.4919646554640817E-6</v>
      </c>
      <c r="R226" s="14">
        <f t="shared" si="54"/>
        <v>3.4919646554711786E-6</v>
      </c>
      <c r="S226">
        <f t="shared" si="55"/>
        <v>44.49461364001376</v>
      </c>
    </row>
    <row r="227" spans="1:19" x14ac:dyDescent="0.35">
      <c r="A227" s="2" t="s">
        <v>292</v>
      </c>
      <c r="B227" s="2">
        <v>38.785400199999998</v>
      </c>
      <c r="C227" s="2">
        <v>-9.2346485999999999</v>
      </c>
      <c r="D227" s="2">
        <v>38.785195299999998</v>
      </c>
      <c r="E227" s="2">
        <v>-9.2340058000000003</v>
      </c>
      <c r="F227" s="13">
        <f t="shared" si="42"/>
        <v>0.67693293519366715</v>
      </c>
      <c r="G227" s="13">
        <f t="shared" si="43"/>
        <v>0.67692935901402984</v>
      </c>
      <c r="H227" s="13">
        <f t="shared" si="44"/>
        <v>-0.16117502333468484</v>
      </c>
      <c r="I227" s="13">
        <f t="shared" si="45"/>
        <v>-0.161163804358253</v>
      </c>
      <c r="J227" s="14">
        <f t="shared" si="46"/>
        <v>-3.5761796373101618E-6</v>
      </c>
      <c r="K227" s="14">
        <f t="shared" si="47"/>
        <v>1.1218976431831562E-5</v>
      </c>
      <c r="L227" s="14">
        <f t="shared" si="48"/>
        <v>3.1972651995745523E-12</v>
      </c>
      <c r="M227" s="14">
        <f t="shared" si="49"/>
        <v>0.77949984754801049</v>
      </c>
      <c r="N227" s="14">
        <f t="shared" si="50"/>
        <v>0.77949760741545848</v>
      </c>
      <c r="O227" s="14">
        <f t="shared" si="51"/>
        <v>3.1466358044167968E-11</v>
      </c>
      <c r="P227" s="14">
        <f t="shared" si="52"/>
        <v>2.2316799116250436E-11</v>
      </c>
      <c r="Q227" s="14">
        <f t="shared" si="53"/>
        <v>4.7240659517253178E-6</v>
      </c>
      <c r="R227" s="14">
        <f t="shared" si="54"/>
        <v>4.7240659517428895E-6</v>
      </c>
      <c r="S227">
        <f t="shared" si="55"/>
        <v>60.194048357107896</v>
      </c>
    </row>
    <row r="228" spans="1:19" x14ac:dyDescent="0.35">
      <c r="A228" s="2" t="s">
        <v>294</v>
      </c>
      <c r="B228" s="2">
        <v>41.233580699999997</v>
      </c>
      <c r="C228" s="2">
        <v>-8.2053232999999999</v>
      </c>
      <c r="D228" s="2">
        <v>41.234108999999997</v>
      </c>
      <c r="E228" s="2">
        <v>-8.2055974999999997</v>
      </c>
      <c r="F228" s="13">
        <f t="shared" si="42"/>
        <v>0.71966174560178819</v>
      </c>
      <c r="G228" s="13">
        <f t="shared" si="43"/>
        <v>0.7196709661762265</v>
      </c>
      <c r="H228" s="13">
        <f t="shared" si="44"/>
        <v>-0.14320990777560644</v>
      </c>
      <c r="I228" s="13">
        <f t="shared" si="45"/>
        <v>-0.14321469346841539</v>
      </c>
      <c r="J228" s="14">
        <f t="shared" si="46"/>
        <v>9.2205744383067056E-6</v>
      </c>
      <c r="K228" s="14">
        <f t="shared" si="47"/>
        <v>-4.7856928089562434E-6</v>
      </c>
      <c r="L228" s="14">
        <f t="shared" si="48"/>
        <v>2.1254748242938169E-11</v>
      </c>
      <c r="M228" s="14">
        <f t="shared" si="49"/>
        <v>0.7520226483004685</v>
      </c>
      <c r="N228" s="14">
        <f t="shared" si="50"/>
        <v>0.75202872589273362</v>
      </c>
      <c r="O228" s="14">
        <f t="shared" si="51"/>
        <v>5.7257139154129461E-12</v>
      </c>
      <c r="P228" s="14">
        <f t="shared" si="52"/>
        <v>2.4492883572442508E-11</v>
      </c>
      <c r="Q228" s="14">
        <f t="shared" si="53"/>
        <v>4.949028548355981E-6</v>
      </c>
      <c r="R228" s="14">
        <f t="shared" si="54"/>
        <v>4.9490285483761836E-6</v>
      </c>
      <c r="S228">
        <f t="shared" si="55"/>
        <v>63.060521763409334</v>
      </c>
    </row>
    <row r="229" spans="1:19" x14ac:dyDescent="0.35">
      <c r="A229" s="2" t="s">
        <v>295</v>
      </c>
      <c r="B229" s="2">
        <v>41.234096600000001</v>
      </c>
      <c r="C229" s="2">
        <v>-8.2056827000000006</v>
      </c>
      <c r="D229" s="2">
        <v>41.233553899999997</v>
      </c>
      <c r="E229" s="2">
        <v>-8.2054141999999999</v>
      </c>
      <c r="F229" s="13">
        <f t="shared" si="42"/>
        <v>0.71967074975539924</v>
      </c>
      <c r="G229" s="13">
        <f t="shared" si="43"/>
        <v>0.71966127785354861</v>
      </c>
      <c r="H229" s="13">
        <f t="shared" si="44"/>
        <v>-0.14321618048893811</v>
      </c>
      <c r="I229" s="13">
        <f t="shared" si="45"/>
        <v>-0.14321149427989649</v>
      </c>
      <c r="J229" s="14">
        <f t="shared" si="46"/>
        <v>-9.4719018506328467E-6</v>
      </c>
      <c r="K229" s="14">
        <f t="shared" si="47"/>
        <v>4.6862090416210922E-6</v>
      </c>
      <c r="L229" s="14">
        <f t="shared" si="48"/>
        <v>2.2429231166837799E-11</v>
      </c>
      <c r="M229" s="14">
        <f t="shared" si="49"/>
        <v>0.75202903419970402</v>
      </c>
      <c r="N229" s="14">
        <f t="shared" si="50"/>
        <v>0.75202279095148339</v>
      </c>
      <c r="O229" s="14">
        <f t="shared" si="51"/>
        <v>5.4901387954327727E-12</v>
      </c>
      <c r="P229" s="14">
        <f t="shared" si="52"/>
        <v>2.5534140584352512E-11</v>
      </c>
      <c r="Q229" s="14">
        <f t="shared" si="53"/>
        <v>5.0531317600427277E-6</v>
      </c>
      <c r="R229" s="14">
        <f t="shared" si="54"/>
        <v>5.0531317600642322E-6</v>
      </c>
      <c r="S229">
        <f t="shared" si="55"/>
        <v>64.387004886738453</v>
      </c>
    </row>
    <row r="230" spans="1:19" x14ac:dyDescent="0.35">
      <c r="A230" s="2" t="s">
        <v>296</v>
      </c>
      <c r="B230" s="2">
        <v>41.204835500000002</v>
      </c>
      <c r="C230" s="2">
        <v>-8.6514431999999992</v>
      </c>
      <c r="D230" s="2">
        <v>41.204971299999997</v>
      </c>
      <c r="E230" s="2">
        <v>-8.6514901000000002</v>
      </c>
      <c r="F230" s="13">
        <f t="shared" si="42"/>
        <v>0.71916004721764404</v>
      </c>
      <c r="G230" s="13">
        <f t="shared" si="43"/>
        <v>0.71916241737476816</v>
      </c>
      <c r="H230" s="13">
        <f t="shared" si="44"/>
        <v>-0.15099616888927428</v>
      </c>
      <c r="I230" s="13">
        <f t="shared" si="45"/>
        <v>-0.15099698744869347</v>
      </c>
      <c r="J230" s="14">
        <f t="shared" si="46"/>
        <v>2.3701571241208086E-6</v>
      </c>
      <c r="K230" s="14">
        <f t="shared" si="47"/>
        <v>-8.1855941919117825E-7</v>
      </c>
      <c r="L230" s="14">
        <f t="shared" si="48"/>
        <v>1.404411198254498E-12</v>
      </c>
      <c r="M230" s="14">
        <f t="shared" si="49"/>
        <v>0.75235775450827691</v>
      </c>
      <c r="N230" s="14">
        <f t="shared" si="50"/>
        <v>0.75235931585840687</v>
      </c>
      <c r="O230" s="14">
        <f t="shared" si="51"/>
        <v>1.6750988068664042E-13</v>
      </c>
      <c r="P230" s="14">
        <f t="shared" si="52"/>
        <v>1.499229054866605E-12</v>
      </c>
      <c r="Q230" s="14">
        <f t="shared" si="53"/>
        <v>1.2244300939076126E-6</v>
      </c>
      <c r="R230" s="14">
        <f t="shared" si="54"/>
        <v>1.2244300939079184E-6</v>
      </c>
      <c r="S230">
        <f t="shared" si="55"/>
        <v>15.601688256574697</v>
      </c>
    </row>
    <row r="231" spans="1:19" x14ac:dyDescent="0.35">
      <c r="A231" s="2" t="s">
        <v>299</v>
      </c>
      <c r="B231" s="2">
        <v>39.063392800000003</v>
      </c>
      <c r="C231" s="2">
        <v>-9.2424807999999992</v>
      </c>
      <c r="D231" s="2">
        <v>39.063980899999997</v>
      </c>
      <c r="E231" s="2">
        <v>-9.2417642000000004</v>
      </c>
      <c r="F231" s="13">
        <f t="shared" si="42"/>
        <v>0.68178482135984686</v>
      </c>
      <c r="G231" s="13">
        <f t="shared" si="43"/>
        <v>0.68179508564117774</v>
      </c>
      <c r="H231" s="13">
        <f t="shared" si="44"/>
        <v>-0.16131172101235952</v>
      </c>
      <c r="I231" s="13">
        <f t="shared" si="45"/>
        <v>-0.16129921398293975</v>
      </c>
      <c r="J231" s="14">
        <f t="shared" si="46"/>
        <v>1.0264281330885083E-5</v>
      </c>
      <c r="K231" s="14">
        <f t="shared" si="47"/>
        <v>1.2507029419767113E-5</v>
      </c>
      <c r="L231" s="14">
        <f t="shared" si="48"/>
        <v>2.6338867809657765E-11</v>
      </c>
      <c r="M231" s="14">
        <f t="shared" si="49"/>
        <v>0.7764427292298649</v>
      </c>
      <c r="N231" s="14">
        <f t="shared" si="50"/>
        <v>0.7764491976140373</v>
      </c>
      <c r="O231" s="14">
        <f t="shared" si="51"/>
        <v>3.9106446226220254E-11</v>
      </c>
      <c r="P231" s="14">
        <f t="shared" si="52"/>
        <v>4.9914905898778297E-11</v>
      </c>
      <c r="Q231" s="14">
        <f t="shared" si="53"/>
        <v>7.0650481880011477E-6</v>
      </c>
      <c r="R231" s="14">
        <f t="shared" si="54"/>
        <v>7.0650481880599234E-6</v>
      </c>
      <c r="S231">
        <f t="shared" si="55"/>
        <v>90.02284401225954</v>
      </c>
    </row>
    <row r="232" spans="1:19" x14ac:dyDescent="0.35">
      <c r="A232" s="2" t="s">
        <v>300</v>
      </c>
      <c r="B232" s="2">
        <v>39.064162000000003</v>
      </c>
      <c r="C232" s="2">
        <v>-9.2416709000000008</v>
      </c>
      <c r="D232" s="2">
        <v>39.063141899999998</v>
      </c>
      <c r="E232" s="2">
        <v>-9.24268</v>
      </c>
      <c r="F232" s="13">
        <f t="shared" si="42"/>
        <v>0.68179824643245313</v>
      </c>
      <c r="G232" s="13">
        <f t="shared" si="43"/>
        <v>0.68178044232875346</v>
      </c>
      <c r="H232" s="13">
        <f t="shared" si="44"/>
        <v>-0.16129758559074764</v>
      </c>
      <c r="I232" s="13">
        <f t="shared" si="45"/>
        <v>-0.1613151977082295</v>
      </c>
      <c r="J232" s="14">
        <f t="shared" si="46"/>
        <v>-1.7804103699670115E-5</v>
      </c>
      <c r="K232" s="14">
        <f t="shared" si="47"/>
        <v>-1.7612117481857759E-5</v>
      </c>
      <c r="L232" s="14">
        <f t="shared" si="48"/>
        <v>7.9246527135058421E-11</v>
      </c>
      <c r="M232" s="14">
        <f t="shared" si="49"/>
        <v>0.77645195718375093</v>
      </c>
      <c r="N232" s="14">
        <f t="shared" si="50"/>
        <v>0.77644073733382368</v>
      </c>
      <c r="O232" s="14">
        <f t="shared" si="51"/>
        <v>7.7546670546685408E-11</v>
      </c>
      <c r="P232" s="14">
        <f t="shared" si="52"/>
        <v>1.2599700544346096E-10</v>
      </c>
      <c r="Q232" s="14">
        <f t="shared" si="53"/>
        <v>1.1224838771379344E-5</v>
      </c>
      <c r="R232" s="14">
        <f t="shared" si="54"/>
        <v>1.122483877161506E-5</v>
      </c>
      <c r="S232">
        <f t="shared" si="55"/>
        <v>143.02689562791909</v>
      </c>
    </row>
    <row r="233" spans="1:19" x14ac:dyDescent="0.35">
      <c r="A233" s="2" t="s">
        <v>301</v>
      </c>
      <c r="B233" s="2">
        <v>39.065058499999999</v>
      </c>
      <c r="C233" s="2">
        <v>-9.2380665000000004</v>
      </c>
      <c r="D233" s="2">
        <v>39.0650963</v>
      </c>
      <c r="E233" s="2">
        <v>-9.2389387000000003</v>
      </c>
      <c r="F233" s="13">
        <f t="shared" si="42"/>
        <v>0.68181389330919728</v>
      </c>
      <c r="G233" s="13">
        <f t="shared" si="43"/>
        <v>0.68181455304365457</v>
      </c>
      <c r="H233" s="13">
        <f t="shared" si="44"/>
        <v>-0.16123467694318874</v>
      </c>
      <c r="I233" s="13">
        <f t="shared" si="45"/>
        <v>-0.16124989970492465</v>
      </c>
      <c r="J233" s="14">
        <f t="shared" si="46"/>
        <v>6.5973445728673141E-7</v>
      </c>
      <c r="K233" s="14">
        <f t="shared" si="47"/>
        <v>-1.5222761735905754E-5</v>
      </c>
      <c r="L233" s="14">
        <f t="shared" si="48"/>
        <v>1.0881238853285057E-13</v>
      </c>
      <c r="M233" s="14">
        <f t="shared" si="49"/>
        <v>0.77643046096281365</v>
      </c>
      <c r="N233" s="14">
        <f t="shared" si="50"/>
        <v>0.77643087672923594</v>
      </c>
      <c r="O233" s="14">
        <f t="shared" si="51"/>
        <v>5.7933118715920346E-11</v>
      </c>
      <c r="P233" s="14">
        <f t="shared" si="52"/>
        <v>3.503347921311551E-11</v>
      </c>
      <c r="Q233" s="14">
        <f t="shared" si="53"/>
        <v>5.9189086167228089E-6</v>
      </c>
      <c r="R233" s="14">
        <f t="shared" si="54"/>
        <v>5.9189086167573704E-6</v>
      </c>
      <c r="S233">
        <f t="shared" si="55"/>
        <v>75.418733594722411</v>
      </c>
    </row>
    <row r="234" spans="1:19" x14ac:dyDescent="0.35">
      <c r="A234" s="2" t="s">
        <v>302</v>
      </c>
      <c r="B234" s="2">
        <v>39.065042800000001</v>
      </c>
      <c r="C234" s="2">
        <v>-9.2389901999999999</v>
      </c>
      <c r="D234" s="2">
        <v>39.065001199999998</v>
      </c>
      <c r="E234" s="2">
        <v>-9.2381139000000001</v>
      </c>
      <c r="F234" s="13">
        <f t="shared" si="42"/>
        <v>0.68181361929250472</v>
      </c>
      <c r="G234" s="13">
        <f t="shared" si="43"/>
        <v>0.68181289323553584</v>
      </c>
      <c r="H234" s="13">
        <f t="shared" si="44"/>
        <v>-0.1612507985494894</v>
      </c>
      <c r="I234" s="13">
        <f t="shared" si="45"/>
        <v>-0.1612355042292542</v>
      </c>
      <c r="J234" s="14">
        <f t="shared" si="46"/>
        <v>-7.260569688805063E-7</v>
      </c>
      <c r="K234" s="14">
        <f t="shared" si="47"/>
        <v>1.52943202351985E-5</v>
      </c>
      <c r="L234" s="14">
        <f t="shared" si="48"/>
        <v>1.3178968051498132E-13</v>
      </c>
      <c r="M234" s="14">
        <f t="shared" si="49"/>
        <v>0.77643150697769203</v>
      </c>
      <c r="N234" s="14">
        <f t="shared" si="50"/>
        <v>0.77643104941519037</v>
      </c>
      <c r="O234" s="14">
        <f t="shared" si="51"/>
        <v>5.8479057863060625E-11</v>
      </c>
      <c r="P234" s="14">
        <f t="shared" si="52"/>
        <v>3.5385628297937283E-11</v>
      </c>
      <c r="Q234" s="14">
        <f t="shared" si="53"/>
        <v>5.9485820409520525E-6</v>
      </c>
      <c r="R234" s="14">
        <f t="shared" si="54"/>
        <v>5.9485820409871341E-6</v>
      </c>
      <c r="S234">
        <f t="shared" si="55"/>
        <v>75.796832366258059</v>
      </c>
    </row>
    <row r="235" spans="1:19" x14ac:dyDescent="0.35">
      <c r="A235" s="2" t="s">
        <v>303</v>
      </c>
      <c r="B235" s="2">
        <v>38.926526299999999</v>
      </c>
      <c r="C235" s="2">
        <v>-9.2171561000000004</v>
      </c>
      <c r="D235" s="2">
        <v>38.926118799999998</v>
      </c>
      <c r="E235" s="2">
        <v>-9.2171556999999993</v>
      </c>
      <c r="F235" s="13">
        <f t="shared" si="42"/>
        <v>0.67939605029916594</v>
      </c>
      <c r="G235" s="13">
        <f t="shared" si="43"/>
        <v>0.67938893808246403</v>
      </c>
      <c r="H235" s="13">
        <f t="shared" si="44"/>
        <v>-0.16086972161527974</v>
      </c>
      <c r="I235" s="13">
        <f t="shared" si="45"/>
        <v>-0.16086971463396268</v>
      </c>
      <c r="J235" s="14">
        <f t="shared" si="46"/>
        <v>-7.1122167019099791E-6</v>
      </c>
      <c r="K235" s="14">
        <f t="shared" si="47"/>
        <v>6.9813170522348145E-9</v>
      </c>
      <c r="L235" s="14">
        <f t="shared" si="48"/>
        <v>1.264590660367851E-11</v>
      </c>
      <c r="M235" s="14">
        <f t="shared" si="49"/>
        <v>0.77795680502647979</v>
      </c>
      <c r="N235" s="14">
        <f t="shared" si="50"/>
        <v>0.77795233627472593</v>
      </c>
      <c r="O235" s="14">
        <f t="shared" si="51"/>
        <v>1.218469694595615E-17</v>
      </c>
      <c r="P235" s="14">
        <f t="shared" si="52"/>
        <v>1.2645913978019328E-11</v>
      </c>
      <c r="Q235" s="14">
        <f t="shared" si="53"/>
        <v>3.5561093878028174E-6</v>
      </c>
      <c r="R235" s="14">
        <f t="shared" si="54"/>
        <v>3.5561093878103124E-6</v>
      </c>
      <c r="S235">
        <f t="shared" si="55"/>
        <v>45.311945819479</v>
      </c>
    </row>
    <row r="236" spans="1:19" x14ac:dyDescent="0.35">
      <c r="A236" s="2" t="s">
        <v>304</v>
      </c>
      <c r="B236" s="2">
        <v>38.926114200000001</v>
      </c>
      <c r="C236" s="2">
        <v>-9.2169582000000005</v>
      </c>
      <c r="D236" s="2">
        <v>38.9265276</v>
      </c>
      <c r="E236" s="2">
        <v>-9.2169407000000003</v>
      </c>
      <c r="F236" s="13">
        <f t="shared" si="42"/>
        <v>0.6793888577973185</v>
      </c>
      <c r="G236" s="13">
        <f t="shared" si="43"/>
        <v>0.67939607298844629</v>
      </c>
      <c r="H236" s="13">
        <f t="shared" si="44"/>
        <v>-0.16086626760869002</v>
      </c>
      <c r="I236" s="13">
        <f t="shared" si="45"/>
        <v>-0.16086596217607094</v>
      </c>
      <c r="J236" s="14">
        <f t="shared" si="46"/>
        <v>7.2151911277851255E-6</v>
      </c>
      <c r="K236" s="14">
        <f t="shared" si="47"/>
        <v>3.0543261908544395E-7</v>
      </c>
      <c r="L236" s="14">
        <f t="shared" si="48"/>
        <v>1.3014745752560836E-11</v>
      </c>
      <c r="M236" s="14">
        <f t="shared" si="49"/>
        <v>0.77795232201852238</v>
      </c>
      <c r="N236" s="14">
        <f t="shared" si="50"/>
        <v>0.7779568554710603</v>
      </c>
      <c r="O236" s="14">
        <f t="shared" si="51"/>
        <v>2.3322271200348298E-14</v>
      </c>
      <c r="P236" s="14">
        <f t="shared" si="52"/>
        <v>1.3028860702260386E-11</v>
      </c>
      <c r="Q236" s="14">
        <f t="shared" si="53"/>
        <v>3.6095513159200809E-6</v>
      </c>
      <c r="R236" s="14">
        <f t="shared" si="54"/>
        <v>3.6095513159279189E-6</v>
      </c>
      <c r="S236">
        <f t="shared" si="55"/>
        <v>45.992902867553539</v>
      </c>
    </row>
    <row r="237" spans="1:19" x14ac:dyDescent="0.35">
      <c r="A237" s="2" t="s">
        <v>305</v>
      </c>
      <c r="B237" s="2">
        <v>38.943002800000002</v>
      </c>
      <c r="C237" s="2">
        <v>-9.2506061000000006</v>
      </c>
      <c r="D237" s="2">
        <v>38.942853499999998</v>
      </c>
      <c r="E237" s="2">
        <v>-9.2501829999999998</v>
      </c>
      <c r="F237" s="13">
        <f t="shared" si="42"/>
        <v>0.67968361947337086</v>
      </c>
      <c r="G237" s="13">
        <f t="shared" si="43"/>
        <v>0.67968101369679756</v>
      </c>
      <c r="H237" s="13">
        <f t="shared" si="44"/>
        <v>-0.16145353425007183</v>
      </c>
      <c r="I237" s="13">
        <f t="shared" si="45"/>
        <v>-0.16144614976200664</v>
      </c>
      <c r="J237" s="14">
        <f t="shared" si="46"/>
        <v>-2.6057765732945271E-6</v>
      </c>
      <c r="K237" s="14">
        <f t="shared" si="47"/>
        <v>7.3844880651985356E-6</v>
      </c>
      <c r="L237" s="14">
        <f t="shared" si="48"/>
        <v>1.6975178874816813E-12</v>
      </c>
      <c r="M237" s="14">
        <f t="shared" si="49"/>
        <v>0.77777325554984655</v>
      </c>
      <c r="N237" s="14">
        <f t="shared" si="50"/>
        <v>0.77777161769948178</v>
      </c>
      <c r="O237" s="14">
        <f t="shared" si="51"/>
        <v>1.3632665996202955E-11</v>
      </c>
      <c r="P237" s="14">
        <f t="shared" si="52"/>
        <v>9.9443260265063173E-12</v>
      </c>
      <c r="Q237" s="14">
        <f t="shared" si="53"/>
        <v>3.1534625456006793E-6</v>
      </c>
      <c r="R237" s="14">
        <f t="shared" si="54"/>
        <v>3.1534625456059059E-6</v>
      </c>
      <c r="S237">
        <f t="shared" si="55"/>
        <v>40.181419756110451</v>
      </c>
    </row>
    <row r="238" spans="1:19" x14ac:dyDescent="0.35">
      <c r="A238" s="2" t="s">
        <v>307</v>
      </c>
      <c r="B238" s="2">
        <v>38.942941099999999</v>
      </c>
      <c r="C238" s="2">
        <v>-9.2501400999999994</v>
      </c>
      <c r="D238" s="2">
        <v>38.943093300000001</v>
      </c>
      <c r="E238" s="2">
        <v>-9.2505696999999998</v>
      </c>
      <c r="F238" s="13">
        <f t="shared" si="42"/>
        <v>0.67968254260522232</v>
      </c>
      <c r="G238" s="13">
        <f t="shared" si="43"/>
        <v>0.67968519899634383</v>
      </c>
      <c r="H238" s="13">
        <f t="shared" si="44"/>
        <v>-0.16144540101575752</v>
      </c>
      <c r="I238" s="13">
        <f t="shared" si="45"/>
        <v>-0.16145289895022408</v>
      </c>
      <c r="J238" s="14">
        <f t="shared" si="46"/>
        <v>2.6563911215138347E-6</v>
      </c>
      <c r="K238" s="14">
        <f t="shared" si="47"/>
        <v>-7.4979344665548897E-6</v>
      </c>
      <c r="L238" s="14">
        <f t="shared" si="48"/>
        <v>1.7641034476133449E-12</v>
      </c>
      <c r="M238" s="14">
        <f t="shared" si="49"/>
        <v>0.7777706248941112</v>
      </c>
      <c r="N238" s="14">
        <f t="shared" si="50"/>
        <v>0.7777722945612574</v>
      </c>
      <c r="O238" s="14">
        <f t="shared" si="51"/>
        <v>1.4054755316122095E-11</v>
      </c>
      <c r="P238" s="14">
        <f t="shared" si="52"/>
        <v>1.0266224705699364E-11</v>
      </c>
      <c r="Q238" s="14">
        <f t="shared" si="53"/>
        <v>3.2040949901180152E-6</v>
      </c>
      <c r="R238" s="14">
        <f t="shared" si="54"/>
        <v>3.2040949901234972E-6</v>
      </c>
      <c r="S238">
        <f t="shared" si="55"/>
        <v>40.826578364153598</v>
      </c>
    </row>
    <row r="239" spans="1:19" x14ac:dyDescent="0.35">
      <c r="A239" s="2" t="s">
        <v>308</v>
      </c>
      <c r="B239" s="2">
        <v>38.941683099999999</v>
      </c>
      <c r="C239" s="2">
        <v>-9.2461756000000008</v>
      </c>
      <c r="D239" s="2">
        <v>38.941194500000002</v>
      </c>
      <c r="E239" s="2">
        <v>-9.2464639999999996</v>
      </c>
      <c r="F239" s="13">
        <f t="shared" si="42"/>
        <v>0.67966058636323223</v>
      </c>
      <c r="G239" s="13">
        <f t="shared" si="43"/>
        <v>0.67965205868450707</v>
      </c>
      <c r="H239" s="13">
        <f t="shared" si="44"/>
        <v>-0.16137620743756223</v>
      </c>
      <c r="I239" s="13">
        <f t="shared" si="45"/>
        <v>-0.16138124096712494</v>
      </c>
      <c r="J239" s="14">
        <f t="shared" si="46"/>
        <v>-8.5276787251675756E-6</v>
      </c>
      <c r="K239" s="14">
        <f t="shared" si="47"/>
        <v>-5.0335295627146337E-6</v>
      </c>
      <c r="L239" s="14">
        <f t="shared" si="48"/>
        <v>1.8180326109808746E-11</v>
      </c>
      <c r="M239" s="14">
        <f t="shared" si="49"/>
        <v>0.77779145475075895</v>
      </c>
      <c r="N239" s="14">
        <f t="shared" si="50"/>
        <v>0.77778609488506978</v>
      </c>
      <c r="O239" s="14">
        <f t="shared" si="51"/>
        <v>6.3341049646671703E-12</v>
      </c>
      <c r="P239" s="14">
        <f t="shared" si="52"/>
        <v>2.2012176974429437E-11</v>
      </c>
      <c r="Q239" s="14">
        <f t="shared" si="53"/>
        <v>4.6917136500887857E-6</v>
      </c>
      <c r="R239" s="14">
        <f t="shared" si="54"/>
        <v>4.6917136501059982E-6</v>
      </c>
      <c r="S239">
        <f t="shared" si="55"/>
        <v>59.781815329650627</v>
      </c>
    </row>
    <row r="240" spans="1:19" x14ac:dyDescent="0.35">
      <c r="A240" s="2" t="s">
        <v>309</v>
      </c>
      <c r="B240" s="2">
        <v>38.9411676</v>
      </c>
      <c r="C240" s="2">
        <v>-9.2463937999999999</v>
      </c>
      <c r="D240" s="2">
        <v>38.941658599999997</v>
      </c>
      <c r="E240" s="2">
        <v>-9.2461085000000001</v>
      </c>
      <c r="F240" s="13">
        <f t="shared" si="42"/>
        <v>0.67965158919093827</v>
      </c>
      <c r="G240" s="13">
        <f t="shared" si="43"/>
        <v>0.67966015875756547</v>
      </c>
      <c r="H240" s="13">
        <f t="shared" si="44"/>
        <v>-0.16138001574599006</v>
      </c>
      <c r="I240" s="13">
        <f t="shared" si="45"/>
        <v>-0.16137503632163414</v>
      </c>
      <c r="J240" s="14">
        <f t="shared" si="46"/>
        <v>8.5695666272034288E-6</v>
      </c>
      <c r="K240" s="14">
        <f t="shared" si="47"/>
        <v>4.9794243559275753E-6</v>
      </c>
      <c r="L240" s="14">
        <f t="shared" si="48"/>
        <v>1.8359368044407329E-11</v>
      </c>
      <c r="M240" s="14">
        <f t="shared" si="49"/>
        <v>0.77778636364759024</v>
      </c>
      <c r="N240" s="14">
        <f t="shared" si="50"/>
        <v>0.77779174983791488</v>
      </c>
      <c r="O240" s="14">
        <f t="shared" si="51"/>
        <v>6.1986667290883802E-12</v>
      </c>
      <c r="P240" s="14">
        <f t="shared" si="52"/>
        <v>2.2109287538459473E-11</v>
      </c>
      <c r="Q240" s="14">
        <f t="shared" si="53"/>
        <v>4.7020514181003455E-6</v>
      </c>
      <c r="R240" s="14">
        <f t="shared" si="54"/>
        <v>4.7020514181176724E-6</v>
      </c>
      <c r="S240">
        <f t="shared" si="55"/>
        <v>59.91353916965538</v>
      </c>
    </row>
    <row r="241" spans="1:19" x14ac:dyDescent="0.35">
      <c r="A241" s="2" t="s">
        <v>310</v>
      </c>
      <c r="B241" s="2">
        <v>39.126014499999997</v>
      </c>
      <c r="C241" s="2">
        <v>-9.2519302000000003</v>
      </c>
      <c r="D241" s="2">
        <v>39.125665599999998</v>
      </c>
      <c r="E241" s="2">
        <v>-9.2521626000000001</v>
      </c>
      <c r="F241" s="13">
        <f t="shared" si="42"/>
        <v>0.68287777620804291</v>
      </c>
      <c r="G241" s="13">
        <f t="shared" si="43"/>
        <v>0.68287168675428267</v>
      </c>
      <c r="H241" s="13">
        <f t="shared" si="44"/>
        <v>-0.16147664415469748</v>
      </c>
      <c r="I241" s="13">
        <f t="shared" si="45"/>
        <v>-0.16148070029987913</v>
      </c>
      <c r="J241" s="14">
        <f t="shared" si="46"/>
        <v>-6.0894537602385057E-6</v>
      </c>
      <c r="K241" s="14">
        <f t="shared" si="47"/>
        <v>-4.0561451816467642E-6</v>
      </c>
      <c r="L241" s="14">
        <f t="shared" si="48"/>
        <v>9.270361774492071E-12</v>
      </c>
      <c r="M241" s="14">
        <f t="shared" si="49"/>
        <v>0.77576381847698872</v>
      </c>
      <c r="N241" s="14">
        <f t="shared" si="50"/>
        <v>0.77575997587495071</v>
      </c>
      <c r="O241" s="14">
        <f t="shared" si="51"/>
        <v>4.1130784336434259E-12</v>
      </c>
      <c r="P241" s="14">
        <f t="shared" si="52"/>
        <v>1.1745639197680651E-11</v>
      </c>
      <c r="Q241" s="14">
        <f t="shared" si="53"/>
        <v>3.4271911527781248E-6</v>
      </c>
      <c r="R241" s="14">
        <f t="shared" si="54"/>
        <v>3.4271911527848337E-6</v>
      </c>
      <c r="S241">
        <f t="shared" si="55"/>
        <v>43.669269668784352</v>
      </c>
    </row>
    <row r="242" spans="1:19" x14ac:dyDescent="0.35">
      <c r="A242" s="2" t="s">
        <v>311</v>
      </c>
      <c r="B242" s="2">
        <v>39.125619</v>
      </c>
      <c r="C242" s="2">
        <v>-9.2520042999999994</v>
      </c>
      <c r="D242" s="2">
        <v>39.1259674</v>
      </c>
      <c r="E242" s="2">
        <v>-9.2517698999999993</v>
      </c>
      <c r="F242" s="13">
        <f t="shared" si="42"/>
        <v>0.68287087343085129</v>
      </c>
      <c r="G242" s="13">
        <f t="shared" si="43"/>
        <v>0.68287695415796523</v>
      </c>
      <c r="H242" s="13">
        <f t="shared" si="44"/>
        <v>-0.1614779374436732</v>
      </c>
      <c r="I242" s="13">
        <f t="shared" si="45"/>
        <v>-0.16147384639190651</v>
      </c>
      <c r="J242" s="14">
        <f t="shared" si="46"/>
        <v>6.0807271139440289E-6</v>
      </c>
      <c r="K242" s="14">
        <f t="shared" si="47"/>
        <v>4.0910517666858937E-6</v>
      </c>
      <c r="L242" s="14">
        <f t="shared" si="48"/>
        <v>9.2438105585350364E-12</v>
      </c>
      <c r="M242" s="14">
        <f t="shared" si="49"/>
        <v>0.77576049461138519</v>
      </c>
      <c r="N242" s="14">
        <f t="shared" si="50"/>
        <v>0.77576433170282755</v>
      </c>
      <c r="O242" s="14">
        <f t="shared" si="51"/>
        <v>4.1841761394201078E-12</v>
      </c>
      <c r="P242" s="14">
        <f t="shared" si="52"/>
        <v>1.1761878394368429E-11</v>
      </c>
      <c r="Q242" s="14">
        <f t="shared" si="53"/>
        <v>3.429559504421585E-6</v>
      </c>
      <c r="R242" s="14">
        <f t="shared" si="54"/>
        <v>3.4295595044283079E-6</v>
      </c>
      <c r="S242">
        <f t="shared" si="55"/>
        <v>43.6994472054255</v>
      </c>
    </row>
    <row r="243" spans="1:19" x14ac:dyDescent="0.35">
      <c r="A243" s="2" t="s">
        <v>312</v>
      </c>
      <c r="B243" s="2">
        <v>39.110579899999998</v>
      </c>
      <c r="C243" s="2">
        <v>-9.2439813999999991</v>
      </c>
      <c r="D243" s="2">
        <v>39.110992799999998</v>
      </c>
      <c r="E243" s="2">
        <v>-9.2434674999999995</v>
      </c>
      <c r="F243" s="13">
        <f t="shared" si="42"/>
        <v>0.68260839161931453</v>
      </c>
      <c r="G243" s="13">
        <f t="shared" si="43"/>
        <v>0.68261559808379602</v>
      </c>
      <c r="H243" s="13">
        <f t="shared" si="44"/>
        <v>-0.16133791142311493</v>
      </c>
      <c r="I243" s="13">
        <f t="shared" si="45"/>
        <v>-0.16132894217608895</v>
      </c>
      <c r="J243" s="14">
        <f t="shared" si="46"/>
        <v>7.2064644814906487E-6</v>
      </c>
      <c r="K243" s="14">
        <f t="shared" si="47"/>
        <v>8.9692470259805646E-6</v>
      </c>
      <c r="L243" s="14">
        <f t="shared" si="48"/>
        <v>1.2983282580690383E-11</v>
      </c>
      <c r="M243" s="14">
        <f t="shared" si="49"/>
        <v>0.77592539097415458</v>
      </c>
      <c r="N243" s="14">
        <f t="shared" si="50"/>
        <v>0.77592993696971824</v>
      </c>
      <c r="O243" s="14">
        <f t="shared" si="51"/>
        <v>2.0111848053130473E-11</v>
      </c>
      <c r="P243" s="14">
        <f t="shared" si="52"/>
        <v>2.5091897032073192E-11</v>
      </c>
      <c r="Q243" s="14">
        <f t="shared" si="53"/>
        <v>5.0091812736287741E-6</v>
      </c>
      <c r="R243" s="14">
        <f t="shared" si="54"/>
        <v>5.0091812736497221E-6</v>
      </c>
      <c r="S243">
        <f t="shared" si="55"/>
        <v>63.826987788844761</v>
      </c>
    </row>
    <row r="244" spans="1:19" x14ac:dyDescent="0.35">
      <c r="A244" s="2" t="s">
        <v>313</v>
      </c>
      <c r="B244" s="2">
        <v>39.111086</v>
      </c>
      <c r="C244" s="2">
        <v>-9.2436108000000008</v>
      </c>
      <c r="D244" s="2">
        <v>39.110657400000001</v>
      </c>
      <c r="E244" s="2">
        <v>-9.2441160999999994</v>
      </c>
      <c r="F244" s="13">
        <f t="shared" si="42"/>
        <v>0.682617224730659</v>
      </c>
      <c r="G244" s="13">
        <f t="shared" si="43"/>
        <v>0.68260974424948495</v>
      </c>
      <c r="H244" s="13">
        <f t="shared" si="44"/>
        <v>-0.16133144323290707</v>
      </c>
      <c r="I244" s="13">
        <f t="shared" si="45"/>
        <v>-0.16134026238161739</v>
      </c>
      <c r="J244" s="14">
        <f t="shared" si="46"/>
        <v>-7.4804811740492028E-6</v>
      </c>
      <c r="K244" s="14">
        <f t="shared" si="47"/>
        <v>-8.8191487103150834E-6</v>
      </c>
      <c r="L244" s="14">
        <f t="shared" si="48"/>
        <v>1.39893996487609E-11</v>
      </c>
      <c r="M244" s="14">
        <f t="shared" si="49"/>
        <v>0.77592908370406599</v>
      </c>
      <c r="N244" s="14">
        <f t="shared" si="50"/>
        <v>0.77592436484412741</v>
      </c>
      <c r="O244" s="14">
        <f t="shared" si="51"/>
        <v>1.9444345993537022E-11</v>
      </c>
      <c r="P244" s="14">
        <f t="shared" si="52"/>
        <v>2.5696106958683363E-11</v>
      </c>
      <c r="Q244" s="14">
        <f t="shared" si="53"/>
        <v>5.0691327619902959E-6</v>
      </c>
      <c r="R244" s="14">
        <f t="shared" si="54"/>
        <v>5.0691327620120054E-6</v>
      </c>
      <c r="S244">
        <f t="shared" si="55"/>
        <v>64.590889653556971</v>
      </c>
    </row>
    <row r="245" spans="1:19" x14ac:dyDescent="0.35">
      <c r="A245" s="2" t="s">
        <v>314</v>
      </c>
      <c r="B245" s="2">
        <v>39.114129599999998</v>
      </c>
      <c r="C245" s="2">
        <v>-9.2504398999999999</v>
      </c>
      <c r="D245" s="2">
        <v>39.1126535</v>
      </c>
      <c r="E245" s="2">
        <v>-9.2475234000000004</v>
      </c>
      <c r="F245" s="13">
        <f t="shared" si="42"/>
        <v>0.68267034557177264</v>
      </c>
      <c r="G245" s="13">
        <f t="shared" si="43"/>
        <v>0.68264458276668394</v>
      </c>
      <c r="H245" s="13">
        <f t="shared" si="44"/>
        <v>-0.16145063351285502</v>
      </c>
      <c r="I245" s="13">
        <f t="shared" si="45"/>
        <v>-0.16139973098522059</v>
      </c>
      <c r="J245" s="14">
        <f t="shared" si="46"/>
        <v>-2.5762805088702656E-5</v>
      </c>
      <c r="K245" s="14">
        <f t="shared" si="47"/>
        <v>5.0902527634427708E-5</v>
      </c>
      <c r="L245" s="14">
        <f t="shared" si="48"/>
        <v>1.659305315004432E-10</v>
      </c>
      <c r="M245" s="14">
        <f t="shared" si="49"/>
        <v>0.77590710639467053</v>
      </c>
      <c r="N245" s="14">
        <f t="shared" si="50"/>
        <v>0.77589085374428624</v>
      </c>
      <c r="O245" s="14">
        <f t="shared" si="51"/>
        <v>6.4776682975355185E-10</v>
      </c>
      <c r="P245" s="14">
        <f t="shared" si="52"/>
        <v>5.55898617758888E-10</v>
      </c>
      <c r="Q245" s="14">
        <f t="shared" si="53"/>
        <v>2.3577502364730833E-5</v>
      </c>
      <c r="R245" s="14">
        <f t="shared" si="54"/>
        <v>2.3577502366915284E-5</v>
      </c>
      <c r="S245">
        <f t="shared" si="55"/>
        <v>300.42453515923455</v>
      </c>
    </row>
    <row r="246" spans="1:19" x14ac:dyDescent="0.35">
      <c r="A246" s="2" t="s">
        <v>315</v>
      </c>
      <c r="B246" s="2">
        <v>39.112757500000001</v>
      </c>
      <c r="C246" s="2">
        <v>-9.2473261999999998</v>
      </c>
      <c r="D246" s="2">
        <v>39.114250499999997</v>
      </c>
      <c r="E246" s="2">
        <v>-9.2503443999999995</v>
      </c>
      <c r="F246" s="13">
        <f t="shared" si="42"/>
        <v>0.68264639790910608</v>
      </c>
      <c r="G246" s="13">
        <f t="shared" si="43"/>
        <v>0.68267245567483825</v>
      </c>
      <c r="H246" s="13">
        <f t="shared" si="44"/>
        <v>-0.16139628919593565</v>
      </c>
      <c r="I246" s="13">
        <f t="shared" si="45"/>
        <v>-0.16144896672341935</v>
      </c>
      <c r="J246" s="14">
        <f t="shared" si="46"/>
        <v>2.6057765732168114E-5</v>
      </c>
      <c r="K246" s="14">
        <f t="shared" si="47"/>
        <v>-5.2677527483696585E-5</v>
      </c>
      <c r="L246" s="14">
        <f t="shared" si="48"/>
        <v>1.6975178872853346E-10</v>
      </c>
      <c r="M246" s="14">
        <f t="shared" si="49"/>
        <v>0.77588952254781463</v>
      </c>
      <c r="N246" s="14">
        <f t="shared" si="50"/>
        <v>0.77590596131591727</v>
      </c>
      <c r="O246" s="14">
        <f t="shared" si="51"/>
        <v>6.937304752884816E-10</v>
      </c>
      <c r="P246" s="14">
        <f t="shared" si="52"/>
        <v>5.8738954045982308E-10</v>
      </c>
      <c r="Q246" s="14">
        <f t="shared" si="53"/>
        <v>2.4236120573636019E-5</v>
      </c>
      <c r="R246" s="14">
        <f t="shared" si="54"/>
        <v>2.4236120576008697E-5</v>
      </c>
      <c r="S246">
        <f t="shared" si="55"/>
        <v>308.81664837950279</v>
      </c>
    </row>
    <row r="247" spans="1:19" x14ac:dyDescent="0.35">
      <c r="A247" s="2" t="s">
        <v>316</v>
      </c>
      <c r="B247" s="2">
        <v>39.102994199999998</v>
      </c>
      <c r="C247" s="2">
        <v>-9.2398629999999997</v>
      </c>
      <c r="D247" s="2">
        <v>39.103351699999997</v>
      </c>
      <c r="E247" s="2">
        <v>-9.2398205000000004</v>
      </c>
      <c r="F247" s="13">
        <f t="shared" si="42"/>
        <v>0.68247599617824606</v>
      </c>
      <c r="G247" s="13">
        <f t="shared" si="43"/>
        <v>0.68248223573032185</v>
      </c>
      <c r="H247" s="13">
        <f t="shared" si="44"/>
        <v>-0.16126603178320081</v>
      </c>
      <c r="I247" s="13">
        <f t="shared" si="45"/>
        <v>-0.16126529001826873</v>
      </c>
      <c r="J247" s="14">
        <f t="shared" si="46"/>
        <v>6.2395520757929646E-6</v>
      </c>
      <c r="K247" s="14">
        <f t="shared" si="47"/>
        <v>7.4176493208844008E-7</v>
      </c>
      <c r="L247" s="14">
        <f t="shared" si="48"/>
        <v>9.7330025266014981E-12</v>
      </c>
      <c r="M247" s="14">
        <f t="shared" si="49"/>
        <v>0.77600951233887805</v>
      </c>
      <c r="N247" s="14">
        <f t="shared" si="50"/>
        <v>0.77601344774156789</v>
      </c>
      <c r="O247" s="14">
        <f t="shared" si="51"/>
        <v>1.3755380361903572E-13</v>
      </c>
      <c r="P247" s="14">
        <f t="shared" si="52"/>
        <v>9.8158365766663937E-12</v>
      </c>
      <c r="Q247" s="14">
        <f t="shared" si="53"/>
        <v>3.1330235518850468E-6</v>
      </c>
      <c r="R247" s="14">
        <f t="shared" si="54"/>
        <v>3.1330235518901722E-6</v>
      </c>
      <c r="S247">
        <f t="shared" si="55"/>
        <v>39.920986098184578</v>
      </c>
    </row>
    <row r="248" spans="1:19" x14ac:dyDescent="0.35">
      <c r="A248" s="2" t="s">
        <v>317</v>
      </c>
      <c r="B248" s="2">
        <v>39.103247199999998</v>
      </c>
      <c r="C248" s="2">
        <v>-9.2399941999999999</v>
      </c>
      <c r="D248" s="2">
        <v>39.102903400000002</v>
      </c>
      <c r="E248" s="2">
        <v>-9.2400295999999997</v>
      </c>
      <c r="F248" s="13">
        <f t="shared" si="42"/>
        <v>0.68248041186125363</v>
      </c>
      <c r="G248" s="13">
        <f t="shared" si="43"/>
        <v>0.68247441141928533</v>
      </c>
      <c r="H248" s="13">
        <f t="shared" si="44"/>
        <v>-0.16126832165517943</v>
      </c>
      <c r="I248" s="13">
        <f t="shared" si="45"/>
        <v>-0.16126893950173463</v>
      </c>
      <c r="J248" s="14">
        <f t="shared" si="46"/>
        <v>-6.0004419683012955E-6</v>
      </c>
      <c r="K248" s="14">
        <f t="shared" si="47"/>
        <v>-6.1784655519536713E-7</v>
      </c>
      <c r="L248" s="14">
        <f t="shared" si="48"/>
        <v>9.001325953710872E-12</v>
      </c>
      <c r="M248" s="14">
        <f t="shared" si="49"/>
        <v>0.77601444727399926</v>
      </c>
      <c r="N248" s="14">
        <f t="shared" si="50"/>
        <v>0.77601066269048147</v>
      </c>
      <c r="O248" s="14">
        <f t="shared" si="51"/>
        <v>9.5433591441692416E-14</v>
      </c>
      <c r="P248" s="14">
        <f t="shared" si="52"/>
        <v>9.0587956316408201E-12</v>
      </c>
      <c r="Q248" s="14">
        <f t="shared" si="53"/>
        <v>3.0097833197160259E-6</v>
      </c>
      <c r="R248" s="14">
        <f t="shared" si="54"/>
        <v>3.0097833197205702E-6</v>
      </c>
      <c r="S248">
        <f t="shared" si="55"/>
        <v>38.350659059879504</v>
      </c>
    </row>
    <row r="249" spans="1:19" x14ac:dyDescent="0.35">
      <c r="A249" s="2" t="s">
        <v>318</v>
      </c>
      <c r="B249" s="2">
        <v>39.092070900000003</v>
      </c>
      <c r="C249" s="2">
        <v>-9.2351781000000006</v>
      </c>
      <c r="D249" s="2">
        <v>39.091691099999998</v>
      </c>
      <c r="E249" s="2">
        <v>-9.2346888000000007</v>
      </c>
      <c r="F249" s="13">
        <f t="shared" si="42"/>
        <v>0.682285348628063</v>
      </c>
      <c r="G249" s="13">
        <f t="shared" si="43"/>
        <v>0.68227871986756383</v>
      </c>
      <c r="H249" s="13">
        <f t="shared" si="44"/>
        <v>-0.16118426485307413</v>
      </c>
      <c r="I249" s="13">
        <f t="shared" si="45"/>
        <v>-0.16117572495704413</v>
      </c>
      <c r="J249" s="14">
        <f t="shared" si="46"/>
        <v>-6.6287604991721594E-6</v>
      </c>
      <c r="K249" s="14">
        <f t="shared" si="47"/>
        <v>8.5398960300020477E-6</v>
      </c>
      <c r="L249" s="14">
        <f t="shared" si="48"/>
        <v>1.098511643880606E-11</v>
      </c>
      <c r="M249" s="14">
        <f t="shared" si="49"/>
        <v>0.77613785803726176</v>
      </c>
      <c r="N249" s="14">
        <f t="shared" si="50"/>
        <v>0.77613367816737733</v>
      </c>
      <c r="O249" s="14">
        <f t="shared" si="51"/>
        <v>1.8232456050700379E-11</v>
      </c>
      <c r="P249" s="14">
        <f t="shared" si="52"/>
        <v>2.1968106028599222E-11</v>
      </c>
      <c r="Q249" s="14">
        <f t="shared" si="53"/>
        <v>4.6870146179203692E-6</v>
      </c>
      <c r="R249" s="14">
        <f t="shared" si="54"/>
        <v>4.6870146179375301E-6</v>
      </c>
      <c r="S249">
        <f t="shared" si="55"/>
        <v>59.721940261760011</v>
      </c>
    </row>
    <row r="250" spans="1:19" x14ac:dyDescent="0.35">
      <c r="A250" s="2" t="s">
        <v>319</v>
      </c>
      <c r="B250" s="2">
        <v>39.091681399999999</v>
      </c>
      <c r="C250" s="2">
        <v>-9.2344562000000003</v>
      </c>
      <c r="D250" s="2">
        <v>39.092001600000003</v>
      </c>
      <c r="E250" s="2">
        <v>-9.2348659000000008</v>
      </c>
      <c r="F250" s="13">
        <f t="shared" si="42"/>
        <v>0.68227855057062647</v>
      </c>
      <c r="G250" s="13">
        <f t="shared" si="43"/>
        <v>0.68228413911489139</v>
      </c>
      <c r="H250" s="13">
        <f t="shared" si="44"/>
        <v>-0.161171665321204</v>
      </c>
      <c r="I250" s="13">
        <f t="shared" si="45"/>
        <v>-0.16117881593514943</v>
      </c>
      <c r="J250" s="14">
        <f t="shared" si="46"/>
        <v>5.5885442649117323E-6</v>
      </c>
      <c r="K250" s="14">
        <f t="shared" si="47"/>
        <v>-7.1506139454335926E-6</v>
      </c>
      <c r="L250" s="14">
        <f t="shared" si="48"/>
        <v>7.8079567501991323E-12</v>
      </c>
      <c r="M250" s="14">
        <f t="shared" si="49"/>
        <v>0.7761344408476013</v>
      </c>
      <c r="N250" s="14">
        <f t="shared" si="50"/>
        <v>0.77613796478967945</v>
      </c>
      <c r="O250" s="14">
        <f t="shared" si="51"/>
        <v>1.2782819949102877E-11</v>
      </c>
      <c r="P250" s="14">
        <f t="shared" si="52"/>
        <v>1.550816649204561E-11</v>
      </c>
      <c r="Q250" s="14">
        <f t="shared" si="53"/>
        <v>3.9380409459584864E-6</v>
      </c>
      <c r="R250" s="14">
        <f t="shared" si="54"/>
        <v>3.9380409459686643E-6</v>
      </c>
      <c r="S250">
        <f t="shared" si="55"/>
        <v>50.178517733532722</v>
      </c>
    </row>
    <row r="251" spans="1:19" x14ac:dyDescent="0.35">
      <c r="A251" s="2" t="s">
        <v>320</v>
      </c>
      <c r="B251" s="2">
        <v>38.801806900000003</v>
      </c>
      <c r="C251" s="2">
        <v>-9.3636417000000005</v>
      </c>
      <c r="D251" s="2">
        <v>38.801315099999997</v>
      </c>
      <c r="E251" s="2">
        <v>-9.3637163999999995</v>
      </c>
      <c r="F251" s="13">
        <f t="shared" si="42"/>
        <v>0.67721928612805415</v>
      </c>
      <c r="G251" s="13">
        <f t="shared" si="43"/>
        <v>0.67721070259879279</v>
      </c>
      <c r="H251" s="13">
        <f t="shared" si="44"/>
        <v>-0.16342637764203913</v>
      </c>
      <c r="I251" s="13">
        <f t="shared" si="45"/>
        <v>-0.16342768140299035</v>
      </c>
      <c r="J251" s="14">
        <f t="shared" si="46"/>
        <v>-8.5835292613634095E-6</v>
      </c>
      <c r="K251" s="14">
        <f t="shared" si="47"/>
        <v>-1.3037609512267512E-6</v>
      </c>
      <c r="L251" s="14">
        <f t="shared" si="48"/>
        <v>1.8419243645057377E-11</v>
      </c>
      <c r="M251" s="14">
        <f t="shared" si="49"/>
        <v>0.77932358239856314</v>
      </c>
      <c r="N251" s="14">
        <f t="shared" si="50"/>
        <v>0.77931820374416305</v>
      </c>
      <c r="O251" s="14">
        <f t="shared" si="51"/>
        <v>4.2494815448586056E-13</v>
      </c>
      <c r="P251" s="14">
        <f t="shared" si="52"/>
        <v>1.8677332105255539E-11</v>
      </c>
      <c r="Q251" s="14">
        <f t="shared" si="53"/>
        <v>4.3217279073601501E-6</v>
      </c>
      <c r="R251" s="14">
        <f t="shared" si="54"/>
        <v>4.3217279073736035E-6</v>
      </c>
      <c r="S251">
        <f t="shared" si="55"/>
        <v>55.067456995754455</v>
      </c>
    </row>
    <row r="252" spans="1:19" x14ac:dyDescent="0.35">
      <c r="A252" s="2" t="s">
        <v>321</v>
      </c>
      <c r="B252" s="2">
        <v>38.800280399999998</v>
      </c>
      <c r="C252" s="2">
        <v>-9.3634936999999994</v>
      </c>
      <c r="D252" s="2">
        <v>38.800624900000003</v>
      </c>
      <c r="E252" s="2">
        <v>-9.3635190999999995</v>
      </c>
      <c r="F252" s="13">
        <f t="shared" si="42"/>
        <v>0.67719264367702248</v>
      </c>
      <c r="G252" s="13">
        <f t="shared" si="43"/>
        <v>0.67719865633629561</v>
      </c>
      <c r="H252" s="13">
        <f t="shared" si="44"/>
        <v>-0.16342379455474615</v>
      </c>
      <c r="I252" s="13">
        <f t="shared" si="45"/>
        <v>-0.16342423786837618</v>
      </c>
      <c r="J252" s="14">
        <f t="shared" si="46"/>
        <v>6.0126592731357675E-6</v>
      </c>
      <c r="K252" s="14">
        <f t="shared" si="47"/>
        <v>-4.4331363002747537E-7</v>
      </c>
      <c r="L252" s="14">
        <f t="shared" si="48"/>
        <v>9.0380178836791545E-12</v>
      </c>
      <c r="M252" s="14">
        <f t="shared" si="49"/>
        <v>0.77933113079149319</v>
      </c>
      <c r="N252" s="14">
        <f t="shared" si="50"/>
        <v>0.77933489838372971</v>
      </c>
      <c r="O252" s="14">
        <f t="shared" si="51"/>
        <v>4.9131743642033516E-14</v>
      </c>
      <c r="P252" s="14">
        <f t="shared" si="52"/>
        <v>9.0678585369241895E-12</v>
      </c>
      <c r="Q252" s="14">
        <f t="shared" si="53"/>
        <v>3.0112885177153299E-6</v>
      </c>
      <c r="R252" s="14">
        <f t="shared" si="54"/>
        <v>3.0112885177198811E-6</v>
      </c>
      <c r="S252">
        <f t="shared" si="55"/>
        <v>38.369838292786724</v>
      </c>
    </row>
    <row r="253" spans="1:19" x14ac:dyDescent="0.35">
      <c r="A253" s="2" t="s">
        <v>322</v>
      </c>
      <c r="B253" s="2">
        <v>41.206749299999998</v>
      </c>
      <c r="C253" s="2">
        <v>-8.6278726999999993</v>
      </c>
      <c r="D253" s="2">
        <v>41.206397600000003</v>
      </c>
      <c r="E253" s="2">
        <v>-8.6267554999999998</v>
      </c>
      <c r="F253" s="13">
        <f t="shared" si="42"/>
        <v>0.71919344932886864</v>
      </c>
      <c r="G253" s="13">
        <f t="shared" si="43"/>
        <v>0.7191873110058894</v>
      </c>
      <c r="H253" s="13">
        <f t="shared" si="44"/>
        <v>-0.15058478605793296</v>
      </c>
      <c r="I253" s="13">
        <f t="shared" si="45"/>
        <v>-0.15056528723952969</v>
      </c>
      <c r="J253" s="14">
        <f t="shared" si="46"/>
        <v>-6.1383229792433269E-6</v>
      </c>
      <c r="K253" s="14">
        <f t="shared" si="47"/>
        <v>1.9498818403268503E-5</v>
      </c>
      <c r="L253" s="14">
        <f t="shared" si="48"/>
        <v>9.4197522493470918E-12</v>
      </c>
      <c r="M253" s="14">
        <f t="shared" si="49"/>
        <v>0.75234135547763303</v>
      </c>
      <c r="N253" s="14">
        <f t="shared" si="50"/>
        <v>0.75233731169912998</v>
      </c>
      <c r="O253" s="14">
        <f t="shared" si="51"/>
        <v>9.5050979777899066E-11</v>
      </c>
      <c r="P253" s="14">
        <f t="shared" si="52"/>
        <v>6.3219982463172745E-11</v>
      </c>
      <c r="Q253" s="14">
        <f t="shared" si="53"/>
        <v>7.9510994499611656E-6</v>
      </c>
      <c r="R253" s="14">
        <f t="shared" si="54"/>
        <v>7.9510994500449439E-6</v>
      </c>
      <c r="S253">
        <f t="shared" si="55"/>
        <v>101.31290919247267</v>
      </c>
    </row>
    <row r="254" spans="1:19" x14ac:dyDescent="0.35">
      <c r="A254" s="2" t="s">
        <v>325</v>
      </c>
      <c r="B254" s="2">
        <v>41.206583500000001</v>
      </c>
      <c r="C254" s="2">
        <v>-8.6267820000000004</v>
      </c>
      <c r="D254" s="2">
        <v>41.206917400000002</v>
      </c>
      <c r="E254" s="2">
        <v>-8.6278693000000004</v>
      </c>
      <c r="F254" s="13">
        <f t="shared" si="42"/>
        <v>0.71919055557296885</v>
      </c>
      <c r="G254" s="13">
        <f t="shared" si="43"/>
        <v>0.71919638322734125</v>
      </c>
      <c r="H254" s="13">
        <f t="shared" si="44"/>
        <v>-0.15056574975178147</v>
      </c>
      <c r="I254" s="13">
        <f t="shared" si="45"/>
        <v>-0.15058472671673839</v>
      </c>
      <c r="J254" s="14">
        <f t="shared" si="46"/>
        <v>5.8276543724034013E-6</v>
      </c>
      <c r="K254" s="14">
        <f t="shared" si="47"/>
        <v>-1.8976964956923803E-5</v>
      </c>
      <c r="L254" s="14">
        <f t="shared" si="48"/>
        <v>8.4903888710240904E-12</v>
      </c>
      <c r="M254" s="14">
        <f t="shared" si="49"/>
        <v>0.7523353789078655</v>
      </c>
      <c r="N254" s="14">
        <f t="shared" si="50"/>
        <v>0.75233921803895931</v>
      </c>
      <c r="O254" s="14">
        <f t="shared" si="51"/>
        <v>9.0031299741376643E-11</v>
      </c>
      <c r="P254" s="14">
        <f t="shared" si="52"/>
        <v>5.94491318421472E-11</v>
      </c>
      <c r="Q254" s="14">
        <f t="shared" si="53"/>
        <v>7.7103263123000964E-6</v>
      </c>
      <c r="R254" s="14">
        <f t="shared" si="54"/>
        <v>7.710326312376492E-6</v>
      </c>
      <c r="S254">
        <f t="shared" si="55"/>
        <v>98.244977872301263</v>
      </c>
    </row>
    <row r="255" spans="1:19" x14ac:dyDescent="0.35">
      <c r="A255" s="2" t="s">
        <v>326</v>
      </c>
      <c r="B255" s="2">
        <v>38.785326900000001</v>
      </c>
      <c r="C255" s="2">
        <v>-9.2339894999999999</v>
      </c>
      <c r="D255" s="2">
        <v>38.785548200000001</v>
      </c>
      <c r="E255" s="2">
        <v>-9.2346316000000002</v>
      </c>
      <c r="F255" s="13">
        <f t="shared" si="42"/>
        <v>0.67693165586732551</v>
      </c>
      <c r="G255" s="13">
        <f t="shared" si="43"/>
        <v>0.67693551828096021</v>
      </c>
      <c r="H255" s="13">
        <f t="shared" si="44"/>
        <v>-0.16116351986958494</v>
      </c>
      <c r="I255" s="13">
        <f t="shared" si="45"/>
        <v>-0.16117472662871199</v>
      </c>
      <c r="J255" s="14">
        <f t="shared" si="46"/>
        <v>3.8624136347031879E-6</v>
      </c>
      <c r="K255" s="14">
        <f t="shared" si="47"/>
        <v>-1.1206759127052601E-5</v>
      </c>
      <c r="L255" s="14">
        <f t="shared" si="48"/>
        <v>3.7295597713806365E-12</v>
      </c>
      <c r="M255" s="14">
        <f t="shared" si="49"/>
        <v>0.77949598935353437</v>
      </c>
      <c r="N255" s="14">
        <f t="shared" si="50"/>
        <v>0.77949840879149912</v>
      </c>
      <c r="O255" s="14">
        <f t="shared" si="51"/>
        <v>3.1397862532615583E-11</v>
      </c>
      <c r="P255" s="14">
        <f t="shared" si="52"/>
        <v>2.2807399749765371E-11</v>
      </c>
      <c r="Q255" s="14">
        <f t="shared" si="53"/>
        <v>4.7757093451931694E-6</v>
      </c>
      <c r="R255" s="14">
        <f t="shared" si="54"/>
        <v>4.7757093452113231E-6</v>
      </c>
      <c r="S255">
        <f t="shared" si="55"/>
        <v>60.852088476682681</v>
      </c>
    </row>
    <row r="256" spans="1:19" x14ac:dyDescent="0.35">
      <c r="A256" s="2" t="s">
        <v>327</v>
      </c>
      <c r="B256" s="2">
        <v>38.7822332</v>
      </c>
      <c r="C256" s="2">
        <v>-9.2292628000000008</v>
      </c>
      <c r="D256" s="2">
        <v>38.7818945</v>
      </c>
      <c r="E256" s="2">
        <v>-9.2292584000000009</v>
      </c>
      <c r="F256" s="13">
        <f t="shared" si="42"/>
        <v>0.67687766061625654</v>
      </c>
      <c r="G256" s="13">
        <f t="shared" si="43"/>
        <v>0.67687174918608006</v>
      </c>
      <c r="H256" s="13">
        <f t="shared" si="44"/>
        <v>-0.16108102339183092</v>
      </c>
      <c r="I256" s="13">
        <f t="shared" si="45"/>
        <v>-0.16108094659734384</v>
      </c>
      <c r="J256" s="14">
        <f t="shared" si="46"/>
        <v>-5.9114301764751076E-6</v>
      </c>
      <c r="K256" s="14">
        <f t="shared" si="47"/>
        <v>7.6794487074982598E-8</v>
      </c>
      <c r="L256" s="14">
        <f t="shared" si="48"/>
        <v>8.7362516828096891E-12</v>
      </c>
      <c r="M256" s="14">
        <f t="shared" si="49"/>
        <v>0.7795359331899071</v>
      </c>
      <c r="N256" s="14">
        <f t="shared" si="50"/>
        <v>0.77953223050760767</v>
      </c>
      <c r="O256" s="14">
        <f t="shared" si="51"/>
        <v>1.4743483112774168E-15</v>
      </c>
      <c r="P256" s="14">
        <f t="shared" si="52"/>
        <v>8.7371476050383183E-12</v>
      </c>
      <c r="Q256" s="14">
        <f t="shared" si="53"/>
        <v>2.955866641957705E-6</v>
      </c>
      <c r="R256" s="14">
        <f t="shared" si="54"/>
        <v>2.9558666419620087E-6</v>
      </c>
      <c r="S256">
        <f t="shared" si="55"/>
        <v>37.663652751879916</v>
      </c>
    </row>
    <row r="257" spans="1:19" x14ac:dyDescent="0.35">
      <c r="A257" s="2" t="s">
        <v>328</v>
      </c>
      <c r="B257" s="2">
        <v>38.781911600000001</v>
      </c>
      <c r="C257" s="2">
        <v>-9.2290559000000005</v>
      </c>
      <c r="D257" s="2">
        <v>38.782246600000001</v>
      </c>
      <c r="E257" s="2">
        <v>-9.2290738000000001</v>
      </c>
      <c r="F257" s="13">
        <f t="shared" si="42"/>
        <v>0.67687204763738218</v>
      </c>
      <c r="G257" s="13">
        <f t="shared" si="43"/>
        <v>0.67687789449037628</v>
      </c>
      <c r="H257" s="13">
        <f t="shared" si="44"/>
        <v>-0.16107741230560854</v>
      </c>
      <c r="I257" s="13">
        <f t="shared" si="45"/>
        <v>-0.16107772471954465</v>
      </c>
      <c r="J257" s="14">
        <f t="shared" si="46"/>
        <v>5.8468529940958192E-6</v>
      </c>
      <c r="K257" s="14">
        <f t="shared" si="47"/>
        <v>-3.1241393610992318E-7</v>
      </c>
      <c r="L257" s="14">
        <f t="shared" si="48"/>
        <v>8.5464224836174651E-12</v>
      </c>
      <c r="M257" s="14">
        <f t="shared" si="49"/>
        <v>0.77953208401769758</v>
      </c>
      <c r="N257" s="14">
        <f t="shared" si="50"/>
        <v>0.7795357462526582</v>
      </c>
      <c r="O257" s="14">
        <f t="shared" si="51"/>
        <v>2.4400616868923593E-14</v>
      </c>
      <c r="P257" s="14">
        <f t="shared" si="52"/>
        <v>8.5612500827182924E-12</v>
      </c>
      <c r="Q257" s="14">
        <f t="shared" si="53"/>
        <v>2.9259613946049068E-6</v>
      </c>
      <c r="R257" s="14">
        <f t="shared" si="54"/>
        <v>2.9259613946090819E-6</v>
      </c>
      <c r="S257">
        <f t="shared" si="55"/>
        <v>37.282600090108922</v>
      </c>
    </row>
    <row r="258" spans="1:19" x14ac:dyDescent="0.35">
      <c r="A258" s="2" t="s">
        <v>329</v>
      </c>
      <c r="B258" s="2">
        <v>41.187816400000003</v>
      </c>
      <c r="C258" s="2">
        <v>-8.6696168999999994</v>
      </c>
      <c r="D258" s="2">
        <v>41.187433200000001</v>
      </c>
      <c r="E258" s="2">
        <v>-8.6692008999999999</v>
      </c>
      <c r="F258" s="13">
        <f t="shared" si="42"/>
        <v>0.71886300788691782</v>
      </c>
      <c r="G258" s="13">
        <f t="shared" si="43"/>
        <v>0.71885631978522413</v>
      </c>
      <c r="H258" s="13">
        <f t="shared" si="44"/>
        <v>-0.15131335979154398</v>
      </c>
      <c r="I258" s="13">
        <f t="shared" si="45"/>
        <v>-0.15130609922185567</v>
      </c>
      <c r="J258" s="14">
        <f t="shared" si="46"/>
        <v>-6.6881016936859439E-6</v>
      </c>
      <c r="K258" s="14">
        <f t="shared" si="47"/>
        <v>7.2605696883054627E-6</v>
      </c>
      <c r="L258" s="14">
        <f t="shared" si="48"/>
        <v>1.1182676066229514E-11</v>
      </c>
      <c r="M258" s="14">
        <f t="shared" si="49"/>
        <v>0.75255936249719546</v>
      </c>
      <c r="N258" s="14">
        <f t="shared" si="50"/>
        <v>0.75255495820210505</v>
      </c>
      <c r="O258" s="14">
        <f t="shared" si="51"/>
        <v>1.3178968049627125E-11</v>
      </c>
      <c r="P258" s="14">
        <f t="shared" si="52"/>
        <v>1.8646482874081714E-11</v>
      </c>
      <c r="Q258" s="14">
        <f t="shared" si="53"/>
        <v>4.318157347073137E-6</v>
      </c>
      <c r="R258" s="14">
        <f t="shared" si="54"/>
        <v>4.3181573470865574E-6</v>
      </c>
      <c r="S258">
        <f t="shared" si="55"/>
        <v>55.021960916576916</v>
      </c>
    </row>
    <row r="259" spans="1:19" x14ac:dyDescent="0.35">
      <c r="A259" s="2" t="s">
        <v>330</v>
      </c>
      <c r="B259" s="2">
        <v>41.187525999999998</v>
      </c>
      <c r="C259" s="2">
        <v>-8.6700161999999992</v>
      </c>
      <c r="D259" s="2">
        <v>41.187165899999997</v>
      </c>
      <c r="E259" s="2">
        <v>-8.6695180000000001</v>
      </c>
      <c r="F259" s="13">
        <f t="shared" si="42"/>
        <v>0.71885793945076992</v>
      </c>
      <c r="G259" s="13">
        <f t="shared" si="43"/>
        <v>0.71885165452013355</v>
      </c>
      <c r="H259" s="13">
        <f t="shared" si="44"/>
        <v>-0.15132032889124719</v>
      </c>
      <c r="I259" s="13">
        <f t="shared" si="45"/>
        <v>-0.15131163366091377</v>
      </c>
      <c r="J259" s="14">
        <f t="shared" si="46"/>
        <v>-6.2849306363688129E-6</v>
      </c>
      <c r="K259" s="14">
        <f t="shared" si="47"/>
        <v>8.6952303334220105E-6</v>
      </c>
      <c r="L259" s="14">
        <f t="shared" si="48"/>
        <v>9.8750882759593178E-12</v>
      </c>
      <c r="M259" s="14">
        <f t="shared" si="49"/>
        <v>0.75256243467997319</v>
      </c>
      <c r="N259" s="14">
        <f t="shared" si="50"/>
        <v>0.75255829590690138</v>
      </c>
      <c r="O259" s="14">
        <f t="shared" si="51"/>
        <v>1.8901757637696466E-11</v>
      </c>
      <c r="P259" s="14">
        <f t="shared" si="52"/>
        <v>2.0580043963356798E-11</v>
      </c>
      <c r="Q259" s="14">
        <f t="shared" si="53"/>
        <v>4.5365233343780781E-6</v>
      </c>
      <c r="R259" s="14">
        <f t="shared" si="54"/>
        <v>4.5365233343936389E-6</v>
      </c>
      <c r="S259">
        <f t="shared" si="55"/>
        <v>57.804380326843749</v>
      </c>
    </row>
    <row r="260" spans="1:19" x14ac:dyDescent="0.35">
      <c r="A260" s="2" t="s">
        <v>331</v>
      </c>
      <c r="B260" s="2">
        <v>41.188405299999999</v>
      </c>
      <c r="C260" s="2">
        <v>-8.6691643000000003</v>
      </c>
      <c r="D260" s="2">
        <v>41.188174699999998</v>
      </c>
      <c r="E260" s="2">
        <v>-8.6686057999999999</v>
      </c>
      <c r="F260" s="13">
        <f t="shared" ref="F260:F323" si="56">B260*(PI()/180)</f>
        <v>0.71887328613088275</v>
      </c>
      <c r="G260" s="13">
        <f t="shared" ref="G260:G323" si="57">D260*(PI()/180)</f>
        <v>0.71886926140162766</v>
      </c>
      <c r="H260" s="13">
        <f t="shared" ref="H260:H323" si="58">C260*(PI()/180)</f>
        <v>-0.15130546043134946</v>
      </c>
      <c r="I260" s="13">
        <f t="shared" ref="I260:I323" si="59">E260*(PI()/180)</f>
        <v>-0.15129571276747705</v>
      </c>
      <c r="J260" s="14">
        <f t="shared" ref="J260:J323" si="60">G260-F260</f>
        <v>-4.0247292550921188E-6</v>
      </c>
      <c r="K260" s="14">
        <f t="shared" ref="K260:K323" si="61">I260-H260</f>
        <v>9.7476638724058873E-6</v>
      </c>
      <c r="L260" s="14">
        <f t="shared" ref="L260:L323" si="62">SIN(J260/2)*SIN(J260/2)</f>
        <v>4.0496113941931236E-12</v>
      </c>
      <c r="M260" s="14">
        <f t="shared" ref="M260:M323" si="63">COS(G260)</f>
        <v>0.75255084006379558</v>
      </c>
      <c r="N260" s="14">
        <f t="shared" ref="N260:N323" si="64">COS(F260)</f>
        <v>0.75254818963602188</v>
      </c>
      <c r="O260" s="14">
        <f t="shared" ref="O260:O323" si="65">SIN(K260/2)*SIN(K260/2)</f>
        <v>2.375423774216365E-11</v>
      </c>
      <c r="P260" s="14">
        <f t="shared" ref="P260:P323" si="66">L260+M260*N260*O260</f>
        <v>1.7502367200088541E-11</v>
      </c>
      <c r="Q260" s="14">
        <f t="shared" ref="Q260:Q323" si="67">P260^(1/2)</f>
        <v>4.1835830576299713E-6</v>
      </c>
      <c r="R260" s="14">
        <f t="shared" ref="R260:R323" si="68">ASIN(Q260)</f>
        <v>4.1835830576421754E-6</v>
      </c>
      <c r="S260">
        <f t="shared" ref="S260:S323" si="69">2*6371000*R260</f>
        <v>53.307215320476601</v>
      </c>
    </row>
    <row r="261" spans="1:19" x14ac:dyDescent="0.35">
      <c r="A261" s="2" t="s">
        <v>333</v>
      </c>
      <c r="B261" s="2">
        <v>41.188327000000001</v>
      </c>
      <c r="C261" s="2">
        <v>-8.6685631000000001</v>
      </c>
      <c r="D261" s="2">
        <v>41.188548500000003</v>
      </c>
      <c r="E261" s="2">
        <v>-8.6690816999999996</v>
      </c>
      <c r="F261" s="13">
        <f t="shared" si="56"/>
        <v>0.7188719195380785</v>
      </c>
      <c r="G261" s="13">
        <f t="shared" si="57"/>
        <v>0.71887578544237174</v>
      </c>
      <c r="H261" s="13">
        <f t="shared" si="58"/>
        <v>-0.15129496751188648</v>
      </c>
      <c r="I261" s="13">
        <f t="shared" si="59"/>
        <v>-0.15130401878938729</v>
      </c>
      <c r="J261" s="14">
        <f t="shared" si="60"/>
        <v>3.8659042932431831E-6</v>
      </c>
      <c r="K261" s="14">
        <f t="shared" si="61"/>
        <v>-9.0512775008100288E-6</v>
      </c>
      <c r="L261" s="14">
        <f t="shared" si="62"/>
        <v>3.7363040011243659E-12</v>
      </c>
      <c r="M261" s="14">
        <f t="shared" si="63"/>
        <v>0.75254654374412244</v>
      </c>
      <c r="N261" s="14">
        <f t="shared" si="64"/>
        <v>0.75254908958749578</v>
      </c>
      <c r="O261" s="14">
        <f t="shared" si="65"/>
        <v>2.0481406099027634E-11</v>
      </c>
      <c r="P261" s="14">
        <f t="shared" si="66"/>
        <v>1.533550218587193E-11</v>
      </c>
      <c r="Q261" s="14">
        <f t="shared" si="67"/>
        <v>3.9160569691811089E-6</v>
      </c>
      <c r="R261" s="14">
        <f t="shared" si="68"/>
        <v>3.9160569691911183E-6</v>
      </c>
      <c r="S261">
        <f t="shared" si="69"/>
        <v>49.898397901433228</v>
      </c>
    </row>
    <row r="262" spans="1:19" x14ac:dyDescent="0.35">
      <c r="A262" s="2" t="s">
        <v>334</v>
      </c>
      <c r="B262" s="2">
        <v>40.900168299999997</v>
      </c>
      <c r="C262" s="2">
        <v>-7.9151892000000004</v>
      </c>
      <c r="D262" s="2">
        <v>40.901099000000002</v>
      </c>
      <c r="E262" s="2">
        <v>-7.9146022</v>
      </c>
      <c r="F262" s="13">
        <f t="shared" si="56"/>
        <v>0.71384260145481182</v>
      </c>
      <c r="G262" s="13">
        <f t="shared" si="57"/>
        <v>0.71385884523416021</v>
      </c>
      <c r="H262" s="13">
        <f t="shared" si="58"/>
        <v>-0.13814611245829597</v>
      </c>
      <c r="I262" s="13">
        <f t="shared" si="59"/>
        <v>-0.13813586737558675</v>
      </c>
      <c r="J262" s="14">
        <f t="shared" si="60"/>
        <v>1.6243779348390497E-5</v>
      </c>
      <c r="K262" s="14">
        <f t="shared" si="61"/>
        <v>1.0245082709220421E-5</v>
      </c>
      <c r="L262" s="14">
        <f t="shared" si="62"/>
        <v>6.5965091878348929E-11</v>
      </c>
      <c r="M262" s="14">
        <f t="shared" si="63"/>
        <v>0.75584091033473633</v>
      </c>
      <c r="N262" s="14">
        <f t="shared" si="64"/>
        <v>0.75585154593582882</v>
      </c>
      <c r="O262" s="14">
        <f t="shared" si="65"/>
        <v>2.6240429929462287E-11</v>
      </c>
      <c r="P262" s="14">
        <f t="shared" si="66"/>
        <v>8.095634187800768E-11</v>
      </c>
      <c r="Q262" s="14">
        <f t="shared" si="67"/>
        <v>8.9975742218671182E-6</v>
      </c>
      <c r="R262" s="14">
        <f t="shared" si="68"/>
        <v>8.9975742219885201E-6</v>
      </c>
      <c r="S262">
        <f t="shared" si="69"/>
        <v>114.64709073657772</v>
      </c>
    </row>
    <row r="263" spans="1:19" x14ac:dyDescent="0.35">
      <c r="A263" s="2" t="s">
        <v>335</v>
      </c>
      <c r="B263" s="2">
        <v>38.721945499999997</v>
      </c>
      <c r="C263" s="2">
        <v>-9.4415636999999997</v>
      </c>
      <c r="D263" s="2">
        <v>38.721851200000003</v>
      </c>
      <c r="E263" s="2">
        <v>-9.4421478000000008</v>
      </c>
      <c r="F263" s="13">
        <f t="shared" si="56"/>
        <v>0.6758254417528019</v>
      </c>
      <c r="G263" s="13">
        <f t="shared" si="57"/>
        <v>0.67582379590731734</v>
      </c>
      <c r="H263" s="13">
        <f t="shared" si="58"/>
        <v>-0.16478637310177813</v>
      </c>
      <c r="I263" s="13">
        <f t="shared" si="59"/>
        <v>-0.16479656756993905</v>
      </c>
      <c r="J263" s="14">
        <f t="shared" si="60"/>
        <v>-1.645845484565811E-6</v>
      </c>
      <c r="K263" s="14">
        <f t="shared" si="61"/>
        <v>-1.0194468160917847E-5</v>
      </c>
      <c r="L263" s="14">
        <f t="shared" si="62"/>
        <v>6.7720183976626448E-13</v>
      </c>
      <c r="M263" s="14">
        <f t="shared" si="63"/>
        <v>0.78019189842930958</v>
      </c>
      <c r="N263" s="14">
        <f t="shared" si="64"/>
        <v>0.78019086888566058</v>
      </c>
      <c r="O263" s="14">
        <f t="shared" si="65"/>
        <v>2.5981795270766904E-11</v>
      </c>
      <c r="P263" s="14">
        <f t="shared" si="66"/>
        <v>1.6492284120118318E-11</v>
      </c>
      <c r="Q263" s="14">
        <f t="shared" si="67"/>
        <v>4.0610693320994062E-6</v>
      </c>
      <c r="R263" s="14">
        <f t="shared" si="68"/>
        <v>4.0610693321105684E-6</v>
      </c>
      <c r="S263">
        <f t="shared" si="69"/>
        <v>51.746145429752865</v>
      </c>
    </row>
    <row r="264" spans="1:19" x14ac:dyDescent="0.35">
      <c r="A264" s="2" t="s">
        <v>336</v>
      </c>
      <c r="B264" s="2">
        <v>41.632133699999997</v>
      </c>
      <c r="C264" s="2">
        <v>-8.5619875000000008</v>
      </c>
      <c r="D264" s="2">
        <v>41.634138</v>
      </c>
      <c r="E264" s="2">
        <v>-8.5614852999999993</v>
      </c>
      <c r="F264" s="13">
        <f t="shared" si="56"/>
        <v>0.72661780769548912</v>
      </c>
      <c r="G264" s="13">
        <f t="shared" si="57"/>
        <v>0.72665278932968691</v>
      </c>
      <c r="H264" s="13">
        <f t="shared" si="58"/>
        <v>-0.14943487238959802</v>
      </c>
      <c r="I264" s="13">
        <f t="shared" si="59"/>
        <v>-0.14942610734609446</v>
      </c>
      <c r="J264" s="14">
        <f t="shared" si="60"/>
        <v>3.4981634197794875E-5</v>
      </c>
      <c r="K264" s="14">
        <f t="shared" si="61"/>
        <v>8.7650435035557805E-6</v>
      </c>
      <c r="L264" s="14">
        <f t="shared" si="62"/>
        <v>3.059286827558855E-10</v>
      </c>
      <c r="M264" s="14">
        <f t="shared" si="63"/>
        <v>0.74740237693899081</v>
      </c>
      <c r="N264" s="14">
        <f t="shared" si="64"/>
        <v>0.74742561728765144</v>
      </c>
      <c r="O264" s="14">
        <f t="shared" si="65"/>
        <v>1.9206496904683388E-11</v>
      </c>
      <c r="P264" s="14">
        <f t="shared" si="66"/>
        <v>3.1665796361925606E-10</v>
      </c>
      <c r="Q264" s="14">
        <f t="shared" si="67"/>
        <v>1.7794885883850339E-5</v>
      </c>
      <c r="R264" s="14">
        <f t="shared" si="68"/>
        <v>1.7794885884789485E-5</v>
      </c>
      <c r="S264">
        <f t="shared" si="69"/>
        <v>226.74243594398763</v>
      </c>
    </row>
    <row r="265" spans="1:19" x14ac:dyDescent="0.35">
      <c r="A265" s="2" t="s">
        <v>338</v>
      </c>
      <c r="B265" s="2">
        <v>38.718205099999999</v>
      </c>
      <c r="C265" s="2">
        <v>-9.2356809999999996</v>
      </c>
      <c r="D265" s="2">
        <v>38.7184046</v>
      </c>
      <c r="E265" s="2">
        <v>-9.2361293</v>
      </c>
      <c r="F265" s="13">
        <f t="shared" si="56"/>
        <v>0.67576015945746037</v>
      </c>
      <c r="G265" s="13">
        <f t="shared" si="57"/>
        <v>0.6757636413893181</v>
      </c>
      <c r="H265" s="13">
        <f t="shared" si="58"/>
        <v>-0.16119304211388241</v>
      </c>
      <c r="I265" s="13">
        <f t="shared" si="59"/>
        <v>-0.1612008664249191</v>
      </c>
      <c r="J265" s="14">
        <f t="shared" si="60"/>
        <v>3.4819318577294922E-6</v>
      </c>
      <c r="K265" s="14">
        <f t="shared" si="61"/>
        <v>-7.8243110366860158E-6</v>
      </c>
      <c r="L265" s="14">
        <f t="shared" si="62"/>
        <v>3.0309623654648261E-12</v>
      </c>
      <c r="M265" s="14">
        <f t="shared" si="63"/>
        <v>0.78022952608979479</v>
      </c>
      <c r="N265" s="14">
        <f t="shared" si="64"/>
        <v>0.78023170401016406</v>
      </c>
      <c r="O265" s="14">
        <f t="shared" si="65"/>
        <v>1.5304960799623571E-11</v>
      </c>
      <c r="P265" s="14">
        <f t="shared" si="66"/>
        <v>1.2348007434613591E-11</v>
      </c>
      <c r="Q265" s="14">
        <f t="shared" si="67"/>
        <v>3.5139731693075845E-6</v>
      </c>
      <c r="R265" s="14">
        <f t="shared" si="68"/>
        <v>3.513973169314816E-6</v>
      </c>
      <c r="S265">
        <f t="shared" si="69"/>
        <v>44.775046123409389</v>
      </c>
    </row>
    <row r="266" spans="1:19" x14ac:dyDescent="0.35">
      <c r="A266" s="2" t="s">
        <v>339</v>
      </c>
      <c r="B266" s="2">
        <v>38.718314499999998</v>
      </c>
      <c r="C266" s="2">
        <v>-9.2361892999999995</v>
      </c>
      <c r="D266" s="2">
        <v>38.718110600000003</v>
      </c>
      <c r="E266" s="2">
        <v>-9.2357432999999993</v>
      </c>
      <c r="F266" s="13">
        <f t="shared" si="56"/>
        <v>0.67576206884766199</v>
      </c>
      <c r="G266" s="13">
        <f t="shared" si="57"/>
        <v>0.67575851012131727</v>
      </c>
      <c r="H266" s="13">
        <f t="shared" si="58"/>
        <v>-0.1612019136224703</v>
      </c>
      <c r="I266" s="13">
        <f t="shared" si="59"/>
        <v>-0.16119412945400641</v>
      </c>
      <c r="J266" s="14">
        <f t="shared" si="60"/>
        <v>-3.5587263447212081E-6</v>
      </c>
      <c r="K266" s="14">
        <f t="shared" si="61"/>
        <v>7.7841684638924047E-6</v>
      </c>
      <c r="L266" s="14">
        <f t="shared" si="62"/>
        <v>3.1661332991498512E-12</v>
      </c>
      <c r="M266" s="14">
        <f t="shared" si="63"/>
        <v>0.78023273565335305</v>
      </c>
      <c r="N266" s="14">
        <f t="shared" si="64"/>
        <v>0.78023050970312291</v>
      </c>
      <c r="O266" s="14">
        <f t="shared" si="65"/>
        <v>1.5148319668487769E-11</v>
      </c>
      <c r="P266" s="14">
        <f t="shared" si="66"/>
        <v>1.238784536135321E-11</v>
      </c>
      <c r="Q266" s="14">
        <f t="shared" si="67"/>
        <v>3.5196371064860096E-6</v>
      </c>
      <c r="R266" s="14">
        <f t="shared" si="68"/>
        <v>3.5196371064932767E-6</v>
      </c>
      <c r="S266">
        <f t="shared" si="69"/>
        <v>44.847216010937331</v>
      </c>
    </row>
    <row r="267" spans="1:19" x14ac:dyDescent="0.35">
      <c r="A267" s="2" t="s">
        <v>340</v>
      </c>
      <c r="B267" s="2">
        <v>38.7018542</v>
      </c>
      <c r="C267" s="2">
        <v>-9.2267258000000005</v>
      </c>
      <c r="D267" s="2">
        <v>38.697319700000001</v>
      </c>
      <c r="E267" s="2">
        <v>-9.2283778999999999</v>
      </c>
      <c r="F267" s="13">
        <f t="shared" si="56"/>
        <v>0.67547478241679604</v>
      </c>
      <c r="G267" s="13">
        <f t="shared" si="57"/>
        <v>0.6753956404618644</v>
      </c>
      <c r="H267" s="13">
        <f t="shared" si="58"/>
        <v>-0.16103674438870783</v>
      </c>
      <c r="I267" s="13">
        <f t="shared" si="59"/>
        <v>-0.16106557897328003</v>
      </c>
      <c r="J267" s="14">
        <f t="shared" si="60"/>
        <v>-7.9141954931638558E-5</v>
      </c>
      <c r="K267" s="14">
        <f t="shared" si="61"/>
        <v>-2.883458457220156E-5</v>
      </c>
      <c r="L267" s="14">
        <f t="shared" si="62"/>
        <v>1.5658622567830693E-9</v>
      </c>
      <c r="M267" s="14">
        <f t="shared" si="63"/>
        <v>0.7804596553733234</v>
      </c>
      <c r="N267" s="14">
        <f t="shared" si="64"/>
        <v>0.78041017289247605</v>
      </c>
      <c r="O267" s="14">
        <f t="shared" si="65"/>
        <v>2.0785831684845935E-10</v>
      </c>
      <c r="P267" s="14">
        <f t="shared" si="66"/>
        <v>1.692464320753535E-9</v>
      </c>
      <c r="Q267" s="14">
        <f t="shared" si="67"/>
        <v>4.1139571227147412E-5</v>
      </c>
      <c r="R267" s="14">
        <f t="shared" si="68"/>
        <v>4.1139571238751959E-5</v>
      </c>
      <c r="S267">
        <f t="shared" si="69"/>
        <v>524.20041672417744</v>
      </c>
    </row>
    <row r="268" spans="1:19" x14ac:dyDescent="0.35">
      <c r="A268" s="2" t="s">
        <v>343</v>
      </c>
      <c r="B268" s="2">
        <v>42.037377599999999</v>
      </c>
      <c r="C268" s="2">
        <v>-8.6573571000000005</v>
      </c>
      <c r="D268" s="2">
        <v>42.037967299999998</v>
      </c>
      <c r="E268" s="2">
        <v>-8.6578868</v>
      </c>
      <c r="F268" s="13">
        <f t="shared" si="56"/>
        <v>0.73369064802411188</v>
      </c>
      <c r="G268" s="13">
        <f t="shared" si="57"/>
        <v>0.73370094023071086</v>
      </c>
      <c r="H268" s="13">
        <f t="shared" si="58"/>
        <v>-0.15109938591590799</v>
      </c>
      <c r="I268" s="13">
        <f t="shared" si="59"/>
        <v>-0.1511086309249558</v>
      </c>
      <c r="J268" s="14">
        <f t="shared" si="60"/>
        <v>1.0292206598983E-5</v>
      </c>
      <c r="K268" s="14">
        <f t="shared" si="61"/>
        <v>-9.2450090478091163E-6</v>
      </c>
      <c r="L268" s="14">
        <f t="shared" si="62"/>
        <v>2.6482379168803535E-11</v>
      </c>
      <c r="M268" s="14">
        <f t="shared" si="63"/>
        <v>0.74270126001251835</v>
      </c>
      <c r="N268" s="14">
        <f t="shared" si="64"/>
        <v>0.74270815187048955</v>
      </c>
      <c r="O268" s="14">
        <f t="shared" si="65"/>
        <v>2.1367548073365915E-11</v>
      </c>
      <c r="P268" s="14">
        <f t="shared" si="66"/>
        <v>3.826893834907709E-11</v>
      </c>
      <c r="Q268" s="14">
        <f t="shared" si="67"/>
        <v>6.1861893237337225E-6</v>
      </c>
      <c r="R268" s="14">
        <f t="shared" si="68"/>
        <v>6.186189323773179E-6</v>
      </c>
      <c r="S268">
        <f t="shared" si="69"/>
        <v>78.824424363517849</v>
      </c>
    </row>
    <row r="269" spans="1:19" x14ac:dyDescent="0.35">
      <c r="A269" s="2" t="s">
        <v>344</v>
      </c>
      <c r="B269" s="2">
        <v>42.032024999999997</v>
      </c>
      <c r="C269" s="2">
        <v>-8.6525473999999996</v>
      </c>
      <c r="D269" s="2">
        <v>42.033417200000002</v>
      </c>
      <c r="E269" s="2">
        <v>-8.6538012000000002</v>
      </c>
      <c r="F269" s="13">
        <f t="shared" si="56"/>
        <v>0.73359722753056955</v>
      </c>
      <c r="G269" s="13">
        <f t="shared" si="57"/>
        <v>0.73362152600441588</v>
      </c>
      <c r="H269" s="13">
        <f t="shared" si="58"/>
        <v>-0.15101544081487481</v>
      </c>
      <c r="I269" s="13">
        <f t="shared" si="59"/>
        <v>-0.15103732375303633</v>
      </c>
      <c r="J269" s="14">
        <f t="shared" si="60"/>
        <v>2.4298473846329216E-5</v>
      </c>
      <c r="K269" s="14">
        <f t="shared" si="61"/>
        <v>-2.1882938161521537E-5</v>
      </c>
      <c r="L269" s="14">
        <f t="shared" si="62"/>
        <v>1.4760395780792394E-10</v>
      </c>
      <c r="M269" s="14">
        <f t="shared" si="63"/>
        <v>0.74275443525561147</v>
      </c>
      <c r="N269" s="14">
        <f t="shared" si="64"/>
        <v>0.7427707044178492</v>
      </c>
      <c r="O269" s="14">
        <f t="shared" si="65"/>
        <v>1.1971574564046661E-10</v>
      </c>
      <c r="P269" s="14">
        <f t="shared" si="66"/>
        <v>2.1365068395807816E-10</v>
      </c>
      <c r="Q269" s="14">
        <f t="shared" si="67"/>
        <v>1.4616794585615485E-5</v>
      </c>
      <c r="R269" s="14">
        <f t="shared" si="68"/>
        <v>1.4616794586135967E-5</v>
      </c>
      <c r="S269">
        <f t="shared" si="69"/>
        <v>186.2471966165445</v>
      </c>
    </row>
    <row r="270" spans="1:19" x14ac:dyDescent="0.35">
      <c r="A270" s="2" t="s">
        <v>347</v>
      </c>
      <c r="B270" s="2">
        <v>42.022060500000002</v>
      </c>
      <c r="C270" s="2">
        <v>-8.6487026</v>
      </c>
      <c r="D270" s="2">
        <v>42.014495099999998</v>
      </c>
      <c r="E270" s="2">
        <v>-8.6467270999999997</v>
      </c>
      <c r="F270" s="13">
        <f t="shared" si="56"/>
        <v>0.73342331419725471</v>
      </c>
      <c r="G270" s="13">
        <f t="shared" si="57"/>
        <v>0.73329127305802422</v>
      </c>
      <c r="H270" s="13">
        <f t="shared" si="58"/>
        <v>-0.15094833639579414</v>
      </c>
      <c r="I270" s="13">
        <f t="shared" si="59"/>
        <v>-0.15091385741642097</v>
      </c>
      <c r="J270" s="14">
        <f t="shared" si="60"/>
        <v>-1.3204113923048766E-4</v>
      </c>
      <c r="K270" s="14">
        <f t="shared" si="61"/>
        <v>3.4478979373170349E-5</v>
      </c>
      <c r="L270" s="14">
        <f t="shared" si="62"/>
        <v>4.3587156059884566E-9</v>
      </c>
      <c r="M270" s="14">
        <f t="shared" si="63"/>
        <v>0.74297552020543312</v>
      </c>
      <c r="N270" s="14">
        <f t="shared" si="64"/>
        <v>0.74288713613957658</v>
      </c>
      <c r="O270" s="14">
        <f t="shared" si="65"/>
        <v>2.9720000462443404E-10</v>
      </c>
      <c r="P270" s="14">
        <f t="shared" si="66"/>
        <v>4.522754243991071E-9</v>
      </c>
      <c r="Q270" s="14">
        <f t="shared" si="67"/>
        <v>6.725142559077147E-5</v>
      </c>
      <c r="R270" s="14">
        <f t="shared" si="68"/>
        <v>6.7251425641465078E-5</v>
      </c>
      <c r="S270">
        <f t="shared" si="69"/>
        <v>856.91766552354807</v>
      </c>
    </row>
    <row r="271" spans="1:19" x14ac:dyDescent="0.35">
      <c r="A271" s="2" t="s">
        <v>348</v>
      </c>
      <c r="B271" s="2">
        <v>42.014488200000002</v>
      </c>
      <c r="C271" s="2">
        <v>-8.6465815999999993</v>
      </c>
      <c r="D271" s="2">
        <v>42.022107699999999</v>
      </c>
      <c r="E271" s="2">
        <v>-8.6485669999999999</v>
      </c>
      <c r="F271" s="13">
        <f t="shared" si="56"/>
        <v>0.73329115263030586</v>
      </c>
      <c r="G271" s="13">
        <f t="shared" si="57"/>
        <v>0.7334241379926616</v>
      </c>
      <c r="H271" s="13">
        <f t="shared" si="58"/>
        <v>-0.15091131796235932</v>
      </c>
      <c r="I271" s="13">
        <f t="shared" si="59"/>
        <v>-0.15094596972932842</v>
      </c>
      <c r="J271" s="14">
        <f t="shared" si="60"/>
        <v>1.3298536235573089E-4</v>
      </c>
      <c r="K271" s="14">
        <f t="shared" si="61"/>
        <v>-3.4651766969095998E-5</v>
      </c>
      <c r="L271" s="14">
        <f t="shared" si="62"/>
        <v>4.4212766437053657E-9</v>
      </c>
      <c r="M271" s="14">
        <f t="shared" si="63"/>
        <v>0.74288658467693114</v>
      </c>
      <c r="N271" s="14">
        <f t="shared" si="64"/>
        <v>0.74297560080993841</v>
      </c>
      <c r="O271" s="14">
        <f t="shared" si="65"/>
        <v>3.0018623849009581E-10</v>
      </c>
      <c r="P271" s="14">
        <f t="shared" si="66"/>
        <v>4.586963419383185E-9</v>
      </c>
      <c r="Q271" s="14">
        <f t="shared" si="67"/>
        <v>6.7727124694491383E-5</v>
      </c>
      <c r="R271" s="14">
        <f t="shared" si="68"/>
        <v>6.7727124746268352E-5</v>
      </c>
      <c r="S271">
        <f t="shared" si="69"/>
        <v>862.97902351695132</v>
      </c>
    </row>
    <row r="272" spans="1:19" x14ac:dyDescent="0.35">
      <c r="A272" s="2" t="s">
        <v>349</v>
      </c>
      <c r="B272" s="2">
        <v>41.977422599999997</v>
      </c>
      <c r="C272" s="2">
        <v>-8.6563092000000008</v>
      </c>
      <c r="D272" s="2">
        <v>41.972620900000003</v>
      </c>
      <c r="E272" s="2">
        <v>-8.6631488000000001</v>
      </c>
      <c r="F272" s="13">
        <f t="shared" si="56"/>
        <v>0.73264423587107863</v>
      </c>
      <c r="G272" s="13">
        <f t="shared" si="57"/>
        <v>0.73256043039638563</v>
      </c>
      <c r="H272" s="13">
        <f t="shared" si="58"/>
        <v>-0.15108109661067634</v>
      </c>
      <c r="I272" s="13">
        <f t="shared" si="59"/>
        <v>-0.15120047015019575</v>
      </c>
      <c r="J272" s="14">
        <f t="shared" si="60"/>
        <v>-8.3805474692999482E-5</v>
      </c>
      <c r="K272" s="14">
        <f t="shared" si="61"/>
        <v>-1.1937353951940732E-4</v>
      </c>
      <c r="L272" s="14">
        <f t="shared" si="62"/>
        <v>1.7558393961020867E-9</v>
      </c>
      <c r="M272" s="14">
        <f t="shared" si="63"/>
        <v>0.74346448831936274</v>
      </c>
      <c r="N272" s="14">
        <f t="shared" si="64"/>
        <v>0.74340843866757167</v>
      </c>
      <c r="O272" s="14">
        <f t="shared" si="65"/>
        <v>3.5625104801173815E-9</v>
      </c>
      <c r="P272" s="14">
        <f t="shared" si="66"/>
        <v>3.7248310099757711E-9</v>
      </c>
      <c r="Q272" s="14">
        <f t="shared" si="67"/>
        <v>6.1031393642745623E-5</v>
      </c>
      <c r="R272" s="14">
        <f t="shared" si="68"/>
        <v>6.1031393680634227E-5</v>
      </c>
      <c r="S272">
        <f t="shared" si="69"/>
        <v>777.66201827864131</v>
      </c>
    </row>
    <row r="273" spans="1:19" x14ac:dyDescent="0.35">
      <c r="A273" s="2" t="s">
        <v>350</v>
      </c>
      <c r="B273" s="2">
        <v>41.972531099999998</v>
      </c>
      <c r="C273" s="2">
        <v>-8.6630362000000005</v>
      </c>
      <c r="D273" s="2">
        <v>41.977332199999999</v>
      </c>
      <c r="E273" s="2">
        <v>-8.6561939999999993</v>
      </c>
      <c r="F273" s="13">
        <f t="shared" si="56"/>
        <v>0.73255886309071727</v>
      </c>
      <c r="G273" s="13">
        <f t="shared" si="57"/>
        <v>0.73264265809343487</v>
      </c>
      <c r="H273" s="13">
        <f t="shared" si="58"/>
        <v>-0.15119850490945799</v>
      </c>
      <c r="I273" s="13">
        <f t="shared" si="59"/>
        <v>-0.15107908599137801</v>
      </c>
      <c r="J273" s="14">
        <f t="shared" si="60"/>
        <v>8.3795002717601541E-5</v>
      </c>
      <c r="K273" s="14">
        <f t="shared" si="61"/>
        <v>1.1941891807998317E-4</v>
      </c>
      <c r="L273" s="14">
        <f t="shared" si="62"/>
        <v>1.7554006190835689E-9</v>
      </c>
      <c r="M273" s="14">
        <f t="shared" si="63"/>
        <v>0.74340949394384548</v>
      </c>
      <c r="N273" s="14">
        <f t="shared" si="64"/>
        <v>0.74346553649394709</v>
      </c>
      <c r="O273" s="14">
        <f t="shared" si="65"/>
        <v>3.5652194946115028E-9</v>
      </c>
      <c r="P273" s="14">
        <f t="shared" si="66"/>
        <v>3.7258950744701153E-9</v>
      </c>
      <c r="Q273" s="14">
        <f t="shared" si="67"/>
        <v>6.1040110374000113E-5</v>
      </c>
      <c r="R273" s="14">
        <f t="shared" si="68"/>
        <v>6.1040110411904959E-5</v>
      </c>
      <c r="S273">
        <f t="shared" si="69"/>
        <v>777.77308686849301</v>
      </c>
    </row>
    <row r="274" spans="1:19" x14ac:dyDescent="0.35">
      <c r="A274" s="2" t="s">
        <v>351</v>
      </c>
      <c r="B274" s="2">
        <v>41.565699000000002</v>
      </c>
      <c r="C274" s="2">
        <v>-8.5422308999999998</v>
      </c>
      <c r="D274" s="2">
        <v>41.5683115</v>
      </c>
      <c r="E274" s="2">
        <v>-8.5471603999999992</v>
      </c>
      <c r="F274" s="13">
        <f t="shared" si="56"/>
        <v>0.72545830344291451</v>
      </c>
      <c r="G274" s="13">
        <f t="shared" si="57"/>
        <v>0.72550390016962285</v>
      </c>
      <c r="H274" s="13">
        <f t="shared" si="58"/>
        <v>-0.14909005467059849</v>
      </c>
      <c r="I274" s="13">
        <f t="shared" si="59"/>
        <v>-0.14917609067607554</v>
      </c>
      <c r="J274" s="14">
        <f t="shared" si="60"/>
        <v>4.5596726708341251E-5</v>
      </c>
      <c r="K274" s="14">
        <f t="shared" si="61"/>
        <v>-8.6036005477047039E-5</v>
      </c>
      <c r="L274" s="14">
        <f t="shared" si="62"/>
        <v>5.1976537153873813E-10</v>
      </c>
      <c r="M274" s="14">
        <f t="shared" si="63"/>
        <v>0.74816517289050932</v>
      </c>
      <c r="N274" s="14">
        <f t="shared" si="64"/>
        <v>0.74819542611213952</v>
      </c>
      <c r="O274" s="14">
        <f t="shared" si="65"/>
        <v>1.8505485584701071E-9</v>
      </c>
      <c r="P274" s="14">
        <f t="shared" si="66"/>
        <v>1.5556538967925053E-9</v>
      </c>
      <c r="Q274" s="14">
        <f t="shared" si="67"/>
        <v>3.944177857034981E-5</v>
      </c>
      <c r="R274" s="14">
        <f t="shared" si="68"/>
        <v>3.9441778580576107E-5</v>
      </c>
      <c r="S274">
        <f t="shared" si="69"/>
        <v>502.56714267370074</v>
      </c>
    </row>
    <row r="275" spans="1:19" x14ac:dyDescent="0.35">
      <c r="A275" s="2" t="s">
        <v>352</v>
      </c>
      <c r="B275" s="2">
        <v>41.634163700000002</v>
      </c>
      <c r="C275" s="2">
        <v>-8.5616731000000001</v>
      </c>
      <c r="D275" s="2">
        <v>41.632139500000001</v>
      </c>
      <c r="E275" s="2">
        <v>-8.5621498999999996</v>
      </c>
      <c r="F275" s="13">
        <f t="shared" si="56"/>
        <v>0.72665323787930469</v>
      </c>
      <c r="G275" s="13">
        <f t="shared" si="57"/>
        <v>0.72661790892458578</v>
      </c>
      <c r="H275" s="13">
        <f t="shared" si="58"/>
        <v>-0.14942938507442974</v>
      </c>
      <c r="I275" s="13">
        <f t="shared" si="59"/>
        <v>-0.14943770680430324</v>
      </c>
      <c r="J275" s="14">
        <f t="shared" si="60"/>
        <v>-3.5328954718916172E-5</v>
      </c>
      <c r="K275" s="14">
        <f t="shared" si="61"/>
        <v>-8.3217298735005496E-6</v>
      </c>
      <c r="L275" s="14">
        <f t="shared" si="62"/>
        <v>3.1203376035035235E-10</v>
      </c>
      <c r="M275" s="14">
        <f t="shared" si="63"/>
        <v>0.74742555003655253</v>
      </c>
      <c r="N275" s="14">
        <f t="shared" si="64"/>
        <v>0.74740207893526667</v>
      </c>
      <c r="O275" s="14">
        <f t="shared" si="65"/>
        <v>1.7312797021777958E-11</v>
      </c>
      <c r="P275" s="14">
        <f t="shared" si="66"/>
        <v>3.2170516330956035E-10</v>
      </c>
      <c r="Q275" s="14">
        <f t="shared" si="67"/>
        <v>1.7936141260303465E-5</v>
      </c>
      <c r="R275" s="14">
        <f t="shared" si="68"/>
        <v>1.7936141261265159E-5</v>
      </c>
      <c r="S275">
        <f t="shared" si="69"/>
        <v>228.54231195104066</v>
      </c>
    </row>
    <row r="276" spans="1:19" x14ac:dyDescent="0.35">
      <c r="A276" s="2" t="s">
        <v>353</v>
      </c>
      <c r="B276" s="2">
        <v>41.568234799999999</v>
      </c>
      <c r="C276" s="2">
        <v>-8.5472859000000003</v>
      </c>
      <c r="D276" s="2">
        <v>41.5655699</v>
      </c>
      <c r="E276" s="2">
        <v>-8.5422963999999997</v>
      </c>
      <c r="F276" s="13">
        <f t="shared" si="56"/>
        <v>0.72550256150208658</v>
      </c>
      <c r="G276" s="13">
        <f t="shared" si="57"/>
        <v>0.7254560502228502</v>
      </c>
      <c r="H276" s="13">
        <f t="shared" si="58"/>
        <v>-0.14917828106428679</v>
      </c>
      <c r="I276" s="13">
        <f t="shared" si="59"/>
        <v>-0.14909119786125855</v>
      </c>
      <c r="J276" s="14">
        <f t="shared" si="60"/>
        <v>-4.6511279236383096E-5</v>
      </c>
      <c r="K276" s="14">
        <f t="shared" si="61"/>
        <v>8.7083203028248679E-5</v>
      </c>
      <c r="L276" s="14">
        <f t="shared" si="62"/>
        <v>5.4082477395370325E-10</v>
      </c>
      <c r="M276" s="14">
        <f t="shared" si="63"/>
        <v>0.74819692107311231</v>
      </c>
      <c r="N276" s="14">
        <f t="shared" si="64"/>
        <v>0.74816606111251938</v>
      </c>
      <c r="O276" s="14">
        <f t="shared" si="65"/>
        <v>1.8958710612166861E-9</v>
      </c>
      <c r="P276" s="14">
        <f t="shared" si="66"/>
        <v>1.6020870274166996E-9</v>
      </c>
      <c r="Q276" s="14">
        <f t="shared" si="67"/>
        <v>4.0026079341058367E-5</v>
      </c>
      <c r="R276" s="14">
        <f t="shared" si="68"/>
        <v>4.002607935174591E-5</v>
      </c>
      <c r="S276">
        <f t="shared" si="69"/>
        <v>510.01230309994639</v>
      </c>
    </row>
    <row r="277" spans="1:19" x14ac:dyDescent="0.35">
      <c r="A277" s="2" t="s">
        <v>354</v>
      </c>
      <c r="B277" s="2">
        <v>41.557408899999999</v>
      </c>
      <c r="C277" s="2">
        <v>-8.5291447999999992</v>
      </c>
      <c r="D277" s="2">
        <v>41.555964299999999</v>
      </c>
      <c r="E277" s="2">
        <v>-8.5266006999999995</v>
      </c>
      <c r="F277" s="13">
        <f t="shared" si="56"/>
        <v>0.72531361390259486</v>
      </c>
      <c r="G277" s="13">
        <f t="shared" si="57"/>
        <v>0.7252884008762206</v>
      </c>
      <c r="H277" s="13">
        <f t="shared" si="58"/>
        <v>-0.14886165913935323</v>
      </c>
      <c r="I277" s="13">
        <f t="shared" si="59"/>
        <v>-0.14881725621785324</v>
      </c>
      <c r="J277" s="14">
        <f t="shared" si="60"/>
        <v>-2.5213026374260039E-5</v>
      </c>
      <c r="K277" s="14">
        <f t="shared" si="61"/>
        <v>4.440292149998637E-5</v>
      </c>
      <c r="L277" s="14">
        <f t="shared" si="62"/>
        <v>1.5892417472886409E-10</v>
      </c>
      <c r="M277" s="14">
        <f t="shared" si="63"/>
        <v>0.74830814199785523</v>
      </c>
      <c r="N277" s="14">
        <f t="shared" si="64"/>
        <v>0.74829141666661558</v>
      </c>
      <c r="O277" s="14">
        <f t="shared" si="65"/>
        <v>4.9290485935250283E-10</v>
      </c>
      <c r="P277" s="14">
        <f t="shared" si="66"/>
        <v>4.3492751240138642E-10</v>
      </c>
      <c r="Q277" s="14">
        <f t="shared" si="67"/>
        <v>2.0854915785046612E-5</v>
      </c>
      <c r="R277" s="14">
        <f t="shared" si="68"/>
        <v>2.0854915786558342E-5</v>
      </c>
      <c r="S277">
        <f t="shared" si="69"/>
        <v>265.7333369523264</v>
      </c>
    </row>
    <row r="278" spans="1:19" x14ac:dyDescent="0.35">
      <c r="A278" s="2" t="s">
        <v>355</v>
      </c>
      <c r="B278" s="2">
        <v>41.556075300000003</v>
      </c>
      <c r="C278" s="2">
        <v>-8.5265204000000008</v>
      </c>
      <c r="D278" s="2">
        <v>41.557511300000002</v>
      </c>
      <c r="E278" s="2">
        <v>-8.5290303999999999</v>
      </c>
      <c r="F278" s="13">
        <f t="shared" si="56"/>
        <v>0.72529033819169042</v>
      </c>
      <c r="G278" s="13">
        <f t="shared" si="57"/>
        <v>0.72531540111974901</v>
      </c>
      <c r="H278" s="13">
        <f t="shared" si="58"/>
        <v>-0.14881585471846392</v>
      </c>
      <c r="I278" s="13">
        <f t="shared" si="59"/>
        <v>-0.14885966248268898</v>
      </c>
      <c r="J278" s="14">
        <f t="shared" si="60"/>
        <v>2.5062928058594558E-5</v>
      </c>
      <c r="K278" s="14">
        <f t="shared" si="61"/>
        <v>-4.3807764225051171E-5</v>
      </c>
      <c r="L278" s="14">
        <f t="shared" si="62"/>
        <v>1.5703759070935134E-10</v>
      </c>
      <c r="M278" s="14">
        <f t="shared" si="63"/>
        <v>0.74829023107890913</v>
      </c>
      <c r="N278" s="14">
        <f t="shared" si="64"/>
        <v>0.7483068568757486</v>
      </c>
      <c r="O278" s="14">
        <f t="shared" si="65"/>
        <v>4.7978005152268864E-10</v>
      </c>
      <c r="P278" s="14">
        <f t="shared" si="66"/>
        <v>4.2569077161088391E-10</v>
      </c>
      <c r="Q278" s="14">
        <f t="shared" si="67"/>
        <v>2.0632274998431072E-5</v>
      </c>
      <c r="R278" s="14">
        <f t="shared" si="68"/>
        <v>2.0632274999894901E-5</v>
      </c>
      <c r="S278">
        <f t="shared" si="69"/>
        <v>262.89644804866083</v>
      </c>
    </row>
    <row r="279" spans="1:19" x14ac:dyDescent="0.35">
      <c r="A279" s="2" t="s">
        <v>356</v>
      </c>
      <c r="B279" s="2">
        <v>41.554828999999998</v>
      </c>
      <c r="C279" s="2">
        <v>-8.5229508000000003</v>
      </c>
      <c r="D279" s="2">
        <v>41.5522451</v>
      </c>
      <c r="E279" s="2">
        <v>-8.5162610999999995</v>
      </c>
      <c r="F279" s="13">
        <f t="shared" si="56"/>
        <v>0.72526858615322265</v>
      </c>
      <c r="G279" s="13">
        <f t="shared" si="57"/>
        <v>0.72522348859068042</v>
      </c>
      <c r="H279" s="13">
        <f t="shared" si="58"/>
        <v>-0.14875355344548474</v>
      </c>
      <c r="I279" s="13">
        <f t="shared" si="59"/>
        <v>-0.14863679615451406</v>
      </c>
      <c r="J279" s="14">
        <f t="shared" si="60"/>
        <v>-4.5097562542228964E-5</v>
      </c>
      <c r="K279" s="14">
        <f t="shared" si="61"/>
        <v>1.167572909706871E-4</v>
      </c>
      <c r="L279" s="14">
        <f t="shared" si="62"/>
        <v>5.0844753672639027E-10</v>
      </c>
      <c r="M279" s="14">
        <f t="shared" si="63"/>
        <v>0.74835120006918132</v>
      </c>
      <c r="N279" s="14">
        <f t="shared" si="64"/>
        <v>0.74832128597287528</v>
      </c>
      <c r="O279" s="14">
        <f t="shared" si="65"/>
        <v>3.4080662448317845E-9</v>
      </c>
      <c r="P279" s="14">
        <f t="shared" si="66"/>
        <v>2.4169889415072229E-9</v>
      </c>
      <c r="Q279" s="14">
        <f t="shared" si="67"/>
        <v>4.916288174534954E-5</v>
      </c>
      <c r="R279" s="14">
        <f t="shared" si="68"/>
        <v>4.9162881765153902E-5</v>
      </c>
      <c r="S279">
        <f t="shared" si="69"/>
        <v>626.43343945159097</v>
      </c>
    </row>
    <row r="280" spans="1:19" x14ac:dyDescent="0.35">
      <c r="A280" s="2" t="s">
        <v>357</v>
      </c>
      <c r="B280" s="2">
        <v>41.552345099999997</v>
      </c>
      <c r="C280" s="2">
        <v>-8.5160657000000004</v>
      </c>
      <c r="D280" s="2">
        <v>41.554938999999997</v>
      </c>
      <c r="E280" s="2">
        <v>-8.5228436999999992</v>
      </c>
      <c r="F280" s="13">
        <f t="shared" si="56"/>
        <v>0.72522523391993243</v>
      </c>
      <c r="G280" s="13">
        <f t="shared" si="57"/>
        <v>0.72527050601539989</v>
      </c>
      <c r="H280" s="13">
        <f t="shared" si="58"/>
        <v>-0.14863338578115567</v>
      </c>
      <c r="I280" s="13">
        <f t="shared" si="59"/>
        <v>-0.14875168419785584</v>
      </c>
      <c r="J280" s="14">
        <f t="shared" si="60"/>
        <v>4.5272095467452367E-5</v>
      </c>
      <c r="K280" s="14">
        <f t="shared" si="61"/>
        <v>-1.1829841670016328E-4</v>
      </c>
      <c r="L280" s="14">
        <f t="shared" si="62"/>
        <v>5.1239065691601567E-10</v>
      </c>
      <c r="M280" s="14">
        <f t="shared" si="63"/>
        <v>0.74832001245692481</v>
      </c>
      <c r="N280" s="14">
        <f t="shared" si="64"/>
        <v>0.74835004238642377</v>
      </c>
      <c r="O280" s="14">
        <f t="shared" si="65"/>
        <v>3.498628844361233E-9</v>
      </c>
      <c r="P280" s="14">
        <f t="shared" si="66"/>
        <v>2.4716413981159212E-9</v>
      </c>
      <c r="Q280" s="14">
        <f t="shared" si="67"/>
        <v>4.9715605177005751E-5</v>
      </c>
      <c r="R280" s="14">
        <f t="shared" si="68"/>
        <v>4.9715605197485612E-5</v>
      </c>
      <c r="S280">
        <f t="shared" si="69"/>
        <v>633.47624142636164</v>
      </c>
    </row>
    <row r="281" spans="1:19" x14ac:dyDescent="0.35">
      <c r="A281" s="2" t="s">
        <v>358</v>
      </c>
      <c r="B281" s="2">
        <v>41.539861399999999</v>
      </c>
      <c r="C281" s="2">
        <v>-8.4959019999999992</v>
      </c>
      <c r="D281" s="2">
        <v>41.540138499999998</v>
      </c>
      <c r="E281" s="2">
        <v>-8.4960886999999996</v>
      </c>
      <c r="F281" s="13">
        <f t="shared" si="56"/>
        <v>0.72500735225210122</v>
      </c>
      <c r="G281" s="13">
        <f t="shared" si="57"/>
        <v>0.72501218855945848</v>
      </c>
      <c r="H281" s="13">
        <f t="shared" si="58"/>
        <v>-0.14828146282677127</v>
      </c>
      <c r="I281" s="13">
        <f t="shared" si="59"/>
        <v>-0.14828472135648474</v>
      </c>
      <c r="J281" s="14">
        <f t="shared" si="60"/>
        <v>4.8363073572588178E-6</v>
      </c>
      <c r="K281" s="14">
        <f t="shared" si="61"/>
        <v>-3.2585297134735125E-6</v>
      </c>
      <c r="L281" s="14">
        <f t="shared" si="62"/>
        <v>5.8474672134575439E-12</v>
      </c>
      <c r="M281" s="14">
        <f t="shared" si="63"/>
        <v>0.7484913392447945</v>
      </c>
      <c r="N281" s="14">
        <f t="shared" si="64"/>
        <v>0.7484945464069831</v>
      </c>
      <c r="O281" s="14">
        <f t="shared" si="65"/>
        <v>2.6545039733950942E-12</v>
      </c>
      <c r="P281" s="14">
        <f t="shared" si="66"/>
        <v>7.3346309935662748E-12</v>
      </c>
      <c r="Q281" s="14">
        <f t="shared" si="67"/>
        <v>2.7082523873461783E-6</v>
      </c>
      <c r="R281" s="14">
        <f t="shared" si="68"/>
        <v>2.7082523873494889E-6</v>
      </c>
      <c r="S281">
        <f t="shared" si="69"/>
        <v>34.508551919607186</v>
      </c>
    </row>
    <row r="282" spans="1:19" x14ac:dyDescent="0.35">
      <c r="A282" s="2" t="s">
        <v>359</v>
      </c>
      <c r="B282" s="2">
        <v>41.540128799999998</v>
      </c>
      <c r="C282" s="2">
        <v>-8.4962607999999999</v>
      </c>
      <c r="D282" s="2">
        <v>41.539766100000001</v>
      </c>
      <c r="E282" s="2">
        <v>-8.4960325000000001</v>
      </c>
      <c r="F282" s="13">
        <f t="shared" si="56"/>
        <v>0.72501201926252101</v>
      </c>
      <c r="G282" s="13">
        <f t="shared" si="57"/>
        <v>0.72500568895332407</v>
      </c>
      <c r="H282" s="13">
        <f t="shared" si="58"/>
        <v>-0.14828772506812743</v>
      </c>
      <c r="I282" s="13">
        <f t="shared" si="59"/>
        <v>-0.14828374048144513</v>
      </c>
      <c r="J282" s="14">
        <f t="shared" si="60"/>
        <v>-6.3303091969446612E-6</v>
      </c>
      <c r="K282" s="14">
        <f t="shared" si="61"/>
        <v>3.9845866822985077E-6</v>
      </c>
      <c r="L282" s="14">
        <f t="shared" si="62"/>
        <v>1.0018203632197084E-11</v>
      </c>
      <c r="M282" s="14">
        <f t="shared" si="63"/>
        <v>0.74849564940747204</v>
      </c>
      <c r="N282" s="14">
        <f t="shared" si="64"/>
        <v>0.74849145151312779</v>
      </c>
      <c r="O282" s="14">
        <f t="shared" si="65"/>
        <v>3.9692327571824052E-12</v>
      </c>
      <c r="P282" s="14">
        <f t="shared" si="66"/>
        <v>1.2241936892542653E-11</v>
      </c>
      <c r="Q282" s="14">
        <f t="shared" si="67"/>
        <v>3.4988479378993669E-6</v>
      </c>
      <c r="R282" s="14">
        <f t="shared" si="68"/>
        <v>3.4988479379065052E-6</v>
      </c>
      <c r="S282">
        <f t="shared" si="69"/>
        <v>44.582320424804692</v>
      </c>
    </row>
    <row r="283" spans="1:19" x14ac:dyDescent="0.35">
      <c r="A283" s="2" t="s">
        <v>360</v>
      </c>
      <c r="B283" s="2">
        <v>41.530135999999999</v>
      </c>
      <c r="C283" s="2">
        <v>-8.4845523000000007</v>
      </c>
      <c r="D283" s="2">
        <v>41.521298899999998</v>
      </c>
      <c r="E283" s="2">
        <v>-8.4826490999999997</v>
      </c>
      <c r="F283" s="13">
        <f t="shared" si="56"/>
        <v>0.7248376120010277</v>
      </c>
      <c r="G283" s="13">
        <f t="shared" si="57"/>
        <v>0.72468337550969975</v>
      </c>
      <c r="H283" s="13">
        <f t="shared" si="58"/>
        <v>-0.14808337319265769</v>
      </c>
      <c r="I283" s="13">
        <f t="shared" si="59"/>
        <v>-0.14805015608633373</v>
      </c>
      <c r="J283" s="14">
        <f t="shared" si="60"/>
        <v>-1.5423649132795259E-4</v>
      </c>
      <c r="K283" s="14">
        <f t="shared" si="61"/>
        <v>3.3217106323951695E-5</v>
      </c>
      <c r="L283" s="14">
        <f t="shared" si="62"/>
        <v>5.947223802499574E-9</v>
      </c>
      <c r="M283" s="14">
        <f t="shared" si="63"/>
        <v>0.74870934936525735</v>
      </c>
      <c r="N283" s="14">
        <f t="shared" si="64"/>
        <v>0.74860709733436026</v>
      </c>
      <c r="O283" s="14">
        <f t="shared" si="65"/>
        <v>2.7584403810881459E-10</v>
      </c>
      <c r="P283" s="14">
        <f t="shared" si="66"/>
        <v>6.1018313882004545E-9</v>
      </c>
      <c r="Q283" s="14">
        <f t="shared" si="67"/>
        <v>7.8114220140768575E-5</v>
      </c>
      <c r="R283" s="14">
        <f t="shared" si="68"/>
        <v>7.8114220220208542E-5</v>
      </c>
      <c r="S283">
        <f t="shared" si="69"/>
        <v>995.33139404589724</v>
      </c>
    </row>
    <row r="284" spans="1:19" x14ac:dyDescent="0.35">
      <c r="A284" s="2" t="s">
        <v>361</v>
      </c>
      <c r="B284" s="2">
        <v>41.5212863</v>
      </c>
      <c r="C284" s="2">
        <v>-8.4824845999999994</v>
      </c>
      <c r="D284" s="2">
        <v>41.530160700000003</v>
      </c>
      <c r="E284" s="2">
        <v>-8.4843908999999993</v>
      </c>
      <c r="F284" s="13">
        <f t="shared" si="56"/>
        <v>0.72468315559821406</v>
      </c>
      <c r="G284" s="13">
        <f t="shared" si="57"/>
        <v>0.72483804309735311</v>
      </c>
      <c r="H284" s="13">
        <f t="shared" si="58"/>
        <v>-0.14804728501971418</v>
      </c>
      <c r="I284" s="13">
        <f t="shared" si="59"/>
        <v>-0.14808055623124494</v>
      </c>
      <c r="J284" s="14">
        <f t="shared" si="60"/>
        <v>1.5488749913905586E-4</v>
      </c>
      <c r="K284" s="14">
        <f t="shared" si="61"/>
        <v>-3.3271211530766509E-5</v>
      </c>
      <c r="L284" s="14">
        <f t="shared" si="62"/>
        <v>5.9975343353976175E-9</v>
      </c>
      <c r="M284" s="14">
        <f t="shared" si="63"/>
        <v>0.74860681151144048</v>
      </c>
      <c r="N284" s="14">
        <f t="shared" si="64"/>
        <v>0.74870949514421481</v>
      </c>
      <c r="O284" s="14">
        <f t="shared" si="65"/>
        <v>2.7674337915572356E-10</v>
      </c>
      <c r="P284" s="14">
        <f t="shared" si="66"/>
        <v>6.1526459629606532E-9</v>
      </c>
      <c r="Q284" s="14">
        <f t="shared" si="67"/>
        <v>7.8438803936321292E-5</v>
      </c>
      <c r="R284" s="14">
        <f t="shared" si="68"/>
        <v>7.8438804016755663E-5</v>
      </c>
      <c r="S284">
        <f t="shared" si="69"/>
        <v>999.46724078150066</v>
      </c>
    </row>
    <row r="285" spans="1:19" x14ac:dyDescent="0.35">
      <c r="A285" s="2" t="s">
        <v>362</v>
      </c>
      <c r="B285" s="2">
        <v>41.515154899999999</v>
      </c>
      <c r="C285" s="2">
        <v>-8.4764406000000001</v>
      </c>
      <c r="D285" s="2">
        <v>41.513318900000002</v>
      </c>
      <c r="E285" s="2">
        <v>-8.4734595000000006</v>
      </c>
      <c r="F285" s="13">
        <f t="shared" si="56"/>
        <v>0.72457614248045721</v>
      </c>
      <c r="G285" s="13">
        <f t="shared" si="57"/>
        <v>0.72454409823539068</v>
      </c>
      <c r="H285" s="13">
        <f t="shared" si="58"/>
        <v>-0.14794179731972365</v>
      </c>
      <c r="I285" s="13">
        <f t="shared" si="59"/>
        <v>-0.14788976730939246</v>
      </c>
      <c r="J285" s="14">
        <f t="shared" si="60"/>
        <v>-3.2044245066531474E-5</v>
      </c>
      <c r="K285" s="14">
        <f t="shared" si="61"/>
        <v>5.2030010331188814E-5</v>
      </c>
      <c r="L285" s="14">
        <f t="shared" si="62"/>
        <v>2.5670841044901523E-10</v>
      </c>
      <c r="M285" s="14">
        <f t="shared" si="63"/>
        <v>0.74880166878771659</v>
      </c>
      <c r="N285" s="14">
        <f t="shared" si="64"/>
        <v>0.74878042966569269</v>
      </c>
      <c r="O285" s="14">
        <f t="shared" si="65"/>
        <v>6.7678049361322648E-10</v>
      </c>
      <c r="P285" s="14">
        <f t="shared" si="66"/>
        <v>6.361711357351068E-10</v>
      </c>
      <c r="Q285" s="14">
        <f t="shared" si="67"/>
        <v>2.5222433184272822E-5</v>
      </c>
      <c r="R285" s="14">
        <f t="shared" si="68"/>
        <v>2.5222433186947118E-5</v>
      </c>
      <c r="S285">
        <f t="shared" si="69"/>
        <v>321.38424366808016</v>
      </c>
    </row>
    <row r="286" spans="1:19" x14ac:dyDescent="0.35">
      <c r="A286" s="2" t="s">
        <v>363</v>
      </c>
      <c r="B286" s="2">
        <v>41.513400400000002</v>
      </c>
      <c r="C286" s="2">
        <v>-8.4733564000000001</v>
      </c>
      <c r="D286" s="2">
        <v>41.515246099999999</v>
      </c>
      <c r="E286" s="2">
        <v>-8.4763845</v>
      </c>
      <c r="F286" s="13">
        <f t="shared" si="56"/>
        <v>0.72454552067873101</v>
      </c>
      <c r="G286" s="13">
        <f t="shared" si="57"/>
        <v>0.72457773422073501</v>
      </c>
      <c r="H286" s="13">
        <f t="shared" si="58"/>
        <v>-0.14788796787493366</v>
      </c>
      <c r="I286" s="13">
        <f t="shared" si="59"/>
        <v>-0.14794081819001328</v>
      </c>
      <c r="J286" s="14">
        <f t="shared" si="60"/>
        <v>3.2213542004000395E-5</v>
      </c>
      <c r="K286" s="14">
        <f t="shared" si="61"/>
        <v>-5.2850315079622234E-5</v>
      </c>
      <c r="L286" s="14">
        <f t="shared" si="62"/>
        <v>2.5942807208844016E-10</v>
      </c>
      <c r="M286" s="14">
        <f t="shared" si="63"/>
        <v>0.74877937463043609</v>
      </c>
      <c r="N286" s="14">
        <f t="shared" si="64"/>
        <v>0.74880072599986058</v>
      </c>
      <c r="O286" s="14">
        <f t="shared" si="65"/>
        <v>6.9828895084130043E-10</v>
      </c>
      <c r="P286" s="14">
        <f t="shared" si="66"/>
        <v>6.5094928739290792E-10</v>
      </c>
      <c r="Q286" s="14">
        <f t="shared" si="67"/>
        <v>2.5513707833102344E-5</v>
      </c>
      <c r="R286" s="14">
        <f t="shared" si="68"/>
        <v>2.5513707835870363E-5</v>
      </c>
      <c r="S286">
        <f t="shared" si="69"/>
        <v>325.09566524466015</v>
      </c>
    </row>
    <row r="287" spans="1:19" x14ac:dyDescent="0.35">
      <c r="A287" s="2" t="s">
        <v>364</v>
      </c>
      <c r="B287" s="2">
        <v>41.506922400000001</v>
      </c>
      <c r="C287" s="2">
        <v>-8.4720080000000006</v>
      </c>
      <c r="D287" s="2">
        <v>41.506742199999998</v>
      </c>
      <c r="E287" s="2">
        <v>-8.4712963000000006</v>
      </c>
      <c r="F287" s="13">
        <f t="shared" si="56"/>
        <v>0.72443245824978686</v>
      </c>
      <c r="G287" s="13">
        <f t="shared" si="57"/>
        <v>0.72442931316647474</v>
      </c>
      <c r="H287" s="13">
        <f t="shared" si="58"/>
        <v>-0.14786443385529977</v>
      </c>
      <c r="I287" s="13">
        <f t="shared" si="59"/>
        <v>-0.14785201234701331</v>
      </c>
      <c r="J287" s="14">
        <f t="shared" si="60"/>
        <v>-3.1450833121171584E-6</v>
      </c>
      <c r="K287" s="14">
        <f t="shared" si="61"/>
        <v>1.2421508286453165E-5</v>
      </c>
      <c r="L287" s="14">
        <f t="shared" si="62"/>
        <v>2.4728872600374203E-12</v>
      </c>
      <c r="M287" s="14">
        <f t="shared" si="63"/>
        <v>0.74887774272465668</v>
      </c>
      <c r="N287" s="14">
        <f t="shared" si="64"/>
        <v>0.74887565844852799</v>
      </c>
      <c r="O287" s="14">
        <f t="shared" si="65"/>
        <v>3.8573467027110186E-11</v>
      </c>
      <c r="P287" s="14">
        <f t="shared" si="66"/>
        <v>2.4105516805479365E-11</v>
      </c>
      <c r="Q287" s="14">
        <f t="shared" si="67"/>
        <v>4.9097369385211833E-6</v>
      </c>
      <c r="R287" s="14">
        <f t="shared" si="68"/>
        <v>4.909736938540909E-6</v>
      </c>
      <c r="S287">
        <f t="shared" si="69"/>
        <v>62.559868070888264</v>
      </c>
    </row>
    <row r="288" spans="1:19" x14ac:dyDescent="0.35">
      <c r="A288" s="2" t="s">
        <v>365</v>
      </c>
      <c r="B288" s="2">
        <v>41.506807899999998</v>
      </c>
      <c r="C288" s="2">
        <v>-8.4712799000000008</v>
      </c>
      <c r="D288" s="2">
        <v>41.5069759</v>
      </c>
      <c r="E288" s="2">
        <v>-8.4719656000000008</v>
      </c>
      <c r="F288" s="13">
        <f t="shared" si="56"/>
        <v>0.72443045984779331</v>
      </c>
      <c r="G288" s="13">
        <f t="shared" si="57"/>
        <v>0.72443339200093659</v>
      </c>
      <c r="H288" s="13">
        <f t="shared" si="58"/>
        <v>-0.147851726113016</v>
      </c>
      <c r="I288" s="13">
        <f t="shared" si="59"/>
        <v>-0.14786369383569692</v>
      </c>
      <c r="J288" s="14">
        <f t="shared" si="60"/>
        <v>2.9321531432868753E-6</v>
      </c>
      <c r="K288" s="14">
        <f t="shared" si="61"/>
        <v>-1.1967722680916726E-5</v>
      </c>
      <c r="L288" s="14">
        <f t="shared" si="62"/>
        <v>2.1493805139202358E-12</v>
      </c>
      <c r="M288" s="14">
        <f t="shared" si="63"/>
        <v>0.74887503964148106</v>
      </c>
      <c r="N288" s="14">
        <f t="shared" si="64"/>
        <v>0.74887698280907944</v>
      </c>
      <c r="O288" s="14">
        <f t="shared" si="65"/>
        <v>3.5806596541404791E-11</v>
      </c>
      <c r="P288" s="14">
        <f t="shared" si="66"/>
        <v>2.2230266985857599E-11</v>
      </c>
      <c r="Q288" s="14">
        <f t="shared" si="67"/>
        <v>4.7148984067376894E-6</v>
      </c>
      <c r="R288" s="14">
        <f t="shared" si="68"/>
        <v>4.7148984067551586E-6</v>
      </c>
      <c r="S288">
        <f t="shared" si="69"/>
        <v>60.077235498874231</v>
      </c>
    </row>
    <row r="289" spans="1:19" x14ac:dyDescent="0.35">
      <c r="A289" s="2" t="s">
        <v>366</v>
      </c>
      <c r="B289" s="2">
        <v>41.503273200000002</v>
      </c>
      <c r="C289" s="2">
        <v>-8.4723425999999993</v>
      </c>
      <c r="D289" s="2">
        <v>41.495808799999999</v>
      </c>
      <c r="E289" s="2">
        <v>-8.4676425000000002</v>
      </c>
      <c r="F289" s="13">
        <f t="shared" si="56"/>
        <v>0.72436876769472314</v>
      </c>
      <c r="G289" s="13">
        <f t="shared" si="57"/>
        <v>0.72423848933803714</v>
      </c>
      <c r="H289" s="13">
        <f t="shared" si="58"/>
        <v>-0.14787027372697692</v>
      </c>
      <c r="I289" s="13">
        <f t="shared" si="59"/>
        <v>-0.14778824150680395</v>
      </c>
      <c r="J289" s="14">
        <f t="shared" si="60"/>
        <v>-1.3027835668599774E-4</v>
      </c>
      <c r="K289" s="14">
        <f t="shared" si="61"/>
        <v>8.2032220172972847E-5</v>
      </c>
      <c r="L289" s="14">
        <f t="shared" si="62"/>
        <v>4.2431125491996786E-9</v>
      </c>
      <c r="M289" s="14">
        <f t="shared" si="63"/>
        <v>0.74900418960044091</v>
      </c>
      <c r="N289" s="14">
        <f t="shared" si="64"/>
        <v>0.74891786533117699</v>
      </c>
      <c r="O289" s="14">
        <f t="shared" si="65"/>
        <v>1.682321285683372E-9</v>
      </c>
      <c r="P289" s="14">
        <f t="shared" si="66"/>
        <v>5.1867982568533376E-9</v>
      </c>
      <c r="Q289" s="14">
        <f t="shared" si="67"/>
        <v>7.2019429717634797E-5</v>
      </c>
      <c r="R289" s="14">
        <f t="shared" si="68"/>
        <v>7.2019429779893168E-5</v>
      </c>
      <c r="S289">
        <f t="shared" si="69"/>
        <v>917.6715742553987</v>
      </c>
    </row>
    <row r="290" spans="1:19" x14ac:dyDescent="0.35">
      <c r="A290" s="2" t="s">
        <v>367</v>
      </c>
      <c r="B290" s="2">
        <v>41.495903499999997</v>
      </c>
      <c r="C290" s="2">
        <v>-8.4675335999999994</v>
      </c>
      <c r="D290" s="2">
        <v>41.503278199999997</v>
      </c>
      <c r="E290" s="2">
        <v>-8.4721908999999993</v>
      </c>
      <c r="F290" s="13">
        <f t="shared" si="56"/>
        <v>0.72424014216483878</v>
      </c>
      <c r="G290" s="13">
        <f t="shared" si="57"/>
        <v>0.72436885496118564</v>
      </c>
      <c r="H290" s="13">
        <f t="shared" si="58"/>
        <v>-0.14778634084324851</v>
      </c>
      <c r="I290" s="13">
        <f t="shared" si="59"/>
        <v>-0.14786762606250164</v>
      </c>
      <c r="J290" s="14">
        <f t="shared" si="60"/>
        <v>1.2871279634685262E-4</v>
      </c>
      <c r="K290" s="14">
        <f t="shared" si="61"/>
        <v>-8.1285219253129926E-5</v>
      </c>
      <c r="L290" s="14">
        <f t="shared" si="62"/>
        <v>4.1417459801385697E-9</v>
      </c>
      <c r="M290" s="14">
        <f t="shared" si="63"/>
        <v>0.74891780750293291</v>
      </c>
      <c r="N290" s="14">
        <f t="shared" si="64"/>
        <v>0.74900309449379798</v>
      </c>
      <c r="O290" s="14">
        <f t="shared" si="65"/>
        <v>1.6518217163478462E-9</v>
      </c>
      <c r="P290" s="14">
        <f t="shared" si="66"/>
        <v>5.0683217532174566E-9</v>
      </c>
      <c r="Q290" s="14">
        <f t="shared" si="67"/>
        <v>7.1192146710275959E-5</v>
      </c>
      <c r="R290" s="14">
        <f t="shared" si="68"/>
        <v>7.1192146770413415E-5</v>
      </c>
      <c r="S290">
        <f t="shared" si="69"/>
        <v>907.13033414860774</v>
      </c>
    </row>
    <row r="291" spans="1:19" x14ac:dyDescent="0.35">
      <c r="A291" s="2" t="s">
        <v>368</v>
      </c>
      <c r="B291" s="2">
        <v>41.479248900000002</v>
      </c>
      <c r="C291" s="2">
        <v>-8.4588959999999993</v>
      </c>
      <c r="D291" s="2">
        <v>41.481099</v>
      </c>
      <c r="E291" s="2">
        <v>-8.4598277</v>
      </c>
      <c r="F291" s="13">
        <f t="shared" si="56"/>
        <v>0.72394946455923614</v>
      </c>
      <c r="G291" s="13">
        <f t="shared" si="57"/>
        <v>0.72398175489572736</v>
      </c>
      <c r="H291" s="13">
        <f t="shared" si="58"/>
        <v>-0.14763558628377826</v>
      </c>
      <c r="I291" s="13">
        <f t="shared" si="59"/>
        <v>-0.1476518475164191</v>
      </c>
      <c r="J291" s="14">
        <f t="shared" si="60"/>
        <v>3.2290336491214156E-5</v>
      </c>
      <c r="K291" s="14">
        <f t="shared" si="61"/>
        <v>-1.6261232640840673E-5</v>
      </c>
      <c r="L291" s="14">
        <f t="shared" si="62"/>
        <v>2.6066645765631013E-10</v>
      </c>
      <c r="M291" s="14">
        <f t="shared" si="63"/>
        <v>0.7491742682367345</v>
      </c>
      <c r="N291" s="14">
        <f t="shared" si="64"/>
        <v>0.74919565609137839</v>
      </c>
      <c r="O291" s="14">
        <f t="shared" si="65"/>
        <v>6.6106921748428809E-11</v>
      </c>
      <c r="P291" s="14">
        <f t="shared" si="66"/>
        <v>2.9777082558252442E-10</v>
      </c>
      <c r="Q291" s="14">
        <f t="shared" si="67"/>
        <v>1.7256037366166207E-5</v>
      </c>
      <c r="R291" s="14">
        <f t="shared" si="68"/>
        <v>1.7256037367022595E-5</v>
      </c>
      <c r="S291">
        <f t="shared" si="69"/>
        <v>219.87642813060191</v>
      </c>
    </row>
    <row r="292" spans="1:19" x14ac:dyDescent="0.35">
      <c r="A292" s="2" t="s">
        <v>369</v>
      </c>
      <c r="B292" s="2">
        <v>41.481049300000002</v>
      </c>
      <c r="C292" s="2">
        <v>-8.4599633000000001</v>
      </c>
      <c r="D292" s="2">
        <v>41.479238199999998</v>
      </c>
      <c r="E292" s="2">
        <v>-8.4590685000000008</v>
      </c>
      <c r="F292" s="13">
        <f t="shared" si="56"/>
        <v>0.72398088746708911</v>
      </c>
      <c r="G292" s="13">
        <f t="shared" si="57"/>
        <v>0.7239492778090062</v>
      </c>
      <c r="H292" s="13">
        <f t="shared" si="58"/>
        <v>-0.1476542141828848</v>
      </c>
      <c r="I292" s="13">
        <f t="shared" si="59"/>
        <v>-0.14763859697673798</v>
      </c>
      <c r="J292" s="14">
        <f t="shared" si="60"/>
        <v>-3.1609658082909498E-5</v>
      </c>
      <c r="K292" s="14">
        <f t="shared" si="61"/>
        <v>1.5617206146817386E-5</v>
      </c>
      <c r="L292" s="14">
        <f t="shared" si="62"/>
        <v>2.4979262100881263E-10</v>
      </c>
      <c r="M292" s="14">
        <f t="shared" si="63"/>
        <v>0.74919577978514706</v>
      </c>
      <c r="N292" s="14">
        <f t="shared" si="64"/>
        <v>0.74917484279771274</v>
      </c>
      <c r="O292" s="14">
        <f t="shared" si="65"/>
        <v>6.0974281956808403E-11</v>
      </c>
      <c r="P292" s="14">
        <f t="shared" si="66"/>
        <v>2.8401618248400984E-10</v>
      </c>
      <c r="Q292" s="14">
        <f t="shared" si="67"/>
        <v>1.6852779666393608E-5</v>
      </c>
      <c r="R292" s="14">
        <f t="shared" si="68"/>
        <v>1.6852779667191347E-5</v>
      </c>
      <c r="S292">
        <f t="shared" si="69"/>
        <v>214.73811851935216</v>
      </c>
    </row>
    <row r="293" spans="1:19" x14ac:dyDescent="0.35">
      <c r="A293" s="2" t="s">
        <v>370</v>
      </c>
      <c r="B293" s="2">
        <v>41.478238500000003</v>
      </c>
      <c r="C293" s="2">
        <v>-8.4590964999999994</v>
      </c>
      <c r="D293" s="2">
        <v>41.476469000000002</v>
      </c>
      <c r="E293" s="2">
        <v>-8.4600352000000001</v>
      </c>
      <c r="F293" s="13">
        <f t="shared" si="56"/>
        <v>0.72393182975247405</v>
      </c>
      <c r="G293" s="13">
        <f t="shared" si="57"/>
        <v>0.72390094615136003</v>
      </c>
      <c r="H293" s="13">
        <f t="shared" si="58"/>
        <v>-0.1476390856689285</v>
      </c>
      <c r="I293" s="13">
        <f t="shared" si="59"/>
        <v>-0.14765546907461699</v>
      </c>
      <c r="J293" s="14">
        <f t="shared" si="60"/>
        <v>-3.0883601114028991E-5</v>
      </c>
      <c r="K293" s="14">
        <f t="shared" si="61"/>
        <v>-1.6383405688491504E-5</v>
      </c>
      <c r="L293" s="14">
        <f t="shared" si="62"/>
        <v>2.3844920442366047E-10</v>
      </c>
      <c r="M293" s="14">
        <f t="shared" si="63"/>
        <v>0.74922779131644091</v>
      </c>
      <c r="N293" s="14">
        <f t="shared" si="64"/>
        <v>0.74920733636712855</v>
      </c>
      <c r="O293" s="14">
        <f t="shared" si="65"/>
        <v>6.7103995486922949E-11</v>
      </c>
      <c r="P293" s="14">
        <f t="shared" si="66"/>
        <v>2.7611648607088253E-10</v>
      </c>
      <c r="Q293" s="14">
        <f t="shared" si="67"/>
        <v>1.6616753174759578E-5</v>
      </c>
      <c r="R293" s="14">
        <f t="shared" si="68"/>
        <v>1.6616753175524273E-5</v>
      </c>
      <c r="S293">
        <f t="shared" si="69"/>
        <v>211.73066896253027</v>
      </c>
    </row>
    <row r="294" spans="1:19" x14ac:dyDescent="0.35">
      <c r="A294" s="2" t="s">
        <v>371</v>
      </c>
      <c r="B294" s="2">
        <v>41.476403500000004</v>
      </c>
      <c r="C294" s="2">
        <v>-8.4598949000000001</v>
      </c>
      <c r="D294" s="2">
        <v>41.478221699999999</v>
      </c>
      <c r="E294" s="2">
        <v>-8.4589394999999996</v>
      </c>
      <c r="F294" s="13">
        <f t="shared" si="56"/>
        <v>0.7238998029607</v>
      </c>
      <c r="G294" s="13">
        <f t="shared" si="57"/>
        <v>0.72393153653715969</v>
      </c>
      <c r="H294" s="13">
        <f t="shared" si="58"/>
        <v>-0.14765302037767644</v>
      </c>
      <c r="I294" s="13">
        <f t="shared" si="59"/>
        <v>-0.14763634550200289</v>
      </c>
      <c r="J294" s="14">
        <f t="shared" si="60"/>
        <v>3.1733576459691548E-5</v>
      </c>
      <c r="K294" s="14">
        <f t="shared" si="61"/>
        <v>1.6674875673555745E-5</v>
      </c>
      <c r="L294" s="14">
        <f t="shared" si="62"/>
        <v>2.5175496870964549E-10</v>
      </c>
      <c r="M294" s="14">
        <f t="shared" si="63"/>
        <v>0.74920753057401979</v>
      </c>
      <c r="N294" s="14">
        <f t="shared" si="64"/>
        <v>0.74922854846530229</v>
      </c>
      <c r="O294" s="14">
        <f t="shared" si="65"/>
        <v>6.9512869680524601E-11</v>
      </c>
      <c r="P294" s="14">
        <f t="shared" si="66"/>
        <v>2.9077446592630777E-10</v>
      </c>
      <c r="Q294" s="14">
        <f t="shared" si="67"/>
        <v>1.7052110307123508E-5</v>
      </c>
      <c r="R294" s="14">
        <f t="shared" si="68"/>
        <v>1.7052110307949897E-5</v>
      </c>
      <c r="S294">
        <f t="shared" si="69"/>
        <v>217.27798954389758</v>
      </c>
    </row>
    <row r="295" spans="1:19" x14ac:dyDescent="0.35">
      <c r="A295" s="2" t="s">
        <v>372</v>
      </c>
      <c r="B295" s="2">
        <v>41.454934100000003</v>
      </c>
      <c r="C295" s="2">
        <v>-8.4871119000000004</v>
      </c>
      <c r="D295" s="2">
        <v>41.454694099999998</v>
      </c>
      <c r="E295" s="2">
        <v>-8.4874493999999991</v>
      </c>
      <c r="F295" s="13">
        <f t="shared" si="56"/>
        <v>0.72352509124227227</v>
      </c>
      <c r="G295" s="13">
        <f t="shared" si="57"/>
        <v>0.72352090245206746</v>
      </c>
      <c r="H295" s="13">
        <f t="shared" si="58"/>
        <v>-0.14812804664019175</v>
      </c>
      <c r="I295" s="13">
        <f t="shared" si="59"/>
        <v>-0.1481339371264172</v>
      </c>
      <c r="J295" s="14">
        <f t="shared" si="60"/>
        <v>-4.1887902048065584E-6</v>
      </c>
      <c r="K295" s="14">
        <f t="shared" si="61"/>
        <v>-5.890486225457181E-6</v>
      </c>
      <c r="L295" s="14">
        <f t="shared" si="62"/>
        <v>4.3864908449644289E-12</v>
      </c>
      <c r="M295" s="14">
        <f t="shared" si="63"/>
        <v>0.74947944485871465</v>
      </c>
      <c r="N295" s="14">
        <f t="shared" si="64"/>
        <v>0.74947667175735444</v>
      </c>
      <c r="O295" s="14">
        <f t="shared" si="65"/>
        <v>8.6744569930501158E-12</v>
      </c>
      <c r="P295" s="14">
        <f t="shared" si="66"/>
        <v>9.2590839255214138E-12</v>
      </c>
      <c r="Q295" s="14">
        <f t="shared" si="67"/>
        <v>3.0428742868415406E-6</v>
      </c>
      <c r="R295" s="14">
        <f t="shared" si="68"/>
        <v>3.0428742868462365E-6</v>
      </c>
      <c r="S295">
        <f t="shared" si="69"/>
        <v>38.772304162994743</v>
      </c>
    </row>
    <row r="296" spans="1:19" x14ac:dyDescent="0.35">
      <c r="A296" s="2" t="s">
        <v>373</v>
      </c>
      <c r="B296" s="2">
        <v>41.454626900000001</v>
      </c>
      <c r="C296" s="2">
        <v>-8.4873017999999991</v>
      </c>
      <c r="D296" s="2">
        <v>41.454866799999998</v>
      </c>
      <c r="E296" s="2">
        <v>-8.4869499000000008</v>
      </c>
      <c r="F296" s="13">
        <f t="shared" si="56"/>
        <v>0.72351972959081012</v>
      </c>
      <c r="G296" s="13">
        <f t="shared" si="57"/>
        <v>0.7235239166356856</v>
      </c>
      <c r="H296" s="13">
        <f t="shared" si="58"/>
        <v>-0.14813136102044125</v>
      </c>
      <c r="I296" s="13">
        <f t="shared" si="59"/>
        <v>-0.14812521920680352</v>
      </c>
      <c r="J296" s="14">
        <f t="shared" si="60"/>
        <v>4.1870448754810496E-6</v>
      </c>
      <c r="K296" s="14">
        <f t="shared" si="61"/>
        <v>6.141813637727811E-6</v>
      </c>
      <c r="L296" s="14">
        <f t="shared" si="62"/>
        <v>4.3828361973166263E-12</v>
      </c>
      <c r="M296" s="14">
        <f t="shared" si="63"/>
        <v>0.74947744938252103</v>
      </c>
      <c r="N296" s="14">
        <f t="shared" si="64"/>
        <v>0.7494802213247389</v>
      </c>
      <c r="O296" s="14">
        <f t="shared" si="65"/>
        <v>9.430468690115186E-12</v>
      </c>
      <c r="P296" s="14">
        <f t="shared" si="66"/>
        <v>9.680105156602336E-12</v>
      </c>
      <c r="Q296" s="14">
        <f t="shared" si="67"/>
        <v>3.1112867364809588E-6</v>
      </c>
      <c r="R296" s="14">
        <f t="shared" si="68"/>
        <v>3.1112867364859787E-6</v>
      </c>
      <c r="S296">
        <f t="shared" si="69"/>
        <v>39.644015596304342</v>
      </c>
    </row>
    <row r="297" spans="1:19" x14ac:dyDescent="0.35">
      <c r="A297" s="2" t="s">
        <v>374</v>
      </c>
      <c r="B297" s="2">
        <v>41.518993199999997</v>
      </c>
      <c r="C297" s="2">
        <v>-8.4427889999999994</v>
      </c>
      <c r="D297" s="2">
        <v>41.519422499999997</v>
      </c>
      <c r="E297" s="2">
        <v>-8.4429885000000002</v>
      </c>
      <c r="F297" s="13">
        <f t="shared" si="56"/>
        <v>0.72464313345313647</v>
      </c>
      <c r="G297" s="13">
        <f t="shared" si="57"/>
        <v>0.72465062615161535</v>
      </c>
      <c r="H297" s="13">
        <f t="shared" si="58"/>
        <v>-0.14735446610115951</v>
      </c>
      <c r="I297" s="13">
        <f t="shared" si="59"/>
        <v>-0.14735794803301727</v>
      </c>
      <c r="J297" s="14">
        <f t="shared" si="60"/>
        <v>7.4926984788836748E-6</v>
      </c>
      <c r="K297" s="14">
        <f t="shared" si="61"/>
        <v>-3.4819318577572478E-6</v>
      </c>
      <c r="L297" s="14">
        <f t="shared" si="62"/>
        <v>1.4035132623800772E-11</v>
      </c>
      <c r="M297" s="14">
        <f t="shared" si="63"/>
        <v>0.74873105846135546</v>
      </c>
      <c r="N297" s="14">
        <f t="shared" si="64"/>
        <v>0.74873602515457116</v>
      </c>
      <c r="O297" s="14">
        <f t="shared" si="65"/>
        <v>3.0309623655131475E-12</v>
      </c>
      <c r="P297" s="14">
        <f t="shared" si="66"/>
        <v>1.5734295935116989E-11</v>
      </c>
      <c r="Q297" s="14">
        <f t="shared" si="67"/>
        <v>3.9666479469593702E-6</v>
      </c>
      <c r="R297" s="14">
        <f t="shared" si="68"/>
        <v>3.9666479469697726E-6</v>
      </c>
      <c r="S297">
        <f t="shared" si="69"/>
        <v>50.54302814028884</v>
      </c>
    </row>
    <row r="298" spans="1:19" x14ac:dyDescent="0.35">
      <c r="A298" s="2" t="s">
        <v>375</v>
      </c>
      <c r="B298" s="2">
        <v>41.519400500000003</v>
      </c>
      <c r="C298" s="2">
        <v>-8.4430572000000002</v>
      </c>
      <c r="D298" s="2">
        <v>41.518968600000001</v>
      </c>
      <c r="E298" s="2">
        <v>-8.4428544999999993</v>
      </c>
      <c r="F298" s="13">
        <f t="shared" si="56"/>
        <v>0.72465024217917995</v>
      </c>
      <c r="G298" s="13">
        <f t="shared" si="57"/>
        <v>0.7246427041021406</v>
      </c>
      <c r="H298" s="13">
        <f t="shared" si="58"/>
        <v>-0.14735914707421338</v>
      </c>
      <c r="I298" s="13">
        <f t="shared" si="59"/>
        <v>-0.14735560929181957</v>
      </c>
      <c r="J298" s="14">
        <f t="shared" si="60"/>
        <v>-7.5380770393485008E-6</v>
      </c>
      <c r="K298" s="14">
        <f t="shared" si="61"/>
        <v>3.5377823938143038E-6</v>
      </c>
      <c r="L298" s="14">
        <f t="shared" si="62"/>
        <v>1.4205651362721E-11</v>
      </c>
      <c r="M298" s="14">
        <f t="shared" si="63"/>
        <v>0.74873630975766092</v>
      </c>
      <c r="N298" s="14">
        <f t="shared" si="64"/>
        <v>0.74873131298660456</v>
      </c>
      <c r="O298" s="14">
        <f t="shared" si="65"/>
        <v>3.1289760664923533E-12</v>
      </c>
      <c r="P298" s="14">
        <f t="shared" si="66"/>
        <v>1.5959762605714717E-11</v>
      </c>
      <c r="Q298" s="14">
        <f t="shared" si="67"/>
        <v>3.9949671595289389E-6</v>
      </c>
      <c r="R298" s="14">
        <f t="shared" si="68"/>
        <v>3.9949671595395649E-6</v>
      </c>
      <c r="S298">
        <f t="shared" si="69"/>
        <v>50.903871546853139</v>
      </c>
    </row>
    <row r="299" spans="1:19" x14ac:dyDescent="0.35">
      <c r="A299" s="2" t="s">
        <v>376</v>
      </c>
      <c r="B299" s="2">
        <v>41.516927899999999</v>
      </c>
      <c r="C299" s="2">
        <v>-8.4472725000000004</v>
      </c>
      <c r="D299" s="2">
        <v>41.5169347</v>
      </c>
      <c r="E299" s="2">
        <v>-8.4469445000000007</v>
      </c>
      <c r="F299" s="13">
        <f t="shared" si="56"/>
        <v>0.72460708716809508</v>
      </c>
      <c r="G299" s="13">
        <f t="shared" si="57"/>
        <v>0.72460720585048422</v>
      </c>
      <c r="H299" s="13">
        <f t="shared" si="58"/>
        <v>-0.1474327179381727</v>
      </c>
      <c r="I299" s="13">
        <f t="shared" si="59"/>
        <v>-0.14742699325822617</v>
      </c>
      <c r="J299" s="14">
        <f t="shared" si="60"/>
        <v>1.186823891385913E-7</v>
      </c>
      <c r="K299" s="14">
        <f t="shared" si="61"/>
        <v>5.724679946528255E-6</v>
      </c>
      <c r="L299" s="14">
        <f t="shared" si="62"/>
        <v>3.5213773729109998E-15</v>
      </c>
      <c r="M299" s="14">
        <f t="shared" si="63"/>
        <v>0.74875983993972617</v>
      </c>
      <c r="N299" s="14">
        <f t="shared" si="64"/>
        <v>0.74875991860732005</v>
      </c>
      <c r="O299" s="14">
        <f t="shared" si="65"/>
        <v>8.1929901225233109E-12</v>
      </c>
      <c r="P299" s="14">
        <f t="shared" si="66"/>
        <v>4.5968504759928454E-12</v>
      </c>
      <c r="Q299" s="14">
        <f t="shared" si="67"/>
        <v>2.144026696660479E-6</v>
      </c>
      <c r="R299" s="14">
        <f t="shared" si="68"/>
        <v>2.1440266966621214E-6</v>
      </c>
      <c r="S299">
        <f t="shared" si="69"/>
        <v>27.319188168868752</v>
      </c>
    </row>
    <row r="300" spans="1:19" x14ac:dyDescent="0.35">
      <c r="A300" s="2" t="s">
        <v>378</v>
      </c>
      <c r="B300" s="2">
        <v>41.517015600000001</v>
      </c>
      <c r="C300" s="2">
        <v>-8.4468662999999999</v>
      </c>
      <c r="D300" s="2">
        <v>41.517009199999997</v>
      </c>
      <c r="E300" s="2">
        <v>-8.4471960999999993</v>
      </c>
      <c r="F300" s="13">
        <f t="shared" si="56"/>
        <v>0.72460861782184915</v>
      </c>
      <c r="G300" s="13">
        <f t="shared" si="57"/>
        <v>0.72460850612077687</v>
      </c>
      <c r="H300" s="13">
        <f t="shared" si="58"/>
        <v>-0.1474256284107511</v>
      </c>
      <c r="I300" s="13">
        <f t="shared" si="59"/>
        <v>-0.14743138450662416</v>
      </c>
      <c r="J300" s="14">
        <f t="shared" si="60"/>
        <v>-1.1170107228064552E-7</v>
      </c>
      <c r="K300" s="14">
        <f t="shared" si="61"/>
        <v>-5.7560958730551448E-6</v>
      </c>
      <c r="L300" s="14">
        <f t="shared" si="62"/>
        <v>3.1192823871614959E-15</v>
      </c>
      <c r="M300" s="14">
        <f t="shared" si="63"/>
        <v>0.74875897806613112</v>
      </c>
      <c r="N300" s="14">
        <f t="shared" si="64"/>
        <v>0.74875890402592415</v>
      </c>
      <c r="O300" s="14">
        <f t="shared" si="65"/>
        <v>8.2831599249277465E-12</v>
      </c>
      <c r="P300" s="14">
        <f t="shared" si="66"/>
        <v>4.6469896634202546E-12</v>
      </c>
      <c r="Q300" s="14">
        <f t="shared" si="67"/>
        <v>2.1556877471981546E-6</v>
      </c>
      <c r="R300" s="14">
        <f t="shared" si="68"/>
        <v>2.1556877471998241E-6</v>
      </c>
      <c r="S300">
        <f t="shared" si="69"/>
        <v>27.467773274820157</v>
      </c>
    </row>
    <row r="301" spans="1:19" x14ac:dyDescent="0.35">
      <c r="A301" s="2" t="s">
        <v>379</v>
      </c>
      <c r="B301" s="2">
        <v>41.517068299999998</v>
      </c>
      <c r="C301" s="2">
        <v>-8.4308081999999995</v>
      </c>
      <c r="D301" s="2">
        <v>41.517270400000001</v>
      </c>
      <c r="E301" s="2">
        <v>-8.4329844999999999</v>
      </c>
      <c r="F301" s="13">
        <f t="shared" si="56"/>
        <v>0.72460953761036484</v>
      </c>
      <c r="G301" s="13">
        <f t="shared" si="57"/>
        <v>0.72461306492078326</v>
      </c>
      <c r="H301" s="13">
        <f t="shared" si="58"/>
        <v>-0.14714536169413658</v>
      </c>
      <c r="I301" s="13">
        <f t="shared" si="59"/>
        <v>-0.14718334529464774</v>
      </c>
      <c r="J301" s="14">
        <f t="shared" si="60"/>
        <v>3.5273104184163628E-6</v>
      </c>
      <c r="K301" s="14">
        <f t="shared" si="61"/>
        <v>-3.7983600511160009E-5</v>
      </c>
      <c r="L301" s="14">
        <f t="shared" si="62"/>
        <v>3.110479696963929E-12</v>
      </c>
      <c r="M301" s="14">
        <f t="shared" si="63"/>
        <v>0.7487559562926005</v>
      </c>
      <c r="N301" s="14">
        <f t="shared" si="64"/>
        <v>0.74875829435074104</v>
      </c>
      <c r="O301" s="14">
        <f t="shared" si="65"/>
        <v>3.6068847690448327E-10</v>
      </c>
      <c r="P301" s="14">
        <f t="shared" si="66"/>
        <v>2.053258692621821E-10</v>
      </c>
      <c r="Q301" s="14">
        <f t="shared" si="67"/>
        <v>1.4329196392756368E-5</v>
      </c>
      <c r="R301" s="14">
        <f t="shared" si="68"/>
        <v>1.4329196393246727E-5</v>
      </c>
      <c r="S301">
        <f t="shared" si="69"/>
        <v>182.5826204427498</v>
      </c>
    </row>
    <row r="302" spans="1:19" x14ac:dyDescent="0.35">
      <c r="A302" s="2" t="s">
        <v>380</v>
      </c>
      <c r="B302" s="2">
        <v>41.517570399999997</v>
      </c>
      <c r="C302" s="2">
        <v>-8.4345350000000003</v>
      </c>
      <c r="D302" s="2">
        <v>41.5169669</v>
      </c>
      <c r="E302" s="2">
        <v>-8.4308133000000005</v>
      </c>
      <c r="F302" s="13">
        <f t="shared" si="56"/>
        <v>0.72461830090853907</v>
      </c>
      <c r="G302" s="13">
        <f t="shared" si="57"/>
        <v>0.72460776784650338</v>
      </c>
      <c r="H302" s="13">
        <f t="shared" si="58"/>
        <v>-0.14721040662469992</v>
      </c>
      <c r="I302" s="13">
        <f t="shared" si="59"/>
        <v>-0.14714545070592847</v>
      </c>
      <c r="J302" s="14">
        <f t="shared" si="60"/>
        <v>-1.0533062035689156E-5</v>
      </c>
      <c r="K302" s="14">
        <f t="shared" si="61"/>
        <v>6.4955918771453236E-5</v>
      </c>
      <c r="L302" s="14">
        <f t="shared" si="62"/>
        <v>2.7736348961662613E-11</v>
      </c>
      <c r="M302" s="14">
        <f t="shared" si="63"/>
        <v>0.74875946742538801</v>
      </c>
      <c r="N302" s="14">
        <f t="shared" si="64"/>
        <v>0.74875248562998875</v>
      </c>
      <c r="O302" s="14">
        <f t="shared" si="65"/>
        <v>1.0548178454900277E-9</v>
      </c>
      <c r="P302" s="14">
        <f t="shared" si="66"/>
        <v>6.1910469222893501E-10</v>
      </c>
      <c r="Q302" s="14">
        <f t="shared" si="67"/>
        <v>2.4881814488275068E-5</v>
      </c>
      <c r="R302" s="14">
        <f t="shared" si="68"/>
        <v>2.4881814490842475E-5</v>
      </c>
      <c r="S302">
        <f t="shared" si="69"/>
        <v>317.04408024231481</v>
      </c>
    </row>
    <row r="303" spans="1:19" x14ac:dyDescent="0.35">
      <c r="A303" s="2" t="s">
        <v>381</v>
      </c>
      <c r="B303" s="2">
        <v>41.420482700000001</v>
      </c>
      <c r="C303" s="2">
        <v>-8.4936369000000003</v>
      </c>
      <c r="D303" s="2">
        <v>41.420895000000002</v>
      </c>
      <c r="E303" s="2">
        <v>-8.4937041999999998</v>
      </c>
      <c r="F303" s="13">
        <f t="shared" si="56"/>
        <v>0.72292380088035069</v>
      </c>
      <c r="G303" s="13">
        <f t="shared" si="57"/>
        <v>0.72293099687285667</v>
      </c>
      <c r="H303" s="13">
        <f t="shared" si="58"/>
        <v>-0.14824192937388436</v>
      </c>
      <c r="I303" s="13">
        <f t="shared" si="59"/>
        <v>-0.14824310398047094</v>
      </c>
      <c r="J303" s="14">
        <f t="shared" si="60"/>
        <v>7.1959925059816854E-6</v>
      </c>
      <c r="K303" s="14">
        <f t="shared" si="61"/>
        <v>-1.1746065865791966E-6</v>
      </c>
      <c r="L303" s="14">
        <f t="shared" si="62"/>
        <v>1.2945577036480281E-11</v>
      </c>
      <c r="M303" s="14">
        <f t="shared" si="63"/>
        <v>0.7498698482140258</v>
      </c>
      <c r="N303" s="14">
        <f t="shared" si="64"/>
        <v>0.74987460895802394</v>
      </c>
      <c r="O303" s="14">
        <f t="shared" si="65"/>
        <v>3.4492515830876824E-13</v>
      </c>
      <c r="P303" s="14">
        <f t="shared" si="66"/>
        <v>1.3139531336295307E-11</v>
      </c>
      <c r="Q303" s="14">
        <f t="shared" si="67"/>
        <v>3.6248491466949776E-6</v>
      </c>
      <c r="R303" s="14">
        <f t="shared" si="68"/>
        <v>3.624849146702916E-6</v>
      </c>
      <c r="S303">
        <f t="shared" si="69"/>
        <v>46.187827827288558</v>
      </c>
    </row>
    <row r="304" spans="1:19" x14ac:dyDescent="0.35">
      <c r="A304" s="2" t="s">
        <v>382</v>
      </c>
      <c r="B304" s="2">
        <v>41.420831499999998</v>
      </c>
      <c r="C304" s="2">
        <v>-8.4938365999999998</v>
      </c>
      <c r="D304" s="2">
        <v>41.420418300000001</v>
      </c>
      <c r="E304" s="2">
        <v>-8.4937737000000002</v>
      </c>
      <c r="F304" s="13">
        <f t="shared" si="56"/>
        <v>0.7229298885887816</v>
      </c>
      <c r="G304" s="13">
        <f t="shared" si="57"/>
        <v>0.72292267688831247</v>
      </c>
      <c r="H304" s="13">
        <f t="shared" si="58"/>
        <v>-0.1482454147964006</v>
      </c>
      <c r="I304" s="13">
        <f t="shared" si="59"/>
        <v>-0.1482443169843011</v>
      </c>
      <c r="J304" s="14">
        <f t="shared" si="60"/>
        <v>-7.211700469134108E-6</v>
      </c>
      <c r="K304" s="14">
        <f t="shared" si="61"/>
        <v>1.097812099504214E-6</v>
      </c>
      <c r="L304" s="14">
        <f t="shared" si="62"/>
        <v>1.3002155914070926E-11</v>
      </c>
      <c r="M304" s="14">
        <f t="shared" si="63"/>
        <v>0.74987535256818116</v>
      </c>
      <c r="N304" s="14">
        <f t="shared" si="64"/>
        <v>0.74987058143810259</v>
      </c>
      <c r="O304" s="14">
        <f t="shared" si="65"/>
        <v>3.0129785145443233E-13</v>
      </c>
      <c r="P304" s="14">
        <f t="shared" si="66"/>
        <v>1.3171578548220962E-11</v>
      </c>
      <c r="Q304" s="14">
        <f t="shared" si="67"/>
        <v>3.6292669436431599E-6</v>
      </c>
      <c r="R304" s="14">
        <f t="shared" si="68"/>
        <v>3.6292669436511271E-6</v>
      </c>
      <c r="S304">
        <f t="shared" si="69"/>
        <v>46.24411939600266</v>
      </c>
    </row>
    <row r="305" spans="1:19" x14ac:dyDescent="0.35">
      <c r="A305" s="2" t="s">
        <v>383</v>
      </c>
      <c r="B305" s="2">
        <v>41.382475100000001</v>
      </c>
      <c r="C305" s="2">
        <v>-8.5028319999999997</v>
      </c>
      <c r="D305" s="2">
        <v>41.381964000000004</v>
      </c>
      <c r="E305" s="2">
        <v>-8.5029258999999993</v>
      </c>
      <c r="F305" s="13">
        <f t="shared" si="56"/>
        <v>0.72226044311956972</v>
      </c>
      <c r="G305" s="13">
        <f t="shared" si="57"/>
        <v>0.72225152274176274</v>
      </c>
      <c r="H305" s="13">
        <f t="shared" si="58"/>
        <v>-0.14840241414393449</v>
      </c>
      <c r="I305" s="13">
        <f t="shared" si="59"/>
        <v>-0.14840405300810211</v>
      </c>
      <c r="J305" s="14">
        <f t="shared" si="60"/>
        <v>-8.9203778069757433E-6</v>
      </c>
      <c r="K305" s="14">
        <f t="shared" si="61"/>
        <v>-1.6388641676245985E-6</v>
      </c>
      <c r="L305" s="14">
        <f t="shared" si="62"/>
        <v>1.9893285054664426E-11</v>
      </c>
      <c r="M305" s="14">
        <f t="shared" si="63"/>
        <v>0.75031920522659301</v>
      </c>
      <c r="N305" s="14">
        <f t="shared" si="64"/>
        <v>0.75031330815167585</v>
      </c>
      <c r="O305" s="14">
        <f t="shared" si="65"/>
        <v>6.714689399808168E-13</v>
      </c>
      <c r="P305" s="14">
        <f t="shared" si="66"/>
        <v>2.0271304935372697E-11</v>
      </c>
      <c r="Q305" s="14">
        <f t="shared" si="67"/>
        <v>4.5023665927346141E-6</v>
      </c>
      <c r="R305" s="14">
        <f t="shared" si="68"/>
        <v>4.502366592749826E-6</v>
      </c>
      <c r="S305">
        <f t="shared" si="69"/>
        <v>57.369155124818285</v>
      </c>
    </row>
    <row r="306" spans="1:19" x14ac:dyDescent="0.35">
      <c r="A306" s="2" t="s">
        <v>384</v>
      </c>
      <c r="B306" s="2">
        <v>41.381784199999998</v>
      </c>
      <c r="C306" s="2">
        <v>-8.4981407999999998</v>
      </c>
      <c r="D306" s="2">
        <v>41.381736099999998</v>
      </c>
      <c r="E306" s="2">
        <v>-8.4987641000000007</v>
      </c>
      <c r="F306" s="13">
        <f t="shared" si="56"/>
        <v>0.72224838463976759</v>
      </c>
      <c r="G306" s="13">
        <f t="shared" si="57"/>
        <v>0.72224754513639744</v>
      </c>
      <c r="H306" s="13">
        <f t="shared" si="58"/>
        <v>-0.14832053725806493</v>
      </c>
      <c r="I306" s="13">
        <f t="shared" si="59"/>
        <v>-0.14833141589529264</v>
      </c>
      <c r="J306" s="14">
        <f t="shared" si="60"/>
        <v>-8.3950337015359366E-7</v>
      </c>
      <c r="K306" s="14">
        <f t="shared" si="61"/>
        <v>-1.0878637227706989E-5</v>
      </c>
      <c r="L306" s="14">
        <f t="shared" si="62"/>
        <v>1.7619147712480008E-13</v>
      </c>
      <c r="M306" s="14">
        <f t="shared" si="63"/>
        <v>0.75032183471893621</v>
      </c>
      <c r="N306" s="14">
        <f t="shared" si="64"/>
        <v>0.75032127974589335</v>
      </c>
      <c r="O306" s="14">
        <f t="shared" si="65"/>
        <v>2.9586186982721322E-11</v>
      </c>
      <c r="P306" s="14">
        <f t="shared" si="66"/>
        <v>1.6832695192692809E-11</v>
      </c>
      <c r="Q306" s="14">
        <f t="shared" si="67"/>
        <v>4.10276677288544E-6</v>
      </c>
      <c r="R306" s="14">
        <f t="shared" si="68"/>
        <v>4.1027667728969504E-6</v>
      </c>
      <c r="S306">
        <f t="shared" si="69"/>
        <v>52.277454220252942</v>
      </c>
    </row>
    <row r="307" spans="1:19" x14ac:dyDescent="0.35">
      <c r="A307" s="2" t="s">
        <v>385</v>
      </c>
      <c r="B307" s="2">
        <v>41.381619200000003</v>
      </c>
      <c r="C307" s="2">
        <v>-8.4986400999999994</v>
      </c>
      <c r="D307" s="2">
        <v>41.381675199999997</v>
      </c>
      <c r="E307" s="2">
        <v>-8.4980081999999992</v>
      </c>
      <c r="F307" s="13">
        <f t="shared" si="56"/>
        <v>0.72224550484650196</v>
      </c>
      <c r="G307" s="13">
        <f t="shared" si="57"/>
        <v>0.72224648223088295</v>
      </c>
      <c r="H307" s="13">
        <f t="shared" si="58"/>
        <v>-0.14832925168702013</v>
      </c>
      <c r="I307" s="13">
        <f t="shared" si="59"/>
        <v>-0.14831822295147679</v>
      </c>
      <c r="J307" s="14">
        <f t="shared" si="60"/>
        <v>9.7738438098460279E-7</v>
      </c>
      <c r="K307" s="14">
        <f t="shared" si="61"/>
        <v>1.1028735543344714E-5</v>
      </c>
      <c r="L307" s="14">
        <f t="shared" si="62"/>
        <v>2.3882005704814474E-13</v>
      </c>
      <c r="M307" s="14">
        <f t="shared" si="63"/>
        <v>0.75032253737635446</v>
      </c>
      <c r="N307" s="14">
        <f t="shared" si="64"/>
        <v>0.75032318349737026</v>
      </c>
      <c r="O307" s="14">
        <f t="shared" si="65"/>
        <v>3.0408251920950537E-11</v>
      </c>
      <c r="P307" s="14">
        <f t="shared" si="66"/>
        <v>1.735819136455034E-11</v>
      </c>
      <c r="Q307" s="14">
        <f t="shared" si="67"/>
        <v>4.1663162823470732E-6</v>
      </c>
      <c r="R307" s="14">
        <f t="shared" si="68"/>
        <v>4.1663162823591265E-6</v>
      </c>
      <c r="S307">
        <f t="shared" si="69"/>
        <v>53.087202069819988</v>
      </c>
    </row>
    <row r="308" spans="1:19" x14ac:dyDescent="0.35">
      <c r="A308" s="2" t="s">
        <v>386</v>
      </c>
      <c r="B308" s="2">
        <v>41.374327999999998</v>
      </c>
      <c r="C308" s="2">
        <v>-8.5020626000000004</v>
      </c>
      <c r="D308" s="2">
        <v>41.374667100000003</v>
      </c>
      <c r="E308" s="2">
        <v>-8.5026837000000004</v>
      </c>
      <c r="F308" s="13">
        <f t="shared" si="56"/>
        <v>0.7221182494000804</v>
      </c>
      <c r="G308" s="13">
        <f t="shared" si="57"/>
        <v>0.72212416781157407</v>
      </c>
      <c r="H308" s="13">
        <f t="shared" si="58"/>
        <v>-0.14838898558066965</v>
      </c>
      <c r="I308" s="13">
        <f t="shared" si="59"/>
        <v>-0.14839982582065378</v>
      </c>
      <c r="J308" s="14">
        <f t="shared" si="60"/>
        <v>5.9184114936661203E-6</v>
      </c>
      <c r="K308" s="14">
        <f t="shared" si="61"/>
        <v>-1.0840239984127864E-5</v>
      </c>
      <c r="L308" s="14">
        <f t="shared" si="62"/>
        <v>8.7568986520642474E-12</v>
      </c>
      <c r="M308" s="14">
        <f t="shared" si="63"/>
        <v>0.75040339039205062</v>
      </c>
      <c r="N308" s="14">
        <f t="shared" si="64"/>
        <v>0.75040730233139363</v>
      </c>
      <c r="O308" s="14">
        <f t="shared" si="65"/>
        <v>2.9377700728083435E-11</v>
      </c>
      <c r="P308" s="14">
        <f t="shared" si="66"/>
        <v>2.5299722354580508E-11</v>
      </c>
      <c r="Q308" s="14">
        <f t="shared" si="67"/>
        <v>5.0298829364688504E-6</v>
      </c>
      <c r="R308" s="14">
        <f t="shared" si="68"/>
        <v>5.0298829364900592E-6</v>
      </c>
      <c r="S308">
        <f t="shared" si="69"/>
        <v>64.09076837675633</v>
      </c>
    </row>
    <row r="309" spans="1:19" x14ac:dyDescent="0.35">
      <c r="A309" s="2" t="s">
        <v>387</v>
      </c>
      <c r="B309" s="2">
        <v>41.353358800000002</v>
      </c>
      <c r="C309" s="2">
        <v>-8.5068277999999999</v>
      </c>
      <c r="D309" s="2">
        <v>41.3519796</v>
      </c>
      <c r="E309" s="2">
        <v>-8.5071936000000008</v>
      </c>
      <c r="F309" s="13">
        <f t="shared" si="56"/>
        <v>0.72175226781857127</v>
      </c>
      <c r="G309" s="13">
        <f t="shared" si="57"/>
        <v>0.72172819623752771</v>
      </c>
      <c r="H309" s="13">
        <f t="shared" si="58"/>
        <v>-0.14847215401018568</v>
      </c>
      <c r="I309" s="13">
        <f t="shared" si="59"/>
        <v>-0.1484785384245895</v>
      </c>
      <c r="J309" s="14">
        <f t="shared" si="60"/>
        <v>-2.4071581043560997E-5</v>
      </c>
      <c r="K309" s="14">
        <f t="shared" si="61"/>
        <v>-6.3844144038149864E-6</v>
      </c>
      <c r="L309" s="14">
        <f t="shared" si="62"/>
        <v>1.4486025347718645E-10</v>
      </c>
      <c r="M309" s="14">
        <f t="shared" si="63"/>
        <v>0.75066506090433982</v>
      </c>
      <c r="N309" s="14">
        <f t="shared" si="64"/>
        <v>0.75064915700357548</v>
      </c>
      <c r="O309" s="14">
        <f t="shared" si="65"/>
        <v>1.0190186819875454E-11</v>
      </c>
      <c r="P309" s="14">
        <f t="shared" si="66"/>
        <v>1.5060228205726774E-10</v>
      </c>
      <c r="Q309" s="14">
        <f t="shared" si="67"/>
        <v>1.2272012143787495E-5</v>
      </c>
      <c r="R309" s="14">
        <f t="shared" si="68"/>
        <v>1.2272012144095527E-5</v>
      </c>
      <c r="S309">
        <f t="shared" si="69"/>
        <v>156.36997874006519</v>
      </c>
    </row>
    <row r="310" spans="1:19" x14ac:dyDescent="0.35">
      <c r="A310" s="2" t="s">
        <v>388</v>
      </c>
      <c r="B310" s="2">
        <v>41.351964600000002</v>
      </c>
      <c r="C310" s="2">
        <v>-8.5070362999999993</v>
      </c>
      <c r="D310" s="2">
        <v>41.353324800000003</v>
      </c>
      <c r="E310" s="2">
        <v>-8.5066796999999994</v>
      </c>
      <c r="F310" s="13">
        <f t="shared" si="56"/>
        <v>0.72172793443813998</v>
      </c>
      <c r="G310" s="13">
        <f t="shared" si="57"/>
        <v>0.72175167440662558</v>
      </c>
      <c r="H310" s="13">
        <f t="shared" si="58"/>
        <v>-0.14847579302167607</v>
      </c>
      <c r="I310" s="13">
        <f t="shared" si="59"/>
        <v>-0.14846956917756346</v>
      </c>
      <c r="J310" s="14">
        <f t="shared" si="60"/>
        <v>2.3739968485592122E-5</v>
      </c>
      <c r="K310" s="14">
        <f t="shared" si="61"/>
        <v>6.2238441126127864E-6</v>
      </c>
      <c r="L310" s="14">
        <f t="shared" si="62"/>
        <v>1.408965259176095E-10</v>
      </c>
      <c r="M310" s="14">
        <f t="shared" si="63"/>
        <v>0.75064954907132353</v>
      </c>
      <c r="N310" s="14">
        <f t="shared" si="64"/>
        <v>0.75066523387070716</v>
      </c>
      <c r="O310" s="14">
        <f t="shared" si="65"/>
        <v>9.6840588844949514E-12</v>
      </c>
      <c r="P310" s="14">
        <f t="shared" si="66"/>
        <v>1.4635336255121275E-10</v>
      </c>
      <c r="Q310" s="14">
        <f t="shared" si="67"/>
        <v>1.2097659383170479E-5</v>
      </c>
      <c r="R310" s="14">
        <f t="shared" si="68"/>
        <v>1.2097659383465568E-5</v>
      </c>
      <c r="S310">
        <f t="shared" si="69"/>
        <v>154.14837586411826</v>
      </c>
    </row>
    <row r="311" spans="1:19" x14ac:dyDescent="0.35">
      <c r="A311" s="2" t="s">
        <v>389</v>
      </c>
      <c r="B311" s="2">
        <v>41.336441600000001</v>
      </c>
      <c r="C311" s="2">
        <v>-8.5091023000000003</v>
      </c>
      <c r="D311" s="2">
        <v>41.336333500000002</v>
      </c>
      <c r="E311" s="2">
        <v>-8.5083716000000003</v>
      </c>
      <c r="F311" s="13">
        <f t="shared" si="56"/>
        <v>0.72145700697835291</v>
      </c>
      <c r="G311" s="13">
        <f t="shared" si="57"/>
        <v>0.72145512027743153</v>
      </c>
      <c r="H311" s="13">
        <f t="shared" si="58"/>
        <v>-0.1485118515240223</v>
      </c>
      <c r="I311" s="13">
        <f t="shared" si="59"/>
        <v>-0.14849909840317799</v>
      </c>
      <c r="J311" s="14">
        <f t="shared" si="60"/>
        <v>-1.8867009213829888E-6</v>
      </c>
      <c r="K311" s="14">
        <f t="shared" si="61"/>
        <v>1.2753120844311017E-5</v>
      </c>
      <c r="L311" s="14">
        <f t="shared" si="62"/>
        <v>8.8991009168659084E-13</v>
      </c>
      <c r="M311" s="14">
        <f t="shared" si="63"/>
        <v>0.75084544954548404</v>
      </c>
      <c r="N311" s="14">
        <f t="shared" si="64"/>
        <v>0.75084420341980729</v>
      </c>
      <c r="O311" s="14">
        <f t="shared" si="65"/>
        <v>4.0660522816848942E-11</v>
      </c>
      <c r="P311" s="14">
        <f t="shared" si="66"/>
        <v>2.3813009826566739E-11</v>
      </c>
      <c r="Q311" s="14">
        <f t="shared" si="67"/>
        <v>4.8798575621186673E-6</v>
      </c>
      <c r="R311" s="14">
        <f t="shared" si="68"/>
        <v>4.8798575621380347E-6</v>
      </c>
      <c r="S311">
        <f t="shared" si="69"/>
        <v>62.179145056762835</v>
      </c>
    </row>
    <row r="312" spans="1:19" x14ac:dyDescent="0.35">
      <c r="A312" s="2" t="s">
        <v>390</v>
      </c>
      <c r="B312" s="2">
        <v>41.336379100000002</v>
      </c>
      <c r="C312" s="2">
        <v>-8.5083477999999992</v>
      </c>
      <c r="D312" s="2">
        <v>41.336500000000001</v>
      </c>
      <c r="E312" s="2">
        <v>-8.5090812000000007</v>
      </c>
      <c r="F312" s="13">
        <f t="shared" si="56"/>
        <v>0.72145591614757043</v>
      </c>
      <c r="G312" s="13">
        <f t="shared" si="57"/>
        <v>0.72145802625063604</v>
      </c>
      <c r="H312" s="13">
        <f t="shared" si="58"/>
        <v>-0.14849868301481597</v>
      </c>
      <c r="I312" s="13">
        <f t="shared" si="59"/>
        <v>-0.14851148325955013</v>
      </c>
      <c r="J312" s="14">
        <f t="shared" si="60"/>
        <v>2.110103065611213E-6</v>
      </c>
      <c r="K312" s="14">
        <f t="shared" si="61"/>
        <v>-1.2800244734156863E-5</v>
      </c>
      <c r="L312" s="14">
        <f t="shared" si="62"/>
        <v>1.1131337368750469E-12</v>
      </c>
      <c r="M312" s="14">
        <f t="shared" si="63"/>
        <v>0.75084353021111416</v>
      </c>
      <c r="N312" s="14">
        <f t="shared" si="64"/>
        <v>0.75084492389057533</v>
      </c>
      <c r="O312" s="14">
        <f t="shared" si="65"/>
        <v>4.0961566313018339E-11</v>
      </c>
      <c r="P312" s="14">
        <f t="shared" si="66"/>
        <v>2.4205915275517021E-11</v>
      </c>
      <c r="Q312" s="14">
        <f t="shared" si="67"/>
        <v>4.9199507391352022E-6</v>
      </c>
      <c r="R312" s="14">
        <f t="shared" si="68"/>
        <v>4.9199507391550515E-6</v>
      </c>
      <c r="S312">
        <f t="shared" si="69"/>
        <v>62.69001231831367</v>
      </c>
    </row>
    <row r="313" spans="1:19" x14ac:dyDescent="0.35">
      <c r="A313" s="2" t="s">
        <v>391</v>
      </c>
      <c r="B313" s="2">
        <v>41.291106200000002</v>
      </c>
      <c r="C313" s="2">
        <v>-8.5473199999999991</v>
      </c>
      <c r="D313" s="2">
        <v>41.292098199999998</v>
      </c>
      <c r="E313" s="2">
        <v>-8.5453092999999996</v>
      </c>
      <c r="F313" s="13">
        <f t="shared" si="56"/>
        <v>0.72066575498064422</v>
      </c>
      <c r="G313" s="13">
        <f t="shared" si="57"/>
        <v>0.72068306864682397</v>
      </c>
      <c r="H313" s="13">
        <f t="shared" si="58"/>
        <v>-0.1491788762215617</v>
      </c>
      <c r="I313" s="13">
        <f t="shared" si="59"/>
        <v>-0.14914378288629188</v>
      </c>
      <c r="J313" s="14">
        <f t="shared" si="60"/>
        <v>1.7313666179741283E-5</v>
      </c>
      <c r="K313" s="14">
        <f t="shared" si="61"/>
        <v>3.5093335269825721E-5</v>
      </c>
      <c r="L313" s="14">
        <f t="shared" si="62"/>
        <v>7.4940759144007227E-11</v>
      </c>
      <c r="M313" s="14">
        <f t="shared" si="63"/>
        <v>0.7513551487905048</v>
      </c>
      <c r="N313" s="14">
        <f t="shared" si="64"/>
        <v>0.75136657393249273</v>
      </c>
      <c r="O313" s="14">
        <f t="shared" si="65"/>
        <v>3.0788554505850071E-10</v>
      </c>
      <c r="P313" s="14">
        <f t="shared" si="66"/>
        <v>2.4875543272909625E-10</v>
      </c>
      <c r="Q313" s="14">
        <f t="shared" si="67"/>
        <v>1.5771982523737979E-5</v>
      </c>
      <c r="R313" s="14">
        <f t="shared" si="68"/>
        <v>1.5771982524391875E-5</v>
      </c>
      <c r="S313">
        <f t="shared" si="69"/>
        <v>200.96660132580126</v>
      </c>
    </row>
    <row r="314" spans="1:19" x14ac:dyDescent="0.35">
      <c r="A314" s="2" t="s">
        <v>392</v>
      </c>
      <c r="B314" s="2">
        <v>41.292242999999999</v>
      </c>
      <c r="C314" s="2">
        <v>-8.5453942000000005</v>
      </c>
      <c r="D314" s="2">
        <v>41.291240700000003</v>
      </c>
      <c r="E314" s="2">
        <v>-8.5474341000000003</v>
      </c>
      <c r="F314" s="13">
        <f t="shared" si="56"/>
        <v>0.72068559588358094</v>
      </c>
      <c r="G314" s="13">
        <f t="shared" si="57"/>
        <v>0.72066810244848822</v>
      </c>
      <c r="H314" s="13">
        <f t="shared" si="58"/>
        <v>-0.14914526467082684</v>
      </c>
      <c r="I314" s="13">
        <f t="shared" si="59"/>
        <v>-0.14918086764223826</v>
      </c>
      <c r="J314" s="14">
        <f t="shared" si="60"/>
        <v>-1.7493435092719167E-5</v>
      </c>
      <c r="K314" s="14">
        <f t="shared" si="61"/>
        <v>-3.5602971411419215E-5</v>
      </c>
      <c r="L314" s="14">
        <f t="shared" si="62"/>
        <v>7.6505067833843596E-11</v>
      </c>
      <c r="M314" s="14">
        <f t="shared" si="63"/>
        <v>0.75136502487150048</v>
      </c>
      <c r="N314" s="14">
        <f t="shared" si="64"/>
        <v>0.75135348106948996</v>
      </c>
      <c r="O314" s="14">
        <f t="shared" si="65"/>
        <v>3.1689289329710985E-10</v>
      </c>
      <c r="P314" s="14">
        <f t="shared" si="66"/>
        <v>2.5540401219409626E-10</v>
      </c>
      <c r="Q314" s="14">
        <f t="shared" si="67"/>
        <v>1.5981364528540618E-5</v>
      </c>
      <c r="R314" s="14">
        <f t="shared" si="68"/>
        <v>1.5981364529220901E-5</v>
      </c>
      <c r="S314">
        <f t="shared" si="69"/>
        <v>203.63454683133273</v>
      </c>
    </row>
    <row r="315" spans="1:19" x14ac:dyDescent="0.35">
      <c r="A315" s="2" t="s">
        <v>393</v>
      </c>
      <c r="B315" s="2">
        <v>41.240618099999999</v>
      </c>
      <c r="C315" s="2">
        <v>-8.5624833000000002</v>
      </c>
      <c r="D315" s="2">
        <v>41.241318100000001</v>
      </c>
      <c r="E315" s="2">
        <v>-8.5625493000000006</v>
      </c>
      <c r="F315" s="13">
        <f t="shared" si="56"/>
        <v>0.71978457140256802</v>
      </c>
      <c r="G315" s="13">
        <f t="shared" si="57"/>
        <v>0.7197967887073321</v>
      </c>
      <c r="H315" s="13">
        <f t="shared" si="58"/>
        <v>-0.14944352573202938</v>
      </c>
      <c r="I315" s="13">
        <f t="shared" si="59"/>
        <v>-0.14944467764933572</v>
      </c>
      <c r="J315" s="14">
        <f t="shared" si="60"/>
        <v>1.2217304764083892E-5</v>
      </c>
      <c r="K315" s="14">
        <f t="shared" si="61"/>
        <v>-1.1519173063467836E-6</v>
      </c>
      <c r="L315" s="14">
        <f t="shared" si="62"/>
        <v>3.7315633924162589E-11</v>
      </c>
      <c r="M315" s="14">
        <f t="shared" si="63"/>
        <v>0.75193970802868482</v>
      </c>
      <c r="N315" s="14">
        <f t="shared" si="64"/>
        <v>0.75194776200939062</v>
      </c>
      <c r="O315" s="14">
        <f t="shared" si="65"/>
        <v>3.317283701652707E-13</v>
      </c>
      <c r="P315" s="14">
        <f t="shared" si="66"/>
        <v>3.7503199573754908E-11</v>
      </c>
      <c r="Q315" s="14">
        <f t="shared" si="67"/>
        <v>6.1239855954888486E-6</v>
      </c>
      <c r="R315" s="14">
        <f t="shared" si="68"/>
        <v>6.1239855955271269E-6</v>
      </c>
      <c r="S315">
        <f t="shared" si="69"/>
        <v>78.031824458206657</v>
      </c>
    </row>
    <row r="316" spans="1:19" x14ac:dyDescent="0.35">
      <c r="A316" s="2" t="s">
        <v>394</v>
      </c>
      <c r="B316" s="2">
        <v>41.171553500000002</v>
      </c>
      <c r="C316" s="2">
        <v>-8.5955452000000001</v>
      </c>
      <c r="D316" s="2">
        <v>41.1720805</v>
      </c>
      <c r="E316" s="2">
        <v>-8.5952210000000004</v>
      </c>
      <c r="F316" s="13">
        <f t="shared" si="56"/>
        <v>0.7185791667359952</v>
      </c>
      <c r="G316" s="13">
        <f t="shared" si="57"/>
        <v>0.71858836462115316</v>
      </c>
      <c r="H316" s="13">
        <f t="shared" si="58"/>
        <v>-0.1500205647439945</v>
      </c>
      <c r="I316" s="13">
        <f t="shared" si="59"/>
        <v>-0.15001490638655954</v>
      </c>
      <c r="J316" s="14">
        <f t="shared" si="60"/>
        <v>9.1978851579632703E-6</v>
      </c>
      <c r="K316" s="14">
        <f t="shared" si="61"/>
        <v>5.6583574349622356E-6</v>
      </c>
      <c r="L316" s="14">
        <f t="shared" si="62"/>
        <v>2.1150272844621142E-11</v>
      </c>
      <c r="M316" s="14">
        <f t="shared" si="63"/>
        <v>0.75273579049603634</v>
      </c>
      <c r="N316" s="14">
        <f t="shared" si="64"/>
        <v>0.75274184564115243</v>
      </c>
      <c r="O316" s="14">
        <f t="shared" si="65"/>
        <v>8.004252215426746E-12</v>
      </c>
      <c r="P316" s="14">
        <f t="shared" si="66"/>
        <v>2.5685608042506813E-11</v>
      </c>
      <c r="Q316" s="14">
        <f t="shared" si="67"/>
        <v>5.0680970829796478E-6</v>
      </c>
      <c r="R316" s="14">
        <f t="shared" si="68"/>
        <v>5.0680970830013437E-6</v>
      </c>
      <c r="S316">
        <f t="shared" si="69"/>
        <v>64.577693031603118</v>
      </c>
    </row>
    <row r="317" spans="1:19" x14ac:dyDescent="0.35">
      <c r="A317" s="2" t="s">
        <v>396</v>
      </c>
      <c r="B317" s="2">
        <v>41.154153200000003</v>
      </c>
      <c r="C317" s="2">
        <v>-8.5825432999999993</v>
      </c>
      <c r="D317" s="2">
        <v>41.1532555</v>
      </c>
      <c r="E317" s="2">
        <v>-8.5818440000000002</v>
      </c>
      <c r="F317" s="13">
        <f t="shared" si="56"/>
        <v>0.71827547421016047</v>
      </c>
      <c r="G317" s="13">
        <f t="shared" si="57"/>
        <v>0.71825980638946529</v>
      </c>
      <c r="H317" s="13">
        <f t="shared" si="58"/>
        <v>-0.14979363877997945</v>
      </c>
      <c r="I317" s="13">
        <f t="shared" si="59"/>
        <v>-0.14978143369252025</v>
      </c>
      <c r="J317" s="14">
        <f t="shared" si="60"/>
        <v>-1.5667820695175472E-5</v>
      </c>
      <c r="K317" s="14">
        <f t="shared" si="61"/>
        <v>1.2205087459193908E-5</v>
      </c>
      <c r="L317" s="14">
        <f t="shared" si="62"/>
        <v>6.1370151332786774E-11</v>
      </c>
      <c r="M317" s="14">
        <f t="shared" si="63"/>
        <v>0.752952047218299</v>
      </c>
      <c r="N317" s="14">
        <f t="shared" si="64"/>
        <v>0.7529417365187191</v>
      </c>
      <c r="O317" s="14">
        <f t="shared" si="65"/>
        <v>3.7241039971180806E-11</v>
      </c>
      <c r="P317" s="14">
        <f t="shared" si="66"/>
        <v>8.2483177699969864E-11</v>
      </c>
      <c r="Q317" s="14">
        <f t="shared" si="67"/>
        <v>9.0820249779424121E-6</v>
      </c>
      <c r="R317" s="14">
        <f t="shared" si="68"/>
        <v>9.0820249780672648E-6</v>
      </c>
      <c r="S317">
        <f t="shared" si="69"/>
        <v>115.72316227053309</v>
      </c>
    </row>
    <row r="318" spans="1:19" x14ac:dyDescent="0.35">
      <c r="A318" s="2" t="s">
        <v>398</v>
      </c>
      <c r="B318" s="2">
        <v>41.151024200000002</v>
      </c>
      <c r="C318" s="2">
        <v>-8.5767433000000004</v>
      </c>
      <c r="D318" s="2">
        <v>41.150844999999997</v>
      </c>
      <c r="E318" s="2">
        <v>-8.5760957999999992</v>
      </c>
      <c r="F318" s="13">
        <f t="shared" si="56"/>
        <v>0.71822086285786557</v>
      </c>
      <c r="G318" s="13">
        <f t="shared" si="57"/>
        <v>0.71821773522784593</v>
      </c>
      <c r="H318" s="13">
        <f t="shared" si="58"/>
        <v>-0.14969240968336378</v>
      </c>
      <c r="I318" s="13">
        <f t="shared" si="59"/>
        <v>-0.14968110867645709</v>
      </c>
      <c r="J318" s="14">
        <f t="shared" si="60"/>
        <v>-3.127630019639227E-6</v>
      </c>
      <c r="K318" s="14">
        <f t="shared" si="61"/>
        <v>1.1301006906688782E-5</v>
      </c>
      <c r="L318" s="14">
        <f t="shared" si="62"/>
        <v>2.4455173849351245E-12</v>
      </c>
      <c r="M318" s="14">
        <f t="shared" si="63"/>
        <v>0.75297973254788675</v>
      </c>
      <c r="N318" s="14">
        <f t="shared" si="64"/>
        <v>0.75297767442694674</v>
      </c>
      <c r="O318" s="14">
        <f t="shared" si="65"/>
        <v>3.1928189275917087E-11</v>
      </c>
      <c r="P318" s="14">
        <f t="shared" si="66"/>
        <v>2.0548064054149023E-11</v>
      </c>
      <c r="Q318" s="14">
        <f t="shared" si="67"/>
        <v>4.5329972484162199E-6</v>
      </c>
      <c r="R318" s="14">
        <f t="shared" si="68"/>
        <v>4.5329972484317444E-6</v>
      </c>
      <c r="S318">
        <f t="shared" si="69"/>
        <v>57.759450939517286</v>
      </c>
    </row>
    <row r="319" spans="1:19" x14ac:dyDescent="0.35">
      <c r="A319" s="2" t="s">
        <v>399</v>
      </c>
      <c r="B319" s="2">
        <v>41.149835600000003</v>
      </c>
      <c r="C319" s="2">
        <v>-8.5787811999999999</v>
      </c>
      <c r="D319" s="2">
        <v>41.150129900000003</v>
      </c>
      <c r="E319" s="2">
        <v>-8.5788145</v>
      </c>
      <c r="F319" s="13">
        <f t="shared" si="56"/>
        <v>0.71820011787437643</v>
      </c>
      <c r="G319" s="13">
        <f t="shared" si="57"/>
        <v>0.71820525437836502</v>
      </c>
      <c r="H319" s="13">
        <f t="shared" si="58"/>
        <v>-0.14972797774819016</v>
      </c>
      <c r="I319" s="13">
        <f t="shared" si="59"/>
        <v>-0.14972855894283107</v>
      </c>
      <c r="J319" s="14">
        <f t="shared" si="60"/>
        <v>5.1365039885897801E-6</v>
      </c>
      <c r="K319" s="14">
        <f t="shared" si="61"/>
        <v>-5.8119464091399564E-7</v>
      </c>
      <c r="L319" s="14">
        <f t="shared" si="62"/>
        <v>6.5959183061851787E-12</v>
      </c>
      <c r="M319" s="14">
        <f t="shared" si="63"/>
        <v>0.75298794543371839</v>
      </c>
      <c r="N319" s="14">
        <f t="shared" si="64"/>
        <v>0.75299132541964653</v>
      </c>
      <c r="O319" s="14">
        <f t="shared" si="65"/>
        <v>8.4446802656784717E-14</v>
      </c>
      <c r="P319" s="14">
        <f t="shared" si="66"/>
        <v>6.6437990851874828E-12</v>
      </c>
      <c r="Q319" s="14">
        <f t="shared" si="67"/>
        <v>2.5775568054239819E-6</v>
      </c>
      <c r="R319" s="14">
        <f t="shared" si="68"/>
        <v>2.5775568054268364E-6</v>
      </c>
      <c r="S319">
        <f t="shared" si="69"/>
        <v>32.843228814748748</v>
      </c>
    </row>
    <row r="320" spans="1:19" x14ac:dyDescent="0.35">
      <c r="A320" s="2" t="s">
        <v>400</v>
      </c>
      <c r="B320" s="2">
        <v>41.147251599999997</v>
      </c>
      <c r="C320" s="2">
        <v>-8.5806360000000002</v>
      </c>
      <c r="D320" s="2">
        <v>41.146711400000001</v>
      </c>
      <c r="E320" s="2">
        <v>-8.5809668000000006</v>
      </c>
      <c r="F320" s="13">
        <f t="shared" si="56"/>
        <v>0.71815501856650477</v>
      </c>
      <c r="G320" s="13">
        <f t="shared" si="57"/>
        <v>0.71814559029788549</v>
      </c>
      <c r="H320" s="13">
        <f t="shared" si="58"/>
        <v>-0.14976035011515615</v>
      </c>
      <c r="I320" s="13">
        <f t="shared" si="59"/>
        <v>-0.14976612366432177</v>
      </c>
      <c r="J320" s="14">
        <f t="shared" si="60"/>
        <v>-9.4282686192714849E-6</v>
      </c>
      <c r="K320" s="14">
        <f t="shared" si="61"/>
        <v>-5.7735491656163429E-6</v>
      </c>
      <c r="L320" s="14">
        <f t="shared" si="62"/>
        <v>2.2223062289120235E-11</v>
      </c>
      <c r="M320" s="14">
        <f t="shared" si="63"/>
        <v>0.75302720510552168</v>
      </c>
      <c r="N320" s="14">
        <f t="shared" si="64"/>
        <v>0.75302100137139938</v>
      </c>
      <c r="O320" s="14">
        <f t="shared" si="65"/>
        <v>8.3334674919241438E-12</v>
      </c>
      <c r="P320" s="14">
        <f t="shared" si="66"/>
        <v>2.6948515863522499E-11</v>
      </c>
      <c r="Q320" s="14">
        <f t="shared" si="67"/>
        <v>5.1911959954833622E-6</v>
      </c>
      <c r="R320" s="14">
        <f t="shared" si="68"/>
        <v>5.1911959955066785E-6</v>
      </c>
      <c r="S320">
        <f t="shared" si="69"/>
        <v>66.146219374746096</v>
      </c>
    </row>
    <row r="321" spans="1:19" x14ac:dyDescent="0.35">
      <c r="A321" s="2" t="s">
        <v>401</v>
      </c>
      <c r="B321" s="2">
        <v>41.1466353</v>
      </c>
      <c r="C321" s="2">
        <v>-8.5807883</v>
      </c>
      <c r="D321" s="2">
        <v>41.147154499999999</v>
      </c>
      <c r="E321" s="2">
        <v>-8.5805015000000004</v>
      </c>
      <c r="F321" s="13">
        <f t="shared" si="56"/>
        <v>0.71814426210232474</v>
      </c>
      <c r="G321" s="13">
        <f t="shared" si="57"/>
        <v>0.71815332385180108</v>
      </c>
      <c r="H321" s="13">
        <f t="shared" si="58"/>
        <v>-0.14976300825160696</v>
      </c>
      <c r="I321" s="13">
        <f t="shared" si="59"/>
        <v>-0.14975800264731223</v>
      </c>
      <c r="J321" s="14">
        <f t="shared" si="60"/>
        <v>9.0617494763467477E-6</v>
      </c>
      <c r="K321" s="14">
        <f t="shared" si="61"/>
        <v>5.005604294727739E-6</v>
      </c>
      <c r="L321" s="14">
        <f t="shared" si="62"/>
        <v>2.0528825892877161E-11</v>
      </c>
      <c r="M321" s="14">
        <f t="shared" si="63"/>
        <v>0.75302211648663253</v>
      </c>
      <c r="N321" s="14">
        <f t="shared" si="64"/>
        <v>0.75302807904343516</v>
      </c>
      <c r="O321" s="14">
        <f t="shared" si="65"/>
        <v>6.2640185888361162E-12</v>
      </c>
      <c r="P321" s="14">
        <f t="shared" si="66"/>
        <v>2.4080817575381822E-11</v>
      </c>
      <c r="Q321" s="14">
        <f t="shared" si="67"/>
        <v>4.9072209625593406E-6</v>
      </c>
      <c r="R321" s="14">
        <f t="shared" si="68"/>
        <v>4.9072209625790366E-6</v>
      </c>
      <c r="S321">
        <f t="shared" si="69"/>
        <v>62.527809505182084</v>
      </c>
    </row>
    <row r="322" spans="1:19" x14ac:dyDescent="0.35">
      <c r="A322" s="2" t="s">
        <v>402</v>
      </c>
      <c r="B322" s="2">
        <v>41.137645599999999</v>
      </c>
      <c r="C322" s="2">
        <v>-8.5798769999999998</v>
      </c>
      <c r="D322" s="2">
        <v>41.138689300000003</v>
      </c>
      <c r="E322" s="2">
        <v>-8.5806281999999996</v>
      </c>
      <c r="F322" s="13">
        <f t="shared" si="56"/>
        <v>0.71798736223855819</v>
      </c>
      <c r="G322" s="13">
        <f t="shared" si="57"/>
        <v>0.71800557823996136</v>
      </c>
      <c r="H322" s="13">
        <f t="shared" si="58"/>
        <v>-0.14974710306613351</v>
      </c>
      <c r="I322" s="13">
        <f t="shared" si="59"/>
        <v>-0.1497602139794745</v>
      </c>
      <c r="J322" s="14">
        <f t="shared" si="60"/>
        <v>1.8216001403170701E-5</v>
      </c>
      <c r="K322" s="14">
        <f t="shared" si="61"/>
        <v>-1.3110913340996788E-5</v>
      </c>
      <c r="L322" s="14">
        <f t="shared" si="62"/>
        <v>8.2955676777785356E-11</v>
      </c>
      <c r="M322" s="14">
        <f t="shared" si="63"/>
        <v>0.7531193241719133</v>
      </c>
      <c r="N322" s="14">
        <f t="shared" si="64"/>
        <v>0.75313130806180573</v>
      </c>
      <c r="O322" s="14">
        <f t="shared" si="65"/>
        <v>4.2974012158166294E-11</v>
      </c>
      <c r="P322" s="14">
        <f t="shared" si="66"/>
        <v>1.0733043942741387E-10</v>
      </c>
      <c r="Q322" s="14">
        <f t="shared" si="67"/>
        <v>1.0360040512826862E-5</v>
      </c>
      <c r="R322" s="14">
        <f t="shared" si="68"/>
        <v>1.0360040513012186E-5</v>
      </c>
      <c r="S322">
        <f t="shared" si="69"/>
        <v>132.00763621680127</v>
      </c>
    </row>
    <row r="323" spans="1:19" x14ac:dyDescent="0.35">
      <c r="A323" s="2" t="s">
        <v>403</v>
      </c>
      <c r="B323" s="2">
        <v>41.136075099999999</v>
      </c>
      <c r="C323" s="2">
        <v>-8.5797822000000004</v>
      </c>
      <c r="D323" s="2">
        <v>41.136710399999998</v>
      </c>
      <c r="E323" s="2">
        <v>-8.5795878999999999</v>
      </c>
      <c r="F323" s="13">
        <f t="shared" si="56"/>
        <v>0.7179599518426556</v>
      </c>
      <c r="G323" s="13">
        <f t="shared" si="57"/>
        <v>0.71797103991939359</v>
      </c>
      <c r="H323" s="13">
        <f t="shared" si="58"/>
        <v>-0.14974544849400265</v>
      </c>
      <c r="I323" s="13">
        <f t="shared" si="59"/>
        <v>-0.14974205731926601</v>
      </c>
      <c r="J323" s="14">
        <f t="shared" si="60"/>
        <v>1.1088076737997277E-5</v>
      </c>
      <c r="K323" s="14">
        <f t="shared" si="61"/>
        <v>3.3911747366333067E-6</v>
      </c>
      <c r="L323" s="14">
        <f t="shared" si="62"/>
        <v>3.0736361436614169E-11</v>
      </c>
      <c r="M323" s="14">
        <f t="shared" si="63"/>
        <v>0.75314204592926115</v>
      </c>
      <c r="N323" s="14">
        <f t="shared" si="64"/>
        <v>0.7531493402621956</v>
      </c>
      <c r="O323" s="14">
        <f t="shared" si="65"/>
        <v>2.8750165235922388E-12</v>
      </c>
      <c r="P323" s="14">
        <f t="shared" si="66"/>
        <v>3.2367152559934646E-11</v>
      </c>
      <c r="Q323" s="14">
        <f t="shared" si="67"/>
        <v>5.6892137031346121E-6</v>
      </c>
      <c r="R323" s="14">
        <f t="shared" si="68"/>
        <v>5.6892137031653026E-6</v>
      </c>
      <c r="S323">
        <f t="shared" si="69"/>
        <v>72.491961005732293</v>
      </c>
    </row>
    <row r="324" spans="1:19" x14ac:dyDescent="0.35">
      <c r="A324" s="2" t="s">
        <v>404</v>
      </c>
      <c r="B324" s="2">
        <v>41.118754099999997</v>
      </c>
      <c r="C324" s="2">
        <v>-8.5721851999999998</v>
      </c>
      <c r="D324" s="2">
        <v>41.114413999999996</v>
      </c>
      <c r="E324" s="2">
        <v>-8.5703338000000002</v>
      </c>
      <c r="F324" s="13">
        <f t="shared" ref="F324:F387" si="70">B324*(PI()/180)</f>
        <v>0.71765764336291771</v>
      </c>
      <c r="G324" s="13">
        <f t="shared" ref="G324:G387" si="71">D324*(PI()/180)</f>
        <v>0.71758189432805186</v>
      </c>
      <c r="H324" s="13">
        <f t="shared" ref="H324:H387" si="72">C324*(PI()/180)</f>
        <v>-0.14961285583072861</v>
      </c>
      <c r="I324" s="13">
        <f t="shared" ref="I324:I387" si="73">E324*(PI()/180)</f>
        <v>-0.1495805428049572</v>
      </c>
      <c r="J324" s="14">
        <f t="shared" ref="J324:J387" si="74">G324-F324</f>
        <v>-7.5749034865846276E-5</v>
      </c>
      <c r="K324" s="14">
        <f t="shared" ref="K324:K387" si="75">I324-H324</f>
        <v>3.2313025771418813E-5</v>
      </c>
      <c r="L324" s="14">
        <f t="shared" ref="L324:L387" si="76">SIN(J324/2)*SIN(J324/2)</f>
        <v>1.4344790700908887E-9</v>
      </c>
      <c r="M324" s="14">
        <f t="shared" ref="M324:M387" si="77">COS(G324)</f>
        <v>0.75339799141098918</v>
      </c>
      <c r="N324" s="14">
        <f t="shared" ref="N324:N387" si="78">COS(F324)</f>
        <v>0.75334817935058829</v>
      </c>
      <c r="O324" s="14">
        <f t="shared" ref="O324:O387" si="79">SIN(K324/2)*SIN(K324/2)</f>
        <v>2.6103290860338134E-10</v>
      </c>
      <c r="P324" s="14">
        <f t="shared" ref="P324:P387" si="80">L324+M324*N324*O324</f>
        <v>1.5826337804056674E-9</v>
      </c>
      <c r="Q324" s="14">
        <f t="shared" ref="Q324:Q387" si="81">P324^(1/2)</f>
        <v>3.9782330002221682E-5</v>
      </c>
      <c r="R324" s="14">
        <f t="shared" ref="R324:R387" si="82">ASIN(Q324)</f>
        <v>3.978233001271516E-5</v>
      </c>
      <c r="S324">
        <f t="shared" ref="S324:S387" si="83">2*6371000*R324</f>
        <v>506.90644902201655</v>
      </c>
    </row>
    <row r="325" spans="1:19" x14ac:dyDescent="0.35">
      <c r="A325" s="2" t="s">
        <v>406</v>
      </c>
      <c r="B325" s="2">
        <v>41.114512900000001</v>
      </c>
      <c r="C325" s="2">
        <v>-8.5702318999999996</v>
      </c>
      <c r="D325" s="2">
        <v>41.118771000000002</v>
      </c>
      <c r="E325" s="2">
        <v>-8.5720408999999993</v>
      </c>
      <c r="F325" s="13">
        <f t="shared" si="70"/>
        <v>0.71758362045868218</v>
      </c>
      <c r="G325" s="13">
        <f t="shared" si="71"/>
        <v>0.7176579383235614</v>
      </c>
      <c r="H325" s="13">
        <f t="shared" si="72"/>
        <v>-0.14957876431444941</v>
      </c>
      <c r="I325" s="13">
        <f t="shared" si="73"/>
        <v>-0.14961033732061799</v>
      </c>
      <c r="J325" s="14">
        <f t="shared" si="74"/>
        <v>7.4317864879214213E-5</v>
      </c>
      <c r="K325" s="14">
        <f t="shared" si="75"/>
        <v>-3.1573006168572615E-5</v>
      </c>
      <c r="L325" s="14">
        <f t="shared" si="76"/>
        <v>1.380786259415762E-9</v>
      </c>
      <c r="M325" s="14">
        <f t="shared" si="77"/>
        <v>0.7533479853779862</v>
      </c>
      <c r="N325" s="14">
        <f t="shared" si="78"/>
        <v>0.75339685636712372</v>
      </c>
      <c r="O325" s="14">
        <f t="shared" si="79"/>
        <v>2.4921367960947864E-10</v>
      </c>
      <c r="P325" s="14">
        <f t="shared" si="80"/>
        <v>1.5222324685321904E-9</v>
      </c>
      <c r="Q325" s="14">
        <f t="shared" si="81"/>
        <v>3.9015797679045218E-5</v>
      </c>
      <c r="R325" s="14">
        <f t="shared" si="82"/>
        <v>3.901579768894374E-5</v>
      </c>
      <c r="S325">
        <f t="shared" si="83"/>
        <v>497.13929415252113</v>
      </c>
    </row>
    <row r="326" spans="1:19" x14ac:dyDescent="0.35">
      <c r="A326" s="2" t="s">
        <v>407</v>
      </c>
      <c r="B326" s="2">
        <v>41.1066237</v>
      </c>
      <c r="C326" s="2">
        <v>-8.5657005000000002</v>
      </c>
      <c r="D326" s="2">
        <v>41.104980900000001</v>
      </c>
      <c r="E326" s="2">
        <v>-8.5663391999999998</v>
      </c>
      <c r="F326" s="13">
        <f t="shared" si="70"/>
        <v>0.71744592794333384</v>
      </c>
      <c r="G326" s="13">
        <f t="shared" si="71"/>
        <v>0.71741725567438208</v>
      </c>
      <c r="H326" s="13">
        <f t="shared" si="72"/>
        <v>-0.14949967646472456</v>
      </c>
      <c r="I326" s="13">
        <f t="shared" si="73"/>
        <v>-0.14951082388265702</v>
      </c>
      <c r="J326" s="14">
        <f t="shared" si="74"/>
        <v>-2.8672268951757118E-5</v>
      </c>
      <c r="K326" s="14">
        <f t="shared" si="75"/>
        <v>-1.114741793245555E-5</v>
      </c>
      <c r="L326" s="14">
        <f t="shared" si="76"/>
        <v>2.0552475169639365E-10</v>
      </c>
      <c r="M326" s="14">
        <f t="shared" si="77"/>
        <v>0.75350624178315506</v>
      </c>
      <c r="N326" s="14">
        <f t="shared" si="78"/>
        <v>0.7534873911553418</v>
      </c>
      <c r="O326" s="14">
        <f t="shared" si="79"/>
        <v>3.1066231639886189E-11</v>
      </c>
      <c r="P326" s="14">
        <f t="shared" si="80"/>
        <v>2.2316283622607388E-10</v>
      </c>
      <c r="Q326" s="14">
        <f t="shared" si="81"/>
        <v>1.4938635688243886E-5</v>
      </c>
      <c r="R326" s="14">
        <f t="shared" si="82"/>
        <v>1.493863568879951E-5</v>
      </c>
      <c r="S326">
        <f t="shared" si="83"/>
        <v>190.34809594668337</v>
      </c>
    </row>
    <row r="327" spans="1:19" x14ac:dyDescent="0.35">
      <c r="A327" s="2" t="s">
        <v>408</v>
      </c>
      <c r="B327" s="2">
        <v>41.1053225</v>
      </c>
      <c r="C327" s="2">
        <v>-8.5660308000000001</v>
      </c>
      <c r="D327" s="2">
        <v>41.106594299999998</v>
      </c>
      <c r="E327" s="2">
        <v>-8.5655640000000002</v>
      </c>
      <c r="F327" s="13">
        <f t="shared" si="70"/>
        <v>0.71742321771910689</v>
      </c>
      <c r="G327" s="13">
        <f t="shared" si="71"/>
        <v>0.71744541481653368</v>
      </c>
      <c r="H327" s="13">
        <f t="shared" si="72"/>
        <v>-0.14950544128724388</v>
      </c>
      <c r="I327" s="13">
        <f t="shared" si="73"/>
        <v>-0.14949729409029558</v>
      </c>
      <c r="J327" s="14">
        <f t="shared" si="74"/>
        <v>2.2197097426790435E-5</v>
      </c>
      <c r="K327" s="14">
        <f t="shared" si="75"/>
        <v>8.1471969483049023E-6</v>
      </c>
      <c r="L327" s="14">
        <f t="shared" si="76"/>
        <v>1.2317778353854907E-10</v>
      </c>
      <c r="M327" s="14">
        <f t="shared" si="77"/>
        <v>0.75348772851679835</v>
      </c>
      <c r="N327" s="14">
        <f t="shared" si="78"/>
        <v>0.75350232207859025</v>
      </c>
      <c r="O327" s="14">
        <f t="shared" si="79"/>
        <v>1.659420452852539E-11</v>
      </c>
      <c r="P327" s="14">
        <f t="shared" si="80"/>
        <v>1.3259922203345208E-10</v>
      </c>
      <c r="Q327" s="14">
        <f t="shared" si="81"/>
        <v>1.1515173556375608E-5</v>
      </c>
      <c r="R327" s="14">
        <f t="shared" si="82"/>
        <v>1.1515173556630092E-5</v>
      </c>
      <c r="S327">
        <f t="shared" si="83"/>
        <v>146.72634145858063</v>
      </c>
    </row>
    <row r="328" spans="1:19" x14ac:dyDescent="0.35">
      <c r="A328" s="2" t="s">
        <v>409</v>
      </c>
      <c r="B328" s="2">
        <v>41.104003300000002</v>
      </c>
      <c r="C328" s="2">
        <v>-8.5665077000000007</v>
      </c>
      <c r="D328" s="2">
        <v>41.104785499999998</v>
      </c>
      <c r="E328" s="2">
        <v>-8.5662807999999995</v>
      </c>
      <c r="F328" s="13">
        <f t="shared" si="70"/>
        <v>0.71740019333561456</v>
      </c>
      <c r="G328" s="13">
        <f t="shared" si="71"/>
        <v>0.71741384530102359</v>
      </c>
      <c r="H328" s="13">
        <f t="shared" si="72"/>
        <v>-0.14951376476244665</v>
      </c>
      <c r="I328" s="13">
        <f t="shared" si="73"/>
        <v>-0.14950980461037386</v>
      </c>
      <c r="J328" s="14">
        <f t="shared" si="74"/>
        <v>1.3651965409033906E-5</v>
      </c>
      <c r="K328" s="14">
        <f t="shared" si="75"/>
        <v>3.960152072796097E-6</v>
      </c>
      <c r="L328" s="14">
        <f t="shared" si="76"/>
        <v>4.6594039881640907E-11</v>
      </c>
      <c r="M328" s="14">
        <f t="shared" si="77"/>
        <v>0.75350848389720171</v>
      </c>
      <c r="N328" s="14">
        <f t="shared" si="78"/>
        <v>0.75351745915031865</v>
      </c>
      <c r="O328" s="14">
        <f t="shared" si="79"/>
        <v>3.9207011099126823E-12</v>
      </c>
      <c r="P328" s="14">
        <f t="shared" si="80"/>
        <v>4.8820142608166849E-11</v>
      </c>
      <c r="Q328" s="14">
        <f t="shared" si="81"/>
        <v>6.9871412328767799E-6</v>
      </c>
      <c r="R328" s="14">
        <f t="shared" si="82"/>
        <v>6.987141232933632E-6</v>
      </c>
      <c r="S328">
        <f t="shared" si="83"/>
        <v>89.030153590040342</v>
      </c>
    </row>
    <row r="329" spans="1:19" x14ac:dyDescent="0.35">
      <c r="A329" s="2" t="s">
        <v>410</v>
      </c>
      <c r="B329" s="2">
        <v>41.101848599999997</v>
      </c>
      <c r="C329" s="2">
        <v>-8.5680504000000006</v>
      </c>
      <c r="D329" s="2">
        <v>41.1022374</v>
      </c>
      <c r="E329" s="2">
        <v>-8.5676447000000007</v>
      </c>
      <c r="F329" s="13">
        <f t="shared" si="70"/>
        <v>0.71736258672622177</v>
      </c>
      <c r="G329" s="13">
        <f t="shared" si="71"/>
        <v>0.71736937256635358</v>
      </c>
      <c r="H329" s="13">
        <f t="shared" si="72"/>
        <v>-0.14954068995681719</v>
      </c>
      <c r="I329" s="13">
        <f t="shared" si="73"/>
        <v>-0.14953360915604183</v>
      </c>
      <c r="J329" s="14">
        <f t="shared" si="74"/>
        <v>6.7858401318066086E-6</v>
      </c>
      <c r="K329" s="14">
        <f t="shared" si="75"/>
        <v>7.0808007753553337E-6</v>
      </c>
      <c r="L329" s="14">
        <f t="shared" si="76"/>
        <v>1.1511906573565109E-11</v>
      </c>
      <c r="M329" s="14">
        <f t="shared" si="77"/>
        <v>0.75353772122592066</v>
      </c>
      <c r="N329" s="14">
        <f t="shared" si="78"/>
        <v>0.75354218225157699</v>
      </c>
      <c r="O329" s="14">
        <f t="shared" si="79"/>
        <v>1.2534434905015802E-11</v>
      </c>
      <c r="P329" s="14">
        <f t="shared" si="80"/>
        <v>1.86292402217701E-11</v>
      </c>
      <c r="Q329" s="14">
        <f t="shared" si="81"/>
        <v>4.3161603563549509E-6</v>
      </c>
      <c r="R329" s="14">
        <f t="shared" si="82"/>
        <v>4.3161603563683518E-6</v>
      </c>
      <c r="S329">
        <f t="shared" si="83"/>
        <v>54.996515260845541</v>
      </c>
    </row>
    <row r="330" spans="1:19" x14ac:dyDescent="0.35">
      <c r="A330" s="2" t="s">
        <v>411</v>
      </c>
      <c r="B330" s="2">
        <v>41.101944699999997</v>
      </c>
      <c r="C330" s="2">
        <v>-8.5681273999999998</v>
      </c>
      <c r="D330" s="2">
        <v>41.102335099999998</v>
      </c>
      <c r="E330" s="2">
        <v>-8.5677327999999999</v>
      </c>
      <c r="F330" s="13">
        <f t="shared" si="70"/>
        <v>0.71736426398763298</v>
      </c>
      <c r="G330" s="13">
        <f t="shared" si="71"/>
        <v>0.71737107775303277</v>
      </c>
      <c r="H330" s="13">
        <f t="shared" si="72"/>
        <v>-0.14954203386034121</v>
      </c>
      <c r="I330" s="13">
        <f t="shared" si="73"/>
        <v>-0.14953514679111282</v>
      </c>
      <c r="J330" s="14">
        <f t="shared" si="74"/>
        <v>6.8137653997935033E-6</v>
      </c>
      <c r="K330" s="14">
        <f t="shared" si="75"/>
        <v>6.8870692283840018E-6</v>
      </c>
      <c r="L330" s="14">
        <f t="shared" si="76"/>
        <v>1.1606849730810875E-11</v>
      </c>
      <c r="M330" s="14">
        <f t="shared" si="77"/>
        <v>0.75353660022713576</v>
      </c>
      <c r="N330" s="14">
        <f t="shared" si="78"/>
        <v>0.75354107961960581</v>
      </c>
      <c r="O330" s="14">
        <f t="shared" si="79"/>
        <v>1.1857930639091582E-11</v>
      </c>
      <c r="P330" s="14">
        <f t="shared" si="80"/>
        <v>1.8340029194237985E-11</v>
      </c>
      <c r="Q330" s="14">
        <f t="shared" si="81"/>
        <v>4.282526029604255E-6</v>
      </c>
      <c r="R330" s="14">
        <f t="shared" si="82"/>
        <v>4.2825260296173451E-6</v>
      </c>
      <c r="S330">
        <f t="shared" si="83"/>
        <v>54.567946669384213</v>
      </c>
    </row>
    <row r="331" spans="1:19" x14ac:dyDescent="0.35">
      <c r="A331" s="2" t="s">
        <v>412</v>
      </c>
      <c r="B331" s="2">
        <v>41.102424900000003</v>
      </c>
      <c r="C331" s="2">
        <v>-8.5678146999999996</v>
      </c>
      <c r="D331" s="2">
        <v>41.102044100000001</v>
      </c>
      <c r="E331" s="2">
        <v>-8.5682044000000008</v>
      </c>
      <c r="F331" s="13">
        <f t="shared" si="70"/>
        <v>0.71737264505870113</v>
      </c>
      <c r="G331" s="13">
        <f t="shared" si="71"/>
        <v>0.71736599884490948</v>
      </c>
      <c r="H331" s="13">
        <f t="shared" si="72"/>
        <v>-0.14953657621577021</v>
      </c>
      <c r="I331" s="13">
        <f t="shared" si="73"/>
        <v>-0.14954337776386525</v>
      </c>
      <c r="J331" s="14">
        <f t="shared" si="74"/>
        <v>-6.6462137916500907E-6</v>
      </c>
      <c r="K331" s="14">
        <f t="shared" si="75"/>
        <v>-6.801548095042298E-6</v>
      </c>
      <c r="L331" s="14">
        <f t="shared" si="76"/>
        <v>1.104303944103932E-11</v>
      </c>
      <c r="M331" s="14">
        <f t="shared" si="77"/>
        <v>0.75353993912187145</v>
      </c>
      <c r="N331" s="14">
        <f t="shared" si="78"/>
        <v>0.7535355698701276</v>
      </c>
      <c r="O331" s="14">
        <f t="shared" si="79"/>
        <v>1.1565264122248793E-11</v>
      </c>
      <c r="P331" s="14">
        <f t="shared" si="80"/>
        <v>1.7610017854923605E-11</v>
      </c>
      <c r="Q331" s="14">
        <f t="shared" si="81"/>
        <v>4.1964291790668413E-6</v>
      </c>
      <c r="R331" s="14">
        <f t="shared" si="82"/>
        <v>4.1964291790791572E-6</v>
      </c>
      <c r="S331">
        <f t="shared" si="83"/>
        <v>53.470900599826621</v>
      </c>
    </row>
    <row r="332" spans="1:19" x14ac:dyDescent="0.35">
      <c r="A332" s="2" t="s">
        <v>413</v>
      </c>
      <c r="B332" s="2">
        <v>41.102527000000002</v>
      </c>
      <c r="C332" s="2">
        <v>-8.5678968999999991</v>
      </c>
      <c r="D332" s="2">
        <v>41.102141099999997</v>
      </c>
      <c r="E332" s="2">
        <v>-8.5682810000000007</v>
      </c>
      <c r="F332" s="13">
        <f t="shared" si="70"/>
        <v>0.71737442703986742</v>
      </c>
      <c r="G332" s="13">
        <f t="shared" si="71"/>
        <v>0.71736769181428384</v>
      </c>
      <c r="H332" s="13">
        <f t="shared" si="72"/>
        <v>-0.14953801087641533</v>
      </c>
      <c r="I332" s="13">
        <f t="shared" si="73"/>
        <v>-0.14954471468607228</v>
      </c>
      <c r="J332" s="14">
        <f t="shared" si="74"/>
        <v>-6.7352255835873009E-6</v>
      </c>
      <c r="K332" s="14">
        <f t="shared" si="75"/>
        <v>-6.7038096569493888E-6</v>
      </c>
      <c r="L332" s="14">
        <f t="shared" si="76"/>
        <v>1.1340815915409351E-11</v>
      </c>
      <c r="M332" s="14">
        <f t="shared" si="77"/>
        <v>0.75353882615911938</v>
      </c>
      <c r="N332" s="14">
        <f t="shared" si="78"/>
        <v>0.75353439838179292</v>
      </c>
      <c r="O332" s="14">
        <f t="shared" si="79"/>
        <v>1.1235265979109893E-11</v>
      </c>
      <c r="P332" s="14">
        <f t="shared" si="80"/>
        <v>1.7720395724397763E-11</v>
      </c>
      <c r="Q332" s="14">
        <f t="shared" si="81"/>
        <v>4.2095600392912513E-6</v>
      </c>
      <c r="R332" s="14">
        <f t="shared" si="82"/>
        <v>4.2095600393036841E-6</v>
      </c>
      <c r="S332">
        <f t="shared" si="83"/>
        <v>53.638214020807546</v>
      </c>
    </row>
    <row r="333" spans="1:19" x14ac:dyDescent="0.35">
      <c r="A333" s="2" t="s">
        <v>414</v>
      </c>
      <c r="B333" s="2">
        <v>41.091444699999997</v>
      </c>
      <c r="C333" s="2">
        <v>-8.5746470000000006</v>
      </c>
      <c r="D333" s="2">
        <v>41.0911118</v>
      </c>
      <c r="E333" s="2">
        <v>-8.5748048000000008</v>
      </c>
      <c r="F333" s="13">
        <f t="shared" si="70"/>
        <v>0.7171810044161735</v>
      </c>
      <c r="G333" s="13">
        <f t="shared" si="71"/>
        <v>0.71717519421509368</v>
      </c>
      <c r="H333" s="13">
        <f t="shared" si="72"/>
        <v>-0.14965582234625424</v>
      </c>
      <c r="I333" s="13">
        <f t="shared" si="73"/>
        <v>-0.14965857647581388</v>
      </c>
      <c r="J333" s="14">
        <f t="shared" si="74"/>
        <v>-5.8102010798144477E-6</v>
      </c>
      <c r="K333" s="14">
        <f t="shared" si="75"/>
        <v>-2.7541295596344995E-6</v>
      </c>
      <c r="L333" s="14">
        <f t="shared" si="76"/>
        <v>8.4396091469454992E-12</v>
      </c>
      <c r="M333" s="14">
        <f t="shared" si="77"/>
        <v>0.75366536077426916</v>
      </c>
      <c r="N333" s="14">
        <f t="shared" si="78"/>
        <v>0.75366154195843793</v>
      </c>
      <c r="O333" s="14">
        <f t="shared" si="79"/>
        <v>1.8963074078119318E-12</v>
      </c>
      <c r="P333" s="14">
        <f t="shared" si="80"/>
        <v>9.5167280588854736E-12</v>
      </c>
      <c r="Q333" s="14">
        <f t="shared" si="81"/>
        <v>3.0849194574389579E-6</v>
      </c>
      <c r="R333" s="14">
        <f t="shared" si="82"/>
        <v>3.0849194574438513E-6</v>
      </c>
      <c r="S333">
        <f t="shared" si="83"/>
        <v>39.308043726749553</v>
      </c>
    </row>
    <row r="334" spans="1:19" x14ac:dyDescent="0.35">
      <c r="A334" s="2" t="s">
        <v>415</v>
      </c>
      <c r="B334" s="2">
        <v>41.091104799999997</v>
      </c>
      <c r="C334" s="2">
        <v>-8.5746895999999992</v>
      </c>
      <c r="D334" s="2">
        <v>41.091439899999997</v>
      </c>
      <c r="E334" s="2">
        <v>-8.5745255</v>
      </c>
      <c r="F334" s="13">
        <f t="shared" si="70"/>
        <v>0.717175072042046</v>
      </c>
      <c r="G334" s="13">
        <f t="shared" si="71"/>
        <v>0.71718092064036942</v>
      </c>
      <c r="H334" s="13">
        <f t="shared" si="72"/>
        <v>-0.14965656585651554</v>
      </c>
      <c r="I334" s="13">
        <f t="shared" si="73"/>
        <v>-0.14965370177121304</v>
      </c>
      <c r="J334" s="14">
        <f t="shared" si="74"/>
        <v>5.8485983234213279E-6</v>
      </c>
      <c r="K334" s="14">
        <f t="shared" si="75"/>
        <v>2.8640853025063695E-6</v>
      </c>
      <c r="L334" s="14">
        <f t="shared" si="76"/>
        <v>8.5515255871573157E-12</v>
      </c>
      <c r="M334" s="14">
        <f t="shared" si="77"/>
        <v>0.75366159702114799</v>
      </c>
      <c r="N334" s="14">
        <f t="shared" si="78"/>
        <v>0.75366544107351796</v>
      </c>
      <c r="O334" s="14">
        <f t="shared" si="79"/>
        <v>2.0507461550068488E-12</v>
      </c>
      <c r="P334" s="14">
        <f t="shared" si="80"/>
        <v>9.716367244567895E-12</v>
      </c>
      <c r="Q334" s="14">
        <f t="shared" si="81"/>
        <v>3.1171087957541511E-6</v>
      </c>
      <c r="R334" s="14">
        <f t="shared" si="82"/>
        <v>3.1171087957591986E-6</v>
      </c>
      <c r="S334">
        <f t="shared" si="83"/>
        <v>39.71820027556371</v>
      </c>
    </row>
    <row r="335" spans="1:19" x14ac:dyDescent="0.35">
      <c r="A335" s="2" t="s">
        <v>416</v>
      </c>
      <c r="B335" s="2">
        <v>41.078221599999999</v>
      </c>
      <c r="C335" s="2">
        <v>-8.5769339999999996</v>
      </c>
      <c r="D335" s="2">
        <v>41.082378800000001</v>
      </c>
      <c r="E335" s="2">
        <v>-8.5752810999999998</v>
      </c>
      <c r="F335" s="13">
        <f t="shared" si="70"/>
        <v>0.71695021778385315</v>
      </c>
      <c r="G335" s="13">
        <f t="shared" si="71"/>
        <v>0.71702277461151698</v>
      </c>
      <c r="H335" s="13">
        <f t="shared" si="72"/>
        <v>-0.14969573802624733</v>
      </c>
      <c r="I335" s="13">
        <f t="shared" si="73"/>
        <v>-0.14966688947904111</v>
      </c>
      <c r="J335" s="14">
        <f t="shared" si="74"/>
        <v>7.2556827663827761E-5</v>
      </c>
      <c r="K335" s="14">
        <f t="shared" si="75"/>
        <v>2.8848547206222763E-5</v>
      </c>
      <c r="L335" s="14">
        <f t="shared" si="76"/>
        <v>1.3161233095822066E-9</v>
      </c>
      <c r="M335" s="14">
        <f t="shared" si="77"/>
        <v>0.753765531074857</v>
      </c>
      <c r="N335" s="14">
        <f t="shared" si="78"/>
        <v>0.75381320933533824</v>
      </c>
      <c r="O335" s="14">
        <f t="shared" si="79"/>
        <v>2.0805966896298619E-10</v>
      </c>
      <c r="P335" s="14">
        <f t="shared" si="80"/>
        <v>1.4343424835180501E-9</v>
      </c>
      <c r="Q335" s="14">
        <f t="shared" si="81"/>
        <v>3.7872714234895422E-5</v>
      </c>
      <c r="R335" s="14">
        <f t="shared" si="82"/>
        <v>3.7872714243949161E-5</v>
      </c>
      <c r="S335">
        <f t="shared" si="83"/>
        <v>482.57412489640018</v>
      </c>
    </row>
    <row r="336" spans="1:19" x14ac:dyDescent="0.35">
      <c r="A336" s="2" t="s">
        <v>417</v>
      </c>
      <c r="B336" s="2">
        <v>41.076921800000001</v>
      </c>
      <c r="C336" s="2">
        <v>-8.5781778000000006</v>
      </c>
      <c r="D336" s="2">
        <v>41.076413199999998</v>
      </c>
      <c r="E336" s="2">
        <v>-8.5785813999999991</v>
      </c>
      <c r="F336" s="13">
        <f t="shared" si="70"/>
        <v>0.71692753199423576</v>
      </c>
      <c r="G336" s="13">
        <f t="shared" si="71"/>
        <v>0.71691865524966003</v>
      </c>
      <c r="H336" s="13">
        <f t="shared" si="72"/>
        <v>-0.14971744643148366</v>
      </c>
      <c r="I336" s="13">
        <f t="shared" si="73"/>
        <v>-0.14972449058034468</v>
      </c>
      <c r="J336" s="14">
        <f t="shared" si="74"/>
        <v>-8.8767445757254038E-6</v>
      </c>
      <c r="K336" s="14">
        <f t="shared" si="75"/>
        <v>-7.0441488610184511E-6</v>
      </c>
      <c r="L336" s="14">
        <f t="shared" si="76"/>
        <v>1.9699148565538241E-11</v>
      </c>
      <c r="M336" s="14">
        <f t="shared" si="77"/>
        <v>0.75383394834648432</v>
      </c>
      <c r="N336" s="14">
        <f t="shared" si="78"/>
        <v>0.75382811571885255</v>
      </c>
      <c r="O336" s="14">
        <f t="shared" si="79"/>
        <v>1.2405008293995591E-11</v>
      </c>
      <c r="P336" s="14">
        <f t="shared" si="80"/>
        <v>2.6748433772920539E-11</v>
      </c>
      <c r="Q336" s="14">
        <f t="shared" si="81"/>
        <v>5.1718888012911243E-6</v>
      </c>
      <c r="R336" s="14">
        <f t="shared" si="82"/>
        <v>5.1718888013141805E-6</v>
      </c>
      <c r="S336">
        <f t="shared" si="83"/>
        <v>65.900207106345292</v>
      </c>
    </row>
    <row r="337" spans="1:19" x14ac:dyDescent="0.35">
      <c r="A337" s="2" t="s">
        <v>418</v>
      </c>
      <c r="B337" s="2">
        <v>41.076280799999999</v>
      </c>
      <c r="C337" s="2">
        <v>-8.5785628999999997</v>
      </c>
      <c r="D337" s="2">
        <v>41.076772499999997</v>
      </c>
      <c r="E337" s="2">
        <v>-8.5781486999999998</v>
      </c>
      <c r="F337" s="13">
        <f t="shared" si="70"/>
        <v>0.71691634443373042</v>
      </c>
      <c r="G337" s="13">
        <f t="shared" si="71"/>
        <v>0.71692492621766246</v>
      </c>
      <c r="H337" s="13">
        <f t="shared" si="72"/>
        <v>-0.14972416769443306</v>
      </c>
      <c r="I337" s="13">
        <f t="shared" si="73"/>
        <v>-0.14971693854067131</v>
      </c>
      <c r="J337" s="14">
        <f t="shared" si="74"/>
        <v>8.5817839320379008E-6</v>
      </c>
      <c r="K337" s="14">
        <f t="shared" si="75"/>
        <v>7.2291537617508173E-6</v>
      </c>
      <c r="L337" s="14">
        <f t="shared" si="76"/>
        <v>1.8411753863932976E-11</v>
      </c>
      <c r="M337" s="14">
        <f t="shared" si="77"/>
        <v>0.75382982789824293</v>
      </c>
      <c r="N337" s="14">
        <f t="shared" si="78"/>
        <v>0.75383546670067725</v>
      </c>
      <c r="O337" s="14">
        <f t="shared" si="79"/>
        <v>1.30651660277021E-11</v>
      </c>
      <c r="P337" s="14">
        <f t="shared" si="80"/>
        <v>2.5836212930996202E-11</v>
      </c>
      <c r="Q337" s="14">
        <f t="shared" si="81"/>
        <v>5.0829334966135649E-6</v>
      </c>
      <c r="R337" s="14">
        <f t="shared" si="82"/>
        <v>5.0829334966354522E-6</v>
      </c>
      <c r="S337">
        <f t="shared" si="83"/>
        <v>64.766738614128926</v>
      </c>
    </row>
    <row r="338" spans="1:19" x14ac:dyDescent="0.35">
      <c r="A338" s="2" t="s">
        <v>419</v>
      </c>
      <c r="B338" s="2">
        <v>40.2168086</v>
      </c>
      <c r="C338" s="2">
        <v>-8.4870920999999999</v>
      </c>
      <c r="D338" s="2">
        <v>40.214706300000003</v>
      </c>
      <c r="E338" s="2">
        <v>-8.4871876999999998</v>
      </c>
      <c r="F338" s="13">
        <f t="shared" si="70"/>
        <v>0.70191572471437125</v>
      </c>
      <c r="G338" s="13">
        <f t="shared" si="71"/>
        <v>0.70187903265750662</v>
      </c>
      <c r="H338" s="13">
        <f t="shared" si="72"/>
        <v>-0.14812770106499984</v>
      </c>
      <c r="I338" s="13">
        <f t="shared" si="73"/>
        <v>-0.14812936959976475</v>
      </c>
      <c r="J338" s="14">
        <f t="shared" si="74"/>
        <v>-3.6692056864628952E-5</v>
      </c>
      <c r="K338" s="14">
        <f t="shared" si="75"/>
        <v>-1.6685347649092463E-6</v>
      </c>
      <c r="L338" s="14">
        <f t="shared" si="76"/>
        <v>3.3657675920152982E-10</v>
      </c>
      <c r="M338" s="14">
        <f t="shared" si="77"/>
        <v>0.7636303316858315</v>
      </c>
      <c r="N338" s="14">
        <f t="shared" si="78"/>
        <v>0.7636066408090606</v>
      </c>
      <c r="O338" s="14">
        <f t="shared" si="79"/>
        <v>6.9600206542752703E-13</v>
      </c>
      <c r="P338" s="14">
        <f t="shared" si="80"/>
        <v>3.3698260718781722E-10</v>
      </c>
      <c r="Q338" s="14">
        <f t="shared" si="81"/>
        <v>1.8357086021147725E-5</v>
      </c>
      <c r="R338" s="14">
        <f t="shared" si="82"/>
        <v>1.8357086022178727E-5</v>
      </c>
      <c r="S338">
        <f t="shared" si="83"/>
        <v>233.90599009460135</v>
      </c>
    </row>
    <row r="339" spans="1:19" x14ac:dyDescent="0.35">
      <c r="A339" s="2" t="s">
        <v>420</v>
      </c>
      <c r="B339" s="2">
        <v>40.214730500000002</v>
      </c>
      <c r="C339" s="2">
        <v>-8.4870236000000006</v>
      </c>
      <c r="D339" s="2">
        <v>40.216836399999998</v>
      </c>
      <c r="E339" s="2">
        <v>-8.4869231000000003</v>
      </c>
      <c r="F339" s="13">
        <f t="shared" si="70"/>
        <v>0.70187945502718552</v>
      </c>
      <c r="G339" s="13">
        <f t="shared" si="71"/>
        <v>0.7019162099159032</v>
      </c>
      <c r="H339" s="13">
        <f t="shared" si="72"/>
        <v>-0.14812650551446224</v>
      </c>
      <c r="I339" s="13">
        <f t="shared" si="73"/>
        <v>-0.14812475145856396</v>
      </c>
      <c r="J339" s="14">
        <f t="shared" si="74"/>
        <v>3.6754888717682732E-5</v>
      </c>
      <c r="K339" s="14">
        <f t="shared" si="75"/>
        <v>1.7540558982787058E-6</v>
      </c>
      <c r="L339" s="14">
        <f t="shared" si="76"/>
        <v>3.3773046112428974E-10</v>
      </c>
      <c r="M339" s="14">
        <f t="shared" si="77"/>
        <v>0.76360632752320556</v>
      </c>
      <c r="N339" s="14">
        <f t="shared" si="78"/>
        <v>0.76363005898121217</v>
      </c>
      <c r="O339" s="14">
        <f t="shared" si="79"/>
        <v>7.6917802357138217E-13</v>
      </c>
      <c r="P339" s="14">
        <f t="shared" si="80"/>
        <v>3.3817897863295042E-10</v>
      </c>
      <c r="Q339" s="14">
        <f t="shared" si="81"/>
        <v>1.8389643243764964E-5</v>
      </c>
      <c r="R339" s="14">
        <f t="shared" si="82"/>
        <v>1.8389643244801462E-5</v>
      </c>
      <c r="S339">
        <f t="shared" si="83"/>
        <v>234.32083422526023</v>
      </c>
    </row>
    <row r="340" spans="1:19" x14ac:dyDescent="0.35">
      <c r="A340" s="2" t="s">
        <v>421</v>
      </c>
      <c r="B340" s="2">
        <v>39.939641000000002</v>
      </c>
      <c r="C340" s="2">
        <v>-8.6788743000000004</v>
      </c>
      <c r="D340" s="2">
        <v>39.939996299999997</v>
      </c>
      <c r="E340" s="2">
        <v>-8.6786428000000004</v>
      </c>
      <c r="F340" s="13">
        <f t="shared" si="70"/>
        <v>0.69707823751452058</v>
      </c>
      <c r="G340" s="13">
        <f t="shared" si="71"/>
        <v>0.69708443866935288</v>
      </c>
      <c r="H340" s="13">
        <f t="shared" si="72"/>
        <v>-0.15147493190171812</v>
      </c>
      <c r="I340" s="13">
        <f t="shared" si="73"/>
        <v>-0.15147089146449974</v>
      </c>
      <c r="J340" s="14">
        <f t="shared" si="74"/>
        <v>6.2011548322971066E-6</v>
      </c>
      <c r="K340" s="14">
        <f t="shared" si="75"/>
        <v>4.0404372183833193E-6</v>
      </c>
      <c r="L340" s="14">
        <f t="shared" si="76"/>
        <v>9.6135803134996329E-12</v>
      </c>
      <c r="M340" s="14">
        <f t="shared" si="77"/>
        <v>0.76671719003350969</v>
      </c>
      <c r="N340" s="14">
        <f t="shared" si="78"/>
        <v>0.7667211710672025</v>
      </c>
      <c r="O340" s="14">
        <f t="shared" si="79"/>
        <v>4.0812832289187306E-12</v>
      </c>
      <c r="P340" s="14">
        <f t="shared" si="80"/>
        <v>1.2012796541697622E-11</v>
      </c>
      <c r="Q340" s="14">
        <f t="shared" si="81"/>
        <v>3.4659481446925344E-6</v>
      </c>
      <c r="R340" s="14">
        <f t="shared" si="82"/>
        <v>3.4659481446994737E-6</v>
      </c>
      <c r="S340">
        <f t="shared" si="83"/>
        <v>44.163111259760697</v>
      </c>
    </row>
    <row r="341" spans="1:19" x14ac:dyDescent="0.35">
      <c r="A341" s="2" t="s">
        <v>422</v>
      </c>
      <c r="B341" s="2">
        <v>39.940036900000003</v>
      </c>
      <c r="C341" s="2">
        <v>-8.6788048</v>
      </c>
      <c r="D341" s="2">
        <v>39.939695700000001</v>
      </c>
      <c r="E341" s="2">
        <v>-8.6790228999999997</v>
      </c>
      <c r="F341" s="13">
        <f t="shared" si="70"/>
        <v>0.69708514727302928</v>
      </c>
      <c r="G341" s="13">
        <f t="shared" si="71"/>
        <v>0.69707919220962145</v>
      </c>
      <c r="H341" s="13">
        <f t="shared" si="72"/>
        <v>-0.15147371889788797</v>
      </c>
      <c r="I341" s="13">
        <f t="shared" si="73"/>
        <v>-0.15147752546098656</v>
      </c>
      <c r="J341" s="14">
        <f t="shared" si="74"/>
        <v>-5.9550634078364695E-6</v>
      </c>
      <c r="K341" s="14">
        <f t="shared" si="75"/>
        <v>-3.8065630985906207E-6</v>
      </c>
      <c r="L341" s="14">
        <f t="shared" si="76"/>
        <v>8.865695047812027E-12</v>
      </c>
      <c r="M341" s="14">
        <f t="shared" si="77"/>
        <v>0.76672055817145024</v>
      </c>
      <c r="N341" s="14">
        <f t="shared" si="78"/>
        <v>0.7667167351203803</v>
      </c>
      <c r="O341" s="14">
        <f t="shared" si="79"/>
        <v>3.6224806558835831E-12</v>
      </c>
      <c r="P341" s="14">
        <f t="shared" si="80"/>
        <v>1.0995197408797635E-11</v>
      </c>
      <c r="Q341" s="14">
        <f t="shared" si="81"/>
        <v>3.3159006934462972E-6</v>
      </c>
      <c r="R341" s="14">
        <f t="shared" si="82"/>
        <v>3.3159006934523738E-6</v>
      </c>
      <c r="S341">
        <f t="shared" si="83"/>
        <v>42.251206635970149</v>
      </c>
    </row>
    <row r="342" spans="1:19" x14ac:dyDescent="0.35">
      <c r="A342" s="2" t="s">
        <v>423</v>
      </c>
      <c r="B342" s="2">
        <v>39.831310999999999</v>
      </c>
      <c r="C342" s="2">
        <v>-8.7199738</v>
      </c>
      <c r="D342" s="2">
        <v>39.831774799999998</v>
      </c>
      <c r="E342" s="2">
        <v>-8.7202797000000007</v>
      </c>
      <c r="F342" s="13">
        <f t="shared" si="70"/>
        <v>0.69518752233583514</v>
      </c>
      <c r="G342" s="13">
        <f t="shared" si="71"/>
        <v>0.69519561717290579</v>
      </c>
      <c r="H342" s="13">
        <f t="shared" si="72"/>
        <v>-0.15219225349764151</v>
      </c>
      <c r="I342" s="13">
        <f t="shared" si="73"/>
        <v>-0.15219759245982337</v>
      </c>
      <c r="J342" s="14">
        <f t="shared" si="74"/>
        <v>8.0948370706490635E-6</v>
      </c>
      <c r="K342" s="14">
        <f t="shared" si="75"/>
        <v>-5.3389621818555888E-6</v>
      </c>
      <c r="L342" s="14">
        <f t="shared" si="76"/>
        <v>1.6381596799999128E-11</v>
      </c>
      <c r="M342" s="14">
        <f t="shared" si="77"/>
        <v>0.76792841670841483</v>
      </c>
      <c r="N342" s="14">
        <f t="shared" si="78"/>
        <v>0.7679336017151559</v>
      </c>
      <c r="O342" s="14">
        <f t="shared" si="79"/>
        <v>7.1261292948041204E-12</v>
      </c>
      <c r="P342" s="14">
        <f t="shared" si="80"/>
        <v>2.0584003764190798E-11</v>
      </c>
      <c r="Q342" s="14">
        <f t="shared" si="81"/>
        <v>4.5369597490159415E-6</v>
      </c>
      <c r="R342" s="14">
        <f t="shared" si="82"/>
        <v>4.5369597490315066E-6</v>
      </c>
      <c r="S342">
        <f t="shared" si="83"/>
        <v>57.809941122159458</v>
      </c>
    </row>
    <row r="343" spans="1:19" x14ac:dyDescent="0.35">
      <c r="A343" s="2" t="s">
        <v>424</v>
      </c>
      <c r="B343" s="2">
        <v>39.831633500000002</v>
      </c>
      <c r="C343" s="2">
        <v>-8.7203756000000006</v>
      </c>
      <c r="D343" s="2">
        <v>39.831175999999999</v>
      </c>
      <c r="E343" s="2">
        <v>-8.7200637000000008</v>
      </c>
      <c r="F343" s="13">
        <f t="shared" si="70"/>
        <v>0.69519315102267287</v>
      </c>
      <c r="G343" s="13">
        <f t="shared" si="71"/>
        <v>0.69518516614134485</v>
      </c>
      <c r="H343" s="13">
        <f t="shared" si="72"/>
        <v>-0.15219926623057603</v>
      </c>
      <c r="I343" s="13">
        <f t="shared" si="73"/>
        <v>-0.15219382254863906</v>
      </c>
      <c r="J343" s="14">
        <f t="shared" si="74"/>
        <v>-7.9848813280269937E-6</v>
      </c>
      <c r="K343" s="14">
        <f t="shared" si="75"/>
        <v>5.4436819369729772E-6</v>
      </c>
      <c r="L343" s="14">
        <f t="shared" si="76"/>
        <v>1.5939582455583839E-11</v>
      </c>
      <c r="M343" s="14">
        <f t="shared" si="77"/>
        <v>0.76793511092499822</v>
      </c>
      <c r="N343" s="14">
        <f t="shared" si="78"/>
        <v>0.76792999636327575</v>
      </c>
      <c r="O343" s="14">
        <f t="shared" si="79"/>
        <v>7.4084182577131715E-12</v>
      </c>
      <c r="P343" s="14">
        <f t="shared" si="80"/>
        <v>2.0308477885303181E-11</v>
      </c>
      <c r="Q343" s="14">
        <f t="shared" si="81"/>
        <v>4.5064928586765982E-6</v>
      </c>
      <c r="R343" s="14">
        <f t="shared" si="82"/>
        <v>4.5064928586918515E-6</v>
      </c>
      <c r="S343">
        <f t="shared" si="83"/>
        <v>57.421732005451574</v>
      </c>
    </row>
    <row r="344" spans="1:19" x14ac:dyDescent="0.35">
      <c r="A344" s="2" t="s">
        <v>425</v>
      </c>
      <c r="B344" s="2">
        <v>39.808262300000003</v>
      </c>
      <c r="C344" s="2">
        <v>-8.7222591000000005</v>
      </c>
      <c r="D344" s="2">
        <v>39.804151300000001</v>
      </c>
      <c r="E344" s="2">
        <v>-8.7237837999999996</v>
      </c>
      <c r="F344" s="13">
        <f t="shared" si="70"/>
        <v>0.69478524663253072</v>
      </c>
      <c r="G344" s="13">
        <f t="shared" si="71"/>
        <v>0.69471349614698119</v>
      </c>
      <c r="H344" s="13">
        <f t="shared" si="72"/>
        <v>-0.15223213950703735</v>
      </c>
      <c r="I344" s="13">
        <f t="shared" si="73"/>
        <v>-0.1522587505421425</v>
      </c>
      <c r="J344" s="14">
        <f t="shared" si="74"/>
        <v>-7.1750485549526566E-5</v>
      </c>
      <c r="K344" s="14">
        <f t="shared" si="75"/>
        <v>-2.6611035105150727E-5</v>
      </c>
      <c r="L344" s="14">
        <f t="shared" si="76"/>
        <v>1.2870330435960539E-9</v>
      </c>
      <c r="M344" s="14">
        <f t="shared" si="77"/>
        <v>0.7682371431627657</v>
      </c>
      <c r="N344" s="14">
        <f t="shared" si="78"/>
        <v>0.7681912090096914</v>
      </c>
      <c r="O344" s="14">
        <f t="shared" si="79"/>
        <v>1.7703679733144375E-10</v>
      </c>
      <c r="P344" s="14">
        <f t="shared" si="80"/>
        <v>1.3915118441591136E-9</v>
      </c>
      <c r="Q344" s="14">
        <f t="shared" si="81"/>
        <v>3.7302973663759213E-5</v>
      </c>
      <c r="R344" s="14">
        <f t="shared" si="82"/>
        <v>3.7302973672410469E-5</v>
      </c>
      <c r="S344">
        <f t="shared" si="83"/>
        <v>475.31449053385421</v>
      </c>
    </row>
    <row r="345" spans="1:19" x14ac:dyDescent="0.35">
      <c r="A345" s="2" t="s">
        <v>426</v>
      </c>
      <c r="B345" s="2">
        <v>39.804106099999998</v>
      </c>
      <c r="C345" s="2">
        <v>-8.7236559000000007</v>
      </c>
      <c r="D345" s="2">
        <v>39.808245599999999</v>
      </c>
      <c r="E345" s="2">
        <v>-8.7221229999999998</v>
      </c>
      <c r="F345" s="13">
        <f t="shared" si="70"/>
        <v>0.69471270725815926</v>
      </c>
      <c r="G345" s="13">
        <f t="shared" si="71"/>
        <v>0.69478495516254557</v>
      </c>
      <c r="H345" s="13">
        <f t="shared" si="72"/>
        <v>-0.15225651826602921</v>
      </c>
      <c r="I345" s="13">
        <f t="shared" si="73"/>
        <v>-0.15222976411392539</v>
      </c>
      <c r="J345" s="14">
        <f t="shared" si="74"/>
        <v>7.2247904386313344E-5</v>
      </c>
      <c r="K345" s="14">
        <f t="shared" si="75"/>
        <v>2.6754152103819484E-5</v>
      </c>
      <c r="L345" s="14">
        <f t="shared" si="76"/>
        <v>1.304939921485846E-9</v>
      </c>
      <c r="M345" s="14">
        <f t="shared" si="77"/>
        <v>0.76819139561471328</v>
      </c>
      <c r="N345" s="14">
        <f t="shared" si="78"/>
        <v>0.76823764818182561</v>
      </c>
      <c r="O345" s="14">
        <f t="shared" si="79"/>
        <v>1.7894616368790323E-10</v>
      </c>
      <c r="P345" s="14">
        <f t="shared" si="80"/>
        <v>1.4105456354456634E-9</v>
      </c>
      <c r="Q345" s="14">
        <f t="shared" si="81"/>
        <v>3.755723146673172E-5</v>
      </c>
      <c r="R345" s="14">
        <f t="shared" si="82"/>
        <v>3.755723147556109E-5</v>
      </c>
      <c r="S345">
        <f t="shared" si="83"/>
        <v>478.55424346159941</v>
      </c>
    </row>
    <row r="346" spans="1:19" x14ac:dyDescent="0.35">
      <c r="A346" s="2" t="s">
        <v>427</v>
      </c>
      <c r="B346" s="2">
        <v>39.7585731</v>
      </c>
      <c r="C346" s="2">
        <v>-8.7469781999999991</v>
      </c>
      <c r="D346" s="2">
        <v>39.754874299999997</v>
      </c>
      <c r="E346" s="2">
        <v>-8.7489810000000006</v>
      </c>
      <c r="F346" s="13">
        <f t="shared" si="70"/>
        <v>0.69391800648984869</v>
      </c>
      <c r="G346" s="13">
        <f t="shared" si="71"/>
        <v>0.69385345025147593</v>
      </c>
      <c r="H346" s="13">
        <f t="shared" si="72"/>
        <v>-0.15266356919016705</v>
      </c>
      <c r="I346" s="13">
        <f t="shared" si="73"/>
        <v>-0.15269852464442601</v>
      </c>
      <c r="J346" s="14">
        <f t="shared" si="74"/>
        <v>-6.4556238372759367E-5</v>
      </c>
      <c r="K346" s="14">
        <f t="shared" si="75"/>
        <v>-3.4955454258966956E-5</v>
      </c>
      <c r="L346" s="14">
        <f t="shared" si="76"/>
        <v>1.0418769778482963E-9</v>
      </c>
      <c r="M346" s="14">
        <f t="shared" si="77"/>
        <v>0.76878743056330234</v>
      </c>
      <c r="N346" s="14">
        <f t="shared" si="78"/>
        <v>0.76874614496242666</v>
      </c>
      <c r="O346" s="14">
        <f t="shared" si="79"/>
        <v>3.0547094558157865E-10</v>
      </c>
      <c r="P346" s="14">
        <f t="shared" si="80"/>
        <v>1.222411031734856E-9</v>
      </c>
      <c r="Q346" s="14">
        <f t="shared" si="81"/>
        <v>3.4962995176827401E-5</v>
      </c>
      <c r="R346" s="14">
        <f t="shared" si="82"/>
        <v>3.4962995183950596E-5</v>
      </c>
      <c r="S346">
        <f t="shared" si="83"/>
        <v>445.4984846338985</v>
      </c>
    </row>
    <row r="347" spans="1:19" x14ac:dyDescent="0.35">
      <c r="A347" s="2" t="s">
        <v>428</v>
      </c>
      <c r="B347" s="2">
        <v>39.754875499999997</v>
      </c>
      <c r="C347" s="2">
        <v>-8.7488165000000002</v>
      </c>
      <c r="D347" s="2">
        <v>39.758505300000003</v>
      </c>
      <c r="E347" s="2">
        <v>-8.7468249999999994</v>
      </c>
      <c r="F347" s="13">
        <f t="shared" si="70"/>
        <v>0.69385347119542695</v>
      </c>
      <c r="G347" s="13">
        <f t="shared" si="71"/>
        <v>0.69391682315661596</v>
      </c>
      <c r="H347" s="13">
        <f t="shared" si="72"/>
        <v>-0.15269565357780648</v>
      </c>
      <c r="I347" s="13">
        <f t="shared" si="73"/>
        <v>-0.152660895345753</v>
      </c>
      <c r="J347" s="14">
        <f t="shared" si="74"/>
        <v>6.3351961189006545E-5</v>
      </c>
      <c r="K347" s="14">
        <f t="shared" si="75"/>
        <v>3.4758232053483384E-5</v>
      </c>
      <c r="L347" s="14">
        <f t="shared" si="76"/>
        <v>1.0033677462877657E-9</v>
      </c>
      <c r="M347" s="14">
        <f t="shared" si="77"/>
        <v>0.76874690176743299</v>
      </c>
      <c r="N347" s="14">
        <f t="shared" si="78"/>
        <v>0.76878741716955323</v>
      </c>
      <c r="O347" s="14">
        <f t="shared" si="79"/>
        <v>3.0203367384054184E-10</v>
      </c>
      <c r="P347" s="14">
        <f t="shared" si="80"/>
        <v>1.1818705370368958E-9</v>
      </c>
      <c r="Q347" s="14">
        <f t="shared" si="81"/>
        <v>3.4378344012428755E-5</v>
      </c>
      <c r="R347" s="14">
        <f t="shared" si="82"/>
        <v>3.4378344019200546E-5</v>
      </c>
      <c r="S347">
        <f t="shared" si="83"/>
        <v>438.04885949265338</v>
      </c>
    </row>
    <row r="348" spans="1:19" x14ac:dyDescent="0.35">
      <c r="A348" s="2" t="s">
        <v>429</v>
      </c>
      <c r="B348" s="2">
        <v>39.718796400000002</v>
      </c>
      <c r="C348" s="2">
        <v>-8.7138644999999997</v>
      </c>
      <c r="D348" s="2">
        <v>39.7183432</v>
      </c>
      <c r="E348" s="2">
        <v>-8.7136704999999992</v>
      </c>
      <c r="F348" s="13">
        <f t="shared" si="70"/>
        <v>0.69322377210927077</v>
      </c>
      <c r="G348" s="13">
        <f t="shared" si="71"/>
        <v>0.69321586227710064</v>
      </c>
      <c r="H348" s="13">
        <f t="shared" si="72"/>
        <v>-0.15208562609764942</v>
      </c>
      <c r="I348" s="13">
        <f t="shared" si="73"/>
        <v>-0.15208224015890054</v>
      </c>
      <c r="J348" s="14">
        <f t="shared" si="74"/>
        <v>-7.909832170138742E-6</v>
      </c>
      <c r="K348" s="14">
        <f t="shared" si="75"/>
        <v>3.3859387488788251E-6</v>
      </c>
      <c r="L348" s="14">
        <f t="shared" si="76"/>
        <v>1.5641361239858888E-11</v>
      </c>
      <c r="M348" s="14">
        <f t="shared" si="77"/>
        <v>0.7691950145920351</v>
      </c>
      <c r="N348" s="14">
        <f t="shared" si="78"/>
        <v>0.76918996007362839</v>
      </c>
      <c r="O348" s="14">
        <f t="shared" si="79"/>
        <v>2.8661453027870376E-12</v>
      </c>
      <c r="P348" s="14">
        <f t="shared" si="80"/>
        <v>1.7337136407907174E-11</v>
      </c>
      <c r="Q348" s="14">
        <f t="shared" si="81"/>
        <v>4.1637887083649162E-6</v>
      </c>
      <c r="R348" s="14">
        <f t="shared" si="82"/>
        <v>4.1637887083769474E-6</v>
      </c>
      <c r="S348">
        <f t="shared" si="83"/>
        <v>53.054995722139061</v>
      </c>
    </row>
    <row r="349" spans="1:19" x14ac:dyDescent="0.35">
      <c r="A349" s="2" t="s">
        <v>430</v>
      </c>
      <c r="B349" s="2">
        <v>39.718374900000001</v>
      </c>
      <c r="C349" s="2">
        <v>-8.7135189999999998</v>
      </c>
      <c r="D349" s="2">
        <v>39.718797500000001</v>
      </c>
      <c r="E349" s="2">
        <v>-8.7137171999999996</v>
      </c>
      <c r="F349" s="13">
        <f t="shared" si="70"/>
        <v>0.69321641554647351</v>
      </c>
      <c r="G349" s="13">
        <f t="shared" si="71"/>
        <v>0.69322379130789247</v>
      </c>
      <c r="H349" s="13">
        <f t="shared" si="72"/>
        <v>-0.15207959598508378</v>
      </c>
      <c r="I349" s="13">
        <f t="shared" si="73"/>
        <v>-0.15208305522766122</v>
      </c>
      <c r="J349" s="14">
        <f t="shared" si="74"/>
        <v>7.3757614189595699E-6</v>
      </c>
      <c r="K349" s="14">
        <f t="shared" si="75"/>
        <v>-3.459242577441568E-6</v>
      </c>
      <c r="L349" s="14">
        <f t="shared" si="76"/>
        <v>1.3600464127291466E-11</v>
      </c>
      <c r="M349" s="14">
        <f t="shared" si="77"/>
        <v>0.76918994780532135</v>
      </c>
      <c r="N349" s="14">
        <f t="shared" si="78"/>
        <v>0.76919466104498291</v>
      </c>
      <c r="O349" s="14">
        <f t="shared" si="79"/>
        <v>2.991589802393162E-12</v>
      </c>
      <c r="P349" s="14">
        <f t="shared" si="80"/>
        <v>1.5370458580222067E-11</v>
      </c>
      <c r="Q349" s="14">
        <f t="shared" si="81"/>
        <v>3.9205176418710412E-6</v>
      </c>
      <c r="R349" s="14">
        <f t="shared" si="82"/>
        <v>3.9205176418810844E-6</v>
      </c>
      <c r="S349">
        <f t="shared" si="83"/>
        <v>49.955235792848775</v>
      </c>
    </row>
    <row r="350" spans="1:19" x14ac:dyDescent="0.35">
      <c r="A350" s="2" t="s">
        <v>431</v>
      </c>
      <c r="B350" s="2">
        <v>39.624293700000003</v>
      </c>
      <c r="C350" s="2">
        <v>-8.6945409999999992</v>
      </c>
      <c r="D350" s="2">
        <v>39.623949400000001</v>
      </c>
      <c r="E350" s="2">
        <v>-8.6952428000000008</v>
      </c>
      <c r="F350" s="13">
        <f t="shared" si="70"/>
        <v>0.69157438884224631</v>
      </c>
      <c r="G350" s="13">
        <f t="shared" si="71"/>
        <v>0.69156837967363161</v>
      </c>
      <c r="H350" s="13">
        <f t="shared" si="72"/>
        <v>-0.15174836739964029</v>
      </c>
      <c r="I350" s="13">
        <f t="shared" si="73"/>
        <v>-0.15176061612033082</v>
      </c>
      <c r="J350" s="14">
        <f t="shared" si="74"/>
        <v>-6.0091686147067946E-6</v>
      </c>
      <c r="K350" s="14">
        <f t="shared" si="75"/>
        <v>-1.2248720690527515E-5</v>
      </c>
      <c r="L350" s="14">
        <f t="shared" si="76"/>
        <v>9.0275268599671296E-12</v>
      </c>
      <c r="M350" s="14">
        <f t="shared" si="77"/>
        <v>0.77024673486729733</v>
      </c>
      <c r="N350" s="14">
        <f t="shared" si="78"/>
        <v>0.77024290253011052</v>
      </c>
      <c r="O350" s="14">
        <f t="shared" si="79"/>
        <v>3.7507789638170267E-11</v>
      </c>
      <c r="P350" s="14">
        <f t="shared" si="80"/>
        <v>3.1280038801080502E-11</v>
      </c>
      <c r="Q350" s="14">
        <f t="shared" si="81"/>
        <v>5.5928560504522646E-6</v>
      </c>
      <c r="R350" s="14">
        <f t="shared" si="82"/>
        <v>5.5928560504814221E-6</v>
      </c>
      <c r="S350">
        <f t="shared" si="83"/>
        <v>71.264171795234276</v>
      </c>
    </row>
    <row r="351" spans="1:19" x14ac:dyDescent="0.35">
      <c r="A351" s="2" t="s">
        <v>432</v>
      </c>
      <c r="B351" s="2">
        <v>39.623903400000003</v>
      </c>
      <c r="C351" s="2">
        <v>-8.6952069999999999</v>
      </c>
      <c r="D351" s="2">
        <v>39.624242700000003</v>
      </c>
      <c r="E351" s="2">
        <v>-8.6945078999999996</v>
      </c>
      <c r="F351" s="13">
        <f t="shared" si="70"/>
        <v>0.69156757682217573</v>
      </c>
      <c r="G351" s="13">
        <f t="shared" si="71"/>
        <v>0.69157349872432783</v>
      </c>
      <c r="H351" s="13">
        <f t="shared" si="72"/>
        <v>-0.15175999129245857</v>
      </c>
      <c r="I351" s="13">
        <f t="shared" si="73"/>
        <v>-0.15174778969565789</v>
      </c>
      <c r="J351" s="14">
        <f t="shared" si="74"/>
        <v>5.9219021520950932E-6</v>
      </c>
      <c r="K351" s="14">
        <f t="shared" si="75"/>
        <v>1.2201596800681669E-5</v>
      </c>
      <c r="L351" s="14">
        <f t="shared" si="76"/>
        <v>8.7672312747215014E-12</v>
      </c>
      <c r="M351" s="14">
        <f t="shared" si="77"/>
        <v>0.77024347020307227</v>
      </c>
      <c r="N351" s="14">
        <f t="shared" si="78"/>
        <v>0.77024724688235802</v>
      </c>
      <c r="O351" s="14">
        <f t="shared" si="79"/>
        <v>3.7219741121139509E-11</v>
      </c>
      <c r="P351" s="14">
        <f t="shared" si="80"/>
        <v>3.0848881585391373E-11</v>
      </c>
      <c r="Q351" s="14">
        <f t="shared" si="81"/>
        <v>5.5541769494130609E-6</v>
      </c>
      <c r="R351" s="14">
        <f t="shared" si="82"/>
        <v>5.554176949441617E-6</v>
      </c>
      <c r="S351">
        <f t="shared" si="83"/>
        <v>70.77132268978508</v>
      </c>
    </row>
    <row r="352" spans="1:19" x14ac:dyDescent="0.35">
      <c r="A352" s="2" t="s">
        <v>433</v>
      </c>
      <c r="B352" s="2">
        <v>39.268634499999997</v>
      </c>
      <c r="C352" s="2">
        <v>-8.7241403999999996</v>
      </c>
      <c r="D352" s="2">
        <v>39.268399500000001</v>
      </c>
      <c r="E352" s="2">
        <v>-8.7230398000000005</v>
      </c>
      <c r="F352" s="13">
        <f t="shared" si="70"/>
        <v>0.68536696478723713</v>
      </c>
      <c r="G352" s="13">
        <f t="shared" si="71"/>
        <v>0.68536286326349505</v>
      </c>
      <c r="H352" s="13">
        <f t="shared" si="72"/>
        <v>-0.15226497438625511</v>
      </c>
      <c r="I352" s="13">
        <f t="shared" si="73"/>
        <v>-0.15224576529250766</v>
      </c>
      <c r="J352" s="14">
        <f t="shared" si="74"/>
        <v>-4.1015237420838346E-6</v>
      </c>
      <c r="K352" s="14">
        <f t="shared" si="75"/>
        <v>1.9209093747446504E-5</v>
      </c>
      <c r="L352" s="14">
        <f t="shared" si="76"/>
        <v>4.2056242517134497E-12</v>
      </c>
      <c r="M352" s="14">
        <f t="shared" si="77"/>
        <v>0.77418942231951282</v>
      </c>
      <c r="N352" s="14">
        <f t="shared" si="78"/>
        <v>0.77418682623723223</v>
      </c>
      <c r="O352" s="14">
        <f t="shared" si="79"/>
        <v>9.2247320646710581E-11</v>
      </c>
      <c r="P352" s="14">
        <f t="shared" si="80"/>
        <v>5.9495647311060987E-11</v>
      </c>
      <c r="Q352" s="14">
        <f t="shared" si="81"/>
        <v>7.7133421621927921E-6</v>
      </c>
      <c r="R352" s="14">
        <f t="shared" si="82"/>
        <v>7.7133421622692758E-6</v>
      </c>
      <c r="S352">
        <f t="shared" si="83"/>
        <v>98.283405831635108</v>
      </c>
    </row>
    <row r="353" spans="1:19" x14ac:dyDescent="0.35">
      <c r="A353" s="2" t="s">
        <v>434</v>
      </c>
      <c r="B353" s="2">
        <v>39.187872200000001</v>
      </c>
      <c r="C353" s="2">
        <v>-8.8243726999999996</v>
      </c>
      <c r="D353" s="2">
        <v>39.188326400000001</v>
      </c>
      <c r="E353" s="2">
        <v>-8.8239131999999998</v>
      </c>
      <c r="F353" s="13">
        <f t="shared" si="70"/>
        <v>0.68395739674075384</v>
      </c>
      <c r="G353" s="13">
        <f t="shared" si="71"/>
        <v>0.68396532402621635</v>
      </c>
      <c r="H353" s="13">
        <f t="shared" si="72"/>
        <v>-0.15401435803810182</v>
      </c>
      <c r="I353" s="13">
        <f t="shared" si="73"/>
        <v>-0.15400633825018892</v>
      </c>
      <c r="J353" s="14">
        <f t="shared" si="74"/>
        <v>7.927285462505651E-6</v>
      </c>
      <c r="K353" s="14">
        <f t="shared" si="75"/>
        <v>8.0197879128995897E-6</v>
      </c>
      <c r="L353" s="14">
        <f t="shared" si="76"/>
        <v>1.5710463700931085E-11</v>
      </c>
      <c r="M353" s="14">
        <f t="shared" si="77"/>
        <v>0.77507324401060573</v>
      </c>
      <c r="N353" s="14">
        <f t="shared" si="78"/>
        <v>0.77507825301121736</v>
      </c>
      <c r="O353" s="14">
        <f t="shared" si="79"/>
        <v>1.6079249541886407E-11</v>
      </c>
      <c r="P353" s="14">
        <f t="shared" si="80"/>
        <v>2.5369950916960391E-11</v>
      </c>
      <c r="Q353" s="14">
        <f t="shared" si="81"/>
        <v>5.036859231402084E-6</v>
      </c>
      <c r="R353" s="14">
        <f t="shared" si="82"/>
        <v>5.0368592314233818E-6</v>
      </c>
      <c r="S353">
        <f t="shared" si="83"/>
        <v>64.179660326796736</v>
      </c>
    </row>
    <row r="354" spans="1:19" x14ac:dyDescent="0.35">
      <c r="A354" s="2" t="s">
        <v>435</v>
      </c>
      <c r="B354" s="2">
        <v>39.188387900000002</v>
      </c>
      <c r="C354" s="2">
        <v>-8.8241235000000007</v>
      </c>
      <c r="D354" s="2">
        <v>39.187944600000002</v>
      </c>
      <c r="E354" s="2">
        <v>-8.8245556999999994</v>
      </c>
      <c r="F354" s="13">
        <f t="shared" si="70"/>
        <v>0.68396639740370635</v>
      </c>
      <c r="G354" s="13">
        <f t="shared" si="71"/>
        <v>0.68395866035913233</v>
      </c>
      <c r="H354" s="13">
        <f t="shared" si="72"/>
        <v>-0.15401000867760586</v>
      </c>
      <c r="I354" s="13">
        <f t="shared" si="73"/>
        <v>-0.15401755199063297</v>
      </c>
      <c r="J354" s="14">
        <f t="shared" si="74"/>
        <v>-7.7370445740188032E-6</v>
      </c>
      <c r="K354" s="14">
        <f t="shared" si="75"/>
        <v>-7.5433130271029825E-6</v>
      </c>
      <c r="L354" s="14">
        <f t="shared" si="76"/>
        <v>1.4965464685013795E-11</v>
      </c>
      <c r="M354" s="14">
        <f t="shared" si="77"/>
        <v>0.77507745457404831</v>
      </c>
      <c r="N354" s="14">
        <f t="shared" si="78"/>
        <v>0.77507256577362171</v>
      </c>
      <c r="O354" s="14">
        <f t="shared" si="79"/>
        <v>1.4225392856147936E-11</v>
      </c>
      <c r="P354" s="14">
        <f t="shared" si="80"/>
        <v>2.3511245275438264E-11</v>
      </c>
      <c r="Q354" s="14">
        <f t="shared" si="81"/>
        <v>4.8488395802952961E-6</v>
      </c>
      <c r="R354" s="14">
        <f t="shared" si="82"/>
        <v>4.8488395803142967E-6</v>
      </c>
      <c r="S354">
        <f t="shared" si="83"/>
        <v>61.783913932364769</v>
      </c>
    </row>
    <row r="355" spans="1:19" x14ac:dyDescent="0.35">
      <c r="A355" s="2" t="s">
        <v>436</v>
      </c>
      <c r="B355" s="2">
        <v>39.138683200000003</v>
      </c>
      <c r="C355" s="2">
        <v>-8.8912335999999996</v>
      </c>
      <c r="D355" s="2">
        <v>39.138392199999998</v>
      </c>
      <c r="E355" s="2">
        <v>-8.8915500999999999</v>
      </c>
      <c r="F355" s="13">
        <f t="shared" si="70"/>
        <v>0.68309888673499042</v>
      </c>
      <c r="G355" s="13">
        <f t="shared" si="71"/>
        <v>0.68309380782686702</v>
      </c>
      <c r="H355" s="13">
        <f t="shared" si="72"/>
        <v>-0.15518130088394849</v>
      </c>
      <c r="I355" s="13">
        <f t="shared" si="73"/>
        <v>-0.15518682485103105</v>
      </c>
      <c r="J355" s="14">
        <f t="shared" si="74"/>
        <v>-5.0789081234015043E-6</v>
      </c>
      <c r="K355" s="14">
        <f t="shared" si="75"/>
        <v>-5.5239670825601994E-6</v>
      </c>
      <c r="L355" s="14">
        <f t="shared" si="76"/>
        <v>6.4488269314745841E-12</v>
      </c>
      <c r="M355" s="14">
        <f t="shared" si="77"/>
        <v>0.77562363575235815</v>
      </c>
      <c r="N355" s="14">
        <f t="shared" si="78"/>
        <v>0.77562042995753122</v>
      </c>
      <c r="O355" s="14">
        <f t="shared" si="79"/>
        <v>7.6285530822827611E-12</v>
      </c>
      <c r="P355" s="14">
        <f t="shared" si="80"/>
        <v>1.1038084654689945E-11</v>
      </c>
      <c r="Q355" s="14">
        <f t="shared" si="81"/>
        <v>3.322361307066097E-6</v>
      </c>
      <c r="R355" s="14">
        <f t="shared" si="82"/>
        <v>3.3223613070722092E-6</v>
      </c>
      <c r="S355">
        <f t="shared" si="83"/>
        <v>42.333527774714092</v>
      </c>
    </row>
    <row r="356" spans="1:19" x14ac:dyDescent="0.35">
      <c r="A356" s="2" t="s">
        <v>437</v>
      </c>
      <c r="B356" s="2">
        <v>39.138319600000003</v>
      </c>
      <c r="C356" s="2">
        <v>-8.8913650000000004</v>
      </c>
      <c r="D356" s="2">
        <v>39.138609600000002</v>
      </c>
      <c r="E356" s="2">
        <v>-8.8910500999999993</v>
      </c>
      <c r="F356" s="13">
        <f t="shared" si="70"/>
        <v>0.6830925407178301</v>
      </c>
      <c r="G356" s="13">
        <f t="shared" si="71"/>
        <v>0.68309760217266091</v>
      </c>
      <c r="H356" s="13">
        <f t="shared" si="72"/>
        <v>-0.15518359424658562</v>
      </c>
      <c r="I356" s="13">
        <f t="shared" si="73"/>
        <v>-0.15517809820477108</v>
      </c>
      <c r="J356" s="14">
        <f t="shared" si="74"/>
        <v>5.0614548308125507E-6</v>
      </c>
      <c r="K356" s="14">
        <f t="shared" si="75"/>
        <v>5.4960418145455492E-6</v>
      </c>
      <c r="L356" s="14">
        <f t="shared" si="76"/>
        <v>6.4045812510752549E-12</v>
      </c>
      <c r="M356" s="14">
        <f t="shared" si="77"/>
        <v>0.77562124077213368</v>
      </c>
      <c r="N356" s="14">
        <f t="shared" si="78"/>
        <v>0.77562443554547489</v>
      </c>
      <c r="O356" s="14">
        <f t="shared" si="79"/>
        <v>7.5516189067892738E-12</v>
      </c>
      <c r="P356" s="14">
        <f t="shared" si="80"/>
        <v>1.0947565612870609E-11</v>
      </c>
      <c r="Q356" s="14">
        <f t="shared" si="81"/>
        <v>3.3087105665002807E-6</v>
      </c>
      <c r="R356" s="14">
        <f t="shared" si="82"/>
        <v>3.3087105665063179E-6</v>
      </c>
      <c r="S356">
        <f t="shared" si="83"/>
        <v>42.159590038423502</v>
      </c>
    </row>
    <row r="357" spans="1:19" x14ac:dyDescent="0.35">
      <c r="A357" s="2" t="s">
        <v>438</v>
      </c>
      <c r="B357" s="2">
        <v>39.140760899999997</v>
      </c>
      <c r="C357" s="2">
        <v>-8.8882908</v>
      </c>
      <c r="D357" s="2">
        <v>39.141024600000001</v>
      </c>
      <c r="E357" s="2">
        <v>-8.8878900000000005</v>
      </c>
      <c r="F357" s="13">
        <f t="shared" si="70"/>
        <v>0.68313514944085896</v>
      </c>
      <c r="G357" s="13">
        <f t="shared" si="71"/>
        <v>0.68313975187409659</v>
      </c>
      <c r="H357" s="13">
        <f t="shared" si="72"/>
        <v>-0.1551299393347208</v>
      </c>
      <c r="I357" s="13">
        <f t="shared" si="73"/>
        <v>-0.15512294405507882</v>
      </c>
      <c r="J357" s="14">
        <f t="shared" si="74"/>
        <v>4.6024332376326527E-6</v>
      </c>
      <c r="K357" s="14">
        <f t="shared" si="75"/>
        <v>6.9952796419858743E-6</v>
      </c>
      <c r="L357" s="14">
        <f t="shared" si="76"/>
        <v>5.295597926707097E-12</v>
      </c>
      <c r="M357" s="14">
        <f t="shared" si="77"/>
        <v>0.77559463525001326</v>
      </c>
      <c r="N357" s="14">
        <f t="shared" si="78"/>
        <v>0.77559754044174245</v>
      </c>
      <c r="O357" s="14">
        <f t="shared" si="79"/>
        <v>1.2233484317345618E-11</v>
      </c>
      <c r="P357" s="14">
        <f t="shared" si="80"/>
        <v>1.2654641750134627E-11</v>
      </c>
      <c r="Q357" s="14">
        <f t="shared" si="81"/>
        <v>3.557336327947447E-6</v>
      </c>
      <c r="R357" s="14">
        <f t="shared" si="82"/>
        <v>3.55733632795495E-6</v>
      </c>
      <c r="S357">
        <f t="shared" si="83"/>
        <v>45.327579490801973</v>
      </c>
    </row>
    <row r="358" spans="1:19" x14ac:dyDescent="0.35">
      <c r="A358" s="2" t="s">
        <v>439</v>
      </c>
      <c r="B358" s="2">
        <v>39.141148700000002</v>
      </c>
      <c r="C358" s="2">
        <v>-8.8880347999999998</v>
      </c>
      <c r="D358" s="2">
        <v>39.140867800000002</v>
      </c>
      <c r="E358" s="2">
        <v>-8.8884314</v>
      </c>
      <c r="F358" s="13">
        <f t="shared" si="70"/>
        <v>0.68314191782769829</v>
      </c>
      <c r="G358" s="13">
        <f t="shared" si="71"/>
        <v>0.68313701519782943</v>
      </c>
      <c r="H358" s="13">
        <f t="shared" si="72"/>
        <v>-0.15512547129183571</v>
      </c>
      <c r="I358" s="13">
        <f t="shared" si="73"/>
        <v>-0.1551323932676491</v>
      </c>
      <c r="J358" s="14">
        <f t="shared" si="74"/>
        <v>-4.9026298688525927E-6</v>
      </c>
      <c r="K358" s="14">
        <f t="shared" si="75"/>
        <v>-6.9219758133953757E-6</v>
      </c>
      <c r="L358" s="14">
        <f t="shared" si="76"/>
        <v>6.0089449077293611E-12</v>
      </c>
      <c r="M358" s="14">
        <f t="shared" si="77"/>
        <v>0.77559636272284327</v>
      </c>
      <c r="N358" s="14">
        <f t="shared" si="78"/>
        <v>0.77559326803047302</v>
      </c>
      <c r="O358" s="14">
        <f t="shared" si="79"/>
        <v>1.1978437290259815E-11</v>
      </c>
      <c r="P358" s="14">
        <f t="shared" si="80"/>
        <v>1.3214541729165271E-11</v>
      </c>
      <c r="Q358" s="14">
        <f t="shared" si="81"/>
        <v>3.635181113667553E-6</v>
      </c>
      <c r="R358" s="14">
        <f t="shared" si="82"/>
        <v>3.6351811136755591E-6</v>
      </c>
      <c r="S358">
        <f t="shared" si="83"/>
        <v>46.319477750453977</v>
      </c>
    </row>
    <row r="359" spans="1:19" x14ac:dyDescent="0.35">
      <c r="A359" s="2" t="s">
        <v>440</v>
      </c>
      <c r="B359" s="2">
        <v>39.144587100000003</v>
      </c>
      <c r="C359" s="2">
        <v>-8.8973914000000001</v>
      </c>
      <c r="D359" s="2">
        <v>39.144554499999998</v>
      </c>
      <c r="E359" s="2">
        <v>-8.8971278999999992</v>
      </c>
      <c r="F359" s="13">
        <f t="shared" si="70"/>
        <v>0.68320192922869882</v>
      </c>
      <c r="G359" s="13">
        <f t="shared" si="71"/>
        <v>0.68320136025136269</v>
      </c>
      <c r="H359" s="13">
        <f t="shared" si="72"/>
        <v>-0.15528877476862782</v>
      </c>
      <c r="I359" s="13">
        <f t="shared" si="73"/>
        <v>-0.15528417582604878</v>
      </c>
      <c r="J359" s="14">
        <f t="shared" si="74"/>
        <v>-5.6897733613503476E-7</v>
      </c>
      <c r="K359" s="14">
        <f t="shared" si="75"/>
        <v>4.5989425790371463E-6</v>
      </c>
      <c r="L359" s="14">
        <f t="shared" si="76"/>
        <v>8.0933802258827913E-14</v>
      </c>
      <c r="M359" s="14">
        <f t="shared" si="77"/>
        <v>0.77555574464167043</v>
      </c>
      <c r="N359" s="14">
        <f t="shared" si="78"/>
        <v>0.77555538545805103</v>
      </c>
      <c r="O359" s="14">
        <f t="shared" si="79"/>
        <v>5.2875682113108899E-12</v>
      </c>
      <c r="P359" s="14">
        <f t="shared" si="80"/>
        <v>3.2613343527488241E-12</v>
      </c>
      <c r="Q359" s="14">
        <f t="shared" si="81"/>
        <v>1.8059164855410187E-6</v>
      </c>
      <c r="R359" s="14">
        <f t="shared" si="82"/>
        <v>1.8059164855420002E-6</v>
      </c>
      <c r="S359">
        <f t="shared" si="83"/>
        <v>23.010987858776165</v>
      </c>
    </row>
    <row r="360" spans="1:19" x14ac:dyDescent="0.35">
      <c r="A360" s="2" t="s">
        <v>442</v>
      </c>
      <c r="B360" s="2">
        <v>39.132578199999998</v>
      </c>
      <c r="C360" s="2">
        <v>-8.8961932000000008</v>
      </c>
      <c r="D360" s="2">
        <v>39.133016400000002</v>
      </c>
      <c r="E360" s="2">
        <v>-8.8958514999999991</v>
      </c>
      <c r="F360" s="13">
        <f t="shared" si="70"/>
        <v>0.68299233438415607</v>
      </c>
      <c r="G360" s="13">
        <f t="shared" si="71"/>
        <v>0.68299998241693838</v>
      </c>
      <c r="H360" s="13">
        <f t="shared" si="72"/>
        <v>-0.15526786223353042</v>
      </c>
      <c r="I360" s="13">
        <f t="shared" si="73"/>
        <v>-0.15526189844347632</v>
      </c>
      <c r="J360" s="14">
        <f t="shared" si="74"/>
        <v>7.6480327823036376E-6</v>
      </c>
      <c r="K360" s="14">
        <f t="shared" si="75"/>
        <v>5.9637900541031907E-6</v>
      </c>
      <c r="L360" s="14">
        <f t="shared" si="76"/>
        <v>1.4623101359726502E-11</v>
      </c>
      <c r="M360" s="14">
        <f t="shared" si="77"/>
        <v>0.77568285453090269</v>
      </c>
      <c r="N360" s="14">
        <f t="shared" si="78"/>
        <v>0.7756876813568111</v>
      </c>
      <c r="O360" s="14">
        <f t="shared" si="79"/>
        <v>8.8916979523286804E-12</v>
      </c>
      <c r="P360" s="14">
        <f t="shared" si="80"/>
        <v>1.9973126070902172E-11</v>
      </c>
      <c r="Q360" s="14">
        <f t="shared" si="81"/>
        <v>4.4691303483901846E-6</v>
      </c>
      <c r="R360" s="14">
        <f t="shared" si="82"/>
        <v>4.469130348405061E-6</v>
      </c>
      <c r="S360">
        <f t="shared" si="83"/>
        <v>56.945658899377285</v>
      </c>
    </row>
    <row r="361" spans="1:19" x14ac:dyDescent="0.35">
      <c r="A361" s="2" t="s">
        <v>443</v>
      </c>
      <c r="B361" s="2">
        <v>39.133128200000002</v>
      </c>
      <c r="C361" s="2">
        <v>-8.8959892000000007</v>
      </c>
      <c r="D361" s="2">
        <v>39.132663299999997</v>
      </c>
      <c r="E361" s="2">
        <v>-8.8963657999999999</v>
      </c>
      <c r="F361" s="13">
        <f t="shared" si="70"/>
        <v>0.68300193369504203</v>
      </c>
      <c r="G361" s="13">
        <f t="shared" si="71"/>
        <v>0.68299381965934947</v>
      </c>
      <c r="H361" s="13">
        <f t="shared" si="72"/>
        <v>-0.15526430176185635</v>
      </c>
      <c r="I361" s="13">
        <f t="shared" si="73"/>
        <v>-0.15527087467181935</v>
      </c>
      <c r="J361" s="14">
        <f t="shared" si="74"/>
        <v>-8.114035692563526E-6</v>
      </c>
      <c r="K361" s="14">
        <f t="shared" si="75"/>
        <v>-6.572909963004081E-6</v>
      </c>
      <c r="L361" s="14">
        <f t="shared" si="76"/>
        <v>1.6459393804958411E-11</v>
      </c>
      <c r="M361" s="14">
        <f t="shared" si="77"/>
        <v>0.77568674397358617</v>
      </c>
      <c r="N361" s="14">
        <f t="shared" si="78"/>
        <v>0.77568162303313937</v>
      </c>
      <c r="O361" s="14">
        <f t="shared" si="79"/>
        <v>1.0800786345400691E-11</v>
      </c>
      <c r="P361" s="14">
        <f t="shared" si="80"/>
        <v>2.2958075225271648E-11</v>
      </c>
      <c r="Q361" s="14">
        <f t="shared" si="81"/>
        <v>4.7914585697125306E-6</v>
      </c>
      <c r="R361" s="14">
        <f t="shared" si="82"/>
        <v>4.7914585697308647E-6</v>
      </c>
      <c r="S361">
        <f t="shared" si="83"/>
        <v>61.052765095510679</v>
      </c>
    </row>
    <row r="362" spans="1:19" x14ac:dyDescent="0.35">
      <c r="A362" s="2" t="s">
        <v>444</v>
      </c>
      <c r="B362" s="2">
        <v>39.130910900000003</v>
      </c>
      <c r="C362" s="2">
        <v>-8.8978643000000002</v>
      </c>
      <c r="D362" s="2">
        <v>39.1313654</v>
      </c>
      <c r="E362" s="2">
        <v>-8.8973828000000008</v>
      </c>
      <c r="F362" s="13">
        <f t="shared" si="70"/>
        <v>0.68296323450953766</v>
      </c>
      <c r="G362" s="13">
        <f t="shared" si="71"/>
        <v>0.68297116703098792</v>
      </c>
      <c r="H362" s="13">
        <f t="shared" si="72"/>
        <v>-0.15529702843066048</v>
      </c>
      <c r="I362" s="13">
        <f t="shared" si="73"/>
        <v>-0.15528862467031215</v>
      </c>
      <c r="J362" s="14">
        <f t="shared" si="74"/>
        <v>7.9325214502601327E-6</v>
      </c>
      <c r="K362" s="14">
        <f t="shared" si="75"/>
        <v>8.4037603483300138E-6</v>
      </c>
      <c r="L362" s="14">
        <f t="shared" si="76"/>
        <v>1.5731224139626788E-11</v>
      </c>
      <c r="M362" s="14">
        <f t="shared" si="77"/>
        <v>0.77570104025868025</v>
      </c>
      <c r="N362" s="14">
        <f t="shared" si="78"/>
        <v>0.77570604645287422</v>
      </c>
      <c r="O362" s="14">
        <f t="shared" si="79"/>
        <v>1.7655796997937038E-11</v>
      </c>
      <c r="P362" s="14">
        <f t="shared" si="80"/>
        <v>2.6354999459486101E-11</v>
      </c>
      <c r="Q362" s="14">
        <f t="shared" si="81"/>
        <v>5.1337120545942287E-6</v>
      </c>
      <c r="R362" s="14">
        <f t="shared" si="82"/>
        <v>5.1337120546167784E-6</v>
      </c>
      <c r="S362">
        <f t="shared" si="83"/>
        <v>65.413758999926998</v>
      </c>
    </row>
    <row r="363" spans="1:19" x14ac:dyDescent="0.35">
      <c r="A363" s="2" t="s">
        <v>445</v>
      </c>
      <c r="B363" s="2">
        <v>39.131445800000002</v>
      </c>
      <c r="C363" s="2">
        <v>-8.8975042999999996</v>
      </c>
      <c r="D363" s="2">
        <v>39.130992200000001</v>
      </c>
      <c r="E363" s="2">
        <v>-8.898002</v>
      </c>
      <c r="F363" s="13">
        <f t="shared" si="70"/>
        <v>0.68297257027570646</v>
      </c>
      <c r="G363" s="13">
        <f t="shared" si="71"/>
        <v>0.68296465346221946</v>
      </c>
      <c r="H363" s="13">
        <f t="shared" si="72"/>
        <v>-0.1552907452453533</v>
      </c>
      <c r="I363" s="13">
        <f t="shared" si="73"/>
        <v>-0.15529943174904048</v>
      </c>
      <c r="J363" s="14">
        <f t="shared" si="74"/>
        <v>-7.9168134869966877E-6</v>
      </c>
      <c r="K363" s="14">
        <f t="shared" si="75"/>
        <v>-8.6865036871830448E-6</v>
      </c>
      <c r="L363" s="14">
        <f t="shared" si="76"/>
        <v>1.5668983946891325E-11</v>
      </c>
      <c r="M363" s="14">
        <f t="shared" si="77"/>
        <v>0.77570515095901571</v>
      </c>
      <c r="N363" s="14">
        <f t="shared" si="78"/>
        <v>0.77570015466941189</v>
      </c>
      <c r="O363" s="14">
        <f t="shared" si="79"/>
        <v>1.8863836576742542E-11</v>
      </c>
      <c r="P363" s="14">
        <f t="shared" si="80"/>
        <v>2.7019629932330574E-11</v>
      </c>
      <c r="Q363" s="14">
        <f t="shared" si="81"/>
        <v>5.1980409706283165E-6</v>
      </c>
      <c r="R363" s="14">
        <f t="shared" si="82"/>
        <v>5.1980409706517252E-6</v>
      </c>
      <c r="S363">
        <f t="shared" si="83"/>
        <v>66.233438048044277</v>
      </c>
    </row>
    <row r="364" spans="1:19" x14ac:dyDescent="0.35">
      <c r="A364" s="2" t="s">
        <v>446</v>
      </c>
      <c r="B364" s="2">
        <v>39.048186899999997</v>
      </c>
      <c r="C364" s="2">
        <v>-8.9472348999999998</v>
      </c>
      <c r="D364" s="2">
        <v>39.0501109</v>
      </c>
      <c r="E364" s="2">
        <v>-8.9457714999999993</v>
      </c>
      <c r="F364" s="13">
        <f t="shared" si="70"/>
        <v>0.68151942833911772</v>
      </c>
      <c r="G364" s="13">
        <f t="shared" si="71"/>
        <v>0.68155300847392619</v>
      </c>
      <c r="H364" s="13">
        <f t="shared" si="72"/>
        <v>-0.15615870795434558</v>
      </c>
      <c r="I364" s="13">
        <f t="shared" si="73"/>
        <v>-0.15613316680607189</v>
      </c>
      <c r="J364" s="14">
        <f t="shared" si="74"/>
        <v>3.3580134808475215E-5</v>
      </c>
      <c r="K364" s="14">
        <f t="shared" si="75"/>
        <v>2.5541148273688918E-5</v>
      </c>
      <c r="L364" s="14">
        <f t="shared" si="76"/>
        <v>2.8190636341235177E-10</v>
      </c>
      <c r="M364" s="14">
        <f t="shared" si="77"/>
        <v>0.77659526056033112</v>
      </c>
      <c r="N364" s="14">
        <f t="shared" si="78"/>
        <v>0.77661641560210593</v>
      </c>
      <c r="O364" s="14">
        <f t="shared" si="79"/>
        <v>1.6308756377577475E-10</v>
      </c>
      <c r="P364" s="14">
        <f t="shared" si="80"/>
        <v>3.8026718488518107E-10</v>
      </c>
      <c r="Q364" s="14">
        <f t="shared" si="81"/>
        <v>1.9500440633103169E-5</v>
      </c>
      <c r="R364" s="14">
        <f t="shared" si="82"/>
        <v>1.9500440634339064E-5</v>
      </c>
      <c r="S364">
        <f t="shared" si="83"/>
        <v>248.47461456274834</v>
      </c>
    </row>
    <row r="365" spans="1:19" x14ac:dyDescent="0.35">
      <c r="A365" s="2" t="s">
        <v>447</v>
      </c>
      <c r="B365" s="2">
        <v>39.050177499999997</v>
      </c>
      <c r="C365" s="2">
        <v>-8.9459449000000006</v>
      </c>
      <c r="D365" s="2">
        <v>39.048232200000001</v>
      </c>
      <c r="E365" s="2">
        <v>-8.9474181000000002</v>
      </c>
      <c r="F365" s="13">
        <f t="shared" si="70"/>
        <v>0.68155417086320791</v>
      </c>
      <c r="G365" s="13">
        <f t="shared" si="71"/>
        <v>0.68152021897326898</v>
      </c>
      <c r="H365" s="13">
        <f t="shared" si="72"/>
        <v>-0.15613619320699487</v>
      </c>
      <c r="I365" s="13">
        <f t="shared" si="73"/>
        <v>-0.15616190539753524</v>
      </c>
      <c r="J365" s="14">
        <f t="shared" si="74"/>
        <v>-3.3951889938932389E-5</v>
      </c>
      <c r="K365" s="14">
        <f t="shared" si="75"/>
        <v>-2.5712190540372326E-5</v>
      </c>
      <c r="L365" s="14">
        <f t="shared" si="76"/>
        <v>2.8818270757866156E-10</v>
      </c>
      <c r="M365" s="14">
        <f t="shared" si="77"/>
        <v>0.77661591752309123</v>
      </c>
      <c r="N365" s="14">
        <f t="shared" si="78"/>
        <v>0.77659452825474229</v>
      </c>
      <c r="O365" s="14">
        <f t="shared" si="79"/>
        <v>1.6527918558699728E-10</v>
      </c>
      <c r="P365" s="14">
        <f t="shared" si="80"/>
        <v>3.8786517467876005E-10</v>
      </c>
      <c r="Q365" s="14">
        <f t="shared" si="81"/>
        <v>1.9694292946911298E-5</v>
      </c>
      <c r="R365" s="14">
        <f t="shared" si="82"/>
        <v>1.9694292948184423E-5</v>
      </c>
      <c r="S365">
        <f t="shared" si="83"/>
        <v>250.94468074576591</v>
      </c>
    </row>
    <row r="366" spans="1:19" x14ac:dyDescent="0.35">
      <c r="A366" s="2" t="s">
        <v>448</v>
      </c>
      <c r="B366" s="2">
        <v>39.031351899999997</v>
      </c>
      <c r="C366" s="2">
        <v>-8.9608956000000006</v>
      </c>
      <c r="D366" s="2">
        <v>39.030898000000001</v>
      </c>
      <c r="E366" s="2">
        <v>-8.9610319</v>
      </c>
      <c r="F366" s="13">
        <f t="shared" si="70"/>
        <v>0.68122560215954453</v>
      </c>
      <c r="G366" s="13">
        <f t="shared" si="71"/>
        <v>0.68121768011006978</v>
      </c>
      <c r="H366" s="13">
        <f t="shared" si="72"/>
        <v>-0.15639713214747281</v>
      </c>
      <c r="I366" s="13">
        <f t="shared" si="73"/>
        <v>-0.15639951103124325</v>
      </c>
      <c r="J366" s="14">
        <f t="shared" si="74"/>
        <v>-7.9220494747511694E-6</v>
      </c>
      <c r="K366" s="14">
        <f t="shared" si="75"/>
        <v>-2.378883770443041E-6</v>
      </c>
      <c r="L366" s="14">
        <f t="shared" si="76"/>
        <v>1.5689716970019266E-11</v>
      </c>
      <c r="M366" s="14">
        <f t="shared" si="77"/>
        <v>0.77680647371054423</v>
      </c>
      <c r="N366" s="14">
        <f t="shared" si="78"/>
        <v>0.77680148485954525</v>
      </c>
      <c r="O366" s="14">
        <f t="shared" si="79"/>
        <v>1.4147719983186578E-12</v>
      </c>
      <c r="P366" s="14">
        <f t="shared" si="80"/>
        <v>1.6543424945687439E-11</v>
      </c>
      <c r="Q366" s="14">
        <f t="shared" si="81"/>
        <v>4.0673609313272699E-6</v>
      </c>
      <c r="R366" s="14">
        <f t="shared" si="82"/>
        <v>4.0673609313384846E-6</v>
      </c>
      <c r="S366">
        <f t="shared" si="83"/>
        <v>51.826312987114967</v>
      </c>
    </row>
    <row r="367" spans="1:19" x14ac:dyDescent="0.35">
      <c r="A367" s="2" t="s">
        <v>449</v>
      </c>
      <c r="B367" s="2">
        <v>39.0309794</v>
      </c>
      <c r="C367" s="2">
        <v>-8.9608047000000006</v>
      </c>
      <c r="D367" s="2">
        <v>39.031437199999999</v>
      </c>
      <c r="E367" s="2">
        <v>-8.9606565000000007</v>
      </c>
      <c r="F367" s="13">
        <f t="shared" si="70"/>
        <v>0.6812191008080809</v>
      </c>
      <c r="G367" s="13">
        <f t="shared" si="71"/>
        <v>0.68122709092539646</v>
      </c>
      <c r="H367" s="13">
        <f t="shared" si="72"/>
        <v>-0.15639554564318273</v>
      </c>
      <c r="I367" s="13">
        <f t="shared" si="73"/>
        <v>-0.15639295906523129</v>
      </c>
      <c r="J367" s="14">
        <f t="shared" si="74"/>
        <v>7.9901173155594307E-6</v>
      </c>
      <c r="K367" s="14">
        <f t="shared" si="75"/>
        <v>2.5865779514355758E-6</v>
      </c>
      <c r="L367" s="14">
        <f t="shared" si="76"/>
        <v>1.5960493679015752E-11</v>
      </c>
      <c r="M367" s="14">
        <f t="shared" si="77"/>
        <v>0.77680054731501968</v>
      </c>
      <c r="N367" s="14">
        <f t="shared" si="78"/>
        <v>0.77680557904025782</v>
      </c>
      <c r="O367" s="14">
        <f t="shared" si="79"/>
        <v>1.6725963747122321E-12</v>
      </c>
      <c r="P367" s="14">
        <f t="shared" si="80"/>
        <v>1.6969776799487262E-11</v>
      </c>
      <c r="Q367" s="14">
        <f t="shared" si="81"/>
        <v>4.1194388937678466E-6</v>
      </c>
      <c r="R367" s="14">
        <f t="shared" si="82"/>
        <v>4.1194388937794976E-6</v>
      </c>
      <c r="S367">
        <f t="shared" si="83"/>
        <v>52.489890384538356</v>
      </c>
    </row>
    <row r="368" spans="1:19" x14ac:dyDescent="0.35">
      <c r="A368" s="2" t="s">
        <v>450</v>
      </c>
      <c r="B368" s="2">
        <v>39.024880199999998</v>
      </c>
      <c r="C368" s="2">
        <v>-8.9636127999999999</v>
      </c>
      <c r="D368" s="2">
        <v>39.024546100000002</v>
      </c>
      <c r="E368" s="2">
        <v>-8.9625961000000007</v>
      </c>
      <c r="F368" s="13">
        <f t="shared" si="70"/>
        <v>0.68111264968634322</v>
      </c>
      <c r="G368" s="13">
        <f t="shared" si="71"/>
        <v>0.68110681854131239</v>
      </c>
      <c r="H368" s="13">
        <f t="shared" si="72"/>
        <v>-0.15644455623390799</v>
      </c>
      <c r="I368" s="13">
        <f t="shared" si="73"/>
        <v>-0.15642681147140297</v>
      </c>
      <c r="J368" s="14">
        <f t="shared" si="74"/>
        <v>-5.8311450308323742E-6</v>
      </c>
      <c r="K368" s="14">
        <f t="shared" si="75"/>
        <v>1.7744762505017553E-5</v>
      </c>
      <c r="L368" s="14">
        <f t="shared" si="76"/>
        <v>8.5005630926261873E-12</v>
      </c>
      <c r="M368" s="14">
        <f t="shared" si="77"/>
        <v>0.77687628283376897</v>
      </c>
      <c r="N368" s="14">
        <f t="shared" si="78"/>
        <v>0.77687261122102125</v>
      </c>
      <c r="O368" s="14">
        <f t="shared" si="79"/>
        <v>7.8719149087803639E-11</v>
      </c>
      <c r="P368" s="14">
        <f t="shared" si="80"/>
        <v>5.6010238653280174E-11</v>
      </c>
      <c r="Q368" s="14">
        <f t="shared" si="81"/>
        <v>7.4839988410795586E-6</v>
      </c>
      <c r="R368" s="14">
        <f t="shared" si="82"/>
        <v>7.4839988411494227E-6</v>
      </c>
      <c r="S368">
        <f t="shared" si="83"/>
        <v>95.361113233925948</v>
      </c>
    </row>
    <row r="369" spans="1:19" x14ac:dyDescent="0.35">
      <c r="A369" s="2" t="s">
        <v>451</v>
      </c>
      <c r="B369" s="2">
        <v>39.024603900000002</v>
      </c>
      <c r="C369" s="2">
        <v>-8.9625605999999998</v>
      </c>
      <c r="D369" s="2">
        <v>39.024931799999997</v>
      </c>
      <c r="E369" s="2">
        <v>-8.9635768000000002</v>
      </c>
      <c r="F369" s="13">
        <f t="shared" si="70"/>
        <v>0.68110782734162001</v>
      </c>
      <c r="G369" s="13">
        <f t="shared" si="71"/>
        <v>0.68111355027623721</v>
      </c>
      <c r="H369" s="13">
        <f t="shared" si="72"/>
        <v>-0.15642619187951848</v>
      </c>
      <c r="I369" s="13">
        <f t="shared" si="73"/>
        <v>-0.15644392791537726</v>
      </c>
      <c r="J369" s="14">
        <f t="shared" si="74"/>
        <v>5.7229346172027462E-6</v>
      </c>
      <c r="K369" s="14">
        <f t="shared" si="75"/>
        <v>-1.7736035858778587E-5</v>
      </c>
      <c r="L369" s="14">
        <f t="shared" si="76"/>
        <v>8.1879951581720395E-12</v>
      </c>
      <c r="M369" s="14">
        <f t="shared" si="77"/>
        <v>0.77687204415725419</v>
      </c>
      <c r="N369" s="14">
        <f t="shared" si="78"/>
        <v>0.77687564763896055</v>
      </c>
      <c r="O369" s="14">
        <f t="shared" si="79"/>
        <v>7.8641741993908458E-11</v>
      </c>
      <c r="P369" s="14">
        <f t="shared" si="80"/>
        <v>5.5650879461400493E-11</v>
      </c>
      <c r="Q369" s="14">
        <f t="shared" si="81"/>
        <v>7.4599517063718641E-6</v>
      </c>
      <c r="R369" s="14">
        <f t="shared" si="82"/>
        <v>7.4599517064410573E-6</v>
      </c>
      <c r="S369">
        <f t="shared" si="83"/>
        <v>95.05470464347195</v>
      </c>
    </row>
    <row r="370" spans="1:19" x14ac:dyDescent="0.35">
      <c r="A370" s="2" t="s">
        <v>452</v>
      </c>
      <c r="B370" s="2">
        <v>39.012711899999999</v>
      </c>
      <c r="C370" s="2">
        <v>-8.9662699000000003</v>
      </c>
      <c r="D370" s="2">
        <v>39.013512499999997</v>
      </c>
      <c r="E370" s="2">
        <v>-8.9662067000000008</v>
      </c>
      <c r="F370" s="13">
        <f t="shared" si="70"/>
        <v>0.68090027278697274</v>
      </c>
      <c r="G370" s="13">
        <f t="shared" si="71"/>
        <v>0.68091424589296423</v>
      </c>
      <c r="H370" s="13">
        <f t="shared" si="72"/>
        <v>-0.15649093137746273</v>
      </c>
      <c r="I370" s="13">
        <f t="shared" si="73"/>
        <v>-0.15648982832937547</v>
      </c>
      <c r="J370" s="14">
        <f t="shared" si="74"/>
        <v>1.3973105991493817E-5</v>
      </c>
      <c r="K370" s="14">
        <f t="shared" si="75"/>
        <v>1.1030480872586956E-6</v>
      </c>
      <c r="L370" s="14">
        <f t="shared" si="76"/>
        <v>4.8811922761585903E-11</v>
      </c>
      <c r="M370" s="14">
        <f t="shared" si="77"/>
        <v>0.77699752242595166</v>
      </c>
      <c r="N370" s="14">
        <f t="shared" si="78"/>
        <v>0.77700631847137436</v>
      </c>
      <c r="O370" s="14">
        <f t="shared" si="79"/>
        <v>3.0417877070123593E-13</v>
      </c>
      <c r="P370" s="14">
        <f t="shared" si="80"/>
        <v>4.8995565214422021E-11</v>
      </c>
      <c r="Q370" s="14">
        <f t="shared" si="81"/>
        <v>6.9996832224338566E-6</v>
      </c>
      <c r="R370" s="14">
        <f t="shared" si="82"/>
        <v>6.9996832224910161E-6</v>
      </c>
      <c r="S370">
        <f t="shared" si="83"/>
        <v>89.189963620980521</v>
      </c>
    </row>
    <row r="371" spans="1:19" x14ac:dyDescent="0.35">
      <c r="A371" s="2" t="s">
        <v>453</v>
      </c>
      <c r="B371" s="2">
        <v>39.013572500000002</v>
      </c>
      <c r="C371" s="2">
        <v>-8.9664017000000005</v>
      </c>
      <c r="D371" s="2">
        <v>39.012772400000003</v>
      </c>
      <c r="E371" s="2">
        <v>-8.9664684000000001</v>
      </c>
      <c r="F371" s="13">
        <f t="shared" si="70"/>
        <v>0.68091529309051546</v>
      </c>
      <c r="G371" s="13">
        <f t="shared" si="71"/>
        <v>0.68090132871117026</v>
      </c>
      <c r="H371" s="13">
        <f t="shared" si="72"/>
        <v>-0.15649323172141685</v>
      </c>
      <c r="I371" s="13">
        <f t="shared" si="73"/>
        <v>-0.15649439585602792</v>
      </c>
      <c r="J371" s="14">
        <f t="shared" si="74"/>
        <v>-1.396437934519934E-5</v>
      </c>
      <c r="K371" s="14">
        <f t="shared" si="75"/>
        <v>-1.1641346110702333E-6</v>
      </c>
      <c r="L371" s="14">
        <f t="shared" si="76"/>
        <v>4.8750972623365266E-11</v>
      </c>
      <c r="M371" s="14">
        <f t="shared" si="77"/>
        <v>0.777005653774265</v>
      </c>
      <c r="N371" s="14">
        <f t="shared" si="78"/>
        <v>0.77699686321084083</v>
      </c>
      <c r="O371" s="14">
        <f t="shared" si="79"/>
        <v>3.3880234817287261E-13</v>
      </c>
      <c r="P371" s="14">
        <f t="shared" si="80"/>
        <v>4.8955518088814197E-11</v>
      </c>
      <c r="Q371" s="14">
        <f t="shared" si="81"/>
        <v>6.9968219992232325E-6</v>
      </c>
      <c r="R371" s="14">
        <f t="shared" si="82"/>
        <v>6.9968219992803217E-6</v>
      </c>
      <c r="S371">
        <f t="shared" si="83"/>
        <v>89.153505914829864</v>
      </c>
    </row>
    <row r="372" spans="1:19" x14ac:dyDescent="0.35">
      <c r="A372" s="2" t="s">
        <v>454</v>
      </c>
      <c r="B372" s="2">
        <v>38.9593414</v>
      </c>
      <c r="C372" s="2">
        <v>-8.9886464000000004</v>
      </c>
      <c r="D372" s="2">
        <v>38.9595427</v>
      </c>
      <c r="E372" s="2">
        <v>-8.9883644999999994</v>
      </c>
      <c r="F372" s="13">
        <f t="shared" si="70"/>
        <v>0.67996878183853715</v>
      </c>
      <c r="G372" s="13">
        <f t="shared" si="71"/>
        <v>0.67997229518632141</v>
      </c>
      <c r="H372" s="13">
        <f t="shared" si="72"/>
        <v>-0.15688147497753524</v>
      </c>
      <c r="I372" s="13">
        <f t="shared" si="73"/>
        <v>-0.15687655489437385</v>
      </c>
      <c r="J372" s="14">
        <f t="shared" si="74"/>
        <v>3.5133477842563821E-6</v>
      </c>
      <c r="K372" s="14">
        <f t="shared" si="75"/>
        <v>4.9200831613860352E-6</v>
      </c>
      <c r="L372" s="14">
        <f t="shared" si="76"/>
        <v>3.0859031632816326E-12</v>
      </c>
      <c r="M372" s="14">
        <f t="shared" si="77"/>
        <v>0.77759013904608298</v>
      </c>
      <c r="N372" s="14">
        <f t="shared" si="78"/>
        <v>0.77759234813417433</v>
      </c>
      <c r="O372" s="14">
        <f t="shared" si="79"/>
        <v>6.0518045787263921E-12</v>
      </c>
      <c r="P372" s="14">
        <f t="shared" si="80"/>
        <v>6.7451155582021086E-12</v>
      </c>
      <c r="Q372" s="14">
        <f t="shared" si="81"/>
        <v>2.5971360299765026E-6</v>
      </c>
      <c r="R372" s="14">
        <f t="shared" si="82"/>
        <v>2.5971360299794223E-6</v>
      </c>
      <c r="S372">
        <f t="shared" si="83"/>
        <v>33.092707293997798</v>
      </c>
    </row>
    <row r="373" spans="1:19" x14ac:dyDescent="0.35">
      <c r="A373" s="2" t="s">
        <v>455</v>
      </c>
      <c r="B373" s="2">
        <v>38.917546600000001</v>
      </c>
      <c r="C373" s="2">
        <v>-9.0213657000000005</v>
      </c>
      <c r="D373" s="2">
        <v>38.917235499999997</v>
      </c>
      <c r="E373" s="2">
        <v>-9.0218439000000004</v>
      </c>
      <c r="F373" s="13">
        <f t="shared" si="70"/>
        <v>0.67923932496832462</v>
      </c>
      <c r="G373" s="13">
        <f t="shared" si="71"/>
        <v>0.67923389524902167</v>
      </c>
      <c r="H373" s="13">
        <f t="shared" si="72"/>
        <v>-0.15745253449148303</v>
      </c>
      <c r="I373" s="13">
        <f t="shared" si="73"/>
        <v>-0.15746088065596606</v>
      </c>
      <c r="J373" s="14">
        <f t="shared" si="74"/>
        <v>-5.4297193029517743E-6</v>
      </c>
      <c r="K373" s="14">
        <f t="shared" si="75"/>
        <v>-8.3461644830307158E-6</v>
      </c>
      <c r="L373" s="14">
        <f t="shared" si="76"/>
        <v>7.3704629271936678E-12</v>
      </c>
      <c r="M373" s="14">
        <f t="shared" si="77"/>
        <v>0.77805421184177481</v>
      </c>
      <c r="N373" s="14">
        <f t="shared" si="78"/>
        <v>0.77805080089618261</v>
      </c>
      <c r="O373" s="14">
        <f t="shared" si="79"/>
        <v>1.7414615394349758E-11</v>
      </c>
      <c r="P373" s="14">
        <f t="shared" si="80"/>
        <v>1.7912673812019976E-11</v>
      </c>
      <c r="Q373" s="14">
        <f t="shared" si="81"/>
        <v>4.2323366846246976E-6</v>
      </c>
      <c r="R373" s="14">
        <f t="shared" si="82"/>
        <v>4.2323366846373328E-6</v>
      </c>
      <c r="S373">
        <f t="shared" si="83"/>
        <v>53.928434035648891</v>
      </c>
    </row>
    <row r="374" spans="1:19" x14ac:dyDescent="0.35">
      <c r="A374" s="2" t="s">
        <v>456</v>
      </c>
      <c r="B374" s="2">
        <v>38.917134099999998</v>
      </c>
      <c r="C374" s="2">
        <v>-9.0217048000000002</v>
      </c>
      <c r="D374" s="2">
        <v>38.917451999999997</v>
      </c>
      <c r="E374" s="2">
        <v>-9.0212439999999994</v>
      </c>
      <c r="F374" s="13">
        <f t="shared" si="70"/>
        <v>0.6792321254851601</v>
      </c>
      <c r="G374" s="13">
        <f t="shared" si="71"/>
        <v>0.67923767388685219</v>
      </c>
      <c r="H374" s="13">
        <f t="shared" si="72"/>
        <v>-0.15745845290297653</v>
      </c>
      <c r="I374" s="13">
        <f t="shared" si="73"/>
        <v>-0.15745041042578331</v>
      </c>
      <c r="J374" s="14">
        <f t="shared" si="74"/>
        <v>5.5484016920903656E-6</v>
      </c>
      <c r="K374" s="14">
        <f t="shared" si="75"/>
        <v>8.0424771932152694E-6</v>
      </c>
      <c r="L374" s="14">
        <f t="shared" si="76"/>
        <v>7.6961903341780652E-12</v>
      </c>
      <c r="M374" s="14">
        <f t="shared" si="77"/>
        <v>0.77805183810675183</v>
      </c>
      <c r="N374" s="14">
        <f t="shared" si="78"/>
        <v>0.77805532360114804</v>
      </c>
      <c r="O374" s="14">
        <f t="shared" si="79"/>
        <v>1.6170359850759778E-11</v>
      </c>
      <c r="P374" s="14">
        <f t="shared" si="80"/>
        <v>1.7485198624608681E-11</v>
      </c>
      <c r="Q374" s="14">
        <f t="shared" si="81"/>
        <v>4.1815306557059558E-6</v>
      </c>
      <c r="R374" s="14">
        <f t="shared" si="82"/>
        <v>4.1815306557181413E-6</v>
      </c>
      <c r="S374">
        <f t="shared" si="83"/>
        <v>53.281063615160555</v>
      </c>
    </row>
    <row r="375" spans="1:19" x14ac:dyDescent="0.35">
      <c r="A375" s="2" t="s">
        <v>457</v>
      </c>
      <c r="B375" s="2">
        <v>38.915402499999999</v>
      </c>
      <c r="C375" s="2">
        <v>-9.0245473999999994</v>
      </c>
      <c r="D375" s="2">
        <v>38.915091400000001</v>
      </c>
      <c r="E375" s="2">
        <v>-9.0250167999999995</v>
      </c>
      <c r="F375" s="13">
        <f t="shared" si="70"/>
        <v>0.67920190336383257</v>
      </c>
      <c r="G375" s="13">
        <f t="shared" si="71"/>
        <v>0.67919647364452973</v>
      </c>
      <c r="H375" s="13">
        <f t="shared" si="72"/>
        <v>-0.15750806563229369</v>
      </c>
      <c r="I375" s="13">
        <f t="shared" si="73"/>
        <v>-0.15751625820780257</v>
      </c>
      <c r="J375" s="14">
        <f t="shared" si="74"/>
        <v>-5.429719302840752E-6</v>
      </c>
      <c r="K375" s="14">
        <f t="shared" si="75"/>
        <v>-8.1925755088807506E-6</v>
      </c>
      <c r="L375" s="14">
        <f t="shared" si="76"/>
        <v>7.370462926892259E-12</v>
      </c>
      <c r="M375" s="14">
        <f t="shared" si="77"/>
        <v>0.77807771944180359</v>
      </c>
      <c r="N375" s="14">
        <f t="shared" si="78"/>
        <v>0.77807430865430538</v>
      </c>
      <c r="O375" s="14">
        <f t="shared" si="79"/>
        <v>1.6779573367084323E-11</v>
      </c>
      <c r="P375" s="14">
        <f t="shared" si="80"/>
        <v>1.7528854961729353E-11</v>
      </c>
      <c r="Q375" s="14">
        <f t="shared" si="81"/>
        <v>4.1867475397651281E-6</v>
      </c>
      <c r="R375" s="14">
        <f t="shared" si="82"/>
        <v>4.1867475397773592E-6</v>
      </c>
      <c r="S375">
        <f t="shared" si="83"/>
        <v>53.347537151843113</v>
      </c>
    </row>
    <row r="376" spans="1:19" x14ac:dyDescent="0.35">
      <c r="A376" s="2" t="s">
        <v>458</v>
      </c>
      <c r="B376" s="2">
        <v>38.915003499999997</v>
      </c>
      <c r="C376" s="2">
        <v>-9.0248951000000002</v>
      </c>
      <c r="D376" s="2">
        <v>38.915301100000001</v>
      </c>
      <c r="E376" s="2">
        <v>-9.0244344000000005</v>
      </c>
      <c r="F376" s="13">
        <f t="shared" si="70"/>
        <v>0.67919493950011711</v>
      </c>
      <c r="G376" s="13">
        <f t="shared" si="71"/>
        <v>0.67920013359997111</v>
      </c>
      <c r="H376" s="13">
        <f t="shared" si="72"/>
        <v>-0.15751413414210291</v>
      </c>
      <c r="I376" s="13">
        <f t="shared" si="73"/>
        <v>-0.15750609341023897</v>
      </c>
      <c r="J376" s="14">
        <f t="shared" si="74"/>
        <v>5.1940998540001004E-6</v>
      </c>
      <c r="K376" s="14">
        <f t="shared" si="75"/>
        <v>8.0407318639452718E-6</v>
      </c>
      <c r="L376" s="14">
        <f t="shared" si="76"/>
        <v>6.7446683233158029E-12</v>
      </c>
      <c r="M376" s="14">
        <f t="shared" si="77"/>
        <v>0.77807542036962607</v>
      </c>
      <c r="N376" s="14">
        <f t="shared" si="78"/>
        <v>0.77807868314134743</v>
      </c>
      <c r="O376" s="14">
        <f t="shared" si="79"/>
        <v>1.616334222687912E-11</v>
      </c>
      <c r="P376" s="14">
        <f t="shared" si="80"/>
        <v>1.6530018719706099E-11</v>
      </c>
      <c r="Q376" s="14">
        <f t="shared" si="81"/>
        <v>4.0657125721951989E-6</v>
      </c>
      <c r="R376" s="14">
        <f t="shared" si="82"/>
        <v>4.0657125722063992E-6</v>
      </c>
      <c r="S376">
        <f t="shared" si="83"/>
        <v>51.805309595053942</v>
      </c>
    </row>
    <row r="377" spans="1:19" x14ac:dyDescent="0.35">
      <c r="A377" s="2" t="s">
        <v>459</v>
      </c>
      <c r="B377" s="2">
        <v>38.895436500000002</v>
      </c>
      <c r="C377" s="2">
        <v>-9.0511727000000004</v>
      </c>
      <c r="D377" s="2">
        <v>38.895845999999999</v>
      </c>
      <c r="E377" s="2">
        <v>-9.0519076999999992</v>
      </c>
      <c r="F377" s="13">
        <f t="shared" si="70"/>
        <v>0.67885343092537942</v>
      </c>
      <c r="G377" s="13">
        <f t="shared" si="71"/>
        <v>0.67886057804866629</v>
      </c>
      <c r="H377" s="13">
        <f t="shared" si="72"/>
        <v>-0.15797276478162497</v>
      </c>
      <c r="I377" s="13">
        <f t="shared" si="73"/>
        <v>-0.15798559295162712</v>
      </c>
      <c r="J377" s="14">
        <f t="shared" si="74"/>
        <v>7.1471232868658419E-6</v>
      </c>
      <c r="K377" s="14">
        <f t="shared" si="75"/>
        <v>-1.2828170002143757E-5</v>
      </c>
      <c r="L377" s="14">
        <f t="shared" si="76"/>
        <v>1.2770342819360638E-11</v>
      </c>
      <c r="M377" s="14">
        <f t="shared" si="77"/>
        <v>0.77828867441588545</v>
      </c>
      <c r="N377" s="14">
        <f t="shared" si="78"/>
        <v>0.77829316212212329</v>
      </c>
      <c r="O377" s="14">
        <f t="shared" si="79"/>
        <v>4.1140486400411066E-11</v>
      </c>
      <c r="P377" s="14">
        <f t="shared" si="80"/>
        <v>3.7690647487104193E-11</v>
      </c>
      <c r="Q377" s="14">
        <f t="shared" si="81"/>
        <v>6.1392709247193349E-6</v>
      </c>
      <c r="R377" s="14">
        <f t="shared" si="82"/>
        <v>6.1392709247579012E-6</v>
      </c>
      <c r="S377">
        <f t="shared" si="83"/>
        <v>78.226590123265183</v>
      </c>
    </row>
    <row r="378" spans="1:19" x14ac:dyDescent="0.35">
      <c r="A378" s="2" t="s">
        <v>460</v>
      </c>
      <c r="B378" s="2">
        <v>38.895010399999997</v>
      </c>
      <c r="C378" s="2">
        <v>-9.0506224999999993</v>
      </c>
      <c r="D378" s="2">
        <v>38.8948161</v>
      </c>
      <c r="E378" s="2">
        <v>-9.0502842000000001</v>
      </c>
      <c r="F378" s="13">
        <f t="shared" si="70"/>
        <v>0.67884599407743662</v>
      </c>
      <c r="G378" s="13">
        <f t="shared" si="71"/>
        <v>0.67884260290270004</v>
      </c>
      <c r="H378" s="13">
        <f t="shared" si="72"/>
        <v>-0.15796316198008048</v>
      </c>
      <c r="I378" s="13">
        <f t="shared" si="73"/>
        <v>-0.157957257531221</v>
      </c>
      <c r="J378" s="14">
        <f t="shared" si="74"/>
        <v>-3.3911747365777956E-6</v>
      </c>
      <c r="K378" s="14">
        <f t="shared" si="75"/>
        <v>5.9044488594783839E-6</v>
      </c>
      <c r="L378" s="14">
        <f t="shared" si="76"/>
        <v>2.8750165234981151E-12</v>
      </c>
      <c r="M378" s="14">
        <f t="shared" si="77"/>
        <v>0.77829996100352439</v>
      </c>
      <c r="N378" s="14">
        <f t="shared" si="78"/>
        <v>0.77829783170538214</v>
      </c>
      <c r="O378" s="14">
        <f t="shared" si="79"/>
        <v>8.7156290835235756E-12</v>
      </c>
      <c r="P378" s="14">
        <f t="shared" si="80"/>
        <v>8.1545016248718732E-12</v>
      </c>
      <c r="Q378" s="14">
        <f t="shared" si="81"/>
        <v>2.855608801091612E-6</v>
      </c>
      <c r="R378" s="14">
        <f t="shared" si="82"/>
        <v>2.8556088010954931E-6</v>
      </c>
      <c r="S378">
        <f t="shared" si="83"/>
        <v>36.386167343558775</v>
      </c>
    </row>
    <row r="379" spans="1:19" x14ac:dyDescent="0.35">
      <c r="A379" s="2" t="s">
        <v>461</v>
      </c>
      <c r="B379" s="2">
        <v>38.894890500000002</v>
      </c>
      <c r="C379" s="2">
        <v>-9.0506475999999996</v>
      </c>
      <c r="D379" s="2">
        <v>38.8946288</v>
      </c>
      <c r="E379" s="2">
        <v>-9.0504704</v>
      </c>
      <c r="F379" s="13">
        <f t="shared" si="70"/>
        <v>0.6788439014276636</v>
      </c>
      <c r="G379" s="13">
        <f t="shared" si="71"/>
        <v>0.67883933390101103</v>
      </c>
      <c r="H379" s="13">
        <f t="shared" si="72"/>
        <v>-0.15796360005772273</v>
      </c>
      <c r="I379" s="13">
        <f t="shared" si="73"/>
        <v>-0.15796050733428821</v>
      </c>
      <c r="J379" s="14">
        <f t="shared" si="74"/>
        <v>-4.5675266525657676E-6</v>
      </c>
      <c r="K379" s="14">
        <f t="shared" si="75"/>
        <v>3.0927234345168308E-6</v>
      </c>
      <c r="L379" s="14">
        <f t="shared" si="76"/>
        <v>5.2155749304655949E-12</v>
      </c>
      <c r="M379" s="14">
        <f t="shared" si="77"/>
        <v>0.77830201358147511</v>
      </c>
      <c r="N379" s="14">
        <f t="shared" si="78"/>
        <v>0.77829914566859726</v>
      </c>
      <c r="O379" s="14">
        <f t="shared" si="79"/>
        <v>2.3912345606004899E-12</v>
      </c>
      <c r="P379" s="14">
        <f t="shared" si="80"/>
        <v>6.6640695512218141E-12</v>
      </c>
      <c r="Q379" s="14">
        <f t="shared" si="81"/>
        <v>2.5814859192375648E-6</v>
      </c>
      <c r="R379" s="14">
        <f t="shared" si="82"/>
        <v>2.581485919240432E-6</v>
      </c>
      <c r="S379">
        <f t="shared" si="83"/>
        <v>32.893293582961583</v>
      </c>
    </row>
    <row r="380" spans="1:19" x14ac:dyDescent="0.35">
      <c r="A380" s="2" t="s">
        <v>462</v>
      </c>
      <c r="B380" s="2">
        <v>38.894908700000002</v>
      </c>
      <c r="C380" s="2">
        <v>-9.0502321999999999</v>
      </c>
      <c r="D380" s="2">
        <v>38.895082500000001</v>
      </c>
      <c r="E380" s="2">
        <v>-9.0505563000000002</v>
      </c>
      <c r="F380" s="13">
        <f t="shared" si="70"/>
        <v>0.67884421907758741</v>
      </c>
      <c r="G380" s="13">
        <f t="shared" si="71"/>
        <v>0.67884725245982735</v>
      </c>
      <c r="H380" s="13">
        <f t="shared" si="72"/>
        <v>-0.15795634996000996</v>
      </c>
      <c r="I380" s="13">
        <f t="shared" si="73"/>
        <v>-0.15796200657211568</v>
      </c>
      <c r="J380" s="14">
        <f t="shared" si="74"/>
        <v>3.0333822399475352E-6</v>
      </c>
      <c r="K380" s="14">
        <f t="shared" si="75"/>
        <v>-5.6566121057199936E-6</v>
      </c>
      <c r="L380" s="14">
        <f t="shared" si="76"/>
        <v>2.3003519534055174E-12</v>
      </c>
      <c r="M380" s="14">
        <f t="shared" si="77"/>
        <v>0.77829704157239976</v>
      </c>
      <c r="N380" s="14">
        <f t="shared" si="78"/>
        <v>0.77829894621818696</v>
      </c>
      <c r="O380" s="14">
        <f t="shared" si="79"/>
        <v>7.9993151286231669E-12</v>
      </c>
      <c r="P380" s="14">
        <f t="shared" si="80"/>
        <v>7.1459192325023616E-12</v>
      </c>
      <c r="Q380" s="14">
        <f t="shared" si="81"/>
        <v>2.6731852222587123E-6</v>
      </c>
      <c r="R380" s="14">
        <f t="shared" si="82"/>
        <v>2.6731852222618959E-6</v>
      </c>
      <c r="S380">
        <f t="shared" si="83"/>
        <v>34.06172610206108</v>
      </c>
    </row>
    <row r="381" spans="1:19" x14ac:dyDescent="0.35">
      <c r="A381" s="2" t="s">
        <v>463</v>
      </c>
      <c r="B381" s="2">
        <v>38.895057299999998</v>
      </c>
      <c r="C381" s="2">
        <v>-9.0501625000000008</v>
      </c>
      <c r="D381" s="2">
        <v>38.895178100000003</v>
      </c>
      <c r="E381" s="2">
        <v>-9.0505311000000006</v>
      </c>
      <c r="F381" s="13">
        <f t="shared" si="70"/>
        <v>0.67884681263685587</v>
      </c>
      <c r="G381" s="13">
        <f t="shared" si="71"/>
        <v>0.67884892099459238</v>
      </c>
      <c r="H381" s="13">
        <f t="shared" si="72"/>
        <v>-0.15795513346552134</v>
      </c>
      <c r="I381" s="13">
        <f t="shared" si="73"/>
        <v>-0.15796156674914419</v>
      </c>
      <c r="J381" s="14">
        <f t="shared" si="74"/>
        <v>2.1083577365077488E-6</v>
      </c>
      <c r="K381" s="14">
        <f t="shared" si="75"/>
        <v>-6.4332836228475632E-6</v>
      </c>
      <c r="L381" s="14">
        <f t="shared" si="76"/>
        <v>1.1112930862726079E-12</v>
      </c>
      <c r="M381" s="14">
        <f t="shared" si="77"/>
        <v>0.77829599390457538</v>
      </c>
      <c r="N381" s="14">
        <f t="shared" si="78"/>
        <v>0.77829731773552391</v>
      </c>
      <c r="O381" s="14">
        <f t="shared" si="79"/>
        <v>1.0346784542963983E-11</v>
      </c>
      <c r="P381" s="14">
        <f t="shared" si="80"/>
        <v>7.3788131712129026E-12</v>
      </c>
      <c r="Q381" s="14">
        <f t="shared" si="81"/>
        <v>2.7163970938014387E-6</v>
      </c>
      <c r="R381" s="14">
        <f t="shared" si="82"/>
        <v>2.716397093804779E-6</v>
      </c>
      <c r="S381">
        <f t="shared" si="83"/>
        <v>34.612331769260493</v>
      </c>
    </row>
    <row r="382" spans="1:19" x14ac:dyDescent="0.35">
      <c r="A382" s="2" t="s">
        <v>464</v>
      </c>
      <c r="B382" s="2">
        <v>38.879214900000001</v>
      </c>
      <c r="C382" s="2">
        <v>-9.0634143999999992</v>
      </c>
      <c r="D382" s="2">
        <v>38.879665299999999</v>
      </c>
      <c r="E382" s="2">
        <v>-9.0631006000000003</v>
      </c>
      <c r="F382" s="13">
        <f t="shared" si="70"/>
        <v>0.67857031059543793</v>
      </c>
      <c r="G382" s="13">
        <f t="shared" si="71"/>
        <v>0.67857817155838884</v>
      </c>
      <c r="H382" s="13">
        <f t="shared" si="72"/>
        <v>-0.15818642275266634</v>
      </c>
      <c r="I382" s="13">
        <f t="shared" si="73"/>
        <v>-0.1581809459094736</v>
      </c>
      <c r="J382" s="14">
        <f t="shared" si="74"/>
        <v>7.8609629509118761E-6</v>
      </c>
      <c r="K382" s="14">
        <f t="shared" si="75"/>
        <v>5.4768431927421091E-6</v>
      </c>
      <c r="L382" s="14">
        <f t="shared" si="76"/>
        <v>1.5448684628822733E-11</v>
      </c>
      <c r="M382" s="14">
        <f t="shared" si="77"/>
        <v>0.77846596828627201</v>
      </c>
      <c r="N382" s="14">
        <f t="shared" si="78"/>
        <v>0.7784709024850075</v>
      </c>
      <c r="O382" s="14">
        <f t="shared" si="79"/>
        <v>7.4989528394526504E-12</v>
      </c>
      <c r="P382" s="14">
        <f t="shared" si="80"/>
        <v>1.9993148322450714E-11</v>
      </c>
      <c r="Q382" s="14">
        <f t="shared" si="81"/>
        <v>4.4713698485420231E-6</v>
      </c>
      <c r="R382" s="14">
        <f t="shared" si="82"/>
        <v>4.4713698485569224E-6</v>
      </c>
      <c r="S382">
        <f t="shared" si="83"/>
        <v>56.974194610312303</v>
      </c>
    </row>
    <row r="383" spans="1:19" x14ac:dyDescent="0.35">
      <c r="A383" s="2" t="s">
        <v>465</v>
      </c>
      <c r="B383" s="2">
        <v>38.8797225</v>
      </c>
      <c r="C383" s="2">
        <v>-9.0632771000000005</v>
      </c>
      <c r="D383" s="2">
        <v>38.879275900000003</v>
      </c>
      <c r="E383" s="2">
        <v>-9.0635762</v>
      </c>
      <c r="F383" s="13">
        <f t="shared" si="70"/>
        <v>0.67857916988672107</v>
      </c>
      <c r="G383" s="13">
        <f t="shared" si="71"/>
        <v>0.67857137524628164</v>
      </c>
      <c r="H383" s="13">
        <f t="shared" si="72"/>
        <v>-0.15818402641560336</v>
      </c>
      <c r="I383" s="13">
        <f t="shared" si="73"/>
        <v>-0.15818924669539608</v>
      </c>
      <c r="J383" s="14">
        <f t="shared" si="74"/>
        <v>-7.7946404394291235E-6</v>
      </c>
      <c r="K383" s="14">
        <f t="shared" si="75"/>
        <v>-5.2202797927169975E-6</v>
      </c>
      <c r="L383" s="14">
        <f t="shared" si="76"/>
        <v>1.5189104894919058E-11</v>
      </c>
      <c r="M383" s="14">
        <f t="shared" si="77"/>
        <v>0.77847023422378558</v>
      </c>
      <c r="N383" s="14">
        <f t="shared" si="78"/>
        <v>0.77846534164835413</v>
      </c>
      <c r="O383" s="14">
        <f t="shared" si="79"/>
        <v>6.8128302785468825E-12</v>
      </c>
      <c r="P383" s="14">
        <f t="shared" si="80"/>
        <v>1.9317762457491436E-11</v>
      </c>
      <c r="Q383" s="14">
        <f t="shared" si="81"/>
        <v>4.3951976585236117E-6</v>
      </c>
      <c r="R383" s="14">
        <f t="shared" si="82"/>
        <v>4.3951976585377631E-6</v>
      </c>
      <c r="S383">
        <f t="shared" si="83"/>
        <v>56.003608565088179</v>
      </c>
    </row>
    <row r="384" spans="1:19" x14ac:dyDescent="0.35">
      <c r="A384" s="2" t="s">
        <v>466</v>
      </c>
      <c r="B384" s="2">
        <v>38.871792900000003</v>
      </c>
      <c r="C384" s="2">
        <v>-9.0688964999999993</v>
      </c>
      <c r="D384" s="2">
        <v>38.871293999999999</v>
      </c>
      <c r="E384" s="2">
        <v>-9.0693026999999997</v>
      </c>
      <c r="F384" s="13">
        <f t="shared" si="70"/>
        <v>0.67844077225835497</v>
      </c>
      <c r="G384" s="13">
        <f t="shared" si="71"/>
        <v>0.67843206481071672</v>
      </c>
      <c r="H384" s="13">
        <f t="shared" si="72"/>
        <v>-0.15828210344758992</v>
      </c>
      <c r="I384" s="13">
        <f t="shared" si="73"/>
        <v>-0.15828919297501154</v>
      </c>
      <c r="J384" s="14">
        <f t="shared" si="74"/>
        <v>-8.7074476382564825E-6</v>
      </c>
      <c r="K384" s="14">
        <f t="shared" si="75"/>
        <v>-7.089527421622055E-6</v>
      </c>
      <c r="L384" s="14">
        <f t="shared" si="76"/>
        <v>1.8954911093124835E-11</v>
      </c>
      <c r="M384" s="14">
        <f t="shared" si="77"/>
        <v>0.77855766925583969</v>
      </c>
      <c r="N384" s="14">
        <f t="shared" si="78"/>
        <v>0.77855220466669628</v>
      </c>
      <c r="O384" s="14">
        <f t="shared" si="79"/>
        <v>1.2565349765430137E-11</v>
      </c>
      <c r="P384" s="14">
        <f t="shared" si="80"/>
        <v>2.6571370082249367E-11</v>
      </c>
      <c r="Q384" s="14">
        <f t="shared" si="81"/>
        <v>5.1547424845717916E-6</v>
      </c>
      <c r="R384" s="14">
        <f t="shared" si="82"/>
        <v>5.1547424845946209E-6</v>
      </c>
      <c r="S384">
        <f t="shared" si="83"/>
        <v>65.681728738704663</v>
      </c>
    </row>
    <row r="385" spans="1:19" x14ac:dyDescent="0.35">
      <c r="A385" s="2" t="s">
        <v>467</v>
      </c>
      <c r="B385" s="2">
        <v>38.8712546</v>
      </c>
      <c r="C385" s="2">
        <v>-9.0691220000000001</v>
      </c>
      <c r="D385" s="2">
        <v>38.871726600000002</v>
      </c>
      <c r="E385" s="2">
        <v>-9.0687534000000003</v>
      </c>
      <c r="F385" s="13">
        <f t="shared" si="70"/>
        <v>0.67843137715099144</v>
      </c>
      <c r="G385" s="13">
        <f t="shared" si="71"/>
        <v>0.6784396151050609</v>
      </c>
      <c r="H385" s="13">
        <f t="shared" si="72"/>
        <v>-0.15828603916505318</v>
      </c>
      <c r="I385" s="13">
        <f t="shared" si="73"/>
        <v>-0.15827960588143034</v>
      </c>
      <c r="J385" s="14">
        <f t="shared" si="74"/>
        <v>8.2379540694565989E-6</v>
      </c>
      <c r="K385" s="14">
        <f t="shared" si="75"/>
        <v>6.4332836228475632E-6</v>
      </c>
      <c r="L385" s="14">
        <f t="shared" si="76"/>
        <v>1.696597181252319E-11</v>
      </c>
      <c r="M385" s="14">
        <f t="shared" si="77"/>
        <v>0.77855293087226252</v>
      </c>
      <c r="N385" s="14">
        <f t="shared" si="78"/>
        <v>0.77855810081237919</v>
      </c>
      <c r="O385" s="14">
        <f t="shared" si="79"/>
        <v>1.0346784542963983E-11</v>
      </c>
      <c r="P385" s="14">
        <f t="shared" si="80"/>
        <v>2.3237661721801902E-11</v>
      </c>
      <c r="Q385" s="14">
        <f t="shared" si="81"/>
        <v>4.8205457908624728E-6</v>
      </c>
      <c r="R385" s="14">
        <f t="shared" si="82"/>
        <v>4.8205457908811414E-6</v>
      </c>
      <c r="S385">
        <f t="shared" si="83"/>
        <v>61.423394467407505</v>
      </c>
    </row>
    <row r="386" spans="1:19" x14ac:dyDescent="0.35">
      <c r="A386" s="2" t="s">
        <v>468</v>
      </c>
      <c r="B386" s="2">
        <v>38.7279184</v>
      </c>
      <c r="C386" s="2">
        <v>-8.9911747000000002</v>
      </c>
      <c r="D386" s="2">
        <v>38.785367399999998</v>
      </c>
      <c r="E386" s="2">
        <v>-9.0833346000000006</v>
      </c>
      <c r="F386" s="13">
        <f t="shared" si="70"/>
        <v>0.67592968852369428</v>
      </c>
      <c r="G386" s="13">
        <f t="shared" si="71"/>
        <v>0.67693236272567248</v>
      </c>
      <c r="H386" s="13">
        <f t="shared" si="72"/>
        <v>-0.1569256021370134</v>
      </c>
      <c r="I386" s="13">
        <f t="shared" si="73"/>
        <v>-0.15853409583032213</v>
      </c>
      <c r="J386" s="14">
        <f t="shared" si="74"/>
        <v>1.0026742019781931E-3</v>
      </c>
      <c r="K386" s="14">
        <f t="shared" si="75"/>
        <v>-1.6084936933087324E-3</v>
      </c>
      <c r="L386" s="14">
        <f t="shared" si="76"/>
        <v>2.5133886777107335E-7</v>
      </c>
      <c r="M386" s="14">
        <f t="shared" si="77"/>
        <v>0.77949796601226196</v>
      </c>
      <c r="N386" s="14">
        <f t="shared" si="78"/>
        <v>0.78012565396170219</v>
      </c>
      <c r="O386" s="14">
        <f t="shared" si="79"/>
        <v>6.4681285089782223E-7</v>
      </c>
      <c r="P386" s="14">
        <f t="shared" si="80"/>
        <v>6.4466987645332244E-7</v>
      </c>
      <c r="Q386" s="14">
        <f t="shared" si="81"/>
        <v>8.0291336796277249E-4</v>
      </c>
      <c r="R386" s="14">
        <f t="shared" si="82"/>
        <v>8.029134542318077E-4</v>
      </c>
      <c r="S386">
        <f t="shared" si="83"/>
        <v>10230.723233821695</v>
      </c>
    </row>
    <row r="387" spans="1:19" x14ac:dyDescent="0.35">
      <c r="A387" s="2" t="s">
        <v>469</v>
      </c>
      <c r="B387" s="2">
        <v>38.724389100000003</v>
      </c>
      <c r="C387" s="2">
        <v>-8.9725313</v>
      </c>
      <c r="D387" s="2">
        <v>38.724533000000001</v>
      </c>
      <c r="E387" s="2">
        <v>-8.9730515999999998</v>
      </c>
      <c r="F387" s="13">
        <f t="shared" si="70"/>
        <v>0.67586809061840369</v>
      </c>
      <c r="G387" s="13">
        <f t="shared" si="71"/>
        <v>0.6758706021471973</v>
      </c>
      <c r="H387" s="13">
        <f t="shared" si="72"/>
        <v>-0.15660021342324709</v>
      </c>
      <c r="I387" s="13">
        <f t="shared" si="73"/>
        <v>-0.15660929437134521</v>
      </c>
      <c r="J387" s="14">
        <f t="shared" si="74"/>
        <v>2.5115287936028352E-6</v>
      </c>
      <c r="K387" s="14">
        <f t="shared" si="75"/>
        <v>-9.0809480981224322E-6</v>
      </c>
      <c r="L387" s="14">
        <f t="shared" si="76"/>
        <v>1.5769442202731991E-12</v>
      </c>
      <c r="M387" s="14">
        <f t="shared" si="77"/>
        <v>0.78016261838779521</v>
      </c>
      <c r="N387" s="14">
        <f t="shared" si="78"/>
        <v>0.78016418953939259</v>
      </c>
      <c r="O387" s="14">
        <f t="shared" si="79"/>
        <v>2.0615904590056685E-11</v>
      </c>
      <c r="P387" s="14">
        <f t="shared" si="80"/>
        <v>1.4124916327329267E-11</v>
      </c>
      <c r="Q387" s="14">
        <f t="shared" si="81"/>
        <v>3.7583129629302119E-6</v>
      </c>
      <c r="R387" s="14">
        <f t="shared" si="82"/>
        <v>3.7583129629390591E-6</v>
      </c>
      <c r="S387">
        <f t="shared" si="83"/>
        <v>47.888423773769489</v>
      </c>
    </row>
    <row r="388" spans="1:19" x14ac:dyDescent="0.35">
      <c r="A388" s="2" t="s">
        <v>470</v>
      </c>
      <c r="B388" s="2">
        <v>38.724442199999999</v>
      </c>
      <c r="C388" s="2">
        <v>-8.9730538000000006</v>
      </c>
      <c r="D388" s="2">
        <v>38.724297800000002</v>
      </c>
      <c r="E388" s="2">
        <v>-8.9725348</v>
      </c>
      <c r="F388" s="13">
        <f t="shared" ref="F388:F451" si="84">B388*(PI()/180)</f>
        <v>0.67586901738823646</v>
      </c>
      <c r="G388" s="13">
        <f t="shared" ref="G388:G451" si="85">D388*(PI()/180)</f>
        <v>0.67586649713279667</v>
      </c>
      <c r="H388" s="13">
        <f t="shared" ref="H388:H451" si="86">C388*(PI()/180)</f>
        <v>-0.15660933276858877</v>
      </c>
      <c r="I388" s="13">
        <f t="shared" ref="I388:I451" si="87">E388*(PI()/180)</f>
        <v>-0.1566002745097709</v>
      </c>
      <c r="J388" s="14">
        <f t="shared" ref="J388:J451" si="88">G388-F388</f>
        <v>-2.5202554397862897E-6</v>
      </c>
      <c r="K388" s="14">
        <f t="shared" ref="K388:K451" si="89">I388-H388</f>
        <v>9.0582588178622636E-6</v>
      </c>
      <c r="L388" s="14">
        <f t="shared" ref="L388:L451" si="90">SIN(J388/2)*SIN(J388/2)</f>
        <v>1.5879218704422557E-12</v>
      </c>
      <c r="M388" s="14">
        <f t="shared" ref="M388:M451" si="91">COS(G388)</f>
        <v>0.78016518638285082</v>
      </c>
      <c r="N388" s="14">
        <f t="shared" ref="N388:N451" si="92">COS(F388)</f>
        <v>0.78016360977519961</v>
      </c>
      <c r="O388" s="14">
        <f t="shared" ref="O388:O451" si="93">SIN(K388/2)*SIN(K388/2)</f>
        <v>2.0513013202704599E-11</v>
      </c>
      <c r="P388" s="14">
        <f t="shared" ref="P388:P451" si="94">L388+M388*N388*O388</f>
        <v>1.4073300445300871E-11</v>
      </c>
      <c r="Q388" s="14">
        <f t="shared" ref="Q388:Q451" si="95">P388^(1/2)</f>
        <v>3.7514397829767801E-6</v>
      </c>
      <c r="R388" s="14">
        <f t="shared" ref="R388:R451" si="96">ASIN(Q388)</f>
        <v>3.7514397829855795E-6</v>
      </c>
      <c r="S388">
        <f t="shared" ref="S388:S451" si="97">2*6371000*R388</f>
        <v>47.80084571480225</v>
      </c>
    </row>
    <row r="389" spans="1:19" x14ac:dyDescent="0.35">
      <c r="A389" s="2" t="s">
        <v>471</v>
      </c>
      <c r="B389" s="2">
        <v>38.689837699999998</v>
      </c>
      <c r="C389" s="2">
        <v>-8.8987596999999994</v>
      </c>
      <c r="D389" s="2">
        <v>38.690185399999997</v>
      </c>
      <c r="E389" s="2">
        <v>-8.8989314999999998</v>
      </c>
      <c r="F389" s="13">
        <f t="shared" si="84"/>
        <v>0.6752650549272301</v>
      </c>
      <c r="G389" s="13">
        <f t="shared" si="85"/>
        <v>0.67527112343703921</v>
      </c>
      <c r="H389" s="13">
        <f t="shared" si="86"/>
        <v>-0.15531265610878284</v>
      </c>
      <c r="I389" s="13">
        <f t="shared" si="87"/>
        <v>-0.15531565458443777</v>
      </c>
      <c r="J389" s="14">
        <f t="shared" si="88"/>
        <v>6.0685098091095568E-6</v>
      </c>
      <c r="K389" s="14">
        <f t="shared" si="89"/>
        <v>-2.9984756549361613E-6</v>
      </c>
      <c r="L389" s="14">
        <f t="shared" si="90"/>
        <v>9.2067028257864746E-12</v>
      </c>
      <c r="M389" s="14">
        <f t="shared" si="91"/>
        <v>0.78053749813214357</v>
      </c>
      <c r="N389" s="14">
        <f t="shared" si="92"/>
        <v>0.78054129159763708</v>
      </c>
      <c r="O389" s="14">
        <f t="shared" si="93"/>
        <v>2.2477140633095265E-12</v>
      </c>
      <c r="P389" s="14">
        <f t="shared" si="94"/>
        <v>1.057610406832181E-11</v>
      </c>
      <c r="Q389" s="14">
        <f t="shared" si="95"/>
        <v>3.2520922601183704E-6</v>
      </c>
      <c r="R389" s="14">
        <f t="shared" si="96"/>
        <v>3.2520922601241022E-6</v>
      </c>
      <c r="S389">
        <f t="shared" si="97"/>
        <v>41.438159578501313</v>
      </c>
    </row>
    <row r="390" spans="1:19" x14ac:dyDescent="0.35">
      <c r="A390" s="2" t="s">
        <v>472</v>
      </c>
      <c r="B390" s="2">
        <v>38.6901954</v>
      </c>
      <c r="C390" s="2">
        <v>-8.8991796999999995</v>
      </c>
      <c r="D390" s="2">
        <v>38.689827800000003</v>
      </c>
      <c r="E390" s="2">
        <v>-8.8990015000000007</v>
      </c>
      <c r="F390" s="13">
        <f t="shared" si="84"/>
        <v>0.67527129796996455</v>
      </c>
      <c r="G390" s="13">
        <f t="shared" si="85"/>
        <v>0.6752648821396342</v>
      </c>
      <c r="H390" s="13">
        <f t="shared" si="86"/>
        <v>-0.15531998649164122</v>
      </c>
      <c r="I390" s="13">
        <f t="shared" si="87"/>
        <v>-0.15531687631491417</v>
      </c>
      <c r="J390" s="14">
        <f t="shared" si="88"/>
        <v>-6.4158303303418762E-6</v>
      </c>
      <c r="K390" s="14">
        <f t="shared" si="89"/>
        <v>3.1101767270502734E-6</v>
      </c>
      <c r="L390" s="14">
        <f t="shared" si="90"/>
        <v>1.0290719706898388E-11</v>
      </c>
      <c r="M390" s="14">
        <f t="shared" si="91"/>
        <v>0.78054139960788171</v>
      </c>
      <c r="N390" s="14">
        <f t="shared" si="92"/>
        <v>0.780537389030036</v>
      </c>
      <c r="O390" s="14">
        <f t="shared" si="93"/>
        <v>2.4182998183693382E-12</v>
      </c>
      <c r="P390" s="14">
        <f t="shared" si="94"/>
        <v>1.1764048910786154E-11</v>
      </c>
      <c r="Q390" s="14">
        <f t="shared" si="95"/>
        <v>3.4298759322730833E-6</v>
      </c>
      <c r="R390" s="14">
        <f t="shared" si="96"/>
        <v>3.4298759322798084E-6</v>
      </c>
      <c r="S390">
        <f t="shared" si="97"/>
        <v>43.703479129109319</v>
      </c>
    </row>
    <row r="391" spans="1:19" x14ac:dyDescent="0.35">
      <c r="A391" s="2" t="s">
        <v>473</v>
      </c>
      <c r="B391" s="2">
        <v>38.685652699999999</v>
      </c>
      <c r="C391" s="2">
        <v>-8.8967828000000004</v>
      </c>
      <c r="D391" s="2">
        <v>38.685942599999997</v>
      </c>
      <c r="E391" s="2">
        <v>-8.8969029000000006</v>
      </c>
      <c r="F391" s="13">
        <f t="shared" si="84"/>
        <v>0.6751920128980341</v>
      </c>
      <c r="G391" s="13">
        <f t="shared" si="85"/>
        <v>0.67519707260753559</v>
      </c>
      <c r="H391" s="13">
        <f t="shared" si="86"/>
        <v>-0.15527815269480016</v>
      </c>
      <c r="I391" s="13">
        <f t="shared" si="87"/>
        <v>-0.15528024883523184</v>
      </c>
      <c r="J391" s="14">
        <f t="shared" si="88"/>
        <v>5.0597095014870419E-6</v>
      </c>
      <c r="K391" s="14">
        <f t="shared" si="89"/>
        <v>-2.0961404316732768E-6</v>
      </c>
      <c r="L391" s="14">
        <f t="shared" si="90"/>
        <v>6.4001650598459084E-12</v>
      </c>
      <c r="M391" s="14">
        <f t="shared" si="91"/>
        <v>0.78058378582919752</v>
      </c>
      <c r="N391" s="14">
        <f t="shared" si="92"/>
        <v>0.78058694839650167</v>
      </c>
      <c r="O391" s="14">
        <f t="shared" si="93"/>
        <v>1.0984511773234557E-12</v>
      </c>
      <c r="P391" s="14">
        <f t="shared" si="94"/>
        <v>7.0694662081392343E-12</v>
      </c>
      <c r="Q391" s="14">
        <f t="shared" si="95"/>
        <v>2.6588467816215427E-6</v>
      </c>
      <c r="R391" s="14">
        <f t="shared" si="96"/>
        <v>2.6588467816246754E-6</v>
      </c>
      <c r="S391">
        <f t="shared" si="97"/>
        <v>33.879025691461614</v>
      </c>
    </row>
    <row r="392" spans="1:19" x14ac:dyDescent="0.35">
      <c r="A392" s="2" t="s">
        <v>474</v>
      </c>
      <c r="B392" s="2">
        <v>38.685900199999999</v>
      </c>
      <c r="C392" s="2">
        <v>-8.8971379000000006</v>
      </c>
      <c r="D392" s="2">
        <v>38.685732600000001</v>
      </c>
      <c r="E392" s="2">
        <v>-8.8970404999999992</v>
      </c>
      <c r="F392" s="13">
        <f t="shared" si="84"/>
        <v>0.67519633258793277</v>
      </c>
      <c r="G392" s="13">
        <f t="shared" si="85"/>
        <v>0.67519340741610656</v>
      </c>
      <c r="H392" s="13">
        <f t="shared" si="86"/>
        <v>-0.155284350358974</v>
      </c>
      <c r="I392" s="13">
        <f t="shared" si="87"/>
        <v>-0.15528265040828254</v>
      </c>
      <c r="J392" s="14">
        <f t="shared" si="88"/>
        <v>-2.9251718262068849E-6</v>
      </c>
      <c r="K392" s="14">
        <f t="shared" si="89"/>
        <v>1.6999506914638918E-6</v>
      </c>
      <c r="L392" s="14">
        <f t="shared" si="90"/>
        <v>2.1391575532071054E-12</v>
      </c>
      <c r="M392" s="14">
        <f t="shared" si="91"/>
        <v>0.7805860767561108</v>
      </c>
      <c r="N392" s="14">
        <f t="shared" si="92"/>
        <v>0.78058424837909535</v>
      </c>
      <c r="O392" s="14">
        <f t="shared" si="93"/>
        <v>7.2245808835196689E-13</v>
      </c>
      <c r="P392" s="14">
        <f t="shared" si="94"/>
        <v>2.5793608000112373E-12</v>
      </c>
      <c r="Q392" s="14">
        <f t="shared" si="95"/>
        <v>1.6060388538298932E-6</v>
      </c>
      <c r="R392" s="14">
        <f t="shared" si="96"/>
        <v>1.6060388538305835E-6</v>
      </c>
      <c r="S392">
        <f t="shared" si="97"/>
        <v>20.464147075509295</v>
      </c>
    </row>
    <row r="393" spans="1:19" x14ac:dyDescent="0.35">
      <c r="A393" s="2" t="s">
        <v>475</v>
      </c>
      <c r="B393" s="2">
        <v>38.657363699999998</v>
      </c>
      <c r="C393" s="2">
        <v>-8.8934323000000006</v>
      </c>
      <c r="D393" s="2">
        <v>38.657680399999997</v>
      </c>
      <c r="E393" s="2">
        <v>-8.8926984000000004</v>
      </c>
      <c r="F393" s="13">
        <f t="shared" si="84"/>
        <v>0.67469827670593741</v>
      </c>
      <c r="G393" s="13">
        <f t="shared" si="85"/>
        <v>0.67470380416367848</v>
      </c>
      <c r="H393" s="13">
        <f t="shared" si="86"/>
        <v>-0.15521967543821211</v>
      </c>
      <c r="I393" s="13">
        <f t="shared" si="87"/>
        <v>-0.15520686646683171</v>
      </c>
      <c r="J393" s="14">
        <f t="shared" si="88"/>
        <v>5.527457741072439E-6</v>
      </c>
      <c r="K393" s="14">
        <f t="shared" si="89"/>
        <v>1.2808971380395828E-5</v>
      </c>
      <c r="L393" s="14">
        <f t="shared" si="90"/>
        <v>7.6381972698159617E-12</v>
      </c>
      <c r="M393" s="14">
        <f t="shared" si="91"/>
        <v>0.78089200886660315</v>
      </c>
      <c r="N393" s="14">
        <f t="shared" si="92"/>
        <v>0.78089546166985202</v>
      </c>
      <c r="O393" s="14">
        <f t="shared" si="93"/>
        <v>4.1017436955389049E-11</v>
      </c>
      <c r="P393" s="14">
        <f t="shared" si="94"/>
        <v>3.2650426295382473E-11</v>
      </c>
      <c r="Q393" s="14">
        <f t="shared" si="95"/>
        <v>5.7140551533374676E-6</v>
      </c>
      <c r="R393" s="14">
        <f t="shared" si="96"/>
        <v>5.7140551533685613E-6</v>
      </c>
      <c r="S393">
        <f t="shared" si="97"/>
        <v>72.808490764222213</v>
      </c>
    </row>
    <row r="394" spans="1:19" x14ac:dyDescent="0.35">
      <c r="A394" s="2" t="s">
        <v>476</v>
      </c>
      <c r="B394" s="2">
        <v>38.657733899999997</v>
      </c>
      <c r="C394" s="2">
        <v>-8.8927264000000008</v>
      </c>
      <c r="D394" s="2">
        <v>38.657420199999997</v>
      </c>
      <c r="E394" s="2">
        <v>-8.8934724999999997</v>
      </c>
      <c r="F394" s="13">
        <f t="shared" si="84"/>
        <v>0.67470473791482832</v>
      </c>
      <c r="G394" s="13">
        <f t="shared" si="85"/>
        <v>0.6746992628169648</v>
      </c>
      <c r="H394" s="13">
        <f t="shared" si="86"/>
        <v>-0.15520735515902229</v>
      </c>
      <c r="I394" s="13">
        <f t="shared" si="87"/>
        <v>-0.1552203770605714</v>
      </c>
      <c r="J394" s="14">
        <f t="shared" si="88"/>
        <v>-5.4750978635276226E-6</v>
      </c>
      <c r="K394" s="14">
        <f t="shared" si="89"/>
        <v>-1.3021901549115089E-5</v>
      </c>
      <c r="L394" s="14">
        <f t="shared" si="90"/>
        <v>7.4941741537824632E-12</v>
      </c>
      <c r="M394" s="14">
        <f t="shared" si="91"/>
        <v>0.7808948456836512</v>
      </c>
      <c r="N394" s="14">
        <f t="shared" si="92"/>
        <v>0.7808914255836229</v>
      </c>
      <c r="O394" s="14">
        <f t="shared" si="93"/>
        <v>4.239247998811245E-11</v>
      </c>
      <c r="P394" s="14">
        <f t="shared" si="94"/>
        <v>3.3344857880318867E-11</v>
      </c>
      <c r="Q394" s="14">
        <f t="shared" si="95"/>
        <v>5.7745006606908331E-6</v>
      </c>
      <c r="R394" s="14">
        <f t="shared" si="96"/>
        <v>5.7745006607229246E-6</v>
      </c>
      <c r="S394">
        <f t="shared" si="97"/>
        <v>73.578687418931509</v>
      </c>
    </row>
    <row r="395" spans="1:19" x14ac:dyDescent="0.35">
      <c r="A395" s="2" t="s">
        <v>477</v>
      </c>
      <c r="B395" s="2">
        <v>38.646036700000003</v>
      </c>
      <c r="C395" s="2">
        <v>-8.8844954000000005</v>
      </c>
      <c r="D395" s="2">
        <v>38.647015500000002</v>
      </c>
      <c r="E395" s="2">
        <v>-8.8854801000000005</v>
      </c>
      <c r="F395" s="13">
        <f t="shared" si="84"/>
        <v>0.67450058326156415</v>
      </c>
      <c r="G395" s="13">
        <f t="shared" si="85"/>
        <v>0.67451766654428258</v>
      </c>
      <c r="H395" s="13">
        <f t="shared" si="86"/>
        <v>-0.15506369710829063</v>
      </c>
      <c r="I395" s="13">
        <f t="shared" si="87"/>
        <v>-0.15508088336543502</v>
      </c>
      <c r="J395" s="14">
        <f t="shared" si="88"/>
        <v>1.7083282718433068E-5</v>
      </c>
      <c r="K395" s="14">
        <f t="shared" si="89"/>
        <v>-1.7186257144391481E-5</v>
      </c>
      <c r="L395" s="14">
        <f t="shared" si="90"/>
        <v>7.2959637107704102E-11</v>
      </c>
      <c r="M395" s="14">
        <f t="shared" si="91"/>
        <v>0.78100826918900368</v>
      </c>
      <c r="N395" s="14">
        <f t="shared" si="92"/>
        <v>0.78101893793842969</v>
      </c>
      <c r="O395" s="14">
        <f t="shared" si="93"/>
        <v>7.3841858656469262E-11</v>
      </c>
      <c r="P395" s="14">
        <f t="shared" si="94"/>
        <v>1.1800186011564088E-10</v>
      </c>
      <c r="Q395" s="14">
        <f t="shared" si="95"/>
        <v>1.0862866109625068E-5</v>
      </c>
      <c r="R395" s="14">
        <f t="shared" si="96"/>
        <v>1.0862866109838707E-5</v>
      </c>
      <c r="S395">
        <f t="shared" si="97"/>
        <v>138.41463997156481</v>
      </c>
    </row>
    <row r="396" spans="1:19" x14ac:dyDescent="0.35">
      <c r="A396" s="2" t="s">
        <v>478</v>
      </c>
      <c r="B396" s="2">
        <v>38.646914899999999</v>
      </c>
      <c r="C396" s="2">
        <v>-8.8856552000000004</v>
      </c>
      <c r="D396" s="2">
        <v>38.645917400000002</v>
      </c>
      <c r="E396" s="2">
        <v>-8.8846570000000007</v>
      </c>
      <c r="F396" s="13">
        <f t="shared" si="84"/>
        <v>0.67451591074305506</v>
      </c>
      <c r="G396" s="13">
        <f t="shared" si="85"/>
        <v>0.67449850108376652</v>
      </c>
      <c r="H396" s="13">
        <f t="shared" si="86"/>
        <v>-0.15508393943695525</v>
      </c>
      <c r="I396" s="13">
        <f t="shared" si="87"/>
        <v>-0.15506651756036186</v>
      </c>
      <c r="J396" s="14">
        <f t="shared" si="88"/>
        <v>-1.7409659288536439E-5</v>
      </c>
      <c r="K396" s="14">
        <f t="shared" si="89"/>
        <v>1.7421876593398666E-5</v>
      </c>
      <c r="L396" s="14">
        <f t="shared" si="90"/>
        <v>7.5774059133816883E-11</v>
      </c>
      <c r="M396" s="14">
        <f t="shared" si="91"/>
        <v>0.78102023827205591</v>
      </c>
      <c r="N396" s="14">
        <f t="shared" si="92"/>
        <v>0.78100936572198154</v>
      </c>
      <c r="O396" s="14">
        <f t="shared" si="93"/>
        <v>7.5880446006983795E-11</v>
      </c>
      <c r="P396" s="14">
        <f t="shared" si="94"/>
        <v>1.2205992628556132E-10</v>
      </c>
      <c r="Q396" s="14">
        <f t="shared" si="95"/>
        <v>1.1048073419631194E-5</v>
      </c>
      <c r="R396" s="14">
        <f t="shared" si="96"/>
        <v>1.1048073419855949E-5</v>
      </c>
      <c r="S396">
        <f t="shared" si="97"/>
        <v>140.77455151580452</v>
      </c>
    </row>
    <row r="397" spans="1:19" x14ac:dyDescent="0.35">
      <c r="A397" s="2" t="s">
        <v>479</v>
      </c>
      <c r="B397" s="2">
        <v>38.585847600000001</v>
      </c>
      <c r="C397" s="2">
        <v>-8.8266354000000007</v>
      </c>
      <c r="D397" s="2">
        <v>38.5856925</v>
      </c>
      <c r="E397" s="2">
        <v>-8.8260650999999992</v>
      </c>
      <c r="F397" s="13">
        <f t="shared" si="84"/>
        <v>0.67345008529275197</v>
      </c>
      <c r="G397" s="13">
        <f t="shared" si="85"/>
        <v>0.67344737828708212</v>
      </c>
      <c r="H397" s="13">
        <f t="shared" si="86"/>
        <v>-0.15405384960308671</v>
      </c>
      <c r="I397" s="13">
        <f t="shared" si="87"/>
        <v>-0.15404389599036256</v>
      </c>
      <c r="J397" s="14">
        <f t="shared" si="88"/>
        <v>-2.7070056698441647E-6</v>
      </c>
      <c r="K397" s="14">
        <f t="shared" si="89"/>
        <v>9.95361272415618E-6</v>
      </c>
      <c r="L397" s="14">
        <f t="shared" si="90"/>
        <v>1.8319699241409946E-12</v>
      </c>
      <c r="M397" s="14">
        <f t="shared" si="91"/>
        <v>0.78167623888568838</v>
      </c>
      <c r="N397" s="14">
        <f t="shared" si="92"/>
        <v>0.78167455056555935</v>
      </c>
      <c r="O397" s="14">
        <f t="shared" si="93"/>
        <v>2.4768601565416457E-11</v>
      </c>
      <c r="P397" s="14">
        <f t="shared" si="94"/>
        <v>1.6965992248387721E-11</v>
      </c>
      <c r="Q397" s="14">
        <f t="shared" si="95"/>
        <v>4.1189795154124908E-6</v>
      </c>
      <c r="R397" s="14">
        <f t="shared" si="96"/>
        <v>4.1189795154241375E-6</v>
      </c>
      <c r="S397">
        <f t="shared" si="97"/>
        <v>52.48403698553436</v>
      </c>
    </row>
    <row r="398" spans="1:19" x14ac:dyDescent="0.35">
      <c r="A398" s="2" t="s">
        <v>480</v>
      </c>
      <c r="B398" s="2">
        <v>38.585872299999998</v>
      </c>
      <c r="C398" s="2">
        <v>-8.8261907999999991</v>
      </c>
      <c r="D398" s="2">
        <v>38.586028499999998</v>
      </c>
      <c r="E398" s="2">
        <v>-8.8267880000000005</v>
      </c>
      <c r="F398" s="13">
        <f t="shared" si="84"/>
        <v>0.67345051638907716</v>
      </c>
      <c r="G398" s="13">
        <f t="shared" si="85"/>
        <v>0.67345324259336881</v>
      </c>
      <c r="H398" s="13">
        <f t="shared" si="86"/>
        <v>-0.15404608986923232</v>
      </c>
      <c r="I398" s="13">
        <f t="shared" si="87"/>
        <v>-0.15405651297552525</v>
      </c>
      <c r="J398" s="14">
        <f t="shared" si="88"/>
        <v>2.7262042916476048E-6</v>
      </c>
      <c r="K398" s="14">
        <f t="shared" si="89"/>
        <v>-1.0423106292928308E-5</v>
      </c>
      <c r="L398" s="14">
        <f t="shared" si="90"/>
        <v>1.858047459948304E-12</v>
      </c>
      <c r="M398" s="14">
        <f t="shared" si="91"/>
        <v>0.78167258139577389</v>
      </c>
      <c r="N398" s="14">
        <f t="shared" si="92"/>
        <v>0.78167428169651232</v>
      </c>
      <c r="O398" s="14">
        <f t="shared" si="93"/>
        <v>2.7160286198174526E-11</v>
      </c>
      <c r="P398" s="14">
        <f t="shared" si="94"/>
        <v>1.8453345014207018E-11</v>
      </c>
      <c r="Q398" s="14">
        <f t="shared" si="95"/>
        <v>4.29573567787952E-6</v>
      </c>
      <c r="R398" s="14">
        <f t="shared" si="96"/>
        <v>4.295735677892732E-6</v>
      </c>
      <c r="S398">
        <f t="shared" si="97"/>
        <v>54.736264007709188</v>
      </c>
    </row>
    <row r="399" spans="1:19" x14ac:dyDescent="0.35">
      <c r="A399" s="2" t="s">
        <v>481</v>
      </c>
      <c r="B399" s="2">
        <v>38.585268999999997</v>
      </c>
      <c r="C399" s="2">
        <v>-8.8243913999999997</v>
      </c>
      <c r="D399" s="2">
        <v>38.5851568</v>
      </c>
      <c r="E399" s="2">
        <v>-8.8238907999999991</v>
      </c>
      <c r="F399" s="13">
        <f t="shared" si="84"/>
        <v>0.6734399868176999</v>
      </c>
      <c r="G399" s="13">
        <f t="shared" si="85"/>
        <v>0.67343802855827917</v>
      </c>
      <c r="H399" s="13">
        <f t="shared" si="86"/>
        <v>-0.15401468441467195</v>
      </c>
      <c r="I399" s="13">
        <f t="shared" si="87"/>
        <v>-0.15400594729643644</v>
      </c>
      <c r="J399" s="14">
        <f t="shared" si="88"/>
        <v>-1.9582594207312454E-6</v>
      </c>
      <c r="K399" s="14">
        <f t="shared" si="89"/>
        <v>8.7371182355133747E-6</v>
      </c>
      <c r="L399" s="14">
        <f t="shared" si="90"/>
        <v>9.5869498972036166E-13</v>
      </c>
      <c r="M399" s="14">
        <f t="shared" si="91"/>
        <v>0.78168207013172153</v>
      </c>
      <c r="N399" s="14">
        <f t="shared" si="92"/>
        <v>0.78168084880864075</v>
      </c>
      <c r="O399" s="14">
        <f t="shared" si="93"/>
        <v>1.9084308765213678E-11</v>
      </c>
      <c r="P399" s="14">
        <f t="shared" si="94"/>
        <v>1.261970200670897E-11</v>
      </c>
      <c r="Q399" s="14">
        <f t="shared" si="95"/>
        <v>3.5524219916430212E-6</v>
      </c>
      <c r="R399" s="14">
        <f t="shared" si="96"/>
        <v>3.5524219916504928E-6</v>
      </c>
      <c r="S399">
        <f t="shared" si="97"/>
        <v>45.264961017610581</v>
      </c>
    </row>
    <row r="400" spans="1:19" x14ac:dyDescent="0.35">
      <c r="A400" s="2" t="s">
        <v>482</v>
      </c>
      <c r="B400" s="2">
        <v>38.585268800000001</v>
      </c>
      <c r="C400" s="2">
        <v>-8.8237476000000008</v>
      </c>
      <c r="D400" s="2">
        <v>38.5853666</v>
      </c>
      <c r="E400" s="2">
        <v>-8.8242247999999996</v>
      </c>
      <c r="F400" s="13">
        <f t="shared" si="84"/>
        <v>0.67343998332704147</v>
      </c>
      <c r="G400" s="13">
        <f t="shared" si="85"/>
        <v>0.67344169025904987</v>
      </c>
      <c r="H400" s="13">
        <f t="shared" si="86"/>
        <v>-0.15400344798494761</v>
      </c>
      <c r="I400" s="13">
        <f t="shared" si="87"/>
        <v>-0.15401177669613811</v>
      </c>
      <c r="J400" s="14">
        <f t="shared" si="88"/>
        <v>1.7069320084051043E-6</v>
      </c>
      <c r="K400" s="14">
        <f t="shared" si="89"/>
        <v>-8.3287111904972733E-6</v>
      </c>
      <c r="L400" s="14">
        <f t="shared" si="90"/>
        <v>7.2840422032929379E-13</v>
      </c>
      <c r="M400" s="14">
        <f t="shared" si="91"/>
        <v>0.7816797864075159</v>
      </c>
      <c r="N400" s="14">
        <f t="shared" si="92"/>
        <v>0.78168085098568985</v>
      </c>
      <c r="O400" s="14">
        <f t="shared" si="93"/>
        <v>1.7341857523578381E-11</v>
      </c>
      <c r="P400" s="14">
        <f t="shared" si="94"/>
        <v>1.1324697463891801E-11</v>
      </c>
      <c r="Q400" s="14">
        <f t="shared" si="95"/>
        <v>3.3652187839562232E-6</v>
      </c>
      <c r="R400" s="14">
        <f t="shared" si="96"/>
        <v>3.3652187839625751E-6</v>
      </c>
      <c r="S400">
        <f t="shared" si="97"/>
        <v>42.879617745251132</v>
      </c>
    </row>
    <row r="401" spans="1:19" x14ac:dyDescent="0.35">
      <c r="A401" s="2" t="s">
        <v>483</v>
      </c>
      <c r="B401" s="2">
        <v>38.5844776</v>
      </c>
      <c r="C401" s="2">
        <v>-8.8180406999999992</v>
      </c>
      <c r="D401" s="2">
        <v>38.5844776</v>
      </c>
      <c r="E401" s="2">
        <v>-8.8176520000000007</v>
      </c>
      <c r="F401" s="13">
        <f t="shared" si="84"/>
        <v>0.67342617428199958</v>
      </c>
      <c r="G401" s="13">
        <f t="shared" si="85"/>
        <v>0.67342617428199958</v>
      </c>
      <c r="H401" s="13">
        <f t="shared" si="86"/>
        <v>-0.15390384378986552</v>
      </c>
      <c r="I401" s="13">
        <f t="shared" si="87"/>
        <v>-0.15389705969506307</v>
      </c>
      <c r="J401" s="14">
        <f t="shared" si="88"/>
        <v>0</v>
      </c>
      <c r="K401" s="14">
        <f t="shared" si="89"/>
        <v>6.7840948024533443E-6</v>
      </c>
      <c r="L401" s="14">
        <f t="shared" si="90"/>
        <v>0</v>
      </c>
      <c r="M401" s="14">
        <f t="shared" si="91"/>
        <v>0.78168946331760514</v>
      </c>
      <c r="N401" s="14">
        <f t="shared" si="92"/>
        <v>0.78168946331760514</v>
      </c>
      <c r="O401" s="14">
        <f t="shared" si="93"/>
        <v>1.1505985572124492E-11</v>
      </c>
      <c r="P401" s="14">
        <f t="shared" si="94"/>
        <v>7.0305992107264621E-12</v>
      </c>
      <c r="Q401" s="14">
        <f t="shared" si="95"/>
        <v>2.65152771260767E-6</v>
      </c>
      <c r="R401" s="14">
        <f t="shared" si="96"/>
        <v>2.6515277126107773E-6</v>
      </c>
      <c r="S401">
        <f t="shared" si="97"/>
        <v>33.785766114086528</v>
      </c>
    </row>
    <row r="402" spans="1:19" x14ac:dyDescent="0.35">
      <c r="A402" s="2" t="s">
        <v>484</v>
      </c>
      <c r="B402" s="2">
        <v>38.584607800000001</v>
      </c>
      <c r="C402" s="2">
        <v>-8.8176465000000004</v>
      </c>
      <c r="D402" s="2">
        <v>38.584612200000002</v>
      </c>
      <c r="E402" s="2">
        <v>-8.8180683999999996</v>
      </c>
      <c r="F402" s="13">
        <f t="shared" si="84"/>
        <v>0.67342844670068569</v>
      </c>
      <c r="G402" s="13">
        <f t="shared" si="85"/>
        <v>0.6734285234951729</v>
      </c>
      <c r="H402" s="13">
        <f t="shared" si="86"/>
        <v>-0.15389696370195419</v>
      </c>
      <c r="I402" s="13">
        <f t="shared" si="87"/>
        <v>-0.15390432724606834</v>
      </c>
      <c r="J402" s="14">
        <f t="shared" si="88"/>
        <v>7.6794487213760476E-8</v>
      </c>
      <c r="K402" s="14">
        <f t="shared" si="89"/>
        <v>-7.3635441141528535E-6</v>
      </c>
      <c r="L402" s="14">
        <f t="shared" si="90"/>
        <v>1.4743483166061047E-15</v>
      </c>
      <c r="M402" s="14">
        <f t="shared" si="91"/>
        <v>0.78168799818672707</v>
      </c>
      <c r="N402" s="14">
        <f t="shared" si="92"/>
        <v>0.78168804608111819</v>
      </c>
      <c r="O402" s="14">
        <f t="shared" si="93"/>
        <v>1.3555445480207535E-11</v>
      </c>
      <c r="P402" s="14">
        <f t="shared" si="94"/>
        <v>8.2843417551440391E-12</v>
      </c>
      <c r="Q402" s="14">
        <f t="shared" si="95"/>
        <v>2.878253247222009E-6</v>
      </c>
      <c r="R402" s="14">
        <f t="shared" si="96"/>
        <v>2.8782532472259828E-6</v>
      </c>
      <c r="S402">
        <f t="shared" si="97"/>
        <v>36.674702876153475</v>
      </c>
    </row>
    <row r="403" spans="1:19" x14ac:dyDescent="0.35">
      <c r="A403" s="2" t="s">
        <v>485</v>
      </c>
      <c r="B403" s="2">
        <v>38.934683200000002</v>
      </c>
      <c r="C403" s="2">
        <v>-9.3036715999999995</v>
      </c>
      <c r="D403" s="2">
        <v>38.934182700000001</v>
      </c>
      <c r="E403" s="2">
        <v>-9.3034344999999998</v>
      </c>
      <c r="F403" s="13">
        <f t="shared" si="84"/>
        <v>0.67953841506092194</v>
      </c>
      <c r="G403" s="13">
        <f t="shared" si="85"/>
        <v>0.6795296796880157</v>
      </c>
      <c r="H403" s="13">
        <f t="shared" si="86"/>
        <v>-0.16237970194428886</v>
      </c>
      <c r="I403" s="13">
        <f t="shared" si="87"/>
        <v>-0.16237556376863238</v>
      </c>
      <c r="J403" s="14">
        <f t="shared" si="88"/>
        <v>-8.7353729062433771E-6</v>
      </c>
      <c r="K403" s="14">
        <f t="shared" si="89"/>
        <v>4.1381756564762284E-6</v>
      </c>
      <c r="L403" s="14">
        <f t="shared" si="90"/>
        <v>1.9076684952661406E-11</v>
      </c>
      <c r="M403" s="14">
        <f t="shared" si="91"/>
        <v>0.77786836687124905</v>
      </c>
      <c r="N403" s="14">
        <f t="shared" si="92"/>
        <v>0.7778628772952304</v>
      </c>
      <c r="O403" s="14">
        <f t="shared" si="93"/>
        <v>4.2811244409570063E-12</v>
      </c>
      <c r="P403" s="14">
        <f t="shared" si="94"/>
        <v>2.1667086007019111E-11</v>
      </c>
      <c r="Q403" s="14">
        <f t="shared" si="95"/>
        <v>4.654791725417917E-6</v>
      </c>
      <c r="R403" s="14">
        <f t="shared" si="96"/>
        <v>4.6547917254347264E-6</v>
      </c>
      <c r="S403">
        <f t="shared" si="97"/>
        <v>59.311356165489286</v>
      </c>
    </row>
    <row r="404" spans="1:19" x14ac:dyDescent="0.35">
      <c r="A404" s="2" t="s">
        <v>487</v>
      </c>
      <c r="B404" s="2">
        <v>41.782162399999997</v>
      </c>
      <c r="C404" s="2">
        <v>-8.5555014000000007</v>
      </c>
      <c r="D404" s="2">
        <v>41.781994400000002</v>
      </c>
      <c r="E404" s="2">
        <v>-8.5558555999999992</v>
      </c>
      <c r="F404" s="13">
        <f t="shared" si="84"/>
        <v>0.729236302482976</v>
      </c>
      <c r="G404" s="13">
        <f t="shared" si="85"/>
        <v>0.72923337032983271</v>
      </c>
      <c r="H404" s="13">
        <f t="shared" si="86"/>
        <v>-0.14932166858898441</v>
      </c>
      <c r="I404" s="13">
        <f t="shared" si="87"/>
        <v>-0.14932785054519493</v>
      </c>
      <c r="J404" s="14">
        <f t="shared" si="88"/>
        <v>-2.9321531432868753E-6</v>
      </c>
      <c r="K404" s="14">
        <f t="shared" si="89"/>
        <v>-6.1819562105214221E-6</v>
      </c>
      <c r="L404" s="14">
        <f t="shared" si="90"/>
        <v>2.1493805139202358E-12</v>
      </c>
      <c r="M404" s="14">
        <f t="shared" si="91"/>
        <v>0.74568542536578908</v>
      </c>
      <c r="N404" s="14">
        <f t="shared" si="92"/>
        <v>0.74568347167432092</v>
      </c>
      <c r="O404" s="14">
        <f t="shared" si="93"/>
        <v>9.5541456471706666E-12</v>
      </c>
      <c r="P404" s="14">
        <f t="shared" si="94"/>
        <v>7.4619182656249021E-12</v>
      </c>
      <c r="Q404" s="14">
        <f t="shared" si="95"/>
        <v>2.7316511976504069E-6</v>
      </c>
      <c r="R404" s="14">
        <f t="shared" si="96"/>
        <v>2.7316511976538043E-6</v>
      </c>
      <c r="S404">
        <f t="shared" si="97"/>
        <v>34.806699560504775</v>
      </c>
    </row>
    <row r="405" spans="1:19" x14ac:dyDescent="0.35">
      <c r="A405" s="2" t="s">
        <v>488</v>
      </c>
      <c r="B405" s="2">
        <v>41.781994400000002</v>
      </c>
      <c r="C405" s="2">
        <v>-8.5558555999999992</v>
      </c>
      <c r="D405" s="2">
        <v>41.781925399999999</v>
      </c>
      <c r="E405" s="2">
        <v>-8.5560060999999994</v>
      </c>
      <c r="F405" s="13">
        <f t="shared" si="84"/>
        <v>0.72923337032983271</v>
      </c>
      <c r="G405" s="13">
        <f t="shared" si="85"/>
        <v>0.72923216605264873</v>
      </c>
      <c r="H405" s="13">
        <f t="shared" si="86"/>
        <v>-0.14932785054519493</v>
      </c>
      <c r="I405" s="13">
        <f t="shared" si="87"/>
        <v>-0.14933047726571919</v>
      </c>
      <c r="J405" s="14">
        <f t="shared" si="88"/>
        <v>-1.2042771839748667E-6</v>
      </c>
      <c r="K405" s="14">
        <f t="shared" si="89"/>
        <v>-2.6267205242569425E-6</v>
      </c>
      <c r="L405" s="14">
        <f t="shared" si="90"/>
        <v>3.6257088396056489E-13</v>
      </c>
      <c r="M405" s="14">
        <f t="shared" si="91"/>
        <v>0.7456862277729277</v>
      </c>
      <c r="N405" s="14">
        <f t="shared" si="92"/>
        <v>0.74568542536578908</v>
      </c>
      <c r="O405" s="14">
        <f t="shared" si="93"/>
        <v>1.7249151781371749E-12</v>
      </c>
      <c r="P405" s="14">
        <f t="shared" si="94"/>
        <v>1.3217054010956631E-12</v>
      </c>
      <c r="Q405" s="14">
        <f t="shared" si="95"/>
        <v>1.1496544703064756E-6</v>
      </c>
      <c r="R405" s="14">
        <f t="shared" si="96"/>
        <v>1.1496544703067288E-6</v>
      </c>
      <c r="S405">
        <f t="shared" si="97"/>
        <v>14.648897260648338</v>
      </c>
    </row>
    <row r="406" spans="1:19" x14ac:dyDescent="0.35">
      <c r="A406" s="2" t="s">
        <v>489</v>
      </c>
      <c r="B406" s="2">
        <v>41.781876599999997</v>
      </c>
      <c r="C406" s="2">
        <v>-8.5559557999999996</v>
      </c>
      <c r="D406" s="2">
        <v>41.782101500000003</v>
      </c>
      <c r="E406" s="2">
        <v>-8.5554539999999992</v>
      </c>
      <c r="F406" s="13">
        <f t="shared" si="84"/>
        <v>0.72923131433197375</v>
      </c>
      <c r="G406" s="13">
        <f t="shared" si="85"/>
        <v>0.72923523957746161</v>
      </c>
      <c r="H406" s="13">
        <f t="shared" si="86"/>
        <v>-0.14932959936510545</v>
      </c>
      <c r="I406" s="13">
        <f t="shared" si="87"/>
        <v>-0.14932084130291892</v>
      </c>
      <c r="J406" s="14">
        <f t="shared" si="88"/>
        <v>3.9252454878679899E-6</v>
      </c>
      <c r="K406" s="14">
        <f t="shared" si="89"/>
        <v>8.7580621865313013E-6</v>
      </c>
      <c r="L406" s="14">
        <f t="shared" si="90"/>
        <v>3.8518880350020581E-12</v>
      </c>
      <c r="M406" s="14">
        <f t="shared" si="91"/>
        <v>0.74568417988821889</v>
      </c>
      <c r="N406" s="14">
        <f t="shared" si="92"/>
        <v>0.74568679527181636</v>
      </c>
      <c r="O406" s="14">
        <f t="shared" si="93"/>
        <v>1.9175913315664786E-11</v>
      </c>
      <c r="P406" s="14">
        <f t="shared" si="94"/>
        <v>1.4514594160743754E-11</v>
      </c>
      <c r="Q406" s="14">
        <f t="shared" si="95"/>
        <v>3.8098023781744577E-6</v>
      </c>
      <c r="R406" s="14">
        <f t="shared" si="96"/>
        <v>3.8098023781836739E-6</v>
      </c>
      <c r="S406">
        <f t="shared" si="97"/>
        <v>48.544501902816371</v>
      </c>
    </row>
    <row r="407" spans="1:19" x14ac:dyDescent="0.35">
      <c r="A407" s="2" t="s">
        <v>490</v>
      </c>
      <c r="B407" s="2">
        <v>39.352939800000001</v>
      </c>
      <c r="C407" s="2">
        <v>-9.1514170000000004</v>
      </c>
      <c r="D407" s="2">
        <v>39.353474300000002</v>
      </c>
      <c r="E407" s="2">
        <v>-9.1516777000000005</v>
      </c>
      <c r="F407" s="13">
        <f t="shared" si="84"/>
        <v>0.68683836984911883</v>
      </c>
      <c r="G407" s="13">
        <f t="shared" si="85"/>
        <v>0.68684769863397077</v>
      </c>
      <c r="H407" s="13">
        <f t="shared" si="86"/>
        <v>-0.15972235787298192</v>
      </c>
      <c r="I407" s="13">
        <f t="shared" si="87"/>
        <v>-0.15972690794634187</v>
      </c>
      <c r="J407" s="14">
        <f t="shared" si="88"/>
        <v>9.3287848519363337E-6</v>
      </c>
      <c r="K407" s="14">
        <f t="shared" si="89"/>
        <v>-4.5500733599490584E-6</v>
      </c>
      <c r="L407" s="14">
        <f t="shared" si="90"/>
        <v>2.1756556703271419E-11</v>
      </c>
      <c r="M407" s="14">
        <f t="shared" si="91"/>
        <v>0.77324873676880368</v>
      </c>
      <c r="N407" s="14">
        <f t="shared" si="92"/>
        <v>0.77325465214397382</v>
      </c>
      <c r="O407" s="14">
        <f t="shared" si="93"/>
        <v>5.1757918952205981E-12</v>
      </c>
      <c r="P407" s="14">
        <f t="shared" si="94"/>
        <v>2.4851256788697377E-11</v>
      </c>
      <c r="Q407" s="14">
        <f t="shared" si="95"/>
        <v>4.9851034882635466E-6</v>
      </c>
      <c r="R407" s="14">
        <f t="shared" si="96"/>
        <v>4.9851034882841938E-6</v>
      </c>
      <c r="S407">
        <f t="shared" si="97"/>
        <v>63.520188647717198</v>
      </c>
    </row>
    <row r="408" spans="1:19" x14ac:dyDescent="0.35">
      <c r="A408" s="2" t="s">
        <v>491</v>
      </c>
      <c r="B408" s="2">
        <v>41.775286399999999</v>
      </c>
      <c r="C408" s="2">
        <v>-8.5590241999999996</v>
      </c>
      <c r="D408" s="2">
        <v>41.773230300000002</v>
      </c>
      <c r="E408" s="2">
        <v>-8.5585526999999999</v>
      </c>
      <c r="F408" s="13">
        <f t="shared" si="84"/>
        <v>0.72911629364360886</v>
      </c>
      <c r="G408" s="13">
        <f t="shared" si="85"/>
        <v>0.72908040792885864</v>
      </c>
      <c r="H408" s="13">
        <f t="shared" si="86"/>
        <v>-0.14938315304787364</v>
      </c>
      <c r="I408" s="13">
        <f t="shared" si="87"/>
        <v>-0.14937492382045051</v>
      </c>
      <c r="J408" s="14">
        <f t="shared" si="88"/>
        <v>-3.5885714750216735E-5</v>
      </c>
      <c r="K408" s="14">
        <f t="shared" si="89"/>
        <v>8.2292274231343665E-6</v>
      </c>
      <c r="L408" s="14">
        <f t="shared" si="90"/>
        <v>3.2194613074893097E-10</v>
      </c>
      <c r="M408" s="14">
        <f t="shared" si="91"/>
        <v>0.74578733520908558</v>
      </c>
      <c r="N408" s="14">
        <f t="shared" si="92"/>
        <v>0.74576342823642017</v>
      </c>
      <c r="O408" s="14">
        <f t="shared" si="93"/>
        <v>1.6930045995321128E-11</v>
      </c>
      <c r="P408" s="14">
        <f t="shared" si="94"/>
        <v>3.3136229930355626E-10</v>
      </c>
      <c r="Q408" s="14">
        <f t="shared" si="95"/>
        <v>1.8203359560904032E-5</v>
      </c>
      <c r="R408" s="14">
        <f t="shared" si="96"/>
        <v>1.8203359561909349E-5</v>
      </c>
      <c r="S408">
        <f t="shared" si="97"/>
        <v>231.94720753784893</v>
      </c>
    </row>
    <row r="409" spans="1:19" x14ac:dyDescent="0.35">
      <c r="A409" s="2" t="s">
        <v>492</v>
      </c>
      <c r="B409" s="2">
        <v>41.773251199999997</v>
      </c>
      <c r="C409" s="2">
        <v>-8.5583424000000008</v>
      </c>
      <c r="D409" s="2">
        <v>41.775327300000001</v>
      </c>
      <c r="E409" s="2">
        <v>-8.5588327999999994</v>
      </c>
      <c r="F409" s="13">
        <f t="shared" si="84"/>
        <v>0.72908077270267224</v>
      </c>
      <c r="G409" s="13">
        <f t="shared" si="85"/>
        <v>0.72911700748327291</v>
      </c>
      <c r="H409" s="13">
        <f t="shared" si="86"/>
        <v>-0.14937125339303356</v>
      </c>
      <c r="I409" s="13">
        <f t="shared" si="87"/>
        <v>-0.14937981248768531</v>
      </c>
      <c r="J409" s="14">
        <f t="shared" si="88"/>
        <v>3.6234780600663541E-5</v>
      </c>
      <c r="K409" s="14">
        <f t="shared" si="89"/>
        <v>-8.5590946517499766E-6</v>
      </c>
      <c r="L409" s="14">
        <f t="shared" si="90"/>
        <v>3.2823983125864196E-10</v>
      </c>
      <c r="M409" s="14">
        <f t="shared" si="91"/>
        <v>0.74576295266849413</v>
      </c>
      <c r="N409" s="14">
        <f t="shared" si="92"/>
        <v>0.74578709220252248</v>
      </c>
      <c r="O409" s="14">
        <f t="shared" si="93"/>
        <v>1.8314525314291956E-11</v>
      </c>
      <c r="P409" s="14">
        <f t="shared" si="94"/>
        <v>3.384260109796787E-10</v>
      </c>
      <c r="Q409" s="14">
        <f t="shared" si="95"/>
        <v>1.8396358633699189E-5</v>
      </c>
      <c r="R409" s="14">
        <f t="shared" si="96"/>
        <v>1.8396358634736825E-5</v>
      </c>
      <c r="S409">
        <f t="shared" si="97"/>
        <v>234.40640172381663</v>
      </c>
    </row>
    <row r="410" spans="1:19" x14ac:dyDescent="0.35">
      <c r="A410" s="2" t="s">
        <v>493</v>
      </c>
      <c r="B410" s="2">
        <v>41.137752999999996</v>
      </c>
      <c r="C410" s="2">
        <v>-8.5805510999999992</v>
      </c>
      <c r="D410" s="2">
        <v>41.138689300000003</v>
      </c>
      <c r="E410" s="2">
        <v>-8.5806281999999996</v>
      </c>
      <c r="F410" s="13">
        <f t="shared" si="84"/>
        <v>0.71798923672217485</v>
      </c>
      <c r="G410" s="13">
        <f t="shared" si="85"/>
        <v>0.71800557823996136</v>
      </c>
      <c r="H410" s="13">
        <f t="shared" si="86"/>
        <v>-0.14975886833062121</v>
      </c>
      <c r="I410" s="13">
        <f t="shared" si="87"/>
        <v>-0.1497602139794745</v>
      </c>
      <c r="J410" s="14">
        <f t="shared" si="88"/>
        <v>1.6341517786511162E-5</v>
      </c>
      <c r="K410" s="14">
        <f t="shared" si="89"/>
        <v>-1.3456488532903599E-6</v>
      </c>
      <c r="L410" s="14">
        <f t="shared" si="90"/>
        <v>6.6761300890229467E-11</v>
      </c>
      <c r="M410" s="14">
        <f t="shared" si="91"/>
        <v>0.7531193241719133</v>
      </c>
      <c r="N410" s="14">
        <f t="shared" si="92"/>
        <v>0.75313007489352413</v>
      </c>
      <c r="O410" s="14">
        <f t="shared" si="93"/>
        <v>4.5269270909034689E-13</v>
      </c>
      <c r="P410" s="14">
        <f t="shared" si="94"/>
        <v>6.7018066752101706E-11</v>
      </c>
      <c r="Q410" s="14">
        <f t="shared" si="95"/>
        <v>8.1864563000178349E-6</v>
      </c>
      <c r="R410" s="14">
        <f t="shared" si="96"/>
        <v>8.1864563001092755E-6</v>
      </c>
      <c r="S410">
        <f t="shared" si="97"/>
        <v>104.31182617599239</v>
      </c>
    </row>
    <row r="411" spans="1:19" x14ac:dyDescent="0.35">
      <c r="A411" s="2" t="s">
        <v>494</v>
      </c>
      <c r="B411" s="2">
        <v>38.602508999999998</v>
      </c>
      <c r="C411" s="2">
        <v>-8.6486332000000008</v>
      </c>
      <c r="D411" s="2">
        <v>38.603168500000002</v>
      </c>
      <c r="E411" s="2">
        <v>-8.6470363999999993</v>
      </c>
      <c r="F411" s="13">
        <f t="shared" si="84"/>
        <v>0.67374088158074374</v>
      </c>
      <c r="G411" s="13">
        <f t="shared" si="85"/>
        <v>0.67375239202716064</v>
      </c>
      <c r="H411" s="13">
        <f t="shared" si="86"/>
        <v>-0.15094712513729325</v>
      </c>
      <c r="I411" s="13">
        <f t="shared" si="87"/>
        <v>-0.15091925571979739</v>
      </c>
      <c r="J411" s="14">
        <f t="shared" si="88"/>
        <v>1.1510446416895803E-5</v>
      </c>
      <c r="K411" s="14">
        <f t="shared" si="89"/>
        <v>2.7869417495857141E-5</v>
      </c>
      <c r="L411" s="14">
        <f t="shared" si="90"/>
        <v>3.3122594178691655E-11</v>
      </c>
      <c r="M411" s="14">
        <f t="shared" si="91"/>
        <v>0.78148597020963073</v>
      </c>
      <c r="N411" s="14">
        <f t="shared" si="92"/>
        <v>0.78149315178798473</v>
      </c>
      <c r="O411" s="14">
        <f t="shared" si="93"/>
        <v>1.9417610787702887E-10</v>
      </c>
      <c r="P411" s="14">
        <f t="shared" si="94"/>
        <v>1.5171097901018362E-10</v>
      </c>
      <c r="Q411" s="14">
        <f t="shared" si="95"/>
        <v>1.2317101079807035E-5</v>
      </c>
      <c r="R411" s="14">
        <f t="shared" si="96"/>
        <v>1.2317101080118475E-5</v>
      </c>
      <c r="S411">
        <f t="shared" si="97"/>
        <v>156.94450196286962</v>
      </c>
    </row>
    <row r="412" spans="1:19" x14ac:dyDescent="0.35">
      <c r="A412" s="2" t="s">
        <v>495</v>
      </c>
      <c r="B412" s="2">
        <v>39.549271500000003</v>
      </c>
      <c r="C412" s="2">
        <v>-8.3915468000000004</v>
      </c>
      <c r="D412" s="2">
        <v>39.550029700000003</v>
      </c>
      <c r="E412" s="2">
        <v>-8.3910847999999998</v>
      </c>
      <c r="F412" s="13">
        <f t="shared" si="84"/>
        <v>0.69026500444015659</v>
      </c>
      <c r="G412" s="13">
        <f t="shared" si="85"/>
        <v>0.69027823752654527</v>
      </c>
      <c r="H412" s="13">
        <f t="shared" si="86"/>
        <v>-0.14646012099519409</v>
      </c>
      <c r="I412" s="13">
        <f t="shared" si="87"/>
        <v>-0.14645205757404989</v>
      </c>
      <c r="J412" s="14">
        <f t="shared" si="88"/>
        <v>1.3233086388675375E-5</v>
      </c>
      <c r="K412" s="14">
        <f t="shared" si="89"/>
        <v>8.0634211442054404E-6</v>
      </c>
      <c r="L412" s="14">
        <f t="shared" si="90"/>
        <v>4.3778643841897508E-11</v>
      </c>
      <c r="M412" s="14">
        <f t="shared" si="91"/>
        <v>0.77106887661481893</v>
      </c>
      <c r="N412" s="14">
        <f t="shared" si="92"/>
        <v>0.77107730273818442</v>
      </c>
      <c r="O412" s="14">
        <f t="shared" si="93"/>
        <v>1.6254690137116772E-11</v>
      </c>
      <c r="P412" s="14">
        <f t="shared" si="94"/>
        <v>5.3442930161408486E-11</v>
      </c>
      <c r="Q412" s="14">
        <f t="shared" si="95"/>
        <v>7.3104671643752352E-6</v>
      </c>
      <c r="R412" s="14">
        <f t="shared" si="96"/>
        <v>7.31046716444035E-6</v>
      </c>
      <c r="S412">
        <f t="shared" si="97"/>
        <v>93.149972609298942</v>
      </c>
    </row>
    <row r="413" spans="1:19" x14ac:dyDescent="0.35">
      <c r="A413" s="2" t="s">
        <v>498</v>
      </c>
      <c r="B413" s="2">
        <v>39.489721099999997</v>
      </c>
      <c r="C413" s="2">
        <v>-8.4553246000000009</v>
      </c>
      <c r="D413" s="2">
        <v>39.489637799999997</v>
      </c>
      <c r="E413" s="2">
        <v>-8.4581658999999991</v>
      </c>
      <c r="F413" s="13">
        <f t="shared" si="84"/>
        <v>0.68922565388927692</v>
      </c>
      <c r="G413" s="13">
        <f t="shared" si="85"/>
        <v>0.68922420003000995</v>
      </c>
      <c r="H413" s="13">
        <f t="shared" si="86"/>
        <v>-0.14757325359487256</v>
      </c>
      <c r="I413" s="13">
        <f t="shared" si="87"/>
        <v>-0.14762284363490943</v>
      </c>
      <c r="J413" s="14">
        <f t="shared" si="88"/>
        <v>-1.4538592669754991E-6</v>
      </c>
      <c r="K413" s="14">
        <f t="shared" si="89"/>
        <v>-4.9590040036878724E-5</v>
      </c>
      <c r="L413" s="14">
        <f t="shared" si="90"/>
        <v>5.284266920425407E-13</v>
      </c>
      <c r="M413" s="14">
        <f t="shared" si="91"/>
        <v>0.77173960838122724</v>
      </c>
      <c r="N413" s="14">
        <f t="shared" si="92"/>
        <v>0.77173868381510036</v>
      </c>
      <c r="O413" s="14">
        <f t="shared" si="93"/>
        <v>6.1479301758881857E-10</v>
      </c>
      <c r="P413" s="14">
        <f t="shared" si="94"/>
        <v>3.6668765725288999E-10</v>
      </c>
      <c r="Q413" s="14">
        <f t="shared" si="95"/>
        <v>1.9149090246089762E-5</v>
      </c>
      <c r="R413" s="14">
        <f t="shared" si="96"/>
        <v>1.9149090247260049E-5</v>
      </c>
      <c r="S413">
        <f t="shared" si="97"/>
        <v>243.99770793058755</v>
      </c>
    </row>
    <row r="414" spans="1:19" x14ac:dyDescent="0.35">
      <c r="A414" s="2" t="s">
        <v>501</v>
      </c>
      <c r="B414" s="2">
        <v>39.488367199999999</v>
      </c>
      <c r="C414" s="2">
        <v>-8.4476227000000002</v>
      </c>
      <c r="D414" s="2">
        <v>39.488918300000002</v>
      </c>
      <c r="E414" s="2">
        <v>-8.4473885000000006</v>
      </c>
      <c r="F414" s="13">
        <f t="shared" si="84"/>
        <v>0.68920202387653418</v>
      </c>
      <c r="G414" s="13">
        <f t="shared" si="85"/>
        <v>0.68921164238604193</v>
      </c>
      <c r="H414" s="13">
        <f t="shared" si="86"/>
        <v>-0.1474388300812132</v>
      </c>
      <c r="I414" s="13">
        <f t="shared" si="87"/>
        <v>-0.14743474252010502</v>
      </c>
      <c r="J414" s="14">
        <f t="shared" si="88"/>
        <v>9.6185095077583327E-6</v>
      </c>
      <c r="K414" s="14">
        <f t="shared" si="89"/>
        <v>4.087561108173654E-6</v>
      </c>
      <c r="L414" s="14">
        <f t="shared" si="90"/>
        <v>2.3128931287531043E-11</v>
      </c>
      <c r="M414" s="14">
        <f t="shared" si="91"/>
        <v>0.7717475942116313</v>
      </c>
      <c r="N414" s="14">
        <f t="shared" si="92"/>
        <v>0.77175371086474542</v>
      </c>
      <c r="O414" s="14">
        <f t="shared" si="93"/>
        <v>4.1770389532576412E-12</v>
      </c>
      <c r="P414" s="14">
        <f t="shared" si="94"/>
        <v>2.5616771802124147E-11</v>
      </c>
      <c r="Q414" s="14">
        <f t="shared" si="95"/>
        <v>5.0613013941203057E-6</v>
      </c>
      <c r="R414" s="14">
        <f t="shared" si="96"/>
        <v>5.0613013941419152E-6</v>
      </c>
      <c r="S414">
        <f t="shared" si="97"/>
        <v>64.491102364156276</v>
      </c>
    </row>
    <row r="415" spans="1:19" x14ac:dyDescent="0.35">
      <c r="A415" s="2" t="s">
        <v>502</v>
      </c>
      <c r="B415" s="2">
        <v>40.639411600000003</v>
      </c>
      <c r="C415" s="2">
        <v>-7.8537515999999998</v>
      </c>
      <c r="D415" s="2">
        <v>40.639541700000002</v>
      </c>
      <c r="E415" s="2">
        <v>-7.8540302999999998</v>
      </c>
      <c r="F415" s="13">
        <f t="shared" si="84"/>
        <v>0.70929153849317683</v>
      </c>
      <c r="G415" s="13">
        <f t="shared" si="85"/>
        <v>0.70929380916653373</v>
      </c>
      <c r="H415" s="13">
        <f t="shared" si="86"/>
        <v>-0.13707382405377269</v>
      </c>
      <c r="I415" s="13">
        <f t="shared" si="87"/>
        <v>-0.13707868828639799</v>
      </c>
      <c r="J415" s="14">
        <f t="shared" si="88"/>
        <v>2.2706733568966797E-6</v>
      </c>
      <c r="K415" s="14">
        <f t="shared" si="89"/>
        <v>-4.8642326253012236E-6</v>
      </c>
      <c r="L415" s="14">
        <f t="shared" si="90"/>
        <v>1.2889893734295552E-12</v>
      </c>
      <c r="M415" s="14">
        <f t="shared" si="91"/>
        <v>0.75882200588667781</v>
      </c>
      <c r="N415" s="14">
        <f t="shared" si="92"/>
        <v>0.7588234847698746</v>
      </c>
      <c r="O415" s="14">
        <f t="shared" si="93"/>
        <v>5.915189758249546E-12</v>
      </c>
      <c r="P415" s="14">
        <f t="shared" si="94"/>
        <v>4.6950263749606067E-12</v>
      </c>
      <c r="Q415" s="14">
        <f t="shared" si="95"/>
        <v>2.1668009541627506E-6</v>
      </c>
      <c r="R415" s="14">
        <f t="shared" si="96"/>
        <v>2.166800954164446E-6</v>
      </c>
      <c r="S415">
        <f t="shared" si="97"/>
        <v>27.609377757963369</v>
      </c>
    </row>
    <row r="416" spans="1:19" x14ac:dyDescent="0.35">
      <c r="A416" s="2" t="s">
        <v>505</v>
      </c>
      <c r="B416" s="2">
        <v>40.639500699999999</v>
      </c>
      <c r="C416" s="2">
        <v>-7.8541993999999997</v>
      </c>
      <c r="D416" s="2">
        <v>40.639379099999999</v>
      </c>
      <c r="E416" s="2">
        <v>-7.8539491999999997</v>
      </c>
      <c r="F416" s="13">
        <f t="shared" si="84"/>
        <v>0.70929309358154036</v>
      </c>
      <c r="G416" s="13">
        <f t="shared" si="85"/>
        <v>0.70929097126116991</v>
      </c>
      <c r="H416" s="13">
        <f t="shared" si="86"/>
        <v>-0.13708163963816311</v>
      </c>
      <c r="I416" s="13">
        <f t="shared" si="87"/>
        <v>-0.13707727282437462</v>
      </c>
      <c r="J416" s="14">
        <f t="shared" si="88"/>
        <v>-2.122320370445685E-6</v>
      </c>
      <c r="K416" s="14">
        <f t="shared" si="89"/>
        <v>4.3668137884866898E-6</v>
      </c>
      <c r="L416" s="14">
        <f t="shared" si="90"/>
        <v>1.126060938701755E-12</v>
      </c>
      <c r="M416" s="14">
        <f t="shared" si="91"/>
        <v>0.75882385420588105</v>
      </c>
      <c r="N416" s="14">
        <f t="shared" si="92"/>
        <v>0.75882247194560171</v>
      </c>
      <c r="O416" s="14">
        <f t="shared" si="93"/>
        <v>4.7672656658217938E-12</v>
      </c>
      <c r="P416" s="14">
        <f t="shared" si="94"/>
        <v>3.8711125423993915E-12</v>
      </c>
      <c r="Q416" s="14">
        <f t="shared" si="95"/>
        <v>1.9675143055132769E-6</v>
      </c>
      <c r="R416" s="14">
        <f t="shared" si="96"/>
        <v>1.9675143055145462E-6</v>
      </c>
      <c r="S416">
        <f t="shared" si="97"/>
        <v>25.070067280866347</v>
      </c>
    </row>
    <row r="417" spans="1:19" x14ac:dyDescent="0.35">
      <c r="A417" s="2" t="s">
        <v>506</v>
      </c>
      <c r="B417" s="2">
        <v>41.162215400000001</v>
      </c>
      <c r="C417" s="2">
        <v>-8.5812436000000005</v>
      </c>
      <c r="D417" s="2">
        <v>41.161701200000003</v>
      </c>
      <c r="E417" s="2">
        <v>-8.5813789000000007</v>
      </c>
      <c r="F417" s="13">
        <f t="shared" si="84"/>
        <v>0.71841618614511471</v>
      </c>
      <c r="G417" s="13">
        <f t="shared" si="85"/>
        <v>0.71840721166210098</v>
      </c>
      <c r="H417" s="13">
        <f t="shared" si="86"/>
        <v>-0.1497709547356913</v>
      </c>
      <c r="I417" s="13">
        <f t="shared" si="87"/>
        <v>-0.14977331616616923</v>
      </c>
      <c r="J417" s="14">
        <f t="shared" si="88"/>
        <v>-8.9744830137350462E-6</v>
      </c>
      <c r="K417" s="14">
        <f t="shared" si="89"/>
        <v>-2.3614304779373541E-6</v>
      </c>
      <c r="L417" s="14">
        <f t="shared" si="90"/>
        <v>2.0135336340819577E-11</v>
      </c>
      <c r="M417" s="14">
        <f t="shared" si="91"/>
        <v>0.75285503525666853</v>
      </c>
      <c r="N417" s="14">
        <f t="shared" si="92"/>
        <v>0.75284912834396522</v>
      </c>
      <c r="O417" s="14">
        <f t="shared" si="93"/>
        <v>1.3940884755322121E-12</v>
      </c>
      <c r="P417" s="14">
        <f t="shared" si="94"/>
        <v>2.0925486529880233E-11</v>
      </c>
      <c r="Q417" s="14">
        <f t="shared" si="95"/>
        <v>4.5744383840948424E-6</v>
      </c>
      <c r="R417" s="14">
        <f t="shared" si="96"/>
        <v>4.5744383841107954E-6</v>
      </c>
      <c r="S417">
        <f t="shared" si="97"/>
        <v>58.287493890339753</v>
      </c>
    </row>
    <row r="418" spans="1:19" x14ac:dyDescent="0.35">
      <c r="A418" s="2" t="s">
        <v>507</v>
      </c>
      <c r="B418" s="2">
        <v>41.165749499999997</v>
      </c>
      <c r="C418" s="2">
        <v>-8.5826629000000008</v>
      </c>
      <c r="D418" s="2">
        <v>41.1667019</v>
      </c>
      <c r="E418" s="2">
        <v>-8.5852094999999995</v>
      </c>
      <c r="F418" s="13">
        <f t="shared" si="84"/>
        <v>0.71847786782620937</v>
      </c>
      <c r="G418" s="13">
        <f t="shared" si="85"/>
        <v>0.71849449034200541</v>
      </c>
      <c r="H418" s="13">
        <f t="shared" si="86"/>
        <v>-0.14979572619376486</v>
      </c>
      <c r="I418" s="13">
        <f t="shared" si="87"/>
        <v>-0.14984017274849612</v>
      </c>
      <c r="J418" s="14">
        <f t="shared" si="88"/>
        <v>1.6622515796038684E-5</v>
      </c>
      <c r="K418" s="14">
        <f t="shared" si="89"/>
        <v>-4.4446554731264465E-5</v>
      </c>
      <c r="L418" s="14">
        <f t="shared" si="90"/>
        <v>6.9077007845798348E-11</v>
      </c>
      <c r="M418" s="14">
        <f t="shared" si="91"/>
        <v>0.75279758675189157</v>
      </c>
      <c r="N418" s="14">
        <f t="shared" si="92"/>
        <v>0.75280852845339263</v>
      </c>
      <c r="O418" s="14">
        <f t="shared" si="93"/>
        <v>4.9387405678851807E-10</v>
      </c>
      <c r="P418" s="14">
        <f t="shared" si="94"/>
        <v>3.4896158135261898E-10</v>
      </c>
      <c r="Q418" s="14">
        <f t="shared" si="95"/>
        <v>1.868051341244718E-5</v>
      </c>
      <c r="R418" s="14">
        <f t="shared" si="96"/>
        <v>1.8680513413533642E-5</v>
      </c>
      <c r="S418">
        <f t="shared" si="97"/>
        <v>238.02710191524568</v>
      </c>
    </row>
    <row r="419" spans="1:19" x14ac:dyDescent="0.35">
      <c r="A419" s="2" t="s">
        <v>508</v>
      </c>
      <c r="B419" s="2">
        <v>41.164669699999997</v>
      </c>
      <c r="C419" s="2">
        <v>-8.5823861000000008</v>
      </c>
      <c r="D419" s="2">
        <v>41.163965099999999</v>
      </c>
      <c r="E419" s="2">
        <v>-8.5822090000000006</v>
      </c>
      <c r="F419" s="13">
        <f t="shared" si="84"/>
        <v>0.71845902176094634</v>
      </c>
      <c r="G419" s="13">
        <f t="shared" si="85"/>
        <v>0.71844672417103683</v>
      </c>
      <c r="H419" s="13">
        <f t="shared" si="86"/>
        <v>-0.14979089512239532</v>
      </c>
      <c r="I419" s="13">
        <f t="shared" si="87"/>
        <v>-0.14978780414429005</v>
      </c>
      <c r="J419" s="14">
        <f t="shared" si="88"/>
        <v>-1.229758990950458E-5</v>
      </c>
      <c r="K419" s="14">
        <f t="shared" si="89"/>
        <v>3.0909781052745888E-6</v>
      </c>
      <c r="L419" s="14">
        <f t="shared" si="90"/>
        <v>3.780767939511075E-11</v>
      </c>
      <c r="M419" s="14">
        <f t="shared" si="91"/>
        <v>0.75282902807420915</v>
      </c>
      <c r="N419" s="14">
        <f t="shared" si="92"/>
        <v>0.75282093354542567</v>
      </c>
      <c r="O419" s="14">
        <f t="shared" si="93"/>
        <v>2.3885364118198202E-12</v>
      </c>
      <c r="P419" s="14">
        <f t="shared" si="94"/>
        <v>3.9161371542765112E-11</v>
      </c>
      <c r="Q419" s="14">
        <f t="shared" si="95"/>
        <v>6.2579047246474691E-6</v>
      </c>
      <c r="R419" s="14">
        <f t="shared" si="96"/>
        <v>6.2579047246883138E-6</v>
      </c>
      <c r="S419">
        <f t="shared" si="97"/>
        <v>79.7382220019785</v>
      </c>
    </row>
    <row r="420" spans="1:19" x14ac:dyDescent="0.35">
      <c r="A420" s="2" t="s">
        <v>509</v>
      </c>
      <c r="B420" s="2">
        <v>41.203817399999998</v>
      </c>
      <c r="C420" s="2">
        <v>-8.6203315000000007</v>
      </c>
      <c r="D420" s="2">
        <v>41.204054900000003</v>
      </c>
      <c r="E420" s="2">
        <v>-8.6208682999999997</v>
      </c>
      <c r="F420" s="13">
        <f t="shared" si="84"/>
        <v>0.71914227802052932</v>
      </c>
      <c r="G420" s="13">
        <f t="shared" si="85"/>
        <v>0.71914642317750299</v>
      </c>
      <c r="H420" s="13">
        <f t="shared" si="86"/>
        <v>-0.15045316728838157</v>
      </c>
      <c r="I420" s="13">
        <f t="shared" si="87"/>
        <v>-0.15046253621580627</v>
      </c>
      <c r="J420" s="14">
        <f t="shared" si="88"/>
        <v>4.1451569736672411E-6</v>
      </c>
      <c r="K420" s="14">
        <f t="shared" si="89"/>
        <v>-9.3689274247021892E-6</v>
      </c>
      <c r="L420" s="14">
        <f t="shared" si="90"/>
        <v>4.2955815840793891E-12</v>
      </c>
      <c r="M420" s="14">
        <f t="shared" si="91"/>
        <v>0.75236829066532673</v>
      </c>
      <c r="N420" s="14">
        <f t="shared" si="92"/>
        <v>0.75237102125079247</v>
      </c>
      <c r="O420" s="14">
        <f t="shared" si="93"/>
        <v>2.1944200272173682E-11</v>
      </c>
      <c r="P420" s="14">
        <f t="shared" si="94"/>
        <v>1.6717317767111303E-11</v>
      </c>
      <c r="Q420" s="14">
        <f t="shared" si="95"/>
        <v>4.0886816661500202E-6</v>
      </c>
      <c r="R420" s="14">
        <f t="shared" si="96"/>
        <v>4.088681666161412E-6</v>
      </c>
      <c r="S420">
        <f t="shared" si="97"/>
        <v>52.097981790228708</v>
      </c>
    </row>
    <row r="421" spans="1:19" x14ac:dyDescent="0.35">
      <c r="A421" s="2" t="s">
        <v>510</v>
      </c>
      <c r="B421" s="2">
        <v>38.989169699999998</v>
      </c>
      <c r="C421" s="2">
        <v>-9.2153203999999995</v>
      </c>
      <c r="D421" s="2">
        <v>38.989296099999997</v>
      </c>
      <c r="E421" s="2">
        <v>-9.2161472999999994</v>
      </c>
      <c r="F421" s="13">
        <f t="shared" si="84"/>
        <v>0.68048938388380975</v>
      </c>
      <c r="G421" s="13">
        <f t="shared" si="85"/>
        <v>0.68049158997998427</v>
      </c>
      <c r="H421" s="13">
        <f t="shared" si="86"/>
        <v>-0.16083768260620085</v>
      </c>
      <c r="I421" s="13">
        <f t="shared" si="87"/>
        <v>-0.16085211473378558</v>
      </c>
      <c r="J421" s="14">
        <f t="shared" si="88"/>
        <v>2.2060961745173913E-6</v>
      </c>
      <c r="K421" s="14">
        <f t="shared" si="89"/>
        <v>-1.4432127584729226E-5</v>
      </c>
      <c r="L421" s="14">
        <f t="shared" si="90"/>
        <v>1.2167150828045738E-12</v>
      </c>
      <c r="M421" s="14">
        <f t="shared" si="91"/>
        <v>0.77726351645890124</v>
      </c>
      <c r="N421" s="14">
        <f t="shared" si="92"/>
        <v>0.77726490447800056</v>
      </c>
      <c r="O421" s="14">
        <f t="shared" si="93"/>
        <v>5.2071576654571748E-11</v>
      </c>
      <c r="P421" s="14">
        <f t="shared" si="94"/>
        <v>3.2675219327533935E-11</v>
      </c>
      <c r="Q421" s="14">
        <f t="shared" si="95"/>
        <v>5.7162242194943626E-6</v>
      </c>
      <c r="R421" s="14">
        <f t="shared" si="96"/>
        <v>5.7162242195254928E-6</v>
      </c>
      <c r="S421">
        <f t="shared" si="97"/>
        <v>72.836129005193825</v>
      </c>
    </row>
    <row r="422" spans="1:19" x14ac:dyDescent="0.35">
      <c r="A422" s="2" t="s">
        <v>511</v>
      </c>
      <c r="B422" s="2">
        <v>41.166240999999999</v>
      </c>
      <c r="C422" s="2">
        <v>-8.5835682999999996</v>
      </c>
      <c r="D422" s="2">
        <v>41.162215400000001</v>
      </c>
      <c r="E422" s="2">
        <v>-8.5812436000000005</v>
      </c>
      <c r="F422" s="13">
        <f t="shared" si="84"/>
        <v>0.71848644611948298</v>
      </c>
      <c r="G422" s="13">
        <f t="shared" si="85"/>
        <v>0.71841618614511471</v>
      </c>
      <c r="H422" s="13">
        <f t="shared" si="86"/>
        <v>-0.14981152840481238</v>
      </c>
      <c r="I422" s="13">
        <f t="shared" si="87"/>
        <v>-0.1497709547356913</v>
      </c>
      <c r="J422" s="14">
        <f t="shared" si="88"/>
        <v>-7.0259974368269695E-5</v>
      </c>
      <c r="K422" s="14">
        <f t="shared" si="89"/>
        <v>4.0573669121080069E-5</v>
      </c>
      <c r="L422" s="14">
        <f t="shared" si="90"/>
        <v>1.2341159990497978E-9</v>
      </c>
      <c r="M422" s="14">
        <f t="shared" si="91"/>
        <v>0.75284912834396522</v>
      </c>
      <c r="N422" s="14">
        <f t="shared" si="92"/>
        <v>0.75280288185369681</v>
      </c>
      <c r="O422" s="14">
        <f t="shared" si="93"/>
        <v>4.1155565643026228E-10</v>
      </c>
      <c r="P422" s="14">
        <f t="shared" si="94"/>
        <v>1.467363929955977E-9</v>
      </c>
      <c r="Q422" s="14">
        <f t="shared" si="95"/>
        <v>3.8306186575486433E-5</v>
      </c>
      <c r="R422" s="14">
        <f t="shared" si="96"/>
        <v>3.8306186584854611E-5</v>
      </c>
      <c r="S422">
        <f t="shared" si="97"/>
        <v>488.09742946421744</v>
      </c>
    </row>
    <row r="423" spans="1:19" x14ac:dyDescent="0.35">
      <c r="A423" s="2" t="s">
        <v>512</v>
      </c>
      <c r="B423" s="2">
        <v>41.173331400000002</v>
      </c>
      <c r="C423" s="2">
        <v>-8.6226237000000001</v>
      </c>
      <c r="D423" s="2">
        <v>41.173399199999999</v>
      </c>
      <c r="E423" s="2">
        <v>-8.6219806000000005</v>
      </c>
      <c r="F423" s="13">
        <f t="shared" si="84"/>
        <v>0.71861019694476647</v>
      </c>
      <c r="G423" s="13">
        <f t="shared" si="85"/>
        <v>0.7186113802779992</v>
      </c>
      <c r="H423" s="13">
        <f t="shared" si="86"/>
        <v>-0.15049317372549578</v>
      </c>
      <c r="I423" s="13">
        <f t="shared" si="87"/>
        <v>-0.15048194951307622</v>
      </c>
      <c r="J423" s="14">
        <f t="shared" si="88"/>
        <v>1.1833332327348955E-6</v>
      </c>
      <c r="K423" s="14">
        <f t="shared" si="89"/>
        <v>1.1224212419558288E-5</v>
      </c>
      <c r="L423" s="14">
        <f t="shared" si="90"/>
        <v>3.5006938492366378E-13</v>
      </c>
      <c r="M423" s="14">
        <f t="shared" si="91"/>
        <v>0.75272063856639526</v>
      </c>
      <c r="N423" s="14">
        <f t="shared" si="92"/>
        <v>0.75272141760154476</v>
      </c>
      <c r="O423" s="14">
        <f t="shared" si="93"/>
        <v>3.1495736109510967E-11</v>
      </c>
      <c r="P423" s="14">
        <f t="shared" si="94"/>
        <v>1.8195205314473681E-11</v>
      </c>
      <c r="Q423" s="14">
        <f t="shared" si="95"/>
        <v>4.2655838187138792E-6</v>
      </c>
      <c r="R423" s="14">
        <f t="shared" si="96"/>
        <v>4.2655838187268151E-6</v>
      </c>
      <c r="S423">
        <f t="shared" si="97"/>
        <v>54.35206901821708</v>
      </c>
    </row>
    <row r="424" spans="1:19" x14ac:dyDescent="0.35">
      <c r="A424" s="2" t="s">
        <v>513</v>
      </c>
      <c r="B424" s="2">
        <v>41.1735148</v>
      </c>
      <c r="C424" s="2">
        <v>-8.6220241000000009</v>
      </c>
      <c r="D424" s="2">
        <v>41.173451</v>
      </c>
      <c r="E424" s="2">
        <v>-8.6226795999999997</v>
      </c>
      <c r="F424" s="13">
        <f t="shared" si="84"/>
        <v>0.71861339787861456</v>
      </c>
      <c r="G424" s="13">
        <f t="shared" si="85"/>
        <v>0.71861228435855184</v>
      </c>
      <c r="H424" s="13">
        <f t="shared" si="86"/>
        <v>-0.15048270873130085</v>
      </c>
      <c r="I424" s="13">
        <f t="shared" si="87"/>
        <v>-0.15049414936454764</v>
      </c>
      <c r="J424" s="14">
        <f t="shared" si="88"/>
        <v>-1.1135200627121478E-6</v>
      </c>
      <c r="K424" s="14">
        <f t="shared" si="89"/>
        <v>-1.1440633246789789E-5</v>
      </c>
      <c r="L424" s="14">
        <f t="shared" si="90"/>
        <v>3.0998173251558432E-13</v>
      </c>
      <c r="M424" s="14">
        <f t="shared" si="91"/>
        <v>0.75272004337363851</v>
      </c>
      <c r="N424" s="14">
        <f t="shared" si="92"/>
        <v>0.75271931029754435</v>
      </c>
      <c r="O424" s="14">
        <f t="shared" si="93"/>
        <v>3.2722022271531053E-11</v>
      </c>
      <c r="P424" s="14">
        <f t="shared" si="94"/>
        <v>1.8849851282312994E-11</v>
      </c>
      <c r="Q424" s="14">
        <f t="shared" si="95"/>
        <v>4.3416415423561852E-6</v>
      </c>
      <c r="R424" s="14">
        <f t="shared" si="96"/>
        <v>4.341641542369825E-6</v>
      </c>
      <c r="S424">
        <f t="shared" si="97"/>
        <v>55.321196532876307</v>
      </c>
    </row>
    <row r="425" spans="1:19" x14ac:dyDescent="0.35">
      <c r="A425" s="2" t="s">
        <v>514</v>
      </c>
      <c r="B425" s="2">
        <v>41.173085100000002</v>
      </c>
      <c r="C425" s="2">
        <v>-8.6263837999999993</v>
      </c>
      <c r="D425" s="2">
        <v>41.1730424</v>
      </c>
      <c r="E425" s="2">
        <v>-8.6267615000000006</v>
      </c>
      <c r="F425" s="13">
        <f t="shared" si="84"/>
        <v>0.71860589819881882</v>
      </c>
      <c r="G425" s="13">
        <f t="shared" si="85"/>
        <v>0.71860515294322813</v>
      </c>
      <c r="H425" s="13">
        <f t="shared" si="86"/>
        <v>-0.1505587998507</v>
      </c>
      <c r="I425" s="13">
        <f t="shared" si="87"/>
        <v>-0.15056539195928481</v>
      </c>
      <c r="J425" s="14">
        <f t="shared" si="88"/>
        <v>-7.4525559068394642E-7</v>
      </c>
      <c r="K425" s="14">
        <f t="shared" si="89"/>
        <v>-6.5921085848075212E-6</v>
      </c>
      <c r="L425" s="14">
        <f t="shared" si="90"/>
        <v>1.3885147386141305E-13</v>
      </c>
      <c r="M425" s="14">
        <f t="shared" si="91"/>
        <v>0.7527247382557738</v>
      </c>
      <c r="N425" s="14">
        <f t="shared" si="92"/>
        <v>0.75272424762744461</v>
      </c>
      <c r="O425" s="14">
        <f t="shared" si="93"/>
        <v>1.0863973898433911E-11</v>
      </c>
      <c r="P425" s="14">
        <f t="shared" si="94"/>
        <v>6.2943156638127256E-12</v>
      </c>
      <c r="Q425" s="14">
        <f t="shared" si="95"/>
        <v>2.5088474771920124E-6</v>
      </c>
      <c r="R425" s="14">
        <f t="shared" si="96"/>
        <v>2.5088474771946441E-6</v>
      </c>
      <c r="S425">
        <f t="shared" si="97"/>
        <v>31.967734554414154</v>
      </c>
    </row>
    <row r="426" spans="1:19" x14ac:dyDescent="0.35">
      <c r="A426" s="2" t="s">
        <v>515</v>
      </c>
      <c r="B426" s="2">
        <v>41.172930600000001</v>
      </c>
      <c r="C426" s="2">
        <v>-8.6266984000000004</v>
      </c>
      <c r="D426" s="2">
        <v>41.172969500000001</v>
      </c>
      <c r="E426" s="2">
        <v>-8.6263190000000005</v>
      </c>
      <c r="F426" s="13">
        <f t="shared" si="84"/>
        <v>0.71860320166512448</v>
      </c>
      <c r="G426" s="13">
        <f t="shared" si="85"/>
        <v>0.71860388059820346</v>
      </c>
      <c r="H426" s="13">
        <f t="shared" si="86"/>
        <v>-0.15056429065652679</v>
      </c>
      <c r="I426" s="13">
        <f t="shared" si="87"/>
        <v>-0.15055766887734473</v>
      </c>
      <c r="J426" s="14">
        <f t="shared" si="88"/>
        <v>6.7893307897914923E-7</v>
      </c>
      <c r="K426" s="14">
        <f t="shared" si="89"/>
        <v>6.6217791820644134E-6</v>
      </c>
      <c r="L426" s="14">
        <f t="shared" si="90"/>
        <v>1.1523753143302251E-13</v>
      </c>
      <c r="M426" s="14">
        <f t="shared" si="91"/>
        <v>0.75272557588490574</v>
      </c>
      <c r="N426" s="14">
        <f t="shared" si="92"/>
        <v>0.75272602284974643</v>
      </c>
      <c r="O426" s="14">
        <f t="shared" si="93"/>
        <v>1.0961989883965358E-11</v>
      </c>
      <c r="P426" s="14">
        <f t="shared" si="94"/>
        <v>6.3262585661881242E-12</v>
      </c>
      <c r="Q426" s="14">
        <f t="shared" si="95"/>
        <v>2.5152054719621067E-6</v>
      </c>
      <c r="R426" s="14">
        <f t="shared" si="96"/>
        <v>2.5152054719647588E-6</v>
      </c>
      <c r="S426">
        <f t="shared" si="97"/>
        <v>32.048748123774956</v>
      </c>
    </row>
    <row r="427" spans="1:19" x14ac:dyDescent="0.35">
      <c r="A427" s="2" t="s">
        <v>516</v>
      </c>
      <c r="B427" s="2">
        <v>41.163531200000001</v>
      </c>
      <c r="C427" s="2">
        <v>-8.5810402999999997</v>
      </c>
      <c r="D427" s="2">
        <v>41.164834399999997</v>
      </c>
      <c r="E427" s="2">
        <v>-8.5818914999999993</v>
      </c>
      <c r="F427" s="13">
        <f t="shared" si="84"/>
        <v>0.71843915118741253</v>
      </c>
      <c r="G427" s="13">
        <f t="shared" si="85"/>
        <v>0.71846189631822444</v>
      </c>
      <c r="H427" s="13">
        <f t="shared" si="86"/>
        <v>-0.14976740648132197</v>
      </c>
      <c r="I427" s="13">
        <f t="shared" si="87"/>
        <v>-0.14978226272391493</v>
      </c>
      <c r="J427" s="14">
        <f t="shared" si="88"/>
        <v>2.2745130811907543E-5</v>
      </c>
      <c r="K427" s="14">
        <f t="shared" si="89"/>
        <v>-1.4856242592953262E-5</v>
      </c>
      <c r="L427" s="14">
        <f t="shared" si="90"/>
        <v>1.2933524390712063E-10</v>
      </c>
      <c r="M427" s="14">
        <f t="shared" si="91"/>
        <v>0.75281904143577794</v>
      </c>
      <c r="N427" s="14">
        <f t="shared" si="92"/>
        <v>0.7528340127124844</v>
      </c>
      <c r="O427" s="14">
        <f t="shared" si="93"/>
        <v>5.5176985994154834E-11</v>
      </c>
      <c r="P427" s="14">
        <f t="shared" si="94"/>
        <v>1.6060667821594089E-10</v>
      </c>
      <c r="Q427" s="14">
        <f t="shared" si="95"/>
        <v>1.2673069013303009E-5</v>
      </c>
      <c r="R427" s="14">
        <f t="shared" si="96"/>
        <v>1.2673069013642239E-5</v>
      </c>
      <c r="S427">
        <f t="shared" si="97"/>
        <v>161.4802453718294</v>
      </c>
    </row>
    <row r="428" spans="1:19" x14ac:dyDescent="0.35">
      <c r="A428" s="2" t="s">
        <v>518</v>
      </c>
      <c r="B428" s="2">
        <v>40.132440000000003</v>
      </c>
      <c r="C428" s="2">
        <v>-8.4960448</v>
      </c>
      <c r="D428" s="2">
        <v>40.132849299999997</v>
      </c>
      <c r="E428" s="2">
        <v>-8.4959565000000001</v>
      </c>
      <c r="F428" s="13">
        <f t="shared" si="84"/>
        <v>0.70044321485907313</v>
      </c>
      <c r="G428" s="13">
        <f t="shared" si="85"/>
        <v>0.70045035849170145</v>
      </c>
      <c r="H428" s="13">
        <f t="shared" si="86"/>
        <v>-0.14828395515694312</v>
      </c>
      <c r="I428" s="13">
        <f t="shared" si="87"/>
        <v>-0.14828241403121362</v>
      </c>
      <c r="J428" s="14">
        <f t="shared" si="88"/>
        <v>7.1436326283258467E-6</v>
      </c>
      <c r="K428" s="14">
        <f t="shared" si="89"/>
        <v>1.5411257295039338E-6</v>
      </c>
      <c r="L428" s="14">
        <f t="shared" si="90"/>
        <v>1.2757871782066156E-11</v>
      </c>
      <c r="M428" s="14">
        <f t="shared" si="91"/>
        <v>0.76455198082463949</v>
      </c>
      <c r="N428" s="14">
        <f t="shared" si="92"/>
        <v>0.76455658531980175</v>
      </c>
      <c r="O428" s="14">
        <f t="shared" si="93"/>
        <v>5.9376712853464056E-13</v>
      </c>
      <c r="P428" s="14">
        <f t="shared" si="94"/>
        <v>1.3104954350167267E-11</v>
      </c>
      <c r="Q428" s="14">
        <f t="shared" si="95"/>
        <v>3.620076566892925E-6</v>
      </c>
      <c r="R428" s="14">
        <f t="shared" si="96"/>
        <v>3.6200765669008316E-6</v>
      </c>
      <c r="S428">
        <f t="shared" si="97"/>
        <v>46.127015615450397</v>
      </c>
    </row>
    <row r="429" spans="1:19" x14ac:dyDescent="0.35">
      <c r="A429" s="2" t="s">
        <v>519</v>
      </c>
      <c r="B429" s="2">
        <v>41.163203000000003</v>
      </c>
      <c r="C429" s="2">
        <v>-8.581035</v>
      </c>
      <c r="D429" s="2">
        <v>41.1639561</v>
      </c>
      <c r="E429" s="2">
        <v>-8.5803063999999996</v>
      </c>
      <c r="F429" s="13">
        <f t="shared" si="84"/>
        <v>0.71843342301680746</v>
      </c>
      <c r="G429" s="13">
        <f t="shared" si="85"/>
        <v>0.7184465670914042</v>
      </c>
      <c r="H429" s="13">
        <f t="shared" si="86"/>
        <v>-0.14976731397887161</v>
      </c>
      <c r="I429" s="13">
        <f t="shared" si="87"/>
        <v>-0.14975459750994158</v>
      </c>
      <c r="J429" s="14">
        <f t="shared" si="88"/>
        <v>1.3144074596738164E-5</v>
      </c>
      <c r="K429" s="14">
        <f t="shared" si="89"/>
        <v>1.2716468930029645E-5</v>
      </c>
      <c r="L429" s="14">
        <f t="shared" si="90"/>
        <v>4.3191674250532546E-11</v>
      </c>
      <c r="M429" s="14">
        <f t="shared" si="91"/>
        <v>0.7528291314665454</v>
      </c>
      <c r="N429" s="14">
        <f t="shared" si="92"/>
        <v>0.7528377830416797</v>
      </c>
      <c r="O429" s="14">
        <f t="shared" si="93"/>
        <v>4.0427145511557535E-11</v>
      </c>
      <c r="P429" s="14">
        <f t="shared" si="94"/>
        <v>6.6104091051625983E-11</v>
      </c>
      <c r="Q429" s="14">
        <f t="shared" si="95"/>
        <v>8.1304422420693693E-6</v>
      </c>
      <c r="R429" s="14">
        <f t="shared" si="96"/>
        <v>8.1304422421589447E-6</v>
      </c>
      <c r="S429">
        <f t="shared" si="97"/>
        <v>103.59809504958928</v>
      </c>
    </row>
    <row r="430" spans="1:19" x14ac:dyDescent="0.35">
      <c r="A430" s="2" t="s">
        <v>520</v>
      </c>
      <c r="B430" s="2">
        <v>41.158994499999999</v>
      </c>
      <c r="C430" s="2">
        <v>-8.5822801999999996</v>
      </c>
      <c r="D430" s="2">
        <v>41.162606599999997</v>
      </c>
      <c r="E430" s="2">
        <v>-8.5810575999999994</v>
      </c>
      <c r="F430" s="13">
        <f t="shared" si="84"/>
        <v>0.71835997083523717</v>
      </c>
      <c r="G430" s="13">
        <f t="shared" si="85"/>
        <v>0.71842301387314844</v>
      </c>
      <c r="H430" s="13">
        <f t="shared" si="86"/>
        <v>-0.14978904681871744</v>
      </c>
      <c r="I430" s="13">
        <f t="shared" si="87"/>
        <v>-0.14976770842328255</v>
      </c>
      <c r="J430" s="14">
        <f t="shared" si="88"/>
        <v>6.3043037911270083E-5</v>
      </c>
      <c r="K430" s="14">
        <f t="shared" si="89"/>
        <v>2.1338395434888913E-5</v>
      </c>
      <c r="L430" s="14">
        <f t="shared" si="90"/>
        <v>9.9360615694137509E-10</v>
      </c>
      <c r="M430" s="14">
        <f t="shared" si="91"/>
        <v>0.75284463436276516</v>
      </c>
      <c r="N430" s="14">
        <f t="shared" si="92"/>
        <v>0.75288612768487118</v>
      </c>
      <c r="O430" s="14">
        <f t="shared" si="93"/>
        <v>1.1383177992960277E-10</v>
      </c>
      <c r="P430" s="14">
        <f t="shared" si="94"/>
        <v>1.0581267248413608E-9</v>
      </c>
      <c r="Q430" s="14">
        <f t="shared" si="95"/>
        <v>3.2528859876137081E-5</v>
      </c>
      <c r="R430" s="14">
        <f t="shared" si="96"/>
        <v>3.252885988187369E-5</v>
      </c>
      <c r="S430">
        <f t="shared" si="97"/>
        <v>414.48273261483456</v>
      </c>
    </row>
    <row r="431" spans="1:19" x14ac:dyDescent="0.35">
      <c r="A431" s="2" t="s">
        <v>521</v>
      </c>
      <c r="B431" s="2">
        <v>41.159055500000001</v>
      </c>
      <c r="C431" s="2">
        <v>-8.5825043000000001</v>
      </c>
      <c r="D431" s="2">
        <v>41.1560433</v>
      </c>
      <c r="E431" s="2">
        <v>-8.5832314000000007</v>
      </c>
      <c r="F431" s="13">
        <f t="shared" si="84"/>
        <v>0.71836103548608099</v>
      </c>
      <c r="G431" s="13">
        <f t="shared" si="85"/>
        <v>0.71830846267835236</v>
      </c>
      <c r="H431" s="13">
        <f t="shared" si="86"/>
        <v>-0.14979295810157117</v>
      </c>
      <c r="I431" s="13">
        <f t="shared" si="87"/>
        <v>-0.14980564839056243</v>
      </c>
      <c r="J431" s="14">
        <f t="shared" si="88"/>
        <v>-5.2572807728634707E-5</v>
      </c>
      <c r="K431" s="14">
        <f t="shared" si="89"/>
        <v>-1.2690288991257237E-5</v>
      </c>
      <c r="L431" s="14">
        <f t="shared" si="90"/>
        <v>6.9097502795884945E-10</v>
      </c>
      <c r="M431" s="14">
        <f t="shared" si="91"/>
        <v>0.75292002682090431</v>
      </c>
      <c r="N431" s="14">
        <f t="shared" si="92"/>
        <v>0.75288542698363736</v>
      </c>
      <c r="O431" s="14">
        <f t="shared" si="93"/>
        <v>4.0260858669865842E-11</v>
      </c>
      <c r="P431" s="14">
        <f t="shared" si="94"/>
        <v>7.1379739959584157E-10</v>
      </c>
      <c r="Q431" s="14">
        <f t="shared" si="95"/>
        <v>2.6716987098021393E-5</v>
      </c>
      <c r="R431" s="14">
        <f t="shared" si="96"/>
        <v>2.6716987101199813E-5</v>
      </c>
      <c r="S431">
        <f t="shared" si="97"/>
        <v>340.427849643488</v>
      </c>
    </row>
    <row r="432" spans="1:19" x14ac:dyDescent="0.35">
      <c r="A432" s="2" t="s">
        <v>522</v>
      </c>
      <c r="B432" s="2">
        <v>41.1533382</v>
      </c>
      <c r="C432" s="2">
        <v>-8.5816614999999992</v>
      </c>
      <c r="D432" s="2">
        <v>41.154772399999999</v>
      </c>
      <c r="E432" s="2">
        <v>-8.5826809999999991</v>
      </c>
      <c r="F432" s="13">
        <f t="shared" si="84"/>
        <v>0.71826124977675665</v>
      </c>
      <c r="G432" s="13">
        <f t="shared" si="85"/>
        <v>0.71828628128888872</v>
      </c>
      <c r="H432" s="13">
        <f t="shared" si="86"/>
        <v>-0.14977824846663534</v>
      </c>
      <c r="I432" s="13">
        <f t="shared" si="87"/>
        <v>-0.14979604209835942</v>
      </c>
      <c r="J432" s="14">
        <f t="shared" si="88"/>
        <v>2.5031512132067668E-5</v>
      </c>
      <c r="K432" s="14">
        <f t="shared" si="89"/>
        <v>-1.7793631724077885E-5</v>
      </c>
      <c r="L432" s="14">
        <f t="shared" si="90"/>
        <v>1.5664414989628359E-10</v>
      </c>
      <c r="M432" s="14">
        <f t="shared" si="91"/>
        <v>0.75293462447474524</v>
      </c>
      <c r="N432" s="14">
        <f t="shared" si="92"/>
        <v>0.75295109735986476</v>
      </c>
      <c r="O432" s="14">
        <f t="shared" si="93"/>
        <v>7.9153332480939329E-11</v>
      </c>
      <c r="P432" s="14">
        <f t="shared" si="94"/>
        <v>2.0151799078631637E-10</v>
      </c>
      <c r="Q432" s="14">
        <f t="shared" si="95"/>
        <v>1.4195703250854337E-5</v>
      </c>
      <c r="R432" s="14">
        <f t="shared" si="96"/>
        <v>1.4195703251331118E-5</v>
      </c>
      <c r="S432">
        <f t="shared" si="97"/>
        <v>180.88165082846112</v>
      </c>
    </row>
    <row r="433" spans="1:19" x14ac:dyDescent="0.35">
      <c r="A433" s="2" t="s">
        <v>523</v>
      </c>
      <c r="B433" s="2">
        <v>38.965132599999997</v>
      </c>
      <c r="C433" s="2">
        <v>-9.0628984999999993</v>
      </c>
      <c r="D433" s="2">
        <v>38.964277600000003</v>
      </c>
      <c r="E433" s="2">
        <v>-9.0630548999999991</v>
      </c>
      <c r="F433" s="13">
        <f t="shared" si="84"/>
        <v>0.68006985734617864</v>
      </c>
      <c r="G433" s="13">
        <f t="shared" si="85"/>
        <v>0.68005493478107415</v>
      </c>
      <c r="H433" s="13">
        <f t="shared" si="86"/>
        <v>-0.15817741859905529</v>
      </c>
      <c r="I433" s="13">
        <f t="shared" si="87"/>
        <v>-0.15818014829400542</v>
      </c>
      <c r="J433" s="14">
        <f t="shared" si="88"/>
        <v>-1.4922565104491525E-5</v>
      </c>
      <c r="K433" s="14">
        <f t="shared" si="89"/>
        <v>-2.7296949501320888E-6</v>
      </c>
      <c r="L433" s="14">
        <f t="shared" si="90"/>
        <v>5.567073732341397E-11</v>
      </c>
      <c r="M433" s="14">
        <f t="shared" si="91"/>
        <v>0.77753817497053868</v>
      </c>
      <c r="N433" s="14">
        <f t="shared" si="92"/>
        <v>0.77752879104171368</v>
      </c>
      <c r="O433" s="14">
        <f t="shared" si="93"/>
        <v>1.8628086301930001E-12</v>
      </c>
      <c r="P433" s="14">
        <f t="shared" si="94"/>
        <v>5.679691377409995E-11</v>
      </c>
      <c r="Q433" s="14">
        <f t="shared" si="95"/>
        <v>7.5363727199561962E-6</v>
      </c>
      <c r="R433" s="14">
        <f t="shared" si="96"/>
        <v>7.5363727200275359E-6</v>
      </c>
      <c r="S433">
        <f t="shared" si="97"/>
        <v>96.028461198590861</v>
      </c>
    </row>
    <row r="434" spans="1:19" x14ac:dyDescent="0.35">
      <c r="A434" s="2" t="s">
        <v>525</v>
      </c>
      <c r="B434" s="2">
        <v>38.964252299999998</v>
      </c>
      <c r="C434" s="2">
        <v>-9.0628270999999998</v>
      </c>
      <c r="D434" s="2">
        <v>38.965076400000001</v>
      </c>
      <c r="E434" s="2">
        <v>-9.0626830999999992</v>
      </c>
      <c r="F434" s="13">
        <f t="shared" si="84"/>
        <v>0.68005449321277334</v>
      </c>
      <c r="G434" s="13">
        <f t="shared" si="85"/>
        <v>0.68006887647113901</v>
      </c>
      <c r="H434" s="13">
        <f t="shared" si="86"/>
        <v>-0.15817617243396939</v>
      </c>
      <c r="I434" s="13">
        <f t="shared" si="87"/>
        <v>-0.15817365915984649</v>
      </c>
      <c r="J434" s="14">
        <f t="shared" si="88"/>
        <v>1.4383258365668894E-5</v>
      </c>
      <c r="K434" s="14">
        <f t="shared" si="89"/>
        <v>2.5132741229005884E-6</v>
      </c>
      <c r="L434" s="14">
        <f t="shared" si="90"/>
        <v>5.1719530302504425E-11</v>
      </c>
      <c r="M434" s="14">
        <f t="shared" si="91"/>
        <v>0.77752940786200075</v>
      </c>
      <c r="N434" s="14">
        <f t="shared" si="92"/>
        <v>0.77753845264439159</v>
      </c>
      <c r="O434" s="14">
        <f t="shared" si="93"/>
        <v>1.5791367042095991E-12</v>
      </c>
      <c r="P434" s="14">
        <f t="shared" si="94"/>
        <v>5.2674211629279491E-11</v>
      </c>
      <c r="Q434" s="14">
        <f t="shared" si="95"/>
        <v>7.257700161158457E-6</v>
      </c>
      <c r="R434" s="14">
        <f t="shared" si="96"/>
        <v>7.2577001612221725E-6</v>
      </c>
      <c r="S434">
        <f t="shared" si="97"/>
        <v>92.477615454292916</v>
      </c>
    </row>
    <row r="435" spans="1:19" x14ac:dyDescent="0.35">
      <c r="A435" s="2" t="s">
        <v>526</v>
      </c>
      <c r="B435" s="2">
        <v>38.967569300000001</v>
      </c>
      <c r="C435" s="2">
        <v>-9.0620279999999998</v>
      </c>
      <c r="D435" s="2">
        <v>38.9670846</v>
      </c>
      <c r="E435" s="2">
        <v>-9.0621624999999995</v>
      </c>
      <c r="F435" s="13">
        <f t="shared" si="84"/>
        <v>0.68011238578406197</v>
      </c>
      <c r="G435" s="13">
        <f t="shared" si="85"/>
        <v>0.68010392617317761</v>
      </c>
      <c r="H435" s="13">
        <f t="shared" si="86"/>
        <v>-0.1581622255079167</v>
      </c>
      <c r="I435" s="13">
        <f t="shared" si="87"/>
        <v>-0.15816457297576061</v>
      </c>
      <c r="J435" s="14">
        <f t="shared" si="88"/>
        <v>-8.4596108843593143E-6</v>
      </c>
      <c r="K435" s="14">
        <f t="shared" si="89"/>
        <v>-2.3474678439161512E-6</v>
      </c>
      <c r="L435" s="14">
        <f t="shared" si="90"/>
        <v>1.7891254078585941E-11</v>
      </c>
      <c r="M435" s="14">
        <f t="shared" si="91"/>
        <v>0.77750736649919339</v>
      </c>
      <c r="N435" s="14">
        <f t="shared" si="92"/>
        <v>0.77750204644346854</v>
      </c>
      <c r="O435" s="14">
        <f t="shared" si="93"/>
        <v>1.377651319554453E-12</v>
      </c>
      <c r="P435" s="14">
        <f t="shared" si="94"/>
        <v>1.8724062994025986E-11</v>
      </c>
      <c r="Q435" s="14">
        <f t="shared" si="95"/>
        <v>4.3271310349960499E-6</v>
      </c>
      <c r="R435" s="14">
        <f t="shared" si="96"/>
        <v>4.3271310350095542E-6</v>
      </c>
      <c r="S435">
        <f t="shared" si="97"/>
        <v>55.13630364809174</v>
      </c>
    </row>
    <row r="436" spans="1:19" x14ac:dyDescent="0.35">
      <c r="A436" s="2" t="s">
        <v>528</v>
      </c>
      <c r="B436" s="2">
        <v>38.967540200000002</v>
      </c>
      <c r="C436" s="2">
        <v>-9.0619703999999999</v>
      </c>
      <c r="D436" s="2">
        <v>38.9670846</v>
      </c>
      <c r="E436" s="2">
        <v>-9.0621624999999995</v>
      </c>
      <c r="F436" s="13">
        <f t="shared" si="84"/>
        <v>0.68011187789324967</v>
      </c>
      <c r="G436" s="13">
        <f t="shared" si="85"/>
        <v>0.68010392617317761</v>
      </c>
      <c r="H436" s="13">
        <f t="shared" si="86"/>
        <v>-0.15816122019826756</v>
      </c>
      <c r="I436" s="13">
        <f t="shared" si="87"/>
        <v>-0.15816457297576061</v>
      </c>
      <c r="J436" s="14">
        <f t="shared" si="88"/>
        <v>-7.9517200720635728E-6</v>
      </c>
      <c r="K436" s="14">
        <f t="shared" si="89"/>
        <v>-3.352777493054182E-6</v>
      </c>
      <c r="L436" s="14">
        <f t="shared" si="90"/>
        <v>1.5807463026031387E-11</v>
      </c>
      <c r="M436" s="14">
        <f t="shared" si="91"/>
        <v>0.77750736649919339</v>
      </c>
      <c r="N436" s="14">
        <f t="shared" si="92"/>
        <v>0.77750236584594956</v>
      </c>
      <c r="O436" s="14">
        <f t="shared" si="93"/>
        <v>2.8102792294800388E-12</v>
      </c>
      <c r="P436" s="14">
        <f t="shared" si="94"/>
        <v>1.7506315649643495E-11</v>
      </c>
      <c r="Q436" s="14">
        <f t="shared" si="95"/>
        <v>4.1840549290901402E-6</v>
      </c>
      <c r="R436" s="14">
        <f t="shared" si="96"/>
        <v>4.1840549291023476E-6</v>
      </c>
      <c r="S436">
        <f t="shared" si="97"/>
        <v>53.31322790662211</v>
      </c>
    </row>
    <row r="437" spans="1:19" x14ac:dyDescent="0.35">
      <c r="A437" s="2" t="s">
        <v>529</v>
      </c>
      <c r="B437" s="2">
        <v>41.239401899999997</v>
      </c>
      <c r="C437" s="2">
        <v>-8.6372163000000004</v>
      </c>
      <c r="D437" s="2">
        <v>41.2394599</v>
      </c>
      <c r="E437" s="2">
        <v>-8.6367297999999995</v>
      </c>
      <c r="F437" s="13">
        <f t="shared" si="84"/>
        <v>0.71976334470820524</v>
      </c>
      <c r="G437" s="13">
        <f t="shared" si="85"/>
        <v>0.71976435699917152</v>
      </c>
      <c r="H437" s="13">
        <f t="shared" si="86"/>
        <v>-0.1507478626419223</v>
      </c>
      <c r="I437" s="13">
        <f t="shared" si="87"/>
        <v>-0.15073937161511133</v>
      </c>
      <c r="J437" s="14">
        <f t="shared" si="88"/>
        <v>1.0122909662735324E-6</v>
      </c>
      <c r="K437" s="14">
        <f t="shared" si="89"/>
        <v>8.4910268109694709E-6</v>
      </c>
      <c r="L437" s="14">
        <f t="shared" si="90"/>
        <v>2.5618325009972861E-13</v>
      </c>
      <c r="M437" s="14">
        <f t="shared" si="91"/>
        <v>0.75196108764926795</v>
      </c>
      <c r="N437" s="14">
        <f t="shared" si="92"/>
        <v>0.75196175495867568</v>
      </c>
      <c r="O437" s="14">
        <f t="shared" si="93"/>
        <v>1.8024384076042304E-11</v>
      </c>
      <c r="P437" s="14">
        <f t="shared" si="94"/>
        <v>1.044799875218144E-11</v>
      </c>
      <c r="Q437" s="14">
        <f t="shared" si="95"/>
        <v>3.2323364231127677E-6</v>
      </c>
      <c r="R437" s="14">
        <f t="shared" si="96"/>
        <v>3.2323364231183966E-6</v>
      </c>
      <c r="S437">
        <f t="shared" si="97"/>
        <v>41.186430703374612</v>
      </c>
    </row>
    <row r="438" spans="1:19" x14ac:dyDescent="0.35">
      <c r="A438" s="2" t="s">
        <v>532</v>
      </c>
      <c r="B438" s="2">
        <v>41.239638399999997</v>
      </c>
      <c r="C438" s="2">
        <v>-8.6368281000000007</v>
      </c>
      <c r="D438" s="2">
        <v>41.239589299999999</v>
      </c>
      <c r="E438" s="2">
        <v>-8.6372883999999992</v>
      </c>
      <c r="F438" s="13">
        <f t="shared" si="84"/>
        <v>0.71976747241188621</v>
      </c>
      <c r="G438" s="13">
        <f t="shared" si="85"/>
        <v>0.71976661545522358</v>
      </c>
      <c r="H438" s="13">
        <f t="shared" si="86"/>
        <v>-0.15074108727376609</v>
      </c>
      <c r="I438" s="13">
        <f t="shared" si="87"/>
        <v>-0.15074912102431298</v>
      </c>
      <c r="J438" s="14">
        <f t="shared" si="88"/>
        <v>-8.5695666263152503E-7</v>
      </c>
      <c r="K438" s="14">
        <f t="shared" si="89"/>
        <v>-8.033750546893037E-6</v>
      </c>
      <c r="L438" s="14">
        <f t="shared" si="90"/>
        <v>1.8359368040712909E-13</v>
      </c>
      <c r="M438" s="14">
        <f t="shared" si="91"/>
        <v>0.75195959885619146</v>
      </c>
      <c r="N438" s="14">
        <f t="shared" si="92"/>
        <v>0.75195903394220431</v>
      </c>
      <c r="O438" s="14">
        <f t="shared" si="93"/>
        <v>1.613528696233926E-11</v>
      </c>
      <c r="P438" s="14">
        <f t="shared" si="94"/>
        <v>9.3071757373362504E-12</v>
      </c>
      <c r="Q438" s="14">
        <f t="shared" si="95"/>
        <v>3.0507664180228957E-6</v>
      </c>
      <c r="R438" s="14">
        <f t="shared" si="96"/>
        <v>3.0507664180276281E-6</v>
      </c>
      <c r="S438">
        <f t="shared" si="97"/>
        <v>38.872865698508036</v>
      </c>
    </row>
    <row r="439" spans="1:19" x14ac:dyDescent="0.35">
      <c r="A439" s="2" t="s">
        <v>533</v>
      </c>
      <c r="B439" s="2">
        <v>41.239916899999997</v>
      </c>
      <c r="C439" s="2">
        <v>-8.6338574999999995</v>
      </c>
      <c r="D439" s="2">
        <v>41.2400004</v>
      </c>
      <c r="E439" s="2">
        <v>-8.6334418999999993</v>
      </c>
      <c r="F439" s="13">
        <f t="shared" si="84"/>
        <v>0.71977233315385303</v>
      </c>
      <c r="G439" s="13">
        <f t="shared" si="85"/>
        <v>0.71977379050377854</v>
      </c>
      <c r="H439" s="13">
        <f t="shared" si="86"/>
        <v>-0.15068924052300631</v>
      </c>
      <c r="I439" s="13">
        <f t="shared" si="87"/>
        <v>-0.15068198693463503</v>
      </c>
      <c r="J439" s="14">
        <f t="shared" si="88"/>
        <v>1.4573499255154942E-6</v>
      </c>
      <c r="K439" s="14">
        <f t="shared" si="89"/>
        <v>7.2535883712809834E-6</v>
      </c>
      <c r="L439" s="14">
        <f t="shared" si="90"/>
        <v>5.309672013499102E-13</v>
      </c>
      <c r="M439" s="14">
        <f t="shared" si="91"/>
        <v>0.75195486897885944</v>
      </c>
      <c r="N439" s="14">
        <f t="shared" si="92"/>
        <v>0.75195582968439389</v>
      </c>
      <c r="O439" s="14">
        <f t="shared" si="93"/>
        <v>1.3153636064938003E-11</v>
      </c>
      <c r="P439" s="14">
        <f t="shared" si="94"/>
        <v>7.9685177096004197E-12</v>
      </c>
      <c r="Q439" s="14">
        <f t="shared" si="95"/>
        <v>2.8228563033920836E-6</v>
      </c>
      <c r="R439" s="14">
        <f t="shared" si="96"/>
        <v>2.8228563033958326E-6</v>
      </c>
      <c r="S439">
        <f t="shared" si="97"/>
        <v>35.968835017869701</v>
      </c>
    </row>
    <row r="440" spans="1:19" x14ac:dyDescent="0.35">
      <c r="A440" s="2" t="s">
        <v>534</v>
      </c>
      <c r="B440" s="2">
        <v>41.240178</v>
      </c>
      <c r="C440" s="2">
        <v>-8.6335010000000008</v>
      </c>
      <c r="D440" s="2">
        <v>41.240093899999998</v>
      </c>
      <c r="E440" s="2">
        <v>-8.6339175000000008</v>
      </c>
      <c r="F440" s="13">
        <f t="shared" si="84"/>
        <v>0.71977689020853008</v>
      </c>
      <c r="G440" s="13">
        <f t="shared" si="85"/>
        <v>0.71977542238662906</v>
      </c>
      <c r="H440" s="13">
        <f t="shared" si="86"/>
        <v>-0.15068301842422296</v>
      </c>
      <c r="I440" s="13">
        <f t="shared" si="87"/>
        <v>-0.15069028772055754</v>
      </c>
      <c r="J440" s="14">
        <f t="shared" si="88"/>
        <v>-1.4678219010244575E-6</v>
      </c>
      <c r="K440" s="14">
        <f t="shared" si="89"/>
        <v>-7.2692963345721839E-6</v>
      </c>
      <c r="L440" s="14">
        <f t="shared" si="90"/>
        <v>5.3862528328166645E-13</v>
      </c>
      <c r="M440" s="14">
        <f t="shared" si="91"/>
        <v>0.75195379321687483</v>
      </c>
      <c r="N440" s="14">
        <f t="shared" si="92"/>
        <v>0.7519528256046516</v>
      </c>
      <c r="O440" s="14">
        <f t="shared" si="93"/>
        <v>1.3210667299897972E-11</v>
      </c>
      <c r="P440" s="14">
        <f t="shared" si="94"/>
        <v>8.0083828248234513E-12</v>
      </c>
      <c r="Q440" s="14">
        <f t="shared" si="95"/>
        <v>2.8299086248187329E-6</v>
      </c>
      <c r="R440" s="14">
        <f t="shared" si="96"/>
        <v>2.8299086248225098E-6</v>
      </c>
      <c r="S440">
        <f t="shared" si="97"/>
        <v>36.058695697488417</v>
      </c>
    </row>
    <row r="441" spans="1:19" x14ac:dyDescent="0.35">
      <c r="A441" s="2" t="s">
        <v>535</v>
      </c>
      <c r="B441" s="2">
        <v>39.017250500000003</v>
      </c>
      <c r="C441" s="2">
        <v>-8.9662514000000009</v>
      </c>
      <c r="D441" s="2">
        <v>39.017788500000002</v>
      </c>
      <c r="E441" s="2">
        <v>-8.9714699000000007</v>
      </c>
      <c r="F441" s="13">
        <f t="shared" si="84"/>
        <v>0.68097948630040384</v>
      </c>
      <c r="G441" s="13">
        <f t="shared" si="85"/>
        <v>0.68098887617177961</v>
      </c>
      <c r="H441" s="13">
        <f t="shared" si="86"/>
        <v>-0.15649060849155111</v>
      </c>
      <c r="I441" s="13">
        <f t="shared" si="87"/>
        <v>-0.15658168849856643</v>
      </c>
      <c r="J441" s="14">
        <f t="shared" si="88"/>
        <v>9.3898713757756269E-6</v>
      </c>
      <c r="K441" s="14">
        <f t="shared" si="89"/>
        <v>-9.1080007015326148E-5</v>
      </c>
      <c r="L441" s="14">
        <f t="shared" si="90"/>
        <v>2.2042421113240658E-11</v>
      </c>
      <c r="M441" s="14">
        <f t="shared" si="91"/>
        <v>0.7769505402289838</v>
      </c>
      <c r="N441" s="14">
        <f t="shared" si="92"/>
        <v>0.77695645169755079</v>
      </c>
      <c r="O441" s="14">
        <f t="shared" si="93"/>
        <v>2.0738919180442891E-9</v>
      </c>
      <c r="P441" s="14">
        <f t="shared" si="94"/>
        <v>1.2739612448555491E-9</v>
      </c>
      <c r="Q441" s="14">
        <f t="shared" si="95"/>
        <v>3.5692593697510258E-5</v>
      </c>
      <c r="R441" s="14">
        <f t="shared" si="96"/>
        <v>3.5692593705088764E-5</v>
      </c>
      <c r="S441">
        <f t="shared" si="97"/>
        <v>454.79502899024101</v>
      </c>
    </row>
    <row r="442" spans="1:19" x14ac:dyDescent="0.35">
      <c r="A442" s="2" t="s">
        <v>536</v>
      </c>
      <c r="B442" s="2">
        <v>39.017685399999998</v>
      </c>
      <c r="C442" s="2">
        <v>-8.9640687000000003</v>
      </c>
      <c r="D442" s="2">
        <v>39.018464299999998</v>
      </c>
      <c r="E442" s="2">
        <v>-8.9649795000000001</v>
      </c>
      <c r="F442" s="13">
        <f t="shared" si="84"/>
        <v>0.68098707673732073</v>
      </c>
      <c r="G442" s="13">
        <f t="shared" si="85"/>
        <v>0.68100067110686446</v>
      </c>
      <c r="H442" s="13">
        <f t="shared" si="86"/>
        <v>-0.15645251318996783</v>
      </c>
      <c r="I442" s="13">
        <f t="shared" si="87"/>
        <v>-0.15646840964879499</v>
      </c>
      <c r="J442" s="14">
        <f t="shared" si="88"/>
        <v>1.3594369543734608E-5</v>
      </c>
      <c r="K442" s="14">
        <f t="shared" si="89"/>
        <v>-1.5896458827158177E-5</v>
      </c>
      <c r="L442" s="14">
        <f t="shared" si="90"/>
        <v>4.6201720822193247E-11</v>
      </c>
      <c r="M442" s="14">
        <f t="shared" si="91"/>
        <v>0.7769431145362683</v>
      </c>
      <c r="N442" s="14">
        <f t="shared" si="92"/>
        <v>0.77695167308263424</v>
      </c>
      <c r="O442" s="14">
        <f t="shared" si="93"/>
        <v>6.3174350809553462E-11</v>
      </c>
      <c r="P442" s="14">
        <f t="shared" si="94"/>
        <v>8.4336744131317401E-11</v>
      </c>
      <c r="Q442" s="14">
        <f t="shared" si="95"/>
        <v>9.1835039136114811E-6</v>
      </c>
      <c r="R442" s="14">
        <f t="shared" si="96"/>
        <v>9.1835039137405655E-6</v>
      </c>
      <c r="S442">
        <f t="shared" si="97"/>
        <v>117.01620686888229</v>
      </c>
    </row>
    <row r="443" spans="1:19" x14ac:dyDescent="0.35">
      <c r="A443" s="2" t="s">
        <v>537</v>
      </c>
      <c r="B443" s="2">
        <v>39.013638200000003</v>
      </c>
      <c r="C443" s="2">
        <v>-8.9665938000000001</v>
      </c>
      <c r="D443" s="2">
        <v>39.012816700000002</v>
      </c>
      <c r="E443" s="2">
        <v>-8.9666577000000007</v>
      </c>
      <c r="F443" s="13">
        <f t="shared" si="84"/>
        <v>0.68091643977183403</v>
      </c>
      <c r="G443" s="13">
        <f t="shared" si="85"/>
        <v>0.68090210189202893</v>
      </c>
      <c r="H443" s="13">
        <f t="shared" si="86"/>
        <v>-0.15649658449890994</v>
      </c>
      <c r="I443" s="13">
        <f t="shared" si="87"/>
        <v>-0.15649769976430197</v>
      </c>
      <c r="J443" s="14">
        <f t="shared" si="88"/>
        <v>-1.4337879805093046E-5</v>
      </c>
      <c r="K443" s="14">
        <f t="shared" si="89"/>
        <v>-1.1152653920376565E-6</v>
      </c>
      <c r="L443" s="14">
        <f t="shared" si="90"/>
        <v>5.1393699325443309E-11</v>
      </c>
      <c r="M443" s="14">
        <f t="shared" si="91"/>
        <v>0.77700516706161737</v>
      </c>
      <c r="N443" s="14">
        <f t="shared" si="92"/>
        <v>0.77699614136931716</v>
      </c>
      <c r="O443" s="14">
        <f t="shared" si="93"/>
        <v>3.109542236691947E-13</v>
      </c>
      <c r="P443" s="14">
        <f t="shared" si="94"/>
        <v>5.1581431724070562E-11</v>
      </c>
      <c r="Q443" s="14">
        <f t="shared" si="95"/>
        <v>7.1820214232533843E-6</v>
      </c>
      <c r="R443" s="14">
        <f t="shared" si="96"/>
        <v>7.1820214233151271E-6</v>
      </c>
      <c r="S443">
        <f t="shared" si="97"/>
        <v>91.513316975881352</v>
      </c>
    </row>
    <row r="444" spans="1:19" x14ac:dyDescent="0.35">
      <c r="A444" s="2" t="s">
        <v>538</v>
      </c>
      <c r="B444" s="2">
        <v>39.014159100000001</v>
      </c>
      <c r="C444" s="2">
        <v>-8.9659154000000001</v>
      </c>
      <c r="D444" s="2">
        <v>39.014783600000001</v>
      </c>
      <c r="E444" s="2">
        <v>-8.9658590999999994</v>
      </c>
      <c r="F444" s="13">
        <f t="shared" si="84"/>
        <v>0.68092553119190768</v>
      </c>
      <c r="G444" s="13">
        <f t="shared" si="85"/>
        <v>0.68093643077308641</v>
      </c>
      <c r="H444" s="13">
        <f t="shared" si="86"/>
        <v>-0.1564847441852644</v>
      </c>
      <c r="I444" s="13">
        <f t="shared" si="87"/>
        <v>-0.15648376156489552</v>
      </c>
      <c r="J444" s="14">
        <f t="shared" si="88"/>
        <v>1.0899581178724915E-5</v>
      </c>
      <c r="K444" s="14">
        <f t="shared" si="89"/>
        <v>9.826203688778623E-7</v>
      </c>
      <c r="L444" s="14">
        <f t="shared" si="90"/>
        <v>2.9700217467609576E-11</v>
      </c>
      <c r="M444" s="14">
        <f t="shared" si="91"/>
        <v>0.77698355677164976</v>
      </c>
      <c r="N444" s="14">
        <f t="shared" si="92"/>
        <v>0.77699041823955428</v>
      </c>
      <c r="O444" s="14">
        <f t="shared" si="93"/>
        <v>2.4138569733339708E-13</v>
      </c>
      <c r="P444" s="14">
        <f t="shared" si="94"/>
        <v>2.984594413215233E-11</v>
      </c>
      <c r="Q444" s="14">
        <f t="shared" si="95"/>
        <v>5.4631441617581655E-6</v>
      </c>
      <c r="R444" s="14">
        <f t="shared" si="96"/>
        <v>5.4631441617853408E-6</v>
      </c>
      <c r="S444">
        <f t="shared" si="97"/>
        <v>69.611382909468816</v>
      </c>
    </row>
    <row r="445" spans="1:19" x14ac:dyDescent="0.35">
      <c r="A445" s="2" t="s">
        <v>539</v>
      </c>
      <c r="B445" s="2">
        <v>39.012247299999999</v>
      </c>
      <c r="C445" s="2">
        <v>-8.9661276000000001</v>
      </c>
      <c r="D445" s="2">
        <v>39.013458900000003</v>
      </c>
      <c r="E445" s="2">
        <v>-8.9660068000000006</v>
      </c>
      <c r="F445" s="13">
        <f t="shared" si="84"/>
        <v>0.68089216398726804</v>
      </c>
      <c r="G445" s="13">
        <f t="shared" si="85"/>
        <v>0.68091331039648528</v>
      </c>
      <c r="H445" s="13">
        <f t="shared" si="86"/>
        <v>-0.15648844777393714</v>
      </c>
      <c r="I445" s="13">
        <f t="shared" si="87"/>
        <v>-0.15648633941620074</v>
      </c>
      <c r="J445" s="14">
        <f t="shared" si="88"/>
        <v>2.114640921724309E-5</v>
      </c>
      <c r="K445" s="14">
        <f t="shared" si="89"/>
        <v>2.1083577363967265E-6</v>
      </c>
      <c r="L445" s="14">
        <f t="shared" si="90"/>
        <v>1.1179265569161001E-10</v>
      </c>
      <c r="M445" s="14">
        <f t="shared" si="91"/>
        <v>0.77699811132406327</v>
      </c>
      <c r="N445" s="14">
        <f t="shared" si="92"/>
        <v>0.77701142287683289</v>
      </c>
      <c r="O445" s="14">
        <f t="shared" si="93"/>
        <v>1.1112930861555706E-12</v>
      </c>
      <c r="P445" s="14">
        <f t="shared" si="94"/>
        <v>1.1246358378773918E-10</v>
      </c>
      <c r="Q445" s="14">
        <f t="shared" si="95"/>
        <v>1.0604884902144821E-5</v>
      </c>
      <c r="R445" s="14">
        <f t="shared" si="96"/>
        <v>1.0604884902343596E-5</v>
      </c>
      <c r="S445">
        <f t="shared" si="97"/>
        <v>135.12744342566211</v>
      </c>
    </row>
    <row r="446" spans="1:19" x14ac:dyDescent="0.35">
      <c r="A446" s="2" t="s">
        <v>540</v>
      </c>
      <c r="B446" s="2">
        <v>39.013458900000003</v>
      </c>
      <c r="C446" s="2">
        <v>-8.9660068000000006</v>
      </c>
      <c r="D446" s="2">
        <v>39.014159100000001</v>
      </c>
      <c r="E446" s="2">
        <v>-8.9659154000000001</v>
      </c>
      <c r="F446" s="13">
        <f t="shared" si="84"/>
        <v>0.68091331039648528</v>
      </c>
      <c r="G446" s="13">
        <f t="shared" si="85"/>
        <v>0.68092553119190768</v>
      </c>
      <c r="H446" s="13">
        <f t="shared" si="86"/>
        <v>-0.15648633941620074</v>
      </c>
      <c r="I446" s="13">
        <f t="shared" si="87"/>
        <v>-0.1564847441852644</v>
      </c>
      <c r="J446" s="14">
        <f t="shared" si="88"/>
        <v>1.2220795422401842E-5</v>
      </c>
      <c r="K446" s="14">
        <f t="shared" si="89"/>
        <v>1.5952309363465034E-6</v>
      </c>
      <c r="L446" s="14">
        <f t="shared" si="90"/>
        <v>3.7336960188584772E-11</v>
      </c>
      <c r="M446" s="14">
        <f t="shared" si="91"/>
        <v>0.77699041823955428</v>
      </c>
      <c r="N446" s="14">
        <f t="shared" si="92"/>
        <v>0.77699811132406327</v>
      </c>
      <c r="O446" s="14">
        <f t="shared" si="93"/>
        <v>6.3619043506910055E-13</v>
      </c>
      <c r="P446" s="14">
        <f t="shared" si="94"/>
        <v>3.7721041133704369E-11</v>
      </c>
      <c r="Q446" s="14">
        <f t="shared" si="95"/>
        <v>6.141745772474172E-6</v>
      </c>
      <c r="R446" s="14">
        <f t="shared" si="96"/>
        <v>6.1417457725127849E-6</v>
      </c>
      <c r="S446">
        <f t="shared" si="97"/>
        <v>78.258124633357909</v>
      </c>
    </row>
    <row r="447" spans="1:19" x14ac:dyDescent="0.35">
      <c r="A447" s="2" t="s">
        <v>541</v>
      </c>
      <c r="B447" s="2">
        <v>41.3783697</v>
      </c>
      <c r="C447" s="2">
        <v>-8.5548719000000002</v>
      </c>
      <c r="D447" s="2">
        <v>41.379795399999999</v>
      </c>
      <c r="E447" s="2">
        <v>-8.5515170999999999</v>
      </c>
      <c r="F447" s="13">
        <f t="shared" si="84"/>
        <v>0.72218879037245831</v>
      </c>
      <c r="G447" s="13">
        <f t="shared" si="85"/>
        <v>0.72221367353160393</v>
      </c>
      <c r="H447" s="13">
        <f t="shared" si="86"/>
        <v>-0.1493106817413431</v>
      </c>
      <c r="I447" s="13">
        <f t="shared" si="87"/>
        <v>-0.14925212943559718</v>
      </c>
      <c r="J447" s="14">
        <f t="shared" si="88"/>
        <v>2.4883159145616673E-5</v>
      </c>
      <c r="K447" s="14">
        <f t="shared" si="89"/>
        <v>5.8552305745918076E-5</v>
      </c>
      <c r="L447" s="14">
        <f t="shared" si="90"/>
        <v>1.5479290225853473E-10</v>
      </c>
      <c r="M447" s="14">
        <f t="shared" si="91"/>
        <v>0.75034422588250915</v>
      </c>
      <c r="N447" s="14">
        <f t="shared" si="92"/>
        <v>0.75036067459556555</v>
      </c>
      <c r="O447" s="14">
        <f t="shared" si="93"/>
        <v>8.5709312679599817E-10</v>
      </c>
      <c r="P447" s="14">
        <f t="shared" si="94"/>
        <v>6.3736101650854648E-10</v>
      </c>
      <c r="Q447" s="14">
        <f t="shared" si="95"/>
        <v>2.5246009912628696E-5</v>
      </c>
      <c r="R447" s="14">
        <f t="shared" si="96"/>
        <v>2.5246009915310498E-5</v>
      </c>
      <c r="S447">
        <f t="shared" si="97"/>
        <v>321.68465834088636</v>
      </c>
    </row>
    <row r="448" spans="1:19" x14ac:dyDescent="0.35">
      <c r="A448" s="2" t="s">
        <v>542</v>
      </c>
      <c r="B448" s="2">
        <v>38.907026600000002</v>
      </c>
      <c r="C448" s="2">
        <v>-9.2060978999999996</v>
      </c>
      <c r="D448" s="2">
        <v>38.907324000000003</v>
      </c>
      <c r="E448" s="2">
        <v>-9.2050833000000001</v>
      </c>
      <c r="F448" s="13">
        <f t="shared" si="84"/>
        <v>0.67905571633101491</v>
      </c>
      <c r="G448" s="13">
        <f t="shared" si="85"/>
        <v>0.67906090694021026</v>
      </c>
      <c r="H448" s="13">
        <f t="shared" si="86"/>
        <v>-0.16067671961593569</v>
      </c>
      <c r="I448" s="13">
        <f t="shared" si="87"/>
        <v>-0.16065901150534495</v>
      </c>
      <c r="J448" s="14">
        <f t="shared" si="88"/>
        <v>5.1906091953490829E-6</v>
      </c>
      <c r="K448" s="14">
        <f t="shared" si="89"/>
        <v>1.7708110590736181E-5</v>
      </c>
      <c r="L448" s="14">
        <f t="shared" si="90"/>
        <v>6.7356059546954915E-12</v>
      </c>
      <c r="M448" s="14">
        <f t="shared" si="91"/>
        <v>0.77816287096001291</v>
      </c>
      <c r="N448" s="14">
        <f t="shared" si="92"/>
        <v>0.77816613097669285</v>
      </c>
      <c r="O448" s="14">
        <f t="shared" si="93"/>
        <v>7.8394295171387175E-11</v>
      </c>
      <c r="P448" s="14">
        <f t="shared" si="94"/>
        <v>5.4206486713101142E-11</v>
      </c>
      <c r="Q448" s="14">
        <f t="shared" si="95"/>
        <v>7.3625054643851465E-6</v>
      </c>
      <c r="R448" s="14">
        <f t="shared" si="96"/>
        <v>7.3625054644516623E-6</v>
      </c>
      <c r="S448">
        <f t="shared" si="97"/>
        <v>93.813044628043087</v>
      </c>
    </row>
    <row r="449" spans="1:19" x14ac:dyDescent="0.35">
      <c r="A449" s="2" t="s">
        <v>543</v>
      </c>
      <c r="B449" s="2">
        <v>38.907380699999997</v>
      </c>
      <c r="C449" s="2">
        <v>-9.2050476999999997</v>
      </c>
      <c r="D449" s="2">
        <v>38.907070599999997</v>
      </c>
      <c r="E449" s="2">
        <v>-9.2061425000000003</v>
      </c>
      <c r="F449" s="13">
        <f t="shared" si="84"/>
        <v>0.67906189654189608</v>
      </c>
      <c r="G449" s="13">
        <f t="shared" si="85"/>
        <v>0.67905648427588561</v>
      </c>
      <c r="H449" s="13">
        <f t="shared" si="86"/>
        <v>-0.16065839016813124</v>
      </c>
      <c r="I449" s="13">
        <f t="shared" si="87"/>
        <v>-0.16067749803278208</v>
      </c>
      <c r="J449" s="14">
        <f t="shared" si="88"/>
        <v>-5.4122660104738429E-6</v>
      </c>
      <c r="K449" s="14">
        <f t="shared" si="89"/>
        <v>-1.9107864650841355E-5</v>
      </c>
      <c r="L449" s="14">
        <f t="shared" si="90"/>
        <v>7.3231558420147357E-12</v>
      </c>
      <c r="M449" s="14">
        <f t="shared" si="91"/>
        <v>0.77816564866216398</v>
      </c>
      <c r="N449" s="14">
        <f t="shared" si="92"/>
        <v>0.7781622494278897</v>
      </c>
      <c r="O449" s="14">
        <f t="shared" si="93"/>
        <v>9.1277622875940936E-11</v>
      </c>
      <c r="P449" s="14">
        <f t="shared" si="94"/>
        <v>6.2595328331953745E-11</v>
      </c>
      <c r="Q449" s="14">
        <f t="shared" si="95"/>
        <v>7.9117209462893561E-6</v>
      </c>
      <c r="R449" s="14">
        <f t="shared" si="96"/>
        <v>7.9117209463718961E-6</v>
      </c>
      <c r="S449">
        <f t="shared" si="97"/>
        <v>100.8111482986707</v>
      </c>
    </row>
    <row r="450" spans="1:19" x14ac:dyDescent="0.35">
      <c r="A450" s="2" t="s">
        <v>544</v>
      </c>
      <c r="B450" s="2">
        <v>37.892389600000001</v>
      </c>
      <c r="C450" s="2">
        <v>-8.2394894999999995</v>
      </c>
      <c r="D450" s="2">
        <v>37.892327100000003</v>
      </c>
      <c r="E450" s="2">
        <v>-8.2404343000000004</v>
      </c>
      <c r="F450" s="13">
        <f t="shared" si="84"/>
        <v>0.66134695996845716</v>
      </c>
      <c r="G450" s="13">
        <f t="shared" si="85"/>
        <v>0.66134586913767468</v>
      </c>
      <c r="H450" s="13">
        <f t="shared" si="86"/>
        <v>-0.1438062204585013</v>
      </c>
      <c r="I450" s="13">
        <f t="shared" si="87"/>
        <v>-0.14382271032927418</v>
      </c>
      <c r="J450" s="14">
        <f t="shared" si="88"/>
        <v>-1.0908307824797348E-6</v>
      </c>
      <c r="K450" s="14">
        <f t="shared" si="89"/>
        <v>-1.648987077287889E-5</v>
      </c>
      <c r="L450" s="14">
        <f t="shared" si="90"/>
        <v>2.9747794900130814E-13</v>
      </c>
      <c r="M450" s="14">
        <f t="shared" si="91"/>
        <v>0.78916634121608931</v>
      </c>
      <c r="N450" s="14">
        <f t="shared" si="92"/>
        <v>0.78916567124969061</v>
      </c>
      <c r="O450" s="14">
        <f t="shared" si="93"/>
        <v>6.7978959525020964E-11</v>
      </c>
      <c r="P450" s="14">
        <f t="shared" si="94"/>
        <v>4.2633617305934882E-11</v>
      </c>
      <c r="Q450" s="14">
        <f t="shared" si="95"/>
        <v>6.5294423426457239E-6</v>
      </c>
      <c r="R450" s="14">
        <f t="shared" si="96"/>
        <v>6.5294423426921184E-6</v>
      </c>
      <c r="S450">
        <f t="shared" si="97"/>
        <v>83.198154330582966</v>
      </c>
    </row>
    <row r="451" spans="1:19" x14ac:dyDescent="0.35">
      <c r="A451" s="2" t="s">
        <v>545</v>
      </c>
      <c r="B451" s="2">
        <v>38.848356299999999</v>
      </c>
      <c r="C451" s="2">
        <v>-9.1837029999999995</v>
      </c>
      <c r="D451" s="2">
        <v>38.849422400000002</v>
      </c>
      <c r="E451" s="2">
        <v>-9.1821117000000001</v>
      </c>
      <c r="F451" s="13">
        <f t="shared" si="84"/>
        <v>0.67803172642288201</v>
      </c>
      <c r="G451" s="13">
        <f t="shared" si="85"/>
        <v>0.67805033337803755</v>
      </c>
      <c r="H451" s="13">
        <f t="shared" si="86"/>
        <v>-0.1602858548752808</v>
      </c>
      <c r="I451" s="13">
        <f t="shared" si="87"/>
        <v>-0.16025808145089382</v>
      </c>
      <c r="J451" s="14">
        <f t="shared" si="88"/>
        <v>1.8606955155542337E-5</v>
      </c>
      <c r="K451" s="14">
        <f t="shared" si="89"/>
        <v>2.7773424386978718E-5</v>
      </c>
      <c r="L451" s="14">
        <f t="shared" si="90"/>
        <v>8.6554695037593643E-11</v>
      </c>
      <c r="M451" s="14">
        <f t="shared" si="91"/>
        <v>0.7787971768910914</v>
      </c>
      <c r="N451" s="14">
        <f t="shared" si="92"/>
        <v>0.77880884844936971</v>
      </c>
      <c r="O451" s="14">
        <f t="shared" si="93"/>
        <v>1.9284077553241019E-10</v>
      </c>
      <c r="P451" s="14">
        <f t="shared" si="94"/>
        <v>2.0351920753773264E-10</v>
      </c>
      <c r="Q451" s="14">
        <f t="shared" si="95"/>
        <v>1.4266015825651276E-5</v>
      </c>
      <c r="R451" s="14">
        <f t="shared" si="96"/>
        <v>1.4266015826135179E-5</v>
      </c>
      <c r="S451">
        <f t="shared" si="97"/>
        <v>181.77757365661444</v>
      </c>
    </row>
    <row r="452" spans="1:19" x14ac:dyDescent="0.35">
      <c r="A452" s="2" t="s">
        <v>546</v>
      </c>
      <c r="B452" s="2">
        <v>38.849545800000001</v>
      </c>
      <c r="C452" s="2">
        <v>-9.1821999999999999</v>
      </c>
      <c r="D452" s="2">
        <v>38.848844999999997</v>
      </c>
      <c r="E452" s="2">
        <v>-9.1834553999999997</v>
      </c>
      <c r="F452" s="13">
        <f t="shared" ref="F452:F515" si="98">B452*(PI()/180)</f>
        <v>0.67805248711433452</v>
      </c>
      <c r="G452" s="13">
        <f t="shared" ref="G452:G515" si="99">D452*(PI()/180)</f>
        <v>0.67804025584693639</v>
      </c>
      <c r="H452" s="13">
        <f t="shared" ref="H452:H515" si="100">C452*(PI()/180)</f>
        <v>-0.16025962257662332</v>
      </c>
      <c r="I452" s="13">
        <f t="shared" ref="I452:I515" si="101">E452*(PI()/180)</f>
        <v>-0.16028153344005286</v>
      </c>
      <c r="J452" s="14">
        <f t="shared" ref="J452:J515" si="102">G452-F452</f>
        <v>-1.223126739813285E-5</v>
      </c>
      <c r="K452" s="14">
        <f t="shared" ref="K452:K515" si="103">I452-H452</f>
        <v>-2.1910863429536187E-5</v>
      </c>
      <c r="L452" s="14">
        <f t="shared" ref="L452:L515" si="104">SIN(J452/2)*SIN(J452/2)</f>
        <v>3.740097554069061E-11</v>
      </c>
      <c r="M452" s="14">
        <f t="shared" ref="M452:M515" si="105">COS(G452)</f>
        <v>0.77880349824315365</v>
      </c>
      <c r="N452" s="14">
        <f t="shared" ref="N452:N515" si="106">COS(F452)</f>
        <v>0.77879582590257834</v>
      </c>
      <c r="O452" s="14">
        <f t="shared" ref="O452:O515" si="107">SIN(K452/2)*SIN(K452/2)</f>
        <v>1.2002148405214486E-10</v>
      </c>
      <c r="P452" s="14">
        <f t="shared" ref="P452:P515" si="108">L452+M452*N452*O452</f>
        <v>1.1019747587510969E-10</v>
      </c>
      <c r="Q452" s="14">
        <f t="shared" ref="Q452:Q515" si="109">P452^(1/2)</f>
        <v>1.0497498553232084E-5</v>
      </c>
      <c r="R452" s="14">
        <f t="shared" ref="R452:R515" si="110">ASIN(Q452)</f>
        <v>1.0497498553424884E-5</v>
      </c>
      <c r="S452">
        <f t="shared" ref="S452:S515" si="111">2*6371000*R452</f>
        <v>133.75912656773986</v>
      </c>
    </row>
    <row r="453" spans="1:19" x14ac:dyDescent="0.35">
      <c r="A453" s="2" t="s">
        <v>547</v>
      </c>
      <c r="B453" s="2">
        <v>38.856517699999998</v>
      </c>
      <c r="C453" s="2">
        <v>-9.1847743000000008</v>
      </c>
      <c r="D453" s="2">
        <v>38.856141399999998</v>
      </c>
      <c r="E453" s="2">
        <v>-9.1846370999999998</v>
      </c>
      <c r="F453" s="13">
        <f t="shared" si="98"/>
        <v>0.67817416972445421</v>
      </c>
      <c r="G453" s="13">
        <f t="shared" si="99"/>
        <v>0.67816760205047899</v>
      </c>
      <c r="H453" s="13">
        <f t="shared" si="100"/>
        <v>-0.16030455258755744</v>
      </c>
      <c r="I453" s="13">
        <f t="shared" si="101"/>
        <v>-0.16030215799582367</v>
      </c>
      <c r="J453" s="14">
        <f t="shared" si="102"/>
        <v>-6.5676739752218438E-6</v>
      </c>
      <c r="K453" s="14">
        <f t="shared" si="103"/>
        <v>2.3945917337619971E-6</v>
      </c>
      <c r="L453" s="14">
        <f t="shared" si="104"/>
        <v>1.0783585361162811E-11</v>
      </c>
      <c r="M453" s="14">
        <f t="shared" si="105"/>
        <v>0.77872361173333537</v>
      </c>
      <c r="N453" s="14">
        <f t="shared" si="106"/>
        <v>0.77871949137365948</v>
      </c>
      <c r="O453" s="14">
        <f t="shared" si="107"/>
        <v>1.4335173928496368E-12</v>
      </c>
      <c r="P453" s="14">
        <f t="shared" si="108"/>
        <v>1.1652880708139975E-11</v>
      </c>
      <c r="Q453" s="14">
        <f t="shared" si="109"/>
        <v>3.4136316011163205E-6</v>
      </c>
      <c r="R453" s="14">
        <f t="shared" si="110"/>
        <v>3.4136316011229502E-6</v>
      </c>
      <c r="S453">
        <f t="shared" si="111"/>
        <v>43.496493861508633</v>
      </c>
    </row>
    <row r="454" spans="1:19" x14ac:dyDescent="0.35">
      <c r="A454" s="2" t="s">
        <v>548</v>
      </c>
      <c r="B454" s="2">
        <v>38.856183799999997</v>
      </c>
      <c r="C454" s="2">
        <v>-9.1844806999999999</v>
      </c>
      <c r="D454" s="2">
        <v>38.856659100000002</v>
      </c>
      <c r="E454" s="2">
        <v>-9.1846551000000005</v>
      </c>
      <c r="F454" s="13">
        <f t="shared" si="98"/>
        <v>0.67816834207008181</v>
      </c>
      <c r="G454" s="13">
        <f t="shared" si="99"/>
        <v>0.67817663762001656</v>
      </c>
      <c r="H454" s="13">
        <f t="shared" si="100"/>
        <v>-0.16029942830087357</v>
      </c>
      <c r="I454" s="13">
        <f t="shared" si="101"/>
        <v>-0.16030247215508905</v>
      </c>
      <c r="J454" s="14">
        <f t="shared" si="102"/>
        <v>8.295549934755897E-6</v>
      </c>
      <c r="K454" s="14">
        <f t="shared" si="103"/>
        <v>-3.0438542154842541E-6</v>
      </c>
      <c r="L454" s="14">
        <f t="shared" si="104"/>
        <v>1.7204037179908481E-11</v>
      </c>
      <c r="M454" s="14">
        <f t="shared" si="105"/>
        <v>0.77871794308206943</v>
      </c>
      <c r="N454" s="14">
        <f t="shared" si="106"/>
        <v>0.77872314746913551</v>
      </c>
      <c r="O454" s="14">
        <f t="shared" si="107"/>
        <v>2.3162621212785274E-12</v>
      </c>
      <c r="P454" s="14">
        <f t="shared" si="108"/>
        <v>1.8608631704288058E-11</v>
      </c>
      <c r="Q454" s="14">
        <f t="shared" si="109"/>
        <v>4.3137723287498678E-6</v>
      </c>
      <c r="R454" s="14">
        <f t="shared" si="110"/>
        <v>4.3137723287632467E-6</v>
      </c>
      <c r="S454">
        <f t="shared" si="111"/>
        <v>54.966087013101287</v>
      </c>
    </row>
    <row r="455" spans="1:19" x14ac:dyDescent="0.35">
      <c r="A455" s="2" t="s">
        <v>549</v>
      </c>
      <c r="B455" s="2">
        <v>38.851484800000001</v>
      </c>
      <c r="C455" s="2">
        <v>-9.1764782999999994</v>
      </c>
      <c r="D455" s="2">
        <v>38.851606099999998</v>
      </c>
      <c r="E455" s="2">
        <v>-9.1768403999999997</v>
      </c>
      <c r="F455" s="13">
        <f t="shared" si="98"/>
        <v>0.67808632904853061</v>
      </c>
      <c r="G455" s="13">
        <f t="shared" si="99"/>
        <v>0.6780884461329133</v>
      </c>
      <c r="H455" s="13">
        <f t="shared" si="100"/>
        <v>-0.16015976007281196</v>
      </c>
      <c r="I455" s="13">
        <f t="shared" si="101"/>
        <v>-0.16016607991003343</v>
      </c>
      <c r="J455" s="14">
        <f t="shared" si="102"/>
        <v>2.1170843826912034E-6</v>
      </c>
      <c r="K455" s="14">
        <f t="shared" si="103"/>
        <v>-6.3198372214634535E-6</v>
      </c>
      <c r="L455" s="14">
        <f t="shared" si="104"/>
        <v>1.1205115708583296E-12</v>
      </c>
      <c r="M455" s="14">
        <f t="shared" si="105"/>
        <v>0.77877326911580824</v>
      </c>
      <c r="N455" s="14">
        <f t="shared" si="106"/>
        <v>0.77877459717274855</v>
      </c>
      <c r="O455" s="14">
        <f t="shared" si="107"/>
        <v>9.9850856264154919E-12</v>
      </c>
      <c r="P455" s="14">
        <f t="shared" si="108"/>
        <v>7.1763545591851569E-12</v>
      </c>
      <c r="Q455" s="14">
        <f t="shared" si="109"/>
        <v>2.6788718818161419E-6</v>
      </c>
      <c r="R455" s="14">
        <f t="shared" si="110"/>
        <v>2.6788718818193462E-6</v>
      </c>
      <c r="S455">
        <f t="shared" si="111"/>
        <v>34.134185518142111</v>
      </c>
    </row>
    <row r="456" spans="1:19" x14ac:dyDescent="0.35">
      <c r="A456" s="2" t="s">
        <v>550</v>
      </c>
      <c r="B456" s="2">
        <v>38.8507605</v>
      </c>
      <c r="C456" s="2">
        <v>-9.1747674999999997</v>
      </c>
      <c r="D456" s="2">
        <v>38.8511813</v>
      </c>
      <c r="E456" s="2">
        <v>-9.1756597000000006</v>
      </c>
      <c r="F456" s="13">
        <f t="shared" si="98"/>
        <v>0.67807368762875841</v>
      </c>
      <c r="G456" s="13">
        <f t="shared" si="99"/>
        <v>0.67808103197425085</v>
      </c>
      <c r="H456" s="13">
        <f t="shared" si="100"/>
        <v>-0.16012990097996885</v>
      </c>
      <c r="I456" s="13">
        <f t="shared" si="101"/>
        <v>-0.16014547280755514</v>
      </c>
      <c r="J456" s="14">
        <f t="shared" si="102"/>
        <v>7.3443454924326801E-6</v>
      </c>
      <c r="K456" s="14">
        <f t="shared" si="103"/>
        <v>-1.5571827586297049E-5</v>
      </c>
      <c r="L456" s="14">
        <f t="shared" si="104"/>
        <v>1.3484852677993443E-11</v>
      </c>
      <c r="M456" s="14">
        <f t="shared" si="105"/>
        <v>0.77877792003693991</v>
      </c>
      <c r="N456" s="14">
        <f t="shared" si="106"/>
        <v>0.7787825271218809</v>
      </c>
      <c r="O456" s="14">
        <f t="shared" si="107"/>
        <v>6.0620453593115502E-11</v>
      </c>
      <c r="P456" s="14">
        <f t="shared" si="108"/>
        <v>5.0251075134297504E-11</v>
      </c>
      <c r="Q456" s="14">
        <f t="shared" si="109"/>
        <v>7.088799273099606E-6</v>
      </c>
      <c r="R456" s="14">
        <f t="shared" si="110"/>
        <v>7.0887992731589754E-6</v>
      </c>
      <c r="S456">
        <f t="shared" si="111"/>
        <v>90.32548033859166</v>
      </c>
    </row>
    <row r="457" spans="1:19" x14ac:dyDescent="0.35">
      <c r="A457" s="2" t="s">
        <v>551</v>
      </c>
      <c r="B457" s="2">
        <v>40.374179499999997</v>
      </c>
      <c r="C457" s="2">
        <v>-8.4938167</v>
      </c>
      <c r="D457" s="2">
        <v>40.374131499999997</v>
      </c>
      <c r="E457" s="2">
        <v>-8.4930868999999998</v>
      </c>
      <c r="F457" s="13">
        <f t="shared" si="98"/>
        <v>0.70466236506619784</v>
      </c>
      <c r="G457" s="13">
        <f t="shared" si="99"/>
        <v>0.7046615273081569</v>
      </c>
      <c r="H457" s="13">
        <f t="shared" si="100"/>
        <v>-0.14824506747587946</v>
      </c>
      <c r="I457" s="13">
        <f t="shared" si="101"/>
        <v>-0.14823233006299838</v>
      </c>
      <c r="J457" s="14">
        <f t="shared" si="102"/>
        <v>-8.3775804093910722E-7</v>
      </c>
      <c r="K457" s="14">
        <f t="shared" si="103"/>
        <v>1.2737412881075327E-5</v>
      </c>
      <c r="L457" s="14">
        <f t="shared" si="104"/>
        <v>1.7545963378952246E-13</v>
      </c>
      <c r="M457" s="14">
        <f t="shared" si="105"/>
        <v>0.76183084988601968</v>
      </c>
      <c r="N457" s="14">
        <f t="shared" si="106"/>
        <v>0.76183030720619305</v>
      </c>
      <c r="O457" s="14">
        <f t="shared" si="107"/>
        <v>4.0560421725197532E-11</v>
      </c>
      <c r="P457" s="14">
        <f t="shared" si="108"/>
        <v>2.3716153678459738E-11</v>
      </c>
      <c r="Q457" s="14">
        <f t="shared" si="109"/>
        <v>4.8699233750090704E-6</v>
      </c>
      <c r="R457" s="14">
        <f t="shared" si="110"/>
        <v>4.8699233750283201E-6</v>
      </c>
      <c r="S457">
        <f t="shared" si="111"/>
        <v>62.052563644610856</v>
      </c>
    </row>
    <row r="458" spans="1:19" x14ac:dyDescent="0.35">
      <c r="A458" s="2" t="s">
        <v>552</v>
      </c>
      <c r="B458" s="2">
        <v>41.6485068</v>
      </c>
      <c r="C458" s="2">
        <v>-7.5816599</v>
      </c>
      <c r="D458" s="2">
        <v>41.648741100000002</v>
      </c>
      <c r="E458" s="2">
        <v>-7.5823362000000003</v>
      </c>
      <c r="F458" s="13">
        <f t="shared" si="98"/>
        <v>0.72690357219924751</v>
      </c>
      <c r="G458" s="13">
        <f t="shared" si="99"/>
        <v>0.72690766150568498</v>
      </c>
      <c r="H458" s="13">
        <f t="shared" si="100"/>
        <v>-0.13232492802142404</v>
      </c>
      <c r="I458" s="13">
        <f t="shared" si="101"/>
        <v>-0.13233673168315527</v>
      </c>
      <c r="J458" s="14">
        <f t="shared" si="102"/>
        <v>4.0893064374714072E-6</v>
      </c>
      <c r="K458" s="14">
        <f t="shared" si="103"/>
        <v>-1.1803661731230042E-5</v>
      </c>
      <c r="L458" s="14">
        <f t="shared" si="104"/>
        <v>4.1806067848804471E-12</v>
      </c>
      <c r="M458" s="14">
        <f t="shared" si="105"/>
        <v>0.74723302281760917</v>
      </c>
      <c r="N458" s="14">
        <f t="shared" si="106"/>
        <v>0.74723574040951146</v>
      </c>
      <c r="O458" s="14">
        <f t="shared" si="107"/>
        <v>3.4831607565921737E-11</v>
      </c>
      <c r="P458" s="14">
        <f t="shared" si="108"/>
        <v>2.3629156053779885E-11</v>
      </c>
      <c r="Q458" s="14">
        <f t="shared" si="109"/>
        <v>4.8609830336856642E-6</v>
      </c>
      <c r="R458" s="14">
        <f t="shared" si="110"/>
        <v>4.860983033704808E-6</v>
      </c>
      <c r="S458">
        <f t="shared" si="111"/>
        <v>61.938645815466664</v>
      </c>
    </row>
    <row r="459" spans="1:19" x14ac:dyDescent="0.35">
      <c r="A459" s="2" t="s">
        <v>553</v>
      </c>
      <c r="B459" s="2">
        <v>41.706961700000001</v>
      </c>
      <c r="C459" s="2">
        <v>-8.7995040000000007</v>
      </c>
      <c r="D459" s="2">
        <v>41.707186200000002</v>
      </c>
      <c r="E459" s="2">
        <v>-8.79955</v>
      </c>
      <c r="F459" s="13">
        <f t="shared" si="98"/>
        <v>0.72792380266817147</v>
      </c>
      <c r="G459" s="13">
        <f t="shared" si="99"/>
        <v>0.72792772093234226</v>
      </c>
      <c r="H459" s="13">
        <f t="shared" si="100"/>
        <v>-0.15358031734241112</v>
      </c>
      <c r="I459" s="13">
        <f t="shared" si="101"/>
        <v>-0.15358112019386702</v>
      </c>
      <c r="J459" s="14">
        <f t="shared" si="102"/>
        <v>3.9182641707879995E-6</v>
      </c>
      <c r="K459" s="14">
        <f t="shared" si="103"/>
        <v>-8.0285145589997775E-7</v>
      </c>
      <c r="L459" s="14">
        <f t="shared" si="104"/>
        <v>3.8381985280153321E-12</v>
      </c>
      <c r="M459" s="14">
        <f t="shared" si="105"/>
        <v>0.74655474132551058</v>
      </c>
      <c r="N459" s="14">
        <f t="shared" si="106"/>
        <v>0.7465573482349509</v>
      </c>
      <c r="O459" s="14">
        <f t="shared" si="107"/>
        <v>1.6114261506016981E-13</v>
      </c>
      <c r="P459" s="14">
        <f t="shared" si="108"/>
        <v>3.9280107083457773E-12</v>
      </c>
      <c r="Q459" s="14">
        <f t="shared" si="109"/>
        <v>1.9819209642026034E-6</v>
      </c>
      <c r="R459" s="14">
        <f t="shared" si="110"/>
        <v>1.981920964203901E-6</v>
      </c>
      <c r="S459">
        <f t="shared" si="111"/>
        <v>25.253636925886106</v>
      </c>
    </row>
    <row r="460" spans="1:19" x14ac:dyDescent="0.35">
      <c r="A460" s="2" t="s">
        <v>554</v>
      </c>
      <c r="B460" s="2">
        <v>41.707180700000002</v>
      </c>
      <c r="C460" s="2">
        <v>-8.7996704000000001</v>
      </c>
      <c r="D460" s="2">
        <v>41.706955999999998</v>
      </c>
      <c r="E460" s="2">
        <v>-8.7996254</v>
      </c>
      <c r="F460" s="13">
        <f t="shared" si="98"/>
        <v>0.72792762493923346</v>
      </c>
      <c r="G460" s="13">
        <f t="shared" si="99"/>
        <v>0.72792370318440414</v>
      </c>
      <c r="H460" s="13">
        <f t="shared" si="100"/>
        <v>-0.15358322157028642</v>
      </c>
      <c r="I460" s="13">
        <f t="shared" si="101"/>
        <v>-0.15358243617212303</v>
      </c>
      <c r="J460" s="14">
        <f t="shared" si="102"/>
        <v>-3.9217548293279947E-6</v>
      </c>
      <c r="K460" s="14">
        <f t="shared" si="103"/>
        <v>7.853981633942908E-7</v>
      </c>
      <c r="L460" s="14">
        <f t="shared" si="104"/>
        <v>3.845040235334434E-12</v>
      </c>
      <c r="M460" s="14">
        <f t="shared" si="105"/>
        <v>0.74655741442359369</v>
      </c>
      <c r="N460" s="14">
        <f t="shared" si="106"/>
        <v>0.74655480519202577</v>
      </c>
      <c r="O460" s="14">
        <f t="shared" si="107"/>
        <v>1.5421256876577333E-13</v>
      </c>
      <c r="P460" s="14">
        <f t="shared" si="108"/>
        <v>3.930989997554905E-12</v>
      </c>
      <c r="Q460" s="14">
        <f t="shared" si="109"/>
        <v>1.9826724382900231E-6</v>
      </c>
      <c r="R460" s="14">
        <f t="shared" si="110"/>
        <v>1.9826724382913224E-6</v>
      </c>
      <c r="S460">
        <f t="shared" si="111"/>
        <v>25.26321220870803</v>
      </c>
    </row>
    <row r="461" spans="1:19" x14ac:dyDescent="0.35">
      <c r="A461" s="2" t="s">
        <v>555</v>
      </c>
      <c r="B461" s="2">
        <v>38.776319600000001</v>
      </c>
      <c r="C461" s="2">
        <v>-9.2234748</v>
      </c>
      <c r="D461" s="2">
        <v>38.775652299999997</v>
      </c>
      <c r="E461" s="2">
        <v>-9.2239325999999995</v>
      </c>
      <c r="F461" s="13">
        <f t="shared" si="98"/>
        <v>0.67677444882561066</v>
      </c>
      <c r="G461" s="13">
        <f t="shared" si="99"/>
        <v>0.67676280224351204</v>
      </c>
      <c r="H461" s="13">
        <f t="shared" si="100"/>
        <v>-0.16098000373472549</v>
      </c>
      <c r="I461" s="13">
        <f t="shared" si="101"/>
        <v>-0.1609879938520411</v>
      </c>
      <c r="J461" s="14">
        <f t="shared" si="102"/>
        <v>-1.1646582098623348E-5</v>
      </c>
      <c r="K461" s="14">
        <f t="shared" si="103"/>
        <v>-7.9901173156149419E-6</v>
      </c>
      <c r="L461" s="14">
        <f t="shared" si="104"/>
        <v>3.3910718644610145E-11</v>
      </c>
      <c r="M461" s="14">
        <f t="shared" si="105"/>
        <v>0.77960416829898738</v>
      </c>
      <c r="N461" s="14">
        <f t="shared" si="106"/>
        <v>0.7795968743111289</v>
      </c>
      <c r="O461" s="14">
        <f t="shared" si="107"/>
        <v>1.5960493679237521E-11</v>
      </c>
      <c r="P461" s="14">
        <f t="shared" si="108"/>
        <v>4.3611139177463519E-11</v>
      </c>
      <c r="Q461" s="14">
        <f t="shared" si="109"/>
        <v>6.6038730437118128E-6</v>
      </c>
      <c r="R461" s="14">
        <f t="shared" si="110"/>
        <v>6.6038730437598133E-6</v>
      </c>
      <c r="S461">
        <f t="shared" si="111"/>
        <v>84.146550323587547</v>
      </c>
    </row>
    <row r="462" spans="1:19" x14ac:dyDescent="0.35">
      <c r="A462" s="2" t="s">
        <v>556</v>
      </c>
      <c r="B462" s="2">
        <v>41.201507100000001</v>
      </c>
      <c r="C462" s="2">
        <v>-8.5604525000000002</v>
      </c>
      <c r="D462" s="2">
        <v>41.201447799999997</v>
      </c>
      <c r="E462" s="2">
        <v>-8.5599620000000005</v>
      </c>
      <c r="F462" s="13">
        <f t="shared" si="98"/>
        <v>0.71910195567882063</v>
      </c>
      <c r="G462" s="13">
        <f t="shared" si="99"/>
        <v>0.71910092069857412</v>
      </c>
      <c r="H462" s="13">
        <f t="shared" si="100"/>
        <v>-0.14940808158557989</v>
      </c>
      <c r="I462" s="13">
        <f t="shared" si="101"/>
        <v>-0.14939952074559887</v>
      </c>
      <c r="J462" s="14">
        <f t="shared" si="102"/>
        <v>-1.0349802465059454E-6</v>
      </c>
      <c r="K462" s="14">
        <f t="shared" si="103"/>
        <v>8.5608399810199742E-6</v>
      </c>
      <c r="L462" s="14">
        <f t="shared" si="104"/>
        <v>2.67796027664353E-13</v>
      </c>
      <c r="M462" s="14">
        <f t="shared" si="105"/>
        <v>0.7523982643126218</v>
      </c>
      <c r="N462" s="14">
        <f t="shared" si="106"/>
        <v>0.75239758256196143</v>
      </c>
      <c r="O462" s="14">
        <f t="shared" si="107"/>
        <v>1.8321995295045624E-11</v>
      </c>
      <c r="P462" s="14">
        <f t="shared" si="108"/>
        <v>1.0639925846176693E-11</v>
      </c>
      <c r="Q462" s="14">
        <f t="shared" si="109"/>
        <v>3.2618899193836526E-6</v>
      </c>
      <c r="R462" s="14">
        <f t="shared" si="110"/>
        <v>3.261889919389437E-6</v>
      </c>
      <c r="S462">
        <f t="shared" si="111"/>
        <v>41.563001352860205</v>
      </c>
    </row>
    <row r="463" spans="1:19" x14ac:dyDescent="0.35">
      <c r="A463" s="2" t="s">
        <v>557</v>
      </c>
      <c r="B463" s="2">
        <v>41.201563899999996</v>
      </c>
      <c r="C463" s="2">
        <v>-8.5598317000000002</v>
      </c>
      <c r="D463" s="2">
        <v>41.2016347</v>
      </c>
      <c r="E463" s="2">
        <v>-8.5603827999999993</v>
      </c>
      <c r="F463" s="13">
        <f t="shared" si="98"/>
        <v>0.71910294702583566</v>
      </c>
      <c r="G463" s="13">
        <f t="shared" si="99"/>
        <v>0.71910418271894616</v>
      </c>
      <c r="H463" s="13">
        <f t="shared" si="100"/>
        <v>-0.14939724658158351</v>
      </c>
      <c r="I463" s="13">
        <f t="shared" si="101"/>
        <v>-0.14940686509109122</v>
      </c>
      <c r="J463" s="14">
        <f t="shared" si="102"/>
        <v>1.2356931105017566E-6</v>
      </c>
      <c r="K463" s="14">
        <f t="shared" si="103"/>
        <v>-9.6185095077028215E-6</v>
      </c>
      <c r="L463" s="14">
        <f t="shared" si="104"/>
        <v>3.8173436583532806E-13</v>
      </c>
      <c r="M463" s="14">
        <f t="shared" si="105"/>
        <v>0.75239611558816188</v>
      </c>
      <c r="N463" s="14">
        <f t="shared" si="106"/>
        <v>0.75239692955214166</v>
      </c>
      <c r="O463" s="14">
        <f t="shared" si="107"/>
        <v>2.3128931287264077E-11</v>
      </c>
      <c r="P463" s="14">
        <f t="shared" si="108"/>
        <v>1.3475034560561236E-11</v>
      </c>
      <c r="Q463" s="14">
        <f t="shared" si="109"/>
        <v>3.6708356760499693E-6</v>
      </c>
      <c r="R463" s="14">
        <f t="shared" si="110"/>
        <v>3.6708356760582131E-6</v>
      </c>
      <c r="S463">
        <f t="shared" si="111"/>
        <v>46.773788184333753</v>
      </c>
    </row>
    <row r="464" spans="1:19" x14ac:dyDescent="0.35">
      <c r="A464" s="2" t="s">
        <v>558</v>
      </c>
      <c r="B464" s="2">
        <v>41.201123699999997</v>
      </c>
      <c r="C464" s="2">
        <v>-8.5562584000000008</v>
      </c>
      <c r="D464" s="2">
        <v>41.201183800000003</v>
      </c>
      <c r="E464" s="2">
        <v>-8.5570260999999999</v>
      </c>
      <c r="F464" s="13">
        <f t="shared" si="98"/>
        <v>0.7190952640864684</v>
      </c>
      <c r="G464" s="13">
        <f t="shared" si="99"/>
        <v>0.71909631302934895</v>
      </c>
      <c r="H464" s="13">
        <f t="shared" si="100"/>
        <v>-0.14933488073142201</v>
      </c>
      <c r="I464" s="13">
        <f t="shared" si="101"/>
        <v>-0.14934827962408956</v>
      </c>
      <c r="J464" s="14">
        <f t="shared" si="102"/>
        <v>1.0489428805549039E-6</v>
      </c>
      <c r="K464" s="14">
        <f t="shared" si="103"/>
        <v>-1.339889266754879E-5</v>
      </c>
      <c r="L464" s="14">
        <f t="shared" si="104"/>
        <v>2.7507029166667967E-13</v>
      </c>
      <c r="M464" s="14">
        <f t="shared" si="105"/>
        <v>0.75240129941539224</v>
      </c>
      <c r="N464" s="14">
        <f t="shared" si="106"/>
        <v>0.75240199035890454</v>
      </c>
      <c r="O464" s="14">
        <f t="shared" si="107"/>
        <v>4.4882581178451701E-11</v>
      </c>
      <c r="P464" s="14">
        <f t="shared" si="108"/>
        <v>2.5683469115111854E-11</v>
      </c>
      <c r="Q464" s="14">
        <f t="shared" si="109"/>
        <v>5.0678860597996734E-6</v>
      </c>
      <c r="R464" s="14">
        <f t="shared" si="110"/>
        <v>5.0678860598213667E-6</v>
      </c>
      <c r="S464">
        <f t="shared" si="111"/>
        <v>64.575004174243858</v>
      </c>
    </row>
    <row r="465" spans="1:19" x14ac:dyDescent="0.35">
      <c r="A465" s="2" t="s">
        <v>559</v>
      </c>
      <c r="B465" s="2">
        <v>41.201028399999998</v>
      </c>
      <c r="C465" s="2">
        <v>-8.5570059000000001</v>
      </c>
      <c r="D465" s="2">
        <v>41.200971199999998</v>
      </c>
      <c r="E465" s="2">
        <v>-8.5562581000000009</v>
      </c>
      <c r="F465" s="13">
        <f t="shared" si="98"/>
        <v>0.71909360078769125</v>
      </c>
      <c r="G465" s="13">
        <f t="shared" si="99"/>
        <v>0.71909260245935913</v>
      </c>
      <c r="H465" s="13">
        <f t="shared" si="100"/>
        <v>-0.14934792706758065</v>
      </c>
      <c r="I465" s="13">
        <f t="shared" si="101"/>
        <v>-0.14933487549543425</v>
      </c>
      <c r="J465" s="14">
        <f t="shared" si="102"/>
        <v>-9.9832833211355165E-7</v>
      </c>
      <c r="K465" s="14">
        <f t="shared" si="103"/>
        <v>1.3051572146399737E-5</v>
      </c>
      <c r="L465" s="14">
        <f t="shared" si="104"/>
        <v>2.4916486467513574E-13</v>
      </c>
      <c r="M465" s="14">
        <f t="shared" si="105"/>
        <v>0.75240374358123918</v>
      </c>
      <c r="N465" s="14">
        <f t="shared" si="106"/>
        <v>0.75240308597978167</v>
      </c>
      <c r="O465" s="14">
        <f t="shared" si="107"/>
        <v>4.2585883872564846E-11</v>
      </c>
      <c r="P465" s="14">
        <f t="shared" si="108"/>
        <v>2.4357497850309523E-11</v>
      </c>
      <c r="Q465" s="14">
        <f t="shared" si="109"/>
        <v>4.9353315846363879E-6</v>
      </c>
      <c r="R465" s="14">
        <f t="shared" si="110"/>
        <v>4.9353315846564236E-6</v>
      </c>
      <c r="S465">
        <f t="shared" si="111"/>
        <v>62.885995051692149</v>
      </c>
    </row>
    <row r="466" spans="1:19" x14ac:dyDescent="0.35">
      <c r="A466" s="2" t="s">
        <v>560</v>
      </c>
      <c r="B466" s="2">
        <v>38.801331900000001</v>
      </c>
      <c r="C466" s="2">
        <v>-9.3634070999999999</v>
      </c>
      <c r="D466" s="2">
        <v>38.801821699999998</v>
      </c>
      <c r="E466" s="2">
        <v>-9.3633042</v>
      </c>
      <c r="F466" s="13">
        <f t="shared" si="98"/>
        <v>0.67721099581410715</v>
      </c>
      <c r="G466" s="13">
        <f t="shared" si="99"/>
        <v>0.67721954443678345</v>
      </c>
      <c r="H466" s="13">
        <f t="shared" si="100"/>
        <v>-0.16342228309961393</v>
      </c>
      <c r="I466" s="13">
        <f t="shared" si="101"/>
        <v>-0.16342048715581364</v>
      </c>
      <c r="J466" s="14">
        <f t="shared" si="102"/>
        <v>8.5486226762965245E-6</v>
      </c>
      <c r="K466" s="14">
        <f t="shared" si="103"/>
        <v>1.7959438002868033E-6</v>
      </c>
      <c r="L466" s="14">
        <f t="shared" si="104"/>
        <v>1.8269737415311522E-11</v>
      </c>
      <c r="M466" s="14">
        <f t="shared" si="105"/>
        <v>0.77931804188055431</v>
      </c>
      <c r="N466" s="14">
        <f t="shared" si="106"/>
        <v>0.77932339866345102</v>
      </c>
      <c r="O466" s="14">
        <f t="shared" si="107"/>
        <v>8.0635353344693457E-13</v>
      </c>
      <c r="P466" s="14">
        <f t="shared" si="108"/>
        <v>1.875946880333343E-11</v>
      </c>
      <c r="Q466" s="14">
        <f t="shared" si="109"/>
        <v>4.3312202441498438E-6</v>
      </c>
      <c r="R466" s="14">
        <f t="shared" si="110"/>
        <v>4.3312202441633853E-6</v>
      </c>
      <c r="S466">
        <f t="shared" si="111"/>
        <v>55.188408351129858</v>
      </c>
    </row>
    <row r="467" spans="1:19" x14ac:dyDescent="0.35">
      <c r="A467" s="2" t="s">
        <v>561</v>
      </c>
      <c r="B467" s="2">
        <v>41.200909299999999</v>
      </c>
      <c r="C467" s="2">
        <v>-8.5535829000000003</v>
      </c>
      <c r="D467" s="2">
        <v>41.200919399999997</v>
      </c>
      <c r="E467" s="2">
        <v>-8.5531517000000008</v>
      </c>
      <c r="F467" s="13">
        <f t="shared" si="98"/>
        <v>0.71909152210055216</v>
      </c>
      <c r="G467" s="13">
        <f t="shared" si="99"/>
        <v>0.7190916983788066</v>
      </c>
      <c r="H467" s="13">
        <f t="shared" si="100"/>
        <v>-0.14928818444728489</v>
      </c>
      <c r="I467" s="13">
        <f t="shared" si="101"/>
        <v>-0.1492806585875503</v>
      </c>
      <c r="J467" s="14">
        <f t="shared" si="102"/>
        <v>1.7627825443788936E-7</v>
      </c>
      <c r="K467" s="14">
        <f t="shared" si="103"/>
        <v>7.5258597345972955E-6</v>
      </c>
      <c r="L467" s="14">
        <f t="shared" si="104"/>
        <v>7.7685057469172945E-15</v>
      </c>
      <c r="M467" s="14">
        <f t="shared" si="105"/>
        <v>0.7524043391007933</v>
      </c>
      <c r="N467" s="14">
        <f t="shared" si="106"/>
        <v>0.75240445521553811</v>
      </c>
      <c r="O467" s="14">
        <f t="shared" si="107"/>
        <v>1.4159641186141388E-11</v>
      </c>
      <c r="P467" s="14">
        <f t="shared" si="108"/>
        <v>8.0237166331597887E-12</v>
      </c>
      <c r="Q467" s="14">
        <f t="shared" si="109"/>
        <v>2.8326165700920038E-6</v>
      </c>
      <c r="R467" s="14">
        <f t="shared" si="110"/>
        <v>2.8326165700957918E-6</v>
      </c>
      <c r="S467">
        <f t="shared" si="111"/>
        <v>36.093200336160578</v>
      </c>
    </row>
    <row r="468" spans="1:19" x14ac:dyDescent="0.35">
      <c r="A468" s="2" t="s">
        <v>562</v>
      </c>
      <c r="B468" s="2">
        <v>41.2011447</v>
      </c>
      <c r="C468" s="2">
        <v>-8.5531869999999994</v>
      </c>
      <c r="D468" s="2">
        <v>41.2011258</v>
      </c>
      <c r="E468" s="2">
        <v>-8.5536136999999997</v>
      </c>
      <c r="F468" s="13">
        <f t="shared" si="98"/>
        <v>0.71909563060561132</v>
      </c>
      <c r="G468" s="13">
        <f t="shared" si="99"/>
        <v>0.71909530073838268</v>
      </c>
      <c r="H468" s="13">
        <f t="shared" si="100"/>
        <v>-0.14928127468877622</v>
      </c>
      <c r="I468" s="13">
        <f t="shared" si="101"/>
        <v>-0.1492887220086945</v>
      </c>
      <c r="J468" s="14">
        <f t="shared" si="102"/>
        <v>-3.2986722864336571E-7</v>
      </c>
      <c r="K468" s="14">
        <f t="shared" si="103"/>
        <v>-7.4473199182800709E-6</v>
      </c>
      <c r="L468" s="14">
        <f t="shared" si="104"/>
        <v>2.7203097133213383E-14</v>
      </c>
      <c r="M468" s="14">
        <f t="shared" si="105"/>
        <v>0.75240196621613353</v>
      </c>
      <c r="N468" s="14">
        <f t="shared" si="106"/>
        <v>0.75240174893114919</v>
      </c>
      <c r="O468" s="14">
        <f t="shared" si="107"/>
        <v>1.3865643491238686E-11</v>
      </c>
      <c r="P468" s="14">
        <f t="shared" si="108"/>
        <v>7.8766625019894068E-12</v>
      </c>
      <c r="Q468" s="14">
        <f t="shared" si="109"/>
        <v>2.8065392393461039E-6</v>
      </c>
      <c r="R468" s="14">
        <f t="shared" si="110"/>
        <v>2.8065392393497885E-6</v>
      </c>
      <c r="S468">
        <f t="shared" si="111"/>
        <v>35.760922987795006</v>
      </c>
    </row>
    <row r="469" spans="1:19" x14ac:dyDescent="0.35">
      <c r="A469" s="2" t="s">
        <v>563</v>
      </c>
      <c r="B469" s="2">
        <v>41.200994999999999</v>
      </c>
      <c r="C469" s="2">
        <v>-8.5535935999999992</v>
      </c>
      <c r="D469" s="2">
        <v>41.201007400000002</v>
      </c>
      <c r="E469" s="2">
        <v>-8.5531428999999992</v>
      </c>
      <c r="F469" s="13">
        <f t="shared" si="98"/>
        <v>0.71909301784772106</v>
      </c>
      <c r="G469" s="13">
        <f t="shared" si="99"/>
        <v>0.71909323426854843</v>
      </c>
      <c r="H469" s="13">
        <f t="shared" si="100"/>
        <v>-0.14928837119751484</v>
      </c>
      <c r="I469" s="13">
        <f t="shared" si="101"/>
        <v>-0.14928050499857609</v>
      </c>
      <c r="J469" s="14">
        <f t="shared" si="102"/>
        <v>2.1642082737027835E-7</v>
      </c>
      <c r="K469" s="14">
        <f t="shared" si="103"/>
        <v>7.8661989387496245E-6</v>
      </c>
      <c r="L469" s="14">
        <f t="shared" si="104"/>
        <v>1.170949362990891E-14</v>
      </c>
      <c r="M469" s="14">
        <f t="shared" si="105"/>
        <v>0.75240332740697724</v>
      </c>
      <c r="N469" s="14">
        <f t="shared" si="106"/>
        <v>0.7524034699639407</v>
      </c>
      <c r="O469" s="14">
        <f t="shared" si="107"/>
        <v>1.5469271435916662E-11</v>
      </c>
      <c r="P469" s="14">
        <f t="shared" si="108"/>
        <v>8.7690322718271488E-12</v>
      </c>
      <c r="Q469" s="14">
        <f t="shared" si="109"/>
        <v>2.9612551851921086E-6</v>
      </c>
      <c r="R469" s="14">
        <f t="shared" si="110"/>
        <v>2.9612551851964366E-6</v>
      </c>
      <c r="S469">
        <f t="shared" si="111"/>
        <v>37.732313569772998</v>
      </c>
    </row>
    <row r="470" spans="1:19" x14ac:dyDescent="0.35">
      <c r="A470" s="2" t="s">
        <v>564</v>
      </c>
      <c r="B470" s="2">
        <v>41.196976200000002</v>
      </c>
      <c r="C470" s="2">
        <v>-8.5052739000000006</v>
      </c>
      <c r="D470" s="2">
        <v>41.196971499999997</v>
      </c>
      <c r="E470" s="2">
        <v>-8.5048425000000005</v>
      </c>
      <c r="F470" s="13">
        <f t="shared" si="98"/>
        <v>0.71902287655574204</v>
      </c>
      <c r="G470" s="13">
        <f t="shared" si="99"/>
        <v>0.71902279452526707</v>
      </c>
      <c r="H470" s="13">
        <f t="shared" si="100"/>
        <v>-0.14844503333893896</v>
      </c>
      <c r="I470" s="13">
        <f t="shared" si="101"/>
        <v>-0.14843750398854585</v>
      </c>
      <c r="J470" s="14">
        <f t="shared" si="102"/>
        <v>-8.2030474968242117E-8</v>
      </c>
      <c r="K470" s="14">
        <f t="shared" si="103"/>
        <v>7.5293503931095351E-6</v>
      </c>
      <c r="L470" s="14">
        <f t="shared" si="104"/>
        <v>1.6822497058788482E-15</v>
      </c>
      <c r="M470" s="14">
        <f t="shared" si="105"/>
        <v>0.75244972438865143</v>
      </c>
      <c r="N470" s="14">
        <f t="shared" si="106"/>
        <v>0.7524496703593021</v>
      </c>
      <c r="O470" s="14">
        <f t="shared" si="107"/>
        <v>1.4172779335487722E-11</v>
      </c>
      <c r="P470" s="14">
        <f t="shared" si="108"/>
        <v>8.0260342074907621E-12</v>
      </c>
      <c r="Q470" s="14">
        <f t="shared" si="109"/>
        <v>2.8330256277504379E-6</v>
      </c>
      <c r="R470" s="14">
        <f t="shared" si="110"/>
        <v>2.8330256277542275E-6</v>
      </c>
      <c r="S470">
        <f t="shared" si="111"/>
        <v>36.098412548844365</v>
      </c>
    </row>
    <row r="471" spans="1:19" x14ac:dyDescent="0.35">
      <c r="A471" s="2" t="s">
        <v>565</v>
      </c>
      <c r="B471" s="2">
        <v>41.197085600000001</v>
      </c>
      <c r="C471" s="2">
        <v>-8.5048499</v>
      </c>
      <c r="D471" s="2">
        <v>41.1970934</v>
      </c>
      <c r="E471" s="2">
        <v>-8.5053003999999994</v>
      </c>
      <c r="F471" s="13">
        <f t="shared" si="98"/>
        <v>0.71902478594594366</v>
      </c>
      <c r="G471" s="13">
        <f t="shared" si="99"/>
        <v>0.71902492208162527</v>
      </c>
      <c r="H471" s="13">
        <f t="shared" si="100"/>
        <v>-0.14843763314291047</v>
      </c>
      <c r="I471" s="13">
        <f t="shared" si="101"/>
        <v>-0.14844549585119071</v>
      </c>
      <c r="J471" s="14">
        <f t="shared" si="102"/>
        <v>1.3613568161652267E-7</v>
      </c>
      <c r="K471" s="14">
        <f t="shared" si="103"/>
        <v>-7.8627082802373849E-6</v>
      </c>
      <c r="L471" s="14">
        <f t="shared" si="104"/>
        <v>4.6332309522988002E-15</v>
      </c>
      <c r="M471" s="14">
        <f t="shared" si="105"/>
        <v>0.75244832307261567</v>
      </c>
      <c r="N471" s="14">
        <f t="shared" si="106"/>
        <v>0.7524484127385509</v>
      </c>
      <c r="O471" s="14">
        <f t="shared" si="107"/>
        <v>1.5455545374948756E-11</v>
      </c>
      <c r="P471" s="14">
        <f t="shared" si="108"/>
        <v>8.7552314446001351E-12</v>
      </c>
      <c r="Q471" s="14">
        <f t="shared" si="109"/>
        <v>2.9589240349492138E-6</v>
      </c>
      <c r="R471" s="14">
        <f t="shared" si="110"/>
        <v>2.9589240349535311E-6</v>
      </c>
      <c r="S471">
        <f t="shared" si="111"/>
        <v>37.702610053377896</v>
      </c>
    </row>
    <row r="472" spans="1:19" x14ac:dyDescent="0.35">
      <c r="A472" s="2" t="s">
        <v>566</v>
      </c>
      <c r="B472" s="2">
        <v>39.307812699999999</v>
      </c>
      <c r="C472" s="2">
        <v>-8.9399528999999998</v>
      </c>
      <c r="D472" s="2">
        <v>39.3075543</v>
      </c>
      <c r="E472" s="2">
        <v>-8.9392955000000001</v>
      </c>
      <c r="F472" s="13">
        <f t="shared" si="98"/>
        <v>0.68605075337224208</v>
      </c>
      <c r="G472" s="13">
        <f t="shared" si="99"/>
        <v>0.68604624344145493</v>
      </c>
      <c r="H472" s="13">
        <f t="shared" si="100"/>
        <v>-0.15603161307821536</v>
      </c>
      <c r="I472" s="13">
        <f t="shared" si="101"/>
        <v>-0.15602013928371275</v>
      </c>
      <c r="J472" s="14">
        <f t="shared" si="102"/>
        <v>-4.5099307871554473E-6</v>
      </c>
      <c r="K472" s="14">
        <f t="shared" si="103"/>
        <v>1.1473794502614432E-5</v>
      </c>
      <c r="L472" s="14">
        <f t="shared" si="104"/>
        <v>5.0848689262245202E-12</v>
      </c>
      <c r="M472" s="14">
        <f t="shared" si="105"/>
        <v>0.77375669337449782</v>
      </c>
      <c r="N472" s="14">
        <f t="shared" si="106"/>
        <v>0.77375383640261342</v>
      </c>
      <c r="O472" s="14">
        <f t="shared" si="107"/>
        <v>3.2911990071695218E-11</v>
      </c>
      <c r="P472" s="14">
        <f t="shared" si="108"/>
        <v>2.4789185555745069E-11</v>
      </c>
      <c r="Q472" s="14">
        <f t="shared" si="109"/>
        <v>4.9788739244677678E-6</v>
      </c>
      <c r="R472" s="14">
        <f t="shared" si="110"/>
        <v>4.9788739244883379E-6</v>
      </c>
      <c r="S472">
        <f t="shared" si="111"/>
        <v>63.4408115458304</v>
      </c>
    </row>
    <row r="473" spans="1:19" x14ac:dyDescent="0.35">
      <c r="A473" s="2" t="s">
        <v>567</v>
      </c>
      <c r="B473" s="2">
        <v>37.967927299999999</v>
      </c>
      <c r="C473" s="2">
        <v>-8.8330195000000007</v>
      </c>
      <c r="D473" s="2">
        <v>37.968131900000003</v>
      </c>
      <c r="E473" s="2">
        <v>-8.8325151000000002</v>
      </c>
      <c r="F473" s="13">
        <f t="shared" si="98"/>
        <v>0.66266534154284085</v>
      </c>
      <c r="G473" s="13">
        <f t="shared" si="99"/>
        <v>0.66266891248649051</v>
      </c>
      <c r="H473" s="13">
        <f t="shared" si="100"/>
        <v>-0.15416527316786327</v>
      </c>
      <c r="I473" s="13">
        <f t="shared" si="101"/>
        <v>-0.15415646972711622</v>
      </c>
      <c r="J473" s="14">
        <f t="shared" si="102"/>
        <v>3.5709436496667024E-6</v>
      </c>
      <c r="K473" s="14">
        <f t="shared" si="103"/>
        <v>8.8034407470516385E-6</v>
      </c>
      <c r="L473" s="14">
        <f t="shared" si="104"/>
        <v>3.1879096372703496E-12</v>
      </c>
      <c r="M473" s="14">
        <f t="shared" si="105"/>
        <v>0.7883530646253698</v>
      </c>
      <c r="N473" s="14">
        <f t="shared" si="106"/>
        <v>0.78835526154731539</v>
      </c>
      <c r="O473" s="14">
        <f t="shared" si="107"/>
        <v>1.9375142246587144E-11</v>
      </c>
      <c r="P473" s="14">
        <f t="shared" si="108"/>
        <v>1.5229604843902743E-11</v>
      </c>
      <c r="Q473" s="14">
        <f t="shared" si="109"/>
        <v>3.9025126321259669E-6</v>
      </c>
      <c r="R473" s="14">
        <f t="shared" si="110"/>
        <v>3.9025126321358721E-6</v>
      </c>
      <c r="S473">
        <f t="shared" si="111"/>
        <v>49.725815958675284</v>
      </c>
    </row>
    <row r="474" spans="1:19" x14ac:dyDescent="0.35">
      <c r="A474" s="2" t="s">
        <v>569</v>
      </c>
      <c r="B474" s="2">
        <v>39.263026099999998</v>
      </c>
      <c r="C474" s="2">
        <v>-8.7308058000000006</v>
      </c>
      <c r="D474" s="2">
        <v>39.2614485</v>
      </c>
      <c r="E474" s="2">
        <v>-8.7323152999999998</v>
      </c>
      <c r="F474" s="13">
        <f t="shared" si="98"/>
        <v>0.68526907974146833</v>
      </c>
      <c r="G474" s="13">
        <f t="shared" si="99"/>
        <v>0.68524154542718896</v>
      </c>
      <c r="H474" s="13">
        <f t="shared" si="100"/>
        <v>-0.15238130756221754</v>
      </c>
      <c r="I474" s="13">
        <f t="shared" si="101"/>
        <v>-0.1524076533072764</v>
      </c>
      <c r="J474" s="14">
        <f t="shared" si="102"/>
        <v>-2.7534314279376026E-5</v>
      </c>
      <c r="K474" s="14">
        <f t="shared" si="103"/>
        <v>-2.6345745058858894E-5</v>
      </c>
      <c r="L474" s="14">
        <f t="shared" si="104"/>
        <v>1.8953461569688819E-10</v>
      </c>
      <c r="M474" s="14">
        <f t="shared" si="105"/>
        <v>0.7742662052291599</v>
      </c>
      <c r="N474" s="14">
        <f t="shared" si="106"/>
        <v>0.77424877956813798</v>
      </c>
      <c r="O474" s="14">
        <f t="shared" si="107"/>
        <v>1.7352457066656003E-10</v>
      </c>
      <c r="P474" s="14">
        <f t="shared" si="108"/>
        <v>2.9355819947270835E-10</v>
      </c>
      <c r="Q474" s="14">
        <f t="shared" si="109"/>
        <v>1.7133540190886072E-5</v>
      </c>
      <c r="R474" s="14">
        <f t="shared" si="110"/>
        <v>1.7133540191724353E-5</v>
      </c>
      <c r="S474">
        <f t="shared" si="111"/>
        <v>218.3155691229517</v>
      </c>
    </row>
    <row r="475" spans="1:19" x14ac:dyDescent="0.35">
      <c r="A475" s="2" t="s">
        <v>570</v>
      </c>
      <c r="B475" s="2">
        <v>39.2613822</v>
      </c>
      <c r="C475" s="2">
        <v>-8.7321279000000001</v>
      </c>
      <c r="D475" s="2">
        <v>39.263052999999999</v>
      </c>
      <c r="E475" s="2">
        <v>-8.7305215999999994</v>
      </c>
      <c r="F475" s="13">
        <f t="shared" si="98"/>
        <v>0.68524038827389488</v>
      </c>
      <c r="G475" s="13">
        <f t="shared" si="99"/>
        <v>0.68526954923503713</v>
      </c>
      <c r="H475" s="13">
        <f t="shared" si="100"/>
        <v>-0.15240438256025815</v>
      </c>
      <c r="I475" s="13">
        <f t="shared" si="101"/>
        <v>-0.15237634733648336</v>
      </c>
      <c r="J475" s="14">
        <f t="shared" si="102"/>
        <v>2.916096114224942E-5</v>
      </c>
      <c r="K475" s="14">
        <f t="shared" si="103"/>
        <v>2.8035223774786067E-5</v>
      </c>
      <c r="L475" s="14">
        <f t="shared" si="104"/>
        <v>2.1259041366988024E-10</v>
      </c>
      <c r="M475" s="14">
        <f t="shared" si="105"/>
        <v>0.7742484824343201</v>
      </c>
      <c r="N475" s="14">
        <f t="shared" si="106"/>
        <v>0.77426693754473364</v>
      </c>
      <c r="O475" s="14">
        <f t="shared" si="107"/>
        <v>1.9649344301271259E-10</v>
      </c>
      <c r="P475" s="14">
        <f t="shared" si="108"/>
        <v>3.3038332069365692E-10</v>
      </c>
      <c r="Q475" s="14">
        <f t="shared" si="109"/>
        <v>1.8176449617393847E-5</v>
      </c>
      <c r="R475" s="14">
        <f t="shared" si="110"/>
        <v>1.8176449618394711E-5</v>
      </c>
      <c r="S475">
        <f t="shared" si="111"/>
        <v>231.60432103758541</v>
      </c>
    </row>
    <row r="476" spans="1:19" x14ac:dyDescent="0.35">
      <c r="A476" s="2" t="s">
        <v>571</v>
      </c>
      <c r="B476" s="2">
        <v>39.262320299999999</v>
      </c>
      <c r="C476" s="2">
        <v>-8.7193573000000004</v>
      </c>
      <c r="D476" s="2">
        <v>39.262390500000002</v>
      </c>
      <c r="E476" s="2">
        <v>-8.7186938999999999</v>
      </c>
      <c r="F476" s="13">
        <f t="shared" si="98"/>
        <v>0.68525676120760781</v>
      </c>
      <c r="G476" s="13">
        <f t="shared" si="99"/>
        <v>0.68525798642874269</v>
      </c>
      <c r="H476" s="13">
        <f t="shared" si="100"/>
        <v>-0.15218149354280297</v>
      </c>
      <c r="I476" s="13">
        <f t="shared" si="101"/>
        <v>-0.15216991502854524</v>
      </c>
      <c r="J476" s="14">
        <f t="shared" si="102"/>
        <v>1.225221134881771E-6</v>
      </c>
      <c r="K476" s="14">
        <f t="shared" si="103"/>
        <v>1.157851425773182E-5</v>
      </c>
      <c r="L476" s="14">
        <f t="shared" si="104"/>
        <v>3.7529170734019677E-13</v>
      </c>
      <c r="M476" s="14">
        <f t="shared" si="105"/>
        <v>0.77425580027144325</v>
      </c>
      <c r="N476" s="14">
        <f t="shared" si="106"/>
        <v>0.77425657567996797</v>
      </c>
      <c r="O476" s="14">
        <f t="shared" si="107"/>
        <v>3.3515498103750334E-11</v>
      </c>
      <c r="P476" s="14">
        <f t="shared" si="108"/>
        <v>2.046691599130243E-11</v>
      </c>
      <c r="Q476" s="14">
        <f t="shared" si="109"/>
        <v>4.5240375762478403E-6</v>
      </c>
      <c r="R476" s="14">
        <f t="shared" si="110"/>
        <v>4.5240375762632732E-6</v>
      </c>
      <c r="S476">
        <f t="shared" si="111"/>
        <v>57.645286796746625</v>
      </c>
    </row>
    <row r="477" spans="1:19" x14ac:dyDescent="0.35">
      <c r="A477" s="2" t="s">
        <v>573</v>
      </c>
      <c r="B477" s="2">
        <v>39.262537199999997</v>
      </c>
      <c r="C477" s="2">
        <v>-8.7186857999999994</v>
      </c>
      <c r="D477" s="2">
        <v>39.2624584</v>
      </c>
      <c r="E477" s="2">
        <v>-8.7193611000000004</v>
      </c>
      <c r="F477" s="13">
        <f t="shared" si="98"/>
        <v>0.6852605468267553</v>
      </c>
      <c r="G477" s="13">
        <f t="shared" si="99"/>
        <v>0.68525917150730475</v>
      </c>
      <c r="H477" s="13">
        <f t="shared" si="100"/>
        <v>-0.15216977365687581</v>
      </c>
      <c r="I477" s="13">
        <f t="shared" si="101"/>
        <v>-0.15218155986531456</v>
      </c>
      <c r="J477" s="14">
        <f t="shared" si="102"/>
        <v>-1.3753194505472521E-6</v>
      </c>
      <c r="K477" s="14">
        <f t="shared" si="103"/>
        <v>-1.178620843875211E-5</v>
      </c>
      <c r="L477" s="14">
        <f t="shared" si="104"/>
        <v>4.7287589776332428E-13</v>
      </c>
      <c r="M477" s="14">
        <f t="shared" si="105"/>
        <v>0.77425505026693542</v>
      </c>
      <c r="N477" s="14">
        <f t="shared" si="106"/>
        <v>0.77425417986269707</v>
      </c>
      <c r="O477" s="14">
        <f t="shared" si="107"/>
        <v>3.4728677340025837E-11</v>
      </c>
      <c r="P477" s="14">
        <f t="shared" si="108"/>
        <v>2.129168335931023E-11</v>
      </c>
      <c r="Q477" s="14">
        <f t="shared" si="109"/>
        <v>4.614291208767629E-6</v>
      </c>
      <c r="R477" s="14">
        <f t="shared" si="110"/>
        <v>4.6142912087840038E-6</v>
      </c>
      <c r="S477">
        <f t="shared" si="111"/>
        <v>58.795298582325778</v>
      </c>
    </row>
    <row r="478" spans="1:19" x14ac:dyDescent="0.35">
      <c r="A478" s="2" t="s">
        <v>574</v>
      </c>
      <c r="B478" s="2">
        <v>39.851500899999998</v>
      </c>
      <c r="C478" s="2">
        <v>-7.5032547999999997</v>
      </c>
      <c r="D478" s="2">
        <v>39.851191900000003</v>
      </c>
      <c r="E478" s="2">
        <v>-7.5026491999999996</v>
      </c>
      <c r="F478" s="13">
        <f t="shared" si="98"/>
        <v>0.69553990256648346</v>
      </c>
      <c r="G478" s="13">
        <f t="shared" si="99"/>
        <v>0.6955345094990949</v>
      </c>
      <c r="H478" s="13">
        <f t="shared" si="100"/>
        <v>-0.13095650087606861</v>
      </c>
      <c r="I478" s="13">
        <f t="shared" si="101"/>
        <v>-0.13094593116211856</v>
      </c>
      <c r="J478" s="14">
        <f t="shared" si="102"/>
        <v>-5.3930673885593805E-6</v>
      </c>
      <c r="K478" s="14">
        <f t="shared" si="103"/>
        <v>1.0569713950053794E-5</v>
      </c>
      <c r="L478" s="14">
        <f t="shared" si="104"/>
        <v>7.2712939643680506E-12</v>
      </c>
      <c r="M478" s="14">
        <f t="shared" si="105"/>
        <v>0.76771129999123178</v>
      </c>
      <c r="N478" s="14">
        <f t="shared" si="106"/>
        <v>0.76770784412470405</v>
      </c>
      <c r="O478" s="14">
        <f t="shared" si="107"/>
        <v>2.7929713246230426E-11</v>
      </c>
      <c r="P478" s="14">
        <f t="shared" si="108"/>
        <v>2.3732452135657105E-11</v>
      </c>
      <c r="Q478" s="14">
        <f t="shared" si="109"/>
        <v>4.8715964668327263E-6</v>
      </c>
      <c r="R478" s="14">
        <f t="shared" si="110"/>
        <v>4.8715964668519955E-6</v>
      </c>
      <c r="S478">
        <f t="shared" si="111"/>
        <v>62.073882180628125</v>
      </c>
    </row>
    <row r="479" spans="1:19" x14ac:dyDescent="0.35">
      <c r="A479" s="2" t="s">
        <v>575</v>
      </c>
      <c r="B479" s="2">
        <v>39.195510599999999</v>
      </c>
      <c r="C479" s="2">
        <v>-9.2010394000000009</v>
      </c>
      <c r="D479" s="2">
        <v>39.1949921</v>
      </c>
      <c r="E479" s="2">
        <v>-9.2004909000000001</v>
      </c>
      <c r="F479" s="13">
        <f t="shared" si="98"/>
        <v>0.68409071197033811</v>
      </c>
      <c r="G479" s="13">
        <f t="shared" si="99"/>
        <v>0.68408166243816659</v>
      </c>
      <c r="H479" s="13">
        <f t="shared" si="100"/>
        <v>-0.16058843213572357</v>
      </c>
      <c r="I479" s="13">
        <f t="shared" si="101"/>
        <v>-0.16057885900477636</v>
      </c>
      <c r="J479" s="14">
        <f t="shared" si="102"/>
        <v>-9.0495321715122756E-6</v>
      </c>
      <c r="K479" s="14">
        <f t="shared" si="103"/>
        <v>9.5731309472102399E-6</v>
      </c>
      <c r="L479" s="14">
        <f t="shared" si="104"/>
        <v>2.0473508130669198E-11</v>
      </c>
      <c r="M479" s="14">
        <f t="shared" si="105"/>
        <v>0.77499972785034965</v>
      </c>
      <c r="N479" s="14">
        <f t="shared" si="106"/>
        <v>0.77499400886208647</v>
      </c>
      <c r="O479" s="14">
        <f t="shared" si="107"/>
        <v>2.2911209032933635E-11</v>
      </c>
      <c r="P479" s="14">
        <f t="shared" si="108"/>
        <v>3.42344418440071E-11</v>
      </c>
      <c r="Q479" s="14">
        <f t="shared" si="109"/>
        <v>5.8510205814034786E-6</v>
      </c>
      <c r="R479" s="14">
        <f t="shared" si="110"/>
        <v>5.8510205814368627E-6</v>
      </c>
      <c r="S479">
        <f t="shared" si="111"/>
        <v>74.55370424866851</v>
      </c>
    </row>
    <row r="480" spans="1:19" x14ac:dyDescent="0.35">
      <c r="A480" s="2" t="s">
        <v>576</v>
      </c>
      <c r="B480" s="2">
        <v>39.195025200000003</v>
      </c>
      <c r="C480" s="2">
        <v>-9.2004363999999992</v>
      </c>
      <c r="D480" s="2">
        <v>39.1955381</v>
      </c>
      <c r="E480" s="2">
        <v>-9.2009749999999997</v>
      </c>
      <c r="F480" s="13">
        <f t="shared" si="98"/>
        <v>0.68408224014214902</v>
      </c>
      <c r="G480" s="13">
        <f t="shared" si="99"/>
        <v>0.68409119193588241</v>
      </c>
      <c r="H480" s="13">
        <f t="shared" si="100"/>
        <v>-0.16057790780033401</v>
      </c>
      <c r="I480" s="13">
        <f t="shared" si="101"/>
        <v>-0.16058730814368527</v>
      </c>
      <c r="J480" s="14">
        <f t="shared" si="102"/>
        <v>8.9517937333916109E-6</v>
      </c>
      <c r="K480" s="14">
        <f t="shared" si="103"/>
        <v>-9.4003433512568346E-6</v>
      </c>
      <c r="L480" s="14">
        <f t="shared" si="104"/>
        <v>2.0033652761163543E-11</v>
      </c>
      <c r="M480" s="14">
        <f t="shared" si="105"/>
        <v>0.77499370553885372</v>
      </c>
      <c r="N480" s="14">
        <f t="shared" si="106"/>
        <v>0.77499936276350645</v>
      </c>
      <c r="O480" s="14">
        <f t="shared" si="107"/>
        <v>2.2091613780216963E-11</v>
      </c>
      <c r="P480" s="14">
        <f t="shared" si="108"/>
        <v>3.3302309610394965E-11</v>
      </c>
      <c r="Q480" s="14">
        <f t="shared" si="109"/>
        <v>5.7708153332432123E-6</v>
      </c>
      <c r="R480" s="14">
        <f t="shared" si="110"/>
        <v>5.7708153332752428E-6</v>
      </c>
      <c r="S480">
        <f t="shared" si="111"/>
        <v>73.531728976593143</v>
      </c>
    </row>
    <row r="481" spans="1:19" x14ac:dyDescent="0.35">
      <c r="A481" s="2" t="s">
        <v>577</v>
      </c>
      <c r="B481" s="2">
        <v>41.274806699999999</v>
      </c>
      <c r="C481" s="2">
        <v>-8.2413945000000002</v>
      </c>
      <c r="D481" s="2">
        <v>41.271920199999997</v>
      </c>
      <c r="E481" s="2">
        <v>-8.2374612999999997</v>
      </c>
      <c r="F481" s="13">
        <f t="shared" si="98"/>
        <v>0.72038127503921545</v>
      </c>
      <c r="G481" s="13">
        <f t="shared" si="99"/>
        <v>0.7203308961103565</v>
      </c>
      <c r="H481" s="13">
        <f t="shared" si="100"/>
        <v>-0.14383946898075181</v>
      </c>
      <c r="I481" s="13">
        <f t="shared" si="101"/>
        <v>-0.14377082169061237</v>
      </c>
      <c r="J481" s="14">
        <f t="shared" si="102"/>
        <v>-5.0378928858951788E-5</v>
      </c>
      <c r="K481" s="14">
        <f t="shared" si="103"/>
        <v>6.8647290139445261E-5</v>
      </c>
      <c r="L481" s="14">
        <f t="shared" si="104"/>
        <v>6.3450911810963073E-10</v>
      </c>
      <c r="M481" s="14">
        <f t="shared" si="105"/>
        <v>0.75158750016324782</v>
      </c>
      <c r="N481" s="14">
        <f t="shared" si="106"/>
        <v>0.75155426758507704</v>
      </c>
      <c r="O481" s="14">
        <f t="shared" si="107"/>
        <v>1.1781126104096447E-9</v>
      </c>
      <c r="P481" s="14">
        <f t="shared" si="108"/>
        <v>1.2999763854926239E-9</v>
      </c>
      <c r="Q481" s="14">
        <f t="shared" si="109"/>
        <v>3.6055185278855856E-5</v>
      </c>
      <c r="R481" s="14">
        <f t="shared" si="110"/>
        <v>3.6055185286667675E-5</v>
      </c>
      <c r="S481">
        <f t="shared" si="111"/>
        <v>459.41517092271954</v>
      </c>
    </row>
    <row r="482" spans="1:19" x14ac:dyDescent="0.35">
      <c r="A482" s="2" t="s">
        <v>578</v>
      </c>
      <c r="B482" s="2">
        <v>38.7699012</v>
      </c>
      <c r="C482" s="2">
        <v>-9.2712315000000007</v>
      </c>
      <c r="D482" s="2">
        <v>38.769989699999996</v>
      </c>
      <c r="E482" s="2">
        <v>-9.2714771000000002</v>
      </c>
      <c r="F482" s="13">
        <f t="shared" si="98"/>
        <v>0.67666242661290055</v>
      </c>
      <c r="G482" s="13">
        <f t="shared" si="99"/>
        <v>0.67666397122928856</v>
      </c>
      <c r="H482" s="13">
        <f t="shared" si="100"/>
        <v>-0.16181351538961267</v>
      </c>
      <c r="I482" s="13">
        <f t="shared" si="101"/>
        <v>-0.16181780191825557</v>
      </c>
      <c r="J482" s="14">
        <f t="shared" si="102"/>
        <v>1.5446163880161734E-6</v>
      </c>
      <c r="K482" s="14">
        <f t="shared" si="103"/>
        <v>-4.2865286428994676E-6</v>
      </c>
      <c r="L482" s="14">
        <f t="shared" si="104"/>
        <v>5.9645994653191395E-13</v>
      </c>
      <c r="M482" s="14">
        <f t="shared" si="105"/>
        <v>0.77966605964543845</v>
      </c>
      <c r="N482" s="14">
        <f t="shared" si="106"/>
        <v>0.77966702687637823</v>
      </c>
      <c r="O482" s="14">
        <f t="shared" si="107"/>
        <v>4.5935819515923552E-12</v>
      </c>
      <c r="P482" s="14">
        <f t="shared" si="108"/>
        <v>3.3888061697166175E-12</v>
      </c>
      <c r="Q482" s="14">
        <f t="shared" si="109"/>
        <v>1.8408710356015214E-6</v>
      </c>
      <c r="R482" s="14">
        <f t="shared" si="110"/>
        <v>1.8408710356025611E-6</v>
      </c>
      <c r="S482">
        <f t="shared" si="111"/>
        <v>23.456378735647835</v>
      </c>
    </row>
    <row r="483" spans="1:19" x14ac:dyDescent="0.35">
      <c r="A483" s="2" t="s">
        <v>579</v>
      </c>
      <c r="B483" s="2">
        <v>38.801626300000002</v>
      </c>
      <c r="C483" s="2">
        <v>-9.3067384000000004</v>
      </c>
      <c r="D483" s="2">
        <v>38.801841500000002</v>
      </c>
      <c r="E483" s="2">
        <v>-9.3070558999999999</v>
      </c>
      <c r="F483" s="13">
        <f t="shared" si="98"/>
        <v>0.67721613406342507</v>
      </c>
      <c r="G483" s="13">
        <f t="shared" si="99"/>
        <v>0.67721989001197536</v>
      </c>
      <c r="H483" s="13">
        <f t="shared" si="100"/>
        <v>-0.16243322770178903</v>
      </c>
      <c r="I483" s="13">
        <f t="shared" si="101"/>
        <v>-0.16243876912216412</v>
      </c>
      <c r="J483" s="14">
        <f t="shared" si="102"/>
        <v>3.7559485502880463E-6</v>
      </c>
      <c r="K483" s="14">
        <f t="shared" si="103"/>
        <v>-5.5414203750936419E-6</v>
      </c>
      <c r="L483" s="14">
        <f t="shared" si="104"/>
        <v>3.5267873780985732E-12</v>
      </c>
      <c r="M483" s="14">
        <f t="shared" si="105"/>
        <v>0.77931782533321259</v>
      </c>
      <c r="N483" s="14">
        <f t="shared" si="106"/>
        <v>0.77932017891347072</v>
      </c>
      <c r="O483" s="14">
        <f t="shared" si="107"/>
        <v>7.6768349433560948E-12</v>
      </c>
      <c r="P483" s="14">
        <f t="shared" si="108"/>
        <v>8.1892217808786631E-12</v>
      </c>
      <c r="Q483" s="14">
        <f t="shared" si="109"/>
        <v>2.861681635136701E-6</v>
      </c>
      <c r="R483" s="14">
        <f t="shared" si="110"/>
        <v>2.8616816351406062E-6</v>
      </c>
      <c r="S483">
        <f t="shared" si="111"/>
        <v>36.463547394961601</v>
      </c>
    </row>
    <row r="484" spans="1:19" x14ac:dyDescent="0.35">
      <c r="A484" s="2" t="s">
        <v>580</v>
      </c>
      <c r="B484" s="2">
        <v>38.783043499999998</v>
      </c>
      <c r="C484" s="2">
        <v>-9.3625295000000008</v>
      </c>
      <c r="D484" s="2">
        <v>38.782568099999999</v>
      </c>
      <c r="E484" s="2">
        <v>-9.3627179999999992</v>
      </c>
      <c r="F484" s="13">
        <f t="shared" si="98"/>
        <v>0.67689180301918539</v>
      </c>
      <c r="G484" s="13">
        <f t="shared" si="99"/>
        <v>0.67688350572392142</v>
      </c>
      <c r="H484" s="13">
        <f t="shared" si="100"/>
        <v>-0.16340696609009844</v>
      </c>
      <c r="I484" s="13">
        <f t="shared" si="101"/>
        <v>-0.16341025603573844</v>
      </c>
      <c r="J484" s="14">
        <f t="shared" si="102"/>
        <v>-8.2972952639703834E-6</v>
      </c>
      <c r="K484" s="14">
        <f t="shared" si="103"/>
        <v>-3.2899456400004023E-6</v>
      </c>
      <c r="L484" s="14">
        <f t="shared" si="104"/>
        <v>1.7211277174277593E-11</v>
      </c>
      <c r="M484" s="14">
        <f t="shared" si="105"/>
        <v>0.77952856934028025</v>
      </c>
      <c r="N484" s="14">
        <f t="shared" si="106"/>
        <v>0.77952337216421397</v>
      </c>
      <c r="O484" s="14">
        <f t="shared" si="107"/>
        <v>2.7059355785369738E-12</v>
      </c>
      <c r="P484" s="14">
        <f t="shared" si="108"/>
        <v>1.885556798780848E-11</v>
      </c>
      <c r="Q484" s="14">
        <f t="shared" si="109"/>
        <v>4.3422998500573958E-6</v>
      </c>
      <c r="R484" s="14">
        <f t="shared" si="110"/>
        <v>4.3422998500710415E-6</v>
      </c>
      <c r="S484">
        <f t="shared" si="111"/>
        <v>55.329584689605213</v>
      </c>
    </row>
    <row r="485" spans="1:19" x14ac:dyDescent="0.35">
      <c r="A485" s="2" t="s">
        <v>581</v>
      </c>
      <c r="B485" s="2">
        <v>38.726140899999997</v>
      </c>
      <c r="C485" s="2">
        <v>-9.4176286999999999</v>
      </c>
      <c r="D485" s="2">
        <v>38.7264938</v>
      </c>
      <c r="E485" s="2">
        <v>-9.4160868999999998</v>
      </c>
      <c r="F485" s="13">
        <f t="shared" si="98"/>
        <v>0.6758986652962401</v>
      </c>
      <c r="G485" s="13">
        <f t="shared" si="99"/>
        <v>0.67590482456317036</v>
      </c>
      <c r="H485" s="13">
        <f t="shared" si="100"/>
        <v>-0.16436862854531331</v>
      </c>
      <c r="I485" s="13">
        <f t="shared" si="101"/>
        <v>-0.16434171905890604</v>
      </c>
      <c r="J485" s="14">
        <f t="shared" si="102"/>
        <v>6.1592669302612535E-6</v>
      </c>
      <c r="K485" s="14">
        <f t="shared" si="103"/>
        <v>2.6909486407267202E-5</v>
      </c>
      <c r="L485" s="14">
        <f t="shared" si="104"/>
        <v>9.4841422795224889E-12</v>
      </c>
      <c r="M485" s="14">
        <f t="shared" si="105"/>
        <v>0.7801412091826726</v>
      </c>
      <c r="N485" s="14">
        <f t="shared" si="106"/>
        <v>0.78014506242659976</v>
      </c>
      <c r="O485" s="14">
        <f t="shared" si="107"/>
        <v>1.8103011466480061E-10</v>
      </c>
      <c r="P485" s="14">
        <f t="shared" si="108"/>
        <v>1.1966329029999104E-10</v>
      </c>
      <c r="Q485" s="14">
        <f t="shared" si="109"/>
        <v>1.0939071729355789E-5</v>
      </c>
      <c r="R485" s="14">
        <f t="shared" si="110"/>
        <v>1.0939071729573957E-5</v>
      </c>
      <c r="S485">
        <f t="shared" si="111"/>
        <v>139.38565197823135</v>
      </c>
    </row>
    <row r="486" spans="1:19" x14ac:dyDescent="0.35">
      <c r="A486" s="2" t="s">
        <v>582</v>
      </c>
      <c r="B486" s="2">
        <v>38.801725699999999</v>
      </c>
      <c r="C486" s="2">
        <v>-9.3073198000000001</v>
      </c>
      <c r="D486" s="2">
        <v>38.801507600000001</v>
      </c>
      <c r="E486" s="2">
        <v>-9.3069890999999991</v>
      </c>
      <c r="F486" s="13">
        <f t="shared" si="98"/>
        <v>0.67721786892070146</v>
      </c>
      <c r="G486" s="13">
        <f t="shared" si="99"/>
        <v>0.67721406235760295</v>
      </c>
      <c r="H486" s="13">
        <f t="shared" si="100"/>
        <v>-0.16244337504606013</v>
      </c>
      <c r="I486" s="13">
        <f t="shared" si="101"/>
        <v>-0.16243760324222375</v>
      </c>
      <c r="J486" s="14">
        <f t="shared" si="102"/>
        <v>-3.806563098507354E-6</v>
      </c>
      <c r="K486" s="14">
        <f t="shared" si="103"/>
        <v>5.7718038363741009E-6</v>
      </c>
      <c r="L486" s="14">
        <f t="shared" si="104"/>
        <v>3.6224806557251029E-12</v>
      </c>
      <c r="M486" s="14">
        <f t="shared" si="105"/>
        <v>0.7793214770963901</v>
      </c>
      <c r="N486" s="14">
        <f t="shared" si="106"/>
        <v>0.77931909180574011</v>
      </c>
      <c r="O486" s="14">
        <f t="shared" si="107"/>
        <v>8.3284298813725746E-12</v>
      </c>
      <c r="P486" s="14">
        <f t="shared" si="108"/>
        <v>8.680670140654911E-12</v>
      </c>
      <c r="Q486" s="14">
        <f t="shared" si="109"/>
        <v>2.946297700615963E-6</v>
      </c>
      <c r="R486" s="14">
        <f t="shared" si="110"/>
        <v>2.9462977006202257E-6</v>
      </c>
      <c r="S486">
        <f t="shared" si="111"/>
        <v>37.541725301302918</v>
      </c>
    </row>
    <row r="487" spans="1:19" x14ac:dyDescent="0.35">
      <c r="A487" s="2" t="s">
        <v>583</v>
      </c>
      <c r="B487" s="2">
        <v>38.768476300000003</v>
      </c>
      <c r="C487" s="2">
        <v>-9.2698265000000006</v>
      </c>
      <c r="D487" s="2">
        <v>38.7676795</v>
      </c>
      <c r="E487" s="2">
        <v>-9.2684922000000007</v>
      </c>
      <c r="F487" s="13">
        <f t="shared" si="98"/>
        <v>0.67663755741638898</v>
      </c>
      <c r="G487" s="13">
        <f t="shared" si="99"/>
        <v>0.67662365063290908</v>
      </c>
      <c r="H487" s="13">
        <f t="shared" si="100"/>
        <v>-0.16178899351362214</v>
      </c>
      <c r="I487" s="13">
        <f t="shared" si="101"/>
        <v>-0.16176570558541278</v>
      </c>
      <c r="J487" s="14">
        <f t="shared" si="102"/>
        <v>-1.3906783479900042E-5</v>
      </c>
      <c r="K487" s="14">
        <f t="shared" si="103"/>
        <v>2.3287928209353437E-5</v>
      </c>
      <c r="L487" s="14">
        <f t="shared" si="104"/>
        <v>4.8349656688425958E-11</v>
      </c>
      <c r="M487" s="14">
        <f t="shared" si="105"/>
        <v>0.77969130758867555</v>
      </c>
      <c r="N487" s="14">
        <f t="shared" si="106"/>
        <v>0.77968259958488806</v>
      </c>
      <c r="O487" s="14">
        <f t="shared" si="107"/>
        <v>1.3558190006487239E-10</v>
      </c>
      <c r="P487" s="14">
        <f t="shared" si="108"/>
        <v>1.3077148622516712E-10</v>
      </c>
      <c r="Q487" s="14">
        <f t="shared" si="109"/>
        <v>1.1435536114462108E-5</v>
      </c>
      <c r="R487" s="14">
        <f t="shared" si="110"/>
        <v>1.1435536114711347E-5</v>
      </c>
      <c r="S487">
        <f t="shared" si="111"/>
        <v>145.71160117365199</v>
      </c>
    </row>
    <row r="488" spans="1:19" x14ac:dyDescent="0.35">
      <c r="A488" s="2" t="s">
        <v>584</v>
      </c>
      <c r="B488" s="2">
        <v>38.791651999999999</v>
      </c>
      <c r="C488" s="2">
        <v>-9.3056219000000002</v>
      </c>
      <c r="D488" s="2">
        <v>38.791256099999998</v>
      </c>
      <c r="E488" s="2">
        <v>-9.3061077000000001</v>
      </c>
      <c r="F488" s="13">
        <f t="shared" si="98"/>
        <v>0.67704204968784332</v>
      </c>
      <c r="G488" s="13">
        <f t="shared" si="99"/>
        <v>0.67703513992933473</v>
      </c>
      <c r="H488" s="13">
        <f t="shared" si="100"/>
        <v>-0.16241374110069051</v>
      </c>
      <c r="I488" s="13">
        <f t="shared" si="101"/>
        <v>-0.1624222199101967</v>
      </c>
      <c r="J488" s="14">
        <f t="shared" si="102"/>
        <v>-6.9097585085886593E-6</v>
      </c>
      <c r="K488" s="14">
        <f t="shared" si="103"/>
        <v>-8.47880950619051E-6</v>
      </c>
      <c r="L488" s="14">
        <f t="shared" si="104"/>
        <v>1.1936190661705854E-11</v>
      </c>
      <c r="M488" s="14">
        <f t="shared" si="105"/>
        <v>0.77943358176599764</v>
      </c>
      <c r="N488" s="14">
        <f t="shared" si="106"/>
        <v>0.77942925288823373</v>
      </c>
      <c r="O488" s="14">
        <f t="shared" si="107"/>
        <v>1.7972552660458971E-11</v>
      </c>
      <c r="P488" s="14">
        <f t="shared" si="108"/>
        <v>2.2854756054556981E-11</v>
      </c>
      <c r="Q488" s="14">
        <f t="shared" si="109"/>
        <v>4.7806648130314452E-6</v>
      </c>
      <c r="R488" s="14">
        <f t="shared" si="110"/>
        <v>4.7806648130496547E-6</v>
      </c>
      <c r="S488">
        <f t="shared" si="111"/>
        <v>60.915231047878699</v>
      </c>
    </row>
    <row r="489" spans="1:19" x14ac:dyDescent="0.35">
      <c r="A489" s="2" t="s">
        <v>585</v>
      </c>
      <c r="B489" s="2">
        <v>38.791212199999997</v>
      </c>
      <c r="C489" s="2">
        <v>-9.3060676999999998</v>
      </c>
      <c r="D489" s="2">
        <v>38.791607800000001</v>
      </c>
      <c r="E489" s="2">
        <v>-9.3055816999999994</v>
      </c>
      <c r="F489" s="13">
        <f t="shared" si="98"/>
        <v>0.67703437372979303</v>
      </c>
      <c r="G489" s="13">
        <f t="shared" si="99"/>
        <v>0.67704127825231397</v>
      </c>
      <c r="H489" s="13">
        <f t="shared" si="100"/>
        <v>-0.16242152177849589</v>
      </c>
      <c r="I489" s="13">
        <f t="shared" si="101"/>
        <v>-0.16241303947833122</v>
      </c>
      <c r="J489" s="14">
        <f t="shared" si="102"/>
        <v>6.9045225209451999E-6</v>
      </c>
      <c r="K489" s="14">
        <f t="shared" si="103"/>
        <v>8.482300164674994E-6</v>
      </c>
      <c r="L489" s="14">
        <f t="shared" si="104"/>
        <v>1.1918107810512516E-11</v>
      </c>
      <c r="M489" s="14">
        <f t="shared" si="105"/>
        <v>0.77942973618484346</v>
      </c>
      <c r="N489" s="14">
        <f t="shared" si="106"/>
        <v>0.77943406177818875</v>
      </c>
      <c r="O489" s="14">
        <f t="shared" si="107"/>
        <v>1.7987354020803507E-11</v>
      </c>
      <c r="P489" s="14">
        <f t="shared" si="108"/>
        <v>2.2845678732644774E-11</v>
      </c>
      <c r="Q489" s="14">
        <f t="shared" si="109"/>
        <v>4.7797153401269384E-6</v>
      </c>
      <c r="R489" s="14">
        <f t="shared" si="110"/>
        <v>4.7797153401451377E-6</v>
      </c>
      <c r="S489">
        <f t="shared" si="111"/>
        <v>60.903132864129347</v>
      </c>
    </row>
    <row r="490" spans="1:19" x14ac:dyDescent="0.35">
      <c r="A490" s="2" t="s">
        <v>586</v>
      </c>
      <c r="B490" s="2">
        <v>38.769899600000002</v>
      </c>
      <c r="C490" s="2">
        <v>-9.2715154999999996</v>
      </c>
      <c r="D490" s="2">
        <v>38.769816800000001</v>
      </c>
      <c r="E490" s="2">
        <v>-9.2712596999999999</v>
      </c>
      <c r="F490" s="13">
        <f t="shared" si="98"/>
        <v>0.67666239868763256</v>
      </c>
      <c r="G490" s="13">
        <f t="shared" si="99"/>
        <v>0.67666095355501188</v>
      </c>
      <c r="H490" s="13">
        <f t="shared" si="100"/>
        <v>-0.16181847212468831</v>
      </c>
      <c r="I490" s="13">
        <f t="shared" si="101"/>
        <v>-0.16181400757246173</v>
      </c>
      <c r="J490" s="14">
        <f t="shared" si="102"/>
        <v>-1.4451326206810222E-6</v>
      </c>
      <c r="K490" s="14">
        <f t="shared" si="103"/>
        <v>4.4645522265795989E-6</v>
      </c>
      <c r="L490" s="14">
        <f t="shared" si="104"/>
        <v>5.2210207283900888E-13</v>
      </c>
      <c r="M490" s="14">
        <f t="shared" si="105"/>
        <v>0.77966794929601624</v>
      </c>
      <c r="N490" s="14">
        <f t="shared" si="106"/>
        <v>0.77966704436302214</v>
      </c>
      <c r="O490" s="14">
        <f t="shared" si="107"/>
        <v>4.9830566459559379E-12</v>
      </c>
      <c r="P490" s="14">
        <f t="shared" si="108"/>
        <v>3.551209551027937E-12</v>
      </c>
      <c r="Q490" s="14">
        <f t="shared" si="109"/>
        <v>1.884465322320349E-6</v>
      </c>
      <c r="R490" s="14">
        <f t="shared" si="110"/>
        <v>1.8844653223214642E-6</v>
      </c>
      <c r="S490">
        <f t="shared" si="111"/>
        <v>24.011857137020097</v>
      </c>
    </row>
    <row r="491" spans="1:19" x14ac:dyDescent="0.35">
      <c r="A491" s="2" t="s">
        <v>587</v>
      </c>
      <c r="B491" s="2">
        <v>40.936292700000003</v>
      </c>
      <c r="C491" s="2">
        <v>-7.9089650000000002</v>
      </c>
      <c r="D491" s="2">
        <v>40.935897599999997</v>
      </c>
      <c r="E491" s="2">
        <v>-7.9081919999999997</v>
      </c>
      <c r="F491" s="13">
        <f t="shared" si="98"/>
        <v>0.71447309117511937</v>
      </c>
      <c r="G491" s="13">
        <f t="shared" si="99"/>
        <v>0.71446619537924461</v>
      </c>
      <c r="H491" s="13">
        <f t="shared" si="100"/>
        <v>-0.13803747967499333</v>
      </c>
      <c r="I491" s="13">
        <f t="shared" si="101"/>
        <v>-0.13802398827987541</v>
      </c>
      <c r="J491" s="14">
        <f t="shared" si="102"/>
        <v>-6.8957958747617454E-6</v>
      </c>
      <c r="K491" s="14">
        <f t="shared" si="103"/>
        <v>1.3491395117914973E-5</v>
      </c>
      <c r="L491" s="14">
        <f t="shared" si="104"/>
        <v>1.1888000186548169E-11</v>
      </c>
      <c r="M491" s="14">
        <f t="shared" si="105"/>
        <v>0.75544310522049773</v>
      </c>
      <c r="N491" s="14">
        <f t="shared" si="106"/>
        <v>0.75543858697880684</v>
      </c>
      <c r="O491" s="14">
        <f t="shared" si="107"/>
        <v>4.5504435556234771E-11</v>
      </c>
      <c r="P491" s="14">
        <f t="shared" si="108"/>
        <v>3.7856966191758178E-11</v>
      </c>
      <c r="Q491" s="14">
        <f t="shared" si="109"/>
        <v>6.1528014913336982E-6</v>
      </c>
      <c r="R491" s="14">
        <f t="shared" si="110"/>
        <v>6.1528014913725185E-6</v>
      </c>
      <c r="S491">
        <f t="shared" si="111"/>
        <v>78.398996603068625</v>
      </c>
    </row>
    <row r="492" spans="1:19" x14ac:dyDescent="0.35">
      <c r="A492" s="2" t="s">
        <v>588</v>
      </c>
      <c r="B492" s="2">
        <v>40.935966800000003</v>
      </c>
      <c r="C492" s="2">
        <v>-7.9081416000000004</v>
      </c>
      <c r="D492" s="2">
        <v>40.936360700000002</v>
      </c>
      <c r="E492" s="2">
        <v>-7.9089258999999998</v>
      </c>
      <c r="F492" s="13">
        <f t="shared" si="98"/>
        <v>0.71446740314708712</v>
      </c>
      <c r="G492" s="13">
        <f t="shared" si="99"/>
        <v>0.71447427799901075</v>
      </c>
      <c r="H492" s="13">
        <f t="shared" si="100"/>
        <v>-0.13802310863393241</v>
      </c>
      <c r="I492" s="13">
        <f t="shared" si="101"/>
        <v>-0.13803679725125578</v>
      </c>
      <c r="J492" s="14">
        <f t="shared" si="102"/>
        <v>6.8748519236327965E-6</v>
      </c>
      <c r="K492" s="14">
        <f t="shared" si="103"/>
        <v>-1.3688617323370789E-5</v>
      </c>
      <c r="L492" s="14">
        <f t="shared" si="104"/>
        <v>1.1815897242922852E-11</v>
      </c>
      <c r="M492" s="14">
        <f t="shared" si="105"/>
        <v>0.75543780934816507</v>
      </c>
      <c r="N492" s="14">
        <f t="shared" si="106"/>
        <v>0.75544231387324434</v>
      </c>
      <c r="O492" s="14">
        <f t="shared" si="107"/>
        <v>4.6844561055690238E-11</v>
      </c>
      <c r="P492" s="14">
        <f t="shared" si="108"/>
        <v>3.8549605114518332E-11</v>
      </c>
      <c r="Q492" s="14">
        <f t="shared" si="109"/>
        <v>6.2088328302925284E-6</v>
      </c>
      <c r="R492" s="14">
        <f t="shared" si="110"/>
        <v>6.2088328303324194E-6</v>
      </c>
      <c r="S492">
        <f t="shared" si="111"/>
        <v>79.112947924095693</v>
      </c>
    </row>
    <row r="493" spans="1:19" x14ac:dyDescent="0.35">
      <c r="A493" s="2" t="s">
        <v>589</v>
      </c>
      <c r="B493" s="2">
        <v>41.080411599999998</v>
      </c>
      <c r="C493" s="2">
        <v>-7.7968294</v>
      </c>
      <c r="D493" s="2">
        <v>41.081040600000001</v>
      </c>
      <c r="E493" s="2">
        <v>-7.7969303999999999</v>
      </c>
      <c r="F493" s="13">
        <f t="shared" si="98"/>
        <v>0.71698844049447175</v>
      </c>
      <c r="G493" s="13">
        <f t="shared" si="99"/>
        <v>0.7169994186154669</v>
      </c>
      <c r="H493" s="13">
        <f t="shared" si="100"/>
        <v>-0.13608034424629398</v>
      </c>
      <c r="I493" s="13">
        <f t="shared" si="101"/>
        <v>-0.13608210702883849</v>
      </c>
      <c r="J493" s="14">
        <f t="shared" si="102"/>
        <v>1.0978120995153162E-5</v>
      </c>
      <c r="K493" s="14">
        <f t="shared" si="103"/>
        <v>-1.7627825445176715E-6</v>
      </c>
      <c r="L493" s="14">
        <f t="shared" si="104"/>
        <v>3.0129785145753065E-11</v>
      </c>
      <c r="M493" s="14">
        <f t="shared" si="105"/>
        <v>0.75378087910927039</v>
      </c>
      <c r="N493" s="14">
        <f t="shared" si="106"/>
        <v>0.75378809307096772</v>
      </c>
      <c r="O493" s="14">
        <f t="shared" si="107"/>
        <v>7.7685057481384791E-13</v>
      </c>
      <c r="P493" s="14">
        <f t="shared" si="108"/>
        <v>3.0571184690681623E-11</v>
      </c>
      <c r="Q493" s="14">
        <f t="shared" si="109"/>
        <v>5.5291215116582148E-6</v>
      </c>
      <c r="R493" s="14">
        <f t="shared" si="110"/>
        <v>5.5291215116863863E-6</v>
      </c>
      <c r="S493">
        <f t="shared" si="111"/>
        <v>70.452066301907934</v>
      </c>
    </row>
    <row r="494" spans="1:19" x14ac:dyDescent="0.35">
      <c r="A494" s="2" t="s">
        <v>590</v>
      </c>
      <c r="B494" s="2">
        <v>40.857823000000003</v>
      </c>
      <c r="C494" s="2">
        <v>-7.9290127999999997</v>
      </c>
      <c r="D494" s="2">
        <v>40.8584095</v>
      </c>
      <c r="E494" s="2">
        <v>-7.9290621000000003</v>
      </c>
      <c r="F494" s="13">
        <f t="shared" si="98"/>
        <v>0.71310353654706715</v>
      </c>
      <c r="G494" s="13">
        <f t="shared" si="99"/>
        <v>0.71311377290313005</v>
      </c>
      <c r="H494" s="13">
        <f t="shared" si="100"/>
        <v>-0.13838737979277463</v>
      </c>
      <c r="I494" s="13">
        <f t="shared" si="101"/>
        <v>-0.13838824024009588</v>
      </c>
      <c r="J494" s="14">
        <f t="shared" si="102"/>
        <v>1.0236356062898189E-5</v>
      </c>
      <c r="K494" s="14">
        <f t="shared" si="103"/>
        <v>-8.6044732125478696E-7</v>
      </c>
      <c r="L494" s="14">
        <f t="shared" si="104"/>
        <v>2.619574636137939E-11</v>
      </c>
      <c r="M494" s="14">
        <f t="shared" si="105"/>
        <v>0.75632854055995735</v>
      </c>
      <c r="N494" s="14">
        <f t="shared" si="106"/>
        <v>0.75633523706231054</v>
      </c>
      <c r="O494" s="14">
        <f t="shared" si="107"/>
        <v>1.8509239816362321E-13</v>
      </c>
      <c r="P494" s="14">
        <f t="shared" si="108"/>
        <v>2.6301626232947238E-11</v>
      </c>
      <c r="Q494" s="14">
        <f t="shared" si="109"/>
        <v>5.1285111126863362E-6</v>
      </c>
      <c r="R494" s="14">
        <f t="shared" si="110"/>
        <v>5.1285111127088173E-6</v>
      </c>
      <c r="S494">
        <f t="shared" si="111"/>
        <v>65.347488598135755</v>
      </c>
    </row>
    <row r="495" spans="1:19" x14ac:dyDescent="0.35">
      <c r="A495" s="2" t="s">
        <v>591</v>
      </c>
      <c r="B495" s="2">
        <v>40.857817699999998</v>
      </c>
      <c r="C495" s="2">
        <v>-7.9291463999999996</v>
      </c>
      <c r="D495" s="2">
        <v>40.8584095</v>
      </c>
      <c r="E495" s="2">
        <v>-7.9290621000000003</v>
      </c>
      <c r="F495" s="13">
        <f t="shared" si="98"/>
        <v>0.71310344404461679</v>
      </c>
      <c r="G495" s="13">
        <f t="shared" si="99"/>
        <v>0.71311377290313005</v>
      </c>
      <c r="H495" s="13">
        <f t="shared" si="100"/>
        <v>-0.13838971155265531</v>
      </c>
      <c r="I495" s="13">
        <f t="shared" si="101"/>
        <v>-0.13838824024009588</v>
      </c>
      <c r="J495" s="14">
        <f t="shared" si="102"/>
        <v>1.0328858513264372E-5</v>
      </c>
      <c r="K495" s="14">
        <f t="shared" si="103"/>
        <v>1.4713125594256748E-6</v>
      </c>
      <c r="L495" s="14">
        <f t="shared" si="104"/>
        <v>2.667132954652135E-11</v>
      </c>
      <c r="M495" s="14">
        <f t="shared" si="105"/>
        <v>0.75632854055995735</v>
      </c>
      <c r="N495" s="14">
        <f t="shared" si="106"/>
        <v>0.75633529757595175</v>
      </c>
      <c r="O495" s="14">
        <f t="shared" si="107"/>
        <v>5.4119016188083485E-13</v>
      </c>
      <c r="P495" s="14">
        <f t="shared" si="108"/>
        <v>2.6980910869076149E-11</v>
      </c>
      <c r="Q495" s="14">
        <f t="shared" si="109"/>
        <v>5.1943152454463285E-6</v>
      </c>
      <c r="R495" s="14">
        <f t="shared" si="110"/>
        <v>5.1943152454696862E-6</v>
      </c>
      <c r="S495">
        <f t="shared" si="111"/>
        <v>66.185964857774735</v>
      </c>
    </row>
    <row r="496" spans="1:19" x14ac:dyDescent="0.35">
      <c r="A496" s="2" t="s">
        <v>592</v>
      </c>
      <c r="B496" s="2">
        <v>40.859207300000001</v>
      </c>
      <c r="C496" s="2">
        <v>-7.9290313000000001</v>
      </c>
      <c r="D496" s="2">
        <v>40.857815000000002</v>
      </c>
      <c r="E496" s="2">
        <v>-7.9293018999999996</v>
      </c>
      <c r="F496" s="13">
        <f t="shared" si="98"/>
        <v>0.71312769713990254</v>
      </c>
      <c r="G496" s="13">
        <f t="shared" si="99"/>
        <v>0.713103396920727</v>
      </c>
      <c r="H496" s="13">
        <f t="shared" si="100"/>
        <v>-0.13838770267868628</v>
      </c>
      <c r="I496" s="13">
        <f t="shared" si="101"/>
        <v>-0.13839242553964215</v>
      </c>
      <c r="J496" s="14">
        <f t="shared" si="102"/>
        <v>-2.4300219175543702E-5</v>
      </c>
      <c r="K496" s="14">
        <f t="shared" si="103"/>
        <v>-4.7228609558747081E-6</v>
      </c>
      <c r="L496" s="14">
        <f t="shared" si="104"/>
        <v>1.4762516298760107E-10</v>
      </c>
      <c r="M496" s="14">
        <f t="shared" si="105"/>
        <v>0.75633532840365325</v>
      </c>
      <c r="N496" s="14">
        <f t="shared" si="106"/>
        <v>0.75631943136269808</v>
      </c>
      <c r="O496" s="14">
        <f t="shared" si="107"/>
        <v>5.5763539021210757E-12</v>
      </c>
      <c r="P496" s="14">
        <f t="shared" si="108"/>
        <v>1.508150108748782E-10</v>
      </c>
      <c r="Q496" s="14">
        <f t="shared" si="109"/>
        <v>1.2280676319929542E-5</v>
      </c>
      <c r="R496" s="14">
        <f t="shared" si="110"/>
        <v>1.2280676320238228E-5</v>
      </c>
      <c r="S496">
        <f t="shared" si="111"/>
        <v>156.4803776724755</v>
      </c>
    </row>
    <row r="497" spans="1:19" x14ac:dyDescent="0.35">
      <c r="A497" s="2" t="s">
        <v>593</v>
      </c>
      <c r="B497" s="2">
        <v>40.891168299999997</v>
      </c>
      <c r="C497" s="2">
        <v>-7.9188675999999996</v>
      </c>
      <c r="D497" s="2">
        <v>40.888225800000001</v>
      </c>
      <c r="E497" s="2">
        <v>-7.9206547</v>
      </c>
      <c r="F497" s="13">
        <f t="shared" si="98"/>
        <v>0.7136855218221323</v>
      </c>
      <c r="G497" s="13">
        <f t="shared" si="99"/>
        <v>0.71363416550889247</v>
      </c>
      <c r="H497" s="13">
        <f t="shared" si="100"/>
        <v>-0.13821031264950132</v>
      </c>
      <c r="I497" s="13">
        <f t="shared" si="101"/>
        <v>-0.1382415034285637</v>
      </c>
      <c r="J497" s="14">
        <f t="shared" si="102"/>
        <v>-5.1356313239825369E-5</v>
      </c>
      <c r="K497" s="14">
        <f t="shared" si="103"/>
        <v>-3.1190779062384433E-5</v>
      </c>
      <c r="L497" s="14">
        <f t="shared" si="104"/>
        <v>6.5936772725184378E-10</v>
      </c>
      <c r="M497" s="14">
        <f t="shared" si="105"/>
        <v>0.75598800149926559</v>
      </c>
      <c r="N497" s="14">
        <f t="shared" si="106"/>
        <v>0.75595438340573362</v>
      </c>
      <c r="O497" s="14">
        <f t="shared" si="107"/>
        <v>2.4321617460990176E-10</v>
      </c>
      <c r="P497" s="14">
        <f t="shared" si="108"/>
        <v>7.983639331870158E-10</v>
      </c>
      <c r="Q497" s="14">
        <f t="shared" si="109"/>
        <v>2.8255334596975062E-5</v>
      </c>
      <c r="R497" s="14">
        <f t="shared" si="110"/>
        <v>2.825533460073474E-5</v>
      </c>
      <c r="S497">
        <f t="shared" si="111"/>
        <v>360.02947348256203</v>
      </c>
    </row>
    <row r="498" spans="1:19" x14ac:dyDescent="0.35">
      <c r="A498" s="2" t="s">
        <v>594</v>
      </c>
      <c r="B498" s="2">
        <v>40.8880865</v>
      </c>
      <c r="C498" s="2">
        <v>-7.9202301999999998</v>
      </c>
      <c r="D498" s="2">
        <v>40.891023099999998</v>
      </c>
      <c r="E498" s="2">
        <v>-7.9183985000000003</v>
      </c>
      <c r="F498" s="13">
        <f t="shared" si="98"/>
        <v>0.7136317342652444</v>
      </c>
      <c r="G498" s="13">
        <f t="shared" si="99"/>
        <v>0.71368298760405846</v>
      </c>
      <c r="H498" s="13">
        <f t="shared" si="100"/>
        <v>-0.138234094505889</v>
      </c>
      <c r="I498" s="13">
        <f t="shared" si="101"/>
        <v>-0.13820212530998022</v>
      </c>
      <c r="J498" s="14">
        <f t="shared" si="102"/>
        <v>5.1253338814061244E-5</v>
      </c>
      <c r="K498" s="14">
        <f t="shared" si="103"/>
        <v>3.1969195908782E-5</v>
      </c>
      <c r="L498" s="14">
        <f t="shared" si="104"/>
        <v>6.5672618475347622E-10</v>
      </c>
      <c r="M498" s="14">
        <f t="shared" si="105"/>
        <v>0.75595604236403113</v>
      </c>
      <c r="N498" s="14">
        <f t="shared" si="106"/>
        <v>0.75598959295380497</v>
      </c>
      <c r="O498" s="14">
        <f t="shared" si="107"/>
        <v>2.5550737174175963E-10</v>
      </c>
      <c r="P498" s="14">
        <f t="shared" si="108"/>
        <v>8.0274734480990749E-10</v>
      </c>
      <c r="Q498" s="14">
        <f t="shared" si="109"/>
        <v>2.8332796275869198E-5</v>
      </c>
      <c r="R498" s="14">
        <f t="shared" si="110"/>
        <v>2.8332796279659881E-5</v>
      </c>
      <c r="S498">
        <f t="shared" si="111"/>
        <v>361.01649019542623</v>
      </c>
    </row>
    <row r="499" spans="1:19" x14ac:dyDescent="0.35">
      <c r="A499" s="2" t="s">
        <v>595</v>
      </c>
      <c r="B499" s="2">
        <v>40.901189199999997</v>
      </c>
      <c r="C499" s="2">
        <v>-7.9129205999999996</v>
      </c>
      <c r="D499" s="2">
        <v>40.9015968</v>
      </c>
      <c r="E499" s="2">
        <v>-7.9113572000000003</v>
      </c>
      <c r="F499" s="13">
        <f t="shared" si="98"/>
        <v>0.71386041952114543</v>
      </c>
      <c r="G499" s="13">
        <f t="shared" si="99"/>
        <v>0.71386753348317666</v>
      </c>
      <c r="H499" s="13">
        <f t="shared" si="100"/>
        <v>-0.1381065179188852</v>
      </c>
      <c r="I499" s="13">
        <f t="shared" si="101"/>
        <v>-0.13807923144135953</v>
      </c>
      <c r="J499" s="14">
        <f t="shared" si="102"/>
        <v>7.1139620312354879E-6</v>
      </c>
      <c r="K499" s="14">
        <f t="shared" si="103"/>
        <v>2.7286477525673147E-5</v>
      </c>
      <c r="L499" s="14">
        <f t="shared" si="104"/>
        <v>1.2652113945411679E-11</v>
      </c>
      <c r="M499" s="14">
        <f t="shared" si="105"/>
        <v>0.75583522162901551</v>
      </c>
      <c r="N499" s="14">
        <f t="shared" si="106"/>
        <v>0.75583987956103393</v>
      </c>
      <c r="O499" s="14">
        <f t="shared" si="107"/>
        <v>1.8613796392821732E-10</v>
      </c>
      <c r="P499" s="14">
        <f t="shared" si="108"/>
        <v>1.1899094634998204E-10</v>
      </c>
      <c r="Q499" s="14">
        <f t="shared" si="109"/>
        <v>1.0908297133374303E-5</v>
      </c>
      <c r="R499" s="14">
        <f t="shared" si="110"/>
        <v>1.0908297133590635E-5</v>
      </c>
      <c r="S499">
        <f t="shared" si="111"/>
        <v>138.99352207621186</v>
      </c>
    </row>
    <row r="500" spans="1:19" x14ac:dyDescent="0.35">
      <c r="A500" s="2" t="s">
        <v>596</v>
      </c>
      <c r="B500" s="2">
        <v>40.901671700000001</v>
      </c>
      <c r="C500" s="2">
        <v>-7.9113303999999998</v>
      </c>
      <c r="D500" s="2">
        <v>40.9012618</v>
      </c>
      <c r="E500" s="2">
        <v>-7.9129168999999999</v>
      </c>
      <c r="F500" s="13">
        <f t="shared" si="98"/>
        <v>0.7138688407347864</v>
      </c>
      <c r="G500" s="13">
        <f t="shared" si="99"/>
        <v>0.71386168663018246</v>
      </c>
      <c r="H500" s="13">
        <f t="shared" si="100"/>
        <v>-0.13807876369312</v>
      </c>
      <c r="I500" s="13">
        <f t="shared" si="101"/>
        <v>-0.13810645334170288</v>
      </c>
      <c r="J500" s="14">
        <f t="shared" si="102"/>
        <v>-7.1541046039458323E-6</v>
      </c>
      <c r="K500" s="14">
        <f t="shared" si="103"/>
        <v>-2.7689648582879256E-5</v>
      </c>
      <c r="L500" s="14">
        <f t="shared" si="104"/>
        <v>1.2795303170995164E-11</v>
      </c>
      <c r="M500" s="14">
        <f t="shared" si="105"/>
        <v>0.7558390499125468</v>
      </c>
      <c r="N500" s="14">
        <f t="shared" si="106"/>
        <v>0.75583436568984974</v>
      </c>
      <c r="O500" s="14">
        <f t="shared" si="107"/>
        <v>1.9167915964858985E-10</v>
      </c>
      <c r="P500" s="14">
        <f t="shared" si="108"/>
        <v>1.2229952330615632E-10</v>
      </c>
      <c r="Q500" s="14">
        <f t="shared" si="109"/>
        <v>1.1058911488304638E-5</v>
      </c>
      <c r="R500" s="14">
        <f t="shared" si="110"/>
        <v>1.1058911488530054E-5</v>
      </c>
      <c r="S500">
        <f t="shared" si="111"/>
        <v>140.91265018684996</v>
      </c>
    </row>
    <row r="501" spans="1:19" x14ac:dyDescent="0.35">
      <c r="A501" s="2" t="s">
        <v>597</v>
      </c>
      <c r="B501" s="2">
        <v>40.900656900000001</v>
      </c>
      <c r="C501" s="2">
        <v>-7.9151097999999998</v>
      </c>
      <c r="D501" s="2">
        <v>40.900204299999999</v>
      </c>
      <c r="E501" s="2">
        <v>-7.9153719000000002</v>
      </c>
      <c r="F501" s="13">
        <f t="shared" si="98"/>
        <v>0.71385112913353721</v>
      </c>
      <c r="G501" s="13">
        <f t="shared" si="99"/>
        <v>0.71384322977334258</v>
      </c>
      <c r="H501" s="13">
        <f t="shared" si="100"/>
        <v>-0.13814472666686986</v>
      </c>
      <c r="I501" s="13">
        <f t="shared" si="101"/>
        <v>-0.13814930117483937</v>
      </c>
      <c r="J501" s="14">
        <f t="shared" si="102"/>
        <v>-7.8993601946297787E-6</v>
      </c>
      <c r="K501" s="14">
        <f t="shared" si="103"/>
        <v>-4.5745079695069801E-6</v>
      </c>
      <c r="L501" s="14">
        <f t="shared" si="104"/>
        <v>1.5599972871044233E-11</v>
      </c>
      <c r="M501" s="14">
        <f t="shared" si="105"/>
        <v>0.7558511345484985</v>
      </c>
      <c r="N501" s="14">
        <f t="shared" si="106"/>
        <v>0.75584596247010449</v>
      </c>
      <c r="O501" s="14">
        <f t="shared" si="107"/>
        <v>5.2315307907615954E-12</v>
      </c>
      <c r="P501" s="14">
        <f t="shared" si="108"/>
        <v>1.8588783180453498E-11</v>
      </c>
      <c r="Q501" s="14">
        <f t="shared" si="109"/>
        <v>4.3114711155768511E-6</v>
      </c>
      <c r="R501" s="14">
        <f t="shared" si="110"/>
        <v>4.311471115590208E-6</v>
      </c>
      <c r="S501">
        <f t="shared" si="111"/>
        <v>54.936764954850432</v>
      </c>
    </row>
    <row r="502" spans="1:19" x14ac:dyDescent="0.35">
      <c r="A502" s="2" t="s">
        <v>598</v>
      </c>
      <c r="B502" s="2">
        <v>41.359963100000002</v>
      </c>
      <c r="C502" s="2">
        <v>-7.7013603000000002</v>
      </c>
      <c r="D502" s="2">
        <v>41.359461000000003</v>
      </c>
      <c r="E502" s="2">
        <v>-7.7015576000000001</v>
      </c>
      <c r="F502" s="13">
        <f t="shared" si="98"/>
        <v>0.72186753459836073</v>
      </c>
      <c r="G502" s="13">
        <f t="shared" si="99"/>
        <v>0.7218587713001865</v>
      </c>
      <c r="H502" s="13">
        <f t="shared" si="100"/>
        <v>-0.13441409411737826</v>
      </c>
      <c r="I502" s="13">
        <f t="shared" si="101"/>
        <v>-0.13441753765199244</v>
      </c>
      <c r="J502" s="14">
        <f t="shared" si="102"/>
        <v>-8.7632981742302718E-6</v>
      </c>
      <c r="K502" s="14">
        <f t="shared" si="103"/>
        <v>-3.4435346141781231E-6</v>
      </c>
      <c r="L502" s="14">
        <f t="shared" si="104"/>
        <v>1.9198848722494043E-11</v>
      </c>
      <c r="M502" s="14">
        <f t="shared" si="105"/>
        <v>0.75057878578704429</v>
      </c>
      <c r="N502" s="14">
        <f t="shared" si="106"/>
        <v>0.75057299513758235</v>
      </c>
      <c r="O502" s="14">
        <f t="shared" si="107"/>
        <v>2.9644826597577895E-12</v>
      </c>
      <c r="P502" s="14">
        <f t="shared" si="108"/>
        <v>2.0868932027687275E-11</v>
      </c>
      <c r="Q502" s="14">
        <f t="shared" si="109"/>
        <v>4.5682526230154208E-6</v>
      </c>
      <c r="R502" s="14">
        <f t="shared" si="110"/>
        <v>4.5682526230313103E-6</v>
      </c>
      <c r="S502">
        <f t="shared" si="111"/>
        <v>58.208674922664954</v>
      </c>
    </row>
    <row r="503" spans="1:19" x14ac:dyDescent="0.35">
      <c r="A503" s="2" t="s">
        <v>599</v>
      </c>
      <c r="B503" s="2">
        <v>41.359424300000001</v>
      </c>
      <c r="C503" s="2">
        <v>-7.7012245000000004</v>
      </c>
      <c r="D503" s="2">
        <v>41.359966499999999</v>
      </c>
      <c r="E503" s="2">
        <v>-7.7008938999999996</v>
      </c>
      <c r="F503" s="13">
        <f t="shared" si="98"/>
        <v>0.72185813076435101</v>
      </c>
      <c r="G503" s="13">
        <f t="shared" si="99"/>
        <v>0.72186759393955524</v>
      </c>
      <c r="H503" s="13">
        <f t="shared" si="100"/>
        <v>-0.13441172396025405</v>
      </c>
      <c r="I503" s="13">
        <f t="shared" si="101"/>
        <v>-0.13440595390174695</v>
      </c>
      <c r="J503" s="14">
        <f t="shared" si="102"/>
        <v>9.4631752042273476E-6</v>
      </c>
      <c r="K503" s="14">
        <f t="shared" si="103"/>
        <v>5.7700585071041033E-6</v>
      </c>
      <c r="L503" s="14">
        <f t="shared" si="104"/>
        <v>2.2387921236308755E-11</v>
      </c>
      <c r="M503" s="14">
        <f t="shared" si="105"/>
        <v>0.75057295592565876</v>
      </c>
      <c r="N503" s="14">
        <f t="shared" si="106"/>
        <v>0.75057920904077902</v>
      </c>
      <c r="O503" s="14">
        <f t="shared" si="107"/>
        <v>8.3233937938280156E-12</v>
      </c>
      <c r="P503" s="14">
        <f t="shared" si="108"/>
        <v>2.7077025449597236E-11</v>
      </c>
      <c r="Q503" s="14">
        <f t="shared" si="109"/>
        <v>5.2035589215072059E-6</v>
      </c>
      <c r="R503" s="14">
        <f t="shared" si="110"/>
        <v>5.203558921530689E-6</v>
      </c>
      <c r="S503">
        <f t="shared" si="111"/>
        <v>66.303747778144043</v>
      </c>
    </row>
    <row r="504" spans="1:19" x14ac:dyDescent="0.35">
      <c r="A504" s="2" t="s">
        <v>600</v>
      </c>
      <c r="B504" s="2">
        <v>41.359972800000001</v>
      </c>
      <c r="C504" s="2">
        <v>-7.7010727000000001</v>
      </c>
      <c r="D504" s="2">
        <v>41.359434</v>
      </c>
      <c r="E504" s="2">
        <v>-7.7014215000000004</v>
      </c>
      <c r="F504" s="13">
        <f t="shared" si="98"/>
        <v>0.7218677038952982</v>
      </c>
      <c r="G504" s="13">
        <f t="shared" si="99"/>
        <v>0.72185830006128837</v>
      </c>
      <c r="H504" s="13">
        <f t="shared" si="100"/>
        <v>-0.13440907455044951</v>
      </c>
      <c r="I504" s="13">
        <f t="shared" si="101"/>
        <v>-0.13441516225888048</v>
      </c>
      <c r="J504" s="14">
        <f t="shared" si="102"/>
        <v>-9.4038340098245854E-6</v>
      </c>
      <c r="K504" s="14">
        <f t="shared" si="103"/>
        <v>-6.0877084309685081E-6</v>
      </c>
      <c r="L504" s="14">
        <f t="shared" si="104"/>
        <v>2.2108023520920462E-11</v>
      </c>
      <c r="M504" s="14">
        <f t="shared" si="105"/>
        <v>0.7505790971726557</v>
      </c>
      <c r="N504" s="14">
        <f t="shared" si="106"/>
        <v>0.75057288326826399</v>
      </c>
      <c r="O504" s="14">
        <f t="shared" si="107"/>
        <v>9.2650484850926499E-12</v>
      </c>
      <c r="P504" s="14">
        <f t="shared" si="108"/>
        <v>2.7327621233491239E-11</v>
      </c>
      <c r="Q504" s="14">
        <f t="shared" si="109"/>
        <v>5.2275827332995156E-6</v>
      </c>
      <c r="R504" s="14">
        <f t="shared" si="110"/>
        <v>5.2275827333233248E-6</v>
      </c>
      <c r="S504">
        <f t="shared" si="111"/>
        <v>66.6098591880058</v>
      </c>
    </row>
    <row r="505" spans="1:19" x14ac:dyDescent="0.35">
      <c r="A505" s="2" t="s">
        <v>601</v>
      </c>
      <c r="B505" s="2">
        <v>41.326772099999999</v>
      </c>
      <c r="C505" s="2">
        <v>-7.6993824999999996</v>
      </c>
      <c r="D505" s="2">
        <v>41.326935499999998</v>
      </c>
      <c r="E505" s="2">
        <v>-7.6987021000000002</v>
      </c>
      <c r="F505" s="13">
        <f t="shared" si="98"/>
        <v>0.72128824236633127</v>
      </c>
      <c r="G505" s="13">
        <f t="shared" si="99"/>
        <v>0.72129109423432902</v>
      </c>
      <c r="H505" s="13">
        <f t="shared" si="100"/>
        <v>-0.13437957499543229</v>
      </c>
      <c r="I505" s="13">
        <f t="shared" si="101"/>
        <v>-0.13436769977520174</v>
      </c>
      <c r="J505" s="14">
        <f t="shared" si="102"/>
        <v>2.8518679977551642E-6</v>
      </c>
      <c r="K505" s="14">
        <f t="shared" si="103"/>
        <v>1.1875220230550543E-5</v>
      </c>
      <c r="L505" s="14">
        <f t="shared" si="104"/>
        <v>2.0332877691536341E-12</v>
      </c>
      <c r="M505" s="14">
        <f t="shared" si="105"/>
        <v>0.75095377502768357</v>
      </c>
      <c r="N505" s="14">
        <f t="shared" si="106"/>
        <v>0.75095565826927735</v>
      </c>
      <c r="O505" s="14">
        <f t="shared" si="107"/>
        <v>3.5255213880604911E-11</v>
      </c>
      <c r="P505" s="14">
        <f t="shared" si="108"/>
        <v>2.1914865820978062E-11</v>
      </c>
      <c r="Q505" s="14">
        <f t="shared" si="109"/>
        <v>4.6813316290322845E-6</v>
      </c>
      <c r="R505" s="14">
        <f t="shared" si="110"/>
        <v>4.6813316290493827E-6</v>
      </c>
      <c r="S505">
        <f t="shared" si="111"/>
        <v>59.649527617347232</v>
      </c>
    </row>
    <row r="506" spans="1:19" x14ac:dyDescent="0.35">
      <c r="A506" s="2" t="s">
        <v>602</v>
      </c>
      <c r="B506" s="2">
        <v>41.326993999999999</v>
      </c>
      <c r="C506" s="2">
        <v>-7.6987266999999999</v>
      </c>
      <c r="D506" s="2">
        <v>41.326835500000001</v>
      </c>
      <c r="E506" s="2">
        <v>-7.6994024000000003</v>
      </c>
      <c r="F506" s="13">
        <f t="shared" si="98"/>
        <v>0.72129211525194148</v>
      </c>
      <c r="G506" s="13">
        <f t="shared" si="99"/>
        <v>0.72128934890507701</v>
      </c>
      <c r="H506" s="13">
        <f t="shared" si="100"/>
        <v>-0.13436812912619772</v>
      </c>
      <c r="I506" s="13">
        <f t="shared" si="101"/>
        <v>-0.13437992231595347</v>
      </c>
      <c r="J506" s="14">
        <f t="shared" si="102"/>
        <v>-2.7663468644689715E-6</v>
      </c>
      <c r="K506" s="14">
        <f t="shared" si="103"/>
        <v>-1.1793189755748834E-5</v>
      </c>
      <c r="L506" s="14">
        <f t="shared" si="104"/>
        <v>1.9131687436381072E-12</v>
      </c>
      <c r="M506" s="14">
        <f t="shared" si="105"/>
        <v>0.75095492756304383</v>
      </c>
      <c r="N506" s="14">
        <f t="shared" si="106"/>
        <v>0.75095310079343724</v>
      </c>
      <c r="O506" s="14">
        <f t="shared" si="107"/>
        <v>3.4769831153371828E-11</v>
      </c>
      <c r="P506" s="14">
        <f t="shared" si="108"/>
        <v>2.1520986780744028E-11</v>
      </c>
      <c r="Q506" s="14">
        <f t="shared" si="109"/>
        <v>4.6390717585249779E-6</v>
      </c>
      <c r="R506" s="14">
        <f t="shared" si="110"/>
        <v>4.6390717585416179E-6</v>
      </c>
      <c r="S506">
        <f t="shared" si="111"/>
        <v>59.111052347337292</v>
      </c>
    </row>
    <row r="507" spans="1:19" x14ac:dyDescent="0.35">
      <c r="A507" s="2" t="s">
        <v>603</v>
      </c>
      <c r="B507" s="2">
        <v>41.167175</v>
      </c>
      <c r="C507" s="2">
        <v>-7.7706092</v>
      </c>
      <c r="D507" s="2">
        <v>41.167281500000001</v>
      </c>
      <c r="E507" s="2">
        <v>-7.7715911000000002</v>
      </c>
      <c r="F507" s="13">
        <f t="shared" si="98"/>
        <v>0.71850274749469667</v>
      </c>
      <c r="G507" s="13">
        <f t="shared" si="99"/>
        <v>0.71850460627035007</v>
      </c>
      <c r="H507" s="13">
        <f t="shared" si="100"/>
        <v>-0.13562271542576257</v>
      </c>
      <c r="I507" s="13">
        <f t="shared" si="101"/>
        <v>-0.1356398528136879</v>
      </c>
      <c r="J507" s="14">
        <f t="shared" si="102"/>
        <v>1.8587756533960942E-6</v>
      </c>
      <c r="K507" s="14">
        <f t="shared" si="103"/>
        <v>-1.7137387925331149E-5</v>
      </c>
      <c r="L507" s="14">
        <f t="shared" si="104"/>
        <v>8.6376173241427048E-13</v>
      </c>
      <c r="M507" s="14">
        <f t="shared" si="105"/>
        <v>0.7527909278825573</v>
      </c>
      <c r="N507" s="14">
        <f t="shared" si="106"/>
        <v>0.75279215143834133</v>
      </c>
      <c r="O507" s="14">
        <f t="shared" si="107"/>
        <v>7.3422516224024506E-11</v>
      </c>
      <c r="P507" s="14">
        <f t="shared" si="108"/>
        <v>4.247194206659244E-11</v>
      </c>
      <c r="Q507" s="14">
        <f t="shared" si="109"/>
        <v>6.5170501046556671E-6</v>
      </c>
      <c r="R507" s="14">
        <f t="shared" si="110"/>
        <v>6.5170501047017982E-6</v>
      </c>
      <c r="S507">
        <f t="shared" si="111"/>
        <v>83.040252434110315</v>
      </c>
    </row>
    <row r="508" spans="1:19" x14ac:dyDescent="0.35">
      <c r="A508" s="2" t="s">
        <v>604</v>
      </c>
      <c r="B508" s="2">
        <v>41.167222700000003</v>
      </c>
      <c r="C508" s="2">
        <v>-7.7715968000000002</v>
      </c>
      <c r="D508" s="2">
        <v>41.1671172</v>
      </c>
      <c r="E508" s="2">
        <v>-7.7706055999999997</v>
      </c>
      <c r="F508" s="13">
        <f t="shared" si="98"/>
        <v>0.71850358001674985</v>
      </c>
      <c r="G508" s="13">
        <f t="shared" si="99"/>
        <v>0.71850173869438894</v>
      </c>
      <c r="H508" s="13">
        <f t="shared" si="100"/>
        <v>-0.13563995229745526</v>
      </c>
      <c r="I508" s="13">
        <f t="shared" si="101"/>
        <v>-0.13562265259390949</v>
      </c>
      <c r="J508" s="14">
        <f t="shared" si="102"/>
        <v>-1.8413223609181628E-6</v>
      </c>
      <c r="K508" s="14">
        <f t="shared" si="103"/>
        <v>1.7299703545775591E-5</v>
      </c>
      <c r="L508" s="14">
        <f t="shared" si="104"/>
        <v>8.4761700920406984E-13</v>
      </c>
      <c r="M508" s="14">
        <f t="shared" si="105"/>
        <v>0.75279281548912413</v>
      </c>
      <c r="N508" s="14">
        <f t="shared" si="106"/>
        <v>0.75279160342353713</v>
      </c>
      <c r="O508" s="14">
        <f t="shared" si="107"/>
        <v>7.4819935691064141E-11</v>
      </c>
      <c r="P508" s="14">
        <f t="shared" si="108"/>
        <v>4.3247783562002288E-11</v>
      </c>
      <c r="Q508" s="14">
        <f t="shared" si="109"/>
        <v>6.5763047041634479E-6</v>
      </c>
      <c r="R508" s="14">
        <f t="shared" si="110"/>
        <v>6.5763047042108495E-6</v>
      </c>
      <c r="S508">
        <f t="shared" si="111"/>
        <v>83.795274541054638</v>
      </c>
    </row>
    <row r="509" spans="1:19" x14ac:dyDescent="0.35">
      <c r="A509" s="2" t="s">
        <v>605</v>
      </c>
      <c r="B509" s="2">
        <v>41.149337500000001</v>
      </c>
      <c r="C509" s="2">
        <v>-7.7754085999999996</v>
      </c>
      <c r="D509" s="2">
        <v>41.157823</v>
      </c>
      <c r="E509" s="2">
        <v>-7.7738322000000002</v>
      </c>
      <c r="F509" s="13">
        <f t="shared" si="98"/>
        <v>0.71819142438937222</v>
      </c>
      <c r="G509" s="13">
        <f t="shared" si="99"/>
        <v>0.71833952430305015</v>
      </c>
      <c r="H509" s="13">
        <f t="shared" si="100"/>
        <v>-0.13570648075788277</v>
      </c>
      <c r="I509" s="13">
        <f t="shared" si="101"/>
        <v>-0.13567896738755433</v>
      </c>
      <c r="J509" s="14">
        <f t="shared" si="102"/>
        <v>1.4809991367792374E-4</v>
      </c>
      <c r="K509" s="14">
        <f t="shared" si="103"/>
        <v>2.7513370328441367E-5</v>
      </c>
      <c r="L509" s="14">
        <f t="shared" si="104"/>
        <v>5.4833960978295723E-9</v>
      </c>
      <c r="M509" s="14">
        <f t="shared" si="105"/>
        <v>0.75289958442906002</v>
      </c>
      <c r="N509" s="14">
        <f t="shared" si="106"/>
        <v>0.75299704596898021</v>
      </c>
      <c r="O509" s="14">
        <f t="shared" si="107"/>
        <v>1.8924638669555137E-10</v>
      </c>
      <c r="P509" s="14">
        <f t="shared" si="108"/>
        <v>5.5906857719298469E-9</v>
      </c>
      <c r="Q509" s="14">
        <f t="shared" si="109"/>
        <v>7.4770888532435187E-5</v>
      </c>
      <c r="R509" s="14">
        <f t="shared" si="110"/>
        <v>7.4770888602105273E-5</v>
      </c>
      <c r="S509">
        <f t="shared" si="111"/>
        <v>952.73066256802542</v>
      </c>
    </row>
    <row r="510" spans="1:19" x14ac:dyDescent="0.35">
      <c r="A510" s="2" t="s">
        <v>606</v>
      </c>
      <c r="B510" s="2">
        <v>41.160418100000001</v>
      </c>
      <c r="C510" s="2">
        <v>-7.7729888000000003</v>
      </c>
      <c r="D510" s="2">
        <v>41.159108600000003</v>
      </c>
      <c r="E510" s="2">
        <v>-7.7729854999999999</v>
      </c>
      <c r="F510" s="13">
        <f t="shared" si="98"/>
        <v>0.71838481734246862</v>
      </c>
      <c r="G510" s="13">
        <f t="shared" si="99"/>
        <v>0.71836196225591387</v>
      </c>
      <c r="H510" s="13">
        <f t="shared" si="100"/>
        <v>-0.13566424728064302</v>
      </c>
      <c r="I510" s="13">
        <f t="shared" si="101"/>
        <v>-0.1356641896847777</v>
      </c>
      <c r="J510" s="14">
        <f t="shared" si="102"/>
        <v>-2.2855086554751658E-5</v>
      </c>
      <c r="K510" s="14">
        <f t="shared" si="103"/>
        <v>5.759586532705363E-8</v>
      </c>
      <c r="L510" s="14">
        <f t="shared" si="104"/>
        <v>1.3058874535061304E-10</v>
      </c>
      <c r="M510" s="14">
        <f t="shared" si="105"/>
        <v>0.75288481702826204</v>
      </c>
      <c r="N510" s="14">
        <f t="shared" si="106"/>
        <v>0.75286977470380423</v>
      </c>
      <c r="O510" s="14">
        <f t="shared" si="107"/>
        <v>8.2932092569302443E-16</v>
      </c>
      <c r="P510" s="14">
        <f t="shared" si="108"/>
        <v>1.3058921542980202E-10</v>
      </c>
      <c r="Q510" s="14">
        <f t="shared" si="109"/>
        <v>1.1427563844923467E-5</v>
      </c>
      <c r="R510" s="14">
        <f t="shared" si="110"/>
        <v>1.1427563845172186E-5</v>
      </c>
      <c r="S510">
        <f t="shared" si="111"/>
        <v>145.61001851518401</v>
      </c>
    </row>
    <row r="511" spans="1:19" x14ac:dyDescent="0.35">
      <c r="A511" s="2" t="s">
        <v>607</v>
      </c>
      <c r="B511" s="2">
        <v>41.133493600000001</v>
      </c>
      <c r="C511" s="2">
        <v>-7.7729454999999996</v>
      </c>
      <c r="D511" s="2">
        <v>41.133392299999997</v>
      </c>
      <c r="E511" s="2">
        <v>-7.7725169999999997</v>
      </c>
      <c r="F511" s="13">
        <f t="shared" si="98"/>
        <v>0.7179148961680154</v>
      </c>
      <c r="G511" s="13">
        <f t="shared" si="99"/>
        <v>0.71791312814948305</v>
      </c>
      <c r="H511" s="13">
        <f t="shared" si="100"/>
        <v>-0.13566349155307689</v>
      </c>
      <c r="I511" s="13">
        <f t="shared" si="101"/>
        <v>-0.13565601281723211</v>
      </c>
      <c r="J511" s="14">
        <f t="shared" si="102"/>
        <v>-1.7680185323554198E-6</v>
      </c>
      <c r="K511" s="14">
        <f t="shared" si="103"/>
        <v>7.4787358447792052E-6</v>
      </c>
      <c r="L511" s="14">
        <f t="shared" si="104"/>
        <v>7.8147238268784969E-13</v>
      </c>
      <c r="M511" s="14">
        <f t="shared" si="105"/>
        <v>0.75318014238349607</v>
      </c>
      <c r="N511" s="14">
        <f t="shared" si="106"/>
        <v>0.75317897935441891</v>
      </c>
      <c r="O511" s="14">
        <f t="shared" si="107"/>
        <v>1.3982872458931158E-11</v>
      </c>
      <c r="P511" s="14">
        <f t="shared" si="108"/>
        <v>8.7136685933407158E-12</v>
      </c>
      <c r="Q511" s="14">
        <f t="shared" si="109"/>
        <v>2.9518923749589376E-6</v>
      </c>
      <c r="R511" s="14">
        <f t="shared" si="110"/>
        <v>2.9518923749632244E-6</v>
      </c>
      <c r="S511">
        <f t="shared" si="111"/>
        <v>37.613012641781403</v>
      </c>
    </row>
    <row r="512" spans="1:19" x14ac:dyDescent="0.35">
      <c r="A512" s="2" t="s">
        <v>608</v>
      </c>
      <c r="B512" s="2">
        <v>41.133835699999999</v>
      </c>
      <c r="C512" s="2">
        <v>-7.7724409999999997</v>
      </c>
      <c r="D512" s="2">
        <v>41.133557099999997</v>
      </c>
      <c r="E512" s="2">
        <v>-7.7729382999999999</v>
      </c>
      <c r="F512" s="13">
        <f t="shared" si="98"/>
        <v>0.7179208669393865</v>
      </c>
      <c r="G512" s="13">
        <f t="shared" si="99"/>
        <v>0.71791600445209036</v>
      </c>
      <c r="H512" s="13">
        <f t="shared" si="100"/>
        <v>-0.13565468636700059</v>
      </c>
      <c r="I512" s="13">
        <f t="shared" si="101"/>
        <v>-0.13566336588937075</v>
      </c>
      <c r="J512" s="14">
        <f t="shared" si="102"/>
        <v>-4.8624872961422483E-6</v>
      </c>
      <c r="K512" s="14">
        <f t="shared" si="103"/>
        <v>-8.6795223701585655E-6</v>
      </c>
      <c r="L512" s="14">
        <f t="shared" si="104"/>
        <v>5.9109456762745426E-12</v>
      </c>
      <c r="M512" s="14">
        <f t="shared" si="105"/>
        <v>0.75317825030735086</v>
      </c>
      <c r="N512" s="14">
        <f t="shared" si="106"/>
        <v>0.75317505167416265</v>
      </c>
      <c r="O512" s="14">
        <f t="shared" si="107"/>
        <v>1.8833527143402508E-11</v>
      </c>
      <c r="P512" s="14">
        <f t="shared" si="108"/>
        <v>1.6594736059602245E-11</v>
      </c>
      <c r="Q512" s="14">
        <f t="shared" si="109"/>
        <v>4.073663714594302E-6</v>
      </c>
      <c r="R512" s="14">
        <f t="shared" si="110"/>
        <v>4.0736637146055692E-6</v>
      </c>
      <c r="S512">
        <f t="shared" si="111"/>
        <v>51.906623051504162</v>
      </c>
    </row>
    <row r="513" spans="1:19" x14ac:dyDescent="0.35">
      <c r="A513" s="2" t="s">
        <v>609</v>
      </c>
      <c r="B513" s="2">
        <v>41.171709300000003</v>
      </c>
      <c r="C513" s="2">
        <v>-7.7687626999999999</v>
      </c>
      <c r="D513" s="2">
        <v>41.174581600000003</v>
      </c>
      <c r="E513" s="2">
        <v>-7.7626825000000004</v>
      </c>
      <c r="F513" s="13">
        <f t="shared" si="98"/>
        <v>0.71858188595896988</v>
      </c>
      <c r="G513" s="13">
        <f t="shared" si="99"/>
        <v>0.71863201705107493</v>
      </c>
      <c r="H513" s="13">
        <f t="shared" si="100"/>
        <v>-0.13559048792112449</v>
      </c>
      <c r="I513" s="13">
        <f t="shared" si="101"/>
        <v>-0.13548436841194472</v>
      </c>
      <c r="J513" s="14">
        <f t="shared" si="102"/>
        <v>5.013109210505462E-5</v>
      </c>
      <c r="K513" s="14">
        <f t="shared" si="103"/>
        <v>1.0611950917976953E-4</v>
      </c>
      <c r="L513" s="14">
        <f t="shared" si="104"/>
        <v>6.2828159877978816E-10</v>
      </c>
      <c r="M513" s="14">
        <f t="shared" si="105"/>
        <v>0.75270705239159941</v>
      </c>
      <c r="N513" s="14">
        <f t="shared" si="106"/>
        <v>0.75274005553087753</v>
      </c>
      <c r="O513" s="14">
        <f t="shared" si="107"/>
        <v>2.8153375544967556E-9</v>
      </c>
      <c r="P513" s="14">
        <f t="shared" si="108"/>
        <v>2.2234314415001411E-9</v>
      </c>
      <c r="Q513" s="14">
        <f t="shared" si="109"/>
        <v>4.7153276042075178E-5</v>
      </c>
      <c r="R513" s="14">
        <f t="shared" si="110"/>
        <v>4.7153276059548865E-5</v>
      </c>
      <c r="S513">
        <f t="shared" si="111"/>
        <v>600.82704355077169</v>
      </c>
    </row>
    <row r="514" spans="1:19" x14ac:dyDescent="0.35">
      <c r="A514" s="2" t="s">
        <v>610</v>
      </c>
      <c r="B514" s="2">
        <v>41.174743399999997</v>
      </c>
      <c r="C514" s="2">
        <v>-7.7626803000000004</v>
      </c>
      <c r="D514" s="2">
        <v>41.171847499999998</v>
      </c>
      <c r="E514" s="2">
        <v>-7.7689294999999996</v>
      </c>
      <c r="F514" s="13">
        <f t="shared" si="98"/>
        <v>0.71863484099380448</v>
      </c>
      <c r="G514" s="13">
        <f t="shared" si="99"/>
        <v>0.71858429800399604</v>
      </c>
      <c r="H514" s="13">
        <f t="shared" si="100"/>
        <v>-0.13548433001470117</v>
      </c>
      <c r="I514" s="13">
        <f t="shared" si="101"/>
        <v>-0.13559339913031679</v>
      </c>
      <c r="J514" s="14">
        <f t="shared" si="102"/>
        <v>-5.0542989808444183E-5</v>
      </c>
      <c r="K514" s="14">
        <f t="shared" si="103"/>
        <v>-1.0906911561561761E-4</v>
      </c>
      <c r="L514" s="14">
        <f t="shared" si="104"/>
        <v>6.3864845455816593E-10</v>
      </c>
      <c r="M514" s="14">
        <f t="shared" si="105"/>
        <v>0.75273846763636065</v>
      </c>
      <c r="N514" s="14">
        <f t="shared" si="106"/>
        <v>0.75270519323009399</v>
      </c>
      <c r="O514" s="14">
        <f t="shared" si="107"/>
        <v>2.9740179923449793E-9</v>
      </c>
      <c r="P514" s="14">
        <f t="shared" si="108"/>
        <v>2.3236977660484461E-9</v>
      </c>
      <c r="Q514" s="14">
        <f t="shared" si="109"/>
        <v>4.8204748376570188E-5</v>
      </c>
      <c r="R514" s="14">
        <f t="shared" si="110"/>
        <v>4.8204748395239072E-5</v>
      </c>
      <c r="S514">
        <f t="shared" si="111"/>
        <v>614.22490405213625</v>
      </c>
    </row>
    <row r="515" spans="1:19" x14ac:dyDescent="0.35">
      <c r="A515" s="2" t="s">
        <v>611</v>
      </c>
      <c r="B515" s="2">
        <v>41.189027299999999</v>
      </c>
      <c r="C515" s="2">
        <v>-7.7487440000000003</v>
      </c>
      <c r="D515" s="2">
        <v>41.185716800000002</v>
      </c>
      <c r="E515" s="2">
        <v>-7.7492114000000001</v>
      </c>
      <c r="F515" s="13">
        <f t="shared" si="98"/>
        <v>0.71888414207883022</v>
      </c>
      <c r="G515" s="13">
        <f t="shared" si="99"/>
        <v>0.71882636295394298</v>
      </c>
      <c r="H515" s="13">
        <f t="shared" si="100"/>
        <v>-0.13524109569415549</v>
      </c>
      <c r="I515" s="13">
        <f t="shared" si="101"/>
        <v>-0.1352492533630793</v>
      </c>
      <c r="J515" s="14">
        <f t="shared" si="102"/>
        <v>-5.7779124887247235E-5</v>
      </c>
      <c r="K515" s="14">
        <f t="shared" si="103"/>
        <v>-8.1576689238138655E-6</v>
      </c>
      <c r="L515" s="14">
        <f t="shared" si="104"/>
        <v>8.3460681795183864E-10</v>
      </c>
      <c r="M515" s="14">
        <f t="shared" si="105"/>
        <v>0.75257908946432683</v>
      </c>
      <c r="N515" s="14">
        <f t="shared" si="106"/>
        <v>0.75254104054629012</v>
      </c>
      <c r="O515" s="14">
        <f t="shared" si="107"/>
        <v>1.6636890567547357E-11</v>
      </c>
      <c r="P515" s="14">
        <f t="shared" si="108"/>
        <v>8.4402906520913463E-10</v>
      </c>
      <c r="Q515" s="14">
        <f t="shared" si="109"/>
        <v>2.9052178321240124E-5</v>
      </c>
      <c r="R515" s="14">
        <f t="shared" si="110"/>
        <v>2.905217832532694E-5</v>
      </c>
      <c r="S515">
        <f t="shared" si="111"/>
        <v>370.18285622131589</v>
      </c>
    </row>
    <row r="516" spans="1:19" x14ac:dyDescent="0.35">
      <c r="A516" s="2" t="s">
        <v>612</v>
      </c>
      <c r="B516" s="2">
        <v>41.185636000000002</v>
      </c>
      <c r="C516" s="2">
        <v>-7.7490880000000004</v>
      </c>
      <c r="D516" s="2">
        <v>41.189057499999997</v>
      </c>
      <c r="E516" s="2">
        <v>-7.7485916000000001</v>
      </c>
      <c r="F516" s="13">
        <f t="shared" ref="F516:F579" si="112">B516*(PI()/180)</f>
        <v>0.71882495272790736</v>
      </c>
      <c r="G516" s="13">
        <f t="shared" ref="G516:G579" si="113">D516*(PI()/180)</f>
        <v>0.71888466916826421</v>
      </c>
      <c r="H516" s="13">
        <f t="shared" ref="H516:H579" si="114">C516*(PI()/180)</f>
        <v>-0.13524709962678236</v>
      </c>
      <c r="I516" s="13">
        <f t="shared" ref="I516:I579" si="115">E516*(PI()/180)</f>
        <v>-0.13523843581237546</v>
      </c>
      <c r="J516" s="14">
        <f t="shared" ref="J516:J579" si="116">G516-F516</f>
        <v>5.9716440356849532E-5</v>
      </c>
      <c r="K516" s="14">
        <f t="shared" ref="K516:K579" si="117">I516-H516</f>
        <v>8.6638144068951206E-6</v>
      </c>
      <c r="L516" s="14">
        <f t="shared" ref="L516:L579" si="118">SIN(J516/2)*SIN(J516/2)</f>
        <v>8.9151331195835984E-10</v>
      </c>
      <c r="M516" s="14">
        <f t="shared" ref="M516:M579" si="119">COS(G516)</f>
        <v>0.75254069343388807</v>
      </c>
      <c r="N516" s="14">
        <f t="shared" ref="N516:N579" si="120">COS(F516)</f>
        <v>0.75258001810006148</v>
      </c>
      <c r="O516" s="14">
        <f t="shared" ref="O516:O579" si="121">SIN(K516/2)*SIN(K516/2)</f>
        <v>1.8765420019163483E-11</v>
      </c>
      <c r="P516" s="14">
        <f t="shared" ref="P516:P579" si="122">L516+M516*N516*O516</f>
        <v>9.0214105295417379E-10</v>
      </c>
      <c r="Q516" s="14">
        <f t="shared" ref="Q516:Q579" si="123">P516^(1/2)</f>
        <v>3.0035663018388221E-5</v>
      </c>
      <c r="R516" s="14">
        <f t="shared" ref="R516:R579" si="124">ASIN(Q516)</f>
        <v>3.0035663022904286E-5</v>
      </c>
      <c r="S516">
        <f t="shared" ref="S516:S579" si="125">2*6371000*R516</f>
        <v>382.71441823784642</v>
      </c>
    </row>
    <row r="517" spans="1:19" x14ac:dyDescent="0.35">
      <c r="A517" s="2" t="s">
        <v>613</v>
      </c>
      <c r="B517" s="2">
        <v>41.1942424</v>
      </c>
      <c r="C517" s="2">
        <v>-7.7507969000000001</v>
      </c>
      <c r="D517" s="2">
        <v>41.197386199999997</v>
      </c>
      <c r="E517" s="2">
        <v>-7.7494807999999997</v>
      </c>
      <c r="F517" s="13">
        <f t="shared" si="112"/>
        <v>0.7189751627446509</v>
      </c>
      <c r="G517" s="13">
        <f t="shared" si="113"/>
        <v>0.71903003240567509</v>
      </c>
      <c r="H517" s="13">
        <f t="shared" si="114"/>
        <v>-0.13527692555836968</v>
      </c>
      <c r="I517" s="13">
        <f t="shared" si="115"/>
        <v>-0.13525395528008419</v>
      </c>
      <c r="J517" s="14">
        <f t="shared" si="116"/>
        <v>5.4869661024192773E-5</v>
      </c>
      <c r="K517" s="14">
        <f t="shared" si="117"/>
        <v>2.2970278285489032E-5</v>
      </c>
      <c r="L517" s="14">
        <f t="shared" si="118"/>
        <v>7.5266992503861747E-10</v>
      </c>
      <c r="M517" s="14">
        <f t="shared" si="119"/>
        <v>0.75244495714126547</v>
      </c>
      <c r="N517" s="14">
        <f t="shared" si="120"/>
        <v>0.752481096192535</v>
      </c>
      <c r="O517" s="14">
        <f t="shared" si="121"/>
        <v>1.3190842112240231E-10</v>
      </c>
      <c r="P517" s="14">
        <f t="shared" si="122"/>
        <v>8.2735655303760393E-10</v>
      </c>
      <c r="Q517" s="14">
        <f t="shared" si="123"/>
        <v>2.8763806303019146E-5</v>
      </c>
      <c r="R517" s="14">
        <f t="shared" si="124"/>
        <v>2.8763806306985469E-5</v>
      </c>
      <c r="S517">
        <f t="shared" si="125"/>
        <v>366.50841996360884</v>
      </c>
    </row>
    <row r="518" spans="1:19" x14ac:dyDescent="0.35">
      <c r="A518" s="2" t="s">
        <v>614</v>
      </c>
      <c r="B518" s="2">
        <v>41.197469599999998</v>
      </c>
      <c r="C518" s="2">
        <v>-7.7496061999999997</v>
      </c>
      <c r="D518" s="2">
        <v>41.194159499999998</v>
      </c>
      <c r="E518" s="2">
        <v>-7.7509648000000002</v>
      </c>
      <c r="F518" s="13">
        <f t="shared" si="112"/>
        <v>0.71903148801027128</v>
      </c>
      <c r="G518" s="13">
        <f t="shared" si="113"/>
        <v>0.718973715866701</v>
      </c>
      <c r="H518" s="13">
        <f t="shared" si="114"/>
        <v>-0.13525614392296617</v>
      </c>
      <c r="I518" s="13">
        <f t="shared" si="115"/>
        <v>-0.13527985596618378</v>
      </c>
      <c r="J518" s="14">
        <f t="shared" si="116"/>
        <v>-5.7772143570278267E-5</v>
      </c>
      <c r="K518" s="14">
        <f t="shared" si="117"/>
        <v>-2.3712043217605228E-5</v>
      </c>
      <c r="L518" s="14">
        <f t="shared" si="118"/>
        <v>8.3440514294413378E-10</v>
      </c>
      <c r="M518" s="14">
        <f t="shared" si="119"/>
        <v>0.75248204912560057</v>
      </c>
      <c r="N518" s="14">
        <f t="shared" si="120"/>
        <v>0.75244399839902698</v>
      </c>
      <c r="O518" s="14">
        <f t="shared" si="121"/>
        <v>1.4056524838180833E-10</v>
      </c>
      <c r="P518" s="14">
        <f t="shared" si="122"/>
        <v>9.1399327116552018E-10</v>
      </c>
      <c r="Q518" s="14">
        <f t="shared" si="123"/>
        <v>3.0232321630425941E-5</v>
      </c>
      <c r="R518" s="14">
        <f t="shared" si="124"/>
        <v>3.0232321635031296E-5</v>
      </c>
      <c r="S518">
        <f t="shared" si="125"/>
        <v>385.22024227356877</v>
      </c>
    </row>
    <row r="519" spans="1:19" x14ac:dyDescent="0.35">
      <c r="A519" s="2" t="s">
        <v>615</v>
      </c>
      <c r="B519" s="2">
        <v>41.203757000000003</v>
      </c>
      <c r="C519" s="2">
        <v>-7.7458136</v>
      </c>
      <c r="D519" s="2">
        <v>41.201877799999998</v>
      </c>
      <c r="E519" s="2">
        <v>-7.7470542</v>
      </c>
      <c r="F519" s="13">
        <f t="shared" si="112"/>
        <v>0.71914122384166124</v>
      </c>
      <c r="G519" s="13">
        <f t="shared" si="113"/>
        <v>0.71910842561435773</v>
      </c>
      <c r="H519" s="13">
        <f t="shared" si="114"/>
        <v>-0.13518995056575506</v>
      </c>
      <c r="I519" s="13">
        <f t="shared" si="115"/>
        <v>-0.1352116031204553</v>
      </c>
      <c r="J519" s="14">
        <f t="shared" si="116"/>
        <v>-3.2798227303509897E-5</v>
      </c>
      <c r="K519" s="14">
        <f t="shared" si="117"/>
        <v>-2.1652554700241078E-5</v>
      </c>
      <c r="L519" s="14">
        <f t="shared" si="118"/>
        <v>2.689309285390676E-10</v>
      </c>
      <c r="M519" s="14">
        <f t="shared" si="119"/>
        <v>0.75239332073982013</v>
      </c>
      <c r="N519" s="14">
        <f t="shared" si="120"/>
        <v>0.75237171567972894</v>
      </c>
      <c r="O519" s="14">
        <f t="shared" si="121"/>
        <v>1.1720828125715371E-10</v>
      </c>
      <c r="P519" s="14">
        <f t="shared" si="122"/>
        <v>3.3528012834945592E-10</v>
      </c>
      <c r="Q519" s="14">
        <f t="shared" si="123"/>
        <v>1.8310656141969787E-5</v>
      </c>
      <c r="R519" s="14">
        <f t="shared" si="124"/>
        <v>1.8310656142992985E-5</v>
      </c>
      <c r="S519">
        <f t="shared" si="125"/>
        <v>233.31438057401661</v>
      </c>
    </row>
    <row r="520" spans="1:19" x14ac:dyDescent="0.35">
      <c r="A520" s="2" t="s">
        <v>616</v>
      </c>
      <c r="B520" s="2">
        <v>41.201835600000003</v>
      </c>
      <c r="C520" s="2">
        <v>-7.7468915999999997</v>
      </c>
      <c r="D520" s="2">
        <v>41.203664799999999</v>
      </c>
      <c r="E520" s="2">
        <v>-7.7456889999999996</v>
      </c>
      <c r="F520" s="13">
        <f t="shared" si="112"/>
        <v>0.71910768908541345</v>
      </c>
      <c r="G520" s="13">
        <f t="shared" si="113"/>
        <v>0.71913961464809084</v>
      </c>
      <c r="H520" s="13">
        <f t="shared" si="114"/>
        <v>-0.13520876521509154</v>
      </c>
      <c r="I520" s="13">
        <f t="shared" si="115"/>
        <v>-0.13518777588550707</v>
      </c>
      <c r="J520" s="14">
        <f t="shared" si="116"/>
        <v>3.1925562677392882E-5</v>
      </c>
      <c r="K520" s="14">
        <f t="shared" si="117"/>
        <v>2.0989329584469862E-5</v>
      </c>
      <c r="L520" s="14">
        <f t="shared" si="118"/>
        <v>2.5481038804539253E-10</v>
      </c>
      <c r="M520" s="14">
        <f t="shared" si="119"/>
        <v>0.75237277571699002</v>
      </c>
      <c r="N520" s="14">
        <f t="shared" si="120"/>
        <v>0.75239380590163085</v>
      </c>
      <c r="O520" s="14">
        <f t="shared" si="121"/>
        <v>1.1013798909733198E-10</v>
      </c>
      <c r="P520" s="14">
        <f t="shared" si="122"/>
        <v>3.1715736877826896E-10</v>
      </c>
      <c r="Q520" s="14">
        <f t="shared" si="123"/>
        <v>1.7808912622006682E-5</v>
      </c>
      <c r="R520" s="14">
        <f t="shared" si="124"/>
        <v>1.7808912622948051E-5</v>
      </c>
      <c r="S520">
        <f t="shared" si="125"/>
        <v>226.92116464160407</v>
      </c>
    </row>
    <row r="521" spans="1:19" x14ac:dyDescent="0.35">
      <c r="A521" s="2" t="s">
        <v>617</v>
      </c>
      <c r="B521" s="2">
        <v>41.239982300000001</v>
      </c>
      <c r="C521" s="2">
        <v>-7.7264349000000001</v>
      </c>
      <c r="D521" s="2">
        <v>41.236451899999999</v>
      </c>
      <c r="E521" s="2">
        <v>-7.7284711000000001</v>
      </c>
      <c r="F521" s="13">
        <f t="shared" si="112"/>
        <v>0.71977347459918395</v>
      </c>
      <c r="G521" s="13">
        <f t="shared" si="113"/>
        <v>0.71971185749527145</v>
      </c>
      <c r="H521" s="13">
        <f t="shared" si="114"/>
        <v>-0.13485172844599883</v>
      </c>
      <c r="I521" s="13">
        <f t="shared" si="115"/>
        <v>-0.13488726684022795</v>
      </c>
      <c r="J521" s="14">
        <f t="shared" si="116"/>
        <v>-6.1617103912503524E-5</v>
      </c>
      <c r="K521" s="14">
        <f t="shared" si="117"/>
        <v>-3.5538394229123194E-5</v>
      </c>
      <c r="L521" s="14">
        <f t="shared" si="118"/>
        <v>9.4916687334075859E-10</v>
      </c>
      <c r="M521" s="14">
        <f t="shared" si="119"/>
        <v>0.75199569467947758</v>
      </c>
      <c r="N521" s="14">
        <f t="shared" si="120"/>
        <v>0.75195507722773958</v>
      </c>
      <c r="O521" s="14">
        <f t="shared" si="121"/>
        <v>3.1574436606291271E-10</v>
      </c>
      <c r="P521" s="14">
        <f t="shared" si="122"/>
        <v>1.12770988668117E-9</v>
      </c>
      <c r="Q521" s="14">
        <f t="shared" si="123"/>
        <v>3.358139197057159E-5</v>
      </c>
      <c r="R521" s="14">
        <f t="shared" si="124"/>
        <v>3.3581391976883266E-5</v>
      </c>
      <c r="S521">
        <f t="shared" si="125"/>
        <v>427.89409656944656</v>
      </c>
    </row>
    <row r="522" spans="1:19" x14ac:dyDescent="0.35">
      <c r="A522" s="2" t="s">
        <v>618</v>
      </c>
      <c r="B522" s="2">
        <v>41.236378799999997</v>
      </c>
      <c r="C522" s="2">
        <v>-7.7283485000000001</v>
      </c>
      <c r="D522" s="2">
        <v>41.2399457</v>
      </c>
      <c r="E522" s="2">
        <v>-7.7262918000000003</v>
      </c>
      <c r="F522" s="13">
        <f t="shared" si="112"/>
        <v>0.71971058165958823</v>
      </c>
      <c r="G522" s="13">
        <f t="shared" si="113"/>
        <v>0.71977283580867768</v>
      </c>
      <c r="H522" s="13">
        <f t="shared" si="114"/>
        <v>-0.134885127066565</v>
      </c>
      <c r="I522" s="13">
        <f t="shared" si="115"/>
        <v>-0.13484923087983922</v>
      </c>
      <c r="J522" s="14">
        <f t="shared" si="116"/>
        <v>6.225414908944682E-5</v>
      </c>
      <c r="K522" s="14">
        <f t="shared" si="117"/>
        <v>3.589618672578121E-5</v>
      </c>
      <c r="L522" s="14">
        <f t="shared" si="118"/>
        <v>9.6889476939984914E-10</v>
      </c>
      <c r="M522" s="14">
        <f t="shared" si="119"/>
        <v>0.75195549832745578</v>
      </c>
      <c r="N522" s="14">
        <f t="shared" si="120"/>
        <v>0.75199653566894342</v>
      </c>
      <c r="O522" s="14">
        <f t="shared" si="121"/>
        <v>3.2213405532844765E-10</v>
      </c>
      <c r="P522" s="14">
        <f t="shared" si="122"/>
        <v>1.1510512467585607E-9</v>
      </c>
      <c r="Q522" s="14">
        <f t="shared" si="123"/>
        <v>3.3927146162896763E-5</v>
      </c>
      <c r="R522" s="14">
        <f t="shared" si="124"/>
        <v>3.3927146169405405E-5</v>
      </c>
      <c r="S522">
        <f t="shared" si="125"/>
        <v>432.29969649056369</v>
      </c>
    </row>
    <row r="523" spans="1:19" x14ac:dyDescent="0.35">
      <c r="A523" s="2" t="s">
        <v>619</v>
      </c>
      <c r="B523" s="2">
        <v>41.804927999999997</v>
      </c>
      <c r="C523" s="2">
        <v>-7.4139115999999996</v>
      </c>
      <c r="D523" s="2">
        <v>41.804611600000001</v>
      </c>
      <c r="E523" s="2">
        <v>-7.4140164000000004</v>
      </c>
      <c r="F523" s="13">
        <f t="shared" si="112"/>
        <v>0.72963363715916796</v>
      </c>
      <c r="G523" s="13">
        <f t="shared" si="113"/>
        <v>0.72962811493741475</v>
      </c>
      <c r="H523" s="13">
        <f t="shared" si="114"/>
        <v>-0.12939716787180083</v>
      </c>
      <c r="I523" s="13">
        <f t="shared" si="115"/>
        <v>-0.12939899697685692</v>
      </c>
      <c r="J523" s="14">
        <f t="shared" si="116"/>
        <v>-5.5222217532069351E-6</v>
      </c>
      <c r="K523" s="14">
        <f t="shared" si="117"/>
        <v>-1.8291050560836908E-6</v>
      </c>
      <c r="L523" s="14">
        <f t="shared" si="118"/>
        <v>7.6237332728785945E-12</v>
      </c>
      <c r="M523" s="14">
        <f t="shared" si="119"/>
        <v>0.74542234966685328</v>
      </c>
      <c r="N523" s="14">
        <f t="shared" si="120"/>
        <v>0.74541866858405093</v>
      </c>
      <c r="O523" s="14">
        <f t="shared" si="121"/>
        <v>8.3640632654749727E-13</v>
      </c>
      <c r="P523" s="14">
        <f t="shared" si="122"/>
        <v>8.0884838997422009E-12</v>
      </c>
      <c r="Q523" s="14">
        <f t="shared" si="123"/>
        <v>2.844026001945517E-6</v>
      </c>
      <c r="R523" s="14">
        <f t="shared" si="124"/>
        <v>2.8440260019493515E-6</v>
      </c>
      <c r="S523">
        <f t="shared" si="125"/>
        <v>36.238579316838639</v>
      </c>
    </row>
    <row r="524" spans="1:19" x14ac:dyDescent="0.35">
      <c r="A524" s="2" t="s">
        <v>620</v>
      </c>
      <c r="B524" s="2">
        <v>41.804570300000002</v>
      </c>
      <c r="C524" s="2">
        <v>-7.4137943000000002</v>
      </c>
      <c r="D524" s="2">
        <v>41.8048851</v>
      </c>
      <c r="E524" s="2">
        <v>-7.4136804999999999</v>
      </c>
      <c r="F524" s="13">
        <f t="shared" si="112"/>
        <v>0.72962739411643363</v>
      </c>
      <c r="G524" s="13">
        <f t="shared" si="113"/>
        <v>0.72963288841291896</v>
      </c>
      <c r="H524" s="13">
        <f t="shared" si="114"/>
        <v>-0.12939512060058825</v>
      </c>
      <c r="I524" s="13">
        <f t="shared" si="115"/>
        <v>-0.12939313441589947</v>
      </c>
      <c r="J524" s="14">
        <f t="shared" si="116"/>
        <v>5.4942964853310627E-6</v>
      </c>
      <c r="K524" s="14">
        <f t="shared" si="117"/>
        <v>1.9861846887736512E-6</v>
      </c>
      <c r="L524" s="14">
        <f t="shared" si="118"/>
        <v>7.5468234671613311E-12</v>
      </c>
      <c r="M524" s="14">
        <f t="shared" si="119"/>
        <v>0.7454191676955354</v>
      </c>
      <c r="N524" s="14">
        <f t="shared" si="120"/>
        <v>0.7454228301604976</v>
      </c>
      <c r="O524" s="14">
        <f t="shared" si="121"/>
        <v>9.8623240447939718E-13</v>
      </c>
      <c r="P524" s="14">
        <f t="shared" si="122"/>
        <v>8.0948259344038701E-12</v>
      </c>
      <c r="Q524" s="14">
        <f t="shared" si="123"/>
        <v>2.8451407582760945E-6</v>
      </c>
      <c r="R524" s="14">
        <f t="shared" si="124"/>
        <v>2.8451407582799329E-6</v>
      </c>
      <c r="S524">
        <f t="shared" si="125"/>
        <v>36.252783542002902</v>
      </c>
    </row>
    <row r="525" spans="1:19" x14ac:dyDescent="0.35">
      <c r="A525" s="2" t="s">
        <v>621</v>
      </c>
      <c r="B525" s="2">
        <v>41.797446100000002</v>
      </c>
      <c r="C525" s="2">
        <v>-7.4227251000000001</v>
      </c>
      <c r="D525" s="2">
        <v>41.797435499999999</v>
      </c>
      <c r="E525" s="2">
        <v>-7.4229121999999998</v>
      </c>
      <c r="F525" s="13">
        <f t="shared" si="112"/>
        <v>0.7295030533698631</v>
      </c>
      <c r="G525" s="13">
        <f t="shared" si="113"/>
        <v>0.72950286836496236</v>
      </c>
      <c r="H525" s="13">
        <f t="shared" si="114"/>
        <v>-0.12955099246542534</v>
      </c>
      <c r="I525" s="13">
        <f t="shared" si="115"/>
        <v>-0.12955425797645584</v>
      </c>
      <c r="J525" s="14">
        <f t="shared" si="116"/>
        <v>-1.850049007323662E-7</v>
      </c>
      <c r="K525" s="14">
        <f t="shared" si="117"/>
        <v>-3.2655110304979917E-6</v>
      </c>
      <c r="L525" s="14">
        <f t="shared" si="118"/>
        <v>8.5567033237481438E-15</v>
      </c>
      <c r="M525" s="14">
        <f t="shared" si="119"/>
        <v>0.74550583224207356</v>
      </c>
      <c r="N525" s="14">
        <f t="shared" si="120"/>
        <v>0.7455057089364604</v>
      </c>
      <c r="O525" s="14">
        <f t="shared" si="121"/>
        <v>2.665890572573645E-12</v>
      </c>
      <c r="P525" s="14">
        <f t="shared" si="122"/>
        <v>1.490202310589861E-12</v>
      </c>
      <c r="Q525" s="14">
        <f t="shared" si="123"/>
        <v>1.2207384284071102E-6</v>
      </c>
      <c r="R525" s="14">
        <f t="shared" si="124"/>
        <v>1.2207384284074132E-6</v>
      </c>
      <c r="S525">
        <f t="shared" si="125"/>
        <v>15.554649054767259</v>
      </c>
    </row>
    <row r="526" spans="1:19" x14ac:dyDescent="0.35">
      <c r="A526" s="2" t="s">
        <v>622</v>
      </c>
      <c r="B526" s="2">
        <v>41.797321400000001</v>
      </c>
      <c r="C526" s="2">
        <v>-7.4229475999999996</v>
      </c>
      <c r="D526" s="2">
        <v>41.797331300000003</v>
      </c>
      <c r="E526" s="2">
        <v>-7.4227607000000004</v>
      </c>
      <c r="F526" s="13">
        <f t="shared" si="112"/>
        <v>0.72950087694428589</v>
      </c>
      <c r="G526" s="13">
        <f t="shared" si="113"/>
        <v>0.72950104973188179</v>
      </c>
      <c r="H526" s="13">
        <f t="shared" si="114"/>
        <v>-0.12955487582301103</v>
      </c>
      <c r="I526" s="13">
        <f t="shared" si="115"/>
        <v>-0.12955161380263908</v>
      </c>
      <c r="J526" s="14">
        <f t="shared" si="116"/>
        <v>1.7278759589789416E-7</v>
      </c>
      <c r="K526" s="14">
        <f t="shared" si="117"/>
        <v>3.2620203719579965E-6</v>
      </c>
      <c r="L526" s="14">
        <f t="shared" si="118"/>
        <v>7.4638883240434748E-15</v>
      </c>
      <c r="M526" s="14">
        <f t="shared" si="119"/>
        <v>0.74550704435815729</v>
      </c>
      <c r="N526" s="14">
        <f t="shared" si="120"/>
        <v>0.74550715952068958</v>
      </c>
      <c r="O526" s="14">
        <f t="shared" si="121"/>
        <v>2.6601942267648874E-12</v>
      </c>
      <c r="P526" s="14">
        <f t="shared" si="122"/>
        <v>1.4859488676904219E-12</v>
      </c>
      <c r="Q526" s="14">
        <f t="shared" si="123"/>
        <v>1.218995023652854E-6</v>
      </c>
      <c r="R526" s="14">
        <f t="shared" si="124"/>
        <v>1.2189950236531559E-6</v>
      </c>
      <c r="S526">
        <f t="shared" si="125"/>
        <v>15.532434591388514</v>
      </c>
    </row>
    <row r="527" spans="1:19" x14ac:dyDescent="0.35">
      <c r="A527" s="2" t="s">
        <v>623</v>
      </c>
      <c r="B527" s="2">
        <v>41.767375299999998</v>
      </c>
      <c r="C527" s="2">
        <v>-7.4928906</v>
      </c>
      <c r="D527" s="2">
        <v>41.767698199999998</v>
      </c>
      <c r="E527" s="2">
        <v>-7.4923744000000001</v>
      </c>
      <c r="F527" s="13">
        <f t="shared" si="112"/>
        <v>0.72897821890115433</v>
      </c>
      <c r="G527" s="13">
        <f t="shared" si="113"/>
        <v>0.72898385456930903</v>
      </c>
      <c r="H527" s="13">
        <f t="shared" si="114"/>
        <v>-0.13077561146173344</v>
      </c>
      <c r="I527" s="13">
        <f t="shared" si="115"/>
        <v>-0.13076660207213464</v>
      </c>
      <c r="J527" s="14">
        <f t="shared" si="116"/>
        <v>5.6356681547020671E-6</v>
      </c>
      <c r="K527" s="14">
        <f t="shared" si="117"/>
        <v>9.0093895988019312E-6</v>
      </c>
      <c r="L527" s="14">
        <f t="shared" si="118"/>
        <v>7.9401888874597348E-12</v>
      </c>
      <c r="M527" s="14">
        <f t="shared" si="119"/>
        <v>0.74585165404527631</v>
      </c>
      <c r="N527" s="14">
        <f t="shared" si="120"/>
        <v>0.74585540802009831</v>
      </c>
      <c r="O527" s="14">
        <f t="shared" si="121"/>
        <v>2.0292275235612849E-11</v>
      </c>
      <c r="P527" s="14">
        <f t="shared" si="122"/>
        <v>1.9228730662355468E-11</v>
      </c>
      <c r="Q527" s="14">
        <f t="shared" si="123"/>
        <v>4.3850576578142585E-6</v>
      </c>
      <c r="R527" s="14">
        <f t="shared" si="124"/>
        <v>4.3850576578283116E-6</v>
      </c>
      <c r="S527">
        <f t="shared" si="125"/>
        <v>55.874404676048343</v>
      </c>
    </row>
    <row r="528" spans="1:19" x14ac:dyDescent="0.35">
      <c r="A528" s="2" t="s">
        <v>624</v>
      </c>
      <c r="B528" s="2">
        <v>41.767790599999998</v>
      </c>
      <c r="C528" s="2">
        <v>-7.4924660000000003</v>
      </c>
      <c r="D528" s="2">
        <v>41.767461900000001</v>
      </c>
      <c r="E528" s="2">
        <v>-7.4929838999999996</v>
      </c>
      <c r="F528" s="13">
        <f t="shared" si="112"/>
        <v>0.72898546725353786</v>
      </c>
      <c r="G528" s="13">
        <f t="shared" si="113"/>
        <v>0.7289797303562866</v>
      </c>
      <c r="H528" s="13">
        <f t="shared" si="114"/>
        <v>-0.13076820079372947</v>
      </c>
      <c r="I528" s="13">
        <f t="shared" si="115"/>
        <v>-0.13077723985392553</v>
      </c>
      <c r="J528" s="14">
        <f t="shared" si="116"/>
        <v>-5.7368972512517047E-6</v>
      </c>
      <c r="K528" s="14">
        <f t="shared" si="117"/>
        <v>-9.0390601960588235E-6</v>
      </c>
      <c r="L528" s="14">
        <f t="shared" si="118"/>
        <v>8.2279975178322751E-12</v>
      </c>
      <c r="M528" s="14">
        <f t="shared" si="119"/>
        <v>0.7458544012270697</v>
      </c>
      <c r="N528" s="14">
        <f t="shared" si="120"/>
        <v>0.7458505798158519</v>
      </c>
      <c r="O528" s="14">
        <f t="shared" si="121"/>
        <v>2.0426152306854667E-11</v>
      </c>
      <c r="P528" s="14">
        <f t="shared" si="122"/>
        <v>1.9590983067208411E-11</v>
      </c>
      <c r="Q528" s="14">
        <f t="shared" si="123"/>
        <v>4.4261702483307635E-6</v>
      </c>
      <c r="R528" s="14">
        <f t="shared" si="124"/>
        <v>4.4261702483452156E-6</v>
      </c>
      <c r="S528">
        <f t="shared" si="125"/>
        <v>56.398261304414739</v>
      </c>
    </row>
    <row r="529" spans="1:19" x14ac:dyDescent="0.35">
      <c r="A529" s="2" t="s">
        <v>625</v>
      </c>
      <c r="B529" s="2">
        <v>41.767823499999999</v>
      </c>
      <c r="C529" s="2">
        <v>-7.4925106000000001</v>
      </c>
      <c r="D529" s="2">
        <v>41.767510299999998</v>
      </c>
      <c r="E529" s="2">
        <v>-7.4930256999999996</v>
      </c>
      <c r="F529" s="13">
        <f t="shared" si="112"/>
        <v>0.72898604146686174</v>
      </c>
      <c r="G529" s="13">
        <f t="shared" si="113"/>
        <v>0.72898057509564451</v>
      </c>
      <c r="H529" s="13">
        <f t="shared" si="114"/>
        <v>-0.13076897921057584</v>
      </c>
      <c r="I529" s="13">
        <f t="shared" si="115"/>
        <v>-0.13077796940155287</v>
      </c>
      <c r="J529" s="14">
        <f t="shared" si="116"/>
        <v>-5.4663712172331458E-6</v>
      </c>
      <c r="K529" s="14">
        <f t="shared" si="117"/>
        <v>-8.9901909770262467E-6</v>
      </c>
      <c r="L529" s="14">
        <f t="shared" si="118"/>
        <v>7.4703035711301448E-12</v>
      </c>
      <c r="M529" s="14">
        <f t="shared" si="119"/>
        <v>0.74585383853830678</v>
      </c>
      <c r="N529" s="14">
        <f t="shared" si="120"/>
        <v>0.74585019732460367</v>
      </c>
      <c r="O529" s="14">
        <f t="shared" si="121"/>
        <v>2.020588345071494E-11</v>
      </c>
      <c r="P529" s="14">
        <f t="shared" si="122"/>
        <v>1.8710740206226395E-11</v>
      </c>
      <c r="Q529" s="14">
        <f t="shared" si="123"/>
        <v>4.3255913128988963E-6</v>
      </c>
      <c r="R529" s="14">
        <f t="shared" si="124"/>
        <v>4.3255913129123862E-6</v>
      </c>
      <c r="S529">
        <f t="shared" si="125"/>
        <v>55.116684509129627</v>
      </c>
    </row>
    <row r="530" spans="1:19" x14ac:dyDescent="0.35">
      <c r="A530" s="2" t="s">
        <v>626</v>
      </c>
      <c r="B530" s="2">
        <v>41.71246</v>
      </c>
      <c r="C530" s="2">
        <v>-7.5436510999999999</v>
      </c>
      <c r="D530" s="2">
        <v>41.7131933</v>
      </c>
      <c r="E530" s="2">
        <v>-7.5434079000000001</v>
      </c>
      <c r="F530" s="13">
        <f t="shared" si="112"/>
        <v>0.72801976610643393</v>
      </c>
      <c r="G530" s="13">
        <f t="shared" si="113"/>
        <v>0.72803256460583876</v>
      </c>
      <c r="H530" s="13">
        <f t="shared" si="114"/>
        <v>-0.13166154931669202</v>
      </c>
      <c r="I530" s="13">
        <f t="shared" si="115"/>
        <v>-0.13165730467595116</v>
      </c>
      <c r="J530" s="14">
        <f t="shared" si="116"/>
        <v>1.2798499404831354E-5</v>
      </c>
      <c r="K530" s="14">
        <f t="shared" si="117"/>
        <v>4.2446407408636144E-6</v>
      </c>
      <c r="L530" s="14">
        <f t="shared" si="118"/>
        <v>4.095039675330815E-11</v>
      </c>
      <c r="M530" s="14">
        <f t="shared" si="119"/>
        <v>0.7464849822108085</v>
      </c>
      <c r="N530" s="14">
        <f t="shared" si="120"/>
        <v>0.74649349830013501</v>
      </c>
      <c r="O530" s="14">
        <f t="shared" si="121"/>
        <v>4.5042437547430402E-12</v>
      </c>
      <c r="P530" s="14">
        <f t="shared" si="122"/>
        <v>4.346036940554795E-11</v>
      </c>
      <c r="Q530" s="14">
        <f t="shared" si="123"/>
        <v>6.592447906927134E-6</v>
      </c>
      <c r="R530" s="14">
        <f t="shared" si="124"/>
        <v>6.5924479069748855E-6</v>
      </c>
      <c r="S530">
        <f t="shared" si="125"/>
        <v>84.000971230673997</v>
      </c>
    </row>
    <row r="531" spans="1:19" x14ac:dyDescent="0.35">
      <c r="A531" s="2" t="s">
        <v>627</v>
      </c>
      <c r="B531" s="2">
        <v>41.713202199999998</v>
      </c>
      <c r="C531" s="2">
        <v>-7.5436034000000003</v>
      </c>
      <c r="D531" s="2">
        <v>41.712459899999999</v>
      </c>
      <c r="E531" s="2">
        <v>-7.5438454000000004</v>
      </c>
      <c r="F531" s="13">
        <f t="shared" si="112"/>
        <v>0.72803271994014218</v>
      </c>
      <c r="G531" s="13">
        <f t="shared" si="113"/>
        <v>0.7280197643611046</v>
      </c>
      <c r="H531" s="13">
        <f t="shared" si="114"/>
        <v>-0.13166071679463881</v>
      </c>
      <c r="I531" s="13">
        <f t="shared" si="115"/>
        <v>-0.13166494049142866</v>
      </c>
      <c r="J531" s="14">
        <f t="shared" si="116"/>
        <v>-1.2955579037576825E-5</v>
      </c>
      <c r="K531" s="14">
        <f t="shared" si="117"/>
        <v>-4.2236967898456879E-6</v>
      </c>
      <c r="L531" s="14">
        <f t="shared" si="118"/>
        <v>4.1961757049138079E-11</v>
      </c>
      <c r="M531" s="14">
        <f t="shared" si="119"/>
        <v>0.74649349946146437</v>
      </c>
      <c r="N531" s="14">
        <f t="shared" si="120"/>
        <v>0.74648487885100256</v>
      </c>
      <c r="O531" s="14">
        <f t="shared" si="121"/>
        <v>4.4599036431315608E-12</v>
      </c>
      <c r="P531" s="14">
        <f t="shared" si="122"/>
        <v>4.4447021003056159E-11</v>
      </c>
      <c r="Q531" s="14">
        <f t="shared" si="123"/>
        <v>6.6668599057619445E-6</v>
      </c>
      <c r="R531" s="14">
        <f t="shared" si="124"/>
        <v>6.6668599058113307E-6</v>
      </c>
      <c r="S531">
        <f t="shared" si="125"/>
        <v>84.949128919847979</v>
      </c>
    </row>
    <row r="532" spans="1:19" x14ac:dyDescent="0.35">
      <c r="A532" s="2" t="s">
        <v>628</v>
      </c>
      <c r="B532" s="2">
        <v>41.648670799999998</v>
      </c>
      <c r="C532" s="2">
        <v>-7.5823758999999997</v>
      </c>
      <c r="D532" s="2">
        <v>41.6484448</v>
      </c>
      <c r="E532" s="2">
        <v>-7.5816935000000001</v>
      </c>
      <c r="F532" s="13">
        <f t="shared" si="112"/>
        <v>0.72690643453922066</v>
      </c>
      <c r="G532" s="13">
        <f t="shared" si="113"/>
        <v>0.72690249009511121</v>
      </c>
      <c r="H532" s="13">
        <f t="shared" si="114"/>
        <v>-0.1323374245788683</v>
      </c>
      <c r="I532" s="13">
        <f t="shared" si="115"/>
        <v>-0.13232551445205271</v>
      </c>
      <c r="J532" s="14">
        <f t="shared" si="116"/>
        <v>-3.9444441094493854E-6</v>
      </c>
      <c r="K532" s="14">
        <f t="shared" si="117"/>
        <v>1.1910126815589672E-5</v>
      </c>
      <c r="L532" s="14">
        <f t="shared" si="118"/>
        <v>3.8896598331374455E-12</v>
      </c>
      <c r="M532" s="14">
        <f t="shared" si="119"/>
        <v>0.74723645953118489</v>
      </c>
      <c r="N532" s="14">
        <f t="shared" si="120"/>
        <v>0.7472338382124798</v>
      </c>
      <c r="O532" s="14">
        <f t="shared" si="121"/>
        <v>3.5462780190437839E-11</v>
      </c>
      <c r="P532" s="14">
        <f t="shared" si="122"/>
        <v>2.3690670820210908E-11</v>
      </c>
      <c r="Q532" s="14">
        <f t="shared" si="123"/>
        <v>4.8673063207703401E-6</v>
      </c>
      <c r="R532" s="14">
        <f t="shared" si="124"/>
        <v>4.8673063207895584E-6</v>
      </c>
      <c r="S532">
        <f t="shared" si="125"/>
        <v>62.019217139500554</v>
      </c>
    </row>
    <row r="533" spans="1:19" x14ac:dyDescent="0.35">
      <c r="A533" s="2" t="s">
        <v>629</v>
      </c>
      <c r="B533" s="2">
        <v>41.272571499999998</v>
      </c>
      <c r="C533" s="2">
        <v>-7.6943239999999999</v>
      </c>
      <c r="D533" s="2">
        <v>41.272293500000004</v>
      </c>
      <c r="E533" s="2">
        <v>-7.6948043000000004</v>
      </c>
      <c r="F533" s="13">
        <f t="shared" si="112"/>
        <v>0.72034226343977481</v>
      </c>
      <c r="G533" s="13">
        <f t="shared" si="113"/>
        <v>0.7203374114244544</v>
      </c>
      <c r="H533" s="13">
        <f t="shared" si="114"/>
        <v>-0.13429128751522018</v>
      </c>
      <c r="I533" s="13">
        <f t="shared" si="115"/>
        <v>-0.13429967033161752</v>
      </c>
      <c r="J533" s="14">
        <f t="shared" si="116"/>
        <v>-4.8520153204112404E-6</v>
      </c>
      <c r="K533" s="14">
        <f t="shared" si="117"/>
        <v>-8.3828163973398429E-6</v>
      </c>
      <c r="L533" s="14">
        <f t="shared" si="118"/>
        <v>5.8855131673648013E-12</v>
      </c>
      <c r="M533" s="14">
        <f t="shared" si="119"/>
        <v>0.75158320242846965</v>
      </c>
      <c r="N533" s="14">
        <f t="shared" si="120"/>
        <v>0.75158000184447415</v>
      </c>
      <c r="O533" s="14">
        <f t="shared" si="121"/>
        <v>1.7567902687774556E-11</v>
      </c>
      <c r="P533" s="14">
        <f t="shared" si="122"/>
        <v>1.5809180523328755E-11</v>
      </c>
      <c r="Q533" s="14">
        <f t="shared" si="123"/>
        <v>3.9760760208186105E-6</v>
      </c>
      <c r="R533" s="14">
        <f t="shared" si="124"/>
        <v>3.9760760208290866E-6</v>
      </c>
      <c r="S533">
        <f t="shared" si="125"/>
        <v>50.663160657404219</v>
      </c>
    </row>
    <row r="534" spans="1:19" x14ac:dyDescent="0.35">
      <c r="A534" s="2" t="s">
        <v>630</v>
      </c>
      <c r="B534" s="2">
        <v>41.272202999999998</v>
      </c>
      <c r="C534" s="2">
        <v>-7.6947098</v>
      </c>
      <c r="D534" s="2">
        <v>41.272481900000002</v>
      </c>
      <c r="E534" s="2">
        <v>-7.6942326000000003</v>
      </c>
      <c r="F534" s="13">
        <f t="shared" si="112"/>
        <v>0.72033583190148121</v>
      </c>
      <c r="G534" s="13">
        <f t="shared" si="113"/>
        <v>0.7203406996247651</v>
      </c>
      <c r="H534" s="13">
        <f t="shared" si="114"/>
        <v>-0.13429802099547436</v>
      </c>
      <c r="I534" s="13">
        <f t="shared" si="115"/>
        <v>-0.13428969228428386</v>
      </c>
      <c r="J534" s="14">
        <f t="shared" si="116"/>
        <v>4.8677232838967299E-6</v>
      </c>
      <c r="K534" s="14">
        <f t="shared" si="117"/>
        <v>8.3287111904972733E-6</v>
      </c>
      <c r="L534" s="14">
        <f t="shared" si="118"/>
        <v>5.923682492135894E-12</v>
      </c>
      <c r="M534" s="14">
        <f t="shared" si="119"/>
        <v>0.75158103340153604</v>
      </c>
      <c r="N534" s="14">
        <f t="shared" si="120"/>
        <v>0.75158424434138449</v>
      </c>
      <c r="O534" s="14">
        <f t="shared" si="121"/>
        <v>1.7341857523578381E-11</v>
      </c>
      <c r="P534" s="14">
        <f t="shared" si="122"/>
        <v>1.5719689632778997E-11</v>
      </c>
      <c r="Q534" s="14">
        <f t="shared" si="123"/>
        <v>3.9648063802383843E-6</v>
      </c>
      <c r="R534" s="14">
        <f t="shared" si="124"/>
        <v>3.9648063802487723E-6</v>
      </c>
      <c r="S534">
        <f t="shared" si="125"/>
        <v>50.519562897129859</v>
      </c>
    </row>
    <row r="535" spans="1:19" x14ac:dyDescent="0.35">
      <c r="A535" s="2" t="s">
        <v>631</v>
      </c>
      <c r="B535" s="2">
        <v>41.272571499999998</v>
      </c>
      <c r="C535" s="2">
        <v>-7.6943239999999999</v>
      </c>
      <c r="D535" s="2">
        <v>41.272294500000001</v>
      </c>
      <c r="E535" s="2">
        <v>-7.6949430999999997</v>
      </c>
      <c r="F535" s="13">
        <f t="shared" si="112"/>
        <v>0.72034226343977481</v>
      </c>
      <c r="G535" s="13">
        <f t="shared" si="113"/>
        <v>0.72033742887774688</v>
      </c>
      <c r="H535" s="13">
        <f t="shared" si="114"/>
        <v>-0.13429128751522018</v>
      </c>
      <c r="I535" s="13">
        <f t="shared" si="115"/>
        <v>-0.13430209284861927</v>
      </c>
      <c r="J535" s="14">
        <f t="shared" si="116"/>
        <v>-4.834562027933309E-6</v>
      </c>
      <c r="K535" s="14">
        <f t="shared" si="117"/>
        <v>-1.0805333399088735E-5</v>
      </c>
      <c r="L535" s="14">
        <f t="shared" si="118"/>
        <v>5.8432475004722748E-12</v>
      </c>
      <c r="M535" s="14">
        <f t="shared" si="119"/>
        <v>0.75158319091560932</v>
      </c>
      <c r="N535" s="14">
        <f t="shared" si="120"/>
        <v>0.75158000184447415</v>
      </c>
      <c r="O535" s="14">
        <f t="shared" si="121"/>
        <v>2.9188807466081632E-11</v>
      </c>
      <c r="P535" s="14">
        <f t="shared" si="122"/>
        <v>2.2331272082666178E-11</v>
      </c>
      <c r="Q535" s="14">
        <f t="shared" si="123"/>
        <v>4.7255975371021784E-6</v>
      </c>
      <c r="R535" s="14">
        <f t="shared" si="124"/>
        <v>4.7255975371197662E-6</v>
      </c>
      <c r="S535">
        <f t="shared" si="125"/>
        <v>60.213563817980059</v>
      </c>
    </row>
    <row r="536" spans="1:19" x14ac:dyDescent="0.35">
      <c r="A536" s="2" t="s">
        <v>632</v>
      </c>
      <c r="B536" s="2">
        <v>40.671167699999998</v>
      </c>
      <c r="C536" s="2">
        <v>-7.9685088999999998</v>
      </c>
      <c r="D536" s="2">
        <v>40.671739899999999</v>
      </c>
      <c r="E536" s="2">
        <v>-7.9684469</v>
      </c>
      <c r="F536" s="13">
        <f t="shared" si="112"/>
        <v>0.70984578699576928</v>
      </c>
      <c r="G536" s="13">
        <f t="shared" si="113"/>
        <v>0.70985577376974929</v>
      </c>
      <c r="H536" s="13">
        <f t="shared" si="114"/>
        <v>-0.13907671677947159</v>
      </c>
      <c r="I536" s="13">
        <f t="shared" si="115"/>
        <v>-0.13907563467533535</v>
      </c>
      <c r="J536" s="14">
        <f t="shared" si="116"/>
        <v>9.9867739800085786E-6</v>
      </c>
      <c r="K536" s="14">
        <f t="shared" si="117"/>
        <v>1.0821041362407691E-6</v>
      </c>
      <c r="L536" s="14">
        <f t="shared" si="118"/>
        <v>2.4933913631736864E-11</v>
      </c>
      <c r="M536" s="14">
        <f t="shared" si="119"/>
        <v>0.75845587963030614</v>
      </c>
      <c r="N536" s="14">
        <f t="shared" si="120"/>
        <v>0.75846238821664946</v>
      </c>
      <c r="O536" s="14">
        <f t="shared" si="121"/>
        <v>2.9273734041731668E-13</v>
      </c>
      <c r="P536" s="14">
        <f t="shared" si="122"/>
        <v>2.510231378965927E-11</v>
      </c>
      <c r="Q536" s="14">
        <f t="shared" si="123"/>
        <v>5.0102209322203819E-6</v>
      </c>
      <c r="R536" s="14">
        <f t="shared" si="124"/>
        <v>5.0102209322413426E-6</v>
      </c>
      <c r="S536">
        <f t="shared" si="125"/>
        <v>63.840235118619184</v>
      </c>
    </row>
    <row r="537" spans="1:19" x14ac:dyDescent="0.35">
      <c r="A537" s="2" t="s">
        <v>633</v>
      </c>
      <c r="B537" s="2">
        <v>40.671772900000001</v>
      </c>
      <c r="C537" s="2">
        <v>-7.9685815</v>
      </c>
      <c r="D537" s="2">
        <v>40.671191200000003</v>
      </c>
      <c r="E537" s="2">
        <v>-7.9686592999999997</v>
      </c>
      <c r="F537" s="13">
        <f t="shared" si="112"/>
        <v>0.70985634972840239</v>
      </c>
      <c r="G537" s="13">
        <f t="shared" si="113"/>
        <v>0.70984619714814368</v>
      </c>
      <c r="H537" s="13">
        <f t="shared" si="114"/>
        <v>-0.13907798388850853</v>
      </c>
      <c r="I537" s="13">
        <f t="shared" si="115"/>
        <v>-0.13907934175466657</v>
      </c>
      <c r="J537" s="14">
        <f t="shared" si="116"/>
        <v>-1.015258025871546E-5</v>
      </c>
      <c r="K537" s="14">
        <f t="shared" si="117"/>
        <v>-1.3578661580415652E-6</v>
      </c>
      <c r="L537" s="14">
        <f t="shared" si="118"/>
        <v>2.5768721477193374E-11</v>
      </c>
      <c r="M537" s="14">
        <f t="shared" si="119"/>
        <v>0.75846212091338694</v>
      </c>
      <c r="N537" s="14">
        <f t="shared" si="120"/>
        <v>0.75845550426387931</v>
      </c>
      <c r="O537" s="14">
        <f t="shared" si="121"/>
        <v>4.6095012578856933E-13</v>
      </c>
      <c r="P537" s="14">
        <f t="shared" si="122"/>
        <v>2.6033887540712251E-11</v>
      </c>
      <c r="Q537" s="14">
        <f t="shared" si="123"/>
        <v>5.1023413782999905E-6</v>
      </c>
      <c r="R537" s="14">
        <f t="shared" si="124"/>
        <v>5.1023413783221294E-6</v>
      </c>
      <c r="S537">
        <f t="shared" si="125"/>
        <v>65.014033842580574</v>
      </c>
    </row>
    <row r="538" spans="1:19" x14ac:dyDescent="0.35">
      <c r="A538" s="2" t="s">
        <v>634</v>
      </c>
      <c r="B538" s="2">
        <v>40.676462700000002</v>
      </c>
      <c r="C538" s="2">
        <v>-7.9685541999999998</v>
      </c>
      <c r="D538" s="2">
        <v>40.676590099999999</v>
      </c>
      <c r="E538" s="2">
        <v>-7.9678443000000003</v>
      </c>
      <c r="F538" s="13">
        <f t="shared" si="112"/>
        <v>0.70993820217966253</v>
      </c>
      <c r="G538" s="13">
        <f t="shared" si="113"/>
        <v>0.70994042572912952</v>
      </c>
      <c r="H538" s="13">
        <f t="shared" si="114"/>
        <v>-0.13907750741362274</v>
      </c>
      <c r="I538" s="13">
        <f t="shared" si="115"/>
        <v>-0.13906511732126284</v>
      </c>
      <c r="J538" s="14">
        <f t="shared" si="116"/>
        <v>2.2235494669953226E-6</v>
      </c>
      <c r="K538" s="14">
        <f t="shared" si="117"/>
        <v>1.2390092359898519E-5</v>
      </c>
      <c r="L538" s="14">
        <f t="shared" si="118"/>
        <v>1.2360430580432864E-12</v>
      </c>
      <c r="M538" s="14">
        <f t="shared" si="119"/>
        <v>0.75840070716637387</v>
      </c>
      <c r="N538" s="14">
        <f t="shared" si="120"/>
        <v>0.75840215644867315</v>
      </c>
      <c r="O538" s="14">
        <f t="shared" si="121"/>
        <v>3.8378597171212944E-11</v>
      </c>
      <c r="P538" s="14">
        <f t="shared" si="122"/>
        <v>2.3310365634401872E-11</v>
      </c>
      <c r="Q538" s="14">
        <f t="shared" si="123"/>
        <v>4.8280809473746266E-6</v>
      </c>
      <c r="R538" s="14">
        <f t="shared" si="124"/>
        <v>4.8280809473933833E-6</v>
      </c>
      <c r="S538">
        <f t="shared" si="125"/>
        <v>61.519407431686489</v>
      </c>
    </row>
    <row r="539" spans="1:19" x14ac:dyDescent="0.35">
      <c r="A539" s="2" t="s">
        <v>635</v>
      </c>
      <c r="B539" s="2">
        <v>40.676650899999999</v>
      </c>
      <c r="C539" s="2">
        <v>-7.9678396999999999</v>
      </c>
      <c r="D539" s="2">
        <v>40.676523899999999</v>
      </c>
      <c r="E539" s="2">
        <v>-7.9685648999999996</v>
      </c>
      <c r="F539" s="13">
        <f t="shared" si="112"/>
        <v>0.70994148688931469</v>
      </c>
      <c r="G539" s="13">
        <f t="shared" si="113"/>
        <v>0.70993927032116466</v>
      </c>
      <c r="H539" s="13">
        <f t="shared" si="114"/>
        <v>-0.13906503703611722</v>
      </c>
      <c r="I539" s="13">
        <f t="shared" si="115"/>
        <v>-0.13907769416385268</v>
      </c>
      <c r="J539" s="14">
        <f t="shared" si="116"/>
        <v>-2.2165681500263545E-6</v>
      </c>
      <c r="K539" s="14">
        <f t="shared" si="117"/>
        <v>-1.265712773546035E-5</v>
      </c>
      <c r="L539" s="14">
        <f t="shared" si="118"/>
        <v>1.2282935909273113E-12</v>
      </c>
      <c r="M539" s="14">
        <f t="shared" si="119"/>
        <v>0.75840146024759714</v>
      </c>
      <c r="N539" s="14">
        <f t="shared" si="120"/>
        <v>0.75840001551384495</v>
      </c>
      <c r="O539" s="14">
        <f t="shared" si="121"/>
        <v>4.005072062740522E-11</v>
      </c>
      <c r="P539" s="14">
        <f t="shared" si="122"/>
        <v>2.4264333828062948E-11</v>
      </c>
      <c r="Q539" s="14">
        <f t="shared" si="123"/>
        <v>4.925884065633594E-6</v>
      </c>
      <c r="R539" s="14">
        <f t="shared" si="124"/>
        <v>4.9258840656535154E-6</v>
      </c>
      <c r="S539">
        <f t="shared" si="125"/>
        <v>62.765614764557093</v>
      </c>
    </row>
    <row r="540" spans="1:19" x14ac:dyDescent="0.35">
      <c r="A540" s="2" t="s">
        <v>636</v>
      </c>
      <c r="B540" s="2">
        <v>40.821654199999998</v>
      </c>
      <c r="C540" s="2">
        <v>-7.9380426000000002</v>
      </c>
      <c r="D540" s="2">
        <v>40.821172300000001</v>
      </c>
      <c r="E540" s="2">
        <v>-7.9385874999999997</v>
      </c>
      <c r="F540" s="13">
        <f t="shared" si="112"/>
        <v>0.71247227190057172</v>
      </c>
      <c r="G540" s="13">
        <f t="shared" si="113"/>
        <v>0.71246386115890648</v>
      </c>
      <c r="H540" s="13">
        <f t="shared" si="114"/>
        <v>-0.13854497953357123</v>
      </c>
      <c r="I540" s="13">
        <f t="shared" si="115"/>
        <v>-0.13855448983266533</v>
      </c>
      <c r="J540" s="14">
        <f t="shared" si="116"/>
        <v>-8.4107416652434708E-6</v>
      </c>
      <c r="K540" s="14">
        <f t="shared" si="117"/>
        <v>-9.5102990941009491E-6</v>
      </c>
      <c r="L540" s="14">
        <f t="shared" si="118"/>
        <v>1.7685143839761374E-11</v>
      </c>
      <c r="M540" s="14">
        <f t="shared" si="119"/>
        <v>0.75675354784583682</v>
      </c>
      <c r="N540" s="14">
        <f t="shared" si="120"/>
        <v>0.75674804971481313</v>
      </c>
      <c r="O540" s="14">
        <f t="shared" si="121"/>
        <v>2.261144721464391E-11</v>
      </c>
      <c r="P540" s="14">
        <f t="shared" si="122"/>
        <v>3.0634081371154156E-11</v>
      </c>
      <c r="Q540" s="14">
        <f t="shared" si="123"/>
        <v>5.5348063535370557E-6</v>
      </c>
      <c r="R540" s="14">
        <f t="shared" si="124"/>
        <v>5.5348063535653136E-6</v>
      </c>
      <c r="S540">
        <f t="shared" si="125"/>
        <v>70.524502557129225</v>
      </c>
    </row>
    <row r="541" spans="1:19" x14ac:dyDescent="0.35">
      <c r="A541" s="2" t="s">
        <v>637</v>
      </c>
      <c r="B541" s="2">
        <v>40.821058999999998</v>
      </c>
      <c r="C541" s="2">
        <v>-7.9384397</v>
      </c>
      <c r="D541" s="2">
        <v>40.8215687</v>
      </c>
      <c r="E541" s="2">
        <v>-7.9379206</v>
      </c>
      <c r="F541" s="13">
        <f t="shared" si="112"/>
        <v>0.71246188370086394</v>
      </c>
      <c r="G541" s="13">
        <f t="shared" si="113"/>
        <v>0.71247077964406136</v>
      </c>
      <c r="H541" s="13">
        <f t="shared" si="114"/>
        <v>-0.13855191023603089</v>
      </c>
      <c r="I541" s="13">
        <f t="shared" si="115"/>
        <v>-0.13854285023188379</v>
      </c>
      <c r="J541" s="14">
        <f t="shared" si="116"/>
        <v>8.8959431974178216E-6</v>
      </c>
      <c r="K541" s="14">
        <f t="shared" si="117"/>
        <v>9.0600041471045056E-6</v>
      </c>
      <c r="L541" s="14">
        <f t="shared" si="118"/>
        <v>1.9784451342790634E-11</v>
      </c>
      <c r="M541" s="14">
        <f t="shared" si="119"/>
        <v>0.75674902521198062</v>
      </c>
      <c r="N541" s="14">
        <f t="shared" si="120"/>
        <v>0.75675484050925113</v>
      </c>
      <c r="O541" s="14">
        <f t="shared" si="121"/>
        <v>2.0520918786247341E-11</v>
      </c>
      <c r="P541" s="14">
        <f t="shared" si="122"/>
        <v>3.1536237478609495E-11</v>
      </c>
      <c r="Q541" s="14">
        <f t="shared" si="123"/>
        <v>5.6157134434201233E-6</v>
      </c>
      <c r="R541" s="14">
        <f t="shared" si="124"/>
        <v>5.615713443449639E-6</v>
      </c>
      <c r="S541">
        <f t="shared" si="125"/>
        <v>71.555420696435306</v>
      </c>
    </row>
    <row r="542" spans="1:19" x14ac:dyDescent="0.35">
      <c r="A542" s="2" t="s">
        <v>638</v>
      </c>
      <c r="B542" s="2">
        <v>40.821033300000003</v>
      </c>
      <c r="C542" s="2">
        <v>-7.9384136999999999</v>
      </c>
      <c r="D542" s="2">
        <v>40.821503300000003</v>
      </c>
      <c r="E542" s="2">
        <v>-7.9378706000000001</v>
      </c>
      <c r="F542" s="13">
        <f t="shared" si="112"/>
        <v>0.71246143515124627</v>
      </c>
      <c r="G542" s="13">
        <f t="shared" si="113"/>
        <v>0.71246963819873066</v>
      </c>
      <c r="H542" s="13">
        <f t="shared" si="114"/>
        <v>-0.13855145645042538</v>
      </c>
      <c r="I542" s="13">
        <f t="shared" si="115"/>
        <v>-0.13854197756725781</v>
      </c>
      <c r="J542" s="14">
        <f t="shared" si="116"/>
        <v>8.2030474843897139E-6</v>
      </c>
      <c r="K542" s="14">
        <f t="shared" si="117"/>
        <v>9.4788831675740592E-6</v>
      </c>
      <c r="L542" s="14">
        <f t="shared" si="118"/>
        <v>1.6822497007693775E-11</v>
      </c>
      <c r="M542" s="14">
        <f t="shared" si="119"/>
        <v>0.75674977138060628</v>
      </c>
      <c r="N542" s="14">
        <f t="shared" si="120"/>
        <v>0.7567551337255185</v>
      </c>
      <c r="O542" s="14">
        <f t="shared" si="121"/>
        <v>2.2462306525961525E-11</v>
      </c>
      <c r="P542" s="14">
        <f t="shared" si="122"/>
        <v>2.9686082099650186E-11</v>
      </c>
      <c r="Q542" s="14">
        <f t="shared" si="123"/>
        <v>5.4484935624124751E-6</v>
      </c>
      <c r="R542" s="14">
        <f t="shared" si="124"/>
        <v>5.4484935624394328E-6</v>
      </c>
      <c r="S542">
        <f t="shared" si="125"/>
        <v>69.424704972603251</v>
      </c>
    </row>
    <row r="543" spans="1:19" x14ac:dyDescent="0.35">
      <c r="A543" s="2" t="s">
        <v>639</v>
      </c>
      <c r="B543" s="2">
        <v>40.801398399999997</v>
      </c>
      <c r="C543" s="2">
        <v>-7.9308706000000004</v>
      </c>
      <c r="D543" s="2">
        <v>40.797949799999998</v>
      </c>
      <c r="E543" s="2">
        <v>-7.9280498000000001</v>
      </c>
      <c r="F543" s="13">
        <f t="shared" si="112"/>
        <v>0.71211874149794629</v>
      </c>
      <c r="G543" s="13">
        <f t="shared" si="113"/>
        <v>0.71205855207336199</v>
      </c>
      <c r="H543" s="13">
        <f t="shared" si="114"/>
        <v>-0.13841980451961822</v>
      </c>
      <c r="I543" s="13">
        <f t="shared" si="115"/>
        <v>-0.13837057227207794</v>
      </c>
      <c r="J543" s="14">
        <f t="shared" si="116"/>
        <v>-6.0189424584300433E-5</v>
      </c>
      <c r="K543" s="14">
        <f t="shared" si="117"/>
        <v>4.9232247540276219E-5</v>
      </c>
      <c r="L543" s="14">
        <f t="shared" si="118"/>
        <v>9.0569170767387141E-10</v>
      </c>
      <c r="M543" s="14">
        <f t="shared" si="119"/>
        <v>0.75701843634691668</v>
      </c>
      <c r="N543" s="14">
        <f t="shared" si="120"/>
        <v>0.7569791075959218</v>
      </c>
      <c r="O543" s="14">
        <f t="shared" si="121"/>
        <v>6.0595354934436523E-10</v>
      </c>
      <c r="P543" s="14">
        <f t="shared" si="122"/>
        <v>1.2529316563284979E-9</v>
      </c>
      <c r="Q543" s="14">
        <f t="shared" si="123"/>
        <v>3.5396774659967227E-5</v>
      </c>
      <c r="R543" s="14">
        <f t="shared" si="124"/>
        <v>3.539677466735885E-5</v>
      </c>
      <c r="S543">
        <f t="shared" si="125"/>
        <v>451.02570281148644</v>
      </c>
    </row>
    <row r="544" spans="1:19" x14ac:dyDescent="0.35">
      <c r="A544" s="2" t="s">
        <v>640</v>
      </c>
      <c r="B544" s="2">
        <v>40.774683099999997</v>
      </c>
      <c r="C544" s="2">
        <v>-7.9261340000000002</v>
      </c>
      <c r="D544" s="2">
        <v>40.7721108</v>
      </c>
      <c r="E544" s="2">
        <v>-7.9241481</v>
      </c>
      <c r="F544" s="13">
        <f t="shared" si="112"/>
        <v>0.71165247155228828</v>
      </c>
      <c r="G544" s="13">
        <f t="shared" si="113"/>
        <v>0.71160757644793926</v>
      </c>
      <c r="H544" s="13">
        <f t="shared" si="114"/>
        <v>-0.13833713525426825</v>
      </c>
      <c r="I544" s="13">
        <f t="shared" si="115"/>
        <v>-0.13830247476065288</v>
      </c>
      <c r="J544" s="14">
        <f t="shared" si="116"/>
        <v>-4.4895104349018666E-5</v>
      </c>
      <c r="K544" s="14">
        <f t="shared" si="117"/>
        <v>3.466049361536272E-5</v>
      </c>
      <c r="L544" s="14">
        <f t="shared" si="118"/>
        <v>5.0389259854268272E-10</v>
      </c>
      <c r="M544" s="14">
        <f t="shared" si="119"/>
        <v>0.75731302390571997</v>
      </c>
      <c r="N544" s="14">
        <f t="shared" si="120"/>
        <v>0.75728370430245984</v>
      </c>
      <c r="O544" s="14">
        <f t="shared" si="121"/>
        <v>3.0033745438508242E-10</v>
      </c>
      <c r="P544" s="14">
        <f t="shared" si="122"/>
        <v>6.7613637252450691E-10</v>
      </c>
      <c r="Q544" s="14">
        <f t="shared" si="123"/>
        <v>2.6002622416296918E-5</v>
      </c>
      <c r="R544" s="14">
        <f t="shared" si="124"/>
        <v>2.600262241922714E-5</v>
      </c>
      <c r="S544">
        <f t="shared" si="125"/>
        <v>331.3254148657922</v>
      </c>
    </row>
    <row r="545" spans="1:19" x14ac:dyDescent="0.35">
      <c r="A545" s="2" t="s">
        <v>641</v>
      </c>
      <c r="B545" s="2">
        <v>40.772184899999999</v>
      </c>
      <c r="C545" s="2">
        <v>-7.9240368999999999</v>
      </c>
      <c r="D545" s="2">
        <v>40.774788000000001</v>
      </c>
      <c r="E545" s="2">
        <v>-7.9260213000000004</v>
      </c>
      <c r="F545" s="13">
        <f t="shared" si="112"/>
        <v>0.71160886973691495</v>
      </c>
      <c r="G545" s="13">
        <f t="shared" si="113"/>
        <v>0.71165430240267369</v>
      </c>
      <c r="H545" s="13">
        <f t="shared" si="114"/>
        <v>-0.13830053395452466</v>
      </c>
      <c r="I545" s="13">
        <f t="shared" si="115"/>
        <v>-0.13833516826820125</v>
      </c>
      <c r="J545" s="14">
        <f t="shared" si="116"/>
        <v>4.5432665758737834E-5</v>
      </c>
      <c r="K545" s="14">
        <f t="shared" si="117"/>
        <v>-3.4634313676590311E-5</v>
      </c>
      <c r="L545" s="14">
        <f t="shared" si="118"/>
        <v>5.1603177939753437E-10</v>
      </c>
      <c r="M545" s="14">
        <f t="shared" si="119"/>
        <v>0.75728250859834079</v>
      </c>
      <c r="N545" s="14">
        <f t="shared" si="120"/>
        <v>0.757312179320066</v>
      </c>
      <c r="O545" s="14">
        <f t="shared" si="121"/>
        <v>2.9988392093213592E-10</v>
      </c>
      <c r="P545" s="14">
        <f t="shared" si="122"/>
        <v>6.8801498822147926E-10</v>
      </c>
      <c r="Q545" s="14">
        <f t="shared" si="123"/>
        <v>2.6230039805945383E-5</v>
      </c>
      <c r="R545" s="14">
        <f t="shared" si="124"/>
        <v>2.6230039808953159E-5</v>
      </c>
      <c r="S545">
        <f t="shared" si="125"/>
        <v>334.22316724568117</v>
      </c>
    </row>
    <row r="546" spans="1:19" x14ac:dyDescent="0.35">
      <c r="A546" s="2" t="s">
        <v>642</v>
      </c>
      <c r="B546" s="2">
        <v>40.751094199999997</v>
      </c>
      <c r="C546" s="2">
        <v>-7.9232123999999997</v>
      </c>
      <c r="D546" s="2">
        <v>40.747931999999999</v>
      </c>
      <c r="E546" s="2">
        <v>-7.9242689000000004</v>
      </c>
      <c r="F546" s="13">
        <f t="shared" si="112"/>
        <v>0.71124076758036459</v>
      </c>
      <c r="G546" s="13">
        <f t="shared" si="113"/>
        <v>0.71118557677875804</v>
      </c>
      <c r="H546" s="13">
        <f t="shared" si="114"/>
        <v>-0.13828614371484196</v>
      </c>
      <c r="I546" s="13">
        <f t="shared" si="115"/>
        <v>-0.13830458311838928</v>
      </c>
      <c r="J546" s="14">
        <f t="shared" si="116"/>
        <v>-5.5190801606541662E-5</v>
      </c>
      <c r="K546" s="14">
        <f t="shared" si="117"/>
        <v>-1.8439403547315658E-5</v>
      </c>
      <c r="L546" s="14">
        <f t="shared" si="118"/>
        <v>7.6150614529986319E-10</v>
      </c>
      <c r="M546" s="14">
        <f t="shared" si="119"/>
        <v>0.75758854421527111</v>
      </c>
      <c r="N546" s="14">
        <f t="shared" si="120"/>
        <v>0.75755251823658909</v>
      </c>
      <c r="O546" s="14">
        <f t="shared" si="121"/>
        <v>8.5002900792780805E-11</v>
      </c>
      <c r="P546" s="14">
        <f t="shared" si="122"/>
        <v>8.1029042440675292E-10</v>
      </c>
      <c r="Q546" s="14">
        <f t="shared" si="123"/>
        <v>2.8465600720988709E-5</v>
      </c>
      <c r="R546" s="14">
        <f t="shared" si="124"/>
        <v>2.8465600724832945E-5</v>
      </c>
      <c r="S546">
        <f t="shared" si="125"/>
        <v>362.7086844358214</v>
      </c>
    </row>
    <row r="547" spans="1:19" x14ac:dyDescent="0.35">
      <c r="A547" s="2" t="s">
        <v>643</v>
      </c>
      <c r="B547" s="2">
        <v>40.747906</v>
      </c>
      <c r="C547" s="2">
        <v>-7.9241163999999999</v>
      </c>
      <c r="D547" s="2">
        <v>40.751055200000003</v>
      </c>
      <c r="E547" s="2">
        <v>-7.9230782</v>
      </c>
      <c r="F547" s="13">
        <f t="shared" si="112"/>
        <v>0.71118512299315251</v>
      </c>
      <c r="G547" s="13">
        <f t="shared" si="113"/>
        <v>0.71124008690195639</v>
      </c>
      <c r="H547" s="13">
        <f t="shared" si="114"/>
        <v>-0.13830192149127998</v>
      </c>
      <c r="I547" s="13">
        <f t="shared" si="115"/>
        <v>-0.1382838014829858</v>
      </c>
      <c r="J547" s="14">
        <f t="shared" si="116"/>
        <v>5.4963908803884465E-5</v>
      </c>
      <c r="K547" s="14">
        <f t="shared" si="117"/>
        <v>1.8120008294181256E-5</v>
      </c>
      <c r="L547" s="14">
        <f t="shared" si="118"/>
        <v>7.552578175602939E-10</v>
      </c>
      <c r="M547" s="14">
        <f t="shared" si="119"/>
        <v>0.75755296256573046</v>
      </c>
      <c r="N547" s="14">
        <f t="shared" si="120"/>
        <v>0.75758884041576458</v>
      </c>
      <c r="O547" s="14">
        <f t="shared" si="121"/>
        <v>8.2083675143053466E-11</v>
      </c>
      <c r="P547" s="14">
        <f t="shared" si="122"/>
        <v>8.0236676084679362E-10</v>
      </c>
      <c r="Q547" s="14">
        <f t="shared" si="123"/>
        <v>2.8326079164734283E-5</v>
      </c>
      <c r="R547" s="14">
        <f t="shared" si="124"/>
        <v>2.8326079168522269E-5</v>
      </c>
      <c r="S547">
        <f t="shared" si="125"/>
        <v>360.93090076531075</v>
      </c>
    </row>
    <row r="548" spans="1:19" x14ac:dyDescent="0.35">
      <c r="A548" s="2" t="s">
        <v>644</v>
      </c>
      <c r="B548" s="2">
        <v>40.740136900000003</v>
      </c>
      <c r="C548" s="2">
        <v>-7.9243375</v>
      </c>
      <c r="D548" s="2">
        <v>40.739747600000001</v>
      </c>
      <c r="E548" s="2">
        <v>-7.9244332000000002</v>
      </c>
      <c r="F548" s="13">
        <f t="shared" si="112"/>
        <v>0.71104952661823584</v>
      </c>
      <c r="G548" s="13">
        <f t="shared" si="113"/>
        <v>0.71104273205145785</v>
      </c>
      <c r="H548" s="13">
        <f t="shared" si="114"/>
        <v>-0.13830578041425615</v>
      </c>
      <c r="I548" s="13">
        <f t="shared" si="115"/>
        <v>-0.13830745069435033</v>
      </c>
      <c r="J548" s="14">
        <f t="shared" si="116"/>
        <v>-6.7945667779900631E-6</v>
      </c>
      <c r="K548" s="14">
        <f t="shared" si="117"/>
        <v>-1.6702800941792439E-6</v>
      </c>
      <c r="L548" s="14">
        <f t="shared" si="118"/>
        <v>1.1541534425097166E-11</v>
      </c>
      <c r="M548" s="14">
        <f t="shared" si="119"/>
        <v>0.75768177586875662</v>
      </c>
      <c r="N548" s="14">
        <f t="shared" si="120"/>
        <v>0.75767734155266286</v>
      </c>
      <c r="O548" s="14">
        <f t="shared" si="121"/>
        <v>6.9745889825269386E-13</v>
      </c>
      <c r="P548" s="14">
        <f t="shared" si="122"/>
        <v>1.1941930453269372E-11</v>
      </c>
      <c r="Q548" s="14">
        <f t="shared" si="123"/>
        <v>3.455709833488537E-6</v>
      </c>
      <c r="R548" s="14">
        <f t="shared" si="124"/>
        <v>3.4557098334954154E-6</v>
      </c>
      <c r="S548">
        <f t="shared" si="125"/>
        <v>44.032654698398581</v>
      </c>
    </row>
    <row r="549" spans="1:19" x14ac:dyDescent="0.35">
      <c r="A549" s="2" t="s">
        <v>645</v>
      </c>
      <c r="B549" s="2">
        <v>40.739732600000004</v>
      </c>
      <c r="C549" s="2">
        <v>-7.9242676999999997</v>
      </c>
      <c r="D549" s="2">
        <v>40.740110999999999</v>
      </c>
      <c r="E549" s="2">
        <v>-7.9241827999999996</v>
      </c>
      <c r="F549" s="13">
        <f t="shared" si="112"/>
        <v>0.71104247025207012</v>
      </c>
      <c r="G549" s="13">
        <f t="shared" si="113"/>
        <v>0.71104907457795952</v>
      </c>
      <c r="H549" s="13">
        <f t="shared" si="114"/>
        <v>-0.13830456217443826</v>
      </c>
      <c r="I549" s="13">
        <f t="shared" si="115"/>
        <v>-0.1383030803899033</v>
      </c>
      <c r="J549" s="14">
        <f t="shared" si="116"/>
        <v>6.604325889392193E-6</v>
      </c>
      <c r="K549" s="14">
        <f t="shared" si="117"/>
        <v>1.4817845349623937E-6</v>
      </c>
      <c r="L549" s="14">
        <f t="shared" si="118"/>
        <v>1.0904280113284362E-11</v>
      </c>
      <c r="M549" s="14">
        <f t="shared" si="119"/>
        <v>0.75767763656732934</v>
      </c>
      <c r="N549" s="14">
        <f t="shared" si="120"/>
        <v>0.75768194672534261</v>
      </c>
      <c r="O549" s="14">
        <f t="shared" si="121"/>
        <v>5.4892135201332895E-13</v>
      </c>
      <c r="P549" s="14">
        <f t="shared" si="122"/>
        <v>1.1219404151151899E-11</v>
      </c>
      <c r="Q549" s="14">
        <f t="shared" si="123"/>
        <v>3.3495379011367971E-6</v>
      </c>
      <c r="R549" s="14">
        <f t="shared" si="124"/>
        <v>3.3495379011430601E-6</v>
      </c>
      <c r="S549">
        <f t="shared" si="125"/>
        <v>42.679811936364871</v>
      </c>
    </row>
    <row r="550" spans="1:19" x14ac:dyDescent="0.35">
      <c r="A550" s="2" t="s">
        <v>646</v>
      </c>
      <c r="B550" s="2">
        <v>40.707388700000003</v>
      </c>
      <c r="C550" s="2">
        <v>-7.945214</v>
      </c>
      <c r="D550" s="2">
        <v>40.707704399999997</v>
      </c>
      <c r="E550" s="2">
        <v>-7.9456283000000001</v>
      </c>
      <c r="F550" s="13">
        <f t="shared" si="112"/>
        <v>0.71047796270413432</v>
      </c>
      <c r="G550" s="13">
        <f t="shared" si="113"/>
        <v>0.7104834727085827</v>
      </c>
      <c r="H550" s="13">
        <f t="shared" si="114"/>
        <v>-0.13867014407554876</v>
      </c>
      <c r="I550" s="13">
        <f t="shared" si="115"/>
        <v>-0.13867737497463978</v>
      </c>
      <c r="J550" s="14">
        <f t="shared" si="116"/>
        <v>5.5100044483724631E-6</v>
      </c>
      <c r="K550" s="14">
        <f t="shared" si="117"/>
        <v>-7.2308990910208149E-6</v>
      </c>
      <c r="L550" s="14">
        <f t="shared" si="118"/>
        <v>7.5900372552518798E-12</v>
      </c>
      <c r="M550" s="14">
        <f t="shared" si="119"/>
        <v>0.75804664353199125</v>
      </c>
      <c r="N550" s="14">
        <f t="shared" si="120"/>
        <v>0.75805023714727027</v>
      </c>
      <c r="O550" s="14">
        <f t="shared" si="121"/>
        <v>1.3071475416074457E-11</v>
      </c>
      <c r="P550" s="14">
        <f t="shared" si="122"/>
        <v>1.5101396397893142E-11</v>
      </c>
      <c r="Q550" s="14">
        <f t="shared" si="123"/>
        <v>3.8860515176581414E-6</v>
      </c>
      <c r="R550" s="14">
        <f t="shared" si="124"/>
        <v>3.8860515176679221E-6</v>
      </c>
      <c r="S550">
        <f t="shared" si="125"/>
        <v>49.516068438124663</v>
      </c>
    </row>
    <row r="551" spans="1:19" x14ac:dyDescent="0.35">
      <c r="A551" s="2" t="s">
        <v>647</v>
      </c>
      <c r="B551" s="2">
        <v>40.707664000000001</v>
      </c>
      <c r="C551" s="2">
        <v>-7.9456812000000001</v>
      </c>
      <c r="D551" s="2">
        <v>40.707348600000003</v>
      </c>
      <c r="E551" s="2">
        <v>-7.9452686999999997</v>
      </c>
      <c r="F551" s="13">
        <f t="shared" si="112"/>
        <v>0.71048276759556495</v>
      </c>
      <c r="G551" s="13">
        <f t="shared" si="113"/>
        <v>0.71047726282710422</v>
      </c>
      <c r="H551" s="13">
        <f t="shared" si="114"/>
        <v>-0.13867829825381406</v>
      </c>
      <c r="I551" s="13">
        <f t="shared" si="115"/>
        <v>-0.13867109877064959</v>
      </c>
      <c r="J551" s="14">
        <f t="shared" si="116"/>
        <v>-5.5047684607290037E-6</v>
      </c>
      <c r="K551" s="14">
        <f t="shared" si="117"/>
        <v>7.1994831644661694E-6</v>
      </c>
      <c r="L551" s="14">
        <f t="shared" si="118"/>
        <v>7.5756189515400606E-12</v>
      </c>
      <c r="M551" s="14">
        <f t="shared" si="119"/>
        <v>0.75805069360419974</v>
      </c>
      <c r="N551" s="14">
        <f t="shared" si="120"/>
        <v>0.75804710340675419</v>
      </c>
      <c r="O551" s="14">
        <f t="shared" si="121"/>
        <v>1.295813945880198E-11</v>
      </c>
      <c r="P551" s="14">
        <f t="shared" si="122"/>
        <v>1.5021860011107544E-11</v>
      </c>
      <c r="Q551" s="14">
        <f t="shared" si="123"/>
        <v>3.8758044340636622E-6</v>
      </c>
      <c r="R551" s="14">
        <f t="shared" si="124"/>
        <v>3.8758044340733658E-6</v>
      </c>
      <c r="S551">
        <f t="shared" si="125"/>
        <v>49.385500098962829</v>
      </c>
    </row>
    <row r="552" spans="1:19" x14ac:dyDescent="0.35">
      <c r="A552" s="2" t="s">
        <v>648</v>
      </c>
      <c r="B552" s="2">
        <v>40.7044432</v>
      </c>
      <c r="C552" s="2">
        <v>-7.9490135000000004</v>
      </c>
      <c r="D552" s="2">
        <v>40.7047101</v>
      </c>
      <c r="E552" s="2">
        <v>-7.9486990999999998</v>
      </c>
      <c r="F552" s="13">
        <f t="shared" si="112"/>
        <v>0.71042655403101673</v>
      </c>
      <c r="G552" s="13">
        <f t="shared" si="113"/>
        <v>0.71043121231479034</v>
      </c>
      <c r="H552" s="13">
        <f t="shared" si="114"/>
        <v>-0.13873645786047828</v>
      </c>
      <c r="I552" s="13">
        <f t="shared" si="115"/>
        <v>-0.13873097054531</v>
      </c>
      <c r="J552" s="14">
        <f t="shared" si="116"/>
        <v>4.658283773606442E-6</v>
      </c>
      <c r="K552" s="14">
        <f t="shared" si="117"/>
        <v>5.4873151682788279E-6</v>
      </c>
      <c r="L552" s="14">
        <f t="shared" si="118"/>
        <v>5.4249019288514595E-12</v>
      </c>
      <c r="M552" s="14">
        <f t="shared" si="119"/>
        <v>0.75808072674351612</v>
      </c>
      <c r="N552" s="14">
        <f t="shared" si="120"/>
        <v>0.75808376468501593</v>
      </c>
      <c r="O552" s="14">
        <f t="shared" si="121"/>
        <v>7.5276569389868367E-12</v>
      </c>
      <c r="P552" s="14">
        <f t="shared" si="122"/>
        <v>9.7509612434087787E-12</v>
      </c>
      <c r="Q552" s="14">
        <f t="shared" si="123"/>
        <v>3.1226529175380311E-6</v>
      </c>
      <c r="R552" s="14">
        <f t="shared" si="124"/>
        <v>3.1226529175431056E-6</v>
      </c>
      <c r="S552">
        <f t="shared" si="125"/>
        <v>39.788843475334254</v>
      </c>
    </row>
    <row r="553" spans="1:19" x14ac:dyDescent="0.35">
      <c r="A553" s="2" t="s">
        <v>649</v>
      </c>
      <c r="B553" s="2">
        <v>40.704856100000001</v>
      </c>
      <c r="C553" s="2">
        <v>-7.9487686999999996</v>
      </c>
      <c r="D553" s="2">
        <v>40.704575599999998</v>
      </c>
      <c r="E553" s="2">
        <v>-7.9491164000000003</v>
      </c>
      <c r="F553" s="13">
        <f t="shared" si="112"/>
        <v>0.71043376049549822</v>
      </c>
      <c r="G553" s="13">
        <f t="shared" si="113"/>
        <v>0.71042886484694634</v>
      </c>
      <c r="H553" s="13">
        <f t="shared" si="114"/>
        <v>-0.13873218529446937</v>
      </c>
      <c r="I553" s="13">
        <f t="shared" si="115"/>
        <v>-0.13873825380427859</v>
      </c>
      <c r="J553" s="14">
        <f t="shared" si="116"/>
        <v>-4.8956485518836246E-6</v>
      </c>
      <c r="K553" s="14">
        <f t="shared" si="117"/>
        <v>-6.0685098092205791E-6</v>
      </c>
      <c r="L553" s="14">
        <f t="shared" si="118"/>
        <v>5.9918436858780896E-12</v>
      </c>
      <c r="M553" s="14">
        <f t="shared" si="119"/>
        <v>0.75808225766775938</v>
      </c>
      <c r="N553" s="14">
        <f t="shared" si="120"/>
        <v>0.75807906491767607</v>
      </c>
      <c r="O553" s="14">
        <f t="shared" si="121"/>
        <v>9.2067028261233439E-12</v>
      </c>
      <c r="P553" s="14">
        <f t="shared" si="122"/>
        <v>1.1282809567164676E-11</v>
      </c>
      <c r="Q553" s="14">
        <f t="shared" si="123"/>
        <v>3.3589893669323632E-6</v>
      </c>
      <c r="R553" s="14">
        <f t="shared" si="124"/>
        <v>3.3589893669386795E-6</v>
      </c>
      <c r="S553">
        <f t="shared" si="125"/>
        <v>42.800242513532652</v>
      </c>
    </row>
    <row r="554" spans="1:19" x14ac:dyDescent="0.35">
      <c r="A554" s="2" t="s">
        <v>650</v>
      </c>
      <c r="B554" s="2">
        <v>38.645514300000002</v>
      </c>
      <c r="C554" s="2">
        <v>-8.4321280000000005</v>
      </c>
      <c r="D554" s="2">
        <v>38.646263099999999</v>
      </c>
      <c r="E554" s="2">
        <v>-8.4323008000000002</v>
      </c>
      <c r="F554" s="13">
        <f t="shared" si="112"/>
        <v>0.67449146566155171</v>
      </c>
      <c r="G554" s="13">
        <f t="shared" si="113"/>
        <v>0.67450453468699056</v>
      </c>
      <c r="H554" s="13">
        <f t="shared" si="114"/>
        <v>-0.14716839654960442</v>
      </c>
      <c r="I554" s="13">
        <f t="shared" si="115"/>
        <v>-0.14717141247855187</v>
      </c>
      <c r="J554" s="14">
        <f t="shared" si="116"/>
        <v>1.3069025438849913E-5</v>
      </c>
      <c r="K554" s="14">
        <f t="shared" si="117"/>
        <v>-3.0159289474418483E-6</v>
      </c>
      <c r="L554" s="14">
        <f t="shared" si="118"/>
        <v>4.2699856479718782E-11</v>
      </c>
      <c r="M554" s="14">
        <f t="shared" si="119"/>
        <v>0.78101647023814735</v>
      </c>
      <c r="N554" s="14">
        <f t="shared" si="120"/>
        <v>0.78102463191410354</v>
      </c>
      <c r="O554" s="14">
        <f t="shared" si="121"/>
        <v>2.2739568540026999E-12</v>
      </c>
      <c r="P554" s="14">
        <f t="shared" si="122"/>
        <v>4.4086954473056417E-11</v>
      </c>
      <c r="Q554" s="14">
        <f t="shared" si="123"/>
        <v>6.6398007856453359E-6</v>
      </c>
      <c r="R554" s="14">
        <f t="shared" si="124"/>
        <v>6.6398007856941233E-6</v>
      </c>
      <c r="S554">
        <f t="shared" si="125"/>
        <v>84.604341611314524</v>
      </c>
    </row>
    <row r="555" spans="1:19" x14ac:dyDescent="0.35">
      <c r="A555" s="2" t="s">
        <v>651</v>
      </c>
      <c r="B555" s="2">
        <v>39.338195300000002</v>
      </c>
      <c r="C555" s="2">
        <v>-9.1743735999999991</v>
      </c>
      <c r="D555" s="2">
        <v>39.3383702</v>
      </c>
      <c r="E555" s="2">
        <v>-9.1735748000000008</v>
      </c>
      <c r="F555" s="13">
        <f t="shared" si="112"/>
        <v>0.68658102977755853</v>
      </c>
      <c r="G555" s="13">
        <f t="shared" si="113"/>
        <v>0.68658408235842028</v>
      </c>
      <c r="H555" s="13">
        <f t="shared" si="114"/>
        <v>-0.16012302612804521</v>
      </c>
      <c r="I555" s="13">
        <f t="shared" si="115"/>
        <v>-0.16010908443798033</v>
      </c>
      <c r="J555" s="14">
        <f t="shared" si="116"/>
        <v>3.0525808617509753E-6</v>
      </c>
      <c r="K555" s="14">
        <f t="shared" si="117"/>
        <v>1.3941690064883661E-5</v>
      </c>
      <c r="L555" s="14">
        <f t="shared" si="118"/>
        <v>2.329562479380273E-12</v>
      </c>
      <c r="M555" s="14">
        <f t="shared" si="119"/>
        <v>0.77341586972368392</v>
      </c>
      <c r="N555" s="14">
        <f t="shared" si="120"/>
        <v>0.77341780474791644</v>
      </c>
      <c r="O555" s="14">
        <f t="shared" si="121"/>
        <v>4.8592680465531859E-11</v>
      </c>
      <c r="P555" s="14">
        <f t="shared" si="122"/>
        <v>3.1396421287245154E-11</v>
      </c>
      <c r="Q555" s="14">
        <f t="shared" si="123"/>
        <v>5.603250957011042E-6</v>
      </c>
      <c r="R555" s="14">
        <f t="shared" si="124"/>
        <v>5.603250957040362E-6</v>
      </c>
      <c r="S555">
        <f t="shared" si="125"/>
        <v>71.396623694608294</v>
      </c>
    </row>
    <row r="556" spans="1:19" x14ac:dyDescent="0.35">
      <c r="A556" s="2" t="s">
        <v>652</v>
      </c>
      <c r="B556" s="2">
        <v>39.4416522</v>
      </c>
      <c r="C556" s="2">
        <v>-9.1250602000000001</v>
      </c>
      <c r="D556" s="2">
        <v>39.441187800000002</v>
      </c>
      <c r="E556" s="2">
        <v>-9.1254325000000005</v>
      </c>
      <c r="F556" s="13">
        <f t="shared" si="112"/>
        <v>0.68838669331646507</v>
      </c>
      <c r="G556" s="13">
        <f t="shared" si="113"/>
        <v>0.6883785880074188</v>
      </c>
      <c r="H556" s="13">
        <f t="shared" si="114"/>
        <v>-0.15926234493269228</v>
      </c>
      <c r="I556" s="13">
        <f t="shared" si="115"/>
        <v>-0.15926884279349746</v>
      </c>
      <c r="J556" s="14">
        <f t="shared" si="116"/>
        <v>-8.1053090462690491E-6</v>
      </c>
      <c r="K556" s="14">
        <f t="shared" si="117"/>
        <v>-6.4978608051713405E-6</v>
      </c>
      <c r="L556" s="14">
        <f t="shared" si="118"/>
        <v>1.6424008683792805E-11</v>
      </c>
      <c r="M556" s="14">
        <f t="shared" si="119"/>
        <v>0.77227708977212484</v>
      </c>
      <c r="N556" s="14">
        <f t="shared" si="120"/>
        <v>0.7722719405587033</v>
      </c>
      <c r="O556" s="14">
        <f t="shared" si="121"/>
        <v>1.0555548760808345E-11</v>
      </c>
      <c r="P556" s="14">
        <f t="shared" si="122"/>
        <v>2.2719421636118146E-11</v>
      </c>
      <c r="Q556" s="14">
        <f t="shared" si="123"/>
        <v>4.7664894457155935E-6</v>
      </c>
      <c r="R556" s="14">
        <f t="shared" si="124"/>
        <v>4.7664894457336421E-6</v>
      </c>
      <c r="S556">
        <f t="shared" si="125"/>
        <v>60.734608517538071</v>
      </c>
    </row>
    <row r="557" spans="1:19" x14ac:dyDescent="0.35">
      <c r="A557" s="2" t="s">
        <v>653</v>
      </c>
      <c r="B557" s="2">
        <v>39.258117800000001</v>
      </c>
      <c r="C557" s="2">
        <v>-9.1649615999999998</v>
      </c>
      <c r="D557" s="2">
        <v>39.257623299999999</v>
      </c>
      <c r="E557" s="2">
        <v>-9.1649242999999991</v>
      </c>
      <c r="F557" s="13">
        <f t="shared" si="112"/>
        <v>0.68518341374579272</v>
      </c>
      <c r="G557" s="13">
        <f t="shared" si="113"/>
        <v>0.68517478309264157</v>
      </c>
      <c r="H557" s="13">
        <f t="shared" si="114"/>
        <v>-0.15995875573884755</v>
      </c>
      <c r="I557" s="13">
        <f t="shared" si="115"/>
        <v>-0.15995810473103653</v>
      </c>
      <c r="J557" s="14">
        <f t="shared" si="116"/>
        <v>-8.6306531511537443E-6</v>
      </c>
      <c r="K557" s="14">
        <f t="shared" si="117"/>
        <v>6.5100781102001015E-7</v>
      </c>
      <c r="L557" s="14">
        <f t="shared" si="118"/>
        <v>1.8622043453764423E-11</v>
      </c>
      <c r="M557" s="14">
        <f t="shared" si="119"/>
        <v>0.77430845471800425</v>
      </c>
      <c r="N557" s="14">
        <f t="shared" si="120"/>
        <v>0.77430299313972373</v>
      </c>
      <c r="O557" s="14">
        <f t="shared" si="121"/>
        <v>1.0595279250226256E-13</v>
      </c>
      <c r="P557" s="14">
        <f t="shared" si="122"/>
        <v>1.8685567382074411E-11</v>
      </c>
      <c r="Q557" s="14">
        <f t="shared" si="123"/>
        <v>4.3226805783072161E-6</v>
      </c>
      <c r="R557" s="14">
        <f t="shared" si="124"/>
        <v>4.322680578320678E-6</v>
      </c>
      <c r="S557">
        <f t="shared" si="125"/>
        <v>55.079595928962078</v>
      </c>
    </row>
    <row r="558" spans="1:19" x14ac:dyDescent="0.35">
      <c r="A558" s="2" t="s">
        <v>654</v>
      </c>
      <c r="B558" s="2">
        <v>39.257616300000002</v>
      </c>
      <c r="C558" s="2">
        <v>-9.1647403000000001</v>
      </c>
      <c r="D558" s="2">
        <v>39.258118799999998</v>
      </c>
      <c r="E558" s="2">
        <v>-9.1647812000000002</v>
      </c>
      <c r="F558" s="13">
        <f t="shared" si="112"/>
        <v>0.685174660919594</v>
      </c>
      <c r="G558" s="13">
        <f t="shared" si="113"/>
        <v>0.6851834311990852</v>
      </c>
      <c r="H558" s="13">
        <f t="shared" si="114"/>
        <v>-0.15995489332521287</v>
      </c>
      <c r="I558" s="13">
        <f t="shared" si="115"/>
        <v>-0.15995560716487695</v>
      </c>
      <c r="J558" s="14">
        <f t="shared" si="116"/>
        <v>8.7702794911992399E-6</v>
      </c>
      <c r="K558" s="14">
        <f t="shared" si="117"/>
        <v>-7.1383966407378985E-7</v>
      </c>
      <c r="L558" s="14">
        <f t="shared" si="118"/>
        <v>1.9229450588314242E-11</v>
      </c>
      <c r="M558" s="14">
        <f t="shared" si="119"/>
        <v>0.77430298209501758</v>
      </c>
      <c r="N558" s="14">
        <f t="shared" si="120"/>
        <v>0.77430853203012406</v>
      </c>
      <c r="O558" s="14">
        <f t="shared" si="121"/>
        <v>1.2739176650123987E-13</v>
      </c>
      <c r="P558" s="14">
        <f t="shared" si="122"/>
        <v>1.9305828246174512E-11</v>
      </c>
      <c r="Q558" s="14">
        <f t="shared" si="123"/>
        <v>4.3938398066127207E-6</v>
      </c>
      <c r="R558" s="14">
        <f t="shared" si="124"/>
        <v>4.3938398066268585E-6</v>
      </c>
      <c r="S558">
        <f t="shared" si="125"/>
        <v>55.986306816039431</v>
      </c>
    </row>
    <row r="559" spans="1:19" x14ac:dyDescent="0.35">
      <c r="A559" s="2" t="s">
        <v>655</v>
      </c>
      <c r="B559" s="2">
        <v>38.709420199999997</v>
      </c>
      <c r="C559" s="2">
        <v>-9.3126450999999992</v>
      </c>
      <c r="D559" s="2">
        <v>38.708663600000001</v>
      </c>
      <c r="E559" s="2">
        <v>-9.3146579000000003</v>
      </c>
      <c r="F559" s="13">
        <f t="shared" si="112"/>
        <v>0.67560683402800181</v>
      </c>
      <c r="G559" s="13">
        <f t="shared" si="113"/>
        <v>0.67559362886688135</v>
      </c>
      <c r="H559" s="13">
        <f t="shared" si="114"/>
        <v>-0.16253631906471658</v>
      </c>
      <c r="I559" s="13">
        <f t="shared" si="115"/>
        <v>-0.16257144905190074</v>
      </c>
      <c r="J559" s="14">
        <f t="shared" si="116"/>
        <v>-1.3205161120466435E-5</v>
      </c>
      <c r="K559" s="14">
        <f t="shared" si="117"/>
        <v>-3.5129987184162603E-5</v>
      </c>
      <c r="L559" s="14">
        <f t="shared" si="118"/>
        <v>4.3594070053736107E-11</v>
      </c>
      <c r="M559" s="14">
        <f t="shared" si="119"/>
        <v>0.78033585650948845</v>
      </c>
      <c r="N559" s="14">
        <f t="shared" si="120"/>
        <v>0.78032759845322153</v>
      </c>
      <c r="O559" s="14">
        <f t="shared" si="121"/>
        <v>3.0852899985812716E-10</v>
      </c>
      <c r="P559" s="14">
        <f t="shared" si="122"/>
        <v>2.3146280968860967E-10</v>
      </c>
      <c r="Q559" s="14">
        <f t="shared" si="123"/>
        <v>1.5213901856151487E-5</v>
      </c>
      <c r="R559" s="14">
        <f t="shared" si="124"/>
        <v>1.5213901856738394E-5</v>
      </c>
      <c r="S559">
        <f t="shared" si="125"/>
        <v>193.85553745856063</v>
      </c>
    </row>
    <row r="560" spans="1:19" x14ac:dyDescent="0.35">
      <c r="A560" s="2" t="s">
        <v>656</v>
      </c>
      <c r="B560" s="2">
        <v>38.708528700000002</v>
      </c>
      <c r="C560" s="2">
        <v>-9.3145916</v>
      </c>
      <c r="D560" s="2">
        <v>38.709301500000002</v>
      </c>
      <c r="E560" s="2">
        <v>-9.3125579999999992</v>
      </c>
      <c r="F560" s="13">
        <f t="shared" si="112"/>
        <v>0.67559127441772038</v>
      </c>
      <c r="G560" s="13">
        <f t="shared" si="113"/>
        <v>0.67560476232217981</v>
      </c>
      <c r="H560" s="13">
        <f t="shared" si="114"/>
        <v>-0.16257029189860664</v>
      </c>
      <c r="I560" s="13">
        <f t="shared" si="115"/>
        <v>-0.16253479888293809</v>
      </c>
      <c r="J560" s="14">
        <f t="shared" si="116"/>
        <v>1.3487904459430489E-5</v>
      </c>
      <c r="K560" s="14">
        <f t="shared" si="117"/>
        <v>3.5493015668547345E-5</v>
      </c>
      <c r="L560" s="14">
        <f t="shared" si="118"/>
        <v>4.5480891675991711E-11</v>
      </c>
      <c r="M560" s="14">
        <f t="shared" si="119"/>
        <v>0.7803288940362082</v>
      </c>
      <c r="N560" s="14">
        <f t="shared" si="120"/>
        <v>0.78033732888719931</v>
      </c>
      <c r="O560" s="14">
        <f t="shared" si="121"/>
        <v>3.1493854027887475E-10</v>
      </c>
      <c r="P560" s="14">
        <f t="shared" si="122"/>
        <v>2.3725319355715878E-10</v>
      </c>
      <c r="Q560" s="14">
        <f t="shared" si="123"/>
        <v>1.5403025467652735E-5</v>
      </c>
      <c r="R560" s="14">
        <f t="shared" si="124"/>
        <v>1.5403025468261805E-5</v>
      </c>
      <c r="S560">
        <f t="shared" si="125"/>
        <v>196.26535051659192</v>
      </c>
    </row>
    <row r="561" spans="1:19" x14ac:dyDescent="0.35">
      <c r="A561" s="2" t="s">
        <v>657</v>
      </c>
      <c r="B561" s="2">
        <v>40.929336300000003</v>
      </c>
      <c r="C561" s="2">
        <v>-8.5693631999999997</v>
      </c>
      <c r="D561" s="2">
        <v>40.928937900000001</v>
      </c>
      <c r="E561" s="2">
        <v>-8.5692094999999995</v>
      </c>
      <c r="F561" s="13">
        <f t="shared" si="112"/>
        <v>0.7143516790910337</v>
      </c>
      <c r="G561" s="13">
        <f t="shared" si="113"/>
        <v>0.71434472569929364</v>
      </c>
      <c r="H561" s="13">
        <f t="shared" si="114"/>
        <v>-0.14956360263923735</v>
      </c>
      <c r="I561" s="13">
        <f t="shared" si="115"/>
        <v>-0.14956092006817701</v>
      </c>
      <c r="J561" s="14">
        <f t="shared" si="116"/>
        <v>-6.9533917400610434E-6</v>
      </c>
      <c r="K561" s="14">
        <f t="shared" si="117"/>
        <v>2.6825710603417541E-6</v>
      </c>
      <c r="L561" s="14">
        <f t="shared" si="118"/>
        <v>1.2087414172638583E-11</v>
      </c>
      <c r="M561" s="14">
        <f t="shared" si="119"/>
        <v>0.75552268831243863</v>
      </c>
      <c r="N561" s="14">
        <f t="shared" si="120"/>
        <v>0.75551813297091353</v>
      </c>
      <c r="O561" s="14">
        <f t="shared" si="121"/>
        <v>1.7990468734446919E-12</v>
      </c>
      <c r="P561" s="14">
        <f t="shared" si="122"/>
        <v>1.3114330081033552E-11</v>
      </c>
      <c r="Q561" s="14">
        <f t="shared" si="123"/>
        <v>3.6213712984218495E-6</v>
      </c>
      <c r="R561" s="14">
        <f t="shared" si="124"/>
        <v>3.6213712984297651E-6</v>
      </c>
      <c r="S561">
        <f t="shared" si="125"/>
        <v>46.143513084592065</v>
      </c>
    </row>
    <row r="562" spans="1:19" x14ac:dyDescent="0.35">
      <c r="A562" s="2" t="s">
        <v>658</v>
      </c>
      <c r="B562" s="2">
        <v>40.928971900000001</v>
      </c>
      <c r="C562" s="2">
        <v>-8.5689861999999994</v>
      </c>
      <c r="D562" s="2">
        <v>40.9293944</v>
      </c>
      <c r="E562" s="2">
        <v>-8.5691471999999997</v>
      </c>
      <c r="F562" s="13">
        <f t="shared" si="112"/>
        <v>0.71434531911123933</v>
      </c>
      <c r="G562" s="13">
        <f t="shared" si="113"/>
        <v>0.71435269312732896</v>
      </c>
      <c r="H562" s="13">
        <f t="shared" si="114"/>
        <v>-0.14955702274795732</v>
      </c>
      <c r="I562" s="13">
        <f t="shared" si="115"/>
        <v>-0.14955983272805304</v>
      </c>
      <c r="J562" s="14">
        <f t="shared" si="116"/>
        <v>7.3740160896340612E-6</v>
      </c>
      <c r="K562" s="14">
        <f t="shared" si="117"/>
        <v>-2.8099800957193111E-6</v>
      </c>
      <c r="L562" s="14">
        <f t="shared" si="118"/>
        <v>1.3594028322483904E-11</v>
      </c>
      <c r="M562" s="14">
        <f t="shared" si="119"/>
        <v>0.75551746864722247</v>
      </c>
      <c r="N562" s="14">
        <f t="shared" si="120"/>
        <v>0.75552229955479833</v>
      </c>
      <c r="O562" s="14">
        <f t="shared" si="121"/>
        <v>1.9739970345833783E-12</v>
      </c>
      <c r="P562" s="14">
        <f t="shared" si="122"/>
        <v>1.4720806152648985E-11</v>
      </c>
      <c r="Q562" s="14">
        <f t="shared" si="123"/>
        <v>3.836770276241332E-6</v>
      </c>
      <c r="R562" s="14">
        <f t="shared" si="124"/>
        <v>3.8367702762507451E-6</v>
      </c>
      <c r="S562">
        <f t="shared" si="125"/>
        <v>48.888126859986997</v>
      </c>
    </row>
    <row r="563" spans="1:19" x14ac:dyDescent="0.35">
      <c r="A563" s="2" t="s">
        <v>659</v>
      </c>
      <c r="B563" s="2">
        <v>39.477065500000002</v>
      </c>
      <c r="C563" s="2">
        <v>-8.6308445999999996</v>
      </c>
      <c r="D563" s="2">
        <v>39.476753299999999</v>
      </c>
      <c r="E563" s="2">
        <v>-8.6315048000000001</v>
      </c>
      <c r="F563" s="13">
        <f t="shared" si="112"/>
        <v>0.68900477200046162</v>
      </c>
      <c r="G563" s="13">
        <f t="shared" si="113"/>
        <v>0.68899932308253675</v>
      </c>
      <c r="H563" s="13">
        <f t="shared" si="114"/>
        <v>-0.15063665549797298</v>
      </c>
      <c r="I563" s="13">
        <f t="shared" si="115"/>
        <v>-0.15064817816169465</v>
      </c>
      <c r="J563" s="14">
        <f t="shared" si="116"/>
        <v>-5.4489179248662367E-6</v>
      </c>
      <c r="K563" s="14">
        <f t="shared" si="117"/>
        <v>-1.1522663721674764E-5</v>
      </c>
      <c r="L563" s="14">
        <f t="shared" si="118"/>
        <v>7.4226766379637798E-12</v>
      </c>
      <c r="M563" s="14">
        <f t="shared" si="119"/>
        <v>0.77188259681093618</v>
      </c>
      <c r="N563" s="14">
        <f t="shared" si="120"/>
        <v>0.77187913256765217</v>
      </c>
      <c r="O563" s="14">
        <f t="shared" si="121"/>
        <v>3.3192944810332666E-11</v>
      </c>
      <c r="P563" s="14">
        <f t="shared" si="122"/>
        <v>2.7199035455251609E-11</v>
      </c>
      <c r="Q563" s="14">
        <f t="shared" si="123"/>
        <v>5.2152694518357929E-6</v>
      </c>
      <c r="R563" s="14">
        <f t="shared" si="124"/>
        <v>5.2152694518594353E-6</v>
      </c>
      <c r="S563">
        <f t="shared" si="125"/>
        <v>66.452963355592928</v>
      </c>
    </row>
    <row r="564" spans="1:19" x14ac:dyDescent="0.35">
      <c r="A564" s="2" t="s">
        <v>660</v>
      </c>
      <c r="B564" s="2">
        <v>39.4766987</v>
      </c>
      <c r="C564" s="2">
        <v>-8.6314481000000001</v>
      </c>
      <c r="D564" s="2">
        <v>39.477003500000002</v>
      </c>
      <c r="E564" s="2">
        <v>-8.6308120000000006</v>
      </c>
      <c r="F564" s="13">
        <f t="shared" si="112"/>
        <v>0.68899837013276521</v>
      </c>
      <c r="G564" s="13">
        <f t="shared" si="113"/>
        <v>0.68900368989632532</v>
      </c>
      <c r="H564" s="13">
        <f t="shared" si="114"/>
        <v>-0.15064718856000878</v>
      </c>
      <c r="I564" s="13">
        <f t="shared" si="115"/>
        <v>-0.15063608652063684</v>
      </c>
      <c r="J564" s="14">
        <f t="shared" si="116"/>
        <v>5.3197635601076598E-6</v>
      </c>
      <c r="K564" s="14">
        <f t="shared" si="117"/>
        <v>1.1102039371935213E-5</v>
      </c>
      <c r="L564" s="14">
        <f t="shared" si="118"/>
        <v>7.0749710838456448E-12</v>
      </c>
      <c r="M564" s="14">
        <f t="shared" si="119"/>
        <v>0.77187982053579107</v>
      </c>
      <c r="N564" s="14">
        <f t="shared" si="120"/>
        <v>0.77188320266278831</v>
      </c>
      <c r="O564" s="14">
        <f t="shared" si="121"/>
        <v>3.0813819553683407E-11</v>
      </c>
      <c r="P564" s="14">
        <f t="shared" si="122"/>
        <v>2.5433877681423852E-11</v>
      </c>
      <c r="Q564" s="14">
        <f t="shared" si="123"/>
        <v>5.0432011343415452E-6</v>
      </c>
      <c r="R564" s="14">
        <f t="shared" si="124"/>
        <v>5.0432011343629235E-6</v>
      </c>
      <c r="S564">
        <f t="shared" si="125"/>
        <v>64.260468854052377</v>
      </c>
    </row>
    <row r="565" spans="1:19" x14ac:dyDescent="0.35">
      <c r="A565" s="2" t="s">
        <v>661</v>
      </c>
      <c r="B565" s="2">
        <v>39.630127600000002</v>
      </c>
      <c r="C565" s="2">
        <v>-8.6833475999999994</v>
      </c>
      <c r="D565" s="2">
        <v>39.630407099999999</v>
      </c>
      <c r="E565" s="2">
        <v>-8.6829722</v>
      </c>
      <c r="F565" s="13">
        <f t="shared" si="112"/>
        <v>0.69167620960547838</v>
      </c>
      <c r="G565" s="13">
        <f t="shared" si="113"/>
        <v>0.69168108780073767</v>
      </c>
      <c r="H565" s="13">
        <f t="shared" si="114"/>
        <v>-0.15155300571514754</v>
      </c>
      <c r="I565" s="13">
        <f t="shared" si="115"/>
        <v>-0.15154645374913558</v>
      </c>
      <c r="J565" s="14">
        <f t="shared" si="116"/>
        <v>4.8781952592946709E-6</v>
      </c>
      <c r="K565" s="14">
        <f t="shared" si="117"/>
        <v>6.5519660119583989E-6</v>
      </c>
      <c r="L565" s="14">
        <f t="shared" si="118"/>
        <v>5.9491972469394533E-12</v>
      </c>
      <c r="M565" s="14">
        <f t="shared" si="119"/>
        <v>0.77017485081734038</v>
      </c>
      <c r="N565" s="14">
        <f t="shared" si="120"/>
        <v>0.77017796228118818</v>
      </c>
      <c r="O565" s="14">
        <f t="shared" si="121"/>
        <v>1.0732064655426118E-11</v>
      </c>
      <c r="P565" s="14">
        <f t="shared" si="122"/>
        <v>1.231515425308786E-11</v>
      </c>
      <c r="Q565" s="14">
        <f t="shared" si="123"/>
        <v>3.5092954069282711E-6</v>
      </c>
      <c r="R565" s="14">
        <f t="shared" si="124"/>
        <v>3.5092954069354738E-6</v>
      </c>
      <c r="S565">
        <f t="shared" si="125"/>
        <v>44.715442075171808</v>
      </c>
    </row>
    <row r="566" spans="1:19" x14ac:dyDescent="0.35">
      <c r="A566" s="2" t="s">
        <v>662</v>
      </c>
      <c r="B566" s="2">
        <v>39.558444100000003</v>
      </c>
      <c r="C566" s="2">
        <v>-7.8014815000000004</v>
      </c>
      <c r="D566" s="2">
        <v>39.558187599999997</v>
      </c>
      <c r="E566" s="2">
        <v>-7.8007835999999999</v>
      </c>
      <c r="F566" s="13">
        <f t="shared" si="112"/>
        <v>0.69042509651112505</v>
      </c>
      <c r="G566" s="13">
        <f t="shared" si="113"/>
        <v>0.69042061974159352</v>
      </c>
      <c r="H566" s="13">
        <f t="shared" si="114"/>
        <v>-0.13616153870842601</v>
      </c>
      <c r="I566" s="13">
        <f t="shared" si="115"/>
        <v>-0.13614935805557632</v>
      </c>
      <c r="J566" s="14">
        <f t="shared" si="116"/>
        <v>-4.4767695315250933E-6</v>
      </c>
      <c r="K566" s="14">
        <f t="shared" si="117"/>
        <v>1.2180652849691498E-5</v>
      </c>
      <c r="L566" s="14">
        <f t="shared" si="118"/>
        <v>5.0103663595894835E-12</v>
      </c>
      <c r="M566" s="14">
        <f t="shared" si="119"/>
        <v>0.77097820667510619</v>
      </c>
      <c r="N566" s="14">
        <f t="shared" si="120"/>
        <v>0.77097535558509955</v>
      </c>
      <c r="O566" s="14">
        <f t="shared" si="121"/>
        <v>3.7092075960715791E-11</v>
      </c>
      <c r="P566" s="14">
        <f t="shared" si="122"/>
        <v>2.7058089079630361E-11</v>
      </c>
      <c r="Q566" s="14">
        <f t="shared" si="123"/>
        <v>5.2017390437843347E-6</v>
      </c>
      <c r="R566" s="14">
        <f t="shared" si="124"/>
        <v>5.2017390438077924E-6</v>
      </c>
      <c r="S566">
        <f t="shared" si="125"/>
        <v>66.280558896198897</v>
      </c>
    </row>
    <row r="567" spans="1:19" x14ac:dyDescent="0.35">
      <c r="A567" s="2" t="s">
        <v>663</v>
      </c>
      <c r="B567" s="2">
        <v>39.558238099999997</v>
      </c>
      <c r="C567" s="2">
        <v>-7.8007524000000004</v>
      </c>
      <c r="D567" s="2">
        <v>39.5584858</v>
      </c>
      <c r="E567" s="2">
        <v>-7.8014320000000001</v>
      </c>
      <c r="F567" s="13">
        <f t="shared" si="112"/>
        <v>0.69042150113286582</v>
      </c>
      <c r="G567" s="13">
        <f t="shared" si="113"/>
        <v>0.69042582431342303</v>
      </c>
      <c r="H567" s="13">
        <f t="shared" si="114"/>
        <v>-0.13614881351284971</v>
      </c>
      <c r="I567" s="13">
        <f t="shared" si="115"/>
        <v>-0.13616067477044627</v>
      </c>
      <c r="J567" s="14">
        <f t="shared" si="116"/>
        <v>4.3231805572085946E-6</v>
      </c>
      <c r="K567" s="14">
        <f t="shared" si="117"/>
        <v>-1.1861257596557095E-5</v>
      </c>
      <c r="L567" s="14">
        <f t="shared" si="118"/>
        <v>4.6724725325493261E-12</v>
      </c>
      <c r="M567" s="14">
        <f t="shared" si="119"/>
        <v>0.77097489207310044</v>
      </c>
      <c r="N567" s="14">
        <f t="shared" si="120"/>
        <v>0.77097764535061497</v>
      </c>
      <c r="O567" s="14">
        <f t="shared" si="121"/>
        <v>3.5172357942558488E-11</v>
      </c>
      <c r="P567" s="14">
        <f t="shared" si="122"/>
        <v>2.5579077095196608E-11</v>
      </c>
      <c r="Q567" s="14">
        <f t="shared" si="123"/>
        <v>5.0575762075520531E-6</v>
      </c>
      <c r="R567" s="14">
        <f t="shared" si="124"/>
        <v>5.0575762075736152E-6</v>
      </c>
      <c r="S567">
        <f t="shared" si="125"/>
        <v>64.443636036903001</v>
      </c>
    </row>
    <row r="568" spans="1:19" x14ac:dyDescent="0.35">
      <c r="A568" s="2" t="s">
        <v>664</v>
      </c>
      <c r="B568" s="2">
        <v>39.366166999999997</v>
      </c>
      <c r="C568" s="2">
        <v>-9.136628</v>
      </c>
      <c r="D568" s="2">
        <v>39.366367799999999</v>
      </c>
      <c r="E568" s="2">
        <v>-9.1356453000000002</v>
      </c>
      <c r="F568" s="13">
        <f t="shared" si="112"/>
        <v>0.68706922803993853</v>
      </c>
      <c r="G568" s="13">
        <f t="shared" si="113"/>
        <v>0.6870727326610766</v>
      </c>
      <c r="H568" s="13">
        <f t="shared" si="114"/>
        <v>-0.15946424112990448</v>
      </c>
      <c r="I568" s="13">
        <f t="shared" si="115"/>
        <v>-0.15944708977934513</v>
      </c>
      <c r="J568" s="14">
        <f t="shared" si="116"/>
        <v>3.5046211380729275E-6</v>
      </c>
      <c r="K568" s="14">
        <f t="shared" si="117"/>
        <v>1.7151350559352352E-5</v>
      </c>
      <c r="L568" s="14">
        <f t="shared" si="118"/>
        <v>3.0705923303537523E-12</v>
      </c>
      <c r="M568" s="14">
        <f t="shared" si="119"/>
        <v>0.77310602247920168</v>
      </c>
      <c r="N568" s="14">
        <f t="shared" si="120"/>
        <v>0.77310824537438705</v>
      </c>
      <c r="O568" s="14">
        <f t="shared" si="121"/>
        <v>7.3542206500646251E-11</v>
      </c>
      <c r="P568" s="14">
        <f t="shared" si="122"/>
        <v>4.7026375008339557E-11</v>
      </c>
      <c r="Q568" s="14">
        <f t="shared" si="123"/>
        <v>6.857577925794176E-6</v>
      </c>
      <c r="R568" s="14">
        <f t="shared" si="124"/>
        <v>6.8575779258479245E-6</v>
      </c>
      <c r="S568">
        <f t="shared" si="125"/>
        <v>87.379257931154257</v>
      </c>
    </row>
    <row r="569" spans="1:19" x14ac:dyDescent="0.35">
      <c r="A569" s="2" t="s">
        <v>665</v>
      </c>
      <c r="B569" s="2">
        <v>39.3076048</v>
      </c>
      <c r="C569" s="2">
        <v>-8.9392470999999993</v>
      </c>
      <c r="D569" s="2">
        <v>39.307859800000003</v>
      </c>
      <c r="E569" s="2">
        <v>-8.9398794000000006</v>
      </c>
      <c r="F569" s="13">
        <f t="shared" si="112"/>
        <v>0.68604712483272723</v>
      </c>
      <c r="G569" s="13">
        <f t="shared" si="113"/>
        <v>0.68605157542231976</v>
      </c>
      <c r="H569" s="13">
        <f t="shared" si="114"/>
        <v>-0.15601929454435479</v>
      </c>
      <c r="I569" s="13">
        <f t="shared" si="115"/>
        <v>-0.15603033026121516</v>
      </c>
      <c r="J569" s="14">
        <f t="shared" si="116"/>
        <v>4.4505895925306405E-6</v>
      </c>
      <c r="K569" s="14">
        <f t="shared" si="117"/>
        <v>-1.1035716860369194E-5</v>
      </c>
      <c r="L569" s="14">
        <f t="shared" si="118"/>
        <v>4.9519369302773386E-12</v>
      </c>
      <c r="M569" s="14">
        <f t="shared" si="119"/>
        <v>0.77375331564481953</v>
      </c>
      <c r="N569" s="14">
        <f t="shared" si="120"/>
        <v>0.77375613502790164</v>
      </c>
      <c r="O569" s="14">
        <f t="shared" si="121"/>
        <v>3.0446761655250217E-11</v>
      </c>
      <c r="P569" s="14">
        <f t="shared" si="122"/>
        <v>2.3180302763105765E-11</v>
      </c>
      <c r="Q569" s="14">
        <f t="shared" si="123"/>
        <v>4.8145926892215674E-6</v>
      </c>
      <c r="R569" s="14">
        <f t="shared" si="124"/>
        <v>4.8145926892401682E-6</v>
      </c>
      <c r="S569">
        <f t="shared" si="125"/>
        <v>61.347540046298221</v>
      </c>
    </row>
    <row r="570" spans="1:19" x14ac:dyDescent="0.35">
      <c r="A570" s="2" t="s">
        <v>666</v>
      </c>
      <c r="B570" s="2">
        <v>39.259253700000002</v>
      </c>
      <c r="C570" s="2">
        <v>-8.7338869999999993</v>
      </c>
      <c r="D570" s="2">
        <v>39.259574299999997</v>
      </c>
      <c r="E570" s="2">
        <v>-8.7336448000000004</v>
      </c>
      <c r="F570" s="13">
        <f t="shared" si="112"/>
        <v>0.68520323894076618</v>
      </c>
      <c r="G570" s="13">
        <f t="shared" si="113"/>
        <v>0.68520883446634795</v>
      </c>
      <c r="H570" s="13">
        <f t="shared" si="114"/>
        <v>-0.15243508464712999</v>
      </c>
      <c r="I570" s="13">
        <f t="shared" si="115"/>
        <v>-0.15243085745968166</v>
      </c>
      <c r="J570" s="14">
        <f t="shared" si="116"/>
        <v>5.5955255817696781E-6</v>
      </c>
      <c r="K570" s="14">
        <f t="shared" si="117"/>
        <v>4.2271874483301719E-6</v>
      </c>
      <c r="L570" s="14">
        <f t="shared" si="118"/>
        <v>7.8274766340393006E-12</v>
      </c>
      <c r="M570" s="14">
        <f t="shared" si="119"/>
        <v>0.77428690627524888</v>
      </c>
      <c r="N570" s="14">
        <f t="shared" si="120"/>
        <v>0.7742904473060096</v>
      </c>
      <c r="O570" s="14">
        <f t="shared" si="121"/>
        <v>4.4672784308233849E-12</v>
      </c>
      <c r="P570" s="14">
        <f t="shared" si="122"/>
        <v>1.0505712599707919E-11</v>
      </c>
      <c r="Q570" s="14">
        <f t="shared" si="123"/>
        <v>3.2412517026155064E-6</v>
      </c>
      <c r="R570" s="14">
        <f t="shared" si="124"/>
        <v>3.2412517026211819E-6</v>
      </c>
      <c r="S570">
        <f t="shared" si="125"/>
        <v>41.300029194799102</v>
      </c>
    </row>
    <row r="571" spans="1:19" x14ac:dyDescent="0.35">
      <c r="A571" s="2" t="s">
        <v>667</v>
      </c>
      <c r="B571" s="2">
        <v>39.259662400000003</v>
      </c>
      <c r="C571" s="2">
        <v>-8.7338080999999992</v>
      </c>
      <c r="D571" s="2">
        <v>39.259293900000003</v>
      </c>
      <c r="E571" s="2">
        <v>-8.7340976000000001</v>
      </c>
      <c r="F571" s="13">
        <f t="shared" si="112"/>
        <v>0.68521037210141911</v>
      </c>
      <c r="G571" s="13">
        <f t="shared" si="113"/>
        <v>0.6852039405631255</v>
      </c>
      <c r="H571" s="13">
        <f t="shared" si="114"/>
        <v>-0.15243370758235014</v>
      </c>
      <c r="I571" s="13">
        <f t="shared" si="115"/>
        <v>-0.15243876031053469</v>
      </c>
      <c r="J571" s="14">
        <f t="shared" si="116"/>
        <v>-6.4315382936053211E-6</v>
      </c>
      <c r="K571" s="14">
        <f t="shared" si="117"/>
        <v>-5.0527281845458294E-6</v>
      </c>
      <c r="L571" s="14">
        <f t="shared" si="118"/>
        <v>1.0341171205492265E-11</v>
      </c>
      <c r="M571" s="14">
        <f t="shared" si="119"/>
        <v>0.77429000329786735</v>
      </c>
      <c r="N571" s="14">
        <f t="shared" si="120"/>
        <v>0.77428593320546901</v>
      </c>
      <c r="O571" s="14">
        <f t="shared" si="121"/>
        <v>6.3825155267123685E-12</v>
      </c>
      <c r="P571" s="14">
        <f t="shared" si="122"/>
        <v>1.4167628771345636E-11</v>
      </c>
      <c r="Q571" s="14">
        <f t="shared" si="123"/>
        <v>3.7639910695092828E-6</v>
      </c>
      <c r="R571" s="14">
        <f t="shared" si="124"/>
        <v>3.7639910695181711E-6</v>
      </c>
      <c r="S571">
        <f t="shared" si="125"/>
        <v>47.960774207800533</v>
      </c>
    </row>
    <row r="572" spans="1:19" x14ac:dyDescent="0.35">
      <c r="A572" s="2" t="s">
        <v>668</v>
      </c>
      <c r="B572" s="2">
        <v>38.659469000000001</v>
      </c>
      <c r="C572" s="2">
        <v>-8.1687092999999997</v>
      </c>
      <c r="D572" s="2">
        <v>38.659766400000002</v>
      </c>
      <c r="E572" s="2">
        <v>-8.1689083</v>
      </c>
      <c r="F572" s="13">
        <f t="shared" si="112"/>
        <v>0.67473502112267969</v>
      </c>
      <c r="G572" s="13">
        <f t="shared" si="113"/>
        <v>0.67474021173187515</v>
      </c>
      <c r="H572" s="13">
        <f t="shared" si="114"/>
        <v>-0.14257087292328122</v>
      </c>
      <c r="I572" s="13">
        <f t="shared" si="115"/>
        <v>-0.14257434612849271</v>
      </c>
      <c r="J572" s="14">
        <f t="shared" si="116"/>
        <v>5.1906091954601052E-6</v>
      </c>
      <c r="K572" s="14">
        <f t="shared" si="117"/>
        <v>-3.4732052114905265E-6</v>
      </c>
      <c r="L572" s="14">
        <f t="shared" si="118"/>
        <v>6.7356059549836282E-12</v>
      </c>
      <c r="M572" s="14">
        <f t="shared" si="119"/>
        <v>0.78086926577735516</v>
      </c>
      <c r="N572" s="14">
        <f t="shared" si="120"/>
        <v>0.78087250831173327</v>
      </c>
      <c r="O572" s="14">
        <f t="shared" si="121"/>
        <v>3.0157886102782066E-12</v>
      </c>
      <c r="P572" s="14">
        <f t="shared" si="122"/>
        <v>8.574511234294925E-12</v>
      </c>
      <c r="Q572" s="14">
        <f t="shared" si="123"/>
        <v>2.9282266364294489E-6</v>
      </c>
      <c r="R572" s="14">
        <f t="shared" si="124"/>
        <v>2.9282266364336333E-6</v>
      </c>
      <c r="S572">
        <f t="shared" si="125"/>
        <v>37.311463801437355</v>
      </c>
    </row>
    <row r="573" spans="1:19" x14ac:dyDescent="0.35">
      <c r="A573" s="2" t="s">
        <v>671</v>
      </c>
      <c r="B573" s="2">
        <v>39.1978103</v>
      </c>
      <c r="C573" s="2">
        <v>-8.8078844000000007</v>
      </c>
      <c r="D573" s="2">
        <v>39.197896800000002</v>
      </c>
      <c r="E573" s="2">
        <v>-8.8076241999999993</v>
      </c>
      <c r="F573" s="13">
        <f t="shared" si="112"/>
        <v>0.68413084930714629</v>
      </c>
      <c r="G573" s="13">
        <f t="shared" si="113"/>
        <v>0.68413235901694924</v>
      </c>
      <c r="H573" s="13">
        <f t="shared" si="114"/>
        <v>-0.15372658291504526</v>
      </c>
      <c r="I573" s="13">
        <f t="shared" si="115"/>
        <v>-0.15372204156833155</v>
      </c>
      <c r="J573" s="14">
        <f t="shared" si="116"/>
        <v>1.5097098029492884E-6</v>
      </c>
      <c r="K573" s="14">
        <f t="shared" si="117"/>
        <v>4.5413467137100927E-6</v>
      </c>
      <c r="L573" s="14">
        <f t="shared" si="118"/>
        <v>5.6980592228018657E-13</v>
      </c>
      <c r="M573" s="14">
        <f t="shared" si="119"/>
        <v>0.77496768856507758</v>
      </c>
      <c r="N573" s="14">
        <f t="shared" si="120"/>
        <v>0.77496864270208188</v>
      </c>
      <c r="O573" s="14">
        <f t="shared" si="121"/>
        <v>5.1559574935225037E-12</v>
      </c>
      <c r="P573" s="14">
        <f t="shared" si="122"/>
        <v>3.6663484852590041E-12</v>
      </c>
      <c r="Q573" s="14">
        <f t="shared" si="123"/>
        <v>1.9147711312997707E-6</v>
      </c>
      <c r="R573" s="14">
        <f t="shared" si="124"/>
        <v>1.9147711313009409E-6</v>
      </c>
      <c r="S573">
        <f t="shared" si="125"/>
        <v>24.39801375503659</v>
      </c>
    </row>
    <row r="574" spans="1:19" x14ac:dyDescent="0.35">
      <c r="A574" s="2" t="s">
        <v>672</v>
      </c>
      <c r="B574" s="2">
        <v>39.198017200000002</v>
      </c>
      <c r="C574" s="2">
        <v>-8.8077030000000001</v>
      </c>
      <c r="D574" s="2">
        <v>39.197938000000001</v>
      </c>
      <c r="E574" s="2">
        <v>-8.8079412000000001</v>
      </c>
      <c r="F574" s="13">
        <f t="shared" si="112"/>
        <v>0.68413446039336867</v>
      </c>
      <c r="G574" s="13">
        <f t="shared" si="113"/>
        <v>0.68413307809260104</v>
      </c>
      <c r="H574" s="13">
        <f t="shared" si="114"/>
        <v>-0.15372341688778213</v>
      </c>
      <c r="I574" s="13">
        <f t="shared" si="115"/>
        <v>-0.15372757426206038</v>
      </c>
      <c r="J574" s="14">
        <f t="shared" si="116"/>
        <v>-1.3823007676272425E-6</v>
      </c>
      <c r="K574" s="14">
        <f t="shared" si="117"/>
        <v>-4.157374278251913E-6</v>
      </c>
      <c r="L574" s="14">
        <f t="shared" si="118"/>
        <v>4.7768885304563984E-13</v>
      </c>
      <c r="M574" s="14">
        <f t="shared" si="119"/>
        <v>0.77496723410845003</v>
      </c>
      <c r="N574" s="14">
        <f t="shared" si="120"/>
        <v>0.77496636049167122</v>
      </c>
      <c r="O574" s="14">
        <f t="shared" si="121"/>
        <v>4.3209402223614296E-12</v>
      </c>
      <c r="P574" s="14">
        <f t="shared" si="122"/>
        <v>3.072731205197565E-12</v>
      </c>
      <c r="Q574" s="14">
        <f t="shared" si="123"/>
        <v>1.7529207640956179E-6</v>
      </c>
      <c r="R574" s="14">
        <f t="shared" si="124"/>
        <v>1.7529207640965155E-6</v>
      </c>
      <c r="S574">
        <f t="shared" si="125"/>
        <v>22.335716376117801</v>
      </c>
    </row>
    <row r="575" spans="1:19" x14ac:dyDescent="0.35">
      <c r="A575" s="2" t="s">
        <v>673</v>
      </c>
      <c r="B575" s="2">
        <v>39.6304491</v>
      </c>
      <c r="C575" s="2">
        <v>-8.6830239999999996</v>
      </c>
      <c r="D575" s="2">
        <v>39.630164499999999</v>
      </c>
      <c r="E575" s="2">
        <v>-8.6834009000000005</v>
      </c>
      <c r="F575" s="13">
        <f t="shared" si="112"/>
        <v>0.69168182083902352</v>
      </c>
      <c r="G575" s="13">
        <f t="shared" si="113"/>
        <v>0.69167685363197229</v>
      </c>
      <c r="H575" s="13">
        <f t="shared" si="114"/>
        <v>-0.15154735782968812</v>
      </c>
      <c r="I575" s="13">
        <f t="shared" si="115"/>
        <v>-0.15155393597563888</v>
      </c>
      <c r="J575" s="14">
        <f t="shared" si="116"/>
        <v>-4.9672070512318811E-6</v>
      </c>
      <c r="K575" s="14">
        <f t="shared" si="117"/>
        <v>-6.5781459507585627E-6</v>
      </c>
      <c r="L575" s="14">
        <f t="shared" si="118"/>
        <v>6.1682864724392469E-12</v>
      </c>
      <c r="M575" s="14">
        <f t="shared" si="119"/>
        <v>0.77017755150221689</v>
      </c>
      <c r="N575" s="14">
        <f t="shared" si="120"/>
        <v>0.77017438326126053</v>
      </c>
      <c r="O575" s="14">
        <f t="shared" si="121"/>
        <v>1.081800103733131E-11</v>
      </c>
      <c r="P575" s="14">
        <f t="shared" si="122"/>
        <v>1.2585211190010043E-11</v>
      </c>
      <c r="Q575" s="14">
        <f t="shared" si="123"/>
        <v>3.5475641206340503E-6</v>
      </c>
      <c r="R575" s="14">
        <f t="shared" si="124"/>
        <v>3.5475641206414915E-6</v>
      </c>
      <c r="S575">
        <f t="shared" si="125"/>
        <v>45.203062025213882</v>
      </c>
    </row>
    <row r="576" spans="1:19" x14ac:dyDescent="0.35">
      <c r="A576" s="2" t="s">
        <v>674</v>
      </c>
      <c r="B576" s="2">
        <v>39.532720699999999</v>
      </c>
      <c r="C576" s="2">
        <v>-7.9036080999999996</v>
      </c>
      <c r="D576" s="2">
        <v>39.532873600000002</v>
      </c>
      <c r="E576" s="2">
        <v>-7.9012722000000002</v>
      </c>
      <c r="F576" s="13">
        <f t="shared" si="112"/>
        <v>0.68997613848631745</v>
      </c>
      <c r="G576" s="13">
        <f t="shared" si="113"/>
        <v>0.6899788070947438</v>
      </c>
      <c r="H576" s="13">
        <f t="shared" si="114"/>
        <v>-0.13794398413229322</v>
      </c>
      <c r="I576" s="13">
        <f t="shared" si="115"/>
        <v>-0.1379032149862959</v>
      </c>
      <c r="J576" s="14">
        <f t="shared" si="116"/>
        <v>2.6686084263483068E-6</v>
      </c>
      <c r="K576" s="14">
        <f t="shared" si="117"/>
        <v>4.0769145997321399E-5</v>
      </c>
      <c r="L576" s="14">
        <f t="shared" si="118"/>
        <v>1.7803677332932398E-12</v>
      </c>
      <c r="M576" s="14">
        <f t="shared" si="119"/>
        <v>0.77125950489610207</v>
      </c>
      <c r="N576" s="14">
        <f t="shared" si="120"/>
        <v>0.77126120351822536</v>
      </c>
      <c r="O576" s="14">
        <f t="shared" si="121"/>
        <v>4.1553081628017157E-10</v>
      </c>
      <c r="P576" s="14">
        <f t="shared" si="122"/>
        <v>2.489557714324445E-10</v>
      </c>
      <c r="Q576" s="14">
        <f t="shared" si="123"/>
        <v>1.5778332340030252E-5</v>
      </c>
      <c r="R576" s="14">
        <f t="shared" si="124"/>
        <v>1.5778332340684934E-5</v>
      </c>
      <c r="S576">
        <f t="shared" si="125"/>
        <v>201.04751068500744</v>
      </c>
    </row>
    <row r="577" spans="1:19" x14ac:dyDescent="0.35">
      <c r="A577" s="2" t="s">
        <v>675</v>
      </c>
      <c r="B577" s="2">
        <v>39.533004499999997</v>
      </c>
      <c r="C577" s="2">
        <v>-7.9012582</v>
      </c>
      <c r="D577" s="2">
        <v>39.532847500000003</v>
      </c>
      <c r="E577" s="2">
        <v>-7.9035922000000003</v>
      </c>
      <c r="F577" s="13">
        <f t="shared" si="112"/>
        <v>0.68998109173073463</v>
      </c>
      <c r="G577" s="13">
        <f t="shared" si="113"/>
        <v>0.68997835156380904</v>
      </c>
      <c r="H577" s="13">
        <f t="shared" si="114"/>
        <v>-0.13790297064020063</v>
      </c>
      <c r="I577" s="13">
        <f t="shared" si="115"/>
        <v>-0.13794370662494218</v>
      </c>
      <c r="J577" s="14">
        <f t="shared" si="116"/>
        <v>-2.740166925585541E-6</v>
      </c>
      <c r="K577" s="14">
        <f t="shared" si="117"/>
        <v>-4.0735984741552267E-5</v>
      </c>
      <c r="L577" s="14">
        <f t="shared" si="118"/>
        <v>1.8771286950170545E-12</v>
      </c>
      <c r="M577" s="14">
        <f t="shared" si="119"/>
        <v>0.77125979485095397</v>
      </c>
      <c r="N577" s="14">
        <f t="shared" si="120"/>
        <v>0.77125805067567577</v>
      </c>
      <c r="O577" s="14">
        <f t="shared" si="121"/>
        <v>4.1485511315862653E-10</v>
      </c>
      <c r="P577" s="14">
        <f t="shared" si="122"/>
        <v>2.4864967942469623E-10</v>
      </c>
      <c r="Q577" s="14">
        <f t="shared" si="123"/>
        <v>1.5768629598817273E-5</v>
      </c>
      <c r="R577" s="14">
        <f t="shared" si="124"/>
        <v>1.5768629599470749E-5</v>
      </c>
      <c r="S577">
        <f t="shared" si="125"/>
        <v>200.9238783564563</v>
      </c>
    </row>
    <row r="578" spans="1:19" x14ac:dyDescent="0.35">
      <c r="A578" s="2" t="s">
        <v>676</v>
      </c>
      <c r="B578" s="2">
        <v>39.495127099999998</v>
      </c>
      <c r="C578" s="2">
        <v>-8.0503730000000004</v>
      </c>
      <c r="D578" s="2">
        <v>39.496047599999997</v>
      </c>
      <c r="E578" s="2">
        <v>-8.0473961999999997</v>
      </c>
      <c r="F578" s="13">
        <f t="shared" si="112"/>
        <v>0.68932000638863966</v>
      </c>
      <c r="G578" s="13">
        <f t="shared" si="113"/>
        <v>0.68933607214440429</v>
      </c>
      <c r="H578" s="13">
        <f t="shared" si="114"/>
        <v>-0.14050551486365348</v>
      </c>
      <c r="I578" s="13">
        <f t="shared" si="115"/>
        <v>-0.1404535599024801</v>
      </c>
      <c r="J578" s="14">
        <f t="shared" si="116"/>
        <v>1.6065755764627099E-5</v>
      </c>
      <c r="K578" s="14">
        <f t="shared" si="117"/>
        <v>5.1954961173383829E-5</v>
      </c>
      <c r="L578" s="14">
        <f t="shared" si="118"/>
        <v>6.4527127070774282E-11</v>
      </c>
      <c r="M578" s="14">
        <f t="shared" si="119"/>
        <v>0.7716684597497665</v>
      </c>
      <c r="N578" s="14">
        <f t="shared" si="120"/>
        <v>0.77167867787233257</v>
      </c>
      <c r="O578" s="14">
        <f t="shared" si="121"/>
        <v>6.7482949748015699E-10</v>
      </c>
      <c r="P578" s="14">
        <f t="shared" si="122"/>
        <v>4.6637466153720607E-10</v>
      </c>
      <c r="Q578" s="14">
        <f t="shared" si="123"/>
        <v>2.159570933165211E-5</v>
      </c>
      <c r="R578" s="14">
        <f t="shared" si="124"/>
        <v>2.1595709333330726E-5</v>
      </c>
      <c r="S578">
        <f t="shared" si="125"/>
        <v>275.17252832530011</v>
      </c>
    </row>
    <row r="579" spans="1:19" x14ac:dyDescent="0.35">
      <c r="A579" s="2" t="s">
        <v>677</v>
      </c>
      <c r="B579" s="2">
        <v>39.496158100000002</v>
      </c>
      <c r="C579" s="2">
        <v>-8.0474622</v>
      </c>
      <c r="D579" s="2">
        <v>39.495242699999999</v>
      </c>
      <c r="E579" s="2">
        <v>-8.0504286</v>
      </c>
      <c r="F579" s="13">
        <f t="shared" si="112"/>
        <v>0.68933800073322782</v>
      </c>
      <c r="G579" s="13">
        <f t="shared" si="113"/>
        <v>0.68932202398925502</v>
      </c>
      <c r="H579" s="13">
        <f t="shared" si="114"/>
        <v>-0.14045471181978642</v>
      </c>
      <c r="I579" s="13">
        <f t="shared" si="115"/>
        <v>-0.14050648526671758</v>
      </c>
      <c r="J579" s="14">
        <f t="shared" si="116"/>
        <v>-1.5976743972800911E-5</v>
      </c>
      <c r="K579" s="14">
        <f t="shared" si="117"/>
        <v>-5.1773446931163702E-5</v>
      </c>
      <c r="L579" s="14">
        <f t="shared" si="118"/>
        <v>6.3814086991750138E-11</v>
      </c>
      <c r="M579" s="14">
        <f t="shared" si="119"/>
        <v>0.77167739465136342</v>
      </c>
      <c r="N579" s="14">
        <f t="shared" si="120"/>
        <v>0.77166723311764363</v>
      </c>
      <c r="O579" s="14">
        <f t="shared" si="121"/>
        <v>6.701224516338181E-10</v>
      </c>
      <c r="P579" s="14">
        <f t="shared" si="122"/>
        <v>4.6285737145867703E-10</v>
      </c>
      <c r="Q579" s="14">
        <f t="shared" si="123"/>
        <v>2.1514120280845252E-5</v>
      </c>
      <c r="R579" s="14">
        <f t="shared" si="124"/>
        <v>2.1514120282504915E-5</v>
      </c>
      <c r="S579">
        <f t="shared" si="125"/>
        <v>274.13292063967765</v>
      </c>
    </row>
    <row r="580" spans="1:19" x14ac:dyDescent="0.35">
      <c r="A580" s="2" t="s">
        <v>678</v>
      </c>
      <c r="B580" s="2">
        <v>39.492232100000003</v>
      </c>
      <c r="C580" s="2">
        <v>-8.0639558000000005</v>
      </c>
      <c r="D580" s="2">
        <v>39.492303800000002</v>
      </c>
      <c r="E580" s="2">
        <v>-8.0612151000000001</v>
      </c>
      <c r="F580" s="13">
        <f t="shared" ref="F580:F643" si="126">B580*(PI()/180)</f>
        <v>0.68926947910679459</v>
      </c>
      <c r="G580" s="13">
        <f t="shared" ref="G580:G643" si="127">D580*(PI()/180)</f>
        <v>0.68927073050786825</v>
      </c>
      <c r="H580" s="13">
        <f t="shared" ref="H580:H643" si="128">C580*(PI()/180)</f>
        <v>-0.14074257944529336</v>
      </c>
      <c r="I580" s="13">
        <f t="shared" ref="I580:I643" si="129">E580*(PI()/180)</f>
        <v>-0.14069474520648395</v>
      </c>
      <c r="J580" s="14">
        <f t="shared" ref="J580:J643" si="130">G580-F580</f>
        <v>1.2514010736541792E-6</v>
      </c>
      <c r="K580" s="14">
        <f t="shared" ref="K580:K643" si="131">I580-H580</f>
        <v>4.7834238809413288E-5</v>
      </c>
      <c r="L580" s="14">
        <f t="shared" ref="L580:L643" si="132">SIN(J580/2)*SIN(J580/2)</f>
        <v>3.9150116178565695E-13</v>
      </c>
      <c r="M580" s="14">
        <f t="shared" ref="M580:M643" si="133">COS(G580)</f>
        <v>0.77171001701614728</v>
      </c>
      <c r="N580" s="14">
        <f t="shared" ref="N580:N643" si="134">COS(F580)</f>
        <v>0.77171081287479881</v>
      </c>
      <c r="O580" s="14">
        <f t="shared" ref="O580:O643" si="135">SIN(K580/2)*SIN(K580/2)</f>
        <v>5.7202860050992284E-10</v>
      </c>
      <c r="P580" s="14">
        <f t="shared" ref="P580:P643" si="136">L580+M580*N580*O580</f>
        <v>3.4105567753675839E-10</v>
      </c>
      <c r="Q580" s="14">
        <f t="shared" ref="Q580:Q643" si="137">P580^(1/2)</f>
        <v>1.8467692804916329E-5</v>
      </c>
      <c r="R580" s="14">
        <f t="shared" ref="R580:R643" si="138">ASIN(Q580)</f>
        <v>1.846769280596608E-5</v>
      </c>
      <c r="S580">
        <f t="shared" ref="S580:S643" si="139">2*6371000*R580</f>
        <v>235.31534173361979</v>
      </c>
    </row>
    <row r="581" spans="1:19" x14ac:dyDescent="0.35">
      <c r="A581" s="2" t="s">
        <v>679</v>
      </c>
      <c r="B581" s="2">
        <v>39.4924283</v>
      </c>
      <c r="C581" s="2">
        <v>-8.0612233999999994</v>
      </c>
      <c r="D581" s="2">
        <v>39.492356100000002</v>
      </c>
      <c r="E581" s="2">
        <v>-8.0640423000000006</v>
      </c>
      <c r="F581" s="13">
        <f t="shared" si="126"/>
        <v>0.68927290344278691</v>
      </c>
      <c r="G581" s="13">
        <f t="shared" si="127"/>
        <v>0.68927164331506696</v>
      </c>
      <c r="H581" s="13">
        <f t="shared" si="128"/>
        <v>-0.14069489006881186</v>
      </c>
      <c r="I581" s="13">
        <f t="shared" si="129"/>
        <v>-0.14074408915509634</v>
      </c>
      <c r="J581" s="14">
        <f t="shared" si="130"/>
        <v>-1.260127719948656E-6</v>
      </c>
      <c r="K581" s="14">
        <f t="shared" si="131"/>
        <v>-4.9199086284479332E-5</v>
      </c>
      <c r="L581" s="14">
        <f t="shared" si="132"/>
        <v>3.9698046764569703E-13</v>
      </c>
      <c r="M581" s="14">
        <f t="shared" si="133"/>
        <v>0.77170943649366297</v>
      </c>
      <c r="N581" s="14">
        <f t="shared" si="134"/>
        <v>0.77170863508298182</v>
      </c>
      <c r="O581" s="14">
        <f t="shared" si="135"/>
        <v>6.0513752268484676E-10</v>
      </c>
      <c r="P581" s="14">
        <f t="shared" si="136"/>
        <v>3.6077745574709573E-10</v>
      </c>
      <c r="Q581" s="14">
        <f t="shared" si="137"/>
        <v>1.8994142669441434E-5</v>
      </c>
      <c r="R581" s="14">
        <f t="shared" si="138"/>
        <v>1.8994142670583543E-5</v>
      </c>
      <c r="S581">
        <f t="shared" si="139"/>
        <v>242.0233659085755</v>
      </c>
    </row>
    <row r="582" spans="1:19" x14ac:dyDescent="0.35">
      <c r="A582" s="2" t="s">
        <v>680</v>
      </c>
      <c r="B582" s="2">
        <v>39.523503699999999</v>
      </c>
      <c r="C582" s="2">
        <v>-7.9754509999999996</v>
      </c>
      <c r="D582" s="2">
        <v>39.522156699999996</v>
      </c>
      <c r="E582" s="2">
        <v>-7.9795565000000002</v>
      </c>
      <c r="F582" s="13">
        <f t="shared" si="126"/>
        <v>0.68981527148916111</v>
      </c>
      <c r="G582" s="13">
        <f t="shared" si="127"/>
        <v>0.68979176190413671</v>
      </c>
      <c r="H582" s="13">
        <f t="shared" si="128"/>
        <v>-0.13919787928147426</v>
      </c>
      <c r="I582" s="13">
        <f t="shared" si="129"/>
        <v>-0.13926953377391491</v>
      </c>
      <c r="J582" s="14">
        <f t="shared" si="130"/>
        <v>-2.350958502439493E-5</v>
      </c>
      <c r="K582" s="14">
        <f t="shared" si="131"/>
        <v>-7.1654492440648143E-5</v>
      </c>
      <c r="L582" s="14">
        <f t="shared" si="132"/>
        <v>1.3817514699844948E-10</v>
      </c>
      <c r="M582" s="14">
        <f t="shared" si="133"/>
        <v>0.77137854956510998</v>
      </c>
      <c r="N582" s="14">
        <f t="shared" si="134"/>
        <v>0.77136358840296371</v>
      </c>
      <c r="O582" s="14">
        <f t="shared" si="135"/>
        <v>1.283591571182523E-9</v>
      </c>
      <c r="P582" s="14">
        <f t="shared" si="136"/>
        <v>9.0192923700567208E-10</v>
      </c>
      <c r="Q582" s="14">
        <f t="shared" si="137"/>
        <v>3.0032136737263168E-5</v>
      </c>
      <c r="R582" s="14">
        <f t="shared" si="138"/>
        <v>3.0032136741777643E-5</v>
      </c>
      <c r="S582">
        <f t="shared" si="139"/>
        <v>382.66948636373075</v>
      </c>
    </row>
    <row r="583" spans="1:19" x14ac:dyDescent="0.35">
      <c r="A583" s="2" t="s">
        <v>681</v>
      </c>
      <c r="B583" s="2">
        <v>39.5220354</v>
      </c>
      <c r="C583" s="2">
        <v>-7.9795493999999998</v>
      </c>
      <c r="D583" s="2">
        <v>39.523363099999997</v>
      </c>
      <c r="E583" s="2">
        <v>-7.9754430999999997</v>
      </c>
      <c r="F583" s="13">
        <f t="shared" si="126"/>
        <v>0.68978964481975413</v>
      </c>
      <c r="G583" s="13">
        <f t="shared" si="127"/>
        <v>0.6898128175562328</v>
      </c>
      <c r="H583" s="13">
        <f t="shared" si="128"/>
        <v>-0.13926940985553801</v>
      </c>
      <c r="I583" s="13">
        <f t="shared" si="129"/>
        <v>-0.13919774140046337</v>
      </c>
      <c r="J583" s="14">
        <f t="shared" si="130"/>
        <v>2.3172736478671574E-5</v>
      </c>
      <c r="K583" s="14">
        <f t="shared" si="131"/>
        <v>7.166845507464159E-5</v>
      </c>
      <c r="L583" s="14">
        <f t="shared" si="132"/>
        <v>1.3424392897148192E-10</v>
      </c>
      <c r="M583" s="14">
        <f t="shared" si="133"/>
        <v>0.77136515007055151</v>
      </c>
      <c r="N583" s="14">
        <f t="shared" si="134"/>
        <v>0.77137989682626984</v>
      </c>
      <c r="O583" s="14">
        <f t="shared" si="135"/>
        <v>1.2840918626468496E-9</v>
      </c>
      <c r="P583" s="14">
        <f t="shared" si="136"/>
        <v>8.9829858039846156E-10</v>
      </c>
      <c r="Q583" s="14">
        <f t="shared" si="137"/>
        <v>2.9971629591973501E-5</v>
      </c>
      <c r="R583" s="14">
        <f t="shared" si="138"/>
        <v>2.9971629596460746E-5</v>
      </c>
      <c r="S583">
        <f t="shared" si="139"/>
        <v>381.89850431810282</v>
      </c>
    </row>
    <row r="584" spans="1:19" x14ac:dyDescent="0.35">
      <c r="A584" s="2" t="s">
        <v>682</v>
      </c>
      <c r="B584" s="2">
        <v>39.480562399999997</v>
      </c>
      <c r="C584" s="2">
        <v>-8.2358423999999992</v>
      </c>
      <c r="D584" s="2">
        <v>39.4791776</v>
      </c>
      <c r="E584" s="2">
        <v>-8.2301991999999995</v>
      </c>
      <c r="F584" s="13">
        <f t="shared" si="126"/>
        <v>0.6890658044190745</v>
      </c>
      <c r="G584" s="13">
        <f t="shared" si="127"/>
        <v>0.68904163509959293</v>
      </c>
      <c r="H584" s="13">
        <f t="shared" si="128"/>
        <v>-0.14374256655535184</v>
      </c>
      <c r="I584" s="13">
        <f t="shared" si="129"/>
        <v>-0.1436440741350033</v>
      </c>
      <c r="J584" s="14">
        <f t="shared" si="130"/>
        <v>-2.4169319481570639E-5</v>
      </c>
      <c r="K584" s="14">
        <f t="shared" si="131"/>
        <v>9.8492420348539333E-5</v>
      </c>
      <c r="L584" s="14">
        <f t="shared" si="132"/>
        <v>1.4603900104344837E-10</v>
      </c>
      <c r="M584" s="14">
        <f t="shared" si="133"/>
        <v>0.77185569561642364</v>
      </c>
      <c r="N584" s="14">
        <f t="shared" si="134"/>
        <v>0.77184032859191909</v>
      </c>
      <c r="O584" s="14">
        <f t="shared" si="135"/>
        <v>2.4251892145678274E-9</v>
      </c>
      <c r="P584" s="14">
        <f t="shared" si="136"/>
        <v>1.5908439082955004E-9</v>
      </c>
      <c r="Q584" s="14">
        <f t="shared" si="137"/>
        <v>3.9885384645199306E-5</v>
      </c>
      <c r="R584" s="14">
        <f t="shared" si="138"/>
        <v>3.988538465577454E-5</v>
      </c>
      <c r="S584">
        <f t="shared" si="139"/>
        <v>508.21957128387919</v>
      </c>
    </row>
    <row r="585" spans="1:19" x14ac:dyDescent="0.35">
      <c r="A585" s="2" t="s">
        <v>683</v>
      </c>
      <c r="B585" s="2">
        <v>39.479300299999998</v>
      </c>
      <c r="C585" s="2">
        <v>-8.2301470000000005</v>
      </c>
      <c r="D585" s="2">
        <v>39.480673899999999</v>
      </c>
      <c r="E585" s="2">
        <v>-8.2357911999999995</v>
      </c>
      <c r="F585" s="13">
        <f t="shared" si="126"/>
        <v>0.68904377661858507</v>
      </c>
      <c r="G585" s="13">
        <f t="shared" si="127"/>
        <v>0.68906775046119051</v>
      </c>
      <c r="H585" s="13">
        <f t="shared" si="128"/>
        <v>-0.14364316307313377</v>
      </c>
      <c r="I585" s="13">
        <f t="shared" si="129"/>
        <v>-0.14374167294677481</v>
      </c>
      <c r="J585" s="14">
        <f t="shared" si="130"/>
        <v>2.3973842605440332E-5</v>
      </c>
      <c r="K585" s="14">
        <f t="shared" si="131"/>
        <v>-9.850987364104502E-5</v>
      </c>
      <c r="L585" s="14">
        <f t="shared" si="132"/>
        <v>1.4368628231072459E-10</v>
      </c>
      <c r="M585" s="14">
        <f t="shared" si="133"/>
        <v>0.77183909126494576</v>
      </c>
      <c r="N585" s="14">
        <f t="shared" si="134"/>
        <v>0.77185433404168646</v>
      </c>
      <c r="O585" s="14">
        <f t="shared" si="135"/>
        <v>2.4260487992317601E-9</v>
      </c>
      <c r="P585" s="14">
        <f t="shared" si="136"/>
        <v>1.5889984200273344E-9</v>
      </c>
      <c r="Q585" s="14">
        <f t="shared" si="137"/>
        <v>3.9862243038084726E-5</v>
      </c>
      <c r="R585" s="14">
        <f t="shared" si="138"/>
        <v>3.9862243048641569E-5</v>
      </c>
      <c r="S585">
        <f t="shared" si="139"/>
        <v>507.92470092579089</v>
      </c>
    </row>
    <row r="586" spans="1:19" x14ac:dyDescent="0.35">
      <c r="A586" s="2" t="s">
        <v>684</v>
      </c>
      <c r="B586" s="2">
        <v>39.464973399999998</v>
      </c>
      <c r="C586" s="2">
        <v>-8.5313289999999995</v>
      </c>
      <c r="D586" s="2">
        <v>39.464858100000001</v>
      </c>
      <c r="E586" s="2">
        <v>-8.5318185</v>
      </c>
      <c r="F586" s="13">
        <f t="shared" si="126"/>
        <v>0.68879372504198111</v>
      </c>
      <c r="G586" s="13">
        <f t="shared" si="127"/>
        <v>0.68879171267735362</v>
      </c>
      <c r="H586" s="13">
        <f t="shared" si="128"/>
        <v>-0.1488997806208753</v>
      </c>
      <c r="I586" s="13">
        <f t="shared" si="129"/>
        <v>-0.14890832400756382</v>
      </c>
      <c r="J586" s="14">
        <f t="shared" si="130"/>
        <v>-2.0123646274905482E-6</v>
      </c>
      <c r="K586" s="14">
        <f t="shared" si="131"/>
        <v>-8.5433866885142873E-6</v>
      </c>
      <c r="L586" s="14">
        <f t="shared" si="132"/>
        <v>1.0124028484934515E-12</v>
      </c>
      <c r="M586" s="14">
        <f t="shared" si="133"/>
        <v>0.77201457162420706</v>
      </c>
      <c r="N586" s="14">
        <f t="shared" si="134"/>
        <v>0.77201329255396489</v>
      </c>
      <c r="O586" s="14">
        <f t="shared" si="135"/>
        <v>1.8247364027259794E-11</v>
      </c>
      <c r="P586" s="14">
        <f t="shared" si="136"/>
        <v>1.188793237615373E-11</v>
      </c>
      <c r="Q586" s="14">
        <f t="shared" si="137"/>
        <v>3.4478881037750819E-6</v>
      </c>
      <c r="R586" s="14">
        <f t="shared" si="138"/>
        <v>3.4478881037819133E-6</v>
      </c>
      <c r="S586">
        <f t="shared" si="139"/>
        <v>43.932990218389136</v>
      </c>
    </row>
    <row r="587" spans="1:19" x14ac:dyDescent="0.35">
      <c r="A587" s="2" t="s">
        <v>685</v>
      </c>
      <c r="B587" s="2">
        <v>39.464722299999998</v>
      </c>
      <c r="C587" s="2">
        <v>-8.5317559000000003</v>
      </c>
      <c r="D587" s="2">
        <v>39.464837799999998</v>
      </c>
      <c r="E587" s="2">
        <v>-8.5312742000000004</v>
      </c>
      <c r="F587" s="13">
        <f t="shared" si="126"/>
        <v>0.68878934252022939</v>
      </c>
      <c r="G587" s="13">
        <f t="shared" si="127"/>
        <v>0.68879135837551542</v>
      </c>
      <c r="H587" s="13">
        <f t="shared" si="128"/>
        <v>-0.1489072314314521</v>
      </c>
      <c r="I587" s="13">
        <f t="shared" si="129"/>
        <v>-0.14889882418044523</v>
      </c>
      <c r="J587" s="14">
        <f t="shared" si="130"/>
        <v>2.0158552860305434E-6</v>
      </c>
      <c r="K587" s="14">
        <f t="shared" si="131"/>
        <v>8.407251006870009E-6</v>
      </c>
      <c r="L587" s="14">
        <f t="shared" si="132"/>
        <v>1.015918133553977E-12</v>
      </c>
      <c r="M587" s="14">
        <f t="shared" si="133"/>
        <v>0.77201479682011864</v>
      </c>
      <c r="N587" s="14">
        <f t="shared" si="134"/>
        <v>0.772016078105357</v>
      </c>
      <c r="O587" s="14">
        <f t="shared" si="135"/>
        <v>1.7670467373025111E-11</v>
      </c>
      <c r="P587" s="14">
        <f t="shared" si="136"/>
        <v>1.1547655148011303E-11</v>
      </c>
      <c r="Q587" s="14">
        <f t="shared" si="137"/>
        <v>3.3981840956621675E-6</v>
      </c>
      <c r="R587" s="14">
        <f t="shared" si="138"/>
        <v>3.3981840956687079E-6</v>
      </c>
      <c r="S587">
        <f t="shared" si="139"/>
        <v>43.299661747010674</v>
      </c>
    </row>
    <row r="588" spans="1:19" x14ac:dyDescent="0.35">
      <c r="A588" s="2" t="s">
        <v>686</v>
      </c>
      <c r="B588" s="2">
        <v>39.489516500000001</v>
      </c>
      <c r="C588" s="2">
        <v>-8.4581368999999995</v>
      </c>
      <c r="D588" s="2">
        <v>39.4895961</v>
      </c>
      <c r="E588" s="2">
        <v>-8.4553258000000007</v>
      </c>
      <c r="F588" s="13">
        <f t="shared" si="126"/>
        <v>0.68922208294562737</v>
      </c>
      <c r="G588" s="13">
        <f t="shared" si="127"/>
        <v>0.68922347222771196</v>
      </c>
      <c r="H588" s="13">
        <f t="shared" si="128"/>
        <v>-0.14762233748942635</v>
      </c>
      <c r="I588" s="13">
        <f t="shared" si="129"/>
        <v>-0.14757327453882357</v>
      </c>
      <c r="J588" s="14">
        <f t="shared" si="130"/>
        <v>1.3892820845962106E-6</v>
      </c>
      <c r="K588" s="14">
        <f t="shared" si="131"/>
        <v>4.9062950602779543E-5</v>
      </c>
      <c r="L588" s="14">
        <f t="shared" si="132"/>
        <v>4.8252617764492049E-13</v>
      </c>
      <c r="M588" s="14">
        <f t="shared" si="133"/>
        <v>0.77174007121863963</v>
      </c>
      <c r="N588" s="14">
        <f t="shared" si="134"/>
        <v>0.77174095471529913</v>
      </c>
      <c r="O588" s="14">
        <f t="shared" si="135"/>
        <v>6.0179328034197805E-10</v>
      </c>
      <c r="P588" s="14">
        <f t="shared" si="136"/>
        <v>3.589006258281766E-10</v>
      </c>
      <c r="Q588" s="14">
        <f t="shared" si="137"/>
        <v>1.8944672755900972E-5</v>
      </c>
      <c r="R588" s="14">
        <f t="shared" si="138"/>
        <v>1.8944672757034177E-5</v>
      </c>
      <c r="S588">
        <f t="shared" si="139"/>
        <v>241.39302027012948</v>
      </c>
    </row>
    <row r="589" spans="1:19" x14ac:dyDescent="0.35">
      <c r="A589" s="2" t="s">
        <v>687</v>
      </c>
      <c r="B589" s="2">
        <v>39.267270600000003</v>
      </c>
      <c r="C589" s="2">
        <v>-8.7253018000000004</v>
      </c>
      <c r="D589" s="2">
        <v>39.2675348</v>
      </c>
      <c r="E589" s="2">
        <v>-8.7248728</v>
      </c>
      <c r="F589" s="13">
        <f t="shared" si="126"/>
        <v>0.68534316024156938</v>
      </c>
      <c r="G589" s="13">
        <f t="shared" si="127"/>
        <v>0.68534777140145309</v>
      </c>
      <c r="H589" s="13">
        <f t="shared" si="128"/>
        <v>-0.15228524464018778</v>
      </c>
      <c r="I589" s="13">
        <f t="shared" si="129"/>
        <v>-0.1522777571776967</v>
      </c>
      <c r="J589" s="14">
        <f t="shared" si="130"/>
        <v>4.6111598837050849E-6</v>
      </c>
      <c r="K589" s="14">
        <f t="shared" si="131"/>
        <v>7.487462491073682E-6</v>
      </c>
      <c r="L589" s="14">
        <f t="shared" si="132"/>
        <v>5.3156988682633541E-12</v>
      </c>
      <c r="M589" s="14">
        <f t="shared" si="133"/>
        <v>0.77419897468546228</v>
      </c>
      <c r="N589" s="14">
        <f t="shared" si="134"/>
        <v>0.77420189327534639</v>
      </c>
      <c r="O589" s="14">
        <f t="shared" si="135"/>
        <v>1.4015523638743348E-11</v>
      </c>
      <c r="P589" s="14">
        <f t="shared" si="136"/>
        <v>1.3716411892464571E-11</v>
      </c>
      <c r="Q589" s="14">
        <f t="shared" si="137"/>
        <v>3.7035674548284621E-6</v>
      </c>
      <c r="R589" s="14">
        <f t="shared" si="138"/>
        <v>3.7035674548369282E-6</v>
      </c>
      <c r="S589">
        <f t="shared" si="139"/>
        <v>47.190856509532139</v>
      </c>
    </row>
    <row r="590" spans="1:19" x14ac:dyDescent="0.35">
      <c r="A590" s="2" t="s">
        <v>688</v>
      </c>
      <c r="B590" s="2">
        <v>39.2678394</v>
      </c>
      <c r="C590" s="2">
        <v>-8.7247499000000008</v>
      </c>
      <c r="D590" s="2">
        <v>39.267551900000001</v>
      </c>
      <c r="E590" s="2">
        <v>-8.7252016000000001</v>
      </c>
      <c r="F590" s="13">
        <f t="shared" si="126"/>
        <v>0.68535308767435466</v>
      </c>
      <c r="G590" s="13">
        <f t="shared" si="127"/>
        <v>0.6853480698527552</v>
      </c>
      <c r="H590" s="13">
        <f t="shared" si="128"/>
        <v>-0.15227561216804603</v>
      </c>
      <c r="I590" s="13">
        <f t="shared" si="129"/>
        <v>-0.15228349582027728</v>
      </c>
      <c r="J590" s="14">
        <f t="shared" si="130"/>
        <v>-5.0178215994511888E-6</v>
      </c>
      <c r="K590" s="14">
        <f t="shared" si="131"/>
        <v>-7.8836522312553114E-6</v>
      </c>
      <c r="L590" s="14">
        <f t="shared" si="132"/>
        <v>6.2946334009665138E-12</v>
      </c>
      <c r="M590" s="14">
        <f t="shared" si="133"/>
        <v>0.77419878578297596</v>
      </c>
      <c r="N590" s="14">
        <f t="shared" si="134"/>
        <v>0.77419560978055568</v>
      </c>
      <c r="O590" s="14">
        <f t="shared" si="135"/>
        <v>1.5537993125763739E-11</v>
      </c>
      <c r="P590" s="14">
        <f t="shared" si="136"/>
        <v>1.5607815936402326E-11</v>
      </c>
      <c r="Q590" s="14">
        <f t="shared" si="137"/>
        <v>3.9506728460355111E-6</v>
      </c>
      <c r="R590" s="14">
        <f t="shared" si="138"/>
        <v>3.9506728460457873E-6</v>
      </c>
      <c r="S590">
        <f t="shared" si="139"/>
        <v>50.33947340431542</v>
      </c>
    </row>
    <row r="591" spans="1:19" x14ac:dyDescent="0.35">
      <c r="A591" s="2" t="s">
        <v>689</v>
      </c>
      <c r="B591" s="2">
        <v>39.285032600000001</v>
      </c>
      <c r="C591" s="2">
        <v>-8.6915016999999999</v>
      </c>
      <c r="D591" s="2">
        <v>39.283427199999998</v>
      </c>
      <c r="E591" s="2">
        <v>-8.6923331000000008</v>
      </c>
      <c r="F591" s="13">
        <f t="shared" si="126"/>
        <v>0.68565316562330858</v>
      </c>
      <c r="G591" s="13">
        <f t="shared" si="127"/>
        <v>0.68562514610749692</v>
      </c>
      <c r="H591" s="13">
        <f t="shared" si="128"/>
        <v>-0.15169532160768442</v>
      </c>
      <c r="I591" s="13">
        <f t="shared" si="129"/>
        <v>-0.15170983227508553</v>
      </c>
      <c r="J591" s="14">
        <f t="shared" si="130"/>
        <v>-2.80195158116614E-5</v>
      </c>
      <c r="K591" s="14">
        <f t="shared" si="131"/>
        <v>-1.4510667401101962E-5</v>
      </c>
      <c r="L591" s="14">
        <f t="shared" si="132"/>
        <v>1.9627331656714472E-10</v>
      </c>
      <c r="M591" s="14">
        <f t="shared" si="133"/>
        <v>0.77402338272279125</v>
      </c>
      <c r="N591" s="14">
        <f t="shared" si="134"/>
        <v>0.77400564166601882</v>
      </c>
      <c r="O591" s="14">
        <f t="shared" si="135"/>
        <v>5.2639867105427135E-11</v>
      </c>
      <c r="P591" s="14">
        <f t="shared" si="136"/>
        <v>2.2780978014827633E-10</v>
      </c>
      <c r="Q591" s="14">
        <f t="shared" si="137"/>
        <v>1.5093368747508832E-5</v>
      </c>
      <c r="R591" s="14">
        <f t="shared" si="138"/>
        <v>1.5093368748081902E-5</v>
      </c>
      <c r="S591">
        <f t="shared" si="139"/>
        <v>192.31970458805961</v>
      </c>
    </row>
    <row r="592" spans="1:19" x14ac:dyDescent="0.35">
      <c r="A592" s="2" t="s">
        <v>690</v>
      </c>
      <c r="B592" s="2">
        <v>39.283347999999997</v>
      </c>
      <c r="C592" s="2">
        <v>-8.6921516000000008</v>
      </c>
      <c r="D592" s="2">
        <v>39.284951300000003</v>
      </c>
      <c r="E592" s="2">
        <v>-8.6913259000000007</v>
      </c>
      <c r="F592" s="13">
        <f t="shared" si="126"/>
        <v>0.6856237638067294</v>
      </c>
      <c r="G592" s="13">
        <f t="shared" si="127"/>
        <v>0.68565174667062667</v>
      </c>
      <c r="H592" s="13">
        <f t="shared" si="128"/>
        <v>-0.15170666450249315</v>
      </c>
      <c r="I592" s="13">
        <f t="shared" si="129"/>
        <v>-0.15169225331885944</v>
      </c>
      <c r="J592" s="14">
        <f t="shared" si="130"/>
        <v>2.7982863897269006E-5</v>
      </c>
      <c r="K592" s="14">
        <f t="shared" si="131"/>
        <v>1.44111836337113E-5</v>
      </c>
      <c r="L592" s="14">
        <f t="shared" si="132"/>
        <v>1.9576016796049626E-10</v>
      </c>
      <c r="M592" s="14">
        <f t="shared" si="133"/>
        <v>0.77400654011585468</v>
      </c>
      <c r="N592" s="14">
        <f t="shared" si="134"/>
        <v>0.77402425793547669</v>
      </c>
      <c r="O592" s="14">
        <f t="shared" si="135"/>
        <v>5.1920553430238527E-11</v>
      </c>
      <c r="P592" s="14">
        <f t="shared" si="136"/>
        <v>2.2686576310165417E-10</v>
      </c>
      <c r="Q592" s="14">
        <f t="shared" si="137"/>
        <v>1.5062063706599245E-5</v>
      </c>
      <c r="R592" s="14">
        <f t="shared" si="138"/>
        <v>1.5062063707168756E-5</v>
      </c>
      <c r="S592">
        <f t="shared" si="139"/>
        <v>191.92081575674428</v>
      </c>
    </row>
    <row r="593" spans="1:19" x14ac:dyDescent="0.35">
      <c r="A593" s="2" t="s">
        <v>691</v>
      </c>
      <c r="B593" s="2">
        <v>39.353585799999998</v>
      </c>
      <c r="C593" s="2">
        <v>-8.6428291999999995</v>
      </c>
      <c r="D593" s="2">
        <v>39.351934300000003</v>
      </c>
      <c r="E593" s="2">
        <v>-8.6449364000000006</v>
      </c>
      <c r="F593" s="13">
        <f t="shared" si="126"/>
        <v>0.68684964467608667</v>
      </c>
      <c r="G593" s="13">
        <f t="shared" si="127"/>
        <v>0.68682082056349003</v>
      </c>
      <c r="H593" s="13">
        <f t="shared" si="128"/>
        <v>-0.1508458262275075</v>
      </c>
      <c r="I593" s="13">
        <f t="shared" si="129"/>
        <v>-0.15088260380550553</v>
      </c>
      <c r="J593" s="14">
        <f t="shared" si="130"/>
        <v>-2.8824112596637086E-5</v>
      </c>
      <c r="K593" s="14">
        <f t="shared" si="131"/>
        <v>-3.6777577998026167E-5</v>
      </c>
      <c r="L593" s="14">
        <f t="shared" si="132"/>
        <v>2.0770736673152241E-10</v>
      </c>
      <c r="M593" s="14">
        <f t="shared" si="133"/>
        <v>0.77326577994988099</v>
      </c>
      <c r="N593" s="14">
        <f t="shared" si="134"/>
        <v>0.77324750277653864</v>
      </c>
      <c r="O593" s="14">
        <f t="shared" si="135"/>
        <v>3.3814756081211001E-10</v>
      </c>
      <c r="P593" s="14">
        <f t="shared" si="136"/>
        <v>4.0989452881820368E-10</v>
      </c>
      <c r="Q593" s="14">
        <f t="shared" si="137"/>
        <v>2.0245852138603692E-5</v>
      </c>
      <c r="R593" s="14">
        <f t="shared" si="138"/>
        <v>2.0245852139986805E-5</v>
      </c>
      <c r="S593">
        <f t="shared" si="139"/>
        <v>257.97264796771185</v>
      </c>
    </row>
    <row r="594" spans="1:19" x14ac:dyDescent="0.35">
      <c r="A594" s="2" t="s">
        <v>692</v>
      </c>
      <c r="B594" s="2">
        <v>39.351816800000002</v>
      </c>
      <c r="C594" s="2">
        <v>-8.6448122000000005</v>
      </c>
      <c r="D594" s="2">
        <v>39.3534826</v>
      </c>
      <c r="E594" s="2">
        <v>-8.6426724000000004</v>
      </c>
      <c r="F594" s="13">
        <f t="shared" si="126"/>
        <v>0.68681876980161893</v>
      </c>
      <c r="G594" s="13">
        <f t="shared" si="127"/>
        <v>0.68684784349629857</v>
      </c>
      <c r="H594" s="13">
        <f t="shared" si="128"/>
        <v>-0.15088043610657456</v>
      </c>
      <c r="I594" s="13">
        <f t="shared" si="129"/>
        <v>-0.15084308955124037</v>
      </c>
      <c r="J594" s="14">
        <f t="shared" si="130"/>
        <v>2.9073694679637718E-5</v>
      </c>
      <c r="K594" s="14">
        <f t="shared" si="131"/>
        <v>3.7346555334188958E-5</v>
      </c>
      <c r="L594" s="14">
        <f t="shared" si="132"/>
        <v>2.1131993056631328E-10</v>
      </c>
      <c r="M594" s="14">
        <f t="shared" si="133"/>
        <v>0.77324864491118439</v>
      </c>
      <c r="N594" s="14">
        <f t="shared" si="134"/>
        <v>0.77326708029952596</v>
      </c>
      <c r="O594" s="14">
        <f t="shared" si="135"/>
        <v>3.4869129879188086E-10</v>
      </c>
      <c r="P594" s="14">
        <f t="shared" si="136"/>
        <v>4.198121245327819E-10</v>
      </c>
      <c r="Q594" s="14">
        <f t="shared" si="137"/>
        <v>2.0489317327153239E-5</v>
      </c>
      <c r="R594" s="14">
        <f t="shared" si="138"/>
        <v>2.0489317328586849E-5</v>
      </c>
      <c r="S594">
        <f t="shared" si="139"/>
        <v>261.07488140085366</v>
      </c>
    </row>
    <row r="595" spans="1:19" x14ac:dyDescent="0.35">
      <c r="A595" s="2" t="s">
        <v>693</v>
      </c>
      <c r="B595" s="2">
        <v>39.277215400000003</v>
      </c>
      <c r="C595" s="2">
        <v>-8.7614698000000004</v>
      </c>
      <c r="D595" s="2">
        <v>39.278658800000002</v>
      </c>
      <c r="E595" s="2">
        <v>-8.7557635000000005</v>
      </c>
      <c r="F595" s="13">
        <f t="shared" si="126"/>
        <v>0.68551672974502165</v>
      </c>
      <c r="G595" s="13">
        <f t="shared" si="127"/>
        <v>0.68554192182744489</v>
      </c>
      <c r="H595" s="13">
        <f t="shared" si="128"/>
        <v>-0.15291649532404908</v>
      </c>
      <c r="I595" s="13">
        <f t="shared" si="129"/>
        <v>-0.15281690160094255</v>
      </c>
      <c r="J595" s="14">
        <f t="shared" si="130"/>
        <v>2.5192082423242113E-5</v>
      </c>
      <c r="K595" s="14">
        <f t="shared" si="131"/>
        <v>9.9593723106528032E-5</v>
      </c>
      <c r="L595" s="14">
        <f t="shared" si="132"/>
        <v>1.5866025419646501E-10</v>
      </c>
      <c r="M595" s="14">
        <f t="shared" si="133"/>
        <v>0.77407607407873824</v>
      </c>
      <c r="N595" s="14">
        <f t="shared" si="134"/>
        <v>0.77409202275389521</v>
      </c>
      <c r="O595" s="14">
        <f t="shared" si="135"/>
        <v>2.4797274185052612E-9</v>
      </c>
      <c r="P595" s="14">
        <f t="shared" si="136"/>
        <v>1.6445280842917993E-9</v>
      </c>
      <c r="Q595" s="14">
        <f t="shared" si="137"/>
        <v>4.0552781461840558E-5</v>
      </c>
      <c r="R595" s="14">
        <f t="shared" si="138"/>
        <v>4.0552781472955595E-5</v>
      </c>
      <c r="S595">
        <f t="shared" si="139"/>
        <v>516.72354152840023</v>
      </c>
    </row>
    <row r="596" spans="1:19" x14ac:dyDescent="0.35">
      <c r="A596" s="2" t="s">
        <v>696</v>
      </c>
      <c r="B596" s="2">
        <v>39.278782100000001</v>
      </c>
      <c r="C596" s="2">
        <v>-8.7558088000000005</v>
      </c>
      <c r="D596" s="2">
        <v>39.277332100000002</v>
      </c>
      <c r="E596" s="2">
        <v>-8.7615403999999995</v>
      </c>
      <c r="F596" s="13">
        <f t="shared" si="126"/>
        <v>0.68554407381841265</v>
      </c>
      <c r="G596" s="13">
        <f t="shared" si="127"/>
        <v>0.6855187665442587</v>
      </c>
      <c r="H596" s="13">
        <f t="shared" si="128"/>
        <v>-0.1528176922350937</v>
      </c>
      <c r="I596" s="13">
        <f t="shared" si="129"/>
        <v>-0.15291772752650098</v>
      </c>
      <c r="J596" s="14">
        <f t="shared" si="130"/>
        <v>-2.5307274153951731E-5</v>
      </c>
      <c r="K596" s="14">
        <f t="shared" si="131"/>
        <v>-1.0003529140728551E-4</v>
      </c>
      <c r="L596" s="14">
        <f t="shared" si="132"/>
        <v>1.6011453126727277E-10</v>
      </c>
      <c r="M596" s="14">
        <f t="shared" si="133"/>
        <v>0.77409073330949796</v>
      </c>
      <c r="N596" s="14">
        <f t="shared" si="134"/>
        <v>0.7740747116674036</v>
      </c>
      <c r="O596" s="14">
        <f t="shared" si="135"/>
        <v>2.5017648796488565E-9</v>
      </c>
      <c r="P596" s="14">
        <f t="shared" si="136"/>
        <v>1.6591822072977777E-9</v>
      </c>
      <c r="Q596" s="14">
        <f t="shared" si="137"/>
        <v>4.0733060372353287E-5</v>
      </c>
      <c r="R596" s="14">
        <f t="shared" si="138"/>
        <v>4.0733060383617219E-5</v>
      </c>
      <c r="S596">
        <f t="shared" si="139"/>
        <v>519.02065540805063</v>
      </c>
    </row>
    <row r="597" spans="1:19" x14ac:dyDescent="0.35">
      <c r="A597" s="2" t="s">
        <v>697</v>
      </c>
      <c r="B597" s="2">
        <v>39.274034899999997</v>
      </c>
      <c r="C597" s="2">
        <v>-8.7739615000000004</v>
      </c>
      <c r="D597" s="2">
        <v>39.274886199999997</v>
      </c>
      <c r="E597" s="2">
        <v>-8.7706303999999999</v>
      </c>
      <c r="F597" s="13">
        <f t="shared" si="126"/>
        <v>0.68546121954816186</v>
      </c>
      <c r="G597" s="13">
        <f t="shared" si="127"/>
        <v>0.68547607753608408</v>
      </c>
      <c r="H597" s="13">
        <f t="shared" si="128"/>
        <v>-0.15313451661822047</v>
      </c>
      <c r="I597" s="13">
        <f t="shared" si="129"/>
        <v>-0.15307637795550727</v>
      </c>
      <c r="J597" s="14">
        <f t="shared" si="130"/>
        <v>1.4857987922223259E-5</v>
      </c>
      <c r="K597" s="14">
        <f t="shared" si="131"/>
        <v>5.8138662713203004E-5</v>
      </c>
      <c r="L597" s="14">
        <f t="shared" si="132"/>
        <v>5.5189951273217746E-11</v>
      </c>
      <c r="M597" s="14">
        <f t="shared" si="133"/>
        <v>0.77411775793387971</v>
      </c>
      <c r="N597" s="14">
        <f t="shared" si="134"/>
        <v>0.77412716357322586</v>
      </c>
      <c r="O597" s="14">
        <f t="shared" si="135"/>
        <v>8.4502602528187245E-10</v>
      </c>
      <c r="P597" s="14">
        <f t="shared" si="136"/>
        <v>5.61584965995725E-10</v>
      </c>
      <c r="Q597" s="14">
        <f t="shared" si="137"/>
        <v>2.3697783989135462E-5</v>
      </c>
      <c r="R597" s="14">
        <f t="shared" si="138"/>
        <v>2.3697783991353513E-5</v>
      </c>
      <c r="S597">
        <f t="shared" si="139"/>
        <v>301.95716361782644</v>
      </c>
    </row>
    <row r="598" spans="1:19" x14ac:dyDescent="0.35">
      <c r="A598" s="2" t="s">
        <v>698</v>
      </c>
      <c r="B598" s="2">
        <v>39.275004299999999</v>
      </c>
      <c r="C598" s="2">
        <v>-8.7706841999999998</v>
      </c>
      <c r="D598" s="2">
        <v>39.274161300000003</v>
      </c>
      <c r="E598" s="2">
        <v>-8.7740267999999997</v>
      </c>
      <c r="F598" s="13">
        <f t="shared" si="126"/>
        <v>0.6854781387699308</v>
      </c>
      <c r="G598" s="13">
        <f t="shared" si="127"/>
        <v>0.68546342564433649</v>
      </c>
      <c r="H598" s="13">
        <f t="shared" si="128"/>
        <v>-0.15307731694264484</v>
      </c>
      <c r="I598" s="13">
        <f t="shared" si="129"/>
        <v>-0.15313565631822201</v>
      </c>
      <c r="J598" s="14">
        <f t="shared" si="130"/>
        <v>-1.471312559431226E-5</v>
      </c>
      <c r="K598" s="14">
        <f t="shared" si="131"/>
        <v>-5.833937557717106E-5</v>
      </c>
      <c r="L598" s="14">
        <f t="shared" si="132"/>
        <v>5.4119016187525332E-11</v>
      </c>
      <c r="M598" s="14">
        <f t="shared" si="133"/>
        <v>0.77412576704601277</v>
      </c>
      <c r="N598" s="14">
        <f t="shared" si="134"/>
        <v>0.77411645308541488</v>
      </c>
      <c r="O598" s="14">
        <f t="shared" si="135"/>
        <v>8.5087068544222888E-10</v>
      </c>
      <c r="P598" s="14">
        <f t="shared" si="136"/>
        <v>5.6401475526049653E-10</v>
      </c>
      <c r="Q598" s="14">
        <f t="shared" si="137"/>
        <v>2.3748994826318366E-5</v>
      </c>
      <c r="R598" s="14">
        <f t="shared" si="138"/>
        <v>2.374899482855083E-5</v>
      </c>
      <c r="S598">
        <f t="shared" si="139"/>
        <v>302.60969210539469</v>
      </c>
    </row>
    <row r="599" spans="1:19" x14ac:dyDescent="0.35">
      <c r="A599" s="2" t="s">
        <v>699</v>
      </c>
      <c r="B599" s="2">
        <v>39.282494499999999</v>
      </c>
      <c r="C599" s="2">
        <v>-8.7900223999999998</v>
      </c>
      <c r="D599" s="2">
        <v>39.281391300000003</v>
      </c>
      <c r="E599" s="2">
        <v>-8.7886409000000008</v>
      </c>
      <c r="F599" s="13">
        <f t="shared" si="126"/>
        <v>0.68560886742156357</v>
      </c>
      <c r="G599" s="13">
        <f t="shared" si="127"/>
        <v>0.68558961294925569</v>
      </c>
      <c r="H599" s="13">
        <f t="shared" si="128"/>
        <v>-0.153414832204054</v>
      </c>
      <c r="I599" s="13">
        <f t="shared" si="129"/>
        <v>-0.15339072048043773</v>
      </c>
      <c r="J599" s="14">
        <f t="shared" si="130"/>
        <v>-1.9254472307883574E-5</v>
      </c>
      <c r="K599" s="14">
        <f t="shared" si="131"/>
        <v>2.4111723616271341E-5</v>
      </c>
      <c r="L599" s="14">
        <f t="shared" si="132"/>
        <v>9.2683675960900425E-11</v>
      </c>
      <c r="M599" s="14">
        <f t="shared" si="133"/>
        <v>0.7740458803024749</v>
      </c>
      <c r="N599" s="14">
        <f t="shared" si="134"/>
        <v>0.77403368958439411</v>
      </c>
      <c r="O599" s="14">
        <f t="shared" si="135"/>
        <v>1.4534380392982268E-10</v>
      </c>
      <c r="P599" s="14">
        <f t="shared" si="136"/>
        <v>1.7976461217090682E-10</v>
      </c>
      <c r="Q599" s="14">
        <f t="shared" si="137"/>
        <v>1.3407632608738458E-5</v>
      </c>
      <c r="R599" s="14">
        <f t="shared" si="138"/>
        <v>1.3407632609140162E-5</v>
      </c>
      <c r="S599">
        <f t="shared" si="139"/>
        <v>170.84005470566396</v>
      </c>
    </row>
    <row r="600" spans="1:19" x14ac:dyDescent="0.35">
      <c r="A600" s="2" t="s">
        <v>700</v>
      </c>
      <c r="B600" s="2">
        <v>39.281494799999997</v>
      </c>
      <c r="C600" s="2">
        <v>-8.7885182999999998</v>
      </c>
      <c r="D600" s="2">
        <v>39.282598</v>
      </c>
      <c r="E600" s="2">
        <v>-8.7898963999999999</v>
      </c>
      <c r="F600" s="13">
        <f t="shared" si="126"/>
        <v>0.68559141936503143</v>
      </c>
      <c r="G600" s="13">
        <f t="shared" si="127"/>
        <v>0.68561067383733942</v>
      </c>
      <c r="H600" s="13">
        <f t="shared" si="128"/>
        <v>-0.15338858070677477</v>
      </c>
      <c r="I600" s="13">
        <f t="shared" si="129"/>
        <v>-0.1534126330891965</v>
      </c>
      <c r="J600" s="14">
        <f t="shared" si="130"/>
        <v>1.9254472307994597E-5</v>
      </c>
      <c r="K600" s="14">
        <f t="shared" si="131"/>
        <v>-2.4052382421729801E-5</v>
      </c>
      <c r="L600" s="14">
        <f t="shared" si="132"/>
        <v>9.2683675961969259E-11</v>
      </c>
      <c r="M600" s="14">
        <f t="shared" si="133"/>
        <v>0.77403254586107562</v>
      </c>
      <c r="N600" s="14">
        <f t="shared" si="134"/>
        <v>0.77404473660607875</v>
      </c>
      <c r="O600" s="14">
        <f t="shared" si="135"/>
        <v>1.4462927503331162E-10</v>
      </c>
      <c r="P600" s="14">
        <f t="shared" si="136"/>
        <v>1.7933625497817514E-10</v>
      </c>
      <c r="Q600" s="14">
        <f t="shared" si="137"/>
        <v>1.3391648702761551E-5</v>
      </c>
      <c r="R600" s="14">
        <f t="shared" si="138"/>
        <v>1.3391648703161818E-5</v>
      </c>
      <c r="S600">
        <f t="shared" si="139"/>
        <v>170.63638777568789</v>
      </c>
    </row>
    <row r="601" spans="1:19" x14ac:dyDescent="0.35">
      <c r="A601" s="2" t="s">
        <v>701</v>
      </c>
      <c r="B601" s="2">
        <v>39.286286599999997</v>
      </c>
      <c r="C601" s="2">
        <v>-8.7955717</v>
      </c>
      <c r="D601" s="2">
        <v>39.283632300000001</v>
      </c>
      <c r="E601" s="2">
        <v>-8.7915206999999995</v>
      </c>
      <c r="F601" s="13">
        <f t="shared" si="126"/>
        <v>0.68567505205212842</v>
      </c>
      <c r="G601" s="13">
        <f t="shared" si="127"/>
        <v>0.68562872577779288</v>
      </c>
      <c r="H601" s="13">
        <f t="shared" si="128"/>
        <v>-0.15351168576023494</v>
      </c>
      <c r="I601" s="13">
        <f t="shared" si="129"/>
        <v>-0.15344098247223664</v>
      </c>
      <c r="J601" s="14">
        <f t="shared" si="130"/>
        <v>-4.6326274335539708E-5</v>
      </c>
      <c r="K601" s="14">
        <f t="shared" si="131"/>
        <v>7.0703287998297171E-5</v>
      </c>
      <c r="L601" s="14">
        <f t="shared" si="132"/>
        <v>5.3653092335696607E-10</v>
      </c>
      <c r="M601" s="14">
        <f t="shared" si="133"/>
        <v>0.77402111622448033</v>
      </c>
      <c r="N601" s="14">
        <f t="shared" si="134"/>
        <v>0.77399178346008246</v>
      </c>
      <c r="O601" s="14">
        <f t="shared" si="135"/>
        <v>1.2497387329219227E-9</v>
      </c>
      <c r="P601" s="14">
        <f t="shared" si="136"/>
        <v>1.2852318821402982E-9</v>
      </c>
      <c r="Q601" s="14">
        <f t="shared" si="137"/>
        <v>3.585013085248502E-5</v>
      </c>
      <c r="R601" s="14">
        <f t="shared" si="138"/>
        <v>3.5850130860164316E-5</v>
      </c>
      <c r="S601">
        <f t="shared" si="139"/>
        <v>456.80236742021373</v>
      </c>
    </row>
    <row r="602" spans="1:19" x14ac:dyDescent="0.35">
      <c r="A602" s="2" t="s">
        <v>702</v>
      </c>
      <c r="B602" s="2">
        <v>39.2832376</v>
      </c>
      <c r="C602" s="2">
        <v>-8.7907388999999991</v>
      </c>
      <c r="D602" s="2">
        <v>39.286392499999998</v>
      </c>
      <c r="E602" s="2">
        <v>-8.7954880000000006</v>
      </c>
      <c r="F602" s="13">
        <f t="shared" si="126"/>
        <v>0.6856218369632352</v>
      </c>
      <c r="G602" s="13">
        <f t="shared" si="127"/>
        <v>0.68567690035580631</v>
      </c>
      <c r="H602" s="13">
        <f t="shared" si="128"/>
        <v>-0.15342733748814455</v>
      </c>
      <c r="I602" s="13">
        <f t="shared" si="129"/>
        <v>-0.15351022491965102</v>
      </c>
      <c r="J602" s="14">
        <f t="shared" si="130"/>
        <v>5.5063392571108594E-5</v>
      </c>
      <c r="K602" s="14">
        <f t="shared" si="131"/>
        <v>-8.2887431506473153E-5</v>
      </c>
      <c r="L602" s="14">
        <f t="shared" si="132"/>
        <v>7.5799430016848585E-10</v>
      </c>
      <c r="M602" s="14">
        <f t="shared" si="133"/>
        <v>0.77399061312092921</v>
      </c>
      <c r="N602" s="14">
        <f t="shared" si="134"/>
        <v>0.77402547792644938</v>
      </c>
      <c r="O602" s="14">
        <f t="shared" si="135"/>
        <v>1.7175815744517073E-9</v>
      </c>
      <c r="P602" s="14">
        <f t="shared" si="136"/>
        <v>1.7869775906232872E-9</v>
      </c>
      <c r="Q602" s="14">
        <f t="shared" si="137"/>
        <v>4.2272657718947446E-5</v>
      </c>
      <c r="R602" s="14">
        <f t="shared" si="138"/>
        <v>4.2272657731537499E-5</v>
      </c>
      <c r="S602">
        <f t="shared" si="139"/>
        <v>538.63820481525079</v>
      </c>
    </row>
    <row r="603" spans="1:19" x14ac:dyDescent="0.35">
      <c r="A603" s="2" t="s">
        <v>703</v>
      </c>
      <c r="B603" s="2">
        <v>39.305615299999999</v>
      </c>
      <c r="C603" s="2">
        <v>-8.9102911000000002</v>
      </c>
      <c r="D603" s="2">
        <v>39.305649899999999</v>
      </c>
      <c r="E603" s="2">
        <v>-8.9108415000000001</v>
      </c>
      <c r="F603" s="13">
        <f t="shared" si="126"/>
        <v>0.68601240150725873</v>
      </c>
      <c r="G603" s="13">
        <f t="shared" si="127"/>
        <v>0.68601300539117993</v>
      </c>
      <c r="H603" s="13">
        <f t="shared" si="128"/>
        <v>-0.15551391700614733</v>
      </c>
      <c r="I603" s="13">
        <f t="shared" si="129"/>
        <v>-0.15552352329835029</v>
      </c>
      <c r="J603" s="14">
        <f t="shared" si="130"/>
        <v>6.038839212019198E-7</v>
      </c>
      <c r="K603" s="14">
        <f t="shared" si="131"/>
        <v>-9.6062922029516162E-6</v>
      </c>
      <c r="L603" s="14">
        <f t="shared" si="132"/>
        <v>9.1168947571548846E-14</v>
      </c>
      <c r="M603" s="14">
        <f t="shared" si="133"/>
        <v>0.77377774868342708</v>
      </c>
      <c r="N603" s="14">
        <f t="shared" si="134"/>
        <v>0.77377813121789019</v>
      </c>
      <c r="O603" s="14">
        <f t="shared" si="135"/>
        <v>2.3070212471944845E-11</v>
      </c>
      <c r="P603" s="14">
        <f t="shared" si="136"/>
        <v>1.3904050330560359E-11</v>
      </c>
      <c r="Q603" s="14">
        <f t="shared" si="137"/>
        <v>3.7288135285316103E-6</v>
      </c>
      <c r="R603" s="14">
        <f t="shared" si="138"/>
        <v>3.7288135285402509E-6</v>
      </c>
      <c r="S603">
        <f t="shared" si="139"/>
        <v>47.512541980659876</v>
      </c>
    </row>
    <row r="604" spans="1:19" x14ac:dyDescent="0.35">
      <c r="A604" s="2" t="s">
        <v>704</v>
      </c>
      <c r="B604" s="2">
        <v>39.305521800000001</v>
      </c>
      <c r="C604" s="2">
        <v>-8.9108421999999994</v>
      </c>
      <c r="D604" s="2">
        <v>39.305487100000001</v>
      </c>
      <c r="E604" s="2">
        <v>-8.9103078</v>
      </c>
      <c r="F604" s="13">
        <f t="shared" si="126"/>
        <v>0.6860107696244081</v>
      </c>
      <c r="G604" s="13">
        <f t="shared" si="127"/>
        <v>0.68601016399515768</v>
      </c>
      <c r="H604" s="13">
        <f t="shared" si="128"/>
        <v>-0.15552353551565504</v>
      </c>
      <c r="I604" s="13">
        <f t="shared" si="129"/>
        <v>-0.1555142084761324</v>
      </c>
      <c r="J604" s="14">
        <f t="shared" si="130"/>
        <v>-6.0562925041640625E-7</v>
      </c>
      <c r="K604" s="14">
        <f t="shared" si="131"/>
        <v>9.3270395226385805E-6</v>
      </c>
      <c r="L604" s="14">
        <f t="shared" si="132"/>
        <v>9.1696697239981734E-14</v>
      </c>
      <c r="M604" s="14">
        <f t="shared" si="133"/>
        <v>0.77377954858300768</v>
      </c>
      <c r="N604" s="14">
        <f t="shared" si="134"/>
        <v>0.77377916494400178</v>
      </c>
      <c r="O604" s="14">
        <f t="shared" si="135"/>
        <v>2.1748416564057865E-11</v>
      </c>
      <c r="P604" s="14">
        <f t="shared" si="136"/>
        <v>1.3113223861258457E-11</v>
      </c>
      <c r="Q604" s="14">
        <f t="shared" si="137"/>
        <v>3.6212185602720057E-6</v>
      </c>
      <c r="R604" s="14">
        <f t="shared" si="138"/>
        <v>3.6212185602799204E-6</v>
      </c>
      <c r="S604">
        <f t="shared" si="139"/>
        <v>46.141566895086747</v>
      </c>
    </row>
    <row r="605" spans="1:19" x14ac:dyDescent="0.35">
      <c r="A605" s="2" t="s">
        <v>705</v>
      </c>
      <c r="B605" s="2">
        <v>39.3561981</v>
      </c>
      <c r="C605" s="2">
        <v>-9.0552434000000002</v>
      </c>
      <c r="D605" s="2">
        <v>39.355434600000002</v>
      </c>
      <c r="E605" s="2">
        <v>-9.0513317000000004</v>
      </c>
      <c r="F605" s="13">
        <f t="shared" si="126"/>
        <v>0.68689523791213658</v>
      </c>
      <c r="G605" s="13">
        <f t="shared" si="127"/>
        <v>0.68688191232329765</v>
      </c>
      <c r="H605" s="13">
        <f t="shared" si="128"/>
        <v>-0.15804381189948591</v>
      </c>
      <c r="I605" s="13">
        <f t="shared" si="129"/>
        <v>-0.15797553985513563</v>
      </c>
      <c r="J605" s="14">
        <f t="shared" si="130"/>
        <v>-1.3325588838930535E-5</v>
      </c>
      <c r="K605" s="14">
        <f t="shared" si="131"/>
        <v>6.8272044350281558E-5</v>
      </c>
      <c r="L605" s="14">
        <f t="shared" si="132"/>
        <v>4.4392829475400608E-11</v>
      </c>
      <c r="M605" s="14">
        <f t="shared" si="133"/>
        <v>0.77322704131922149</v>
      </c>
      <c r="N605" s="14">
        <f t="shared" si="134"/>
        <v>0.77321859110452662</v>
      </c>
      <c r="O605" s="14">
        <f t="shared" si="135"/>
        <v>1.1652680094890864E-9</v>
      </c>
      <c r="P605" s="14">
        <f t="shared" si="136"/>
        <v>7.4107572012204724E-10</v>
      </c>
      <c r="Q605" s="14">
        <f t="shared" si="137"/>
        <v>2.7222705966197543E-5</v>
      </c>
      <c r="R605" s="14">
        <f t="shared" si="138"/>
        <v>2.7222705969559888E-5</v>
      </c>
      <c r="S605">
        <f t="shared" si="139"/>
        <v>346.87171946413207</v>
      </c>
    </row>
    <row r="606" spans="1:19" x14ac:dyDescent="0.35">
      <c r="A606" s="2" t="s">
        <v>706</v>
      </c>
      <c r="B606" s="2">
        <v>39.3555572</v>
      </c>
      <c r="C606" s="2">
        <v>-9.0512876999999996</v>
      </c>
      <c r="D606" s="2">
        <v>39.356301299999998</v>
      </c>
      <c r="E606" s="2">
        <v>-9.0551774999999992</v>
      </c>
      <c r="F606" s="13">
        <f t="shared" si="126"/>
        <v>0.68688405209696046</v>
      </c>
      <c r="G606" s="13">
        <f t="shared" si="127"/>
        <v>0.68689703909192457</v>
      </c>
      <c r="H606" s="13">
        <f t="shared" si="128"/>
        <v>-0.15797477191026474</v>
      </c>
      <c r="I606" s="13">
        <f t="shared" si="129"/>
        <v>-0.1580426617275088</v>
      </c>
      <c r="J606" s="14">
        <f t="shared" si="130"/>
        <v>1.2986994964103715E-5</v>
      </c>
      <c r="K606" s="14">
        <f t="shared" si="131"/>
        <v>-6.788981724406562E-5</v>
      </c>
      <c r="L606" s="14">
        <f t="shared" si="132"/>
        <v>4.2165509548821167E-11</v>
      </c>
      <c r="M606" s="14">
        <f t="shared" si="133"/>
        <v>0.77321744890387323</v>
      </c>
      <c r="N606" s="14">
        <f t="shared" si="134"/>
        <v>0.77322568442432116</v>
      </c>
      <c r="O606" s="14">
        <f t="shared" si="135"/>
        <v>1.1522568209155922E-9</v>
      </c>
      <c r="P606" s="14">
        <f t="shared" si="136"/>
        <v>7.3106712846869241E-10</v>
      </c>
      <c r="Q606" s="14">
        <f t="shared" si="137"/>
        <v>2.7038253058744242E-5</v>
      </c>
      <c r="R606" s="14">
        <f t="shared" si="138"/>
        <v>2.7038253062038705E-5</v>
      </c>
      <c r="S606">
        <f t="shared" si="139"/>
        <v>344.52142051649719</v>
      </c>
    </row>
    <row r="607" spans="1:19" x14ac:dyDescent="0.35">
      <c r="A607" s="2" t="s">
        <v>707</v>
      </c>
      <c r="B607" s="2">
        <v>39.3321532</v>
      </c>
      <c r="C607" s="2">
        <v>-9.0043985000000006</v>
      </c>
      <c r="D607" s="2">
        <v>39.332322099999999</v>
      </c>
      <c r="E607" s="2">
        <v>-9.0050459000000007</v>
      </c>
      <c r="F607" s="13">
        <f t="shared" si="126"/>
        <v>0.68647557523882374</v>
      </c>
      <c r="G607" s="13">
        <f t="shared" si="127"/>
        <v>0.6864785230999304</v>
      </c>
      <c r="H607" s="13">
        <f t="shared" si="128"/>
        <v>-0.15715640098663863</v>
      </c>
      <c r="I607" s="13">
        <f t="shared" si="129"/>
        <v>-0.15716770024821605</v>
      </c>
      <c r="J607" s="14">
        <f t="shared" si="130"/>
        <v>2.9478611066613425E-6</v>
      </c>
      <c r="K607" s="14">
        <f t="shared" si="131"/>
        <v>-1.1299261577418784E-5</v>
      </c>
      <c r="L607" s="14">
        <f t="shared" si="132"/>
        <v>2.1724712760400858E-12</v>
      </c>
      <c r="M607" s="14">
        <f t="shared" si="133"/>
        <v>0.77348277931882303</v>
      </c>
      <c r="N607" s="14">
        <f t="shared" si="134"/>
        <v>0.77348464772087699</v>
      </c>
      <c r="O607" s="14">
        <f t="shared" si="135"/>
        <v>3.1918328048393519E-11</v>
      </c>
      <c r="P607" s="14">
        <f t="shared" si="136"/>
        <v>2.1268474583897068E-11</v>
      </c>
      <c r="Q607" s="14">
        <f t="shared" si="137"/>
        <v>4.61177564327419E-6</v>
      </c>
      <c r="R607" s="14">
        <f t="shared" si="138"/>
        <v>4.6117756432905377E-6</v>
      </c>
      <c r="S607">
        <f t="shared" si="139"/>
        <v>58.763245246808033</v>
      </c>
    </row>
    <row r="608" spans="1:19" x14ac:dyDescent="0.35">
      <c r="A608" s="2" t="s">
        <v>708</v>
      </c>
      <c r="B608" s="2">
        <v>39.332207199999999</v>
      </c>
      <c r="C608" s="2">
        <v>-9.0051185999999994</v>
      </c>
      <c r="D608" s="2">
        <v>39.332031600000001</v>
      </c>
      <c r="E608" s="2">
        <v>-9.0044403000000006</v>
      </c>
      <c r="F608" s="13">
        <f t="shared" si="126"/>
        <v>0.68647651771661977</v>
      </c>
      <c r="G608" s="13">
        <f t="shared" si="127"/>
        <v>0.6864734529184533</v>
      </c>
      <c r="H608" s="13">
        <f t="shared" si="128"/>
        <v>-0.15716896910258224</v>
      </c>
      <c r="I608" s="13">
        <f t="shared" si="129"/>
        <v>-0.15715713053426597</v>
      </c>
      <c r="J608" s="14">
        <f t="shared" si="130"/>
        <v>-3.064798166474425E-6</v>
      </c>
      <c r="K608" s="14">
        <f t="shared" si="131"/>
        <v>1.1838568316269171E-5</v>
      </c>
      <c r="L608" s="14">
        <f t="shared" si="132"/>
        <v>2.3482469503044114E-12</v>
      </c>
      <c r="M608" s="14">
        <f t="shared" si="133"/>
        <v>0.7734859928776967</v>
      </c>
      <c r="N608" s="14">
        <f t="shared" si="134"/>
        <v>0.7734840503639353</v>
      </c>
      <c r="O608" s="14">
        <f t="shared" si="135"/>
        <v>3.5037924944333853E-11</v>
      </c>
      <c r="P608" s="14">
        <f t="shared" si="136"/>
        <v>2.3310704404537491E-11</v>
      </c>
      <c r="Q608" s="14">
        <f t="shared" si="137"/>
        <v>4.8281160305586575E-6</v>
      </c>
      <c r="R608" s="14">
        <f t="shared" si="138"/>
        <v>4.8281160305774151E-6</v>
      </c>
      <c r="S608">
        <f t="shared" si="139"/>
        <v>61.51985446161742</v>
      </c>
    </row>
    <row r="609" spans="1:19" x14ac:dyDescent="0.35">
      <c r="A609" s="2" t="s">
        <v>709</v>
      </c>
      <c r="B609" s="2">
        <v>39.343139399999998</v>
      </c>
      <c r="C609" s="2">
        <v>-9.0295919999999992</v>
      </c>
      <c r="D609" s="2">
        <v>39.347723999999999</v>
      </c>
      <c r="E609" s="2">
        <v>-9.0323487999999994</v>
      </c>
      <c r="F609" s="13">
        <f t="shared" si="126"/>
        <v>0.68666732060110636</v>
      </c>
      <c r="G609" s="13">
        <f t="shared" si="127"/>
        <v>0.68674733696599333</v>
      </c>
      <c r="H609" s="13">
        <f t="shared" si="128"/>
        <v>-0.1575961105117398</v>
      </c>
      <c r="I609" s="13">
        <f t="shared" si="129"/>
        <v>-0.1576442257485588</v>
      </c>
      <c r="J609" s="14">
        <f t="shared" si="130"/>
        <v>8.0016364886970059E-5</v>
      </c>
      <c r="K609" s="14">
        <f t="shared" si="131"/>
        <v>-4.8115236818996321E-5</v>
      </c>
      <c r="L609" s="14">
        <f t="shared" si="132"/>
        <v>1.6006546615771521E-9</v>
      </c>
      <c r="M609" s="14">
        <f t="shared" si="133"/>
        <v>0.7733123724914972</v>
      </c>
      <c r="N609" s="14">
        <f t="shared" si="134"/>
        <v>0.77336310240886375</v>
      </c>
      <c r="O609" s="14">
        <f t="shared" si="135"/>
        <v>5.7876900342536696E-10</v>
      </c>
      <c r="P609" s="14">
        <f t="shared" si="136"/>
        <v>1.9467881907324366E-9</v>
      </c>
      <c r="Q609" s="14">
        <f t="shared" si="137"/>
        <v>4.4122422765895759E-5</v>
      </c>
      <c r="R609" s="14">
        <f t="shared" si="138"/>
        <v>4.4122422780211931E-5</v>
      </c>
      <c r="S609">
        <f t="shared" si="139"/>
        <v>562.20791106546039</v>
      </c>
    </row>
    <row r="610" spans="1:19" x14ac:dyDescent="0.35">
      <c r="A610" s="2" t="s">
        <v>710</v>
      </c>
      <c r="B610" s="2">
        <v>39.347659100000001</v>
      </c>
      <c r="C610" s="2">
        <v>-9.0324811999999994</v>
      </c>
      <c r="D610" s="2">
        <v>39.343672699999999</v>
      </c>
      <c r="E610" s="2">
        <v>-9.0300571999999999</v>
      </c>
      <c r="F610" s="13">
        <f t="shared" si="126"/>
        <v>0.68674620424730881</v>
      </c>
      <c r="G610" s="13">
        <f t="shared" si="127"/>
        <v>0.68667662844200728</v>
      </c>
      <c r="H610" s="13">
        <f t="shared" si="128"/>
        <v>-0.15764653656448843</v>
      </c>
      <c r="I610" s="13">
        <f t="shared" si="129"/>
        <v>-0.15760422978342009</v>
      </c>
      <c r="J610" s="14">
        <f t="shared" si="130"/>
        <v>-6.9575805301536064E-5</v>
      </c>
      <c r="K610" s="14">
        <f t="shared" si="131"/>
        <v>4.2306781068340849E-5</v>
      </c>
      <c r="L610" s="14">
        <f t="shared" si="132"/>
        <v>1.2101981703511201E-9</v>
      </c>
      <c r="M610" s="14">
        <f t="shared" si="133"/>
        <v>0.77335720154549159</v>
      </c>
      <c r="N610" s="14">
        <f t="shared" si="134"/>
        <v>0.77331309066320975</v>
      </c>
      <c r="O610" s="14">
        <f t="shared" si="135"/>
        <v>4.4746593102438892E-10</v>
      </c>
      <c r="P610" s="14">
        <f t="shared" si="136"/>
        <v>1.4778039388459467E-9</v>
      </c>
      <c r="Q610" s="14">
        <f t="shared" si="137"/>
        <v>3.8442215581908738E-5</v>
      </c>
      <c r="R610" s="14">
        <f t="shared" si="138"/>
        <v>3.8442215591377083E-5</v>
      </c>
      <c r="S610">
        <f t="shared" si="139"/>
        <v>489.8307110653268</v>
      </c>
    </row>
    <row r="611" spans="1:19" x14ac:dyDescent="0.35">
      <c r="A611" s="2" t="s">
        <v>711</v>
      </c>
      <c r="B611" s="2">
        <v>39.406478200000002</v>
      </c>
      <c r="C611" s="2">
        <v>-9.1543761999999997</v>
      </c>
      <c r="D611" s="2">
        <v>39.407011199999999</v>
      </c>
      <c r="E611" s="2">
        <v>-9.1542896999999996</v>
      </c>
      <c r="F611" s="13">
        <f t="shared" si="126"/>
        <v>0.68777279120536861</v>
      </c>
      <c r="G611" s="13">
        <f t="shared" si="127"/>
        <v>0.68778209381028166</v>
      </c>
      <c r="H611" s="13">
        <f t="shared" si="128"/>
        <v>-0.15977400565620692</v>
      </c>
      <c r="I611" s="13">
        <f t="shared" si="129"/>
        <v>-0.15977249594640394</v>
      </c>
      <c r="J611" s="14">
        <f t="shared" si="130"/>
        <v>9.3026049130529032E-6</v>
      </c>
      <c r="K611" s="14">
        <f t="shared" si="131"/>
        <v>1.5097098029770439E-6</v>
      </c>
      <c r="L611" s="14">
        <f t="shared" si="132"/>
        <v>2.1634614541932986E-11</v>
      </c>
      <c r="M611" s="14">
        <f t="shared" si="133"/>
        <v>0.77265589667570134</v>
      </c>
      <c r="N611" s="14">
        <f t="shared" si="134"/>
        <v>0.77266180216905356</v>
      </c>
      <c r="O611" s="14">
        <f t="shared" si="135"/>
        <v>5.6980592230113801E-13</v>
      </c>
      <c r="P611" s="14">
        <f t="shared" si="136"/>
        <v>2.1974789644839039E-11</v>
      </c>
      <c r="Q611" s="14">
        <f t="shared" si="137"/>
        <v>4.6877275565927507E-6</v>
      </c>
      <c r="R611" s="14">
        <f t="shared" si="138"/>
        <v>4.6877275566099201E-6</v>
      </c>
      <c r="S611">
        <f t="shared" si="139"/>
        <v>59.731024526323601</v>
      </c>
    </row>
    <row r="612" spans="1:19" x14ac:dyDescent="0.35">
      <c r="A612" s="2" t="s">
        <v>712</v>
      </c>
      <c r="B612" s="2">
        <v>39.406472899999997</v>
      </c>
      <c r="C612" s="2">
        <v>-9.1542952999999994</v>
      </c>
      <c r="D612" s="2">
        <v>39.407011199999999</v>
      </c>
      <c r="E612" s="2">
        <v>-9.1542896999999996</v>
      </c>
      <c r="F612" s="13">
        <f t="shared" si="126"/>
        <v>0.68777269870291813</v>
      </c>
      <c r="G612" s="13">
        <f t="shared" si="127"/>
        <v>0.68778209381028166</v>
      </c>
      <c r="H612" s="13">
        <f t="shared" si="128"/>
        <v>-0.15977259368484206</v>
      </c>
      <c r="I612" s="13">
        <f t="shared" si="129"/>
        <v>-0.15977249594640394</v>
      </c>
      <c r="J612" s="14">
        <f t="shared" si="130"/>
        <v>9.3951073635301086E-6</v>
      </c>
      <c r="K612" s="14">
        <f t="shared" si="131"/>
        <v>9.7738438120664739E-8</v>
      </c>
      <c r="L612" s="14">
        <f t="shared" si="132"/>
        <v>2.20670105929021E-11</v>
      </c>
      <c r="M612" s="14">
        <f t="shared" si="133"/>
        <v>0.77265589667570134</v>
      </c>
      <c r="N612" s="14">
        <f t="shared" si="134"/>
        <v>0.77266186089125966</v>
      </c>
      <c r="O612" s="14">
        <f t="shared" si="135"/>
        <v>2.3882005715667507E-15</v>
      </c>
      <c r="P612" s="14">
        <f t="shared" si="136"/>
        <v>2.206843635280585E-11</v>
      </c>
      <c r="Q612" s="14">
        <f t="shared" si="137"/>
        <v>4.697705434869863E-6</v>
      </c>
      <c r="R612" s="14">
        <f t="shared" si="138"/>
        <v>4.6977054348871416E-6</v>
      </c>
      <c r="S612">
        <f t="shared" si="139"/>
        <v>59.858162651331959</v>
      </c>
    </row>
    <row r="613" spans="1:19" x14ac:dyDescent="0.35">
      <c r="A613" s="2" t="s">
        <v>713</v>
      </c>
      <c r="B613" s="2">
        <v>39.406899600000003</v>
      </c>
      <c r="C613" s="2">
        <v>-9.1544729999999994</v>
      </c>
      <c r="D613" s="2">
        <v>39.406584600000002</v>
      </c>
      <c r="E613" s="2">
        <v>-9.1545203999999991</v>
      </c>
      <c r="F613" s="13">
        <f t="shared" si="126"/>
        <v>0.68778014602283644</v>
      </c>
      <c r="G613" s="13">
        <f t="shared" si="127"/>
        <v>0.68777464823569268</v>
      </c>
      <c r="H613" s="13">
        <f t="shared" si="128"/>
        <v>-0.15977569513492285</v>
      </c>
      <c r="I613" s="13">
        <f t="shared" si="129"/>
        <v>-0.15977652242098828</v>
      </c>
      <c r="J613" s="14">
        <f t="shared" si="130"/>
        <v>-5.4977871437600356E-6</v>
      </c>
      <c r="K613" s="14">
        <f t="shared" si="131"/>
        <v>-8.2728606543014394E-7</v>
      </c>
      <c r="L613" s="14">
        <f t="shared" si="132"/>
        <v>7.5564158695042498E-12</v>
      </c>
      <c r="M613" s="14">
        <f t="shared" si="133"/>
        <v>0.77266062329166973</v>
      </c>
      <c r="N613" s="14">
        <f t="shared" si="134"/>
        <v>0.77265713317853046</v>
      </c>
      <c r="O613" s="14">
        <f t="shared" si="135"/>
        <v>1.7110055851371234E-13</v>
      </c>
      <c r="P613" s="14">
        <f t="shared" si="136"/>
        <v>7.6585632010133547E-12</v>
      </c>
      <c r="Q613" s="14">
        <f t="shared" si="137"/>
        <v>2.7674109201586516E-6</v>
      </c>
      <c r="R613" s="14">
        <f t="shared" si="138"/>
        <v>2.7674109201621841E-6</v>
      </c>
      <c r="S613">
        <f t="shared" si="139"/>
        <v>35.26234994470655</v>
      </c>
    </row>
    <row r="614" spans="1:19" x14ac:dyDescent="0.35">
      <c r="A614" s="2" t="s">
        <v>714</v>
      </c>
      <c r="B614" s="2">
        <v>39.377818699999999</v>
      </c>
      <c r="C614" s="2">
        <v>-9.1369696000000005</v>
      </c>
      <c r="D614" s="2">
        <v>39.378148400000001</v>
      </c>
      <c r="E614" s="2">
        <v>-9.1374481000000003</v>
      </c>
      <c r="F614" s="13">
        <f t="shared" si="126"/>
        <v>0.68727258856839324</v>
      </c>
      <c r="G614" s="13">
        <f t="shared" si="127"/>
        <v>0.68727834291893708</v>
      </c>
      <c r="H614" s="13">
        <f t="shared" si="128"/>
        <v>-0.15947020317462929</v>
      </c>
      <c r="I614" s="13">
        <f t="shared" si="129"/>
        <v>-0.15947855457510007</v>
      </c>
      <c r="J614" s="14">
        <f t="shared" si="130"/>
        <v>5.7543505438406584E-6</v>
      </c>
      <c r="K614" s="14">
        <f t="shared" si="131"/>
        <v>-8.3514004707851974E-6</v>
      </c>
      <c r="L614" s="14">
        <f t="shared" si="132"/>
        <v>8.2781375453269775E-12</v>
      </c>
      <c r="M614" s="14">
        <f t="shared" si="133"/>
        <v>0.77297559231888802</v>
      </c>
      <c r="N614" s="14">
        <f t="shared" si="134"/>
        <v>0.77297924307185151</v>
      </c>
      <c r="O614" s="14">
        <f t="shared" si="135"/>
        <v>1.7436472455756464E-11</v>
      </c>
      <c r="P614" s="14">
        <f t="shared" si="136"/>
        <v>1.8696326757813785E-11</v>
      </c>
      <c r="Q614" s="14">
        <f t="shared" si="137"/>
        <v>4.3239249250899099E-6</v>
      </c>
      <c r="R614" s="14">
        <f t="shared" si="138"/>
        <v>4.3239249251033828E-6</v>
      </c>
      <c r="S614">
        <f t="shared" si="139"/>
        <v>55.095451395667304</v>
      </c>
    </row>
    <row r="615" spans="1:19" x14ac:dyDescent="0.35">
      <c r="A615" s="2" t="s">
        <v>715</v>
      </c>
      <c r="B615" s="2">
        <v>39.378047700000003</v>
      </c>
      <c r="C615" s="2">
        <v>-9.1375571000000004</v>
      </c>
      <c r="D615" s="2">
        <v>39.3777173</v>
      </c>
      <c r="E615" s="2">
        <v>-9.1370550999999995</v>
      </c>
      <c r="F615" s="13">
        <f t="shared" si="126"/>
        <v>0.68727658537238034</v>
      </c>
      <c r="G615" s="13">
        <f t="shared" si="127"/>
        <v>0.68727081880453167</v>
      </c>
      <c r="H615" s="13">
        <f t="shared" si="128"/>
        <v>-0.15948045698398475</v>
      </c>
      <c r="I615" s="13">
        <f t="shared" si="129"/>
        <v>-0.15947169543113973</v>
      </c>
      <c r="J615" s="14">
        <f t="shared" si="130"/>
        <v>-5.7665678486751304E-6</v>
      </c>
      <c r="K615" s="14">
        <f t="shared" si="131"/>
        <v>8.7615528450157854E-6</v>
      </c>
      <c r="L615" s="14">
        <f t="shared" si="132"/>
        <v>8.313326188320393E-12</v>
      </c>
      <c r="M615" s="14">
        <f t="shared" si="133"/>
        <v>0.77298036586424979</v>
      </c>
      <c r="N615" s="14">
        <f t="shared" si="134"/>
        <v>0.77297670736807977</v>
      </c>
      <c r="O615" s="14">
        <f t="shared" si="135"/>
        <v>1.9191202063878279E-11</v>
      </c>
      <c r="P615" s="14">
        <f t="shared" si="136"/>
        <v>1.9779989165145745E-11</v>
      </c>
      <c r="Q615" s="14">
        <f t="shared" si="137"/>
        <v>4.4474699734956892E-6</v>
      </c>
      <c r="R615" s="14">
        <f t="shared" si="138"/>
        <v>4.4474699735103505E-6</v>
      </c>
      <c r="S615">
        <f t="shared" si="139"/>
        <v>56.669662402468887</v>
      </c>
    </row>
    <row r="616" spans="1:19" x14ac:dyDescent="0.35">
      <c r="A616" s="2" t="s">
        <v>716</v>
      </c>
      <c r="B616" s="2">
        <v>39.436024099999997</v>
      </c>
      <c r="C616" s="2">
        <v>-9.1305034000000003</v>
      </c>
      <c r="D616" s="2">
        <v>39.436563300000003</v>
      </c>
      <c r="E616" s="2">
        <v>-9.1298475000000003</v>
      </c>
      <c r="F616" s="13">
        <f t="shared" si="126"/>
        <v>0.68828846444083347</v>
      </c>
      <c r="G616" s="13">
        <f t="shared" si="127"/>
        <v>0.68829787525616037</v>
      </c>
      <c r="H616" s="13">
        <f t="shared" si="128"/>
        <v>-0.15935734669453683</v>
      </c>
      <c r="I616" s="13">
        <f t="shared" si="129"/>
        <v>-0.15934589907997301</v>
      </c>
      <c r="J616" s="14">
        <f t="shared" si="130"/>
        <v>9.4108153269045758E-6</v>
      </c>
      <c r="K616" s="14">
        <f t="shared" si="131"/>
        <v>1.1447614563814268E-5</v>
      </c>
      <c r="L616" s="14">
        <f t="shared" si="132"/>
        <v>2.2140861279112116E-11</v>
      </c>
      <c r="M616" s="14">
        <f t="shared" si="133"/>
        <v>0.77232836292441276</v>
      </c>
      <c r="N616" s="14">
        <f t="shared" si="134"/>
        <v>0.7723343408612986</v>
      </c>
      <c r="O616" s="14">
        <f t="shared" si="135"/>
        <v>3.2761969800055348E-11</v>
      </c>
      <c r="P616" s="14">
        <f t="shared" si="136"/>
        <v>4.1683235948857334E-11</v>
      </c>
      <c r="Q616" s="14">
        <f t="shared" si="137"/>
        <v>6.4562555671888746E-6</v>
      </c>
      <c r="R616" s="14">
        <f t="shared" si="138"/>
        <v>6.4562555672337275E-6</v>
      </c>
      <c r="S616">
        <f t="shared" si="139"/>
        <v>82.265608437692151</v>
      </c>
    </row>
    <row r="617" spans="1:19" x14ac:dyDescent="0.35">
      <c r="A617" s="2" t="s">
        <v>717</v>
      </c>
      <c r="B617" s="2">
        <v>39.441119800000003</v>
      </c>
      <c r="C617" s="2">
        <v>-9.1252343000000007</v>
      </c>
      <c r="D617" s="2">
        <v>39.441502999999997</v>
      </c>
      <c r="E617" s="2">
        <v>-9.1249277000000006</v>
      </c>
      <c r="F617" s="13">
        <f t="shared" si="126"/>
        <v>0.68837740118352742</v>
      </c>
      <c r="G617" s="13">
        <f t="shared" si="127"/>
        <v>0.68838408928522099</v>
      </c>
      <c r="H617" s="13">
        <f t="shared" si="128"/>
        <v>-0.15926538355092001</v>
      </c>
      <c r="I617" s="13">
        <f t="shared" si="129"/>
        <v>-0.15926003237143338</v>
      </c>
      <c r="J617" s="14">
        <f t="shared" si="130"/>
        <v>6.6881016935749216E-6</v>
      </c>
      <c r="K617" s="14">
        <f t="shared" si="131"/>
        <v>5.3511794866345497E-6</v>
      </c>
      <c r="L617" s="14">
        <f t="shared" si="132"/>
        <v>1.118267606585825E-11</v>
      </c>
      <c r="M617" s="14">
        <f t="shared" si="133"/>
        <v>0.77227359487655733</v>
      </c>
      <c r="N617" s="14">
        <f t="shared" si="134"/>
        <v>0.772277843743992</v>
      </c>
      <c r="O617" s="14">
        <f t="shared" si="135"/>
        <v>7.1587804745275173E-12</v>
      </c>
      <c r="P617" s="14">
        <f t="shared" si="136"/>
        <v>1.5452242801214309E-11</v>
      </c>
      <c r="Q617" s="14">
        <f t="shared" si="137"/>
        <v>3.9309340876201819E-6</v>
      </c>
      <c r="R617" s="14">
        <f t="shared" si="138"/>
        <v>3.9309340876303048E-6</v>
      </c>
      <c r="S617">
        <f t="shared" si="139"/>
        <v>50.08796214458534</v>
      </c>
    </row>
    <row r="618" spans="1:19" x14ac:dyDescent="0.35">
      <c r="A618" s="2" t="s">
        <v>718</v>
      </c>
      <c r="B618" s="2">
        <v>39.492762200000001</v>
      </c>
      <c r="C618" s="2">
        <v>-9.0935167999999997</v>
      </c>
      <c r="D618" s="2">
        <v>39.498873600000003</v>
      </c>
      <c r="E618" s="2">
        <v>-9.0912868000000007</v>
      </c>
      <c r="F618" s="13">
        <f t="shared" si="126"/>
        <v>0.68927873109715931</v>
      </c>
      <c r="G618" s="13">
        <f t="shared" si="127"/>
        <v>0.68938539514906572</v>
      </c>
      <c r="H618" s="13">
        <f t="shared" si="128"/>
        <v>-0.15871180874541868</v>
      </c>
      <c r="I618" s="13">
        <f t="shared" si="129"/>
        <v>-0.15867288790309922</v>
      </c>
      <c r="J618" s="14">
        <f t="shared" si="130"/>
        <v>1.0666405190640216E-4</v>
      </c>
      <c r="K618" s="14">
        <f t="shared" si="131"/>
        <v>3.8920842319462023E-5</v>
      </c>
      <c r="L618" s="14">
        <f t="shared" si="132"/>
        <v>2.8443049895762233E-9</v>
      </c>
      <c r="M618" s="14">
        <f t="shared" si="133"/>
        <v>0.77163708814757848</v>
      </c>
      <c r="N618" s="14">
        <f t="shared" si="134"/>
        <v>0.7717049288201403</v>
      </c>
      <c r="O618" s="14">
        <f t="shared" si="135"/>
        <v>3.7870799166629989E-10</v>
      </c>
      <c r="P618" s="14">
        <f t="shared" si="136"/>
        <v>3.0698165642253027E-9</v>
      </c>
      <c r="Q618" s="14">
        <f t="shared" si="137"/>
        <v>5.5405925353027929E-5</v>
      </c>
      <c r="R618" s="14">
        <f t="shared" si="138"/>
        <v>5.5405925381375601E-5</v>
      </c>
      <c r="S618">
        <f t="shared" si="139"/>
        <v>705.9823012094879</v>
      </c>
    </row>
    <row r="619" spans="1:19" x14ac:dyDescent="0.35">
      <c r="A619" s="2" t="s">
        <v>719</v>
      </c>
      <c r="B619" s="2">
        <v>39.498907799999998</v>
      </c>
      <c r="C619" s="2">
        <v>-9.0914920000000006</v>
      </c>
      <c r="D619" s="2">
        <v>39.4926703</v>
      </c>
      <c r="E619" s="2">
        <v>-9.0937753000000008</v>
      </c>
      <c r="F619" s="13">
        <f t="shared" si="126"/>
        <v>0.68938599205166984</v>
      </c>
      <c r="G619" s="13">
        <f t="shared" si="127"/>
        <v>0.68927712713957678</v>
      </c>
      <c r="H619" s="13">
        <f t="shared" si="128"/>
        <v>-0.15867646931872431</v>
      </c>
      <c r="I619" s="13">
        <f t="shared" si="129"/>
        <v>-0.15871632042153511</v>
      </c>
      <c r="J619" s="14">
        <f t="shared" si="130"/>
        <v>-1.0886491209305404E-4</v>
      </c>
      <c r="K619" s="14">
        <f t="shared" si="131"/>
        <v>-3.9851102810795069E-5</v>
      </c>
      <c r="L619" s="14">
        <f t="shared" si="132"/>
        <v>2.9628922683308528E-9</v>
      </c>
      <c r="M619" s="14">
        <f t="shared" si="133"/>
        <v>0.77170594890527944</v>
      </c>
      <c r="N619" s="14">
        <f t="shared" si="134"/>
        <v>0.77163670847974986</v>
      </c>
      <c r="O619" s="14">
        <f t="shared" si="135"/>
        <v>3.9702759875659604E-10</v>
      </c>
      <c r="P619" s="14">
        <f t="shared" si="136"/>
        <v>3.1993129281616749E-9</v>
      </c>
      <c r="Q619" s="14">
        <f t="shared" si="137"/>
        <v>5.6562469254459486E-5</v>
      </c>
      <c r="R619" s="14">
        <f t="shared" si="138"/>
        <v>5.6562469284619653E-5</v>
      </c>
      <c r="S619">
        <f t="shared" si="139"/>
        <v>720.71898362462366</v>
      </c>
    </row>
    <row r="620" spans="1:19" x14ac:dyDescent="0.35">
      <c r="A620" s="2" t="s">
        <v>720</v>
      </c>
      <c r="B620" s="2">
        <v>38.7694823</v>
      </c>
      <c r="C620" s="2">
        <v>-9.2101796</v>
      </c>
      <c r="D620" s="2">
        <v>38.769047</v>
      </c>
      <c r="E620" s="2">
        <v>-9.2104829000000006</v>
      </c>
      <c r="F620" s="13">
        <f t="shared" si="126"/>
        <v>0.67665511542866397</v>
      </c>
      <c r="G620" s="13">
        <f t="shared" si="127"/>
        <v>0.6766475180104301</v>
      </c>
      <c r="H620" s="13">
        <f t="shared" si="128"/>
        <v>-0.16074795872001432</v>
      </c>
      <c r="I620" s="13">
        <f t="shared" si="129"/>
        <v>-0.16075325230363563</v>
      </c>
      <c r="J620" s="14">
        <f t="shared" si="130"/>
        <v>-7.5974182338622853E-6</v>
      </c>
      <c r="K620" s="14">
        <f t="shared" si="131"/>
        <v>-5.293583621307496E-6</v>
      </c>
      <c r="L620" s="14">
        <f t="shared" si="132"/>
        <v>1.4430190954986372E-11</v>
      </c>
      <c r="M620" s="14">
        <f t="shared" si="133"/>
        <v>0.77967636247192662</v>
      </c>
      <c r="N620" s="14">
        <f t="shared" si="134"/>
        <v>0.77967160507758637</v>
      </c>
      <c r="O620" s="14">
        <f t="shared" si="135"/>
        <v>7.0055068889273865E-12</v>
      </c>
      <c r="P620" s="14">
        <f t="shared" si="136"/>
        <v>1.8688779192859039E-11</v>
      </c>
      <c r="Q620" s="14">
        <f t="shared" si="137"/>
        <v>4.3230520691820306E-6</v>
      </c>
      <c r="R620" s="14">
        <f t="shared" si="138"/>
        <v>4.3230520691954967E-6</v>
      </c>
      <c r="S620">
        <f t="shared" si="139"/>
        <v>55.084329465689017</v>
      </c>
    </row>
    <row r="621" spans="1:19" x14ac:dyDescent="0.35">
      <c r="A621" s="2" t="s">
        <v>721</v>
      </c>
      <c r="B621" s="2">
        <v>40.538660299999997</v>
      </c>
      <c r="C621" s="2">
        <v>-8.6318970999999998</v>
      </c>
      <c r="D621" s="2">
        <v>40.538225699999998</v>
      </c>
      <c r="E621" s="2">
        <v>-8.6315124999999995</v>
      </c>
      <c r="F621" s="13">
        <f t="shared" si="126"/>
        <v>0.70753309658251218</v>
      </c>
      <c r="G621" s="13">
        <f t="shared" si="127"/>
        <v>0.70752551138158304</v>
      </c>
      <c r="H621" s="13">
        <f t="shared" si="128"/>
        <v>-0.15065502508835021</v>
      </c>
      <c r="I621" s="13">
        <f t="shared" si="129"/>
        <v>-0.15064831255204705</v>
      </c>
      <c r="J621" s="14">
        <f t="shared" si="130"/>
        <v>-7.5852009291388356E-6</v>
      </c>
      <c r="K621" s="14">
        <f t="shared" si="131"/>
        <v>6.7125363031605989E-6</v>
      </c>
      <c r="L621" s="14">
        <f t="shared" si="132"/>
        <v>1.4383818283783199E-11</v>
      </c>
      <c r="M621" s="14">
        <f t="shared" si="133"/>
        <v>0.75997250783264281</v>
      </c>
      <c r="N621" s="14">
        <f t="shared" si="134"/>
        <v>0.75996757776984558</v>
      </c>
      <c r="O621" s="14">
        <f t="shared" si="135"/>
        <v>1.1264535905269943E-11</v>
      </c>
      <c r="P621" s="14">
        <f t="shared" si="136"/>
        <v>2.0889701302717515E-11</v>
      </c>
      <c r="Q621" s="14">
        <f t="shared" si="137"/>
        <v>4.5705252764553788E-6</v>
      </c>
      <c r="R621" s="14">
        <f t="shared" si="138"/>
        <v>4.570525276471292E-6</v>
      </c>
      <c r="S621">
        <f t="shared" si="139"/>
        <v>58.237633072797202</v>
      </c>
    </row>
    <row r="622" spans="1:19" x14ac:dyDescent="0.35">
      <c r="A622" s="2" t="s">
        <v>722</v>
      </c>
      <c r="B622" s="2">
        <v>41.203047300000001</v>
      </c>
      <c r="C622" s="2">
        <v>-8.6505449999999993</v>
      </c>
      <c r="D622" s="2">
        <v>41.202425300000002</v>
      </c>
      <c r="E622" s="2">
        <v>-8.6501354999999993</v>
      </c>
      <c r="F622" s="13">
        <f t="shared" si="126"/>
        <v>0.7191288372399598</v>
      </c>
      <c r="G622" s="13">
        <f t="shared" si="127"/>
        <v>0.71911798129201243</v>
      </c>
      <c r="H622" s="13">
        <f t="shared" si="128"/>
        <v>-0.15098049234193286</v>
      </c>
      <c r="I622" s="13">
        <f t="shared" si="129"/>
        <v>-0.15097334521864594</v>
      </c>
      <c r="J622" s="14">
        <f t="shared" si="130"/>
        <v>-1.0855947947363553E-5</v>
      </c>
      <c r="K622" s="14">
        <f t="shared" si="131"/>
        <v>7.147123286921353E-6</v>
      </c>
      <c r="L622" s="14">
        <f t="shared" si="132"/>
        <v>2.946290145867739E-11</v>
      </c>
      <c r="M622" s="14">
        <f t="shared" si="133"/>
        <v>0.7523870262456791</v>
      </c>
      <c r="N622" s="14">
        <f t="shared" si="134"/>
        <v>0.75237987515710358</v>
      </c>
      <c r="O622" s="14">
        <f t="shared" si="135"/>
        <v>1.2770342819559011E-11</v>
      </c>
      <c r="P622" s="14">
        <f t="shared" si="136"/>
        <v>3.6691948064580632E-11</v>
      </c>
      <c r="Q622" s="14">
        <f t="shared" si="137"/>
        <v>6.0573878912102556E-6</v>
      </c>
      <c r="R622" s="14">
        <f t="shared" si="138"/>
        <v>6.0573878912472989E-6</v>
      </c>
      <c r="S622">
        <f t="shared" si="139"/>
        <v>77.183236510273076</v>
      </c>
    </row>
    <row r="623" spans="1:19" x14ac:dyDescent="0.35">
      <c r="A623" s="2" t="s">
        <v>723</v>
      </c>
      <c r="B623" s="2">
        <v>41.202450499999998</v>
      </c>
      <c r="C623" s="2">
        <v>-8.6499865000000007</v>
      </c>
      <c r="D623" s="2">
        <v>41.203070500000003</v>
      </c>
      <c r="E623" s="2">
        <v>-8.6504087999999992</v>
      </c>
      <c r="F623" s="13">
        <f t="shared" si="126"/>
        <v>0.71911842111498381</v>
      </c>
      <c r="G623" s="13">
        <f t="shared" si="127"/>
        <v>0.71912924215634633</v>
      </c>
      <c r="H623" s="13">
        <f t="shared" si="128"/>
        <v>-0.15097074467806049</v>
      </c>
      <c r="I623" s="13">
        <f t="shared" si="129"/>
        <v>-0.15097811520349164</v>
      </c>
      <c r="J623" s="14">
        <f t="shared" si="130"/>
        <v>1.0821041362518713E-5</v>
      </c>
      <c r="K623" s="14">
        <f t="shared" si="131"/>
        <v>-7.3705254311495771E-6</v>
      </c>
      <c r="L623" s="14">
        <f t="shared" si="132"/>
        <v>2.9273734042049561E-11</v>
      </c>
      <c r="M623" s="14">
        <f t="shared" si="133"/>
        <v>0.7523796084266825</v>
      </c>
      <c r="N623" s="14">
        <f t="shared" si="134"/>
        <v>0.752386736524843</v>
      </c>
      <c r="O623" s="14">
        <f t="shared" si="135"/>
        <v>1.3581161282744183E-11</v>
      </c>
      <c r="P623" s="14">
        <f t="shared" si="136"/>
        <v>3.6961763772413111E-11</v>
      </c>
      <c r="Q623" s="14">
        <f t="shared" si="137"/>
        <v>6.0796187193287962E-6</v>
      </c>
      <c r="R623" s="14">
        <f t="shared" si="138"/>
        <v>6.0796187193662478E-6</v>
      </c>
      <c r="S623">
        <f t="shared" si="139"/>
        <v>77.466501722164722</v>
      </c>
    </row>
    <row r="624" spans="1:19" x14ac:dyDescent="0.35">
      <c r="A624" s="2" t="s">
        <v>724</v>
      </c>
      <c r="B624" s="2">
        <v>41.192017800000002</v>
      </c>
      <c r="C624" s="2">
        <v>-8.6794495000000005</v>
      </c>
      <c r="D624" s="2">
        <v>41.192294099999998</v>
      </c>
      <c r="E624" s="2">
        <v>-8.6797287999999995</v>
      </c>
      <c r="F624" s="13">
        <f t="shared" si="126"/>
        <v>0.7189363361501111</v>
      </c>
      <c r="G624" s="13">
        <f t="shared" si="127"/>
        <v>0.71894115849483431</v>
      </c>
      <c r="H624" s="13">
        <f t="shared" si="128"/>
        <v>-0.15148497103557559</v>
      </c>
      <c r="I624" s="13">
        <f t="shared" si="129"/>
        <v>-0.15148984574017638</v>
      </c>
      <c r="J624" s="14">
        <f t="shared" si="130"/>
        <v>4.8223447232098593E-6</v>
      </c>
      <c r="K624" s="14">
        <f t="shared" si="131"/>
        <v>-4.8747046007824313E-6</v>
      </c>
      <c r="L624" s="14">
        <f t="shared" si="132"/>
        <v>5.8137521573562278E-12</v>
      </c>
      <c r="M624" s="14">
        <f t="shared" si="133"/>
        <v>0.75250349142728457</v>
      </c>
      <c r="N624" s="14">
        <f t="shared" si="134"/>
        <v>0.75250666735815219</v>
      </c>
      <c r="O624" s="14">
        <f t="shared" si="135"/>
        <v>5.940686236210587E-12</v>
      </c>
      <c r="P624" s="14">
        <f t="shared" si="136"/>
        <v>9.1777482815307468E-12</v>
      </c>
      <c r="Q624" s="14">
        <f t="shared" si="137"/>
        <v>3.0294798698012086E-6</v>
      </c>
      <c r="R624" s="14">
        <f t="shared" si="138"/>
        <v>3.0294798698058427E-6</v>
      </c>
      <c r="S624">
        <f t="shared" si="139"/>
        <v>38.601632501066049</v>
      </c>
    </row>
    <row r="625" spans="1:19" x14ac:dyDescent="0.35">
      <c r="A625" s="2" t="s">
        <v>725</v>
      </c>
      <c r="B625" s="2">
        <v>41.192255899999999</v>
      </c>
      <c r="C625" s="2">
        <v>-8.679824</v>
      </c>
      <c r="D625" s="2">
        <v>41.191960799999997</v>
      </c>
      <c r="E625" s="2">
        <v>-8.6795202000000007</v>
      </c>
      <c r="F625" s="13">
        <f t="shared" si="126"/>
        <v>0.71894049177906005</v>
      </c>
      <c r="G625" s="13">
        <f t="shared" si="127"/>
        <v>0.71893534131243741</v>
      </c>
      <c r="H625" s="13">
        <f t="shared" si="128"/>
        <v>-0.15149150729362429</v>
      </c>
      <c r="I625" s="13">
        <f t="shared" si="129"/>
        <v>-0.15148620498335674</v>
      </c>
      <c r="J625" s="14">
        <f t="shared" si="130"/>
        <v>-5.1504666226387386E-6</v>
      </c>
      <c r="K625" s="14">
        <f t="shared" si="131"/>
        <v>5.3023102675464617E-6</v>
      </c>
      <c r="L625" s="14">
        <f t="shared" si="132"/>
        <v>6.631826607714263E-12</v>
      </c>
      <c r="M625" s="14">
        <f t="shared" si="133"/>
        <v>0.75250732254258157</v>
      </c>
      <c r="N625" s="14">
        <f t="shared" si="134"/>
        <v>0.75250393051829856</v>
      </c>
      <c r="O625" s="14">
        <f t="shared" si="135"/>
        <v>7.0286235433156908E-12</v>
      </c>
      <c r="P625" s="14">
        <f t="shared" si="136"/>
        <v>1.0611888136096511E-11</v>
      </c>
      <c r="Q625" s="14">
        <f t="shared" si="137"/>
        <v>3.2575893136023934E-6</v>
      </c>
      <c r="R625" s="14">
        <f t="shared" si="138"/>
        <v>3.2575893136081549E-6</v>
      </c>
      <c r="S625">
        <f t="shared" si="139"/>
        <v>41.508203033995109</v>
      </c>
    </row>
    <row r="626" spans="1:19" x14ac:dyDescent="0.35">
      <c r="A626" s="2" t="s">
        <v>726</v>
      </c>
      <c r="B626" s="2">
        <v>41.193618800000003</v>
      </c>
      <c r="C626" s="2">
        <v>-8.6810597999999999</v>
      </c>
      <c r="D626" s="2">
        <v>41.195471400000002</v>
      </c>
      <c r="E626" s="2">
        <v>-8.6829550999999991</v>
      </c>
      <c r="F626" s="13">
        <f t="shared" si="126"/>
        <v>0.71896427887143555</v>
      </c>
      <c r="G626" s="13">
        <f t="shared" si="127"/>
        <v>0.71899661284115801</v>
      </c>
      <c r="H626" s="13">
        <f t="shared" si="128"/>
        <v>-0.15151307607252043</v>
      </c>
      <c r="I626" s="13">
        <f t="shared" si="129"/>
        <v>-0.15154615529783347</v>
      </c>
      <c r="J626" s="14">
        <f t="shared" si="130"/>
        <v>3.2333969722464495E-5</v>
      </c>
      <c r="K626" s="14">
        <f t="shared" si="131"/>
        <v>-3.3079225313037419E-5</v>
      </c>
      <c r="L626" s="14">
        <f t="shared" si="132"/>
        <v>2.6137139948054105E-10</v>
      </c>
      <c r="M626" s="14">
        <f t="shared" si="133"/>
        <v>0.75246696868883955</v>
      </c>
      <c r="N626" s="14">
        <f t="shared" si="134"/>
        <v>0.75248826441757799</v>
      </c>
      <c r="O626" s="14">
        <f t="shared" si="135"/>
        <v>2.735587868027291E-10</v>
      </c>
      <c r="P626" s="14">
        <f t="shared" si="136"/>
        <v>4.1626655695728098E-10</v>
      </c>
      <c r="Q626" s="14">
        <f t="shared" si="137"/>
        <v>2.0402611522971291E-5</v>
      </c>
      <c r="R626" s="14">
        <f t="shared" si="138"/>
        <v>2.0402611524386781E-5</v>
      </c>
      <c r="S626">
        <f t="shared" si="139"/>
        <v>259.97007604373636</v>
      </c>
    </row>
    <row r="627" spans="1:19" x14ac:dyDescent="0.35">
      <c r="A627" s="2" t="s">
        <v>727</v>
      </c>
      <c r="B627" s="2">
        <v>41.196527199999998</v>
      </c>
      <c r="C627" s="2">
        <v>-8.6842099000000008</v>
      </c>
      <c r="D627" s="2">
        <v>41.196455999999998</v>
      </c>
      <c r="E627" s="2">
        <v>-8.6841305000000002</v>
      </c>
      <c r="F627" s="13">
        <f t="shared" si="126"/>
        <v>0.71901504002740046</v>
      </c>
      <c r="G627" s="13">
        <f t="shared" si="127"/>
        <v>0.71901379735297311</v>
      </c>
      <c r="H627" s="13">
        <f t="shared" si="128"/>
        <v>-0.15156805568928752</v>
      </c>
      <c r="I627" s="13">
        <f t="shared" si="129"/>
        <v>-0.15156666989786144</v>
      </c>
      <c r="J627" s="14">
        <f t="shared" si="130"/>
        <v>-1.2426744273597023E-6</v>
      </c>
      <c r="K627" s="14">
        <f t="shared" si="131"/>
        <v>1.385791426083971E-6</v>
      </c>
      <c r="L627" s="14">
        <f t="shared" si="132"/>
        <v>3.8605993310339129E-13</v>
      </c>
      <c r="M627" s="14">
        <f t="shared" si="133"/>
        <v>0.75245565034292572</v>
      </c>
      <c r="N627" s="14">
        <f t="shared" si="134"/>
        <v>0.75245483186363304</v>
      </c>
      <c r="O627" s="14">
        <f t="shared" si="135"/>
        <v>4.8010446915188467E-13</v>
      </c>
      <c r="P627" s="14">
        <f t="shared" si="136"/>
        <v>6.5788974951106274E-13</v>
      </c>
      <c r="Q627" s="14">
        <f t="shared" si="137"/>
        <v>8.1110403125065448E-7</v>
      </c>
      <c r="R627" s="14">
        <f t="shared" si="138"/>
        <v>8.1110403125074342E-7</v>
      </c>
      <c r="S627">
        <f t="shared" si="139"/>
        <v>10.335087566196973</v>
      </c>
    </row>
    <row r="628" spans="1:19" x14ac:dyDescent="0.35">
      <c r="A628" s="2" t="s">
        <v>728</v>
      </c>
      <c r="B628" s="2">
        <v>41.195852100000003</v>
      </c>
      <c r="C628" s="2">
        <v>-8.6855034999999994</v>
      </c>
      <c r="D628" s="2">
        <v>41.196232700000003</v>
      </c>
      <c r="E628" s="2">
        <v>-8.6855192999999993</v>
      </c>
      <c r="F628" s="13">
        <f t="shared" si="126"/>
        <v>0.71900325730962034</v>
      </c>
      <c r="G628" s="13">
        <f t="shared" si="127"/>
        <v>0.71900990003275345</v>
      </c>
      <c r="H628" s="13">
        <f t="shared" si="128"/>
        <v>-0.15159063326849131</v>
      </c>
      <c r="I628" s="13">
        <f t="shared" si="129"/>
        <v>-0.15159090903051312</v>
      </c>
      <c r="J628" s="14">
        <f t="shared" si="130"/>
        <v>6.6427231331100955E-6</v>
      </c>
      <c r="K628" s="14">
        <f t="shared" si="131"/>
        <v>-2.7576202180079612E-7</v>
      </c>
      <c r="L628" s="14">
        <f t="shared" si="132"/>
        <v>1.1031442655748436E-11</v>
      </c>
      <c r="M628" s="14">
        <f t="shared" si="133"/>
        <v>0.75245821727957551</v>
      </c>
      <c r="N628" s="14">
        <f t="shared" si="134"/>
        <v>0.75246259242604596</v>
      </c>
      <c r="O628" s="14">
        <f t="shared" si="135"/>
        <v>1.9011173166915564E-14</v>
      </c>
      <c r="P628" s="14">
        <f t="shared" si="136"/>
        <v>1.1042206718514697E-11</v>
      </c>
      <c r="Q628" s="14">
        <f t="shared" si="137"/>
        <v>3.322981600688559E-6</v>
      </c>
      <c r="R628" s="14">
        <f t="shared" si="138"/>
        <v>3.3229816006946745E-6</v>
      </c>
      <c r="S628">
        <f t="shared" si="139"/>
        <v>42.341431556051546</v>
      </c>
    </row>
    <row r="629" spans="1:19" x14ac:dyDescent="0.35">
      <c r="A629" s="2" t="s">
        <v>729</v>
      </c>
      <c r="B629" s="2">
        <v>41.217039399999997</v>
      </c>
      <c r="C629" s="2">
        <v>-8.6910588999999998</v>
      </c>
      <c r="D629" s="2">
        <v>41.217167799999999</v>
      </c>
      <c r="E629" s="2">
        <v>-8.6898414000000006</v>
      </c>
      <c r="F629" s="13">
        <f t="shared" si="126"/>
        <v>0.71937304545422809</v>
      </c>
      <c r="G629" s="13">
        <f t="shared" si="127"/>
        <v>0.71937528645698767</v>
      </c>
      <c r="H629" s="13">
        <f t="shared" si="128"/>
        <v>-0.15168759328975659</v>
      </c>
      <c r="I629" s="13">
        <f t="shared" si="129"/>
        <v>-0.15166634390611358</v>
      </c>
      <c r="J629" s="14">
        <f t="shared" si="130"/>
        <v>2.2410027595842763E-6</v>
      </c>
      <c r="K629" s="14">
        <f t="shared" si="131"/>
        <v>2.1249383643007214E-5</v>
      </c>
      <c r="L629" s="14">
        <f t="shared" si="132"/>
        <v>1.2555233421155602E-12</v>
      </c>
      <c r="M629" s="14">
        <f t="shared" si="133"/>
        <v>0.75221750894625417</v>
      </c>
      <c r="N629" s="14">
        <f t="shared" si="134"/>
        <v>0.75221898557443001</v>
      </c>
      <c r="O629" s="14">
        <f t="shared" si="135"/>
        <v>1.1288407629767803E-10</v>
      </c>
      <c r="P629" s="14">
        <f t="shared" si="136"/>
        <v>6.5128978908719286E-11</v>
      </c>
      <c r="Q629" s="14">
        <f t="shared" si="137"/>
        <v>8.0702527165336829E-6</v>
      </c>
      <c r="R629" s="14">
        <f t="shared" si="138"/>
        <v>8.0702527166212847E-6</v>
      </c>
      <c r="S629">
        <f t="shared" si="139"/>
        <v>102.83116011518841</v>
      </c>
    </row>
    <row r="630" spans="1:19" x14ac:dyDescent="0.35">
      <c r="A630" s="2" t="s">
        <v>730</v>
      </c>
      <c r="B630" s="2">
        <v>41.217234300000001</v>
      </c>
      <c r="C630" s="2">
        <v>-8.6898522000000007</v>
      </c>
      <c r="D630" s="2">
        <v>41.217111699999997</v>
      </c>
      <c r="E630" s="2">
        <v>-8.6911073000000005</v>
      </c>
      <c r="F630" s="13">
        <f t="shared" si="126"/>
        <v>0.71937644710094029</v>
      </c>
      <c r="G630" s="13">
        <f t="shared" si="127"/>
        <v>0.71937430732727725</v>
      </c>
      <c r="H630" s="13">
        <f t="shared" si="128"/>
        <v>-0.1516665324016728</v>
      </c>
      <c r="I630" s="13">
        <f t="shared" si="129"/>
        <v>-0.15168843802911458</v>
      </c>
      <c r="J630" s="14">
        <f t="shared" si="130"/>
        <v>-2.1397736630346387E-6</v>
      </c>
      <c r="K630" s="14">
        <f t="shared" si="131"/>
        <v>-2.1905627441781705E-5</v>
      </c>
      <c r="L630" s="14">
        <f t="shared" si="132"/>
        <v>1.144657832253732E-12</v>
      </c>
      <c r="M630" s="14">
        <f t="shared" si="133"/>
        <v>0.75221815410902937</v>
      </c>
      <c r="N630" s="14">
        <f t="shared" si="134"/>
        <v>0.7522167441801767</v>
      </c>
      <c r="O630" s="14">
        <f t="shared" si="135"/>
        <v>1.1996412839973782E-10</v>
      </c>
      <c r="P630" s="14">
        <f t="shared" si="136"/>
        <v>6.902409146120272E-11</v>
      </c>
      <c r="Q630" s="14">
        <f t="shared" si="137"/>
        <v>8.3080738719153621E-6</v>
      </c>
      <c r="R630" s="14">
        <f t="shared" si="138"/>
        <v>8.308073872010938E-6</v>
      </c>
      <c r="S630">
        <f t="shared" si="139"/>
        <v>105.86147727716337</v>
      </c>
    </row>
    <row r="631" spans="1:19" x14ac:dyDescent="0.35">
      <c r="A631" s="2" t="s">
        <v>731</v>
      </c>
      <c r="B631" s="2">
        <v>41.232177700000001</v>
      </c>
      <c r="C631" s="2">
        <v>-8.695335</v>
      </c>
      <c r="D631" s="2">
        <v>41.232682699999998</v>
      </c>
      <c r="E631" s="2">
        <v>-8.6953981999999996</v>
      </c>
      <c r="F631" s="13">
        <f t="shared" si="126"/>
        <v>0.71963725863238281</v>
      </c>
      <c r="G631" s="13">
        <f t="shared" si="127"/>
        <v>0.71964607254510526</v>
      </c>
      <c r="H631" s="13">
        <f t="shared" si="128"/>
        <v>-0.15176222531390113</v>
      </c>
      <c r="I631" s="13">
        <f t="shared" si="129"/>
        <v>-0.15176332836198839</v>
      </c>
      <c r="J631" s="14">
        <f t="shared" si="130"/>
        <v>8.8139127224495795E-6</v>
      </c>
      <c r="K631" s="14">
        <f t="shared" si="131"/>
        <v>-1.1030480872586956E-6</v>
      </c>
      <c r="L631" s="14">
        <f t="shared" si="132"/>
        <v>1.942126436961391E-11</v>
      </c>
      <c r="M631" s="14">
        <f t="shared" si="133"/>
        <v>0.7520390563874324</v>
      </c>
      <c r="N631" s="14">
        <f t="shared" si="134"/>
        <v>0.75204486577155938</v>
      </c>
      <c r="O631" s="14">
        <f t="shared" si="135"/>
        <v>3.0417877070123593E-13</v>
      </c>
      <c r="P631" s="14">
        <f t="shared" si="136"/>
        <v>1.9593297878252599E-11</v>
      </c>
      <c r="Q631" s="14">
        <f t="shared" si="137"/>
        <v>4.4264317320221482E-6</v>
      </c>
      <c r="R631" s="14">
        <f t="shared" si="138"/>
        <v>4.4264317320366028E-6</v>
      </c>
      <c r="S631">
        <f t="shared" si="139"/>
        <v>56.40159312961039</v>
      </c>
    </row>
    <row r="632" spans="1:19" x14ac:dyDescent="0.35">
      <c r="A632" s="2" t="s">
        <v>732</v>
      </c>
      <c r="B632" s="2">
        <v>41.228453399999999</v>
      </c>
      <c r="C632" s="2">
        <v>-8.6952242999999996</v>
      </c>
      <c r="D632" s="2">
        <v>41.227960099999997</v>
      </c>
      <c r="E632" s="2">
        <v>-8.6951640000000001</v>
      </c>
      <c r="F632" s="13">
        <f t="shared" si="126"/>
        <v>0.7195722573350507</v>
      </c>
      <c r="G632" s="13">
        <f t="shared" si="127"/>
        <v>0.71956364762585057</v>
      </c>
      <c r="H632" s="13">
        <f t="shared" si="128"/>
        <v>-0.15176029323441917</v>
      </c>
      <c r="I632" s="13">
        <f t="shared" si="129"/>
        <v>-0.15175924080088024</v>
      </c>
      <c r="J632" s="14">
        <f t="shared" si="130"/>
        <v>-8.6097092001358178E-6</v>
      </c>
      <c r="K632" s="14">
        <f t="shared" si="131"/>
        <v>1.0524335389283657E-6</v>
      </c>
      <c r="L632" s="14">
        <f t="shared" si="132"/>
        <v>1.8531773127611362E-11</v>
      </c>
      <c r="M632" s="14">
        <f t="shared" si="133"/>
        <v>0.75209338162567663</v>
      </c>
      <c r="N632" s="14">
        <f t="shared" si="134"/>
        <v>0.7520877073124993</v>
      </c>
      <c r="O632" s="14">
        <f t="shared" si="135"/>
        <v>2.7690408846529544E-13</v>
      </c>
      <c r="P632" s="14">
        <f t="shared" si="136"/>
        <v>1.8688401208011807E-11</v>
      </c>
      <c r="Q632" s="14">
        <f t="shared" si="137"/>
        <v>4.3230083516009778E-6</v>
      </c>
      <c r="R632" s="14">
        <f t="shared" si="138"/>
        <v>4.3230083516144422E-6</v>
      </c>
      <c r="S632">
        <f t="shared" si="139"/>
        <v>55.083772416271223</v>
      </c>
    </row>
    <row r="633" spans="1:19" x14ac:dyDescent="0.35">
      <c r="A633" s="2" t="s">
        <v>733</v>
      </c>
      <c r="B633" s="2">
        <v>41.228001300000003</v>
      </c>
      <c r="C633" s="2">
        <v>-8.6950196000000002</v>
      </c>
      <c r="D633" s="2">
        <v>41.228380100000003</v>
      </c>
      <c r="E633" s="2">
        <v>-8.6950733000000007</v>
      </c>
      <c r="F633" s="13">
        <f t="shared" si="126"/>
        <v>0.71956436670150248</v>
      </c>
      <c r="G633" s="13">
        <f t="shared" si="127"/>
        <v>0.71957097800870906</v>
      </c>
      <c r="H633" s="13">
        <f t="shared" si="128"/>
        <v>-0.15175672054544034</v>
      </c>
      <c r="I633" s="13">
        <f t="shared" si="129"/>
        <v>-0.15175765778724867</v>
      </c>
      <c r="J633" s="14">
        <f t="shared" si="130"/>
        <v>6.6113072065832057E-6</v>
      </c>
      <c r="K633" s="14">
        <f t="shared" si="131"/>
        <v>-9.3724180832976955E-7</v>
      </c>
      <c r="L633" s="14">
        <f t="shared" si="132"/>
        <v>1.0927345744914956E-11</v>
      </c>
      <c r="M633" s="14">
        <f t="shared" si="133"/>
        <v>0.75208855046858181</v>
      </c>
      <c r="N633" s="14">
        <f t="shared" si="134"/>
        <v>0.75209290771395876</v>
      </c>
      <c r="O633" s="14">
        <f t="shared" si="135"/>
        <v>2.1960555182029804E-13</v>
      </c>
      <c r="P633" s="14">
        <f t="shared" si="136"/>
        <v>1.1051563531314922E-11</v>
      </c>
      <c r="Q633" s="14">
        <f t="shared" si="137"/>
        <v>3.3243891967269598E-6</v>
      </c>
      <c r="R633" s="14">
        <f t="shared" si="138"/>
        <v>3.3243891967330834E-6</v>
      </c>
      <c r="S633">
        <f t="shared" si="139"/>
        <v>42.359367144772946</v>
      </c>
    </row>
    <row r="634" spans="1:19" x14ac:dyDescent="0.35">
      <c r="A634" s="2" t="s">
        <v>734</v>
      </c>
      <c r="B634" s="2">
        <v>41.301627099999997</v>
      </c>
      <c r="C634" s="2">
        <v>-8.7000135000000007</v>
      </c>
      <c r="D634" s="2">
        <v>41.301378399999997</v>
      </c>
      <c r="E634" s="2">
        <v>-8.7003973999999999</v>
      </c>
      <c r="F634" s="13">
        <f t="shared" si="126"/>
        <v>0.72084937932591731</v>
      </c>
      <c r="G634" s="13">
        <f t="shared" si="127"/>
        <v>0.72084503869206751</v>
      </c>
      <c r="H634" s="13">
        <f t="shared" si="128"/>
        <v>-0.15184388054295569</v>
      </c>
      <c r="I634" s="13">
        <f t="shared" si="129"/>
        <v>-0.1518505808619541</v>
      </c>
      <c r="J634" s="14">
        <f t="shared" si="130"/>
        <v>-4.3406338497975483E-6</v>
      </c>
      <c r="K634" s="14">
        <f t="shared" si="131"/>
        <v>-6.7003189984093936E-6</v>
      </c>
      <c r="L634" s="14">
        <f t="shared" si="132"/>
        <v>4.7102755544946755E-12</v>
      </c>
      <c r="M634" s="14">
        <f t="shared" si="133"/>
        <v>0.75124825521783112</v>
      </c>
      <c r="N634" s="14">
        <f t="shared" si="134"/>
        <v>0.75124539030672288</v>
      </c>
      <c r="O634" s="14">
        <f t="shared" si="135"/>
        <v>1.1223568670069476E-11</v>
      </c>
      <c r="P634" s="14">
        <f t="shared" si="136"/>
        <v>1.1044541080512942E-11</v>
      </c>
      <c r="Q634" s="14">
        <f t="shared" si="137"/>
        <v>3.3233328272252453E-6</v>
      </c>
      <c r="R634" s="14">
        <f t="shared" si="138"/>
        <v>3.3233328272313626E-6</v>
      </c>
      <c r="S634">
        <f t="shared" si="139"/>
        <v>42.345906884582021</v>
      </c>
    </row>
    <row r="635" spans="1:19" x14ac:dyDescent="0.35">
      <c r="A635" s="2" t="s">
        <v>735</v>
      </c>
      <c r="B635" s="2">
        <v>41.363858100000002</v>
      </c>
      <c r="C635" s="2">
        <v>-8.7215816999999998</v>
      </c>
      <c r="D635" s="2">
        <v>41.367325399999999</v>
      </c>
      <c r="E635" s="2">
        <v>-8.7233602000000001</v>
      </c>
      <c r="F635" s="13">
        <f t="shared" si="126"/>
        <v>0.72193551517272592</v>
      </c>
      <c r="G635" s="13">
        <f t="shared" si="127"/>
        <v>0.72199603097388032</v>
      </c>
      <c r="H635" s="13">
        <f t="shared" si="128"/>
        <v>-0.15222031664668434</v>
      </c>
      <c r="I635" s="13">
        <f t="shared" si="129"/>
        <v>-0.15225135732743106</v>
      </c>
      <c r="J635" s="14">
        <f t="shared" si="130"/>
        <v>6.0515801154403803E-5</v>
      </c>
      <c r="K635" s="14">
        <f t="shared" si="131"/>
        <v>-3.1040680746718952E-5</v>
      </c>
      <c r="L635" s="14">
        <f t="shared" si="132"/>
        <v>9.1554054706043036E-10</v>
      </c>
      <c r="M635" s="14">
        <f t="shared" si="133"/>
        <v>0.75048808013688395</v>
      </c>
      <c r="N635" s="14">
        <f t="shared" si="134"/>
        <v>0.75052807268647481</v>
      </c>
      <c r="O635" s="14">
        <f t="shared" si="135"/>
        <v>2.4088096528559099E-10</v>
      </c>
      <c r="P635" s="14">
        <f t="shared" si="136"/>
        <v>1.0512197310233925E-9</v>
      </c>
      <c r="Q635" s="14">
        <f t="shared" si="137"/>
        <v>3.2422518887701993E-5</v>
      </c>
      <c r="R635" s="14">
        <f t="shared" si="138"/>
        <v>3.2422518893382528E-5</v>
      </c>
      <c r="S635">
        <f t="shared" si="139"/>
        <v>413.12773573948016</v>
      </c>
    </row>
    <row r="636" spans="1:19" x14ac:dyDescent="0.35">
      <c r="A636" s="2" t="s">
        <v>736</v>
      </c>
      <c r="B636" s="2">
        <v>41.199240799999998</v>
      </c>
      <c r="C636" s="2">
        <v>-8.3379387000000005</v>
      </c>
      <c r="D636" s="2">
        <v>41.199271199999998</v>
      </c>
      <c r="E636" s="2">
        <v>-8.3384003</v>
      </c>
      <c r="F636" s="13">
        <f t="shared" si="126"/>
        <v>0.71906240128198262</v>
      </c>
      <c r="G636" s="13">
        <f t="shared" si="127"/>
        <v>0.71906293186207526</v>
      </c>
      <c r="H636" s="13">
        <f t="shared" si="128"/>
        <v>-0.14552448314445574</v>
      </c>
      <c r="I636" s="13">
        <f t="shared" si="129"/>
        <v>-0.14553253958428294</v>
      </c>
      <c r="J636" s="14">
        <f t="shared" si="130"/>
        <v>5.3058009263917683E-7</v>
      </c>
      <c r="K636" s="14">
        <f t="shared" si="131"/>
        <v>-8.0564398272087168E-6</v>
      </c>
      <c r="L636" s="14">
        <f t="shared" si="132"/>
        <v>7.0378808676247703E-14</v>
      </c>
      <c r="M636" s="14">
        <f t="shared" si="133"/>
        <v>0.75242328733816888</v>
      </c>
      <c r="N636" s="14">
        <f t="shared" si="134"/>
        <v>0.75242363682049973</v>
      </c>
      <c r="O636" s="14">
        <f t="shared" si="135"/>
        <v>1.6226555672270939E-11</v>
      </c>
      <c r="P636" s="14">
        <f t="shared" si="136"/>
        <v>9.2568983391479139E-12</v>
      </c>
      <c r="Q636" s="14">
        <f t="shared" si="137"/>
        <v>3.0425151337582387E-6</v>
      </c>
      <c r="R636" s="14">
        <f t="shared" si="138"/>
        <v>3.042515133762933E-6</v>
      </c>
      <c r="S636">
        <f t="shared" si="139"/>
        <v>38.767727834407289</v>
      </c>
    </row>
    <row r="637" spans="1:19" x14ac:dyDescent="0.35">
      <c r="A637" s="2" t="s">
        <v>737</v>
      </c>
      <c r="B637" s="2">
        <v>41.201438899999999</v>
      </c>
      <c r="C637" s="2">
        <v>-8.3087762999999999</v>
      </c>
      <c r="D637" s="2">
        <v>41.202026099999998</v>
      </c>
      <c r="E637" s="2">
        <v>-8.3087607000000006</v>
      </c>
      <c r="F637" s="13">
        <f t="shared" si="126"/>
        <v>0.7191007653642707</v>
      </c>
      <c r="G637" s="13">
        <f t="shared" si="127"/>
        <v>0.71911101393763843</v>
      </c>
      <c r="H637" s="13">
        <f t="shared" si="128"/>
        <v>-0.14501550324667212</v>
      </c>
      <c r="I637" s="13">
        <f t="shared" si="129"/>
        <v>-0.14501523097530883</v>
      </c>
      <c r="J637" s="14">
        <f t="shared" si="130"/>
        <v>1.0248573367732661E-5</v>
      </c>
      <c r="K637" s="14">
        <f t="shared" si="131"/>
        <v>2.722713632885565E-7</v>
      </c>
      <c r="L637" s="14">
        <f t="shared" si="132"/>
        <v>2.6258314018219956E-11</v>
      </c>
      <c r="M637" s="14">
        <f t="shared" si="133"/>
        <v>0.75239161577220959</v>
      </c>
      <c r="N637" s="14">
        <f t="shared" si="134"/>
        <v>0.75239836663263437</v>
      </c>
      <c r="O637" s="14">
        <f t="shared" si="135"/>
        <v>1.8532923816752163E-14</v>
      </c>
      <c r="P637" s="14">
        <f t="shared" si="136"/>
        <v>2.6268805473455447E-11</v>
      </c>
      <c r="Q637" s="14">
        <f t="shared" si="137"/>
        <v>5.1253102807006181E-6</v>
      </c>
      <c r="R637" s="14">
        <f t="shared" si="138"/>
        <v>5.1253102807230577E-6</v>
      </c>
      <c r="S637">
        <f t="shared" si="139"/>
        <v>65.306703596973207</v>
      </c>
    </row>
    <row r="638" spans="1:19" x14ac:dyDescent="0.35">
      <c r="A638" s="2" t="s">
        <v>738</v>
      </c>
      <c r="B638" s="2">
        <v>41.199147199999999</v>
      </c>
      <c r="C638" s="2">
        <v>-8.3384011999999998</v>
      </c>
      <c r="D638" s="2">
        <v>41.199116199999999</v>
      </c>
      <c r="E638" s="2">
        <v>-8.3379390999999998</v>
      </c>
      <c r="F638" s="13">
        <f t="shared" si="126"/>
        <v>0.71906076765380278</v>
      </c>
      <c r="G638" s="13">
        <f t="shared" si="127"/>
        <v>0.71906022660173463</v>
      </c>
      <c r="H638" s="13">
        <f t="shared" si="128"/>
        <v>-0.14553255529224621</v>
      </c>
      <c r="I638" s="13">
        <f t="shared" si="129"/>
        <v>-0.14552449012577273</v>
      </c>
      <c r="J638" s="14">
        <f t="shared" si="130"/>
        <v>-5.4105206814814011E-7</v>
      </c>
      <c r="K638" s="14">
        <f t="shared" si="131"/>
        <v>8.065166473475438E-6</v>
      </c>
      <c r="L638" s="14">
        <f t="shared" si="132"/>
        <v>7.318433511184314E-14</v>
      </c>
      <c r="M638" s="14">
        <f t="shared" si="133"/>
        <v>0.7524250692359975</v>
      </c>
      <c r="N638" s="14">
        <f t="shared" si="134"/>
        <v>0.75242471285687229</v>
      </c>
      <c r="O638" s="14">
        <f t="shared" si="135"/>
        <v>1.6261727561129913E-11</v>
      </c>
      <c r="P638" s="14">
        <f t="shared" si="136"/>
        <v>9.2796510851194568E-12</v>
      </c>
      <c r="Q638" s="14">
        <f t="shared" si="137"/>
        <v>3.04625197334683E-6</v>
      </c>
      <c r="R638" s="14">
        <f t="shared" si="138"/>
        <v>3.0462519733515412E-6</v>
      </c>
      <c r="S638">
        <f t="shared" si="139"/>
        <v>38.815342644445337</v>
      </c>
    </row>
    <row r="639" spans="1:19" x14ac:dyDescent="0.35">
      <c r="A639" s="2" t="s">
        <v>739</v>
      </c>
      <c r="B639" s="2">
        <v>41.202028300000002</v>
      </c>
      <c r="C639" s="2">
        <v>-8.3088374999999992</v>
      </c>
      <c r="D639" s="2">
        <v>41.201455199999998</v>
      </c>
      <c r="E639" s="2">
        <v>-8.3088607999999997</v>
      </c>
      <c r="F639" s="13">
        <f t="shared" si="126"/>
        <v>0.71911105233488204</v>
      </c>
      <c r="G639" s="13">
        <f t="shared" si="127"/>
        <v>0.71910104985293877</v>
      </c>
      <c r="H639" s="13">
        <f t="shared" si="128"/>
        <v>-0.14501657138817434</v>
      </c>
      <c r="I639" s="13">
        <f t="shared" si="129"/>
        <v>-0.14501697804989006</v>
      </c>
      <c r="J639" s="14">
        <f t="shared" si="130"/>
        <v>-1.0002481943272024E-5</v>
      </c>
      <c r="K639" s="14">
        <f t="shared" si="131"/>
        <v>-4.066617157183483E-7</v>
      </c>
      <c r="L639" s="14">
        <f t="shared" si="132"/>
        <v>2.5012411256162179E-11</v>
      </c>
      <c r="M639" s="14">
        <f t="shared" si="133"/>
        <v>0.75239817923754115</v>
      </c>
      <c r="N639" s="14">
        <f t="shared" si="134"/>
        <v>0.7523915904793278</v>
      </c>
      <c r="O639" s="14">
        <f t="shared" si="135"/>
        <v>4.1343437757747111E-14</v>
      </c>
      <c r="P639" s="14">
        <f t="shared" si="136"/>
        <v>2.5035815696184277E-11</v>
      </c>
      <c r="Q639" s="14">
        <f t="shared" si="137"/>
        <v>5.0035802877723746E-6</v>
      </c>
      <c r="R639" s="14">
        <f t="shared" si="138"/>
        <v>5.0035802877932523E-6</v>
      </c>
      <c r="S639">
        <f t="shared" si="139"/>
        <v>63.755620027061617</v>
      </c>
    </row>
    <row r="640" spans="1:19" x14ac:dyDescent="0.35">
      <c r="A640" s="2" t="s">
        <v>740</v>
      </c>
      <c r="B640" s="2">
        <v>37.892251199999997</v>
      </c>
      <c r="C640" s="2">
        <v>-8.2404276999999997</v>
      </c>
      <c r="D640" s="2">
        <v>37.892314300000002</v>
      </c>
      <c r="E640" s="2">
        <v>-8.2394800999999998</v>
      </c>
      <c r="F640" s="13">
        <f t="shared" si="126"/>
        <v>0.66134454443277235</v>
      </c>
      <c r="G640" s="13">
        <f t="shared" si="127"/>
        <v>0.66134564573553045</v>
      </c>
      <c r="H640" s="13">
        <f t="shared" si="128"/>
        <v>-0.14382259513754353</v>
      </c>
      <c r="I640" s="13">
        <f t="shared" si="129"/>
        <v>-0.14380605639755162</v>
      </c>
      <c r="J640" s="14">
        <f t="shared" si="130"/>
        <v>1.1013027580997203E-6</v>
      </c>
      <c r="K640" s="14">
        <f t="shared" si="131"/>
        <v>1.6538739991911466E-5</v>
      </c>
      <c r="L640" s="14">
        <f t="shared" si="132"/>
        <v>3.0321694124948213E-13</v>
      </c>
      <c r="M640" s="14">
        <f t="shared" si="133"/>
        <v>0.78916647842509191</v>
      </c>
      <c r="N640" s="14">
        <f t="shared" si="134"/>
        <v>0.78916715482202127</v>
      </c>
      <c r="O640" s="14">
        <f t="shared" si="135"/>
        <v>6.8382480128454219E-11</v>
      </c>
      <c r="P640" s="14">
        <f t="shared" si="136"/>
        <v>4.2890749529975057E-11</v>
      </c>
      <c r="Q640" s="14">
        <f t="shared" si="137"/>
        <v>6.5491029561288056E-6</v>
      </c>
      <c r="R640" s="14">
        <f t="shared" si="138"/>
        <v>6.5491029561756219E-6</v>
      </c>
      <c r="S640">
        <f t="shared" si="139"/>
        <v>83.448669867589771</v>
      </c>
    </row>
    <row r="641" spans="1:19" x14ac:dyDescent="0.35">
      <c r="A641" s="2" t="s">
        <v>741</v>
      </c>
      <c r="B641" s="2">
        <v>40.9711985</v>
      </c>
      <c r="C641" s="2">
        <v>-8.6100168000000004</v>
      </c>
      <c r="D641" s="2">
        <v>40.971635499999998</v>
      </c>
      <c r="E641" s="2">
        <v>-8.6101495999999997</v>
      </c>
      <c r="F641" s="13">
        <f t="shared" si="126"/>
        <v>0.71508231231316199</v>
      </c>
      <c r="G641" s="13">
        <f t="shared" si="127"/>
        <v>0.71508993940199317</v>
      </c>
      <c r="H641" s="13">
        <f t="shared" si="128"/>
        <v>-0.15027314181202611</v>
      </c>
      <c r="I641" s="13">
        <f t="shared" si="129"/>
        <v>-0.15027545960927274</v>
      </c>
      <c r="J641" s="14">
        <f t="shared" si="130"/>
        <v>7.6270888311746887E-6</v>
      </c>
      <c r="K641" s="14">
        <f t="shared" si="131"/>
        <v>-2.3177972466315033E-6</v>
      </c>
      <c r="L641" s="14">
        <f t="shared" si="132"/>
        <v>1.4543121009586918E-11</v>
      </c>
      <c r="M641" s="14">
        <f t="shared" si="133"/>
        <v>0.75503427231922748</v>
      </c>
      <c r="N641" s="14">
        <f t="shared" si="134"/>
        <v>0.7550392732674982</v>
      </c>
      <c r="O641" s="14">
        <f t="shared" si="135"/>
        <v>1.3430460191225432E-12</v>
      </c>
      <c r="P641" s="14">
        <f t="shared" si="136"/>
        <v>1.5308765393651112E-11</v>
      </c>
      <c r="Q641" s="14">
        <f t="shared" si="137"/>
        <v>3.9126417410301079E-6</v>
      </c>
      <c r="R641" s="14">
        <f t="shared" si="138"/>
        <v>3.9126417410400902E-6</v>
      </c>
      <c r="S641">
        <f t="shared" si="139"/>
        <v>49.85488106433283</v>
      </c>
    </row>
    <row r="642" spans="1:19" x14ac:dyDescent="0.35">
      <c r="A642" s="2" t="s">
        <v>744</v>
      </c>
      <c r="B642" s="2">
        <v>40.971606899999998</v>
      </c>
      <c r="C642" s="2">
        <v>-8.6102895999999998</v>
      </c>
      <c r="D642" s="2">
        <v>40.971156000000001</v>
      </c>
      <c r="E642" s="2">
        <v>-8.6101533999999997</v>
      </c>
      <c r="F642" s="13">
        <f t="shared" si="126"/>
        <v>0.71508944023782706</v>
      </c>
      <c r="G642" s="13">
        <f t="shared" si="127"/>
        <v>0.71508157054822985</v>
      </c>
      <c r="H642" s="13">
        <f t="shared" si="128"/>
        <v>-0.15027790307022554</v>
      </c>
      <c r="I642" s="13">
        <f t="shared" si="129"/>
        <v>-0.15027552593178434</v>
      </c>
      <c r="J642" s="14">
        <f t="shared" si="130"/>
        <v>-7.869689597206353E-6</v>
      </c>
      <c r="K642" s="14">
        <f t="shared" si="131"/>
        <v>2.377138441200799E-6</v>
      </c>
      <c r="L642" s="14">
        <f t="shared" si="132"/>
        <v>1.5483003589014563E-11</v>
      </c>
      <c r="M642" s="14">
        <f t="shared" si="133"/>
        <v>0.75503975962740066</v>
      </c>
      <c r="N642" s="14">
        <f t="shared" si="134"/>
        <v>0.75503459961375274</v>
      </c>
      <c r="O642" s="14">
        <f t="shared" si="135"/>
        <v>1.4126967921579756E-12</v>
      </c>
      <c r="P642" s="14">
        <f t="shared" si="136"/>
        <v>1.6288355390439204E-11</v>
      </c>
      <c r="Q642" s="14">
        <f t="shared" si="137"/>
        <v>4.0358834708696938E-6</v>
      </c>
      <c r="R642" s="14">
        <f t="shared" si="138"/>
        <v>4.0358834708806501E-6</v>
      </c>
      <c r="S642">
        <f t="shared" si="139"/>
        <v>51.425227185961241</v>
      </c>
    </row>
    <row r="643" spans="1:19" x14ac:dyDescent="0.35">
      <c r="A643" s="2" t="s">
        <v>745</v>
      </c>
      <c r="B643" s="2">
        <v>40.982157800000003</v>
      </c>
      <c r="C643" s="2">
        <v>-8.6123893999999996</v>
      </c>
      <c r="D643" s="2">
        <v>40.980842500000001</v>
      </c>
      <c r="E643" s="2">
        <v>-8.6119990000000008</v>
      </c>
      <c r="F643" s="13">
        <f t="shared" si="126"/>
        <v>0.71527358818187581</v>
      </c>
      <c r="G643" s="13">
        <f t="shared" si="127"/>
        <v>0.71525063186622428</v>
      </c>
      <c r="H643" s="13">
        <f t="shared" si="128"/>
        <v>-0.15031455149385892</v>
      </c>
      <c r="I643" s="13">
        <f t="shared" si="129"/>
        <v>-0.15030773772845915</v>
      </c>
      <c r="J643" s="14">
        <f t="shared" si="130"/>
        <v>-2.295631565152334E-5</v>
      </c>
      <c r="K643" s="14">
        <f t="shared" si="131"/>
        <v>6.8137653997657477E-6</v>
      </c>
      <c r="L643" s="14">
        <f t="shared" si="132"/>
        <v>1.3174810706730801E-10</v>
      </c>
      <c r="M643" s="14">
        <f t="shared" si="133"/>
        <v>0.7549288988805033</v>
      </c>
      <c r="N643" s="14">
        <f t="shared" si="134"/>
        <v>0.75491384377719961</v>
      </c>
      <c r="O643" s="14">
        <f t="shared" si="135"/>
        <v>1.1606849730716315E-11</v>
      </c>
      <c r="P643" s="14">
        <f t="shared" si="136"/>
        <v>1.3836292358309333E-10</v>
      </c>
      <c r="Q643" s="14">
        <f t="shared" si="137"/>
        <v>1.1762777035338778E-5</v>
      </c>
      <c r="R643" s="14">
        <f t="shared" si="138"/>
        <v>1.1762777035610033E-5</v>
      </c>
      <c r="S643">
        <f t="shared" si="139"/>
        <v>149.88130498774305</v>
      </c>
    </row>
    <row r="644" spans="1:19" x14ac:dyDescent="0.35">
      <c r="A644" s="2" t="s">
        <v>746</v>
      </c>
      <c r="B644" s="2">
        <v>40.980871399999998</v>
      </c>
      <c r="C644" s="2">
        <v>-8.6118921000000004</v>
      </c>
      <c r="D644" s="2">
        <v>40.9821709</v>
      </c>
      <c r="E644" s="2">
        <v>-8.6122750999999997</v>
      </c>
      <c r="F644" s="13">
        <f t="shared" ref="F644:F707" si="140">B644*(PI()/180)</f>
        <v>0.71525113626637804</v>
      </c>
      <c r="G644" s="13">
        <f t="shared" ref="G644:G707" si="141">D644*(PI()/180)</f>
        <v>0.71527381682000779</v>
      </c>
      <c r="H644" s="13">
        <f t="shared" ref="H644:H707" si="142">C644*(PI()/180)</f>
        <v>-0.15030587197148876</v>
      </c>
      <c r="I644" s="13">
        <f t="shared" ref="I644:I707" si="143">E644*(PI()/180)</f>
        <v>-0.1503125565825239</v>
      </c>
      <c r="J644" s="14">
        <f t="shared" ref="J644:J707" si="144">G644-F644</f>
        <v>2.26805536297503E-5</v>
      </c>
      <c r="K644" s="14">
        <f t="shared" ref="K644:K707" si="145">I644-H644</f>
        <v>-6.6846110351459487E-6</v>
      </c>
      <c r="L644" s="14">
        <f t="shared" ref="L644:L707" si="146">SIN(J644/2)*SIN(J644/2)</f>
        <v>1.2860187823248207E-10</v>
      </c>
      <c r="M644" s="14">
        <f t="shared" ref="M644:M707" si="147">COS(G644)</f>
        <v>0.75491369383081097</v>
      </c>
      <c r="N644" s="14">
        <f t="shared" ref="N644:N707" si="148">COS(F644)</f>
        <v>0.75492856809143394</v>
      </c>
      <c r="O644" s="14">
        <f t="shared" ref="O644:O707" si="149">SIN(K644/2)*SIN(K644/2)</f>
        <v>1.1171006172757152E-11</v>
      </c>
      <c r="P644" s="14">
        <f t="shared" ref="P644:P707" si="150">L644+M644*N644*O644</f>
        <v>1.3496830071473198E-10</v>
      </c>
      <c r="Q644" s="14">
        <f t="shared" ref="Q644:Q707" si="151">P644^(1/2)</f>
        <v>1.1617585838492091E-5</v>
      </c>
      <c r="R644" s="14">
        <f t="shared" ref="R644:R707" si="152">ASIN(Q644)</f>
        <v>1.1617585838753425E-5</v>
      </c>
      <c r="S644">
        <f t="shared" ref="S644:S707" si="153">2*6371000*R644</f>
        <v>148.03127875739614</v>
      </c>
    </row>
    <row r="645" spans="1:19" x14ac:dyDescent="0.35">
      <c r="A645" s="2" t="s">
        <v>747</v>
      </c>
      <c r="B645" s="2">
        <v>40.951072799999999</v>
      </c>
      <c r="C645" s="2">
        <v>-8.6049787000000002</v>
      </c>
      <c r="D645" s="2">
        <v>40.951399600000002</v>
      </c>
      <c r="E645" s="2">
        <v>-8.6053548000000006</v>
      </c>
      <c r="F645" s="13">
        <f t="shared" si="140"/>
        <v>0.71473105258389336</v>
      </c>
      <c r="G645" s="13">
        <f t="shared" si="141"/>
        <v>0.71473675631988887</v>
      </c>
      <c r="H645" s="13">
        <f t="shared" si="142"/>
        <v>-0.15018521037898139</v>
      </c>
      <c r="I645" s="13">
        <f t="shared" si="143"/>
        <v>-0.15019177456229815</v>
      </c>
      <c r="J645" s="14">
        <f t="shared" si="144"/>
        <v>5.7037359955103284E-6</v>
      </c>
      <c r="K645" s="14">
        <f t="shared" si="145"/>
        <v>-6.5641833167651154E-6</v>
      </c>
      <c r="L645" s="14">
        <f t="shared" si="146"/>
        <v>8.1331510765979992E-12</v>
      </c>
      <c r="M645" s="14">
        <f t="shared" si="147"/>
        <v>0.7552658021881391</v>
      </c>
      <c r="N645" s="14">
        <f t="shared" si="148"/>
        <v>0.75526954051063133</v>
      </c>
      <c r="O645" s="14">
        <f t="shared" si="149"/>
        <v>1.0772125653985689E-11</v>
      </c>
      <c r="P645" s="14">
        <f t="shared" si="150"/>
        <v>1.4277886692282708E-11</v>
      </c>
      <c r="Q645" s="14">
        <f t="shared" si="151"/>
        <v>3.7786090949293377E-6</v>
      </c>
      <c r="R645" s="14">
        <f t="shared" si="152"/>
        <v>3.7786090949383298E-6</v>
      </c>
      <c r="S645">
        <f t="shared" si="153"/>
        <v>48.147037087704199</v>
      </c>
    </row>
    <row r="646" spans="1:19" x14ac:dyDescent="0.35">
      <c r="A646" s="2" t="s">
        <v>748</v>
      </c>
      <c r="B646" s="2">
        <v>40.951337500000001</v>
      </c>
      <c r="C646" s="2">
        <v>-8.6054434999999998</v>
      </c>
      <c r="D646" s="2">
        <v>40.9509732</v>
      </c>
      <c r="E646" s="2">
        <v>-8.6050257999999999</v>
      </c>
      <c r="F646" s="13">
        <f t="shared" si="140"/>
        <v>0.71473567247042336</v>
      </c>
      <c r="G646" s="13">
        <f t="shared" si="141"/>
        <v>0.71472931423595831</v>
      </c>
      <c r="H646" s="13">
        <f t="shared" si="142"/>
        <v>-0.15019332266934465</v>
      </c>
      <c r="I646" s="13">
        <f t="shared" si="143"/>
        <v>-0.15018603242905906</v>
      </c>
      <c r="J646" s="14">
        <f t="shared" si="144"/>
        <v>-6.3582344650425782E-6</v>
      </c>
      <c r="K646" s="14">
        <f t="shared" si="145"/>
        <v>7.2902402855901105E-6</v>
      </c>
      <c r="L646" s="14">
        <f t="shared" si="146"/>
        <v>1.0106786378079773E-11</v>
      </c>
      <c r="M646" s="14">
        <f t="shared" si="147"/>
        <v>0.7552706798476071</v>
      </c>
      <c r="N646" s="14">
        <f t="shared" si="148"/>
        <v>0.75526651256281696</v>
      </c>
      <c r="O646" s="14">
        <f t="shared" si="149"/>
        <v>1.3286900855351396E-11</v>
      </c>
      <c r="P646" s="14">
        <f t="shared" si="150"/>
        <v>1.7686041901497551E-11</v>
      </c>
      <c r="Q646" s="14">
        <f t="shared" si="151"/>
        <v>4.2054776068239328E-6</v>
      </c>
      <c r="R646" s="14">
        <f t="shared" si="152"/>
        <v>4.2054776068363291E-6</v>
      </c>
      <c r="S646">
        <f t="shared" si="153"/>
        <v>53.586195666308505</v>
      </c>
    </row>
    <row r="647" spans="1:19" x14ac:dyDescent="0.35">
      <c r="A647" s="2" t="s">
        <v>749</v>
      </c>
      <c r="B647" s="2">
        <v>41.183655899999998</v>
      </c>
      <c r="C647" s="2">
        <v>-8.4508392000000008</v>
      </c>
      <c r="D647" s="2">
        <v>41.183030500000001</v>
      </c>
      <c r="E647" s="2">
        <v>-8.4512762000000006</v>
      </c>
      <c r="F647" s="13">
        <f t="shared" si="140"/>
        <v>0.71879039346338858</v>
      </c>
      <c r="G647" s="13">
        <f t="shared" si="141"/>
        <v>0.71877947817424659</v>
      </c>
      <c r="H647" s="13">
        <f t="shared" si="142"/>
        <v>-0.1474949685966036</v>
      </c>
      <c r="I647" s="13">
        <f t="shared" si="143"/>
        <v>-0.14750259568543481</v>
      </c>
      <c r="J647" s="14">
        <f t="shared" si="144"/>
        <v>-1.091528914198836E-5</v>
      </c>
      <c r="K647" s="14">
        <f t="shared" si="145"/>
        <v>-7.6270888312024443E-6</v>
      </c>
      <c r="L647" s="14">
        <f t="shared" si="146"/>
        <v>2.9785884263006519E-11</v>
      </c>
      <c r="M647" s="14">
        <f t="shared" si="147"/>
        <v>0.75260996235231359</v>
      </c>
      <c r="N647" s="14">
        <f t="shared" si="148"/>
        <v>0.7526027749543055</v>
      </c>
      <c r="O647" s="14">
        <f t="shared" si="149"/>
        <v>1.4543121009692764E-11</v>
      </c>
      <c r="P647" s="14">
        <f t="shared" si="150"/>
        <v>3.802334572656469E-11</v>
      </c>
      <c r="Q647" s="14">
        <f t="shared" si="151"/>
        <v>6.1663073006917756E-6</v>
      </c>
      <c r="R647" s="14">
        <f t="shared" si="152"/>
        <v>6.1663073007308526E-6</v>
      </c>
      <c r="S647">
        <f t="shared" si="153"/>
        <v>78.571087625912526</v>
      </c>
    </row>
    <row r="648" spans="1:19" x14ac:dyDescent="0.35">
      <c r="A648" s="2" t="s">
        <v>750</v>
      </c>
      <c r="B648" s="2">
        <v>41.183005600000001</v>
      </c>
      <c r="C648" s="2">
        <v>-8.4512015999999992</v>
      </c>
      <c r="D648" s="2">
        <v>41.1836184</v>
      </c>
      <c r="E648" s="2">
        <v>-8.4507685000000006</v>
      </c>
      <c r="F648" s="13">
        <f t="shared" si="140"/>
        <v>0.71877904358726286</v>
      </c>
      <c r="G648" s="13">
        <f t="shared" si="141"/>
        <v>0.71878973896491904</v>
      </c>
      <c r="H648" s="13">
        <f t="shared" si="142"/>
        <v>-0.14750129366981279</v>
      </c>
      <c r="I648" s="13">
        <f t="shared" si="143"/>
        <v>-0.14749373464882243</v>
      </c>
      <c r="J648" s="14">
        <f t="shared" si="144"/>
        <v>1.0695377656189109E-5</v>
      </c>
      <c r="K648" s="14">
        <f t="shared" si="145"/>
        <v>7.5590209903664274E-6</v>
      </c>
      <c r="L648" s="14">
        <f t="shared" si="146"/>
        <v>2.8597775801854696E-11</v>
      </c>
      <c r="M648" s="14">
        <f t="shared" si="147"/>
        <v>0.75260320592489349</v>
      </c>
      <c r="N648" s="14">
        <f t="shared" si="148"/>
        <v>0.75261024851324987</v>
      </c>
      <c r="O648" s="14">
        <f t="shared" si="149"/>
        <v>1.4284699583132044E-11</v>
      </c>
      <c r="P648" s="14">
        <f t="shared" si="150"/>
        <v>3.6688870854935183E-11</v>
      </c>
      <c r="Q648" s="14">
        <f t="shared" si="151"/>
        <v>6.0571338812127293E-6</v>
      </c>
      <c r="R648" s="14">
        <f t="shared" si="152"/>
        <v>6.0571338812497675E-6</v>
      </c>
      <c r="S648">
        <f t="shared" si="153"/>
        <v>77.179999914884533</v>
      </c>
    </row>
    <row r="649" spans="1:19" x14ac:dyDescent="0.35">
      <c r="A649" s="2" t="s">
        <v>751</v>
      </c>
      <c r="B649" s="2">
        <v>41.168123899999998</v>
      </c>
      <c r="C649" s="2">
        <v>-8.3870579999999997</v>
      </c>
      <c r="D649" s="2">
        <v>41.1685801</v>
      </c>
      <c r="E649" s="2">
        <v>-8.3877030000000001</v>
      </c>
      <c r="F649" s="13">
        <f t="shared" si="140"/>
        <v>0.71851930892396876</v>
      </c>
      <c r="G649" s="13">
        <f t="shared" si="141"/>
        <v>0.71852727111601644</v>
      </c>
      <c r="H649" s="13">
        <f t="shared" si="142"/>
        <v>-0.14638177665573057</v>
      </c>
      <c r="I649" s="13">
        <f t="shared" si="143"/>
        <v>-0.14639303402940596</v>
      </c>
      <c r="J649" s="14">
        <f t="shared" si="144"/>
        <v>7.9621920476835584E-6</v>
      </c>
      <c r="K649" s="14">
        <f t="shared" si="145"/>
        <v>-1.1257373675382931E-5</v>
      </c>
      <c r="L649" s="14">
        <f t="shared" si="146"/>
        <v>1.5849125550965093E-11</v>
      </c>
      <c r="M649" s="14">
        <f t="shared" si="147"/>
        <v>0.75277600833493374</v>
      </c>
      <c r="N649" s="14">
        <f t="shared" si="148"/>
        <v>0.75278124963698623</v>
      </c>
      <c r="O649" s="14">
        <f t="shared" si="149"/>
        <v>3.1682115516466565E-11</v>
      </c>
      <c r="P649" s="14">
        <f t="shared" si="150"/>
        <v>3.3802609406139305E-11</v>
      </c>
      <c r="Q649" s="14">
        <f t="shared" si="151"/>
        <v>5.8140011529186425E-6</v>
      </c>
      <c r="R649" s="14">
        <f t="shared" si="152"/>
        <v>5.8140011529513972E-6</v>
      </c>
      <c r="S649">
        <f t="shared" si="153"/>
        <v>74.082002690906705</v>
      </c>
    </row>
    <row r="650" spans="1:19" x14ac:dyDescent="0.35">
      <c r="A650" s="2" t="s">
        <v>752</v>
      </c>
      <c r="B650" s="2">
        <v>41.168540900000004</v>
      </c>
      <c r="C650" s="2">
        <v>-8.3877611999999999</v>
      </c>
      <c r="D650" s="2">
        <v>41.168059599999999</v>
      </c>
      <c r="E650" s="2">
        <v>-8.3870865000000006</v>
      </c>
      <c r="F650" s="13">
        <f t="shared" si="140"/>
        <v>0.71852658694694971</v>
      </c>
      <c r="G650" s="13">
        <f t="shared" si="141"/>
        <v>0.71851818667725975</v>
      </c>
      <c r="H650" s="13">
        <f t="shared" si="142"/>
        <v>-0.1463940498110306</v>
      </c>
      <c r="I650" s="13">
        <f t="shared" si="143"/>
        <v>-0.14638227407456741</v>
      </c>
      <c r="J650" s="14">
        <f t="shared" si="144"/>
        <v>-8.4002696899565521E-6</v>
      </c>
      <c r="K650" s="14">
        <f t="shared" si="145"/>
        <v>1.1775736463187636E-5</v>
      </c>
      <c r="L650" s="14">
        <f t="shared" si="146"/>
        <v>1.7641132715896952E-11</v>
      </c>
      <c r="M650" s="14">
        <f t="shared" si="147"/>
        <v>0.75278198837870347</v>
      </c>
      <c r="N650" s="14">
        <f t="shared" si="148"/>
        <v>0.75277645870734811</v>
      </c>
      <c r="O650" s="14">
        <f t="shared" si="149"/>
        <v>3.4666992312211112E-11</v>
      </c>
      <c r="P650" s="14">
        <f t="shared" si="150"/>
        <v>3.7286104643794071E-11</v>
      </c>
      <c r="Q650" s="14">
        <f t="shared" si="151"/>
        <v>6.1062348991661029E-6</v>
      </c>
      <c r="R650" s="14">
        <f t="shared" si="152"/>
        <v>6.1062348992040491E-6</v>
      </c>
      <c r="S650">
        <f t="shared" si="153"/>
        <v>77.805645085658</v>
      </c>
    </row>
    <row r="651" spans="1:19" x14ac:dyDescent="0.35">
      <c r="A651" s="2" t="s">
        <v>753</v>
      </c>
      <c r="B651" s="2">
        <v>41.213515000000001</v>
      </c>
      <c r="C651" s="2">
        <v>-8.2845417000000001</v>
      </c>
      <c r="D651" s="2">
        <v>41.213386700000001</v>
      </c>
      <c r="E651" s="2">
        <v>-8.2849266999999998</v>
      </c>
      <c r="F651" s="13">
        <f t="shared" si="140"/>
        <v>0.71931153307007079</v>
      </c>
      <c r="G651" s="13">
        <f t="shared" si="141"/>
        <v>0.71930929381264053</v>
      </c>
      <c r="H651" s="13">
        <f t="shared" si="142"/>
        <v>-0.14459252968376832</v>
      </c>
      <c r="I651" s="13">
        <f t="shared" si="143"/>
        <v>-0.14459924920138847</v>
      </c>
      <c r="J651" s="14">
        <f t="shared" si="144"/>
        <v>-2.2392574302587676E-6</v>
      </c>
      <c r="K651" s="14">
        <f t="shared" si="145"/>
        <v>-6.7195176201573226E-6</v>
      </c>
      <c r="L651" s="14">
        <f t="shared" si="146"/>
        <v>1.2535684597417509E-12</v>
      </c>
      <c r="M651" s="14">
        <f t="shared" si="147"/>
        <v>0.75226099084359643</v>
      </c>
      <c r="N651" s="14">
        <f t="shared" si="148"/>
        <v>0.75225951547283099</v>
      </c>
      <c r="O651" s="14">
        <f t="shared" si="149"/>
        <v>1.1287979261858707E-11</v>
      </c>
      <c r="P651" s="14">
        <f t="shared" si="150"/>
        <v>7.6413849980959873E-12</v>
      </c>
      <c r="Q651" s="14">
        <f t="shared" si="151"/>
        <v>2.7643055182262301E-6</v>
      </c>
      <c r="R651" s="14">
        <f t="shared" si="152"/>
        <v>2.7643055182297508E-6</v>
      </c>
      <c r="S651">
        <f t="shared" si="153"/>
        <v>35.222780913283486</v>
      </c>
    </row>
    <row r="652" spans="1:19" x14ac:dyDescent="0.35">
      <c r="A652" s="2" t="s">
        <v>754</v>
      </c>
      <c r="B652" s="2">
        <v>41.2119559</v>
      </c>
      <c r="C652" s="2">
        <v>-8.2874542000000009</v>
      </c>
      <c r="D652" s="2">
        <v>41.212189199999997</v>
      </c>
      <c r="E652" s="2">
        <v>-8.2870965999999999</v>
      </c>
      <c r="F652" s="13">
        <f t="shared" si="140"/>
        <v>0.71928432164170297</v>
      </c>
      <c r="G652" s="13">
        <f t="shared" si="141"/>
        <v>0.71928839349484786</v>
      </c>
      <c r="H652" s="13">
        <f t="shared" si="142"/>
        <v>-0.14464336239823267</v>
      </c>
      <c r="I652" s="13">
        <f t="shared" si="143"/>
        <v>-0.14463712110082752</v>
      </c>
      <c r="J652" s="14">
        <f t="shared" si="144"/>
        <v>4.0718531448824535E-6</v>
      </c>
      <c r="K652" s="14">
        <f t="shared" si="145"/>
        <v>6.2412974051462289E-6</v>
      </c>
      <c r="L652" s="14">
        <f t="shared" si="146"/>
        <v>4.1449970083665543E-12</v>
      </c>
      <c r="M652" s="14">
        <f t="shared" si="147"/>
        <v>0.75227476117214664</v>
      </c>
      <c r="N652" s="14">
        <f t="shared" si="148"/>
        <v>0.75227744390438078</v>
      </c>
      <c r="O652" s="14">
        <f t="shared" si="149"/>
        <v>9.7384483248396483E-12</v>
      </c>
      <c r="P652" s="14">
        <f t="shared" si="150"/>
        <v>9.6561732029195629E-12</v>
      </c>
      <c r="Q652" s="14">
        <f t="shared" si="151"/>
        <v>3.1074383667129368E-6</v>
      </c>
      <c r="R652" s="14">
        <f t="shared" si="152"/>
        <v>3.1074383667179376E-6</v>
      </c>
      <c r="S652">
        <f t="shared" si="153"/>
        <v>39.594979668719958</v>
      </c>
    </row>
    <row r="653" spans="1:19" x14ac:dyDescent="0.35">
      <c r="A653" s="2" t="s">
        <v>755</v>
      </c>
      <c r="B653" s="2">
        <v>41.213289600000003</v>
      </c>
      <c r="C653" s="2">
        <v>-8.2848427000000004</v>
      </c>
      <c r="D653" s="2">
        <v>41.213416299999999</v>
      </c>
      <c r="E653" s="2">
        <v>-8.2844624000000007</v>
      </c>
      <c r="F653" s="13">
        <f t="shared" si="140"/>
        <v>0.71930759909793685</v>
      </c>
      <c r="G653" s="13">
        <f t="shared" si="141"/>
        <v>0.71930981043009912</v>
      </c>
      <c r="H653" s="13">
        <f t="shared" si="142"/>
        <v>-0.14459778312481683</v>
      </c>
      <c r="I653" s="13">
        <f t="shared" si="143"/>
        <v>-0.1445911456376715</v>
      </c>
      <c r="J653" s="14">
        <f t="shared" si="144"/>
        <v>2.2113321622718729E-6</v>
      </c>
      <c r="K653" s="14">
        <f t="shared" si="145"/>
        <v>6.6374871453278583E-6</v>
      </c>
      <c r="L653" s="14">
        <f t="shared" si="146"/>
        <v>1.222497482974001E-12</v>
      </c>
      <c r="M653" s="14">
        <f t="shared" si="147"/>
        <v>0.75226065046221136</v>
      </c>
      <c r="N653" s="14">
        <f t="shared" si="148"/>
        <v>0.75226210743112254</v>
      </c>
      <c r="O653" s="14">
        <f t="shared" si="149"/>
        <v>1.1014058901057704E-11</v>
      </c>
      <c r="P653" s="14">
        <f t="shared" si="150"/>
        <v>7.4553223802644581E-12</v>
      </c>
      <c r="Q653" s="14">
        <f t="shared" si="151"/>
        <v>2.7304436233448327E-6</v>
      </c>
      <c r="R653" s="14">
        <f t="shared" si="152"/>
        <v>2.7304436233482255E-6</v>
      </c>
      <c r="S653">
        <f t="shared" si="153"/>
        <v>34.791312648703091</v>
      </c>
    </row>
    <row r="654" spans="1:19" x14ac:dyDescent="0.35">
      <c r="A654" s="2" t="s">
        <v>756</v>
      </c>
      <c r="B654" s="2">
        <v>41.212293600000002</v>
      </c>
      <c r="C654" s="2">
        <v>-8.2871913999999993</v>
      </c>
      <c r="D654" s="2">
        <v>41.212040399999999</v>
      </c>
      <c r="E654" s="2">
        <v>-8.2875709000000004</v>
      </c>
      <c r="F654" s="13">
        <f t="shared" si="140"/>
        <v>0.71929021561858697</v>
      </c>
      <c r="G654" s="13">
        <f t="shared" si="141"/>
        <v>0.71928579644492086</v>
      </c>
      <c r="H654" s="13">
        <f t="shared" si="142"/>
        <v>-0.14463877567295841</v>
      </c>
      <c r="I654" s="13">
        <f t="shared" si="143"/>
        <v>-0.14464539919746974</v>
      </c>
      <c r="J654" s="14">
        <f t="shared" si="144"/>
        <v>-4.4191736661147729E-6</v>
      </c>
      <c r="K654" s="14">
        <f t="shared" si="145"/>
        <v>-6.623524511334411E-6</v>
      </c>
      <c r="L654" s="14">
        <f t="shared" si="146"/>
        <v>4.8822739728126253E-12</v>
      </c>
      <c r="M654" s="14">
        <f t="shared" si="147"/>
        <v>0.75227647223469507</v>
      </c>
      <c r="N654" s="14">
        <f t="shared" si="148"/>
        <v>0.75227356066555562</v>
      </c>
      <c r="O654" s="14">
        <f t="shared" si="149"/>
        <v>1.096776923802184E-11</v>
      </c>
      <c r="P654" s="14">
        <f t="shared" si="150"/>
        <v>1.1089128718214764E-11</v>
      </c>
      <c r="Q654" s="14">
        <f t="shared" si="151"/>
        <v>3.3300343418972068E-6</v>
      </c>
      <c r="R654" s="14">
        <f t="shared" si="152"/>
        <v>3.3300343419033609E-6</v>
      </c>
      <c r="S654">
        <f t="shared" si="153"/>
        <v>42.431297584532622</v>
      </c>
    </row>
    <row r="655" spans="1:19" x14ac:dyDescent="0.35">
      <c r="A655" s="2" t="s">
        <v>757</v>
      </c>
      <c r="B655" s="2">
        <v>39.673375</v>
      </c>
      <c r="C655" s="2">
        <v>-7.7333683999999998</v>
      </c>
      <c r="D655" s="2">
        <v>39.672920300000001</v>
      </c>
      <c r="E655" s="2">
        <v>-7.7329087999999997</v>
      </c>
      <c r="F655" s="13">
        <f t="shared" si="140"/>
        <v>0.69243101912840532</v>
      </c>
      <c r="G655" s="13">
        <f t="shared" si="141"/>
        <v>0.69242308311629652</v>
      </c>
      <c r="H655" s="13">
        <f t="shared" si="142"/>
        <v>-0.13497274084968586</v>
      </c>
      <c r="I655" s="13">
        <f t="shared" si="143"/>
        <v>-0.13496471931644369</v>
      </c>
      <c r="J655" s="14">
        <f t="shared" si="144"/>
        <v>-7.9360121088001279E-6</v>
      </c>
      <c r="K655" s="14">
        <f t="shared" si="145"/>
        <v>8.0215332421695873E-6</v>
      </c>
      <c r="L655" s="14">
        <f t="shared" si="146"/>
        <v>1.5745072047672929E-11</v>
      </c>
      <c r="M655" s="14">
        <f t="shared" si="147"/>
        <v>0.76970136988776117</v>
      </c>
      <c r="N655" s="14">
        <f t="shared" si="148"/>
        <v>0.76969630348081619</v>
      </c>
      <c r="O655" s="14">
        <f t="shared" si="149"/>
        <v>1.6086248888721676E-11</v>
      </c>
      <c r="P655" s="14">
        <f t="shared" si="150"/>
        <v>2.5275149807103847E-11</v>
      </c>
      <c r="Q655" s="14">
        <f t="shared" si="151"/>
        <v>5.0274396870677474E-6</v>
      </c>
      <c r="R655" s="14">
        <f t="shared" si="152"/>
        <v>5.0274396870889249E-6</v>
      </c>
      <c r="S655">
        <f t="shared" si="153"/>
        <v>64.05963649288708</v>
      </c>
    </row>
    <row r="656" spans="1:19" x14ac:dyDescent="0.35">
      <c r="A656" s="2" t="s">
        <v>758</v>
      </c>
      <c r="B656" s="2">
        <v>41.1873571</v>
      </c>
      <c r="C656" s="2">
        <v>-8.6675825</v>
      </c>
      <c r="D656" s="2">
        <v>41.187720800000001</v>
      </c>
      <c r="E656" s="2">
        <v>-8.6671191000000007</v>
      </c>
      <c r="F656" s="13">
        <f t="shared" si="140"/>
        <v>0.71885499158966337</v>
      </c>
      <c r="G656" s="13">
        <f t="shared" si="141"/>
        <v>0.71886133935215291</v>
      </c>
      <c r="H656" s="13">
        <f t="shared" si="142"/>
        <v>-0.15127785281324141</v>
      </c>
      <c r="I656" s="13">
        <f t="shared" si="143"/>
        <v>-0.15126976495748767</v>
      </c>
      <c r="J656" s="14">
        <f t="shared" si="144"/>
        <v>6.3477624895336149E-6</v>
      </c>
      <c r="K656" s="14">
        <f t="shared" si="145"/>
        <v>8.0878557537356066E-6</v>
      </c>
      <c r="L656" s="14">
        <f t="shared" si="146"/>
        <v>1.0073522155848674E-11</v>
      </c>
      <c r="M656" s="14">
        <f t="shared" si="147"/>
        <v>0.75255605698033645</v>
      </c>
      <c r="N656" s="14">
        <f t="shared" si="148"/>
        <v>0.75256023714573717</v>
      </c>
      <c r="O656" s="14">
        <f t="shared" si="149"/>
        <v>1.6353352673219398E-11</v>
      </c>
      <c r="P656" s="14">
        <f t="shared" si="150"/>
        <v>1.9335141474374208E-11</v>
      </c>
      <c r="Q656" s="14">
        <f t="shared" si="151"/>
        <v>4.3971742601782575E-6</v>
      </c>
      <c r="R656" s="14">
        <f t="shared" si="152"/>
        <v>4.3971742601924275E-6</v>
      </c>
      <c r="S656">
        <f t="shared" si="153"/>
        <v>56.028794423371913</v>
      </c>
    </row>
    <row r="657" spans="1:19" x14ac:dyDescent="0.35">
      <c r="A657" s="2" t="s">
        <v>759</v>
      </c>
      <c r="B657" s="2">
        <v>39.727565400000003</v>
      </c>
      <c r="C657" s="2">
        <v>-8.8401209000000005</v>
      </c>
      <c r="D657" s="2">
        <v>39.727911900000002</v>
      </c>
      <c r="E657" s="2">
        <v>-8.8428258</v>
      </c>
      <c r="F657" s="13">
        <f t="shared" si="140"/>
        <v>0.69337682003137813</v>
      </c>
      <c r="G657" s="13">
        <f t="shared" si="141"/>
        <v>0.69338286759723633</v>
      </c>
      <c r="H657" s="13">
        <f t="shared" si="142"/>
        <v>-0.1542892159793644</v>
      </c>
      <c r="I657" s="13">
        <f t="shared" si="143"/>
        <v>-0.1543364253903016</v>
      </c>
      <c r="J657" s="14">
        <f t="shared" si="144"/>
        <v>6.0475658582026526E-6</v>
      </c>
      <c r="K657" s="14">
        <f t="shared" si="145"/>
        <v>-4.7209410937193441E-5</v>
      </c>
      <c r="L657" s="14">
        <f t="shared" si="146"/>
        <v>9.1432632022967302E-12</v>
      </c>
      <c r="M657" s="14">
        <f t="shared" si="147"/>
        <v>0.7690882851102212</v>
      </c>
      <c r="N657" s="14">
        <f t="shared" si="148"/>
        <v>0.76909215035287071</v>
      </c>
      <c r="O657" s="14">
        <f t="shared" si="149"/>
        <v>5.5718212015571599E-10</v>
      </c>
      <c r="P657" s="14">
        <f t="shared" si="150"/>
        <v>3.387163552259298E-10</v>
      </c>
      <c r="Q657" s="14">
        <f t="shared" si="151"/>
        <v>1.8404248292878735E-5</v>
      </c>
      <c r="R657" s="14">
        <f t="shared" si="152"/>
        <v>1.8404248293917706E-5</v>
      </c>
      <c r="S657">
        <f t="shared" si="153"/>
        <v>234.50693176109939</v>
      </c>
    </row>
    <row r="658" spans="1:19" x14ac:dyDescent="0.35">
      <c r="A658" s="2" t="s">
        <v>760</v>
      </c>
      <c r="B658" s="2">
        <v>39.7277974</v>
      </c>
      <c r="C658" s="2">
        <v>-8.8428462000000003</v>
      </c>
      <c r="D658" s="2">
        <v>39.727444400000003</v>
      </c>
      <c r="E658" s="2">
        <v>-8.8401385000000001</v>
      </c>
      <c r="F658" s="13">
        <f t="shared" si="140"/>
        <v>0.69338086919524267</v>
      </c>
      <c r="G658" s="13">
        <f t="shared" si="141"/>
        <v>0.69337470818298319</v>
      </c>
      <c r="H658" s="13">
        <f t="shared" si="142"/>
        <v>-0.15433678143746901</v>
      </c>
      <c r="I658" s="13">
        <f t="shared" si="143"/>
        <v>-0.15428952315731276</v>
      </c>
      <c r="J658" s="14">
        <f t="shared" si="144"/>
        <v>-6.1610122594757399E-6</v>
      </c>
      <c r="K658" s="14">
        <f t="shared" si="145"/>
        <v>4.7258280156253774E-5</v>
      </c>
      <c r="L658" s="14">
        <f t="shared" si="146"/>
        <v>9.4895180153225731E-12</v>
      </c>
      <c r="M658" s="14">
        <f t="shared" si="147"/>
        <v>0.76909350011351885</v>
      </c>
      <c r="N658" s="14">
        <f t="shared" si="148"/>
        <v>0.76908956237244797</v>
      </c>
      <c r="O658" s="14">
        <f t="shared" si="149"/>
        <v>5.5833626072782924E-10</v>
      </c>
      <c r="P658" s="14">
        <f t="shared" si="150"/>
        <v>3.3974641198712629E-10</v>
      </c>
      <c r="Q658" s="14">
        <f t="shared" si="151"/>
        <v>1.8432211261460907E-5</v>
      </c>
      <c r="R658" s="14">
        <f t="shared" si="152"/>
        <v>1.8432211262504621E-5</v>
      </c>
      <c r="S658">
        <f t="shared" si="153"/>
        <v>234.86323590683386</v>
      </c>
    </row>
    <row r="659" spans="1:19" x14ac:dyDescent="0.35">
      <c r="A659" s="2" t="s">
        <v>761</v>
      </c>
      <c r="B659" s="2">
        <v>39.727077999999999</v>
      </c>
      <c r="C659" s="2">
        <v>-8.8361634999999996</v>
      </c>
      <c r="D659" s="2">
        <v>39.727107099999998</v>
      </c>
      <c r="E659" s="2">
        <v>-8.8357306999999992</v>
      </c>
      <c r="F659" s="13">
        <f t="shared" si="140"/>
        <v>0.69336831329660387</v>
      </c>
      <c r="G659" s="13">
        <f t="shared" si="141"/>
        <v>0.69336882118741616</v>
      </c>
      <c r="H659" s="13">
        <f t="shared" si="142"/>
        <v>-0.15422014631954598</v>
      </c>
      <c r="I659" s="13">
        <f t="shared" si="143"/>
        <v>-0.15421259253454334</v>
      </c>
      <c r="J659" s="14">
        <f t="shared" si="144"/>
        <v>5.0789081229574151E-7</v>
      </c>
      <c r="K659" s="14">
        <f t="shared" si="145"/>
        <v>7.5537850026397013E-6</v>
      </c>
      <c r="L659" s="14">
        <f t="shared" si="146"/>
        <v>6.4488269303605641E-14</v>
      </c>
      <c r="M659" s="14">
        <f t="shared" si="147"/>
        <v>0.76909726269265566</v>
      </c>
      <c r="N659" s="14">
        <f t="shared" si="148"/>
        <v>0.76909758730170286</v>
      </c>
      <c r="O659" s="14">
        <f t="shared" si="149"/>
        <v>1.4264916966458289E-11</v>
      </c>
      <c r="P659" s="14">
        <f t="shared" si="150"/>
        <v>8.5023414170059342E-12</v>
      </c>
      <c r="Q659" s="14">
        <f t="shared" si="151"/>
        <v>2.9158774694774015E-6</v>
      </c>
      <c r="R659" s="14">
        <f t="shared" si="152"/>
        <v>2.9158774694815334E-6</v>
      </c>
      <c r="S659">
        <f t="shared" si="153"/>
        <v>37.154110716133701</v>
      </c>
    </row>
    <row r="660" spans="1:19" x14ac:dyDescent="0.35">
      <c r="A660" s="2" t="s">
        <v>762</v>
      </c>
      <c r="B660" s="2">
        <v>39.7277512</v>
      </c>
      <c r="C660" s="2">
        <v>-8.8335927999999999</v>
      </c>
      <c r="D660" s="2">
        <v>39.727640800000003</v>
      </c>
      <c r="E660" s="2">
        <v>-8.8339587999999996</v>
      </c>
      <c r="F660" s="13">
        <f t="shared" si="140"/>
        <v>0.69338006285312825</v>
      </c>
      <c r="G660" s="13">
        <f t="shared" si="141"/>
        <v>0.69337813600963416</v>
      </c>
      <c r="H660" s="13">
        <f t="shared" si="142"/>
        <v>-0.15417527914046494</v>
      </c>
      <c r="I660" s="13">
        <f t="shared" si="143"/>
        <v>-0.15418166704552724</v>
      </c>
      <c r="J660" s="14">
        <f t="shared" si="144"/>
        <v>-1.9268434940933332E-6</v>
      </c>
      <c r="K660" s="14">
        <f t="shared" si="145"/>
        <v>-6.3879050622994704E-6</v>
      </c>
      <c r="L660" s="14">
        <f t="shared" si="146"/>
        <v>9.2818146268216394E-13</v>
      </c>
      <c r="M660" s="14">
        <f t="shared" si="147"/>
        <v>0.76909130926061642</v>
      </c>
      <c r="N660" s="14">
        <f t="shared" si="148"/>
        <v>0.76909007773852045</v>
      </c>
      <c r="O660" s="14">
        <f t="shared" si="149"/>
        <v>1.0201332771203112E-11</v>
      </c>
      <c r="P660" s="14">
        <f t="shared" si="150"/>
        <v>6.9622748447464297E-12</v>
      </c>
      <c r="Q660" s="14">
        <f t="shared" si="151"/>
        <v>2.6386122952693199E-6</v>
      </c>
      <c r="R660" s="14">
        <f t="shared" si="152"/>
        <v>2.6386122952723819E-6</v>
      </c>
      <c r="S660">
        <f t="shared" si="153"/>
        <v>33.621197866360689</v>
      </c>
    </row>
    <row r="661" spans="1:19" x14ac:dyDescent="0.35">
      <c r="A661" s="2" t="s">
        <v>763</v>
      </c>
      <c r="B661" s="2">
        <v>41.154584700000001</v>
      </c>
      <c r="C661" s="2">
        <v>-8.6452089999999995</v>
      </c>
      <c r="D661" s="2">
        <v>41.154212200000003</v>
      </c>
      <c r="E661" s="2">
        <v>-8.6450522000000003</v>
      </c>
      <c r="F661" s="13">
        <f t="shared" si="140"/>
        <v>0.71828300530588285</v>
      </c>
      <c r="G661" s="13">
        <f t="shared" si="141"/>
        <v>0.71827650395441922</v>
      </c>
      <c r="H661" s="13">
        <f t="shared" si="142"/>
        <v>-0.15088736157304644</v>
      </c>
      <c r="I661" s="13">
        <f t="shared" si="143"/>
        <v>-0.15088462489677934</v>
      </c>
      <c r="J661" s="14">
        <f t="shared" si="144"/>
        <v>-6.5013514636280689E-6</v>
      </c>
      <c r="K661" s="14">
        <f t="shared" si="145"/>
        <v>2.7366762671010569E-6</v>
      </c>
      <c r="L661" s="14">
        <f t="shared" si="146"/>
        <v>1.0566892713367487E-11</v>
      </c>
      <c r="M661" s="14">
        <f t="shared" si="147"/>
        <v>0.75294105885682061</v>
      </c>
      <c r="N661" s="14">
        <f t="shared" si="148"/>
        <v>0.75293678037979217</v>
      </c>
      <c r="O661" s="14">
        <f t="shared" si="149"/>
        <v>1.8723492477273756E-12</v>
      </c>
      <c r="P661" s="14">
        <f t="shared" si="150"/>
        <v>1.1628359363056043E-11</v>
      </c>
      <c r="Q661" s="14">
        <f t="shared" si="151"/>
        <v>3.4100380295615538E-6</v>
      </c>
      <c r="R661" s="14">
        <f t="shared" si="152"/>
        <v>3.4100380295681628E-6</v>
      </c>
      <c r="S661">
        <f t="shared" si="153"/>
        <v>43.45070457275753</v>
      </c>
    </row>
    <row r="662" spans="1:19" x14ac:dyDescent="0.35">
      <c r="A662" s="2" t="s">
        <v>764</v>
      </c>
      <c r="B662" s="2">
        <v>41.154233499999997</v>
      </c>
      <c r="C662" s="2">
        <v>-8.6448920000000005</v>
      </c>
      <c r="D662" s="2">
        <v>41.1545998</v>
      </c>
      <c r="E662" s="2">
        <v>-8.6450443999999997</v>
      </c>
      <c r="F662" s="13">
        <f t="shared" si="140"/>
        <v>0.71827687570954968</v>
      </c>
      <c r="G662" s="13">
        <f t="shared" si="141"/>
        <v>0.71828326885059979</v>
      </c>
      <c r="H662" s="13">
        <f t="shared" si="142"/>
        <v>-0.15088182887931764</v>
      </c>
      <c r="I662" s="13">
        <f t="shared" si="143"/>
        <v>-0.15088448876109767</v>
      </c>
      <c r="J662" s="14">
        <f t="shared" si="144"/>
        <v>6.3931410501094632E-6</v>
      </c>
      <c r="K662" s="14">
        <f t="shared" si="145"/>
        <v>-2.6598817800260743E-6</v>
      </c>
      <c r="L662" s="14">
        <f t="shared" si="146"/>
        <v>1.0218063121613878E-11</v>
      </c>
      <c r="M662" s="14">
        <f t="shared" si="147"/>
        <v>0.75293660694287112</v>
      </c>
      <c r="N662" s="14">
        <f t="shared" si="148"/>
        <v>0.75294081420919357</v>
      </c>
      <c r="O662" s="14">
        <f t="shared" si="149"/>
        <v>1.7687427709276269E-12</v>
      </c>
      <c r="P662" s="14">
        <f t="shared" si="150"/>
        <v>1.1220792939781329E-11</v>
      </c>
      <c r="Q662" s="14">
        <f t="shared" si="151"/>
        <v>3.3497452052031256E-6</v>
      </c>
      <c r="R662" s="14">
        <f t="shared" si="152"/>
        <v>3.3497452052093902E-6</v>
      </c>
      <c r="S662">
        <f t="shared" si="153"/>
        <v>42.682453404778052</v>
      </c>
    </row>
    <row r="663" spans="1:19" x14ac:dyDescent="0.35">
      <c r="A663" s="2" t="s">
        <v>765</v>
      </c>
      <c r="B663" s="2">
        <v>41.152479</v>
      </c>
      <c r="C663" s="2">
        <v>-8.5806597</v>
      </c>
      <c r="D663" s="2">
        <v>41.152712800000003</v>
      </c>
      <c r="E663" s="2">
        <v>-8.5808415999999994</v>
      </c>
      <c r="F663" s="13">
        <f t="shared" si="140"/>
        <v>0.7182462539078236</v>
      </c>
      <c r="G663" s="13">
        <f t="shared" si="141"/>
        <v>0.71825033448761477</v>
      </c>
      <c r="H663" s="13">
        <f t="shared" si="142"/>
        <v>-0.14976076375818889</v>
      </c>
      <c r="I663" s="13">
        <f t="shared" si="143"/>
        <v>-0.14976393851209824</v>
      </c>
      <c r="J663" s="14">
        <f t="shared" si="144"/>
        <v>4.0805797911769304E-6</v>
      </c>
      <c r="K663" s="14">
        <f t="shared" si="145"/>
        <v>-3.1747539093462951E-6</v>
      </c>
      <c r="L663" s="14">
        <f t="shared" si="146"/>
        <v>4.1627828580346143E-12</v>
      </c>
      <c r="M663" s="14">
        <f t="shared" si="147"/>
        <v>0.75295828040999579</v>
      </c>
      <c r="N663" s="14">
        <f t="shared" si="148"/>
        <v>0.75296096570374871</v>
      </c>
      <c r="O663" s="14">
        <f t="shared" si="149"/>
        <v>2.5197655962252794E-12</v>
      </c>
      <c r="P663" s="14">
        <f t="shared" si="150"/>
        <v>5.5913594119972852E-12</v>
      </c>
      <c r="Q663" s="14">
        <f t="shared" si="151"/>
        <v>2.3646055510374843E-6</v>
      </c>
      <c r="R663" s="14">
        <f t="shared" si="152"/>
        <v>2.3646055510396878E-6</v>
      </c>
      <c r="S663">
        <f t="shared" si="153"/>
        <v>30.129803931347702</v>
      </c>
    </row>
    <row r="664" spans="1:19" x14ac:dyDescent="0.35">
      <c r="A664" s="2" t="s">
        <v>767</v>
      </c>
      <c r="B664" s="2">
        <v>41.741062300000003</v>
      </c>
      <c r="C664" s="2">
        <v>-6.5667473999999997</v>
      </c>
      <c r="D664" s="2">
        <v>41.741591300000003</v>
      </c>
      <c r="E664" s="2">
        <v>-6.5655875000000004</v>
      </c>
      <c r="F664" s="13">
        <f t="shared" si="140"/>
        <v>0.72851897041507718</v>
      </c>
      <c r="G664" s="13">
        <f t="shared" si="141"/>
        <v>0.72852820320682021</v>
      </c>
      <c r="H664" s="13">
        <f t="shared" si="142"/>
        <v>-0.11461136327677708</v>
      </c>
      <c r="I664" s="13">
        <f t="shared" si="143"/>
        <v>-0.11459111920278321</v>
      </c>
      <c r="J664" s="14">
        <f t="shared" si="144"/>
        <v>9.2327917430301554E-6</v>
      </c>
      <c r="K664" s="14">
        <f t="shared" si="145"/>
        <v>2.0244073993869183E-5</v>
      </c>
      <c r="L664" s="14">
        <f t="shared" si="146"/>
        <v>2.1311110842390066E-11</v>
      </c>
      <c r="M664" s="14">
        <f t="shared" si="147"/>
        <v>0.74615509148782833</v>
      </c>
      <c r="N664" s="14">
        <f t="shared" si="148"/>
        <v>0.74616123839179926</v>
      </c>
      <c r="O664" s="14">
        <f t="shared" si="149"/>
        <v>1.0245563296381358E-10</v>
      </c>
      <c r="P664" s="14">
        <f t="shared" si="150"/>
        <v>7.8353490133377023E-11</v>
      </c>
      <c r="Q664" s="14">
        <f t="shared" si="151"/>
        <v>8.8517506818356004E-6</v>
      </c>
      <c r="R664" s="14">
        <f t="shared" si="152"/>
        <v>8.8517506819511949E-6</v>
      </c>
      <c r="S664">
        <f t="shared" si="153"/>
        <v>112.78900718942212</v>
      </c>
    </row>
    <row r="665" spans="1:19" x14ac:dyDescent="0.35">
      <c r="A665" s="2" t="s">
        <v>769</v>
      </c>
      <c r="B665" s="2">
        <v>41.735159000000003</v>
      </c>
      <c r="C665" s="2">
        <v>-6.5792747</v>
      </c>
      <c r="D665" s="2">
        <v>41.735847</v>
      </c>
      <c r="E665" s="2">
        <v>-6.5781247</v>
      </c>
      <c r="F665" s="13">
        <f t="shared" si="140"/>
        <v>0.72841593839334418</v>
      </c>
      <c r="G665" s="13">
        <f t="shared" si="141"/>
        <v>0.72842794625859786</v>
      </c>
      <c r="H665" s="13">
        <f t="shared" si="142"/>
        <v>-0.11483000590816217</v>
      </c>
      <c r="I665" s="13">
        <f t="shared" si="143"/>
        <v>-0.11480993462176424</v>
      </c>
      <c r="J665" s="14">
        <f t="shared" si="144"/>
        <v>1.2007865253682581E-5</v>
      </c>
      <c r="K665" s="14">
        <f t="shared" si="145"/>
        <v>2.0071286397929655E-5</v>
      </c>
      <c r="L665" s="14">
        <f t="shared" si="146"/>
        <v>3.6047206987216225E-11</v>
      </c>
      <c r="M665" s="14">
        <f t="shared" si="147"/>
        <v>0.74622183602350134</v>
      </c>
      <c r="N665" s="14">
        <f t="shared" si="148"/>
        <v>0.74622982957386819</v>
      </c>
      <c r="O665" s="14">
        <f t="shared" si="149"/>
        <v>1.007141344135479E-10</v>
      </c>
      <c r="P665" s="14">
        <f t="shared" si="150"/>
        <v>9.2130174225187753E-11</v>
      </c>
      <c r="Q665" s="14">
        <f t="shared" si="151"/>
        <v>9.5984464485242475E-6</v>
      </c>
      <c r="R665" s="14">
        <f t="shared" si="152"/>
        <v>9.598446448671633E-6</v>
      </c>
      <c r="S665">
        <f t="shared" si="153"/>
        <v>122.30340464897395</v>
      </c>
    </row>
    <row r="666" spans="1:19" x14ac:dyDescent="0.35">
      <c r="A666" s="2" t="s">
        <v>770</v>
      </c>
      <c r="B666" s="2">
        <v>41.7319283</v>
      </c>
      <c r="C666" s="2">
        <v>-6.5837737000000001</v>
      </c>
      <c r="D666" s="2">
        <v>41.733310199999998</v>
      </c>
      <c r="E666" s="2">
        <v>-6.5818702</v>
      </c>
      <c r="F666" s="13">
        <f t="shared" si="140"/>
        <v>0.72835955204119995</v>
      </c>
      <c r="G666" s="13">
        <f t="shared" si="141"/>
        <v>0.72838367074613319</v>
      </c>
      <c r="H666" s="13">
        <f t="shared" si="142"/>
        <v>-0.1149085282712094</v>
      </c>
      <c r="I666" s="13">
        <f t="shared" si="143"/>
        <v>-0.11487530592889768</v>
      </c>
      <c r="J666" s="14">
        <f t="shared" si="144"/>
        <v>2.4118704933240309E-5</v>
      </c>
      <c r="K666" s="14">
        <f t="shared" si="145"/>
        <v>3.3222342311720054E-5</v>
      </c>
      <c r="L666" s="14">
        <f t="shared" si="146"/>
        <v>1.4542798190712785E-10</v>
      </c>
      <c r="M666" s="14">
        <f t="shared" si="147"/>
        <v>0.74625130938371287</v>
      </c>
      <c r="N666" s="14">
        <f t="shared" si="148"/>
        <v>0.74626736412791173</v>
      </c>
      <c r="O666" s="14">
        <f t="shared" si="149"/>
        <v>2.7593100714389687E-10</v>
      </c>
      <c r="P666" s="14">
        <f t="shared" si="150"/>
        <v>2.9909478692484594E-10</v>
      </c>
      <c r="Q666" s="14">
        <f t="shared" si="151"/>
        <v>1.7294357083304539E-5</v>
      </c>
      <c r="R666" s="14">
        <f t="shared" si="152"/>
        <v>1.7294357084166649E-5</v>
      </c>
      <c r="S666">
        <f t="shared" si="153"/>
        <v>220.36469796645144</v>
      </c>
    </row>
    <row r="667" spans="1:19" x14ac:dyDescent="0.35">
      <c r="A667" s="2" t="s">
        <v>771</v>
      </c>
      <c r="B667" s="2">
        <v>41.4889492</v>
      </c>
      <c r="C667" s="2">
        <v>-8.7427075999999992</v>
      </c>
      <c r="D667" s="2">
        <v>41.488849000000002</v>
      </c>
      <c r="E667" s="2">
        <v>-8.7432690999999991</v>
      </c>
      <c r="F667" s="13">
        <f t="shared" si="140"/>
        <v>0.7241187667326674</v>
      </c>
      <c r="G667" s="13">
        <f t="shared" si="141"/>
        <v>0.72411701791275696</v>
      </c>
      <c r="H667" s="13">
        <f t="shared" si="142"/>
        <v>-0.15258903315913139</v>
      </c>
      <c r="I667" s="13">
        <f t="shared" si="143"/>
        <v>-0.15259883318288134</v>
      </c>
      <c r="J667" s="14">
        <f t="shared" si="144"/>
        <v>-1.7488199104409574E-6</v>
      </c>
      <c r="K667" s="14">
        <f t="shared" si="145"/>
        <v>-9.8000237499507037E-6</v>
      </c>
      <c r="L667" s="14">
        <f t="shared" si="146"/>
        <v>7.6459276978848483E-13</v>
      </c>
      <c r="M667" s="14">
        <f t="shared" si="147"/>
        <v>0.7490846668208414</v>
      </c>
      <c r="N667" s="14">
        <f t="shared" si="148"/>
        <v>0.74908350827149772</v>
      </c>
      <c r="O667" s="14">
        <f t="shared" si="149"/>
        <v>2.4010116374707304E-11</v>
      </c>
      <c r="P667" s="14">
        <f t="shared" si="150"/>
        <v>1.4237316625626552E-11</v>
      </c>
      <c r="Q667" s="14">
        <f t="shared" si="151"/>
        <v>3.7732368896779529E-6</v>
      </c>
      <c r="R667" s="14">
        <f t="shared" si="152"/>
        <v>3.7732368896869065E-6</v>
      </c>
      <c r="S667">
        <f t="shared" si="153"/>
        <v>48.078584448390565</v>
      </c>
    </row>
    <row r="668" spans="1:19" x14ac:dyDescent="0.35">
      <c r="A668" s="2" t="s">
        <v>773</v>
      </c>
      <c r="B668" s="2">
        <v>41.4855886</v>
      </c>
      <c r="C668" s="2">
        <v>-8.7464320999999998</v>
      </c>
      <c r="D668" s="2">
        <v>41.485919600000003</v>
      </c>
      <c r="E668" s="2">
        <v>-8.7458755999999997</v>
      </c>
      <c r="F668" s="13">
        <f t="shared" si="140"/>
        <v>0.72406011319782482</v>
      </c>
      <c r="G668" s="13">
        <f t="shared" si="141"/>
        <v>0.724065890237649</v>
      </c>
      <c r="H668" s="13">
        <f t="shared" si="142"/>
        <v>-0.15265403794712193</v>
      </c>
      <c r="I668" s="13">
        <f t="shared" si="143"/>
        <v>-0.15264432518983459</v>
      </c>
      <c r="J668" s="14">
        <f t="shared" si="144"/>
        <v>5.7770398241840937E-6</v>
      </c>
      <c r="K668" s="14">
        <f t="shared" si="145"/>
        <v>9.7127572873390022E-6</v>
      </c>
      <c r="L668" s="14">
        <f t="shared" si="146"/>
        <v>8.3435472825290419E-12</v>
      </c>
      <c r="M668" s="14">
        <f t="shared" si="147"/>
        <v>0.74911853661113814</v>
      </c>
      <c r="N668" s="14">
        <f t="shared" si="148"/>
        <v>0.74912236351763362</v>
      </c>
      <c r="O668" s="14">
        <f t="shared" si="149"/>
        <v>2.3584413530503819E-11</v>
      </c>
      <c r="P668" s="14">
        <f t="shared" si="150"/>
        <v>2.1578682634340798E-11</v>
      </c>
      <c r="Q668" s="14">
        <f t="shared" si="151"/>
        <v>4.6452860659318709E-6</v>
      </c>
      <c r="R668" s="14">
        <f t="shared" si="152"/>
        <v>4.6452860659485769E-6</v>
      </c>
      <c r="S668">
        <f t="shared" si="153"/>
        <v>59.190235052316766</v>
      </c>
    </row>
    <row r="669" spans="1:19" x14ac:dyDescent="0.35">
      <c r="A669" s="2" t="s">
        <v>774</v>
      </c>
      <c r="B669" s="2">
        <v>41.488552200000001</v>
      </c>
      <c r="C669" s="2">
        <v>-8.7443649000000008</v>
      </c>
      <c r="D669" s="2">
        <v>41.488046799999999</v>
      </c>
      <c r="E669" s="2">
        <v>-8.7452267999999993</v>
      </c>
      <c r="F669" s="13">
        <f t="shared" si="140"/>
        <v>0.724111837775537</v>
      </c>
      <c r="G669" s="13">
        <f t="shared" si="141"/>
        <v>0.72410301688149736</v>
      </c>
      <c r="H669" s="13">
        <f t="shared" si="142"/>
        <v>-0.15261795850082471</v>
      </c>
      <c r="I669" s="13">
        <f t="shared" si="143"/>
        <v>-0.15263300149364764</v>
      </c>
      <c r="J669" s="14">
        <f t="shared" si="144"/>
        <v>-8.8208940396405922E-6</v>
      </c>
      <c r="K669" s="14">
        <f t="shared" si="145"/>
        <v>-1.504299282292787E-5</v>
      </c>
      <c r="L669" s="14">
        <f t="shared" si="146"/>
        <v>1.9452042914515603E-11</v>
      </c>
      <c r="M669" s="14">
        <f t="shared" si="147"/>
        <v>0.74909394207042013</v>
      </c>
      <c r="N669" s="14">
        <f t="shared" si="148"/>
        <v>0.74908809851842806</v>
      </c>
      <c r="O669" s="14">
        <f t="shared" si="149"/>
        <v>5.657290826659802E-11</v>
      </c>
      <c r="P669" s="14">
        <f t="shared" si="150"/>
        <v>5.1197215118776392E-11</v>
      </c>
      <c r="Q669" s="14">
        <f t="shared" si="151"/>
        <v>7.1552229258616669E-6</v>
      </c>
      <c r="R669" s="14">
        <f t="shared" si="152"/>
        <v>7.1552229259227219E-6</v>
      </c>
      <c r="S669">
        <f t="shared" si="153"/>
        <v>91.17185052210732</v>
      </c>
    </row>
    <row r="670" spans="1:19" x14ac:dyDescent="0.35">
      <c r="A670" s="2" t="s">
        <v>775</v>
      </c>
      <c r="B670" s="2">
        <v>41.486488100000003</v>
      </c>
      <c r="C670" s="2">
        <v>-8.7449788999999996</v>
      </c>
      <c r="D670" s="2">
        <v>41.486929699999997</v>
      </c>
      <c r="E670" s="2">
        <v>-8.7443206999999994</v>
      </c>
      <c r="F670" s="13">
        <f t="shared" si="140"/>
        <v>0.72407581243444663</v>
      </c>
      <c r="G670" s="13">
        <f t="shared" si="141"/>
        <v>0.72408351980842334</v>
      </c>
      <c r="H670" s="13">
        <f t="shared" si="142"/>
        <v>-0.15262867482243195</v>
      </c>
      <c r="I670" s="13">
        <f t="shared" si="143"/>
        <v>-0.15261718706529531</v>
      </c>
      <c r="J670" s="14">
        <f t="shared" si="144"/>
        <v>7.7073739767063998E-6</v>
      </c>
      <c r="K670" s="14">
        <f t="shared" si="145"/>
        <v>1.1487757136635635E-5</v>
      </c>
      <c r="L670" s="14">
        <f t="shared" si="146"/>
        <v>1.4850903404129241E-11</v>
      </c>
      <c r="M670" s="14">
        <f t="shared" si="147"/>
        <v>0.74910685803285859</v>
      </c>
      <c r="N670" s="14">
        <f t="shared" si="148"/>
        <v>0.74911196375417466</v>
      </c>
      <c r="O670" s="14">
        <f t="shared" si="149"/>
        <v>3.2992141007217909E-11</v>
      </c>
      <c r="P670" s="14">
        <f t="shared" si="150"/>
        <v>3.3364935226085632E-11</v>
      </c>
      <c r="Q670" s="14">
        <f t="shared" si="151"/>
        <v>5.7762388477352312E-6</v>
      </c>
      <c r="R670" s="14">
        <f t="shared" si="152"/>
        <v>5.7762388477673524E-6</v>
      </c>
      <c r="S670">
        <f t="shared" si="153"/>
        <v>73.600835398251604</v>
      </c>
    </row>
    <row r="671" spans="1:19" x14ac:dyDescent="0.35">
      <c r="A671" s="2" t="s">
        <v>776</v>
      </c>
      <c r="B671" s="2">
        <v>41.534246400000001</v>
      </c>
      <c r="C671" s="2">
        <v>-8.7532847</v>
      </c>
      <c r="D671" s="2">
        <v>41.534045499999998</v>
      </c>
      <c r="E671" s="2">
        <v>-8.7532165000000006</v>
      </c>
      <c r="F671" s="13">
        <f t="shared" si="140"/>
        <v>0.72490935201460172</v>
      </c>
      <c r="G671" s="13">
        <f t="shared" si="141"/>
        <v>0.72490584564813443</v>
      </c>
      <c r="H671" s="13">
        <f t="shared" si="142"/>
        <v>-0.1527736383794441</v>
      </c>
      <c r="I671" s="13">
        <f t="shared" si="143"/>
        <v>-0.15277244806489423</v>
      </c>
      <c r="J671" s="14">
        <f t="shared" si="144"/>
        <v>-3.506366467287414E-6</v>
      </c>
      <c r="K671" s="14">
        <f t="shared" si="145"/>
        <v>1.1903145498703971E-6</v>
      </c>
      <c r="L671" s="14">
        <f t="shared" si="146"/>
        <v>3.0736514507262561E-12</v>
      </c>
      <c r="M671" s="14">
        <f t="shared" si="147"/>
        <v>0.74856185573613654</v>
      </c>
      <c r="N671" s="14">
        <f t="shared" si="148"/>
        <v>0.74855953078277515</v>
      </c>
      <c r="O671" s="14">
        <f t="shared" si="149"/>
        <v>3.5421218190824968E-13</v>
      </c>
      <c r="P671" s="14">
        <f t="shared" si="150"/>
        <v>3.272131806864998E-12</v>
      </c>
      <c r="Q671" s="14">
        <f t="shared" si="151"/>
        <v>1.8089034819096894E-6</v>
      </c>
      <c r="R671" s="14">
        <f t="shared" si="152"/>
        <v>1.8089034819106758E-6</v>
      </c>
      <c r="S671">
        <f t="shared" si="153"/>
        <v>23.04904816650583</v>
      </c>
    </row>
    <row r="672" spans="1:19" x14ac:dyDescent="0.35">
      <c r="A672" s="2" t="s">
        <v>777</v>
      </c>
      <c r="B672" s="2">
        <v>41.509139099999999</v>
      </c>
      <c r="C672" s="2">
        <v>-8.7534921000000008</v>
      </c>
      <c r="D672" s="2">
        <v>41.5136763</v>
      </c>
      <c r="E672" s="2">
        <v>-8.7540586000000005</v>
      </c>
      <c r="F672" s="13">
        <f t="shared" si="140"/>
        <v>0.72447114696331572</v>
      </c>
      <c r="G672" s="13">
        <f t="shared" si="141"/>
        <v>0.72455033604213726</v>
      </c>
      <c r="H672" s="13">
        <f t="shared" si="142"/>
        <v>-0.15277725819231275</v>
      </c>
      <c r="I672" s="13">
        <f t="shared" si="143"/>
        <v>-0.15278714548252528</v>
      </c>
      <c r="J672" s="14">
        <f t="shared" si="144"/>
        <v>7.9189078821539916E-5</v>
      </c>
      <c r="K672" s="14">
        <f t="shared" si="145"/>
        <v>-9.8872902125346496E-6</v>
      </c>
      <c r="L672" s="14">
        <f t="shared" si="146"/>
        <v>1.5677275503317589E-9</v>
      </c>
      <c r="M672" s="14">
        <f t="shared" si="147"/>
        <v>0.74879753439144314</v>
      </c>
      <c r="N672" s="14">
        <f t="shared" si="148"/>
        <v>0.74885001847017496</v>
      </c>
      <c r="O672" s="14">
        <f t="shared" si="149"/>
        <v>2.4439626936521775E-11</v>
      </c>
      <c r="P672" s="14">
        <f t="shared" si="150"/>
        <v>1.5814317545811547E-9</v>
      </c>
      <c r="Q672" s="14">
        <f t="shared" si="151"/>
        <v>3.9767219598321868E-5</v>
      </c>
      <c r="R672" s="14">
        <f t="shared" si="152"/>
        <v>3.9767219608803392E-5</v>
      </c>
      <c r="S672">
        <f t="shared" si="153"/>
        <v>506.7139122553728</v>
      </c>
    </row>
    <row r="673" spans="1:19" x14ac:dyDescent="0.35">
      <c r="A673" s="2" t="s">
        <v>778</v>
      </c>
      <c r="B673" s="2">
        <v>41.513687699999998</v>
      </c>
      <c r="C673" s="2">
        <v>-8.7543164000000004</v>
      </c>
      <c r="D673" s="2">
        <v>41.509111699999998</v>
      </c>
      <c r="E673" s="2">
        <v>-8.7537325999999993</v>
      </c>
      <c r="F673" s="13">
        <f t="shared" si="140"/>
        <v>0.72455053500967193</v>
      </c>
      <c r="G673" s="13">
        <f t="shared" si="141"/>
        <v>0.72447066874310073</v>
      </c>
      <c r="H673" s="13">
        <f t="shared" si="142"/>
        <v>-0.15279164494133693</v>
      </c>
      <c r="I673" s="13">
        <f t="shared" si="143"/>
        <v>-0.15278145570916377</v>
      </c>
      <c r="J673" s="14">
        <f t="shared" si="144"/>
        <v>-7.9866266571193556E-5</v>
      </c>
      <c r="K673" s="14">
        <f t="shared" si="145"/>
        <v>1.0189232173163365E-5</v>
      </c>
      <c r="L673" s="14">
        <f t="shared" si="146"/>
        <v>1.5946551331575957E-9</v>
      </c>
      <c r="M673" s="14">
        <f t="shared" si="147"/>
        <v>0.74885033540551726</v>
      </c>
      <c r="N673" s="14">
        <f t="shared" si="148"/>
        <v>0.7487974025159847</v>
      </c>
      <c r="O673" s="14">
        <f t="shared" si="149"/>
        <v>2.5955113069432296E-11</v>
      </c>
      <c r="P673" s="14">
        <f t="shared" si="150"/>
        <v>1.6092091302231067E-9</v>
      </c>
      <c r="Q673" s="14">
        <f t="shared" si="151"/>
        <v>4.0114948961990547E-5</v>
      </c>
      <c r="R673" s="14">
        <f t="shared" si="152"/>
        <v>4.0114948972749437E-5</v>
      </c>
      <c r="S673">
        <f t="shared" si="153"/>
        <v>511.14467981077331</v>
      </c>
    </row>
    <row r="674" spans="1:19" x14ac:dyDescent="0.35">
      <c r="A674" s="2" t="s">
        <v>779</v>
      </c>
      <c r="B674" s="2">
        <v>41.534065099999999</v>
      </c>
      <c r="C674" s="2">
        <v>-8.7530930999999992</v>
      </c>
      <c r="D674" s="2">
        <v>41.534266100000004</v>
      </c>
      <c r="E674" s="2">
        <v>-8.7531672999999994</v>
      </c>
      <c r="F674" s="13">
        <f t="shared" si="140"/>
        <v>0.72490618773266791</v>
      </c>
      <c r="G674" s="13">
        <f t="shared" si="141"/>
        <v>0.72490969584446441</v>
      </c>
      <c r="H674" s="13">
        <f t="shared" si="142"/>
        <v>-0.15277029432859726</v>
      </c>
      <c r="I674" s="13">
        <f t="shared" si="143"/>
        <v>-0.15277158936290225</v>
      </c>
      <c r="J674" s="14">
        <f t="shared" si="144"/>
        <v>3.5081117965019004E-6</v>
      </c>
      <c r="K674" s="14">
        <f t="shared" si="145"/>
        <v>-1.2950343049877855E-6</v>
      </c>
      <c r="L674" s="14">
        <f t="shared" si="146"/>
        <v>3.076712094185792E-12</v>
      </c>
      <c r="M674" s="14">
        <f t="shared" si="147"/>
        <v>0.74855930280029248</v>
      </c>
      <c r="N674" s="14">
        <f t="shared" si="148"/>
        <v>0.74856162891182343</v>
      </c>
      <c r="O674" s="14">
        <f t="shared" si="149"/>
        <v>4.1927846277374062E-13</v>
      </c>
      <c r="P674" s="14">
        <f t="shared" si="150"/>
        <v>3.3116517498543606E-12</v>
      </c>
      <c r="Q674" s="14">
        <f t="shared" si="151"/>
        <v>1.8197944251630074E-6</v>
      </c>
      <c r="R674" s="14">
        <f t="shared" si="152"/>
        <v>1.8197944251640118E-6</v>
      </c>
      <c r="S674">
        <f t="shared" si="153"/>
        <v>23.187820565439839</v>
      </c>
    </row>
    <row r="675" spans="1:19" x14ac:dyDescent="0.35">
      <c r="A675" s="2" t="s">
        <v>780</v>
      </c>
      <c r="B675" s="2">
        <v>39.725496800000002</v>
      </c>
      <c r="C675" s="2">
        <v>-8.8965019999999999</v>
      </c>
      <c r="D675" s="2">
        <v>39.728501600000001</v>
      </c>
      <c r="E675" s="2">
        <v>-8.8924208999999994</v>
      </c>
      <c r="F675" s="13">
        <f t="shared" si="140"/>
        <v>0.69334071615047133</v>
      </c>
      <c r="G675" s="13">
        <f t="shared" si="141"/>
        <v>0.69339315980383531</v>
      </c>
      <c r="H675" s="13">
        <f t="shared" si="142"/>
        <v>-0.15527325181026055</v>
      </c>
      <c r="I675" s="13">
        <f t="shared" si="143"/>
        <v>-0.15520202317815743</v>
      </c>
      <c r="J675" s="14">
        <f t="shared" si="144"/>
        <v>5.2443653363987153E-5</v>
      </c>
      <c r="K675" s="14">
        <f t="shared" si="145"/>
        <v>7.1228632103126355E-5</v>
      </c>
      <c r="L675" s="14">
        <f t="shared" si="146"/>
        <v>6.8758419438291963E-10</v>
      </c>
      <c r="M675" s="14">
        <f t="shared" si="147"/>
        <v>0.76908170688223143</v>
      </c>
      <c r="N675" s="14">
        <f t="shared" si="148"/>
        <v>0.7691152252104938</v>
      </c>
      <c r="O675" s="14">
        <f t="shared" si="149"/>
        <v>1.2683795072843681E-9</v>
      </c>
      <c r="P675" s="14">
        <f t="shared" si="150"/>
        <v>1.4378464645125526E-9</v>
      </c>
      <c r="Q675" s="14">
        <f t="shared" si="151"/>
        <v>3.7918945983670912E-5</v>
      </c>
      <c r="R675" s="14">
        <f t="shared" si="152"/>
        <v>3.7918945992757854E-5</v>
      </c>
      <c r="S675">
        <f t="shared" si="153"/>
        <v>483.16320983972059</v>
      </c>
    </row>
    <row r="676" spans="1:19" x14ac:dyDescent="0.35">
      <c r="A676" s="2" t="s">
        <v>781</v>
      </c>
      <c r="B676" s="2">
        <v>41.735911600000001</v>
      </c>
      <c r="C676" s="2">
        <v>-6.5781887000000001</v>
      </c>
      <c r="D676" s="2">
        <v>41.7352785</v>
      </c>
      <c r="E676" s="2">
        <v>-6.5792792000000002</v>
      </c>
      <c r="F676" s="13">
        <f t="shared" si="140"/>
        <v>0.72842907374129462</v>
      </c>
      <c r="G676" s="13">
        <f t="shared" si="141"/>
        <v>0.72841802406180023</v>
      </c>
      <c r="H676" s="13">
        <f t="shared" si="142"/>
        <v>-0.11481105163248552</v>
      </c>
      <c r="I676" s="13">
        <f t="shared" si="143"/>
        <v>-0.11483008444797851</v>
      </c>
      <c r="J676" s="14">
        <f t="shared" si="144"/>
        <v>-1.1049679494390396E-5</v>
      </c>
      <c r="K676" s="14">
        <f t="shared" si="145"/>
        <v>-1.9032815492994737E-5</v>
      </c>
      <c r="L676" s="14">
        <f t="shared" si="146"/>
        <v>3.0523854231877334E-11</v>
      </c>
      <c r="M676" s="14">
        <f t="shared" si="147"/>
        <v>0.74622844116695464</v>
      </c>
      <c r="N676" s="14">
        <f t="shared" si="148"/>
        <v>0.74622108546077537</v>
      </c>
      <c r="O676" s="14">
        <f t="shared" si="149"/>
        <v>9.0562016394861279E-11</v>
      </c>
      <c r="P676" s="14">
        <f t="shared" si="150"/>
        <v>8.0953439609937952E-11</v>
      </c>
      <c r="Q676" s="14">
        <f t="shared" si="151"/>
        <v>8.9974129398365374E-6</v>
      </c>
      <c r="R676" s="14">
        <f t="shared" si="152"/>
        <v>8.9974129399579325E-6</v>
      </c>
      <c r="S676">
        <f t="shared" si="153"/>
        <v>114.64503568094398</v>
      </c>
    </row>
    <row r="677" spans="1:19" x14ac:dyDescent="0.35">
      <c r="A677" s="2" t="s">
        <v>782</v>
      </c>
      <c r="B677" s="2">
        <v>40.174500100000003</v>
      </c>
      <c r="C677" s="2">
        <v>-7.4818870999999998</v>
      </c>
      <c r="D677" s="2">
        <v>40.174781699999997</v>
      </c>
      <c r="E677" s="2">
        <v>-7.4828353999999999</v>
      </c>
      <c r="F677" s="13">
        <f t="shared" si="140"/>
        <v>0.70117730208779128</v>
      </c>
      <c r="G677" s="13">
        <f t="shared" si="141"/>
        <v>0.70118221693496474</v>
      </c>
      <c r="H677" s="13">
        <f t="shared" si="142"/>
        <v>-0.13058356415749023</v>
      </c>
      <c r="I677" s="13">
        <f t="shared" si="143"/>
        <v>-0.13060011511478689</v>
      </c>
      <c r="J677" s="14">
        <f t="shared" si="144"/>
        <v>4.9148471734650201E-6</v>
      </c>
      <c r="K677" s="14">
        <f t="shared" si="145"/>
        <v>-1.6550957296662672E-5</v>
      </c>
      <c r="L677" s="14">
        <f t="shared" si="146"/>
        <v>6.0389306846171184E-12</v>
      </c>
      <c r="M677" s="14">
        <f t="shared" si="147"/>
        <v>0.76408004791647766</v>
      </c>
      <c r="N677" s="14">
        <f t="shared" si="148"/>
        <v>0.76408321858056572</v>
      </c>
      <c r="O677" s="14">
        <f t="shared" si="149"/>
        <v>6.8483546857424492E-11</v>
      </c>
      <c r="P677" s="14">
        <f t="shared" si="150"/>
        <v>4.6021045843873326E-11</v>
      </c>
      <c r="Q677" s="14">
        <f t="shared" si="151"/>
        <v>6.7838813258984219E-6</v>
      </c>
      <c r="R677" s="14">
        <f t="shared" si="152"/>
        <v>6.7838813259504551E-6</v>
      </c>
      <c r="S677">
        <f t="shared" si="153"/>
        <v>86.440215855260703</v>
      </c>
    </row>
    <row r="678" spans="1:19" x14ac:dyDescent="0.35">
      <c r="A678" s="2" t="s">
        <v>783</v>
      </c>
      <c r="B678" s="2">
        <v>40.174729499999998</v>
      </c>
      <c r="C678" s="2">
        <v>-7.4828656000000002</v>
      </c>
      <c r="D678" s="2">
        <v>40.174444899999997</v>
      </c>
      <c r="E678" s="2">
        <v>-7.4819155999999998</v>
      </c>
      <c r="F678" s="13">
        <f t="shared" si="140"/>
        <v>0.70118130587309524</v>
      </c>
      <c r="G678" s="13">
        <f t="shared" si="141"/>
        <v>0.70117633866604401</v>
      </c>
      <c r="H678" s="13">
        <f t="shared" si="142"/>
        <v>-0.13060064220422099</v>
      </c>
      <c r="I678" s="13">
        <f t="shared" si="143"/>
        <v>-0.13058406157632704</v>
      </c>
      <c r="J678" s="14">
        <f t="shared" si="144"/>
        <v>-4.9672070512318811E-6</v>
      </c>
      <c r="K678" s="14">
        <f t="shared" si="145"/>
        <v>1.658062789394732E-5</v>
      </c>
      <c r="L678" s="14">
        <f t="shared" si="146"/>
        <v>6.1682864724392469E-12</v>
      </c>
      <c r="M678" s="14">
        <f t="shared" si="147"/>
        <v>0.76408384010062402</v>
      </c>
      <c r="N678" s="14">
        <f t="shared" si="148"/>
        <v>0.76408063566171136</v>
      </c>
      <c r="O678" s="14">
        <f t="shared" si="149"/>
        <v>6.8729305337811409E-11</v>
      </c>
      <c r="P678" s="14">
        <f t="shared" si="150"/>
        <v>4.6293944034479141E-11</v>
      </c>
      <c r="Q678" s="14">
        <f t="shared" si="151"/>
        <v>6.8039653169662134E-6</v>
      </c>
      <c r="R678" s="14">
        <f t="shared" si="152"/>
        <v>6.8039653170187108E-6</v>
      </c>
      <c r="S678">
        <f t="shared" si="153"/>
        <v>86.696126069452419</v>
      </c>
    </row>
    <row r="679" spans="1:19" x14ac:dyDescent="0.35">
      <c r="A679" s="2" t="s">
        <v>784</v>
      </c>
      <c r="B679" s="2">
        <v>38.741802</v>
      </c>
      <c r="C679" s="2">
        <v>-9.3945711999999997</v>
      </c>
      <c r="D679" s="2">
        <v>38.7417145</v>
      </c>
      <c r="E679" s="2">
        <v>-9.3947129</v>
      </c>
      <c r="F679" s="13">
        <f t="shared" si="140"/>
        <v>0.67617200305572422</v>
      </c>
      <c r="G679" s="13">
        <f t="shared" si="141"/>
        <v>0.67617047589262869</v>
      </c>
      <c r="H679" s="13">
        <f t="shared" si="142"/>
        <v>-0.16396619925303471</v>
      </c>
      <c r="I679" s="13">
        <f t="shared" si="143"/>
        <v>-0.16396867238458479</v>
      </c>
      <c r="J679" s="14">
        <f t="shared" si="144"/>
        <v>-1.527163095538242E-6</v>
      </c>
      <c r="K679" s="14">
        <f t="shared" si="145"/>
        <v>-2.4731315500792217E-6</v>
      </c>
      <c r="L679" s="14">
        <f t="shared" si="146"/>
        <v>5.830567800933731E-13</v>
      </c>
      <c r="M679" s="14">
        <f t="shared" si="147"/>
        <v>0.77997498926526632</v>
      </c>
      <c r="N679" s="14">
        <f t="shared" si="148"/>
        <v>0.77997403354937067</v>
      </c>
      <c r="O679" s="14">
        <f t="shared" si="149"/>
        <v>1.5290949159985343E-12</v>
      </c>
      <c r="P679" s="14">
        <f t="shared" si="150"/>
        <v>1.5132973277950599E-12</v>
      </c>
      <c r="Q679" s="14">
        <f t="shared" si="151"/>
        <v>1.2301615047606798E-6</v>
      </c>
      <c r="R679" s="14">
        <f t="shared" si="152"/>
        <v>1.2301615047609903E-6</v>
      </c>
      <c r="S679">
        <f t="shared" si="153"/>
        <v>15.674717893664539</v>
      </c>
    </row>
    <row r="680" spans="1:19" x14ac:dyDescent="0.35">
      <c r="A680" s="2" t="s">
        <v>785</v>
      </c>
      <c r="B680" s="2">
        <v>38.727098400000003</v>
      </c>
      <c r="C680" s="2">
        <v>-9.4178633000000005</v>
      </c>
      <c r="D680" s="2">
        <v>38.726219299999997</v>
      </c>
      <c r="E680" s="2">
        <v>-9.4180434999999996</v>
      </c>
      <c r="F680" s="13">
        <f t="shared" si="140"/>
        <v>0.67591537682382796</v>
      </c>
      <c r="G680" s="13">
        <f t="shared" si="141"/>
        <v>0.67590003363437368</v>
      </c>
      <c r="H680" s="13">
        <f t="shared" si="142"/>
        <v>-0.16437272308773848</v>
      </c>
      <c r="I680" s="13">
        <f t="shared" si="143"/>
        <v>-0.16437586817105057</v>
      </c>
      <c r="J680" s="14">
        <f t="shared" si="144"/>
        <v>-1.5343189454286588E-5</v>
      </c>
      <c r="K680" s="14">
        <f t="shared" si="145"/>
        <v>-3.1450833120894028E-6</v>
      </c>
      <c r="L680" s="14">
        <f t="shared" si="146"/>
        <v>5.8853365656378214E-11</v>
      </c>
      <c r="M680" s="14">
        <f t="shared" si="147"/>
        <v>0.78014420639536863</v>
      </c>
      <c r="N680" s="14">
        <f t="shared" si="148"/>
        <v>0.78013460760842146</v>
      </c>
      <c r="O680" s="14">
        <f t="shared" si="149"/>
        <v>2.4728872599937732E-12</v>
      </c>
      <c r="P680" s="14">
        <f t="shared" si="150"/>
        <v>6.0358408104326679E-11</v>
      </c>
      <c r="Q680" s="14">
        <f t="shared" si="151"/>
        <v>7.769067389611618E-6</v>
      </c>
      <c r="R680" s="14">
        <f t="shared" si="152"/>
        <v>7.769067389689772E-6</v>
      </c>
      <c r="S680">
        <f t="shared" si="153"/>
        <v>98.993456679427069</v>
      </c>
    </row>
    <row r="681" spans="1:19" x14ac:dyDescent="0.35">
      <c r="A681" s="2" t="s">
        <v>786</v>
      </c>
      <c r="B681" s="2">
        <v>38.725851200000001</v>
      </c>
      <c r="C681" s="2">
        <v>-9.4177698000000003</v>
      </c>
      <c r="D681" s="2">
        <v>38.725591299999998</v>
      </c>
      <c r="E681" s="2">
        <v>-9.4167421999999998</v>
      </c>
      <c r="F681" s="13">
        <f t="shared" si="140"/>
        <v>0.67589360907739715</v>
      </c>
      <c r="G681" s="13">
        <f t="shared" si="141"/>
        <v>0.67588907296667111</v>
      </c>
      <c r="H681" s="13">
        <f t="shared" si="142"/>
        <v>-0.16437109120488788</v>
      </c>
      <c r="I681" s="13">
        <f t="shared" si="143"/>
        <v>-0.16435315620149438</v>
      </c>
      <c r="J681" s="14">
        <f t="shared" si="144"/>
        <v>-4.5361107260388778E-6</v>
      </c>
      <c r="K681" s="14">
        <f t="shared" si="145"/>
        <v>1.7935003393504401E-5</v>
      </c>
      <c r="L681" s="14">
        <f t="shared" si="146"/>
        <v>5.1440751297124185E-12</v>
      </c>
      <c r="M681" s="14">
        <f t="shared" si="147"/>
        <v>0.78015106333921869</v>
      </c>
      <c r="N681" s="14">
        <f t="shared" si="148"/>
        <v>0.78014822558035279</v>
      </c>
      <c r="O681" s="14">
        <f t="shared" si="149"/>
        <v>8.0416086679097997E-11</v>
      </c>
      <c r="P681" s="14">
        <f t="shared" si="150"/>
        <v>5.4087996827993224E-11</v>
      </c>
      <c r="Q681" s="14">
        <f t="shared" si="151"/>
        <v>7.3544542168670293E-6</v>
      </c>
      <c r="R681" s="14">
        <f t="shared" si="152"/>
        <v>7.3544542169333274E-6</v>
      </c>
      <c r="S681">
        <f t="shared" si="153"/>
        <v>93.710455632164454</v>
      </c>
    </row>
    <row r="682" spans="1:19" x14ac:dyDescent="0.35">
      <c r="A682" s="2" t="s">
        <v>787</v>
      </c>
      <c r="B682" s="2">
        <v>38.737560899999998</v>
      </c>
      <c r="C682" s="2">
        <v>-9.4078815999999996</v>
      </c>
      <c r="D682" s="2">
        <v>38.7376079</v>
      </c>
      <c r="E682" s="2">
        <v>-9.4076222000000005</v>
      </c>
      <c r="F682" s="13">
        <f t="shared" si="140"/>
        <v>0.6760979818968178</v>
      </c>
      <c r="G682" s="13">
        <f t="shared" si="141"/>
        <v>0.67609880220156626</v>
      </c>
      <c r="H682" s="13">
        <f t="shared" si="142"/>
        <v>-0.16419850955779217</v>
      </c>
      <c r="I682" s="13">
        <f t="shared" si="143"/>
        <v>-0.1641939821737125</v>
      </c>
      <c r="J682" s="14">
        <f t="shared" si="144"/>
        <v>8.2030474846117585E-7</v>
      </c>
      <c r="K682" s="14">
        <f t="shared" si="145"/>
        <v>4.5273840796611342E-6</v>
      </c>
      <c r="L682" s="14">
        <f t="shared" si="146"/>
        <v>1.6822497008697881E-13</v>
      </c>
      <c r="M682" s="14">
        <f t="shared" si="147"/>
        <v>0.78001984142366876</v>
      </c>
      <c r="N682" s="14">
        <f t="shared" si="148"/>
        <v>0.78002035473302522</v>
      </c>
      <c r="O682" s="14">
        <f t="shared" si="149"/>
        <v>5.124301651183521E-12</v>
      </c>
      <c r="P682" s="14">
        <f t="shared" si="150"/>
        <v>3.2860107589776211E-12</v>
      </c>
      <c r="Q682" s="14">
        <f t="shared" si="151"/>
        <v>1.8127357112876717E-6</v>
      </c>
      <c r="R682" s="14">
        <f t="shared" si="152"/>
        <v>1.8127357112886645E-6</v>
      </c>
      <c r="S682">
        <f t="shared" si="153"/>
        <v>23.097878433240162</v>
      </c>
    </row>
    <row r="683" spans="1:19" x14ac:dyDescent="0.35">
      <c r="A683" s="2" t="s">
        <v>788</v>
      </c>
      <c r="B683" s="2">
        <v>41.473079200000001</v>
      </c>
      <c r="C683" s="2">
        <v>-7.9472667000000001</v>
      </c>
      <c r="D683" s="2">
        <v>41.473578099999997</v>
      </c>
      <c r="E683" s="2">
        <v>-7.9470166000000004</v>
      </c>
      <c r="F683" s="13">
        <f t="shared" si="140"/>
        <v>0.72384178298037594</v>
      </c>
      <c r="G683" s="13">
        <f t="shared" si="141"/>
        <v>0.72385049042801408</v>
      </c>
      <c r="H683" s="13">
        <f t="shared" si="142"/>
        <v>-0.13870597044910443</v>
      </c>
      <c r="I683" s="13">
        <f t="shared" si="143"/>
        <v>-0.13870160538064522</v>
      </c>
      <c r="J683" s="14">
        <f t="shared" si="144"/>
        <v>8.7074476381454602E-6</v>
      </c>
      <c r="K683" s="14">
        <f t="shared" si="145"/>
        <v>4.3650684592166922E-6</v>
      </c>
      <c r="L683" s="14">
        <f t="shared" si="146"/>
        <v>1.8954911092641473E-11</v>
      </c>
      <c r="M683" s="14">
        <f t="shared" si="147"/>
        <v>0.74926120781402317</v>
      </c>
      <c r="N683" s="14">
        <f t="shared" si="148"/>
        <v>0.74926697450699842</v>
      </c>
      <c r="O683" s="14">
        <f t="shared" si="149"/>
        <v>4.763455663404534E-12</v>
      </c>
      <c r="P683" s="14">
        <f t="shared" si="150"/>
        <v>2.1629099279278819E-11</v>
      </c>
      <c r="Q683" s="14">
        <f t="shared" si="151"/>
        <v>4.6507095457874836E-6</v>
      </c>
      <c r="R683" s="14">
        <f t="shared" si="152"/>
        <v>4.6507095458042489E-6</v>
      </c>
      <c r="S683">
        <f t="shared" si="153"/>
        <v>59.259341032637742</v>
      </c>
    </row>
    <row r="684" spans="1:19" x14ac:dyDescent="0.35">
      <c r="A684" s="2" t="s">
        <v>789</v>
      </c>
      <c r="B684" s="2">
        <v>41.473601799999997</v>
      </c>
      <c r="C684" s="2">
        <v>-7.9470869000000004</v>
      </c>
      <c r="D684" s="2">
        <v>41.473106000000001</v>
      </c>
      <c r="E684" s="2">
        <v>-7.9473294000000001</v>
      </c>
      <c r="F684" s="13">
        <f t="shared" si="140"/>
        <v>0.7238509040710468</v>
      </c>
      <c r="G684" s="13">
        <f t="shared" si="141"/>
        <v>0.72384225072861541</v>
      </c>
      <c r="H684" s="13">
        <f t="shared" si="142"/>
        <v>-0.13870283234710937</v>
      </c>
      <c r="I684" s="13">
        <f t="shared" si="143"/>
        <v>-0.13870706477054545</v>
      </c>
      <c r="J684" s="14">
        <f t="shared" si="144"/>
        <v>-8.6533424313861573E-6</v>
      </c>
      <c r="K684" s="14">
        <f t="shared" si="145"/>
        <v>-4.2324234360846535E-6</v>
      </c>
      <c r="L684" s="14">
        <f t="shared" si="146"/>
        <v>1.872008380859021E-11</v>
      </c>
      <c r="M684" s="14">
        <f t="shared" si="147"/>
        <v>0.74926666473219106</v>
      </c>
      <c r="N684" s="14">
        <f t="shared" si="148"/>
        <v>0.74926093386868609</v>
      </c>
      <c r="O684" s="14">
        <f t="shared" si="149"/>
        <v>4.4783520355729706E-12</v>
      </c>
      <c r="P684" s="14">
        <f t="shared" si="150"/>
        <v>2.1234213806939632E-11</v>
      </c>
      <c r="Q684" s="14">
        <f t="shared" si="151"/>
        <v>4.608059657484876E-6</v>
      </c>
      <c r="R684" s="14">
        <f t="shared" si="152"/>
        <v>4.6080596575011848E-6</v>
      </c>
      <c r="S684">
        <f t="shared" si="153"/>
        <v>58.715896155880095</v>
      </c>
    </row>
    <row r="685" spans="1:19" x14ac:dyDescent="0.35">
      <c r="A685" s="2" t="s">
        <v>790</v>
      </c>
      <c r="B685" s="2">
        <v>41.011872599999997</v>
      </c>
      <c r="C685" s="2">
        <v>-8.5728141000000004</v>
      </c>
      <c r="D685" s="2">
        <v>41.011974000000002</v>
      </c>
      <c r="E685" s="2">
        <v>-8.5742317000000003</v>
      </c>
      <c r="F685" s="13">
        <f t="shared" si="140"/>
        <v>0.71579220927844733</v>
      </c>
      <c r="G685" s="13">
        <f t="shared" si="141"/>
        <v>0.7157939790423089</v>
      </c>
      <c r="H685" s="13">
        <f t="shared" si="142"/>
        <v>-0.14962383220639441</v>
      </c>
      <c r="I685" s="13">
        <f t="shared" si="143"/>
        <v>-0.14964857399387069</v>
      </c>
      <c r="J685" s="14">
        <f t="shared" si="144"/>
        <v>1.7697638615699063E-6</v>
      </c>
      <c r="K685" s="14">
        <f t="shared" si="145"/>
        <v>-2.4741787476273425E-5</v>
      </c>
      <c r="L685" s="14">
        <f t="shared" si="146"/>
        <v>7.8301603142950219E-13</v>
      </c>
      <c r="M685" s="14">
        <f t="shared" si="147"/>
        <v>0.75457245677121099</v>
      </c>
      <c r="N685" s="14">
        <f t="shared" si="148"/>
        <v>0.75457361811869794</v>
      </c>
      <c r="O685" s="14">
        <f t="shared" si="149"/>
        <v>1.5303901187246314E-10</v>
      </c>
      <c r="P685" s="14">
        <f t="shared" si="150"/>
        <v>8.7920440361963677E-11</v>
      </c>
      <c r="Q685" s="14">
        <f t="shared" si="151"/>
        <v>9.3765900178030438E-6</v>
      </c>
      <c r="R685" s="14">
        <f t="shared" si="152"/>
        <v>9.3765900179404427E-6</v>
      </c>
      <c r="S685">
        <f t="shared" si="153"/>
        <v>119.47651000859712</v>
      </c>
    </row>
    <row r="686" spans="1:19" x14ac:dyDescent="0.35">
      <c r="A686" s="2" t="s">
        <v>791</v>
      </c>
      <c r="B686" s="2">
        <v>38.7683909</v>
      </c>
      <c r="C686" s="2">
        <v>-9.3707890999999996</v>
      </c>
      <c r="D686" s="2">
        <v>38.768583300000003</v>
      </c>
      <c r="E686" s="2">
        <v>-9.3706302000000008</v>
      </c>
      <c r="F686" s="13">
        <f t="shared" si="140"/>
        <v>0.67663606690520772</v>
      </c>
      <c r="G686" s="13">
        <f t="shared" si="141"/>
        <v>0.67663942491868867</v>
      </c>
      <c r="H686" s="13">
        <f t="shared" si="142"/>
        <v>-0.16355112330499616</v>
      </c>
      <c r="I686" s="13">
        <f t="shared" si="143"/>
        <v>-0.16354834997681475</v>
      </c>
      <c r="J686" s="14">
        <f t="shared" si="144"/>
        <v>3.3580134809474416E-6</v>
      </c>
      <c r="K686" s="14">
        <f t="shared" si="145"/>
        <v>2.773328181410184E-6</v>
      </c>
      <c r="L686" s="14">
        <f t="shared" si="146"/>
        <v>2.8190636345535394E-12</v>
      </c>
      <c r="M686" s="14">
        <f t="shared" si="147"/>
        <v>0.77968143020040526</v>
      </c>
      <c r="N686" s="14">
        <f t="shared" si="148"/>
        <v>0.77968353290475767</v>
      </c>
      <c r="O686" s="14">
        <f t="shared" si="149"/>
        <v>1.9228373004497471E-12</v>
      </c>
      <c r="P686" s="14">
        <f t="shared" si="150"/>
        <v>3.98796560535131E-12</v>
      </c>
      <c r="Q686" s="14">
        <f t="shared" si="151"/>
        <v>1.9969891350108316E-6</v>
      </c>
      <c r="R686" s="14">
        <f t="shared" si="152"/>
        <v>1.9969891350121589E-6</v>
      </c>
      <c r="S686">
        <f t="shared" si="153"/>
        <v>25.445635558324931</v>
      </c>
    </row>
    <row r="687" spans="1:19" x14ac:dyDescent="0.35">
      <c r="A687" s="2" t="s">
        <v>792</v>
      </c>
      <c r="B687" s="2">
        <v>38.7686554</v>
      </c>
      <c r="C687" s="2">
        <v>-9.3707537999999992</v>
      </c>
      <c r="D687" s="2">
        <v>38.7684639</v>
      </c>
      <c r="E687" s="2">
        <v>-9.3709176000000003</v>
      </c>
      <c r="F687" s="13">
        <f t="shared" si="140"/>
        <v>0.67664068330107929</v>
      </c>
      <c r="G687" s="13">
        <f t="shared" si="141"/>
        <v>0.67663734099556172</v>
      </c>
      <c r="H687" s="13">
        <f t="shared" si="142"/>
        <v>-0.16355050720377021</v>
      </c>
      <c r="I687" s="13">
        <f t="shared" si="143"/>
        <v>-0.16355336605308499</v>
      </c>
      <c r="J687" s="14">
        <f t="shared" si="144"/>
        <v>-3.3423055175729743E-6</v>
      </c>
      <c r="K687" s="14">
        <f t="shared" si="145"/>
        <v>-2.8588493147796434E-6</v>
      </c>
      <c r="L687" s="14">
        <f t="shared" si="146"/>
        <v>2.7927515431970872E-12</v>
      </c>
      <c r="M687" s="14">
        <f t="shared" si="147"/>
        <v>0.77968273510216635</v>
      </c>
      <c r="N687" s="14">
        <f t="shared" si="148"/>
        <v>0.77968064223044931</v>
      </c>
      <c r="O687" s="14">
        <f t="shared" si="149"/>
        <v>2.0432548511526174E-12</v>
      </c>
      <c r="P687" s="14">
        <f t="shared" si="150"/>
        <v>4.0348533914272656E-12</v>
      </c>
      <c r="Q687" s="14">
        <f t="shared" si="151"/>
        <v>2.0086944494938164E-6</v>
      </c>
      <c r="R687" s="14">
        <f t="shared" si="152"/>
        <v>2.0086944494951674E-6</v>
      </c>
      <c r="S687">
        <f t="shared" si="153"/>
        <v>25.594784675467423</v>
      </c>
    </row>
    <row r="688" spans="1:19" x14ac:dyDescent="0.35">
      <c r="A688" s="2" t="s">
        <v>793</v>
      </c>
      <c r="B688" s="2">
        <v>41.688970400000002</v>
      </c>
      <c r="C688" s="2">
        <v>-8.7806768000000002</v>
      </c>
      <c r="D688" s="2">
        <v>41.699286000000001</v>
      </c>
      <c r="E688" s="2">
        <v>-8.7927652999999992</v>
      </c>
      <c r="F688" s="13">
        <f t="shared" si="140"/>
        <v>0.72760979524645752</v>
      </c>
      <c r="G688" s="13">
        <f t="shared" si="141"/>
        <v>0.72778983643077622</v>
      </c>
      <c r="H688" s="13">
        <f t="shared" si="142"/>
        <v>-0.15325172071347964</v>
      </c>
      <c r="I688" s="13">
        <f t="shared" si="143"/>
        <v>-0.15346270484010696</v>
      </c>
      <c r="J688" s="14">
        <f t="shared" si="144"/>
        <v>1.8004118431869109E-4</v>
      </c>
      <c r="K688" s="14">
        <f t="shared" si="145"/>
        <v>-2.1098412662731714E-4</v>
      </c>
      <c r="L688" s="14">
        <f t="shared" si="146"/>
        <v>8.1037069908292026E-9</v>
      </c>
      <c r="M688" s="14">
        <f t="shared" si="147"/>
        <v>0.74664647209583801</v>
      </c>
      <c r="N688" s="14">
        <f t="shared" si="148"/>
        <v>0.74676622717970476</v>
      </c>
      <c r="O688" s="14">
        <f t="shared" si="149"/>
        <v>1.1128575380891218E-8</v>
      </c>
      <c r="P688" s="14">
        <f t="shared" si="150"/>
        <v>1.4308670872442056E-8</v>
      </c>
      <c r="Q688" s="14">
        <f t="shared" si="151"/>
        <v>1.1961885667586887E-4</v>
      </c>
      <c r="R688" s="14">
        <f t="shared" si="152"/>
        <v>1.1961885696113334E-4</v>
      </c>
      <c r="S688">
        <f t="shared" si="153"/>
        <v>1524.1834753987609</v>
      </c>
    </row>
    <row r="689" spans="1:19" x14ac:dyDescent="0.35">
      <c r="A689" s="2" t="s">
        <v>794</v>
      </c>
      <c r="B689" s="2">
        <v>41.699205300000003</v>
      </c>
      <c r="C689" s="2">
        <v>-8.7928703000000006</v>
      </c>
      <c r="D689" s="2">
        <v>41.688881899999998</v>
      </c>
      <c r="E689" s="2">
        <v>-8.7808282000000002</v>
      </c>
      <c r="F689" s="13">
        <f t="shared" si="140"/>
        <v>0.72778842795006982</v>
      </c>
      <c r="G689" s="13">
        <f t="shared" si="141"/>
        <v>0.7276082506300694</v>
      </c>
      <c r="H689" s="13">
        <f t="shared" si="142"/>
        <v>-0.15346453743582156</v>
      </c>
      <c r="I689" s="13">
        <f t="shared" si="143"/>
        <v>-0.15325436314196716</v>
      </c>
      <c r="J689" s="14">
        <f t="shared" si="144"/>
        <v>-1.8017732000041864E-4</v>
      </c>
      <c r="K689" s="14">
        <f t="shared" si="145"/>
        <v>2.1017429385439268E-4</v>
      </c>
      <c r="L689" s="14">
        <f t="shared" si="146"/>
        <v>8.115966638677009E-9</v>
      </c>
      <c r="M689" s="14">
        <f t="shared" si="147"/>
        <v>0.74676725448249492</v>
      </c>
      <c r="N689" s="14">
        <f t="shared" si="148"/>
        <v>0.74664740904611226</v>
      </c>
      <c r="O689" s="14">
        <f t="shared" si="149"/>
        <v>1.1043308408646597E-8</v>
      </c>
      <c r="P689" s="14">
        <f t="shared" si="150"/>
        <v>1.4273404380506367E-8</v>
      </c>
      <c r="Q689" s="14">
        <f t="shared" si="151"/>
        <v>1.1947135380712135E-4</v>
      </c>
      <c r="R689" s="14">
        <f t="shared" si="152"/>
        <v>1.1947135409133184E-4</v>
      </c>
      <c r="S689">
        <f t="shared" si="153"/>
        <v>1522.3039938317504</v>
      </c>
    </row>
    <row r="690" spans="1:19" x14ac:dyDescent="0.35">
      <c r="A690" s="2" t="s">
        <v>795</v>
      </c>
      <c r="B690" s="2">
        <v>38.732875200000002</v>
      </c>
      <c r="C690" s="2">
        <v>-9.4153903000000003</v>
      </c>
      <c r="D690" s="2">
        <v>38.733230499999998</v>
      </c>
      <c r="E690" s="2">
        <v>-9.4151434999999992</v>
      </c>
      <c r="F690" s="13">
        <f t="shared" si="140"/>
        <v>0.67601620100405724</v>
      </c>
      <c r="G690" s="13">
        <f t="shared" si="141"/>
        <v>0.67602240215888942</v>
      </c>
      <c r="H690" s="13">
        <f t="shared" si="142"/>
        <v>-0.16432956109533667</v>
      </c>
      <c r="I690" s="13">
        <f t="shared" si="143"/>
        <v>-0.16432525362274272</v>
      </c>
      <c r="J690" s="14">
        <f t="shared" si="144"/>
        <v>6.2011548321860843E-6</v>
      </c>
      <c r="K690" s="14">
        <f t="shared" si="145"/>
        <v>4.3074725939451497E-6</v>
      </c>
      <c r="L690" s="14">
        <f t="shared" si="146"/>
        <v>9.6135803131553998E-12</v>
      </c>
      <c r="M690" s="14">
        <f t="shared" si="147"/>
        <v>0.78006764683918461</v>
      </c>
      <c r="N690" s="14">
        <f t="shared" si="148"/>
        <v>0.78007152685691505</v>
      </c>
      <c r="O690" s="14">
        <f t="shared" si="149"/>
        <v>4.6385800368899675E-12</v>
      </c>
      <c r="P690" s="14">
        <f t="shared" si="150"/>
        <v>1.2436195973339474E-11</v>
      </c>
      <c r="Q690" s="14">
        <f t="shared" si="151"/>
        <v>3.5264991100721227E-6</v>
      </c>
      <c r="R690" s="14">
        <f t="shared" si="152"/>
        <v>3.5264991100794322E-6</v>
      </c>
      <c r="S690">
        <f t="shared" si="153"/>
        <v>44.934651660632127</v>
      </c>
    </row>
    <row r="691" spans="1:19" x14ac:dyDescent="0.35">
      <c r="A691" s="2" t="s">
        <v>796</v>
      </c>
      <c r="B691" s="2">
        <v>38.733231600000003</v>
      </c>
      <c r="C691" s="2">
        <v>-9.4153313000000001</v>
      </c>
      <c r="D691" s="2">
        <v>38.732876400000002</v>
      </c>
      <c r="E691" s="2">
        <v>-9.4155674000000005</v>
      </c>
      <c r="F691" s="13">
        <f t="shared" si="140"/>
        <v>0.67602242135751134</v>
      </c>
      <c r="G691" s="13">
        <f t="shared" si="141"/>
        <v>0.67601622194800826</v>
      </c>
      <c r="H691" s="13">
        <f t="shared" si="142"/>
        <v>-0.16432853135107797</v>
      </c>
      <c r="I691" s="13">
        <f t="shared" si="143"/>
        <v>-0.16433265207344194</v>
      </c>
      <c r="J691" s="14">
        <f t="shared" si="144"/>
        <v>-6.1994095030826202E-6</v>
      </c>
      <c r="K691" s="14">
        <f t="shared" si="145"/>
        <v>-4.1207223639705415E-6</v>
      </c>
      <c r="L691" s="14">
        <f t="shared" si="146"/>
        <v>9.6081695466970028E-12</v>
      </c>
      <c r="M691" s="14">
        <f t="shared" si="147"/>
        <v>0.78007151375248684</v>
      </c>
      <c r="N691" s="14">
        <f t="shared" si="148"/>
        <v>0.78006763482669916</v>
      </c>
      <c r="O691" s="14">
        <f t="shared" si="149"/>
        <v>4.2450882002257353E-12</v>
      </c>
      <c r="P691" s="14">
        <f t="shared" si="150"/>
        <v>1.2191341972680502E-11</v>
      </c>
      <c r="Q691" s="14">
        <f t="shared" si="151"/>
        <v>3.491610226339776E-6</v>
      </c>
      <c r="R691" s="14">
        <f t="shared" si="152"/>
        <v>3.4916102263468712E-6</v>
      </c>
      <c r="S691">
        <f t="shared" si="153"/>
        <v>44.49009750411183</v>
      </c>
    </row>
    <row r="692" spans="1:19" x14ac:dyDescent="0.35">
      <c r="A692" s="2" t="s">
        <v>797</v>
      </c>
      <c r="B692" s="2">
        <v>37.199629399999999</v>
      </c>
      <c r="C692" s="2">
        <v>-7.4971418999999999</v>
      </c>
      <c r="D692" s="2">
        <v>37.199119400000001</v>
      </c>
      <c r="E692" s="2">
        <v>-7.4971012999999997</v>
      </c>
      <c r="F692" s="13">
        <f t="shared" si="140"/>
        <v>0.64925601355168272</v>
      </c>
      <c r="G692" s="13">
        <f t="shared" si="141"/>
        <v>0.64924711237249755</v>
      </c>
      <c r="H692" s="13">
        <f t="shared" si="142"/>
        <v>-0.13084981064422346</v>
      </c>
      <c r="I692" s="13">
        <f t="shared" si="143"/>
        <v>-0.13084910204054714</v>
      </c>
      <c r="J692" s="14">
        <f t="shared" si="144"/>
        <v>-8.9011791851723032E-6</v>
      </c>
      <c r="K692" s="14">
        <f t="shared" si="145"/>
        <v>7.0860367631930821E-7</v>
      </c>
      <c r="L692" s="14">
        <f t="shared" si="146"/>
        <v>1.9807747721505387E-11</v>
      </c>
      <c r="M692" s="14">
        <f t="shared" si="147"/>
        <v>0.79653921023724983</v>
      </c>
      <c r="N692" s="14">
        <f t="shared" si="148"/>
        <v>0.79653382866960831</v>
      </c>
      <c r="O692" s="14">
        <f t="shared" si="149"/>
        <v>1.2552979252330448E-13</v>
      </c>
      <c r="P692" s="14">
        <f t="shared" si="150"/>
        <v>1.9887392662545739E-11</v>
      </c>
      <c r="Q692" s="14">
        <f t="shared" si="151"/>
        <v>4.4595283004535065E-6</v>
      </c>
      <c r="R692" s="14">
        <f t="shared" si="152"/>
        <v>4.4595283004682872E-6</v>
      </c>
      <c r="S692">
        <f t="shared" si="153"/>
        <v>56.823309604566916</v>
      </c>
    </row>
    <row r="693" spans="1:19" x14ac:dyDescent="0.35">
      <c r="A693" s="2" t="s">
        <v>798</v>
      </c>
      <c r="B693" s="2">
        <v>40.632722800000003</v>
      </c>
      <c r="C693" s="2">
        <v>-7.8242142000000001</v>
      </c>
      <c r="D693" s="2">
        <v>40.632796200000001</v>
      </c>
      <c r="E693" s="2">
        <v>-7.8262717000000004</v>
      </c>
      <c r="F693" s="13">
        <f t="shared" si="140"/>
        <v>0.70917479691016949</v>
      </c>
      <c r="G693" s="13">
        <f t="shared" si="141"/>
        <v>0.70917607798184035</v>
      </c>
      <c r="H693" s="13">
        <f t="shared" si="142"/>
        <v>-0.13655829917129411</v>
      </c>
      <c r="I693" s="13">
        <f t="shared" si="143"/>
        <v>-0.13659420932065391</v>
      </c>
      <c r="J693" s="14">
        <f t="shared" si="144"/>
        <v>1.2810716708555603E-6</v>
      </c>
      <c r="K693" s="14">
        <f t="shared" si="145"/>
        <v>-3.5910149359802412E-5</v>
      </c>
      <c r="L693" s="14">
        <f t="shared" si="146"/>
        <v>4.1028615646710812E-13</v>
      </c>
      <c r="M693" s="14">
        <f t="shared" si="147"/>
        <v>0.75889867871985495</v>
      </c>
      <c r="N693" s="14">
        <f t="shared" si="148"/>
        <v>0.75889951296427371</v>
      </c>
      <c r="O693" s="14">
        <f t="shared" si="149"/>
        <v>3.2238470672618542E-10</v>
      </c>
      <c r="P693" s="14">
        <f t="shared" si="150"/>
        <v>1.8608061319906875E-10</v>
      </c>
      <c r="Q693" s="14">
        <f t="shared" si="151"/>
        <v>1.3641136800100963E-5</v>
      </c>
      <c r="R693" s="14">
        <f t="shared" si="152"/>
        <v>1.3641136800524021E-5</v>
      </c>
      <c r="S693">
        <f t="shared" si="153"/>
        <v>173.81536511227708</v>
      </c>
    </row>
    <row r="694" spans="1:19" x14ac:dyDescent="0.35">
      <c r="A694" s="2" t="s">
        <v>799</v>
      </c>
      <c r="B694" s="2">
        <v>40.618467799999998</v>
      </c>
      <c r="C694" s="2">
        <v>-7.7609019999999997</v>
      </c>
      <c r="D694" s="2">
        <v>40.6186291</v>
      </c>
      <c r="E694" s="2">
        <v>-7.7613786999999999</v>
      </c>
      <c r="F694" s="13">
        <f t="shared" si="140"/>
        <v>0.70892600022529761</v>
      </c>
      <c r="G694" s="13">
        <f t="shared" si="141"/>
        <v>0.70892881544138109</v>
      </c>
      <c r="H694" s="13">
        <f t="shared" si="142"/>
        <v>-0.13545329282461296</v>
      </c>
      <c r="I694" s="13">
        <f t="shared" si="143"/>
        <v>-0.13546161280915722</v>
      </c>
      <c r="J694" s="14">
        <f t="shared" si="144"/>
        <v>2.8152160834737927E-6</v>
      </c>
      <c r="K694" s="14">
        <f t="shared" si="145"/>
        <v>-8.3199845442583076E-6</v>
      </c>
      <c r="L694" s="14">
        <f t="shared" si="146"/>
        <v>1.9813603991610714E-12</v>
      </c>
      <c r="M694" s="14">
        <f t="shared" si="147"/>
        <v>0.75905967504132976</v>
      </c>
      <c r="N694" s="14">
        <f t="shared" si="148"/>
        <v>0.7590615078032571</v>
      </c>
      <c r="O694" s="14">
        <f t="shared" si="149"/>
        <v>1.7305535704074454E-11</v>
      </c>
      <c r="P694" s="14">
        <f t="shared" si="150"/>
        <v>1.1952342501358804E-11</v>
      </c>
      <c r="Q694" s="14">
        <f t="shared" si="151"/>
        <v>3.4572160044403942E-6</v>
      </c>
      <c r="R694" s="14">
        <f t="shared" si="152"/>
        <v>3.457216004447281E-6</v>
      </c>
      <c r="S694">
        <f t="shared" si="153"/>
        <v>44.051846328667253</v>
      </c>
    </row>
    <row r="695" spans="1:19" x14ac:dyDescent="0.35">
      <c r="A695" s="2" t="s">
        <v>800</v>
      </c>
      <c r="B695" s="2">
        <v>40.632169699999999</v>
      </c>
      <c r="C695" s="2">
        <v>-7.8268307000000004</v>
      </c>
      <c r="D695" s="2">
        <v>40.632195400000001</v>
      </c>
      <c r="E695" s="2">
        <v>-7.8241497999999998</v>
      </c>
      <c r="F695" s="13">
        <f t="shared" si="140"/>
        <v>0.70916514349407656</v>
      </c>
      <c r="G695" s="13">
        <f t="shared" si="141"/>
        <v>0.70916559204369434</v>
      </c>
      <c r="H695" s="13">
        <f t="shared" si="142"/>
        <v>-0.13660396571117256</v>
      </c>
      <c r="I695" s="13">
        <f t="shared" si="143"/>
        <v>-0.13655717517925584</v>
      </c>
      <c r="J695" s="14">
        <f t="shared" si="144"/>
        <v>4.4854961778195701E-7</v>
      </c>
      <c r="K695" s="14">
        <f t="shared" si="145"/>
        <v>4.6790531916723888E-5</v>
      </c>
      <c r="L695" s="14">
        <f t="shared" si="146"/>
        <v>5.0299189903084088E-14</v>
      </c>
      <c r="M695" s="14">
        <f t="shared" si="147"/>
        <v>0.75890550721247796</v>
      </c>
      <c r="N695" s="14">
        <f t="shared" si="148"/>
        <v>0.75890579930825408</v>
      </c>
      <c r="O695" s="14">
        <f t="shared" si="149"/>
        <v>5.4733846916262946E-10</v>
      </c>
      <c r="P695" s="14">
        <f t="shared" si="150"/>
        <v>3.1528320780273269E-10</v>
      </c>
      <c r="Q695" s="14">
        <f t="shared" si="151"/>
        <v>1.7756216032779414E-5</v>
      </c>
      <c r="R695" s="14">
        <f t="shared" si="152"/>
        <v>1.7756216033712455E-5</v>
      </c>
      <c r="S695">
        <f t="shared" si="153"/>
        <v>226.2497047015641</v>
      </c>
    </row>
    <row r="696" spans="1:19" x14ac:dyDescent="0.35">
      <c r="A696" s="2" t="s">
        <v>801</v>
      </c>
      <c r="B696" s="2">
        <v>40.618525300000002</v>
      </c>
      <c r="C696" s="2">
        <v>-7.7613896999999996</v>
      </c>
      <c r="D696" s="2">
        <v>40.618380999999999</v>
      </c>
      <c r="E696" s="2">
        <v>-7.7609649999999997</v>
      </c>
      <c r="F696" s="13">
        <f t="shared" si="140"/>
        <v>0.70892700378961748</v>
      </c>
      <c r="G696" s="13">
        <f t="shared" si="141"/>
        <v>0.70892448527950691</v>
      </c>
      <c r="H696" s="13">
        <f t="shared" si="142"/>
        <v>-0.13546180479537492</v>
      </c>
      <c r="I696" s="13">
        <f t="shared" si="143"/>
        <v>-0.13545439238204171</v>
      </c>
      <c r="J696" s="14">
        <f t="shared" si="144"/>
        <v>-2.5185101105718033E-6</v>
      </c>
      <c r="K696" s="14">
        <f t="shared" si="145"/>
        <v>7.4124133332131859E-6</v>
      </c>
      <c r="L696" s="14">
        <f t="shared" si="146"/>
        <v>1.5857232942622608E-12</v>
      </c>
      <c r="M696" s="14">
        <f t="shared" si="147"/>
        <v>0.75906249406075066</v>
      </c>
      <c r="N696" s="14">
        <f t="shared" si="148"/>
        <v>0.75906085446352045</v>
      </c>
      <c r="O696" s="14">
        <f t="shared" si="149"/>
        <v>1.3735967855536261E-11</v>
      </c>
      <c r="P696" s="14">
        <f t="shared" si="150"/>
        <v>9.5000394270115066E-12</v>
      </c>
      <c r="Q696" s="14">
        <f t="shared" si="151"/>
        <v>3.0822133973836895E-6</v>
      </c>
      <c r="R696" s="14">
        <f t="shared" si="152"/>
        <v>3.0822133973885697E-6</v>
      </c>
      <c r="S696">
        <f t="shared" si="153"/>
        <v>39.273563109525156</v>
      </c>
    </row>
    <row r="697" spans="1:19" x14ac:dyDescent="0.35">
      <c r="A697" s="2" t="s">
        <v>802</v>
      </c>
      <c r="B697" s="2">
        <v>40.642438300000002</v>
      </c>
      <c r="C697" s="2">
        <v>-7.9621124999999999</v>
      </c>
      <c r="D697" s="2">
        <v>40.640528099999997</v>
      </c>
      <c r="E697" s="2">
        <v>-7.9599986999999999</v>
      </c>
      <c r="F697" s="13">
        <f t="shared" si="140"/>
        <v>0.7093443643736469</v>
      </c>
      <c r="G697" s="13">
        <f t="shared" si="141"/>
        <v>0.70931102509427524</v>
      </c>
      <c r="H697" s="13">
        <f t="shared" si="142"/>
        <v>-0.13896507853919701</v>
      </c>
      <c r="I697" s="13">
        <f t="shared" si="143"/>
        <v>-0.13892818576946836</v>
      </c>
      <c r="J697" s="14">
        <f t="shared" si="144"/>
        <v>-3.3339279371658037E-5</v>
      </c>
      <c r="K697" s="14">
        <f t="shared" si="145"/>
        <v>3.6892769728652519E-5</v>
      </c>
      <c r="L697" s="14">
        <f t="shared" si="146"/>
        <v>2.778768872296273E-10</v>
      </c>
      <c r="M697" s="14">
        <f t="shared" si="147"/>
        <v>0.75881079307388077</v>
      </c>
      <c r="N697" s="14">
        <f t="shared" si="148"/>
        <v>0.75878907840865017</v>
      </c>
      <c r="O697" s="14">
        <f t="shared" si="149"/>
        <v>3.4026911452425053E-10</v>
      </c>
      <c r="P697" s="14">
        <f t="shared" si="150"/>
        <v>4.737961336786344E-10</v>
      </c>
      <c r="Q697" s="14">
        <f t="shared" si="151"/>
        <v>2.17668586084128E-5</v>
      </c>
      <c r="R697" s="14">
        <f t="shared" si="152"/>
        <v>2.1766858610131644E-5</v>
      </c>
      <c r="S697">
        <f t="shared" si="153"/>
        <v>277.35331241029741</v>
      </c>
    </row>
    <row r="698" spans="1:19" x14ac:dyDescent="0.35">
      <c r="A698" s="2" t="s">
        <v>803</v>
      </c>
      <c r="B698" s="2">
        <v>40.622051300000003</v>
      </c>
      <c r="C698" s="2">
        <v>-7.4943397000000003</v>
      </c>
      <c r="D698" s="2">
        <v>40.622393600000002</v>
      </c>
      <c r="E698" s="2">
        <v>-7.4936053999999999</v>
      </c>
      <c r="F698" s="13">
        <f t="shared" si="140"/>
        <v>0.70898854409904288</v>
      </c>
      <c r="G698" s="13">
        <f t="shared" si="141"/>
        <v>0.70899451836107241</v>
      </c>
      <c r="H698" s="13">
        <f t="shared" si="142"/>
        <v>-0.13080090302792408</v>
      </c>
      <c r="I698" s="13">
        <f t="shared" si="143"/>
        <v>-0.13078808707522668</v>
      </c>
      <c r="J698" s="14">
        <f t="shared" si="144"/>
        <v>5.9742620295288873E-6</v>
      </c>
      <c r="K698" s="14">
        <f t="shared" si="145"/>
        <v>1.2815952697392552E-5</v>
      </c>
      <c r="L698" s="14">
        <f t="shared" si="146"/>
        <v>8.9229516993411161E-12</v>
      </c>
      <c r="M698" s="14">
        <f t="shared" si="147"/>
        <v>0.75901689941910244</v>
      </c>
      <c r="N698" s="14">
        <f t="shared" si="148"/>
        <v>0.75902078907384918</v>
      </c>
      <c r="O698" s="14">
        <f t="shared" si="149"/>
        <v>4.1062160884888821E-11</v>
      </c>
      <c r="P698" s="14">
        <f t="shared" si="150"/>
        <v>3.2579257024854305E-11</v>
      </c>
      <c r="Q698" s="14">
        <f t="shared" si="151"/>
        <v>5.7078241935832523E-6</v>
      </c>
      <c r="R698" s="14">
        <f t="shared" si="152"/>
        <v>5.7078241936142444E-6</v>
      </c>
      <c r="S698">
        <f t="shared" si="153"/>
        <v>72.729095875032698</v>
      </c>
    </row>
    <row r="699" spans="1:19" x14ac:dyDescent="0.35">
      <c r="A699" s="2" t="s">
        <v>804</v>
      </c>
      <c r="B699" s="2">
        <v>40.6298678</v>
      </c>
      <c r="C699" s="2">
        <v>-7.4751145000000001</v>
      </c>
      <c r="D699" s="2">
        <v>40.630037899999998</v>
      </c>
      <c r="E699" s="2">
        <v>-7.4739567999999998</v>
      </c>
      <c r="F699" s="13">
        <f t="shared" si="140"/>
        <v>0.70912496776002498</v>
      </c>
      <c r="G699" s="13">
        <f t="shared" si="141"/>
        <v>0.70912793656508255</v>
      </c>
      <c r="H699" s="13">
        <f t="shared" si="142"/>
        <v>-0.13046535998856967</v>
      </c>
      <c r="I699" s="13">
        <f t="shared" si="143"/>
        <v>-0.13044515431181933</v>
      </c>
      <c r="J699" s="14">
        <f t="shared" si="144"/>
        <v>2.9688050575682468E-6</v>
      </c>
      <c r="K699" s="14">
        <f t="shared" si="145"/>
        <v>2.0205676750345569E-5</v>
      </c>
      <c r="L699" s="14">
        <f t="shared" si="146"/>
        <v>2.2034508674590822E-12</v>
      </c>
      <c r="M699" s="14">
        <f t="shared" si="147"/>
        <v>0.75893002795076048</v>
      </c>
      <c r="N699" s="14">
        <f t="shared" si="148"/>
        <v>0.75893196115068795</v>
      </c>
      <c r="O699" s="14">
        <f t="shared" si="149"/>
        <v>1.0206734323139129E-10</v>
      </c>
      <c r="P699" s="14">
        <f t="shared" si="150"/>
        <v>6.0991816927500343E-11</v>
      </c>
      <c r="Q699" s="14">
        <f t="shared" si="151"/>
        <v>7.8097257908008736E-6</v>
      </c>
      <c r="R699" s="14">
        <f t="shared" si="152"/>
        <v>7.8097257908802609E-6</v>
      </c>
      <c r="S699">
        <f t="shared" si="153"/>
        <v>99.511526027396286</v>
      </c>
    </row>
    <row r="700" spans="1:19" x14ac:dyDescent="0.35">
      <c r="A700" s="2" t="s">
        <v>805</v>
      </c>
      <c r="B700" s="2">
        <v>40.566879399999998</v>
      </c>
      <c r="C700" s="2">
        <v>-7.2204879000000002</v>
      </c>
      <c r="D700" s="2">
        <v>40.566528499999997</v>
      </c>
      <c r="E700" s="2">
        <v>-7.2210112000000004</v>
      </c>
      <c r="F700" s="13">
        <f t="shared" si="140"/>
        <v>0.70802561278946174</v>
      </c>
      <c r="G700" s="13">
        <f t="shared" si="141"/>
        <v>0.70801948842911644</v>
      </c>
      <c r="H700" s="13">
        <f t="shared" si="142"/>
        <v>-0.12602128745541108</v>
      </c>
      <c r="I700" s="13">
        <f t="shared" si="143"/>
        <v>-0.12603042076338677</v>
      </c>
      <c r="J700" s="14">
        <f t="shared" si="144"/>
        <v>-6.1243603453053908E-6</v>
      </c>
      <c r="K700" s="14">
        <f t="shared" si="145"/>
        <v>-9.1333079756950042E-6</v>
      </c>
      <c r="L700" s="14">
        <f t="shared" si="146"/>
        <v>9.3769474097579812E-12</v>
      </c>
      <c r="M700" s="14">
        <f t="shared" si="147"/>
        <v>0.7596513521636421</v>
      </c>
      <c r="N700" s="14">
        <f t="shared" si="148"/>
        <v>0.75964736929076915</v>
      </c>
      <c r="O700" s="14">
        <f t="shared" si="149"/>
        <v>2.0854328644578526E-11</v>
      </c>
      <c r="P700" s="14">
        <f t="shared" si="150"/>
        <v>2.1411295431901301E-11</v>
      </c>
      <c r="Q700" s="14">
        <f t="shared" si="151"/>
        <v>4.6272341016963147E-6</v>
      </c>
      <c r="R700" s="14">
        <f t="shared" si="152"/>
        <v>4.6272341017128276E-6</v>
      </c>
      <c r="S700">
        <f t="shared" si="153"/>
        <v>58.960216924024849</v>
      </c>
    </row>
    <row r="701" spans="1:19" x14ac:dyDescent="0.35">
      <c r="A701" s="2" t="s">
        <v>806</v>
      </c>
      <c r="B701" s="2">
        <v>40.611407700000001</v>
      </c>
      <c r="C701" s="2">
        <v>-6.9162651999999998</v>
      </c>
      <c r="D701" s="2">
        <v>40.610241899999998</v>
      </c>
      <c r="E701" s="2">
        <v>-6.9234337999999997</v>
      </c>
      <c r="F701" s="13">
        <f t="shared" si="140"/>
        <v>0.70880277823477755</v>
      </c>
      <c r="G701" s="13">
        <f t="shared" si="141"/>
        <v>0.70878243118635775</v>
      </c>
      <c r="H701" s="13">
        <f t="shared" si="142"/>
        <v>-0.12071159968110412</v>
      </c>
      <c r="I701" s="13">
        <f t="shared" si="143"/>
        <v>-0.12083671535386258</v>
      </c>
      <c r="J701" s="14">
        <f t="shared" si="144"/>
        <v>-2.034704841979984E-5</v>
      </c>
      <c r="K701" s="14">
        <f t="shared" si="145"/>
        <v>-1.2511567275845514E-4</v>
      </c>
      <c r="L701" s="14">
        <f t="shared" si="146"/>
        <v>1.0350059484584899E-10</v>
      </c>
      <c r="M701" s="14">
        <f t="shared" si="147"/>
        <v>0.75915496613994538</v>
      </c>
      <c r="N701" s="14">
        <f t="shared" si="148"/>
        <v>0.75914172188693119</v>
      </c>
      <c r="O701" s="14">
        <f t="shared" si="149"/>
        <v>3.9134828873450921E-9</v>
      </c>
      <c r="P701" s="14">
        <f t="shared" si="150"/>
        <v>2.3588650784074657E-9</v>
      </c>
      <c r="Q701" s="14">
        <f t="shared" si="151"/>
        <v>4.8568148805646956E-5</v>
      </c>
      <c r="R701" s="14">
        <f t="shared" si="152"/>
        <v>4.856814882474124E-5</v>
      </c>
      <c r="S701">
        <f t="shared" si="153"/>
        <v>618.8553523248529</v>
      </c>
    </row>
    <row r="702" spans="1:19" x14ac:dyDescent="0.35">
      <c r="A702" s="2" t="s">
        <v>807</v>
      </c>
      <c r="B702" s="2">
        <v>40.619193199999998</v>
      </c>
      <c r="C702" s="2">
        <v>-7.6054351000000002</v>
      </c>
      <c r="D702" s="2">
        <v>40.6169212</v>
      </c>
      <c r="E702" s="2">
        <v>-7.6073126999999996</v>
      </c>
      <c r="F702" s="13">
        <f t="shared" si="140"/>
        <v>0.7089386608436915</v>
      </c>
      <c r="G702" s="13">
        <f t="shared" si="141"/>
        <v>0.70889900696308628</v>
      </c>
      <c r="H702" s="13">
        <f t="shared" si="142"/>
        <v>-0.13273988354174418</v>
      </c>
      <c r="I702" s="13">
        <f t="shared" si="143"/>
        <v>-0.13277265384377962</v>
      </c>
      <c r="J702" s="14">
        <f t="shared" si="144"/>
        <v>-3.9653880605228231E-5</v>
      </c>
      <c r="K702" s="14">
        <f t="shared" si="145"/>
        <v>-3.2770302035439736E-5</v>
      </c>
      <c r="L702" s="14">
        <f t="shared" si="146"/>
        <v>3.9310756171191272E-10</v>
      </c>
      <c r="M702" s="14">
        <f t="shared" si="147"/>
        <v>0.75907908065098573</v>
      </c>
      <c r="N702" s="14">
        <f t="shared" si="148"/>
        <v>0.75905326544037499</v>
      </c>
      <c r="O702" s="14">
        <f t="shared" si="149"/>
        <v>2.6847317384946051E-10</v>
      </c>
      <c r="P702" s="14">
        <f t="shared" si="150"/>
        <v>5.477968256209365E-10</v>
      </c>
      <c r="Q702" s="14">
        <f t="shared" si="151"/>
        <v>2.3405059829467143E-5</v>
      </c>
      <c r="R702" s="14">
        <f t="shared" si="152"/>
        <v>2.3405059831604014E-5</v>
      </c>
      <c r="S702">
        <f t="shared" si="153"/>
        <v>298.22727237429837</v>
      </c>
    </row>
    <row r="703" spans="1:19" x14ac:dyDescent="0.35">
      <c r="A703" s="2" t="s">
        <v>808</v>
      </c>
      <c r="B703" s="2">
        <v>40.6317545</v>
      </c>
      <c r="C703" s="2">
        <v>-7.4321881000000003</v>
      </c>
      <c r="D703" s="2">
        <v>40.632405599999998</v>
      </c>
      <c r="E703" s="2">
        <v>-7.4342011000000001</v>
      </c>
      <c r="F703" s="13">
        <f t="shared" si="140"/>
        <v>0.70915789688702235</v>
      </c>
      <c r="G703" s="13">
        <f t="shared" si="141"/>
        <v>0.70916926072578201</v>
      </c>
      <c r="H703" s="13">
        <f t="shared" si="142"/>
        <v>-0.12971615297254158</v>
      </c>
      <c r="I703" s="13">
        <f t="shared" si="143"/>
        <v>-0.12975128645038422</v>
      </c>
      <c r="J703" s="14">
        <f t="shared" si="144"/>
        <v>1.1363838759659295E-5</v>
      </c>
      <c r="K703" s="14">
        <f t="shared" si="145"/>
        <v>-3.5133477842647087E-5</v>
      </c>
      <c r="L703" s="14">
        <f t="shared" si="146"/>
        <v>3.2284207838536299E-11</v>
      </c>
      <c r="M703" s="14">
        <f t="shared" si="147"/>
        <v>0.75890311815880351</v>
      </c>
      <c r="N703" s="14">
        <f t="shared" si="148"/>
        <v>0.75891051828188927</v>
      </c>
      <c r="O703" s="14">
        <f t="shared" si="149"/>
        <v>3.0859031629820085E-10</v>
      </c>
      <c r="P703" s="14">
        <f t="shared" si="150"/>
        <v>2.1001357843494479E-10</v>
      </c>
      <c r="Q703" s="14">
        <f t="shared" si="151"/>
        <v>1.4491845239131723E-5</v>
      </c>
      <c r="R703" s="14">
        <f t="shared" si="152"/>
        <v>1.4491845239638971E-5</v>
      </c>
      <c r="S703">
        <f t="shared" si="153"/>
        <v>184.65509204347975</v>
      </c>
    </row>
    <row r="704" spans="1:19" x14ac:dyDescent="0.35">
      <c r="A704" s="2" t="s">
        <v>809</v>
      </c>
      <c r="B704" s="2">
        <v>40.616390899999999</v>
      </c>
      <c r="C704" s="2">
        <v>-7.6076971999999996</v>
      </c>
      <c r="D704" s="2">
        <v>40.616739600000002</v>
      </c>
      <c r="E704" s="2">
        <v>-7.6073139000000003</v>
      </c>
      <c r="F704" s="13">
        <f t="shared" si="140"/>
        <v>0.7088897514820629</v>
      </c>
      <c r="G704" s="13">
        <f t="shared" si="141"/>
        <v>0.70889583744516471</v>
      </c>
      <c r="H704" s="13">
        <f t="shared" si="142"/>
        <v>-0.13277936463475354</v>
      </c>
      <c r="I704" s="13">
        <f t="shared" si="143"/>
        <v>-0.13277267478773067</v>
      </c>
      <c r="J704" s="14">
        <f t="shared" si="144"/>
        <v>6.0859631018095328E-6</v>
      </c>
      <c r="K704" s="14">
        <f t="shared" si="145"/>
        <v>6.6898470228726747E-6</v>
      </c>
      <c r="L704" s="14">
        <f t="shared" si="146"/>
        <v>9.2597367191181962E-12</v>
      </c>
      <c r="M704" s="14">
        <f t="shared" si="147"/>
        <v>0.75908114399834781</v>
      </c>
      <c r="N704" s="14">
        <f t="shared" si="148"/>
        <v>0.75908510592204137</v>
      </c>
      <c r="O704" s="14">
        <f t="shared" si="149"/>
        <v>1.1188513297317869E-11</v>
      </c>
      <c r="P704" s="14">
        <f t="shared" si="150"/>
        <v>1.5706638533105114E-11</v>
      </c>
      <c r="Q704" s="14">
        <f t="shared" si="151"/>
        <v>3.9631601700038715E-6</v>
      </c>
      <c r="R704" s="14">
        <f t="shared" si="152"/>
        <v>3.963160170014246E-6</v>
      </c>
      <c r="S704">
        <f t="shared" si="153"/>
        <v>50.498586886321526</v>
      </c>
    </row>
    <row r="705" spans="1:19" x14ac:dyDescent="0.35">
      <c r="A705" s="2" t="s">
        <v>810</v>
      </c>
      <c r="B705" s="2">
        <v>40.632249000000002</v>
      </c>
      <c r="C705" s="2">
        <v>-7.4342106000000001</v>
      </c>
      <c r="D705" s="2">
        <v>40.631633600000001</v>
      </c>
      <c r="E705" s="2">
        <v>-7.4322755999999996</v>
      </c>
      <c r="F705" s="13">
        <f t="shared" si="140"/>
        <v>0.70916652754017351</v>
      </c>
      <c r="G705" s="13">
        <f t="shared" si="141"/>
        <v>0.70915578678395663</v>
      </c>
      <c r="H705" s="13">
        <f t="shared" si="142"/>
        <v>-0.12975145225666315</v>
      </c>
      <c r="I705" s="13">
        <f t="shared" si="143"/>
        <v>-0.12971768013563706</v>
      </c>
      <c r="J705" s="14">
        <f t="shared" si="144"/>
        <v>-1.074075621687598E-5</v>
      </c>
      <c r="K705" s="14">
        <f t="shared" si="145"/>
        <v>3.3772121026093282E-5</v>
      </c>
      <c r="L705" s="14">
        <f t="shared" si="146"/>
        <v>2.8840961027312738E-11</v>
      </c>
      <c r="M705" s="14">
        <f t="shared" si="147"/>
        <v>0.75891189236859913</v>
      </c>
      <c r="N705" s="14">
        <f t="shared" si="148"/>
        <v>0.75890489801612671</v>
      </c>
      <c r="O705" s="14">
        <f t="shared" si="149"/>
        <v>2.8513903962317159E-10</v>
      </c>
      <c r="P705" s="14">
        <f t="shared" si="150"/>
        <v>1.930644961794736E-10</v>
      </c>
      <c r="Q705" s="14">
        <f t="shared" si="151"/>
        <v>1.3894765063845937E-5</v>
      </c>
      <c r="R705" s="14">
        <f t="shared" si="152"/>
        <v>1.3894765064293033E-5</v>
      </c>
      <c r="S705">
        <f t="shared" si="153"/>
        <v>177.04709644922184</v>
      </c>
    </row>
    <row r="706" spans="1:19" x14ac:dyDescent="0.35">
      <c r="A706" s="2" t="s">
        <v>811</v>
      </c>
      <c r="B706" s="2">
        <v>40.613645900000002</v>
      </c>
      <c r="C706" s="2">
        <v>-7.5731393999999996</v>
      </c>
      <c r="D706" s="2">
        <v>40.617922</v>
      </c>
      <c r="E706" s="2">
        <v>-7.5752889000000003</v>
      </c>
      <c r="F706" s="13">
        <f t="shared" si="140"/>
        <v>0.70884184219409574</v>
      </c>
      <c r="G706" s="13">
        <f t="shared" si="141"/>
        <v>0.70891647421824022</v>
      </c>
      <c r="H706" s="13">
        <f t="shared" si="142"/>
        <v>-0.13217621724250786</v>
      </c>
      <c r="I706" s="13">
        <f t="shared" si="143"/>
        <v>-0.13221373309477949</v>
      </c>
      <c r="J706" s="14">
        <f t="shared" si="144"/>
        <v>7.4632024144483111E-5</v>
      </c>
      <c r="K706" s="14">
        <f t="shared" si="145"/>
        <v>-3.7515852271630123E-5</v>
      </c>
      <c r="L706" s="14">
        <f t="shared" si="146"/>
        <v>1.3924847563293395E-9</v>
      </c>
      <c r="M706" s="14">
        <f t="shared" si="147"/>
        <v>0.75906770937959311</v>
      </c>
      <c r="N706" s="14">
        <f t="shared" si="148"/>
        <v>0.75911629358527888</v>
      </c>
      <c r="O706" s="14">
        <f t="shared" si="149"/>
        <v>3.518597928754253E-10</v>
      </c>
      <c r="P706" s="14">
        <f t="shared" si="150"/>
        <v>1.5952336405624472E-9</v>
      </c>
      <c r="Q706" s="14">
        <f t="shared" si="151"/>
        <v>3.994037606936679E-5</v>
      </c>
      <c r="R706" s="14">
        <f t="shared" si="152"/>
        <v>3.9940376079985832E-5</v>
      </c>
      <c r="S706">
        <f t="shared" si="153"/>
        <v>508.92027201117946</v>
      </c>
    </row>
    <row r="707" spans="1:19" x14ac:dyDescent="0.35">
      <c r="A707" s="2" t="s">
        <v>812</v>
      </c>
      <c r="B707" s="2">
        <v>40.604709499999998</v>
      </c>
      <c r="C707" s="2">
        <v>-7.0298261999999996</v>
      </c>
      <c r="D707" s="2">
        <v>40.604937399999997</v>
      </c>
      <c r="E707" s="2">
        <v>-7.0339719000000001</v>
      </c>
      <c r="F707" s="13">
        <f t="shared" si="140"/>
        <v>0.70868587259082039</v>
      </c>
      <c r="G707" s="13">
        <f t="shared" si="141"/>
        <v>0.70868985019618569</v>
      </c>
      <c r="H707" s="13">
        <f t="shared" si="142"/>
        <v>-0.12269361303296139</v>
      </c>
      <c r="I707" s="13">
        <f t="shared" si="143"/>
        <v>-0.12276596914776133</v>
      </c>
      <c r="J707" s="14">
        <f t="shared" si="144"/>
        <v>3.977605365301784E-6</v>
      </c>
      <c r="K707" s="14">
        <f t="shared" si="145"/>
        <v>-7.2356114799942972E-5</v>
      </c>
      <c r="L707" s="14">
        <f t="shared" si="146"/>
        <v>3.9553361105141693E-12</v>
      </c>
      <c r="M707" s="14">
        <f t="shared" si="147"/>
        <v>0.75921522477227121</v>
      </c>
      <c r="N707" s="14">
        <f t="shared" si="148"/>
        <v>0.75921781354952611</v>
      </c>
      <c r="O707" s="14">
        <f t="shared" si="149"/>
        <v>1.3088518366646004E-9</v>
      </c>
      <c r="P707" s="14">
        <f t="shared" si="150"/>
        <v>7.5839026068473931E-10</v>
      </c>
      <c r="Q707" s="14">
        <f t="shared" si="151"/>
        <v>2.7538886337046007E-5</v>
      </c>
      <c r="R707" s="14">
        <f t="shared" si="152"/>
        <v>2.7538886340526879E-5</v>
      </c>
      <c r="S707">
        <f t="shared" si="153"/>
        <v>350.90048975099347</v>
      </c>
    </row>
    <row r="708" spans="1:19" x14ac:dyDescent="0.35">
      <c r="A708" s="2" t="s">
        <v>813</v>
      </c>
      <c r="B708" s="2">
        <v>40.610017599999999</v>
      </c>
      <c r="C708" s="2">
        <v>-6.9234144999999998</v>
      </c>
      <c r="D708" s="2">
        <v>40.611149699999999</v>
      </c>
      <c r="E708" s="2">
        <v>-6.9163880999999998</v>
      </c>
      <c r="F708" s="13">
        <f t="shared" ref="F708:F771" si="154">B708*(PI()/180)</f>
        <v>0.70877851641284562</v>
      </c>
      <c r="G708" s="13">
        <f t="shared" ref="G708:G771" si="155">D708*(PI()/180)</f>
        <v>0.70879827528530737</v>
      </c>
      <c r="H708" s="13">
        <f t="shared" ref="H708:H771" si="156">C708*(PI()/180)</f>
        <v>-0.12083637850531695</v>
      </c>
      <c r="I708" s="13">
        <f t="shared" ref="I708:I771" si="157">E708*(PI()/180)</f>
        <v>-0.12071374469075481</v>
      </c>
      <c r="J708" s="14">
        <f t="shared" ref="J708:J771" si="158">G708-F708</f>
        <v>1.9758872461750343E-5</v>
      </c>
      <c r="K708" s="14">
        <f t="shared" ref="K708:K771" si="159">I708-H708</f>
        <v>1.2263381456213696E-4</v>
      </c>
      <c r="L708" s="14">
        <f t="shared" ref="L708:L771" si="160">SIN(J708/2)*SIN(J708/2)</f>
        <v>9.7603260236753553E-11</v>
      </c>
      <c r="M708" s="14">
        <f t="shared" ref="M708:M771" si="161">COS(G708)</f>
        <v>0.75914465296331513</v>
      </c>
      <c r="N708" s="14">
        <f t="shared" ref="N708:N771" si="162">COS(F708)</f>
        <v>0.75915751429908218</v>
      </c>
      <c r="O708" s="14">
        <f t="shared" ref="O708:O771" si="163">SIN(K708/2)*SIN(K708/2)</f>
        <v>3.7597631138032092E-9</v>
      </c>
      <c r="P708" s="14">
        <f t="shared" ref="P708:P771" si="164">L708+M708*N708*O708</f>
        <v>2.264393722956951E-9</v>
      </c>
      <c r="Q708" s="14">
        <f t="shared" ref="Q708:Q771" si="165">P708^(1/2)</f>
        <v>4.7585646186186766E-5</v>
      </c>
      <c r="R708" s="14">
        <f t="shared" ref="R708:R771" si="166">ASIN(Q708)</f>
        <v>4.7585646204145545E-5</v>
      </c>
      <c r="S708">
        <f t="shared" ref="S708:S771" si="167">2*6371000*R708</f>
        <v>606.33630393322255</v>
      </c>
    </row>
    <row r="709" spans="1:19" x14ac:dyDescent="0.35">
      <c r="A709" s="2" t="s">
        <v>814</v>
      </c>
      <c r="B709" s="2">
        <v>40.6178612</v>
      </c>
      <c r="C709" s="2">
        <v>-7.5754285000000001</v>
      </c>
      <c r="D709" s="2">
        <v>40.613611800000001</v>
      </c>
      <c r="E709" s="2">
        <v>-7.5733002999999997</v>
      </c>
      <c r="F709" s="13">
        <f t="shared" si="154"/>
        <v>0.70891541305805506</v>
      </c>
      <c r="G709" s="13">
        <f t="shared" si="155"/>
        <v>0.70884124703682083</v>
      </c>
      <c r="H709" s="13">
        <f t="shared" si="156"/>
        <v>-0.13221616957441526</v>
      </c>
      <c r="I709" s="13">
        <f t="shared" si="157"/>
        <v>-0.13217902547727431</v>
      </c>
      <c r="J709" s="14">
        <f t="shared" si="158"/>
        <v>-7.4166021234223223E-5</v>
      </c>
      <c r="K709" s="14">
        <f t="shared" si="159"/>
        <v>3.7144097140950905E-5</v>
      </c>
      <c r="L709" s="14">
        <f t="shared" si="160"/>
        <v>1.375149675798467E-9</v>
      </c>
      <c r="M709" s="14">
        <f t="shared" si="161"/>
        <v>0.75911668100576701</v>
      </c>
      <c r="N709" s="14">
        <f t="shared" si="162"/>
        <v>0.75906840020684474</v>
      </c>
      <c r="O709" s="14">
        <f t="shared" si="163"/>
        <v>3.449209880644425E-10</v>
      </c>
      <c r="P709" s="14">
        <f t="shared" si="164"/>
        <v>1.5739005596180323E-9</v>
      </c>
      <c r="Q709" s="14">
        <f t="shared" si="165"/>
        <v>3.9672415600994505E-5</v>
      </c>
      <c r="R709" s="14">
        <f t="shared" si="166"/>
        <v>3.9672415611401247E-5</v>
      </c>
      <c r="S709">
        <f t="shared" si="167"/>
        <v>505.50591972047471</v>
      </c>
    </row>
    <row r="710" spans="1:19" x14ac:dyDescent="0.35">
      <c r="A710" s="2" t="s">
        <v>815</v>
      </c>
      <c r="B710" s="2">
        <v>40.604495</v>
      </c>
      <c r="C710" s="2">
        <v>-7.0332283999999996</v>
      </c>
      <c r="D710" s="2">
        <v>40.604247899999997</v>
      </c>
      <c r="E710" s="2">
        <v>-7.0307016000000004</v>
      </c>
      <c r="F710" s="13">
        <f t="shared" si="154"/>
        <v>0.70868212885957493</v>
      </c>
      <c r="G710" s="13">
        <f t="shared" si="155"/>
        <v>0.70867781615099323</v>
      </c>
      <c r="H710" s="13">
        <f t="shared" si="156"/>
        <v>-0.12275299262477274</v>
      </c>
      <c r="I710" s="13">
        <f t="shared" si="157"/>
        <v>-0.12270889164523337</v>
      </c>
      <c r="J710" s="14">
        <f t="shared" si="158"/>
        <v>-4.3127085816996313E-6</v>
      </c>
      <c r="K710" s="14">
        <f t="shared" si="159"/>
        <v>4.4100979539371532E-5</v>
      </c>
      <c r="L710" s="14">
        <f t="shared" si="160"/>
        <v>4.6498638276592042E-12</v>
      </c>
      <c r="M710" s="14">
        <f t="shared" si="161"/>
        <v>0.75922305695098835</v>
      </c>
      <c r="N710" s="14">
        <f t="shared" si="162"/>
        <v>0.75922025010161187</v>
      </c>
      <c r="O710" s="14">
        <f t="shared" si="163"/>
        <v>4.8622409900421192E-10</v>
      </c>
      <c r="P710" s="14">
        <f t="shared" si="164"/>
        <v>2.8491795274180052E-10</v>
      </c>
      <c r="Q710" s="14">
        <f t="shared" si="165"/>
        <v>1.6879512811150696E-5</v>
      </c>
      <c r="R710" s="14">
        <f t="shared" si="166"/>
        <v>1.6879512811952244E-5</v>
      </c>
      <c r="S710">
        <f t="shared" si="167"/>
        <v>215.0787522498955</v>
      </c>
    </row>
    <row r="711" spans="1:19" x14ac:dyDescent="0.35">
      <c r="A711" s="2" t="s">
        <v>816</v>
      </c>
      <c r="B711" s="2">
        <v>40.623894100000001</v>
      </c>
      <c r="C711" s="2">
        <v>-7.5865698000000004</v>
      </c>
      <c r="D711" s="2">
        <v>40.624563199999997</v>
      </c>
      <c r="E711" s="2">
        <v>-7.5919045000000001</v>
      </c>
      <c r="F711" s="13">
        <f t="shared" si="154"/>
        <v>0.70902070702649855</v>
      </c>
      <c r="G711" s="13">
        <f t="shared" si="155"/>
        <v>0.70903238502452359</v>
      </c>
      <c r="H711" s="13">
        <f t="shared" si="156"/>
        <v>-0.13241062194236772</v>
      </c>
      <c r="I711" s="13">
        <f t="shared" si="157"/>
        <v>-0.13250373002197385</v>
      </c>
      <c r="J711" s="14">
        <f t="shared" si="158"/>
        <v>1.1677998025039216E-5</v>
      </c>
      <c r="K711" s="14">
        <f t="shared" si="159"/>
        <v>-9.3108079606135652E-5</v>
      </c>
      <c r="L711" s="14">
        <f t="shared" si="160"/>
        <v>3.4093909467817492E-11</v>
      </c>
      <c r="M711" s="14">
        <f t="shared" si="161"/>
        <v>0.75899224499142415</v>
      </c>
      <c r="N711" s="14">
        <f t="shared" si="162"/>
        <v>0.75899984848025648</v>
      </c>
      <c r="O711" s="14">
        <f t="shared" si="163"/>
        <v>2.1672786204199245E-9</v>
      </c>
      <c r="P711" s="14">
        <f t="shared" si="164"/>
        <v>1.2826089384423054E-9</v>
      </c>
      <c r="Q711" s="14">
        <f t="shared" si="165"/>
        <v>3.5813530103053309E-5</v>
      </c>
      <c r="R711" s="14">
        <f t="shared" si="166"/>
        <v>3.5813530110709104E-5</v>
      </c>
      <c r="S711">
        <f t="shared" si="167"/>
        <v>456.33600067065538</v>
      </c>
    </row>
    <row r="712" spans="1:19" x14ac:dyDescent="0.35">
      <c r="A712" s="2" t="s">
        <v>817</v>
      </c>
      <c r="B712" s="2">
        <v>40.6471339</v>
      </c>
      <c r="C712" s="2">
        <v>-7.2887133999999998</v>
      </c>
      <c r="D712" s="2">
        <v>40.647118200000001</v>
      </c>
      <c r="E712" s="2">
        <v>-7.2921940999999997</v>
      </c>
      <c r="F712" s="13">
        <f t="shared" si="154"/>
        <v>0.70942631805400358</v>
      </c>
      <c r="G712" s="13">
        <f t="shared" si="155"/>
        <v>0.70942604403731102</v>
      </c>
      <c r="H712" s="13">
        <f t="shared" si="156"/>
        <v>-0.12721204706423045</v>
      </c>
      <c r="I712" s="13">
        <f t="shared" si="157"/>
        <v>-0.12727279673950462</v>
      </c>
      <c r="J712" s="14">
        <f t="shared" si="158"/>
        <v>-2.740166925585541E-7</v>
      </c>
      <c r="K712" s="14">
        <f t="shared" si="159"/>
        <v>-6.0749675274168746E-5</v>
      </c>
      <c r="L712" s="14">
        <f t="shared" si="160"/>
        <v>1.8771286950182172E-14</v>
      </c>
      <c r="M712" s="14">
        <f t="shared" si="161"/>
        <v>0.75873587493768047</v>
      </c>
      <c r="N712" s="14">
        <f t="shared" si="162"/>
        <v>0.7587356964436176</v>
      </c>
      <c r="O712" s="14">
        <f t="shared" si="163"/>
        <v>9.2263076119548818E-10</v>
      </c>
      <c r="P712" s="14">
        <f t="shared" si="164"/>
        <v>5.3115884096079609E-10</v>
      </c>
      <c r="Q712" s="14">
        <f t="shared" si="165"/>
        <v>2.3046883541181789E-5</v>
      </c>
      <c r="R712" s="14">
        <f t="shared" si="166"/>
        <v>2.3046883543222048E-5</v>
      </c>
      <c r="S712">
        <f t="shared" si="167"/>
        <v>293.66339010773532</v>
      </c>
    </row>
    <row r="713" spans="1:19" x14ac:dyDescent="0.35">
      <c r="A713" s="2" t="s">
        <v>818</v>
      </c>
      <c r="B713" s="2">
        <v>40.624469699999999</v>
      </c>
      <c r="C713" s="2">
        <v>-7.5918900999999996</v>
      </c>
      <c r="D713" s="2">
        <v>40.623813499999997</v>
      </c>
      <c r="E713" s="2">
        <v>-7.5866547000000004</v>
      </c>
      <c r="F713" s="13">
        <f t="shared" si="154"/>
        <v>0.70903075314167308</v>
      </c>
      <c r="G713" s="13">
        <f t="shared" si="155"/>
        <v>0.70901930029112137</v>
      </c>
      <c r="H713" s="13">
        <f t="shared" si="156"/>
        <v>-0.13250347869456156</v>
      </c>
      <c r="I713" s="13">
        <f t="shared" si="157"/>
        <v>-0.13241210372690265</v>
      </c>
      <c r="J713" s="14">
        <f t="shared" si="158"/>
        <v>-1.1452850551707527E-5</v>
      </c>
      <c r="K713" s="14">
        <f t="shared" si="159"/>
        <v>9.1374967658902628E-5</v>
      </c>
      <c r="L713" s="14">
        <f t="shared" si="160"/>
        <v>3.2791946439578411E-11</v>
      </c>
      <c r="M713" s="14">
        <f t="shared" si="161"/>
        <v>0.75900076439196784</v>
      </c>
      <c r="N713" s="14">
        <f t="shared" si="162"/>
        <v>0.75899330750878868</v>
      </c>
      <c r="O713" s="14">
        <f t="shared" si="163"/>
        <v>2.0873461772140373E-9</v>
      </c>
      <c r="P713" s="14">
        <f t="shared" si="164"/>
        <v>1.2352630276821119E-9</v>
      </c>
      <c r="Q713" s="14">
        <f t="shared" si="165"/>
        <v>3.5146308877065769E-5</v>
      </c>
      <c r="R713" s="14">
        <f t="shared" si="166"/>
        <v>3.5146308884301592E-5</v>
      </c>
      <c r="S713">
        <f t="shared" si="167"/>
        <v>447.8342678037709</v>
      </c>
    </row>
    <row r="714" spans="1:19" x14ac:dyDescent="0.35">
      <c r="A714" s="2" t="s">
        <v>819</v>
      </c>
      <c r="B714" s="2">
        <v>40.568310099999998</v>
      </c>
      <c r="C714" s="2">
        <v>-7.2461332000000001</v>
      </c>
      <c r="D714" s="2">
        <v>40.5700243</v>
      </c>
      <c r="E714" s="2">
        <v>-7.2484698999999999</v>
      </c>
      <c r="F714" s="13">
        <f t="shared" si="154"/>
        <v>0.70805058321506997</v>
      </c>
      <c r="G714" s="13">
        <f t="shared" si="155"/>
        <v>0.70808050164910774</v>
      </c>
      <c r="H714" s="13">
        <f t="shared" si="156"/>
        <v>-0.12646888237807277</v>
      </c>
      <c r="I714" s="13">
        <f t="shared" si="157"/>
        <v>-0.12650966548670411</v>
      </c>
      <c r="J714" s="14">
        <f t="shared" si="158"/>
        <v>2.9918434037767838E-5</v>
      </c>
      <c r="K714" s="14">
        <f t="shared" si="159"/>
        <v>-4.0783108631342602E-5</v>
      </c>
      <c r="L714" s="14">
        <f t="shared" si="160"/>
        <v>2.2377817380137408E-10</v>
      </c>
      <c r="M714" s="14">
        <f t="shared" si="161"/>
        <v>0.75961167198886048</v>
      </c>
      <c r="N714" s="14">
        <f t="shared" si="162"/>
        <v>0.75963112990717252</v>
      </c>
      <c r="O714" s="14">
        <f t="shared" si="163"/>
        <v>4.1581548735133871E-10</v>
      </c>
      <c r="P714" s="14">
        <f t="shared" si="164"/>
        <v>4.637139692870414E-10</v>
      </c>
      <c r="Q714" s="14">
        <f t="shared" si="165"/>
        <v>2.1534018883781109E-5</v>
      </c>
      <c r="R714" s="14">
        <f t="shared" si="166"/>
        <v>2.153401888544538E-5</v>
      </c>
      <c r="S714">
        <f t="shared" si="167"/>
        <v>274.38646863834504</v>
      </c>
    </row>
    <row r="715" spans="1:19" x14ac:dyDescent="0.35">
      <c r="A715" s="2" t="s">
        <v>820</v>
      </c>
      <c r="B715" s="2">
        <v>40.647017900000002</v>
      </c>
      <c r="C715" s="2">
        <v>-7.2921624999999999</v>
      </c>
      <c r="D715" s="2">
        <v>40.647036900000003</v>
      </c>
      <c r="E715" s="2">
        <v>-7.2887466999999999</v>
      </c>
      <c r="F715" s="13">
        <f t="shared" si="154"/>
        <v>0.70942429347207125</v>
      </c>
      <c r="G715" s="13">
        <f t="shared" si="155"/>
        <v>0.70942462508462922</v>
      </c>
      <c r="H715" s="13">
        <f t="shared" si="156"/>
        <v>-0.12727224521546099</v>
      </c>
      <c r="I715" s="13">
        <f t="shared" si="157"/>
        <v>-0.12721262825887139</v>
      </c>
      <c r="J715" s="14">
        <f t="shared" si="158"/>
        <v>3.3161255796887446E-7</v>
      </c>
      <c r="K715" s="14">
        <f t="shared" si="159"/>
        <v>5.9616956589597647E-5</v>
      </c>
      <c r="L715" s="14">
        <f t="shared" si="160"/>
        <v>2.7491722150664775E-14</v>
      </c>
      <c r="M715" s="14">
        <f t="shared" si="161"/>
        <v>0.75873679924041948</v>
      </c>
      <c r="N715" s="14">
        <f t="shared" si="162"/>
        <v>0.75873701525190951</v>
      </c>
      <c r="O715" s="14">
        <f t="shared" si="163"/>
        <v>8.8854537798832166E-10</v>
      </c>
      <c r="P715" s="14">
        <f t="shared" si="164"/>
        <v>5.1154680048927296E-10</v>
      </c>
      <c r="Q715" s="14">
        <f t="shared" si="165"/>
        <v>2.2617400391938792E-5</v>
      </c>
      <c r="R715" s="14">
        <f t="shared" si="166"/>
        <v>2.2617400393867103E-5</v>
      </c>
      <c r="S715">
        <f t="shared" si="167"/>
        <v>288.19091581865462</v>
      </c>
    </row>
    <row r="716" spans="1:19" x14ac:dyDescent="0.35">
      <c r="A716" s="2" t="s">
        <v>821</v>
      </c>
      <c r="B716" s="2">
        <v>40.6225442</v>
      </c>
      <c r="C716" s="2">
        <v>-7.4935795000000001</v>
      </c>
      <c r="D716" s="2">
        <v>40.622156400000001</v>
      </c>
      <c r="E716" s="2">
        <v>-7.4944424999999999</v>
      </c>
      <c r="F716" s="13">
        <f t="shared" si="154"/>
        <v>0.70899714682692594</v>
      </c>
      <c r="G716" s="13">
        <f t="shared" si="155"/>
        <v>0.70899037844008672</v>
      </c>
      <c r="H716" s="13">
        <f t="shared" si="156"/>
        <v>-0.13078763503495042</v>
      </c>
      <c r="I716" s="13">
        <f t="shared" si="157"/>
        <v>-0.13080269722639512</v>
      </c>
      <c r="J716" s="14">
        <f t="shared" si="158"/>
        <v>-6.7683868392176549E-6</v>
      </c>
      <c r="K716" s="14">
        <f t="shared" si="159"/>
        <v>-1.5062191444703554E-5</v>
      </c>
      <c r="L716" s="14">
        <f t="shared" si="160"/>
        <v>1.1452765101279967E-11</v>
      </c>
      <c r="M716" s="14">
        <f t="shared" si="161"/>
        <v>0.75901959479477421</v>
      </c>
      <c r="N716" s="14">
        <f t="shared" si="162"/>
        <v>0.75901518809879198</v>
      </c>
      <c r="O716" s="14">
        <f t="shared" si="163"/>
        <v>5.6717402778152951E-11</v>
      </c>
      <c r="P716" s="14">
        <f t="shared" si="164"/>
        <v>4.4128080579697224E-11</v>
      </c>
      <c r="Q716" s="14">
        <f t="shared" si="165"/>
        <v>6.6428970020388867E-6</v>
      </c>
      <c r="R716" s="14">
        <f t="shared" si="166"/>
        <v>6.6428970020877428E-6</v>
      </c>
      <c r="S716">
        <f t="shared" si="167"/>
        <v>84.643793600602024</v>
      </c>
    </row>
    <row r="717" spans="1:19" x14ac:dyDescent="0.35">
      <c r="A717" s="2" t="s">
        <v>822</v>
      </c>
      <c r="B717" s="2">
        <v>37.1466171</v>
      </c>
      <c r="C717" s="2">
        <v>-8.1252668999999997</v>
      </c>
      <c r="D717" s="2">
        <v>37.146957399999998</v>
      </c>
      <c r="E717" s="2">
        <v>-8.1248109999999993</v>
      </c>
      <c r="F717" s="13">
        <f t="shared" si="154"/>
        <v>0.64833077437262776</v>
      </c>
      <c r="G717" s="13">
        <f t="shared" si="155"/>
        <v>0.64833671372807222</v>
      </c>
      <c r="H717" s="13">
        <f t="shared" si="156"/>
        <v>-0.14181266000831286</v>
      </c>
      <c r="I717" s="13">
        <f t="shared" si="157"/>
        <v>-0.14180470305225298</v>
      </c>
      <c r="J717" s="14">
        <f t="shared" si="158"/>
        <v>5.9393554444620023E-6</v>
      </c>
      <c r="K717" s="14">
        <f t="shared" si="159"/>
        <v>7.9569560598735656E-6</v>
      </c>
      <c r="L717" s="14">
        <f t="shared" si="160"/>
        <v>8.8189857738891838E-12</v>
      </c>
      <c r="M717" s="14">
        <f t="shared" si="161"/>
        <v>0.79708929513443683</v>
      </c>
      <c r="N717" s="14">
        <f t="shared" si="162"/>
        <v>0.79709288166819214</v>
      </c>
      <c r="O717" s="14">
        <f t="shared" si="163"/>
        <v>1.5828287434606153E-11</v>
      </c>
      <c r="P717" s="14">
        <f t="shared" si="164"/>
        <v>1.8875554725012213E-11</v>
      </c>
      <c r="Q717" s="14">
        <f t="shared" si="165"/>
        <v>4.3446006404515724E-6</v>
      </c>
      <c r="R717" s="14">
        <f t="shared" si="166"/>
        <v>4.3446006404652401E-6</v>
      </c>
      <c r="S717">
        <f t="shared" si="167"/>
        <v>55.35890136080809</v>
      </c>
    </row>
    <row r="718" spans="1:19" x14ac:dyDescent="0.35">
      <c r="A718" s="2" t="s">
        <v>823</v>
      </c>
      <c r="B718" s="2">
        <v>37.139419199999999</v>
      </c>
      <c r="C718" s="2">
        <v>-8.3235969000000001</v>
      </c>
      <c r="D718" s="2">
        <v>37.138785499999997</v>
      </c>
      <c r="E718" s="2">
        <v>-8.3235258999999999</v>
      </c>
      <c r="F718" s="13">
        <f t="shared" si="154"/>
        <v>0.6482051473183984</v>
      </c>
      <c r="G718" s="13">
        <f t="shared" si="155"/>
        <v>0.6481940871669285</v>
      </c>
      <c r="H718" s="13">
        <f t="shared" si="156"/>
        <v>-0.14527417151379321</v>
      </c>
      <c r="I718" s="13">
        <f t="shared" si="157"/>
        <v>-0.14527293233002428</v>
      </c>
      <c r="J718" s="14">
        <f t="shared" si="158"/>
        <v>-1.106015146989936E-5</v>
      </c>
      <c r="K718" s="14">
        <f t="shared" si="159"/>
        <v>1.2391837689307295E-6</v>
      </c>
      <c r="L718" s="14">
        <f t="shared" si="160"/>
        <v>3.0581737633967494E-11</v>
      </c>
      <c r="M718" s="14">
        <f t="shared" si="161"/>
        <v>0.7971754137094017</v>
      </c>
      <c r="N718" s="14">
        <f t="shared" si="162"/>
        <v>0.79716873611894967</v>
      </c>
      <c r="O718" s="14">
        <f t="shared" si="163"/>
        <v>3.8389410329529282E-13</v>
      </c>
      <c r="P718" s="14">
        <f t="shared" si="164"/>
        <v>3.0825695932110866E-11</v>
      </c>
      <c r="Q718" s="14">
        <f t="shared" si="165"/>
        <v>5.5520893303432057E-6</v>
      </c>
      <c r="R718" s="14">
        <f t="shared" si="166"/>
        <v>5.5520893303717295E-6</v>
      </c>
      <c r="S718">
        <f t="shared" si="167"/>
        <v>70.744722247596584</v>
      </c>
    </row>
    <row r="719" spans="1:19" x14ac:dyDescent="0.35">
      <c r="A719" s="2" t="s">
        <v>824</v>
      </c>
      <c r="B719" s="2">
        <v>37.138790899999996</v>
      </c>
      <c r="C719" s="2">
        <v>-8.3234495000000006</v>
      </c>
      <c r="D719" s="2">
        <v>37.139424400000003</v>
      </c>
      <c r="E719" s="2">
        <v>-8.3235226999999998</v>
      </c>
      <c r="F719" s="13">
        <f t="shared" si="154"/>
        <v>0.64819418141470808</v>
      </c>
      <c r="G719" s="13">
        <f t="shared" si="155"/>
        <v>0.64820523807551955</v>
      </c>
      <c r="H719" s="13">
        <f t="shared" si="156"/>
        <v>-0.14527159889847577</v>
      </c>
      <c r="I719" s="13">
        <f t="shared" si="157"/>
        <v>-0.14527287647948822</v>
      </c>
      <c r="J719" s="14">
        <f t="shared" si="158"/>
        <v>1.1056660811470387E-5</v>
      </c>
      <c r="K719" s="14">
        <f t="shared" si="159"/>
        <v>-1.277581012454343E-6</v>
      </c>
      <c r="L719" s="14">
        <f t="shared" si="160"/>
        <v>3.0562437074664896E-11</v>
      </c>
      <c r="M719" s="14">
        <f t="shared" si="161"/>
        <v>0.79716868132373742</v>
      </c>
      <c r="N719" s="14">
        <f t="shared" si="162"/>
        <v>0.79717535680751217</v>
      </c>
      <c r="O719" s="14">
        <f t="shared" si="163"/>
        <v>4.0805331084591055E-13</v>
      </c>
      <c r="P719" s="14">
        <f t="shared" si="164"/>
        <v>3.082174810982511E-11</v>
      </c>
      <c r="Q719" s="14">
        <f t="shared" si="165"/>
        <v>5.5517337931339174E-6</v>
      </c>
      <c r="R719" s="14">
        <f t="shared" si="166"/>
        <v>5.5517337931624362E-6</v>
      </c>
      <c r="S719">
        <f t="shared" si="167"/>
        <v>70.740191992475758</v>
      </c>
    </row>
    <row r="720" spans="1:19" x14ac:dyDescent="0.35">
      <c r="A720" s="2" t="s">
        <v>825</v>
      </c>
      <c r="B720" s="2">
        <v>37.135387600000001</v>
      </c>
      <c r="C720" s="2">
        <v>-8.3584849000000006</v>
      </c>
      <c r="D720" s="2">
        <v>37.135107900000001</v>
      </c>
      <c r="E720" s="2">
        <v>-8.3582190999999995</v>
      </c>
      <c r="F720" s="13">
        <f t="shared" si="154"/>
        <v>0.64813478262427504</v>
      </c>
      <c r="G720" s="13">
        <f t="shared" si="155"/>
        <v>0.64812990093835721</v>
      </c>
      <c r="H720" s="13">
        <f t="shared" si="156"/>
        <v>-0.145883081983229</v>
      </c>
      <c r="I720" s="13">
        <f t="shared" si="157"/>
        <v>-0.14587844289807717</v>
      </c>
      <c r="J720" s="14">
        <f t="shared" si="158"/>
        <v>-4.8816859178346661E-6</v>
      </c>
      <c r="K720" s="14">
        <f t="shared" si="159"/>
        <v>4.6390851518307574E-6</v>
      </c>
      <c r="L720" s="14">
        <f t="shared" si="160"/>
        <v>5.9577143500844897E-12</v>
      </c>
      <c r="M720" s="14">
        <f t="shared" si="161"/>
        <v>0.79721416435907777</v>
      </c>
      <c r="N720" s="14">
        <f t="shared" si="162"/>
        <v>0.79721121729242295</v>
      </c>
      <c r="O720" s="14">
        <f t="shared" si="163"/>
        <v>5.3802777614745013E-12</v>
      </c>
      <c r="P720" s="14">
        <f t="shared" si="164"/>
        <v>9.3771395211884211E-12</v>
      </c>
      <c r="Q720" s="14">
        <f t="shared" si="165"/>
        <v>3.0622115408946557E-6</v>
      </c>
      <c r="R720" s="14">
        <f t="shared" si="166"/>
        <v>3.0622115408994419E-6</v>
      </c>
      <c r="S720">
        <f t="shared" si="167"/>
        <v>39.018699454140688</v>
      </c>
    </row>
    <row r="721" spans="1:19" x14ac:dyDescent="0.35">
      <c r="A721" s="2" t="s">
        <v>826</v>
      </c>
      <c r="B721" s="2">
        <v>37.147002200000003</v>
      </c>
      <c r="C721" s="2">
        <v>-8.1248641999999993</v>
      </c>
      <c r="D721" s="2">
        <v>37.1466615</v>
      </c>
      <c r="E721" s="2">
        <v>-8.1253197000000004</v>
      </c>
      <c r="F721" s="13">
        <f t="shared" si="154"/>
        <v>0.64833749563557719</v>
      </c>
      <c r="G721" s="13">
        <f t="shared" si="155"/>
        <v>0.64833154929881565</v>
      </c>
      <c r="H721" s="13">
        <f t="shared" si="156"/>
        <v>-0.14180563156741505</v>
      </c>
      <c r="I721" s="13">
        <f t="shared" si="157"/>
        <v>-0.1418135815421579</v>
      </c>
      <c r="J721" s="14">
        <f t="shared" si="158"/>
        <v>-5.9463367615419926E-6</v>
      </c>
      <c r="K721" s="14">
        <f t="shared" si="159"/>
        <v>-7.9499747428490863E-6</v>
      </c>
      <c r="L721" s="14">
        <f t="shared" si="160"/>
        <v>8.8397302203903814E-12</v>
      </c>
      <c r="M721" s="14">
        <f t="shared" si="161"/>
        <v>0.79709241372356687</v>
      </c>
      <c r="N721" s="14">
        <f t="shared" si="162"/>
        <v>0.79708882297039041</v>
      </c>
      <c r="O721" s="14">
        <f t="shared" si="163"/>
        <v>1.5800524602901383E-11</v>
      </c>
      <c r="P721" s="14">
        <f t="shared" si="164"/>
        <v>1.8878648099541692E-11</v>
      </c>
      <c r="Q721" s="14">
        <f t="shared" si="165"/>
        <v>4.3449566280391902E-6</v>
      </c>
      <c r="R721" s="14">
        <f t="shared" si="166"/>
        <v>4.3449566280528613E-6</v>
      </c>
      <c r="S721">
        <f t="shared" si="167"/>
        <v>55.363437354649562</v>
      </c>
    </row>
    <row r="722" spans="1:19" x14ac:dyDescent="0.35">
      <c r="A722" s="2" t="s">
        <v>827</v>
      </c>
      <c r="B722" s="2">
        <v>41.815812299999997</v>
      </c>
      <c r="C722" s="2">
        <v>-8.8039757000000005</v>
      </c>
      <c r="D722" s="2">
        <v>41.8160229</v>
      </c>
      <c r="E722" s="2">
        <v>-8.8048929000000005</v>
      </c>
      <c r="F722" s="13">
        <f t="shared" si="154"/>
        <v>0.72982360403094282</v>
      </c>
      <c r="G722" s="13">
        <f t="shared" si="155"/>
        <v>0.72982727969434757</v>
      </c>
      <c r="H722" s="13">
        <f t="shared" si="156"/>
        <v>-0.15365836323057255</v>
      </c>
      <c r="I722" s="13">
        <f t="shared" si="157"/>
        <v>-0.15367437139047183</v>
      </c>
      <c r="J722" s="14">
        <f t="shared" si="158"/>
        <v>3.6756634047563352E-6</v>
      </c>
      <c r="K722" s="14">
        <f t="shared" si="159"/>
        <v>-1.600815989927229E-5</v>
      </c>
      <c r="L722" s="14">
        <f t="shared" si="160"/>
        <v>3.3776253662624308E-12</v>
      </c>
      <c r="M722" s="14">
        <f t="shared" si="161"/>
        <v>0.74528957315635125</v>
      </c>
      <c r="N722" s="14">
        <f t="shared" si="162"/>
        <v>0.7452920238665105</v>
      </c>
      <c r="O722" s="14">
        <f t="shared" si="163"/>
        <v>6.4065295838799227E-11</v>
      </c>
      <c r="P722" s="14">
        <f t="shared" si="164"/>
        <v>3.8963230444768802E-11</v>
      </c>
      <c r="Q722" s="14">
        <f t="shared" si="165"/>
        <v>6.2420533836846355E-6</v>
      </c>
      <c r="R722" s="14">
        <f t="shared" si="166"/>
        <v>6.2420533837251702E-6</v>
      </c>
      <c r="S722">
        <f t="shared" si="167"/>
        <v>79.536244215426123</v>
      </c>
    </row>
    <row r="723" spans="1:19" x14ac:dyDescent="0.35">
      <c r="A723" s="2" t="s">
        <v>828</v>
      </c>
      <c r="B723" s="2">
        <v>41.810618099999999</v>
      </c>
      <c r="C723" s="2">
        <v>-8.8051303999999995</v>
      </c>
      <c r="D723" s="2">
        <v>41.8095383</v>
      </c>
      <c r="E723" s="2">
        <v>-8.8047771000000008</v>
      </c>
      <c r="F723" s="13">
        <f t="shared" si="154"/>
        <v>0.72973294813893574</v>
      </c>
      <c r="G723" s="13">
        <f t="shared" si="155"/>
        <v>0.72971410207367271</v>
      </c>
      <c r="H723" s="13">
        <f t="shared" si="156"/>
        <v>-0.1536785165474453</v>
      </c>
      <c r="I723" s="13">
        <f t="shared" si="157"/>
        <v>-0.15367235029919804</v>
      </c>
      <c r="J723" s="14">
        <f t="shared" si="158"/>
        <v>-1.8846065263034006E-5</v>
      </c>
      <c r="K723" s="14">
        <f t="shared" si="159"/>
        <v>6.1662482472579772E-6</v>
      </c>
      <c r="L723" s="14">
        <f t="shared" si="160"/>
        <v>8.8793543972006168E-11</v>
      </c>
      <c r="M723" s="14">
        <f t="shared" si="161"/>
        <v>0.74536502853365882</v>
      </c>
      <c r="N723" s="14">
        <f t="shared" si="162"/>
        <v>0.74535246454818038</v>
      </c>
      <c r="O723" s="14">
        <f t="shared" si="163"/>
        <v>9.5056543616728998E-12</v>
      </c>
      <c r="P723" s="14">
        <f t="shared" si="164"/>
        <v>9.4074502086813451E-11</v>
      </c>
      <c r="Q723" s="14">
        <f t="shared" si="165"/>
        <v>9.699201105596968E-6</v>
      </c>
      <c r="R723" s="14">
        <f t="shared" si="166"/>
        <v>9.6992011057490426E-6</v>
      </c>
      <c r="S723">
        <f t="shared" si="167"/>
        <v>123.5872204894543</v>
      </c>
    </row>
    <row r="724" spans="1:19" x14ac:dyDescent="0.35">
      <c r="A724" s="2" t="s">
        <v>829</v>
      </c>
      <c r="B724" s="2">
        <v>41.809803799999997</v>
      </c>
      <c r="C724" s="2">
        <v>-8.8047345000000004</v>
      </c>
      <c r="D724" s="2">
        <v>41.810629200000001</v>
      </c>
      <c r="E724" s="2">
        <v>-8.8049765999999998</v>
      </c>
      <c r="F724" s="13">
        <f t="shared" si="154"/>
        <v>0.72971873592283676</v>
      </c>
      <c r="G724" s="13">
        <f t="shared" si="155"/>
        <v>0.72973314187048277</v>
      </c>
      <c r="H724" s="13">
        <f t="shared" si="156"/>
        <v>-0.15367160678893668</v>
      </c>
      <c r="I724" s="13">
        <f t="shared" si="157"/>
        <v>-0.15367583223105574</v>
      </c>
      <c r="J724" s="14">
        <f t="shared" si="158"/>
        <v>1.4405947646012329E-5</v>
      </c>
      <c r="K724" s="14">
        <f t="shared" si="159"/>
        <v>-4.2254421190601743E-6</v>
      </c>
      <c r="L724" s="14">
        <f t="shared" si="160"/>
        <v>5.1882831894014769E-11</v>
      </c>
      <c r="M724" s="14">
        <f t="shared" si="161"/>
        <v>0.74535233539303758</v>
      </c>
      <c r="N724" s="14">
        <f t="shared" si="162"/>
        <v>0.74536193933969486</v>
      </c>
      <c r="O724" s="14">
        <f t="shared" si="163"/>
        <v>4.4635902753752933E-12</v>
      </c>
      <c r="P724" s="14">
        <f t="shared" si="164"/>
        <v>5.436261188698448E-11</v>
      </c>
      <c r="Q724" s="14">
        <f t="shared" si="165"/>
        <v>7.373100561296074E-6</v>
      </c>
      <c r="R724" s="14">
        <f t="shared" si="166"/>
        <v>7.3731005613628787E-6</v>
      </c>
      <c r="S724">
        <f t="shared" si="167"/>
        <v>93.948047352885794</v>
      </c>
    </row>
    <row r="725" spans="1:19" x14ac:dyDescent="0.35">
      <c r="A725" s="2" t="s">
        <v>830</v>
      </c>
      <c r="B725" s="2">
        <v>41.7973067</v>
      </c>
      <c r="C725" s="2">
        <v>-8.7952791999999995</v>
      </c>
      <c r="D725" s="2">
        <v>41.800657100000002</v>
      </c>
      <c r="E725" s="2">
        <v>-8.7992871000000008</v>
      </c>
      <c r="F725" s="13">
        <f t="shared" si="154"/>
        <v>0.72950062038088581</v>
      </c>
      <c r="G725" s="13">
        <f t="shared" si="155"/>
        <v>0.72955909589214463</v>
      </c>
      <c r="H725" s="13">
        <f t="shared" si="156"/>
        <v>-0.15350658067217285</v>
      </c>
      <c r="I725" s="13">
        <f t="shared" si="157"/>
        <v>-0.15357653172326355</v>
      </c>
      <c r="J725" s="14">
        <f t="shared" si="158"/>
        <v>5.8475511258815338E-5</v>
      </c>
      <c r="K725" s="14">
        <f t="shared" si="159"/>
        <v>-6.9951051090699767E-5</v>
      </c>
      <c r="L725" s="14">
        <f t="shared" si="160"/>
        <v>8.5484635400137245E-10</v>
      </c>
      <c r="M725" s="14">
        <f t="shared" si="161"/>
        <v>0.74546835546719981</v>
      </c>
      <c r="N725" s="14">
        <f t="shared" si="162"/>
        <v>0.74550733051956009</v>
      </c>
      <c r="O725" s="14">
        <f t="shared" si="163"/>
        <v>1.2232873866746117E-9</v>
      </c>
      <c r="P725" s="14">
        <f t="shared" si="164"/>
        <v>1.5346909170059298E-9</v>
      </c>
      <c r="Q725" s="14">
        <f t="shared" si="165"/>
        <v>3.9175131359140711E-5</v>
      </c>
      <c r="R725" s="14">
        <f t="shared" si="166"/>
        <v>3.9175131369160996E-5</v>
      </c>
      <c r="S725">
        <f t="shared" si="167"/>
        <v>499.16952390584942</v>
      </c>
    </row>
    <row r="726" spans="1:19" x14ac:dyDescent="0.35">
      <c r="A726" s="2" t="s">
        <v>831</v>
      </c>
      <c r="B726" s="2">
        <v>41.801233000000003</v>
      </c>
      <c r="C726" s="2">
        <v>-8.8001494000000005</v>
      </c>
      <c r="D726" s="2">
        <v>41.797210800000002</v>
      </c>
      <c r="E726" s="2">
        <v>-8.7953448999999999</v>
      </c>
      <c r="F726" s="13">
        <f t="shared" si="154"/>
        <v>0.7295691472433069</v>
      </c>
      <c r="G726" s="13">
        <f t="shared" si="155"/>
        <v>0.72949894661013315</v>
      </c>
      <c r="H726" s="13">
        <f t="shared" si="156"/>
        <v>-0.1535915816974035</v>
      </c>
      <c r="I726" s="13">
        <f t="shared" si="157"/>
        <v>-0.15350772735349141</v>
      </c>
      <c r="J726" s="14">
        <f t="shared" si="158"/>
        <v>-7.0200633173755911E-5</v>
      </c>
      <c r="K726" s="14">
        <f t="shared" si="159"/>
        <v>8.385434391208757E-5</v>
      </c>
      <c r="L726" s="14">
        <f t="shared" si="160"/>
        <v>1.2320322239930921E-9</v>
      </c>
      <c r="M726" s="14">
        <f t="shared" si="161"/>
        <v>0.74550844608241584</v>
      </c>
      <c r="N726" s="14">
        <f t="shared" si="162"/>
        <v>0.74546165579168922</v>
      </c>
      <c r="O726" s="14">
        <f t="shared" si="163"/>
        <v>1.7578877472016082E-9</v>
      </c>
      <c r="P726" s="14">
        <f t="shared" si="164"/>
        <v>2.2089747545050501E-9</v>
      </c>
      <c r="Q726" s="14">
        <f t="shared" si="165"/>
        <v>4.6999731430137454E-5</v>
      </c>
      <c r="R726" s="14">
        <f t="shared" si="166"/>
        <v>4.6999731447440988E-5</v>
      </c>
      <c r="S726">
        <f t="shared" si="167"/>
        <v>598.87057810329304</v>
      </c>
    </row>
    <row r="727" spans="1:19" x14ac:dyDescent="0.35">
      <c r="A727" s="2" t="s">
        <v>832</v>
      </c>
      <c r="B727" s="2">
        <v>37.246877499999997</v>
      </c>
      <c r="C727" s="2">
        <v>-8.2560082999999995</v>
      </c>
      <c r="D727" s="2">
        <v>37.250589900000001</v>
      </c>
      <c r="E727" s="2">
        <v>-8.2551321000000009</v>
      </c>
      <c r="F727" s="13">
        <f t="shared" si="154"/>
        <v>0.6500806484619942</v>
      </c>
      <c r="G727" s="13">
        <f t="shared" si="155"/>
        <v>0.65014544206514524</v>
      </c>
      <c r="H727" s="13">
        <f t="shared" si="156"/>
        <v>-0.14409452790697974</v>
      </c>
      <c r="I727" s="13">
        <f t="shared" si="157"/>
        <v>-0.14407923533207381</v>
      </c>
      <c r="J727" s="14">
        <f t="shared" si="158"/>
        <v>6.479360315103655E-5</v>
      </c>
      <c r="K727" s="14">
        <f t="shared" si="159"/>
        <v>1.5292574905928502E-5</v>
      </c>
      <c r="L727" s="14">
        <f t="shared" si="160"/>
        <v>1.0495527519563165E-9</v>
      </c>
      <c r="M727" s="14">
        <f t="shared" si="161"/>
        <v>0.79599577056878079</v>
      </c>
      <c r="N727" s="14">
        <f t="shared" si="162"/>
        <v>0.79603498860733235</v>
      </c>
      <c r="O727" s="14">
        <f t="shared" si="163"/>
        <v>5.8465711812219105E-11</v>
      </c>
      <c r="P727" s="14">
        <f t="shared" si="164"/>
        <v>1.0865989938955482E-9</v>
      </c>
      <c r="Q727" s="14">
        <f t="shared" si="165"/>
        <v>3.2963601045631352E-5</v>
      </c>
      <c r="R727" s="14">
        <f t="shared" si="166"/>
        <v>3.2963601051601057E-5</v>
      </c>
      <c r="S727">
        <f t="shared" si="167"/>
        <v>420.0222045995007</v>
      </c>
    </row>
    <row r="728" spans="1:19" x14ac:dyDescent="0.35">
      <c r="A728" s="2" t="s">
        <v>833</v>
      </c>
      <c r="B728" s="2">
        <v>37.253630600000001</v>
      </c>
      <c r="C728" s="2">
        <v>-8.2557445999999999</v>
      </c>
      <c r="D728" s="2">
        <v>37.253193199999998</v>
      </c>
      <c r="E728" s="2">
        <v>-8.2556081999999993</v>
      </c>
      <c r="F728" s="13">
        <f t="shared" si="154"/>
        <v>0.65019851229171066</v>
      </c>
      <c r="G728" s="13">
        <f t="shared" si="155"/>
        <v>0.65019087822156241</v>
      </c>
      <c r="H728" s="13">
        <f t="shared" si="156"/>
        <v>-0.14408992547374225</v>
      </c>
      <c r="I728" s="13">
        <f t="shared" si="157"/>
        <v>-0.14408754484464253</v>
      </c>
      <c r="J728" s="14">
        <f t="shared" si="158"/>
        <v>-7.6340701482546791E-6</v>
      </c>
      <c r="K728" s="14">
        <f t="shared" si="159"/>
        <v>2.3806290997130386E-6</v>
      </c>
      <c r="L728" s="14">
        <f t="shared" si="160"/>
        <v>1.4569756757047545E-11</v>
      </c>
      <c r="M728" s="14">
        <f t="shared" si="161"/>
        <v>0.79596826714246094</v>
      </c>
      <c r="N728" s="14">
        <f t="shared" si="162"/>
        <v>0.79596364592384128</v>
      </c>
      <c r="O728" s="14">
        <f t="shared" si="163"/>
        <v>1.4168487275994591E-12</v>
      </c>
      <c r="P728" s="14">
        <f t="shared" si="164"/>
        <v>1.5467417992835949E-11</v>
      </c>
      <c r="Q728" s="14">
        <f t="shared" si="165"/>
        <v>3.9328638411259484E-6</v>
      </c>
      <c r="R728" s="14">
        <f t="shared" si="166"/>
        <v>3.9328638411360865E-6</v>
      </c>
      <c r="S728">
        <f t="shared" si="167"/>
        <v>50.112551063756015</v>
      </c>
    </row>
    <row r="729" spans="1:19" x14ac:dyDescent="0.35">
      <c r="A729" s="2" t="s">
        <v>834</v>
      </c>
      <c r="B729" s="2">
        <v>37.253225100000002</v>
      </c>
      <c r="C729" s="2">
        <v>-8.2554257999999994</v>
      </c>
      <c r="D729" s="2">
        <v>37.253664100000002</v>
      </c>
      <c r="E729" s="2">
        <v>-8.2555580000000006</v>
      </c>
      <c r="F729" s="13">
        <f t="shared" si="154"/>
        <v>0.65019143498159382</v>
      </c>
      <c r="G729" s="13">
        <f t="shared" si="155"/>
        <v>0.65019909697701006</v>
      </c>
      <c r="H729" s="13">
        <f t="shared" si="156"/>
        <v>-0.14408436136408689</v>
      </c>
      <c r="I729" s="13">
        <f t="shared" si="157"/>
        <v>-0.14408666868935804</v>
      </c>
      <c r="J729" s="14">
        <f t="shared" si="158"/>
        <v>7.6619954162415738E-6</v>
      </c>
      <c r="K729" s="14">
        <f t="shared" si="159"/>
        <v>-2.3073252711502956E-6</v>
      </c>
      <c r="L729" s="14">
        <f t="shared" si="160"/>
        <v>1.4676543439554923E-11</v>
      </c>
      <c r="M729" s="14">
        <f t="shared" si="161"/>
        <v>0.79596329198771809</v>
      </c>
      <c r="N729" s="14">
        <f t="shared" si="162"/>
        <v>0.79596793011413891</v>
      </c>
      <c r="O729" s="14">
        <f t="shared" si="163"/>
        <v>1.3309374767216061E-12</v>
      </c>
      <c r="P729" s="14">
        <f t="shared" si="164"/>
        <v>1.5519773856262732E-11</v>
      </c>
      <c r="Q729" s="14">
        <f t="shared" si="165"/>
        <v>3.9395144188418361E-6</v>
      </c>
      <c r="R729" s="14">
        <f t="shared" si="166"/>
        <v>3.9395144188520268E-6</v>
      </c>
      <c r="S729">
        <f t="shared" si="167"/>
        <v>50.197292725012524</v>
      </c>
    </row>
    <row r="730" spans="1:19" x14ac:dyDescent="0.35">
      <c r="A730" s="2" t="s">
        <v>835</v>
      </c>
      <c r="B730" s="2">
        <v>38.659633700000001</v>
      </c>
      <c r="C730" s="2">
        <v>-8.1690748000000006</v>
      </c>
      <c r="D730" s="2">
        <v>38.6593813</v>
      </c>
      <c r="E730" s="2">
        <v>-8.1689108000000008</v>
      </c>
      <c r="F730" s="13">
        <f t="shared" si="154"/>
        <v>0.67473789567995779</v>
      </c>
      <c r="G730" s="13">
        <f t="shared" si="155"/>
        <v>0.67473349046892572</v>
      </c>
      <c r="H730" s="13">
        <f t="shared" si="156"/>
        <v>-0.14257725210169728</v>
      </c>
      <c r="I730" s="13">
        <f t="shared" si="157"/>
        <v>-0.14257438976172401</v>
      </c>
      <c r="J730" s="14">
        <f t="shared" si="158"/>
        <v>-4.4052110320658144E-6</v>
      </c>
      <c r="K730" s="14">
        <f t="shared" si="159"/>
        <v>2.8623399732641275E-6</v>
      </c>
      <c r="L730" s="14">
        <f t="shared" si="160"/>
        <v>4.8514710592507444E-12</v>
      </c>
      <c r="M730" s="14">
        <f t="shared" si="161"/>
        <v>0.78087346449556105</v>
      </c>
      <c r="N730" s="14">
        <f t="shared" si="162"/>
        <v>0.78087071260010243</v>
      </c>
      <c r="O730" s="14">
        <f t="shared" si="163"/>
        <v>2.048247530635023E-12</v>
      </c>
      <c r="P730" s="14">
        <f t="shared" si="164"/>
        <v>6.100412969670949E-12</v>
      </c>
      <c r="Q730" s="14">
        <f t="shared" si="165"/>
        <v>2.4699014088969116E-6</v>
      </c>
      <c r="R730" s="14">
        <f t="shared" si="166"/>
        <v>2.4699014088994231E-6</v>
      </c>
      <c r="S730">
        <f t="shared" si="167"/>
        <v>31.471483752196448</v>
      </c>
    </row>
    <row r="731" spans="1:19" x14ac:dyDescent="0.35">
      <c r="A731" s="2" t="s">
        <v>836</v>
      </c>
      <c r="B731" s="2">
        <v>38.840419599999997</v>
      </c>
      <c r="C731" s="2">
        <v>-8.7315757999999999</v>
      </c>
      <c r="D731" s="2">
        <v>38.840661400000002</v>
      </c>
      <c r="E731" s="2">
        <v>-8.7320758000000005</v>
      </c>
      <c r="F731" s="13">
        <f t="shared" si="154"/>
        <v>0.67789320487613891</v>
      </c>
      <c r="G731" s="13">
        <f t="shared" si="155"/>
        <v>0.67789742508227036</v>
      </c>
      <c r="H731" s="13">
        <f t="shared" si="156"/>
        <v>-0.15239474659745789</v>
      </c>
      <c r="I731" s="13">
        <f t="shared" si="157"/>
        <v>-0.15240347324371786</v>
      </c>
      <c r="J731" s="14">
        <f t="shared" si="158"/>
        <v>4.2202061314444705E-6</v>
      </c>
      <c r="K731" s="14">
        <f t="shared" si="159"/>
        <v>-8.7266462599766559E-6</v>
      </c>
      <c r="L731" s="14">
        <f t="shared" si="160"/>
        <v>4.4525349479637683E-12</v>
      </c>
      <c r="M731" s="14">
        <f t="shared" si="161"/>
        <v>0.77889308346317676</v>
      </c>
      <c r="N731" s="14">
        <f t="shared" si="162"/>
        <v>0.77889573018691982</v>
      </c>
      <c r="O731" s="14">
        <f t="shared" si="163"/>
        <v>1.9038588736570313E-11</v>
      </c>
      <c r="P731" s="14">
        <f t="shared" si="164"/>
        <v>1.6002799270139452E-11</v>
      </c>
      <c r="Q731" s="14">
        <f t="shared" si="165"/>
        <v>4.0003498934642521E-6</v>
      </c>
      <c r="R731" s="14">
        <f t="shared" si="166"/>
        <v>4.0003498934749213E-6</v>
      </c>
      <c r="S731">
        <f t="shared" si="167"/>
        <v>50.972458342657447</v>
      </c>
    </row>
    <row r="732" spans="1:19" x14ac:dyDescent="0.35">
      <c r="A732" s="2" t="s">
        <v>837</v>
      </c>
      <c r="B732" s="2">
        <v>37.309249399999999</v>
      </c>
      <c r="C732" s="2">
        <v>-8.2540525999999996</v>
      </c>
      <c r="D732" s="2">
        <v>37.302490400000003</v>
      </c>
      <c r="E732" s="2">
        <v>-8.2557589999999994</v>
      </c>
      <c r="F732" s="13">
        <f t="shared" si="154"/>
        <v>0.65116924347771887</v>
      </c>
      <c r="G732" s="13">
        <f t="shared" si="155"/>
        <v>0.65105127667357665</v>
      </c>
      <c r="H732" s="13">
        <f t="shared" si="156"/>
        <v>-0.14406039450279851</v>
      </c>
      <c r="I732" s="13">
        <f t="shared" si="157"/>
        <v>-0.14409017680115452</v>
      </c>
      <c r="J732" s="14">
        <f t="shared" si="158"/>
        <v>-1.1796680414222216E-4</v>
      </c>
      <c r="K732" s="14">
        <f t="shared" si="159"/>
        <v>-2.9782298356012538E-5</v>
      </c>
      <c r="L732" s="14">
        <f t="shared" si="160"/>
        <v>3.4790417158477736E-9</v>
      </c>
      <c r="M732" s="14">
        <f t="shared" si="161"/>
        <v>0.79544714040577114</v>
      </c>
      <c r="N732" s="14">
        <f t="shared" si="162"/>
        <v>0.79537564427749419</v>
      </c>
      <c r="O732" s="14">
        <f t="shared" si="163"/>
        <v>2.2174632382524632E-10</v>
      </c>
      <c r="P732" s="14">
        <f t="shared" si="164"/>
        <v>3.6193360207448659E-9</v>
      </c>
      <c r="Q732" s="14">
        <f t="shared" si="165"/>
        <v>6.0160917718605875E-5</v>
      </c>
      <c r="R732" s="14">
        <f t="shared" si="166"/>
        <v>6.016091775489631E-5</v>
      </c>
      <c r="S732">
        <f t="shared" si="167"/>
        <v>766.57041403288883</v>
      </c>
    </row>
    <row r="733" spans="1:19" x14ac:dyDescent="0.35">
      <c r="A733" s="2" t="s">
        <v>838</v>
      </c>
      <c r="B733" s="2">
        <v>37.302440699999998</v>
      </c>
      <c r="C733" s="2">
        <v>-8.2555508</v>
      </c>
      <c r="D733" s="2">
        <v>37.3092878</v>
      </c>
      <c r="E733" s="2">
        <v>-8.2538365999999996</v>
      </c>
      <c r="F733" s="13">
        <f t="shared" si="154"/>
        <v>0.65105040924493829</v>
      </c>
      <c r="G733" s="13">
        <f t="shared" si="155"/>
        <v>0.65116991368415167</v>
      </c>
      <c r="H733" s="13">
        <f t="shared" si="156"/>
        <v>-0.14408654302565188</v>
      </c>
      <c r="I733" s="13">
        <f t="shared" si="157"/>
        <v>-0.1440566245916142</v>
      </c>
      <c r="J733" s="14">
        <f t="shared" si="158"/>
        <v>1.1950443921338039E-4</v>
      </c>
      <c r="K733" s="14">
        <f t="shared" si="159"/>
        <v>2.9918434037684571E-5</v>
      </c>
      <c r="L733" s="14">
        <f t="shared" si="160"/>
        <v>3.5703277436770518E-9</v>
      </c>
      <c r="M733" s="14">
        <f t="shared" si="161"/>
        <v>0.79537523805393207</v>
      </c>
      <c r="N733" s="14">
        <f t="shared" si="162"/>
        <v>0.79544766608715634</v>
      </c>
      <c r="O733" s="14">
        <f t="shared" si="163"/>
        <v>2.2377817380012847E-10</v>
      </c>
      <c r="P733" s="14">
        <f t="shared" si="164"/>
        <v>3.7119075792124329E-9</v>
      </c>
      <c r="Q733" s="14">
        <f t="shared" si="165"/>
        <v>6.0925426376944077E-5</v>
      </c>
      <c r="R733" s="14">
        <f t="shared" si="166"/>
        <v>6.0925426414635674E-5</v>
      </c>
      <c r="S733">
        <f t="shared" si="167"/>
        <v>776.31178337528775</v>
      </c>
    </row>
    <row r="734" spans="1:19" x14ac:dyDescent="0.35">
      <c r="A734" s="2" t="s">
        <v>839</v>
      </c>
      <c r="B734" s="2">
        <v>39.276571500000003</v>
      </c>
      <c r="C734" s="2">
        <v>-8.7047606999999996</v>
      </c>
      <c r="D734" s="2">
        <v>39.276405599999997</v>
      </c>
      <c r="E734" s="2">
        <v>-8.7051967000000001</v>
      </c>
      <c r="F734" s="13">
        <f t="shared" si="154"/>
        <v>0.6855054915699681</v>
      </c>
      <c r="G734" s="13">
        <f t="shared" si="155"/>
        <v>0.68550259606873887</v>
      </c>
      <c r="H734" s="13">
        <f t="shared" si="156"/>
        <v>-0.15192673481320637</v>
      </c>
      <c r="I734" s="13">
        <f t="shared" si="157"/>
        <v>-0.15193434444874507</v>
      </c>
      <c r="J734" s="14">
        <f t="shared" si="158"/>
        <v>-2.8955012292275484E-6</v>
      </c>
      <c r="K734" s="14">
        <f t="shared" si="159"/>
        <v>-7.6096355386967574E-6</v>
      </c>
      <c r="L734" s="14">
        <f t="shared" si="160"/>
        <v>2.0959818421130966E-12</v>
      </c>
      <c r="M734" s="14">
        <f t="shared" si="161"/>
        <v>0.77410097032672953</v>
      </c>
      <c r="N734" s="14">
        <f t="shared" si="162"/>
        <v>0.77409913729124646</v>
      </c>
      <c r="O734" s="14">
        <f t="shared" si="163"/>
        <v>1.4476638257879315E-11</v>
      </c>
      <c r="P734" s="14">
        <f t="shared" si="164"/>
        <v>1.077083071745338E-11</v>
      </c>
      <c r="Q734" s="14">
        <f t="shared" si="165"/>
        <v>3.281894379387213E-6</v>
      </c>
      <c r="R734" s="14">
        <f t="shared" si="166"/>
        <v>3.2818943793931045E-6</v>
      </c>
      <c r="S734">
        <f t="shared" si="167"/>
        <v>41.817898182226941</v>
      </c>
    </row>
    <row r="735" spans="1:19" x14ac:dyDescent="0.35">
      <c r="A735" s="2" t="s">
        <v>840</v>
      </c>
      <c r="B735" s="2">
        <v>39.276275300000002</v>
      </c>
      <c r="C735" s="2">
        <v>-8.7051525999999999</v>
      </c>
      <c r="D735" s="2">
        <v>39.2764612</v>
      </c>
      <c r="E735" s="2">
        <v>-8.7046758999999998</v>
      </c>
      <c r="F735" s="13">
        <f t="shared" si="154"/>
        <v>0.68550032190472365</v>
      </c>
      <c r="G735" s="13">
        <f t="shared" si="155"/>
        <v>0.68550356647180311</v>
      </c>
      <c r="H735" s="13">
        <f t="shared" si="156"/>
        <v>-0.15193357475854494</v>
      </c>
      <c r="I735" s="13">
        <f t="shared" si="157"/>
        <v>-0.15192525477400068</v>
      </c>
      <c r="J735" s="14">
        <f t="shared" si="158"/>
        <v>3.2445670794523096E-6</v>
      </c>
      <c r="K735" s="14">
        <f t="shared" si="159"/>
        <v>8.3199845442583076E-6</v>
      </c>
      <c r="L735" s="14">
        <f t="shared" si="160"/>
        <v>2.6318038832641139E-12</v>
      </c>
      <c r="M735" s="14">
        <f t="shared" si="161"/>
        <v>0.77410035600091331</v>
      </c>
      <c r="N735" s="14">
        <f t="shared" si="162"/>
        <v>0.77410241001189228</v>
      </c>
      <c r="O735" s="14">
        <f t="shared" si="163"/>
        <v>1.7305535704074454E-11</v>
      </c>
      <c r="P735" s="14">
        <f t="shared" si="164"/>
        <v>1.3001851114818174E-11</v>
      </c>
      <c r="Q735" s="14">
        <f t="shared" si="165"/>
        <v>3.6058079697646372E-6</v>
      </c>
      <c r="R735" s="14">
        <f t="shared" si="166"/>
        <v>3.6058079697724511E-6</v>
      </c>
      <c r="S735">
        <f t="shared" si="167"/>
        <v>45.945205150840572</v>
      </c>
    </row>
    <row r="736" spans="1:19" x14ac:dyDescent="0.35">
      <c r="A736" s="2" t="s">
        <v>841</v>
      </c>
      <c r="B736" s="2">
        <v>39.262351099999997</v>
      </c>
      <c r="C736" s="2">
        <v>-8.7299302000000001</v>
      </c>
      <c r="D736" s="2">
        <v>39.261963999999999</v>
      </c>
      <c r="E736" s="2">
        <v>-8.7302055999999997</v>
      </c>
      <c r="F736" s="13">
        <f t="shared" si="154"/>
        <v>0.68525729876901731</v>
      </c>
      <c r="G736" s="13">
        <f t="shared" si="155"/>
        <v>0.68525054259948293</v>
      </c>
      <c r="H736" s="13">
        <f t="shared" si="156"/>
        <v>-0.15236602545928707</v>
      </c>
      <c r="I736" s="13">
        <f t="shared" si="157"/>
        <v>-0.15237083209604707</v>
      </c>
      <c r="J736" s="14">
        <f t="shared" si="158"/>
        <v>-6.7561695343831829E-6</v>
      </c>
      <c r="K736" s="14">
        <f t="shared" si="159"/>
        <v>-4.8066367600019255E-6</v>
      </c>
      <c r="L736" s="14">
        <f t="shared" si="160"/>
        <v>1.1411456694288462E-11</v>
      </c>
      <c r="M736" s="14">
        <f t="shared" si="161"/>
        <v>0.7742605112469102</v>
      </c>
      <c r="N736" s="14">
        <f t="shared" si="162"/>
        <v>0.77425623547238231</v>
      </c>
      <c r="O736" s="14">
        <f t="shared" si="163"/>
        <v>5.7759392356393312E-12</v>
      </c>
      <c r="P736" s="14">
        <f t="shared" si="164"/>
        <v>1.4873993809356868E-11</v>
      </c>
      <c r="Q736" s="14">
        <f t="shared" si="165"/>
        <v>3.8566817096251106E-6</v>
      </c>
      <c r="R736" s="14">
        <f t="shared" si="166"/>
        <v>3.8566817096346711E-6</v>
      </c>
      <c r="S736">
        <f t="shared" si="167"/>
        <v>49.141838344164981</v>
      </c>
    </row>
    <row r="737" spans="1:19" x14ac:dyDescent="0.35">
      <c r="A737" s="2" t="s">
        <v>842</v>
      </c>
      <c r="B737" s="2">
        <v>39.261930999999997</v>
      </c>
      <c r="C737" s="2">
        <v>-8.7300620999999996</v>
      </c>
      <c r="D737" s="2">
        <v>39.262356699999998</v>
      </c>
      <c r="E737" s="2">
        <v>-8.7297536000000004</v>
      </c>
      <c r="F737" s="13">
        <f t="shared" si="154"/>
        <v>0.68524996664082971</v>
      </c>
      <c r="G737" s="13">
        <f t="shared" si="155"/>
        <v>0.68525739650745554</v>
      </c>
      <c r="H737" s="13">
        <f t="shared" si="156"/>
        <v>-0.15236832754857046</v>
      </c>
      <c r="I737" s="13">
        <f t="shared" si="157"/>
        <v>-0.15236294320782806</v>
      </c>
      <c r="J737" s="14">
        <f t="shared" si="158"/>
        <v>7.4298666258298951E-6</v>
      </c>
      <c r="K737" s="14">
        <f t="shared" si="159"/>
        <v>5.3843407424036815E-6</v>
      </c>
      <c r="L737" s="14">
        <f t="shared" si="160"/>
        <v>1.3800729519341741E-11</v>
      </c>
      <c r="M737" s="14">
        <f t="shared" si="161"/>
        <v>0.77425617361643351</v>
      </c>
      <c r="N737" s="14">
        <f t="shared" si="162"/>
        <v>0.7742608757520163</v>
      </c>
      <c r="O737" s="14">
        <f t="shared" si="163"/>
        <v>7.2477813075595467E-12</v>
      </c>
      <c r="P737" s="14">
        <f t="shared" si="164"/>
        <v>1.8145602372933524E-11</v>
      </c>
      <c r="Q737" s="14">
        <f t="shared" si="165"/>
        <v>4.2597655302766989E-6</v>
      </c>
      <c r="R737" s="14">
        <f t="shared" si="166"/>
        <v>4.2597655302895815E-6</v>
      </c>
      <c r="S737">
        <f t="shared" si="167"/>
        <v>54.27793238694985</v>
      </c>
    </row>
    <row r="738" spans="1:19" x14ac:dyDescent="0.35">
      <c r="A738" s="2" t="s">
        <v>843</v>
      </c>
      <c r="B738" s="2">
        <v>37.389218399999997</v>
      </c>
      <c r="C738" s="2">
        <v>-8.2613626999999994</v>
      </c>
      <c r="D738" s="2">
        <v>37.3856897</v>
      </c>
      <c r="E738" s="2">
        <v>-8.2621655000000001</v>
      </c>
      <c r="F738" s="13">
        <f t="shared" si="154"/>
        <v>0.65256496582724621</v>
      </c>
      <c r="G738" s="13">
        <f t="shared" si="155"/>
        <v>0.65250337839393113</v>
      </c>
      <c r="H738" s="13">
        <f t="shared" si="156"/>
        <v>-0.14418797981644854</v>
      </c>
      <c r="I738" s="13">
        <f t="shared" si="157"/>
        <v>-0.14420199131968356</v>
      </c>
      <c r="J738" s="14">
        <f t="shared" si="158"/>
        <v>-6.1587433315080098E-5</v>
      </c>
      <c r="K738" s="14">
        <f t="shared" si="159"/>
        <v>-1.4011503235017431E-5</v>
      </c>
      <c r="L738" s="14">
        <f t="shared" si="160"/>
        <v>9.482529852851315E-10</v>
      </c>
      <c r="M738" s="14">
        <f t="shared" si="161"/>
        <v>0.79456629507021659</v>
      </c>
      <c r="N738" s="14">
        <f t="shared" si="162"/>
        <v>0.79452889906531865</v>
      </c>
      <c r="O738" s="14">
        <f t="shared" si="163"/>
        <v>4.9080555725423016E-11</v>
      </c>
      <c r="P738" s="14">
        <f t="shared" si="164"/>
        <v>9.7923782888772422E-10</v>
      </c>
      <c r="Q738" s="14">
        <f t="shared" si="165"/>
        <v>3.1292775985644419E-5</v>
      </c>
      <c r="R738" s="14">
        <f t="shared" si="166"/>
        <v>3.12927759907516E-5</v>
      </c>
      <c r="S738">
        <f t="shared" si="167"/>
        <v>398.73255167415687</v>
      </c>
    </row>
    <row r="739" spans="1:19" x14ac:dyDescent="0.35">
      <c r="A739" s="2" t="s">
        <v>844</v>
      </c>
      <c r="B739" s="2">
        <v>37.385753399999999</v>
      </c>
      <c r="C739" s="2">
        <v>-8.2619509999999998</v>
      </c>
      <c r="D739" s="2">
        <v>37.389269800000001</v>
      </c>
      <c r="E739" s="2">
        <v>-8.2611396999999993</v>
      </c>
      <c r="F739" s="13">
        <f t="shared" si="154"/>
        <v>0.65250449016866463</v>
      </c>
      <c r="G739" s="13">
        <f t="shared" si="155"/>
        <v>0.65256586292648178</v>
      </c>
      <c r="H739" s="13">
        <f t="shared" si="156"/>
        <v>-0.14419824758843802</v>
      </c>
      <c r="I739" s="13">
        <f t="shared" si="157"/>
        <v>-0.14418408773221658</v>
      </c>
      <c r="J739" s="14">
        <f t="shared" si="158"/>
        <v>6.1372757817146351E-5</v>
      </c>
      <c r="K739" s="14">
        <f t="shared" si="159"/>
        <v>1.415985622144067E-5</v>
      </c>
      <c r="L739" s="14">
        <f t="shared" si="160"/>
        <v>9.4165385022495398E-10</v>
      </c>
      <c r="M739" s="14">
        <f t="shared" si="161"/>
        <v>0.79452835432271307</v>
      </c>
      <c r="N739" s="14">
        <f t="shared" si="162"/>
        <v>0.79456562002522635</v>
      </c>
      <c r="O739" s="14">
        <f t="shared" si="163"/>
        <v>5.0125382052130488E-11</v>
      </c>
      <c r="P739" s="14">
        <f t="shared" si="164"/>
        <v>9.7329825025465396E-10</v>
      </c>
      <c r="Q739" s="14">
        <f t="shared" si="165"/>
        <v>3.1197728286762385E-5</v>
      </c>
      <c r="R739" s="14">
        <f t="shared" si="166"/>
        <v>3.119772829182317E-5</v>
      </c>
      <c r="S739">
        <f t="shared" si="167"/>
        <v>397.52145389441085</v>
      </c>
    </row>
    <row r="740" spans="1:19" x14ac:dyDescent="0.35">
      <c r="A740" s="2" t="s">
        <v>845</v>
      </c>
      <c r="B740" s="2">
        <v>39.481058599999997</v>
      </c>
      <c r="C740" s="2">
        <v>-8.2250899999999998</v>
      </c>
      <c r="D740" s="2">
        <v>39.4807901</v>
      </c>
      <c r="E740" s="2">
        <v>-8.2254170999999996</v>
      </c>
      <c r="F740" s="13">
        <f t="shared" si="154"/>
        <v>0.68907446474282286</v>
      </c>
      <c r="G740" s="13">
        <f t="shared" si="155"/>
        <v>0.68906977853378126</v>
      </c>
      <c r="H740" s="13">
        <f t="shared" si="156"/>
        <v>-0.1435549017728604</v>
      </c>
      <c r="I740" s="13">
        <f t="shared" si="157"/>
        <v>-0.14356061074484366</v>
      </c>
      <c r="J740" s="14">
        <f t="shared" si="158"/>
        <v>-4.6862090415933366E-6</v>
      </c>
      <c r="K740" s="14">
        <f t="shared" si="159"/>
        <v>-5.70897198326481E-6</v>
      </c>
      <c r="L740" s="14">
        <f t="shared" si="160"/>
        <v>5.4901387953677381E-12</v>
      </c>
      <c r="M740" s="14">
        <f t="shared" si="161"/>
        <v>0.77183780177847838</v>
      </c>
      <c r="N740" s="14">
        <f t="shared" si="162"/>
        <v>0.77183482218701993</v>
      </c>
      <c r="O740" s="14">
        <f t="shared" si="163"/>
        <v>8.1480902764035034E-12</v>
      </c>
      <c r="P740" s="14">
        <f t="shared" si="164"/>
        <v>1.0344211147078527E-11</v>
      </c>
      <c r="Q740" s="14">
        <f t="shared" si="165"/>
        <v>3.2162417737288541E-6</v>
      </c>
      <c r="R740" s="14">
        <f t="shared" si="166"/>
        <v>3.2162417737343992E-6</v>
      </c>
      <c r="S740">
        <f t="shared" si="167"/>
        <v>40.981352680923713</v>
      </c>
    </row>
    <row r="741" spans="1:19" x14ac:dyDescent="0.35">
      <c r="A741" s="2" t="s">
        <v>846</v>
      </c>
      <c r="B741" s="2">
        <v>39.480732099999997</v>
      </c>
      <c r="C741" s="2">
        <v>-8.2252746000000005</v>
      </c>
      <c r="D741" s="2">
        <v>39.480996099999999</v>
      </c>
      <c r="E741" s="2">
        <v>-8.2249531000000005</v>
      </c>
      <c r="F741" s="13">
        <f t="shared" si="154"/>
        <v>0.6890687662428151</v>
      </c>
      <c r="G741" s="13">
        <f t="shared" si="155"/>
        <v>0.68907337391204038</v>
      </c>
      <c r="H741" s="13">
        <f t="shared" si="156"/>
        <v>-0.14355812365065959</v>
      </c>
      <c r="I741" s="13">
        <f t="shared" si="157"/>
        <v>-0.14355251241711442</v>
      </c>
      <c r="J741" s="14">
        <f t="shared" si="158"/>
        <v>4.607669225276112E-6</v>
      </c>
      <c r="K741" s="14">
        <f t="shared" si="159"/>
        <v>5.6112335451719009E-6</v>
      </c>
      <c r="L741" s="14">
        <f t="shared" si="160"/>
        <v>5.3076539223797513E-12</v>
      </c>
      <c r="M741" s="14">
        <f t="shared" si="161"/>
        <v>0.77183551576196419</v>
      </c>
      <c r="N741" s="14">
        <f t="shared" si="162"/>
        <v>0.77183844541239599</v>
      </c>
      <c r="O741" s="14">
        <f t="shared" si="163"/>
        <v>7.8714854745949511E-12</v>
      </c>
      <c r="P741" s="14">
        <f t="shared" si="164"/>
        <v>9.9969522622136782E-12</v>
      </c>
      <c r="Q741" s="14">
        <f t="shared" si="165"/>
        <v>3.1617957337901636E-6</v>
      </c>
      <c r="R741" s="14">
        <f t="shared" si="166"/>
        <v>3.1617957337954317E-6</v>
      </c>
      <c r="S741">
        <f t="shared" si="167"/>
        <v>40.287601240021388</v>
      </c>
    </row>
    <row r="742" spans="1:19" x14ac:dyDescent="0.35">
      <c r="A742" s="2" t="s">
        <v>847</v>
      </c>
      <c r="B742" s="2">
        <v>38.646342300000001</v>
      </c>
      <c r="C742" s="2">
        <v>-7.8575609999999996</v>
      </c>
      <c r="D742" s="2">
        <v>38.646664000000001</v>
      </c>
      <c r="E742" s="2">
        <v>-7.8569551000000004</v>
      </c>
      <c r="F742" s="13">
        <f t="shared" si="154"/>
        <v>0.67450591698775819</v>
      </c>
      <c r="G742" s="13">
        <f t="shared" si="155"/>
        <v>0.67451153171196188</v>
      </c>
      <c r="H742" s="13">
        <f t="shared" si="156"/>
        <v>-0.13714031062629814</v>
      </c>
      <c r="I742" s="13">
        <f t="shared" si="157"/>
        <v>-0.13712973567636033</v>
      </c>
      <c r="J742" s="14">
        <f t="shared" si="158"/>
        <v>5.6147242036841405E-6</v>
      </c>
      <c r="K742" s="14">
        <f t="shared" si="159"/>
        <v>1.0574949937808276E-5</v>
      </c>
      <c r="L742" s="14">
        <f t="shared" si="160"/>
        <v>7.8812819708384225E-12</v>
      </c>
      <c r="M742" s="14">
        <f t="shared" si="161"/>
        <v>0.7810121005039774</v>
      </c>
      <c r="N742" s="14">
        <f t="shared" si="162"/>
        <v>0.78101560697615879</v>
      </c>
      <c r="O742" s="14">
        <f t="shared" si="163"/>
        <v>2.7957391546527271E-11</v>
      </c>
      <c r="P742" s="14">
        <f t="shared" si="164"/>
        <v>2.4934805466377761E-11</v>
      </c>
      <c r="Q742" s="14">
        <f t="shared" si="165"/>
        <v>4.9934762907595504E-6</v>
      </c>
      <c r="R742" s="14">
        <f t="shared" si="166"/>
        <v>4.9934762907803027E-6</v>
      </c>
      <c r="S742">
        <f t="shared" si="167"/>
        <v>63.626874897122619</v>
      </c>
    </row>
    <row r="743" spans="1:19" x14ac:dyDescent="0.35">
      <c r="A743" s="2" t="s">
        <v>848</v>
      </c>
      <c r="B743" s="2">
        <v>38.646842100000001</v>
      </c>
      <c r="C743" s="2">
        <v>-7.8570026000000004</v>
      </c>
      <c r="D743" s="2">
        <v>38.646580100000001</v>
      </c>
      <c r="E743" s="2">
        <v>-7.8574887000000002</v>
      </c>
      <c r="F743" s="13">
        <f t="shared" si="154"/>
        <v>0.6745146401433596</v>
      </c>
      <c r="G743" s="13">
        <f t="shared" si="155"/>
        <v>0.67451006738071939</v>
      </c>
      <c r="H743" s="13">
        <f t="shared" si="156"/>
        <v>-0.13713056470775503</v>
      </c>
      <c r="I743" s="13">
        <f t="shared" si="157"/>
        <v>-0.13713904875324898</v>
      </c>
      <c r="J743" s="14">
        <f t="shared" si="158"/>
        <v>-4.572762640209227E-6</v>
      </c>
      <c r="K743" s="14">
        <f t="shared" si="159"/>
        <v>-8.4840454939449916E-6</v>
      </c>
      <c r="L743" s="14">
        <f t="shared" si="160"/>
        <v>5.2275395409142052E-12</v>
      </c>
      <c r="M743" s="14">
        <f t="shared" si="161"/>
        <v>0.78101301500127152</v>
      </c>
      <c r="N743" s="14">
        <f t="shared" si="162"/>
        <v>0.78101015923539829</v>
      </c>
      <c r="O743" s="14">
        <f t="shared" si="163"/>
        <v>1.7994756985724142E-11</v>
      </c>
      <c r="P743" s="14">
        <f t="shared" si="164"/>
        <v>1.6203965197588175E-11</v>
      </c>
      <c r="Q743" s="14">
        <f t="shared" si="165"/>
        <v>4.0254149099922824E-6</v>
      </c>
      <c r="R743" s="14">
        <f t="shared" si="166"/>
        <v>4.025414910003154E-6</v>
      </c>
      <c r="S743">
        <f t="shared" si="167"/>
        <v>51.291836783260187</v>
      </c>
    </row>
    <row r="744" spans="1:19" x14ac:dyDescent="0.35">
      <c r="A744" s="2" t="s">
        <v>849</v>
      </c>
      <c r="B744" s="2">
        <v>38.5953515</v>
      </c>
      <c r="C744" s="2">
        <v>-8.0236426000000005</v>
      </c>
      <c r="D744" s="2">
        <v>38.5949806</v>
      </c>
      <c r="E744" s="2">
        <v>-8.0238993999999995</v>
      </c>
      <c r="F744" s="13">
        <f t="shared" si="154"/>
        <v>0.67361595963953225</v>
      </c>
      <c r="G744" s="13">
        <f t="shared" si="155"/>
        <v>0.67360948621333661</v>
      </c>
      <c r="H744" s="13">
        <f t="shared" si="156"/>
        <v>-0.14003898137327839</v>
      </c>
      <c r="I744" s="13">
        <f t="shared" si="157"/>
        <v>-0.1400434633787975</v>
      </c>
      <c r="J744" s="14">
        <f t="shared" si="158"/>
        <v>-6.4734261956411743E-6</v>
      </c>
      <c r="K744" s="14">
        <f t="shared" si="159"/>
        <v>-4.4820055191130415E-6</v>
      </c>
      <c r="L744" s="14">
        <f t="shared" si="160"/>
        <v>1.0476311677566758E-11</v>
      </c>
      <c r="M744" s="14">
        <f t="shared" si="161"/>
        <v>0.78157512442710553</v>
      </c>
      <c r="N744" s="14">
        <f t="shared" si="162"/>
        <v>0.7815710862154247</v>
      </c>
      <c r="O744" s="14">
        <f t="shared" si="163"/>
        <v>5.022093368331534E-12</v>
      </c>
      <c r="P744" s="14">
        <f t="shared" si="164"/>
        <v>1.3544090150425046E-11</v>
      </c>
      <c r="Q744" s="14">
        <f t="shared" si="165"/>
        <v>3.6802296328388322E-6</v>
      </c>
      <c r="R744" s="14">
        <f t="shared" si="166"/>
        <v>3.6802296328471399E-6</v>
      </c>
      <c r="S744">
        <f t="shared" si="167"/>
        <v>46.893485981738259</v>
      </c>
    </row>
    <row r="745" spans="1:19" x14ac:dyDescent="0.35">
      <c r="A745" s="2" t="s">
        <v>850</v>
      </c>
      <c r="B745" s="2">
        <v>38.703457100000001</v>
      </c>
      <c r="C745" s="2">
        <v>-7.8012012000000004</v>
      </c>
      <c r="D745" s="2">
        <v>38.703749600000002</v>
      </c>
      <c r="E745" s="2">
        <v>-7.8009221999999996</v>
      </c>
      <c r="F745" s="13">
        <f t="shared" si="154"/>
        <v>0.67550275829937623</v>
      </c>
      <c r="G745" s="13">
        <f t="shared" si="155"/>
        <v>0.6755078633874384</v>
      </c>
      <c r="H745" s="13">
        <f t="shared" si="156"/>
        <v>-0.13615664655053267</v>
      </c>
      <c r="I745" s="13">
        <f t="shared" si="157"/>
        <v>-0.13615177708191958</v>
      </c>
      <c r="J745" s="14">
        <f t="shared" si="158"/>
        <v>5.1050880621739125E-6</v>
      </c>
      <c r="K745" s="14">
        <f t="shared" si="159"/>
        <v>4.8694686130834608E-6</v>
      </c>
      <c r="L745" s="14">
        <f t="shared" si="160"/>
        <v>6.5154810306234971E-12</v>
      </c>
      <c r="M745" s="14">
        <f t="shared" si="161"/>
        <v>0.78038948799601104</v>
      </c>
      <c r="N745" s="14">
        <f t="shared" si="162"/>
        <v>0.78039268016539098</v>
      </c>
      <c r="O745" s="14">
        <f t="shared" si="163"/>
        <v>5.9279311434395268E-12</v>
      </c>
      <c r="P745" s="14">
        <f t="shared" si="164"/>
        <v>1.0125651823357494E-11</v>
      </c>
      <c r="Q745" s="14">
        <f t="shared" si="165"/>
        <v>3.182082937850221E-6</v>
      </c>
      <c r="R745" s="14">
        <f t="shared" si="166"/>
        <v>3.1820829378555912E-6</v>
      </c>
      <c r="S745">
        <f t="shared" si="167"/>
        <v>40.54610079415594</v>
      </c>
    </row>
    <row r="746" spans="1:19" x14ac:dyDescent="0.35">
      <c r="A746" s="2" t="s">
        <v>851</v>
      </c>
      <c r="B746" s="2">
        <v>38.703840599999999</v>
      </c>
      <c r="C746" s="2">
        <v>-7.8010935999999997</v>
      </c>
      <c r="D746" s="2">
        <v>38.703547100000002</v>
      </c>
      <c r="E746" s="2">
        <v>-7.8013873</v>
      </c>
      <c r="F746" s="13">
        <f t="shared" si="154"/>
        <v>0.67550945163705767</v>
      </c>
      <c r="G746" s="13">
        <f t="shared" si="155"/>
        <v>0.67550432909570302</v>
      </c>
      <c r="H746" s="13">
        <f t="shared" si="156"/>
        <v>-0.13615476857625752</v>
      </c>
      <c r="I746" s="13">
        <f t="shared" si="157"/>
        <v>-0.13615989460827063</v>
      </c>
      <c r="J746" s="14">
        <f t="shared" si="158"/>
        <v>-5.1225413546518439E-6</v>
      </c>
      <c r="K746" s="14">
        <f t="shared" si="159"/>
        <v>-5.1260320131085724E-6</v>
      </c>
      <c r="L746" s="14">
        <f t="shared" si="160"/>
        <v>6.5601074825152422E-12</v>
      </c>
      <c r="M746" s="14">
        <f t="shared" si="161"/>
        <v>0.78039169796159413</v>
      </c>
      <c r="N746" s="14">
        <f t="shared" si="162"/>
        <v>0.78038849487250028</v>
      </c>
      <c r="O746" s="14">
        <f t="shared" si="163"/>
        <v>6.569051049839096E-12</v>
      </c>
      <c r="P746" s="14">
        <f t="shared" si="164"/>
        <v>1.0560716739580841E-11</v>
      </c>
      <c r="Q746" s="14">
        <f t="shared" si="165"/>
        <v>3.2497256406627379E-6</v>
      </c>
      <c r="R746" s="14">
        <f t="shared" si="166"/>
        <v>3.2497256406684583E-6</v>
      </c>
      <c r="S746">
        <f t="shared" si="167"/>
        <v>41.408004113397496</v>
      </c>
    </row>
    <row r="747" spans="1:19" x14ac:dyDescent="0.35">
      <c r="A747" s="2" t="s">
        <v>852</v>
      </c>
      <c r="B747" s="2">
        <v>38.666773900000003</v>
      </c>
      <c r="C747" s="2">
        <v>-8.2333467000000002</v>
      </c>
      <c r="D747" s="2">
        <v>38.666326599999998</v>
      </c>
      <c r="E747" s="2">
        <v>-8.2329305000000002</v>
      </c>
      <c r="F747" s="13">
        <f t="shared" si="154"/>
        <v>0.67486251567920874</v>
      </c>
      <c r="G747" s="13">
        <f t="shared" si="155"/>
        <v>0.67485470882146448</v>
      </c>
      <c r="H747" s="13">
        <f t="shared" si="156"/>
        <v>-0.14369900837320981</v>
      </c>
      <c r="I747" s="13">
        <f t="shared" si="157"/>
        <v>-0.14369174431286302</v>
      </c>
      <c r="J747" s="14">
        <f t="shared" si="158"/>
        <v>-7.8068577442635956E-6</v>
      </c>
      <c r="K747" s="14">
        <f t="shared" si="159"/>
        <v>7.2640603467899467E-6</v>
      </c>
      <c r="L747" s="14">
        <f t="shared" si="160"/>
        <v>1.523675695971473E-11</v>
      </c>
      <c r="M747" s="14">
        <f t="shared" si="161"/>
        <v>0.78079773495956151</v>
      </c>
      <c r="N747" s="14">
        <f t="shared" si="162"/>
        <v>0.78079285733689341</v>
      </c>
      <c r="O747" s="14">
        <f t="shared" si="163"/>
        <v>1.3191643180393514E-11</v>
      </c>
      <c r="P747" s="14">
        <f t="shared" si="164"/>
        <v>2.3278927384544593E-11</v>
      </c>
      <c r="Q747" s="14">
        <f t="shared" si="165"/>
        <v>4.8248240780928579E-6</v>
      </c>
      <c r="R747" s="14">
        <f t="shared" si="166"/>
        <v>4.8248240781115774E-6</v>
      </c>
      <c r="S747">
        <f t="shared" si="167"/>
        <v>61.477908403297718</v>
      </c>
    </row>
    <row r="748" spans="1:19" x14ac:dyDescent="0.35">
      <c r="A748" s="2" t="s">
        <v>853</v>
      </c>
      <c r="B748" s="2">
        <v>38.666359399999997</v>
      </c>
      <c r="C748" s="2">
        <v>-8.2328781000000006</v>
      </c>
      <c r="D748" s="2">
        <v>38.666802400000002</v>
      </c>
      <c r="E748" s="2">
        <v>-8.2332886999999992</v>
      </c>
      <c r="F748" s="13">
        <f t="shared" si="154"/>
        <v>0.67485528128945904</v>
      </c>
      <c r="G748" s="13">
        <f t="shared" si="155"/>
        <v>0.67486301309804553</v>
      </c>
      <c r="H748" s="13">
        <f t="shared" si="156"/>
        <v>-0.14369082976033498</v>
      </c>
      <c r="I748" s="13">
        <f t="shared" si="157"/>
        <v>-0.14369799608224365</v>
      </c>
      <c r="J748" s="14">
        <f t="shared" si="158"/>
        <v>7.7318085864863662E-6</v>
      </c>
      <c r="K748" s="14">
        <f t="shared" si="159"/>
        <v>-7.166321908669282E-6</v>
      </c>
      <c r="L748" s="14">
        <f t="shared" si="160"/>
        <v>1.4945216004441626E-11</v>
      </c>
      <c r="M748" s="14">
        <f t="shared" si="161"/>
        <v>0.78079254655449382</v>
      </c>
      <c r="N748" s="14">
        <f t="shared" si="162"/>
        <v>0.78079737729065857</v>
      </c>
      <c r="O748" s="14">
        <f t="shared" si="163"/>
        <v>1.2839042424613388E-11</v>
      </c>
      <c r="P748" s="14">
        <f t="shared" si="164"/>
        <v>2.2772419747085854E-11</v>
      </c>
      <c r="Q748" s="14">
        <f t="shared" si="165"/>
        <v>4.772045656433502E-6</v>
      </c>
      <c r="R748" s="14">
        <f t="shared" si="166"/>
        <v>4.7720456564516141E-6</v>
      </c>
      <c r="S748">
        <f t="shared" si="167"/>
        <v>60.805405754506467</v>
      </c>
    </row>
    <row r="749" spans="1:19" x14ac:dyDescent="0.35">
      <c r="A749" s="2" t="s">
        <v>854</v>
      </c>
      <c r="B749" s="2">
        <v>38.817400399999997</v>
      </c>
      <c r="C749" s="2">
        <v>-7.4749409</v>
      </c>
      <c r="D749" s="2">
        <v>38.817459300000003</v>
      </c>
      <c r="E749" s="2">
        <v>-7.4744887000000002</v>
      </c>
      <c r="F749" s="13">
        <f t="shared" si="154"/>
        <v>0.67749144404496386</v>
      </c>
      <c r="G749" s="13">
        <f t="shared" si="155"/>
        <v>0.6774924720438934</v>
      </c>
      <c r="H749" s="13">
        <f t="shared" si="156"/>
        <v>-0.13046233009698821</v>
      </c>
      <c r="I749" s="13">
        <f t="shared" si="157"/>
        <v>-0.13045443771811069</v>
      </c>
      <c r="J749" s="14">
        <f t="shared" si="158"/>
        <v>1.0279989295369774E-6</v>
      </c>
      <c r="K749" s="14">
        <f t="shared" si="159"/>
        <v>7.8923788775220327E-6</v>
      </c>
      <c r="L749" s="14">
        <f t="shared" si="160"/>
        <v>2.6419544978226952E-13</v>
      </c>
      <c r="M749" s="14">
        <f t="shared" si="161"/>
        <v>0.77914698861560983</v>
      </c>
      <c r="N749" s="14">
        <f t="shared" si="162"/>
        <v>0.77914763300734646</v>
      </c>
      <c r="O749" s="14">
        <f t="shared" si="163"/>
        <v>1.5572411086508148E-11</v>
      </c>
      <c r="P749" s="14">
        <f t="shared" si="164"/>
        <v>9.7177473317296029E-12</v>
      </c>
      <c r="Q749" s="14">
        <f t="shared" si="165"/>
        <v>3.1173301608475165E-6</v>
      </c>
      <c r="R749" s="14">
        <f t="shared" si="166"/>
        <v>3.1173301608525653E-6</v>
      </c>
      <c r="S749">
        <f t="shared" si="167"/>
        <v>39.721020909583387</v>
      </c>
    </row>
    <row r="750" spans="1:19" x14ac:dyDescent="0.35">
      <c r="A750" s="2" t="s">
        <v>855</v>
      </c>
      <c r="B750" s="2">
        <v>38.817658600000001</v>
      </c>
      <c r="C750" s="2">
        <v>-7.4745306999999999</v>
      </c>
      <c r="D750" s="2">
        <v>38.817602000000001</v>
      </c>
      <c r="E750" s="2">
        <v>-7.4749834000000002</v>
      </c>
      <c r="F750" s="13">
        <f t="shared" si="154"/>
        <v>0.67749595048509259</v>
      </c>
      <c r="G750" s="13">
        <f t="shared" si="155"/>
        <v>0.67749496262873588</v>
      </c>
      <c r="H750" s="13">
        <f t="shared" si="156"/>
        <v>-0.13045517075639651</v>
      </c>
      <c r="I750" s="13">
        <f t="shared" si="157"/>
        <v>-0.1304630718619203</v>
      </c>
      <c r="J750" s="14">
        <f t="shared" si="158"/>
        <v>-9.8785635671561067E-7</v>
      </c>
      <c r="K750" s="14">
        <f t="shared" si="159"/>
        <v>-7.901105523788754E-6</v>
      </c>
      <c r="L750" s="14">
        <f t="shared" si="160"/>
        <v>2.4396504537584009E-13</v>
      </c>
      <c r="M750" s="14">
        <f t="shared" si="161"/>
        <v>0.77914542741184278</v>
      </c>
      <c r="N750" s="14">
        <f t="shared" si="162"/>
        <v>0.77914480818041854</v>
      </c>
      <c r="O750" s="14">
        <f t="shared" si="163"/>
        <v>1.5606867124430097E-11</v>
      </c>
      <c r="P750" s="14">
        <f t="shared" si="164"/>
        <v>9.7183808383221474E-12</v>
      </c>
      <c r="Q750" s="14">
        <f t="shared" si="165"/>
        <v>3.1174317696338034E-6</v>
      </c>
      <c r="R750" s="14">
        <f t="shared" si="166"/>
        <v>3.1174317696388529E-6</v>
      </c>
      <c r="S750">
        <f t="shared" si="167"/>
        <v>39.722315608738263</v>
      </c>
    </row>
    <row r="751" spans="1:19" x14ac:dyDescent="0.35">
      <c r="A751" s="2" t="s">
        <v>856</v>
      </c>
      <c r="B751" s="2">
        <v>38.646252599999997</v>
      </c>
      <c r="C751" s="2">
        <v>-8.4323744999999999</v>
      </c>
      <c r="D751" s="2">
        <v>38.645500699999999</v>
      </c>
      <c r="E751" s="2">
        <v>-8.4321895999999992</v>
      </c>
      <c r="F751" s="13">
        <f t="shared" si="154"/>
        <v>0.67450435142741905</v>
      </c>
      <c r="G751" s="13">
        <f t="shared" si="155"/>
        <v>0.67449122829677333</v>
      </c>
      <c r="H751" s="13">
        <f t="shared" si="156"/>
        <v>-0.14717269878621059</v>
      </c>
      <c r="I751" s="13">
        <f t="shared" si="157"/>
        <v>-0.14716947167242364</v>
      </c>
      <c r="J751" s="14">
        <f t="shared" si="158"/>
        <v>-1.3123130645720238E-5</v>
      </c>
      <c r="K751" s="14">
        <f t="shared" si="159"/>
        <v>3.2271137869466227E-6</v>
      </c>
      <c r="L751" s="14">
        <f t="shared" si="160"/>
        <v>4.3054139485542529E-11</v>
      </c>
      <c r="M751" s="14">
        <f t="shared" si="161"/>
        <v>0.78102478014843779</v>
      </c>
      <c r="N751" s="14">
        <f t="shared" si="162"/>
        <v>0.7810165846856475</v>
      </c>
      <c r="O751" s="14">
        <f t="shared" si="163"/>
        <v>2.6035658484729838E-12</v>
      </c>
      <c r="P751" s="14">
        <f t="shared" si="164"/>
        <v>4.464229722574311E-11</v>
      </c>
      <c r="Q751" s="14">
        <f t="shared" si="165"/>
        <v>6.6814891473191146E-6</v>
      </c>
      <c r="R751" s="14">
        <f t="shared" si="166"/>
        <v>6.6814891473688278E-6</v>
      </c>
      <c r="S751">
        <f t="shared" si="167"/>
        <v>85.135534715773602</v>
      </c>
    </row>
    <row r="752" spans="1:19" x14ac:dyDescent="0.35">
      <c r="A752" s="2" t="s">
        <v>857</v>
      </c>
      <c r="B752" s="2">
        <v>38.642783199999997</v>
      </c>
      <c r="C752" s="2">
        <v>-8.4548781999999996</v>
      </c>
      <c r="D752" s="2">
        <v>38.6427257</v>
      </c>
      <c r="E752" s="2">
        <v>-8.4553595999999995</v>
      </c>
      <c r="F752" s="13">
        <f t="shared" si="154"/>
        <v>0.67444379897435036</v>
      </c>
      <c r="G752" s="13">
        <f t="shared" si="155"/>
        <v>0.67444279541003049</v>
      </c>
      <c r="H752" s="13">
        <f t="shared" si="156"/>
        <v>-0.14756546244509164</v>
      </c>
      <c r="I752" s="13">
        <f t="shared" si="157"/>
        <v>-0.14757386446011073</v>
      </c>
      <c r="J752" s="14">
        <f t="shared" si="158"/>
        <v>-1.0035643198680333E-6</v>
      </c>
      <c r="K752" s="14">
        <f t="shared" si="159"/>
        <v>-8.4020150190877718E-6</v>
      </c>
      <c r="L752" s="14">
        <f t="shared" si="160"/>
        <v>2.5178533602802591E-13</v>
      </c>
      <c r="M752" s="14">
        <f t="shared" si="161"/>
        <v>0.78105502557181405</v>
      </c>
      <c r="N752" s="14">
        <f t="shared" si="162"/>
        <v>0.78105439888343142</v>
      </c>
      <c r="O752" s="14">
        <f t="shared" si="163"/>
        <v>1.7648464095140301E-11</v>
      </c>
      <c r="P752" s="14">
        <f t="shared" si="164"/>
        <v>1.1018168443349375E-11</v>
      </c>
      <c r="Q752" s="14">
        <f t="shared" si="165"/>
        <v>3.319362656196122E-6</v>
      </c>
      <c r="R752" s="14">
        <f t="shared" si="166"/>
        <v>3.3193626562022177E-6</v>
      </c>
      <c r="S752">
        <f t="shared" si="167"/>
        <v>42.295318965328654</v>
      </c>
    </row>
    <row r="753" spans="1:19" x14ac:dyDescent="0.35">
      <c r="A753" s="2" t="s">
        <v>858</v>
      </c>
      <c r="B753" s="2">
        <v>38.642564800000002</v>
      </c>
      <c r="C753" s="2">
        <v>-8.4552999999999994</v>
      </c>
      <c r="D753" s="2">
        <v>38.642616199999999</v>
      </c>
      <c r="E753" s="2">
        <v>-8.4548147</v>
      </c>
      <c r="F753" s="13">
        <f t="shared" si="154"/>
        <v>0.6744399871752641</v>
      </c>
      <c r="G753" s="13">
        <f t="shared" si="155"/>
        <v>0.67444088427449955</v>
      </c>
      <c r="H753" s="13">
        <f t="shared" si="156"/>
        <v>-0.14757282424387652</v>
      </c>
      <c r="I753" s="13">
        <f t="shared" si="157"/>
        <v>-0.14756435416101663</v>
      </c>
      <c r="J753" s="14">
        <f t="shared" si="158"/>
        <v>8.9709923545289172E-7</v>
      </c>
      <c r="K753" s="14">
        <f t="shared" si="159"/>
        <v>8.4700828598960332E-6</v>
      </c>
      <c r="L753" s="14">
        <f t="shared" si="160"/>
        <v>2.0119675956252722E-13</v>
      </c>
      <c r="M753" s="14">
        <f t="shared" si="161"/>
        <v>0.78105621900229771</v>
      </c>
      <c r="N753" s="14">
        <f t="shared" si="162"/>
        <v>0.7810567792052121</v>
      </c>
      <c r="O753" s="14">
        <f t="shared" si="163"/>
        <v>1.7935575913268911E-11</v>
      </c>
      <c r="P753" s="14">
        <f t="shared" si="164"/>
        <v>1.1142781479720001E-11</v>
      </c>
      <c r="Q753" s="14">
        <f t="shared" si="165"/>
        <v>3.3380805082741789E-6</v>
      </c>
      <c r="R753" s="14">
        <f t="shared" si="166"/>
        <v>3.3380805082803779E-6</v>
      </c>
      <c r="S753">
        <f t="shared" si="167"/>
        <v>42.533821836508572</v>
      </c>
    </row>
    <row r="754" spans="1:19" x14ac:dyDescent="0.35">
      <c r="A754" s="2" t="s">
        <v>859</v>
      </c>
      <c r="B754" s="2">
        <v>38.601094099999997</v>
      </c>
      <c r="C754" s="2">
        <v>-8.6742144000000003</v>
      </c>
      <c r="D754" s="2">
        <v>38.601122400000001</v>
      </c>
      <c r="E754" s="2">
        <v>-8.673781</v>
      </c>
      <c r="F754" s="13">
        <f t="shared" si="154"/>
        <v>0.67371618691715718</v>
      </c>
      <c r="G754" s="13">
        <f t="shared" si="155"/>
        <v>0.67371668084533565</v>
      </c>
      <c r="H754" s="13">
        <f t="shared" si="156"/>
        <v>-0.15139360130390442</v>
      </c>
      <c r="I754" s="13">
        <f t="shared" si="157"/>
        <v>-0.15138603704692627</v>
      </c>
      <c r="J754" s="14">
        <f t="shared" si="158"/>
        <v>4.9392817846882764E-7</v>
      </c>
      <c r="K754" s="14">
        <f t="shared" si="159"/>
        <v>7.5642569781486646E-6</v>
      </c>
      <c r="L754" s="14">
        <f t="shared" si="160"/>
        <v>6.0991261371382279E-14</v>
      </c>
      <c r="M754" s="14">
        <f t="shared" si="161"/>
        <v>0.78150825073238683</v>
      </c>
      <c r="N754" s="14">
        <f t="shared" si="162"/>
        <v>0.78150855889156612</v>
      </c>
      <c r="O754" s="14">
        <f t="shared" si="163"/>
        <v>1.4304495907799484E-11</v>
      </c>
      <c r="P754" s="14">
        <f t="shared" si="164"/>
        <v>8.797539192400266E-12</v>
      </c>
      <c r="Q754" s="14">
        <f t="shared" si="165"/>
        <v>2.966064596801672E-6</v>
      </c>
      <c r="R754" s="14">
        <f t="shared" si="166"/>
        <v>2.9660645968060206E-6</v>
      </c>
      <c r="S754">
        <f t="shared" si="167"/>
        <v>37.793595092502315</v>
      </c>
    </row>
    <row r="755" spans="1:19" x14ac:dyDescent="0.35">
      <c r="A755" s="2" t="s">
        <v>860</v>
      </c>
      <c r="B755" s="2">
        <v>38.604812099999997</v>
      </c>
      <c r="C755" s="2">
        <v>-8.6491147000000002</v>
      </c>
      <c r="D755" s="2">
        <v>38.6034085</v>
      </c>
      <c r="E755" s="2">
        <v>-8.6481002999999994</v>
      </c>
      <c r="F755" s="13">
        <f t="shared" si="154"/>
        <v>0.67378107825874634</v>
      </c>
      <c r="G755" s="13">
        <f t="shared" si="155"/>
        <v>0.67375658081736545</v>
      </c>
      <c r="H755" s="13">
        <f t="shared" si="156"/>
        <v>-0.15095552889764161</v>
      </c>
      <c r="I755" s="13">
        <f t="shared" si="157"/>
        <v>-0.15093782427770935</v>
      </c>
      <c r="J755" s="14">
        <f t="shared" si="158"/>
        <v>-2.4497441380888496E-5</v>
      </c>
      <c r="K755" s="14">
        <f t="shared" si="159"/>
        <v>1.7704619932251697E-5</v>
      </c>
      <c r="L755" s="14">
        <f t="shared" si="160"/>
        <v>1.5003115854501388E-10</v>
      </c>
      <c r="M755" s="14">
        <f t="shared" si="161"/>
        <v>0.78148335672100122</v>
      </c>
      <c r="N755" s="14">
        <f t="shared" si="162"/>
        <v>0.78146807189374456</v>
      </c>
      <c r="O755" s="14">
        <f t="shared" si="163"/>
        <v>7.8363391734324071E-11</v>
      </c>
      <c r="P755" s="14">
        <f t="shared" si="164"/>
        <v>1.9788801821235803E-10</v>
      </c>
      <c r="Q755" s="14">
        <f t="shared" si="165"/>
        <v>1.4067267617144348E-5</v>
      </c>
      <c r="R755" s="14">
        <f t="shared" si="166"/>
        <v>1.4067267617608307E-5</v>
      </c>
      <c r="S755">
        <f t="shared" si="167"/>
        <v>179.24512398356504</v>
      </c>
    </row>
    <row r="756" spans="1:19" x14ac:dyDescent="0.35">
      <c r="A756" s="2" t="s">
        <v>861</v>
      </c>
      <c r="B756" s="2">
        <v>38.602138600000004</v>
      </c>
      <c r="C756" s="2">
        <v>-8.6442317000000006</v>
      </c>
      <c r="D756" s="2">
        <v>38.602633300000001</v>
      </c>
      <c r="E756" s="2">
        <v>-8.6420645999999994</v>
      </c>
      <c r="F756" s="13">
        <f t="shared" si="154"/>
        <v>0.6737344168811944</v>
      </c>
      <c r="G756" s="13">
        <f t="shared" si="155"/>
        <v>0.67374305102500398</v>
      </c>
      <c r="H756" s="13">
        <f t="shared" si="156"/>
        <v>-0.15087030447026673</v>
      </c>
      <c r="I756" s="13">
        <f t="shared" si="157"/>
        <v>-0.15083248144004674</v>
      </c>
      <c r="J756" s="14">
        <f t="shared" si="158"/>
        <v>8.6341438095827172E-6</v>
      </c>
      <c r="K756" s="14">
        <f t="shared" si="159"/>
        <v>3.7823030219985565E-5</v>
      </c>
      <c r="L756" s="14">
        <f t="shared" si="160"/>
        <v>1.863710983102311E-11</v>
      </c>
      <c r="M756" s="14">
        <f t="shared" si="161"/>
        <v>0.78149179823989179</v>
      </c>
      <c r="N756" s="14">
        <f t="shared" si="162"/>
        <v>0.78149718518703981</v>
      </c>
      <c r="O756" s="14">
        <f t="shared" si="163"/>
        <v>3.576454037128486E-10</v>
      </c>
      <c r="P756" s="14">
        <f t="shared" si="164"/>
        <v>2.3706318927413971E-10</v>
      </c>
      <c r="Q756" s="14">
        <f t="shared" si="165"/>
        <v>1.5396856473778654E-5</v>
      </c>
      <c r="R756" s="14">
        <f t="shared" si="166"/>
        <v>1.5396856474386993E-5</v>
      </c>
      <c r="S756">
        <f t="shared" si="167"/>
        <v>196.18674519663907</v>
      </c>
    </row>
    <row r="757" spans="1:19" x14ac:dyDescent="0.35">
      <c r="A757" s="2" t="s">
        <v>862</v>
      </c>
      <c r="B757" s="2">
        <v>38.607728100000003</v>
      </c>
      <c r="C757" s="2">
        <v>-8.6373388000000002</v>
      </c>
      <c r="D757" s="2">
        <v>38.607572599999997</v>
      </c>
      <c r="E757" s="2">
        <v>-8.6377819999999996</v>
      </c>
      <c r="F757" s="13">
        <f t="shared" si="154"/>
        <v>0.67383197205973466</v>
      </c>
      <c r="G757" s="13">
        <f t="shared" si="155"/>
        <v>0.67382925807274774</v>
      </c>
      <c r="H757" s="13">
        <f t="shared" si="156"/>
        <v>-0.15075000067025601</v>
      </c>
      <c r="I757" s="13">
        <f t="shared" si="157"/>
        <v>-0.15075773596950084</v>
      </c>
      <c r="J757" s="14">
        <f t="shared" si="158"/>
        <v>-2.7139869869241551E-6</v>
      </c>
      <c r="K757" s="14">
        <f t="shared" si="159"/>
        <v>-7.7352992448320723E-6</v>
      </c>
      <c r="L757" s="14">
        <f t="shared" si="160"/>
        <v>1.841431341297283E-12</v>
      </c>
      <c r="M757" s="14">
        <f t="shared" si="161"/>
        <v>0.78143800942151964</v>
      </c>
      <c r="N757" s="14">
        <f t="shared" si="162"/>
        <v>0.78143631593721907</v>
      </c>
      <c r="O757" s="14">
        <f t="shared" si="163"/>
        <v>1.4958713601700318E-11</v>
      </c>
      <c r="P757" s="14">
        <f t="shared" si="164"/>
        <v>1.0975880636509892E-11</v>
      </c>
      <c r="Q757" s="14">
        <f t="shared" si="165"/>
        <v>3.3129866641008217E-6</v>
      </c>
      <c r="R757" s="14">
        <f t="shared" si="166"/>
        <v>3.3129866641068822E-6</v>
      </c>
      <c r="S757">
        <f t="shared" si="167"/>
        <v>42.214076074049892</v>
      </c>
    </row>
    <row r="758" spans="1:19" x14ac:dyDescent="0.35">
      <c r="A758" s="2" t="s">
        <v>863</v>
      </c>
      <c r="B758" s="2">
        <v>38.607365999999999</v>
      </c>
      <c r="C758" s="2">
        <v>-8.6378643999999998</v>
      </c>
      <c r="D758" s="2">
        <v>38.607524099999999</v>
      </c>
      <c r="E758" s="2">
        <v>-8.6374005</v>
      </c>
      <c r="F758" s="13">
        <f t="shared" si="154"/>
        <v>0.67382565222251312</v>
      </c>
      <c r="G758" s="13">
        <f t="shared" si="155"/>
        <v>0.67382841158806051</v>
      </c>
      <c r="H758" s="13">
        <f t="shared" si="156"/>
        <v>-0.15075917412080447</v>
      </c>
      <c r="I758" s="13">
        <f t="shared" si="157"/>
        <v>-0.15075107753840447</v>
      </c>
      <c r="J758" s="14">
        <f t="shared" si="158"/>
        <v>2.7593655473889811E-6</v>
      </c>
      <c r="K758" s="14">
        <f t="shared" si="159"/>
        <v>8.0965824000023279E-6</v>
      </c>
      <c r="L758" s="14">
        <f t="shared" si="160"/>
        <v>1.9035245560281152E-12</v>
      </c>
      <c r="M758" s="14">
        <f t="shared" si="161"/>
        <v>0.78143853761319471</v>
      </c>
      <c r="N758" s="14">
        <f t="shared" si="162"/>
        <v>0.78144025940526207</v>
      </c>
      <c r="O758" s="14">
        <f t="shared" si="163"/>
        <v>1.6388661639917333E-11</v>
      </c>
      <c r="P758" s="14">
        <f t="shared" si="164"/>
        <v>1.1911220364493493E-11</v>
      </c>
      <c r="Q758" s="14">
        <f t="shared" si="165"/>
        <v>3.4512635895412992E-6</v>
      </c>
      <c r="R758" s="14">
        <f t="shared" si="166"/>
        <v>3.4512635895481509E-6</v>
      </c>
      <c r="S758">
        <f t="shared" si="167"/>
        <v>43.976000658022535</v>
      </c>
    </row>
    <row r="759" spans="1:19" x14ac:dyDescent="0.35">
      <c r="A759" s="2" t="s">
        <v>864</v>
      </c>
      <c r="B759" s="2">
        <v>38.601455600000001</v>
      </c>
      <c r="C759" s="2">
        <v>-8.6397016999999998</v>
      </c>
      <c r="D759" s="2">
        <v>38.600925400000001</v>
      </c>
      <c r="E759" s="2">
        <v>-8.6398927000000008</v>
      </c>
      <c r="F759" s="13">
        <f t="shared" si="154"/>
        <v>0.67372249628240322</v>
      </c>
      <c r="G759" s="13">
        <f t="shared" si="155"/>
        <v>0.67371324254670917</v>
      </c>
      <c r="H759" s="13">
        <f t="shared" si="156"/>
        <v>-0.15079124105515138</v>
      </c>
      <c r="I759" s="13">
        <f t="shared" si="157"/>
        <v>-0.15079457463402271</v>
      </c>
      <c r="J759" s="14">
        <f t="shared" si="158"/>
        <v>-9.2537356940480819E-6</v>
      </c>
      <c r="K759" s="14">
        <f t="shared" si="159"/>
        <v>-3.3335788713340087E-6</v>
      </c>
      <c r="L759" s="14">
        <f t="shared" si="160"/>
        <v>2.1407906073672117E-11</v>
      </c>
      <c r="M759" s="14">
        <f t="shared" si="161"/>
        <v>0.78151039586476656</v>
      </c>
      <c r="N759" s="14">
        <f t="shared" si="162"/>
        <v>0.78150462249760777</v>
      </c>
      <c r="O759" s="14">
        <f t="shared" si="163"/>
        <v>2.7781870228485575E-12</v>
      </c>
      <c r="P759" s="14">
        <f t="shared" si="164"/>
        <v>2.3104694874225856E-11</v>
      </c>
      <c r="Q759" s="14">
        <f t="shared" si="165"/>
        <v>4.8067343253216997E-6</v>
      </c>
      <c r="R759" s="14">
        <f t="shared" si="166"/>
        <v>4.8067343253402099E-6</v>
      </c>
      <c r="S759">
        <f t="shared" si="167"/>
        <v>61.247408773484956</v>
      </c>
    </row>
    <row r="760" spans="1:19" x14ac:dyDescent="0.35">
      <c r="A760" s="2" t="s">
        <v>865</v>
      </c>
      <c r="B760" s="2">
        <v>38.606270199999997</v>
      </c>
      <c r="C760" s="2">
        <v>-8.6382364999999997</v>
      </c>
      <c r="D760" s="2">
        <v>38.606774899999998</v>
      </c>
      <c r="E760" s="2">
        <v>-8.6377065000000002</v>
      </c>
      <c r="F760" s="13">
        <f t="shared" si="154"/>
        <v>0.67380652690456966</v>
      </c>
      <c r="G760" s="13">
        <f t="shared" si="155"/>
        <v>0.67381533558130458</v>
      </c>
      <c r="H760" s="13">
        <f t="shared" si="156"/>
        <v>-0.15076566849095116</v>
      </c>
      <c r="I760" s="13">
        <f t="shared" si="157"/>
        <v>-0.1507564182459156</v>
      </c>
      <c r="J760" s="14">
        <f t="shared" si="158"/>
        <v>8.8086767349171424E-6</v>
      </c>
      <c r="K760" s="14">
        <f t="shared" si="159"/>
        <v>9.2502450355635979E-6</v>
      </c>
      <c r="L760" s="14">
        <f t="shared" si="160"/>
        <v>1.93981964549422E-11</v>
      </c>
      <c r="M760" s="14">
        <f t="shared" si="161"/>
        <v>0.78144669674212386</v>
      </c>
      <c r="N760" s="14">
        <f t="shared" si="162"/>
        <v>0.78145219307946989</v>
      </c>
      <c r="O760" s="14">
        <f t="shared" si="163"/>
        <v>2.139175830433971E-11</v>
      </c>
      <c r="P760" s="14">
        <f t="shared" si="164"/>
        <v>3.246135678220704E-11</v>
      </c>
      <c r="Q760" s="14">
        <f t="shared" si="165"/>
        <v>5.6974868830219382E-6</v>
      </c>
      <c r="R760" s="14">
        <f t="shared" si="166"/>
        <v>5.6974868830527617E-6</v>
      </c>
      <c r="S760">
        <f t="shared" si="167"/>
        <v>72.597377863858284</v>
      </c>
    </row>
    <row r="761" spans="1:19" x14ac:dyDescent="0.35">
      <c r="A761" s="2" t="s">
        <v>866</v>
      </c>
      <c r="B761" s="2">
        <v>39.483271600000002</v>
      </c>
      <c r="C761" s="2">
        <v>-8.3532209000000002</v>
      </c>
      <c r="D761" s="2">
        <v>39.483441800000001</v>
      </c>
      <c r="E761" s="2">
        <v>-8.3536642000000008</v>
      </c>
      <c r="F761" s="13">
        <f t="shared" si="154"/>
        <v>0.68911308887916956</v>
      </c>
      <c r="G761" s="13">
        <f t="shared" si="155"/>
        <v>0.68911605942955645</v>
      </c>
      <c r="H761" s="13">
        <f t="shared" si="156"/>
        <v>-0.14579120785140401</v>
      </c>
      <c r="I761" s="13">
        <f t="shared" si="157"/>
        <v>-0.14579894489597811</v>
      </c>
      <c r="J761" s="14">
        <f t="shared" si="158"/>
        <v>2.9705503868937555E-6</v>
      </c>
      <c r="K761" s="14">
        <f t="shared" si="159"/>
        <v>-7.7370445741020699E-6</v>
      </c>
      <c r="L761" s="14">
        <f t="shared" si="160"/>
        <v>2.2060424002670379E-12</v>
      </c>
      <c r="M761" s="14">
        <f t="shared" si="161"/>
        <v>0.77180837465691909</v>
      </c>
      <c r="N761" s="14">
        <f t="shared" si="162"/>
        <v>0.77181026349341819</v>
      </c>
      <c r="O761" s="14">
        <f t="shared" si="163"/>
        <v>1.4965464685335914E-11</v>
      </c>
      <c r="P761" s="14">
        <f t="shared" si="164"/>
        <v>1.1120814446780928E-11</v>
      </c>
      <c r="Q761" s="14">
        <f t="shared" si="165"/>
        <v>3.3347885160502948E-6</v>
      </c>
      <c r="R761" s="14">
        <f t="shared" si="166"/>
        <v>3.3347885160564756E-6</v>
      </c>
      <c r="S761">
        <f t="shared" si="167"/>
        <v>42.49187527159161</v>
      </c>
    </row>
    <row r="762" spans="1:19" x14ac:dyDescent="0.35">
      <c r="A762" s="2" t="s">
        <v>867</v>
      </c>
      <c r="B762" s="2">
        <v>39.483319999999999</v>
      </c>
      <c r="C762" s="2">
        <v>-8.3537072999999999</v>
      </c>
      <c r="D762" s="2">
        <v>39.483150000000002</v>
      </c>
      <c r="E762" s="2">
        <v>-8.3532703000000001</v>
      </c>
      <c r="F762" s="13">
        <f t="shared" si="154"/>
        <v>0.68911393361852746</v>
      </c>
      <c r="G762" s="13">
        <f t="shared" si="155"/>
        <v>0.68911096655879911</v>
      </c>
      <c r="H762" s="13">
        <f t="shared" si="156"/>
        <v>-0.14579969713288571</v>
      </c>
      <c r="I762" s="13">
        <f t="shared" si="157"/>
        <v>-0.14579207004405448</v>
      </c>
      <c r="J762" s="14">
        <f t="shared" si="158"/>
        <v>-2.9670597283537603E-6</v>
      </c>
      <c r="K762" s="14">
        <f t="shared" si="159"/>
        <v>7.6270888312301999E-6</v>
      </c>
      <c r="L762" s="14">
        <f t="shared" si="160"/>
        <v>2.2008608579030577E-12</v>
      </c>
      <c r="M762" s="14">
        <f t="shared" si="161"/>
        <v>0.77181161297525347</v>
      </c>
      <c r="N762" s="14">
        <f t="shared" si="162"/>
        <v>0.77180972636316791</v>
      </c>
      <c r="O762" s="14">
        <f t="shared" si="163"/>
        <v>1.4543121009798611E-11</v>
      </c>
      <c r="P762" s="14">
        <f t="shared" si="164"/>
        <v>1.0864077478266925E-11</v>
      </c>
      <c r="Q762" s="14">
        <f t="shared" si="165"/>
        <v>3.2960700050616225E-6</v>
      </c>
      <c r="R762" s="14">
        <f t="shared" si="166"/>
        <v>3.2960700050675907E-6</v>
      </c>
      <c r="S762">
        <f t="shared" si="167"/>
        <v>41.998524004571237</v>
      </c>
    </row>
    <row r="763" spans="1:19" x14ac:dyDescent="0.35">
      <c r="A763" s="2" t="s">
        <v>868</v>
      </c>
      <c r="B763" s="2">
        <v>39.492965300000002</v>
      </c>
      <c r="C763" s="2">
        <v>-8.0992785999999999</v>
      </c>
      <c r="D763" s="2">
        <v>39.493137500000003</v>
      </c>
      <c r="E763" s="2">
        <v>-8.0987699000000006</v>
      </c>
      <c r="F763" s="13">
        <f t="shared" si="154"/>
        <v>0.68928227586087021</v>
      </c>
      <c r="G763" s="13">
        <f t="shared" si="155"/>
        <v>0.68928528131784217</v>
      </c>
      <c r="H763" s="13">
        <f t="shared" si="156"/>
        <v>-0.1413590786063168</v>
      </c>
      <c r="I763" s="13">
        <f t="shared" si="157"/>
        <v>-0.14135020011641192</v>
      </c>
      <c r="J763" s="14">
        <f t="shared" si="158"/>
        <v>3.0054569719606405E-6</v>
      </c>
      <c r="K763" s="14">
        <f t="shared" si="159"/>
        <v>8.8784899048843791E-6</v>
      </c>
      <c r="L763" s="14">
        <f t="shared" si="160"/>
        <v>2.2581929025750057E-12</v>
      </c>
      <c r="M763" s="14">
        <f t="shared" si="161"/>
        <v>0.77170076298938206</v>
      </c>
      <c r="N763" s="14">
        <f t="shared" si="162"/>
        <v>0.77170267441384066</v>
      </c>
      <c r="O763" s="14">
        <f t="shared" si="163"/>
        <v>1.9706895747654001E-11</v>
      </c>
      <c r="P763" s="14">
        <f t="shared" si="164"/>
        <v>1.3994113272775429E-11</v>
      </c>
      <c r="Q763" s="14">
        <f t="shared" si="165"/>
        <v>3.7408706570496965E-6</v>
      </c>
      <c r="R763" s="14">
        <f t="shared" si="166"/>
        <v>3.7408706570584214E-6</v>
      </c>
      <c r="S763">
        <f t="shared" si="167"/>
        <v>47.666173912238406</v>
      </c>
    </row>
    <row r="764" spans="1:19" x14ac:dyDescent="0.35">
      <c r="A764" s="2" t="s">
        <v>869</v>
      </c>
      <c r="B764" s="2">
        <v>39.4932698</v>
      </c>
      <c r="C764" s="2">
        <v>-8.0987649000000008</v>
      </c>
      <c r="D764" s="2">
        <v>39.493095400000001</v>
      </c>
      <c r="E764" s="2">
        <v>-8.0992902000000004</v>
      </c>
      <c r="F764" s="13">
        <f t="shared" si="154"/>
        <v>0.68928759038844245</v>
      </c>
      <c r="G764" s="13">
        <f t="shared" si="155"/>
        <v>0.68928454653422699</v>
      </c>
      <c r="H764" s="13">
        <f t="shared" si="156"/>
        <v>-0.14135011284994933</v>
      </c>
      <c r="I764" s="13">
        <f t="shared" si="157"/>
        <v>-0.14135928106451004</v>
      </c>
      <c r="J764" s="14">
        <f t="shared" si="158"/>
        <v>-3.0438542154564985E-6</v>
      </c>
      <c r="K764" s="14">
        <f t="shared" si="159"/>
        <v>-9.1682145607063781E-6</v>
      </c>
      <c r="L764" s="14">
        <f t="shared" si="160"/>
        <v>2.3162621212362855E-12</v>
      </c>
      <c r="M764" s="14">
        <f t="shared" si="161"/>
        <v>0.77170123030111593</v>
      </c>
      <c r="N764" s="14">
        <f t="shared" si="162"/>
        <v>0.77169929445122165</v>
      </c>
      <c r="O764" s="14">
        <f t="shared" si="163"/>
        <v>2.1014039557639912E-11</v>
      </c>
      <c r="P764" s="14">
        <f t="shared" si="164"/>
        <v>1.4830570170743266E-11</v>
      </c>
      <c r="Q764" s="14">
        <f t="shared" si="165"/>
        <v>3.8510479315042637E-6</v>
      </c>
      <c r="R764" s="14">
        <f t="shared" si="166"/>
        <v>3.8510479315137818E-6</v>
      </c>
      <c r="S764">
        <f t="shared" si="167"/>
        <v>49.070052743348604</v>
      </c>
    </row>
    <row r="765" spans="1:19" x14ac:dyDescent="0.35">
      <c r="A765" s="2" t="s">
        <v>870</v>
      </c>
      <c r="B765" s="2">
        <v>38.116379199999997</v>
      </c>
      <c r="C765" s="2">
        <v>-8.4136819000000003</v>
      </c>
      <c r="D765" s="2">
        <v>38.116909499999998</v>
      </c>
      <c r="E765" s="2">
        <v>-8.4137871000000004</v>
      </c>
      <c r="F765" s="13">
        <f t="shared" si="154"/>
        <v>0.66525631597868218</v>
      </c>
      <c r="G765" s="13">
        <f t="shared" si="155"/>
        <v>0.66526557145970555</v>
      </c>
      <c r="H765" s="13">
        <f t="shared" si="156"/>
        <v>-0.1468464513704523</v>
      </c>
      <c r="I765" s="13">
        <f t="shared" si="157"/>
        <v>-0.1468482874568254</v>
      </c>
      <c r="J765" s="14">
        <f t="shared" si="158"/>
        <v>9.2554810233735907E-6</v>
      </c>
      <c r="K765" s="14">
        <f t="shared" si="159"/>
        <v>-1.83608637310817E-6</v>
      </c>
      <c r="L765" s="14">
        <f t="shared" si="160"/>
        <v>2.141598224335428E-11</v>
      </c>
      <c r="M765" s="14">
        <f t="shared" si="161"/>
        <v>0.78675288408583965</v>
      </c>
      <c r="N765" s="14">
        <f t="shared" si="162"/>
        <v>0.78675859716526808</v>
      </c>
      <c r="O765" s="14">
        <f t="shared" si="163"/>
        <v>8.4280329237814174E-13</v>
      </c>
      <c r="P765" s="14">
        <f t="shared" si="164"/>
        <v>2.1937664498287998E-11</v>
      </c>
      <c r="Q765" s="14">
        <f t="shared" si="165"/>
        <v>4.6837660593039872E-6</v>
      </c>
      <c r="R765" s="14">
        <f t="shared" si="166"/>
        <v>4.6837660593211116E-6</v>
      </c>
      <c r="S765">
        <f t="shared" si="167"/>
        <v>59.680547127869602</v>
      </c>
    </row>
    <row r="766" spans="1:19" x14ac:dyDescent="0.35">
      <c r="A766" s="2" t="s">
        <v>871</v>
      </c>
      <c r="B766" s="2">
        <v>38.116893699999999</v>
      </c>
      <c r="C766" s="2">
        <v>-8.4139014000000003</v>
      </c>
      <c r="D766" s="2">
        <v>38.116365500000001</v>
      </c>
      <c r="E766" s="2">
        <v>-8.4137906000000005</v>
      </c>
      <c r="F766" s="13">
        <f t="shared" si="154"/>
        <v>0.66526529569768367</v>
      </c>
      <c r="G766" s="13">
        <f t="shared" si="155"/>
        <v>0.66525607686857469</v>
      </c>
      <c r="H766" s="13">
        <f t="shared" si="156"/>
        <v>-0.14685028236816042</v>
      </c>
      <c r="I766" s="13">
        <f t="shared" si="157"/>
        <v>-0.14684834854334922</v>
      </c>
      <c r="J766" s="14">
        <f t="shared" si="158"/>
        <v>-9.2188291089811969E-6</v>
      </c>
      <c r="K766" s="14">
        <f t="shared" si="159"/>
        <v>1.9338248112010792E-6</v>
      </c>
      <c r="L766" s="14">
        <f t="shared" si="160"/>
        <v>2.1246702534999289E-11</v>
      </c>
      <c r="M766" s="14">
        <f t="shared" si="161"/>
        <v>0.78675874475854457</v>
      </c>
      <c r="N766" s="14">
        <f t="shared" si="162"/>
        <v>0.78675305430490727</v>
      </c>
      <c r="O766" s="14">
        <f t="shared" si="163"/>
        <v>9.3491960010393132E-13</v>
      </c>
      <c r="P766" s="14">
        <f t="shared" si="164"/>
        <v>2.1825403599168334E-11</v>
      </c>
      <c r="Q766" s="14">
        <f t="shared" si="165"/>
        <v>4.6717666464805729E-6</v>
      </c>
      <c r="R766" s="14">
        <f t="shared" si="166"/>
        <v>4.6717666464975669E-6</v>
      </c>
      <c r="S766">
        <f t="shared" si="167"/>
        <v>59.527650609671994</v>
      </c>
    </row>
    <row r="767" spans="1:19" x14ac:dyDescent="0.35">
      <c r="A767" s="2" t="s">
        <v>872</v>
      </c>
      <c r="B767" s="2">
        <v>38.124420499999999</v>
      </c>
      <c r="C767" s="2">
        <v>-8.4133096999999992</v>
      </c>
      <c r="D767" s="2">
        <v>38.123712500000003</v>
      </c>
      <c r="E767" s="2">
        <v>-8.4137930999999995</v>
      </c>
      <c r="F767" s="13">
        <f t="shared" si="154"/>
        <v>0.66539666313982282</v>
      </c>
      <c r="G767" s="13">
        <f t="shared" si="155"/>
        <v>0.6653843062087188</v>
      </c>
      <c r="H767" s="13">
        <f t="shared" si="156"/>
        <v>-0.14683995525497637</v>
      </c>
      <c r="I767" s="13">
        <f t="shared" si="157"/>
        <v>-0.14684839217658049</v>
      </c>
      <c r="J767" s="14">
        <f t="shared" si="158"/>
        <v>-1.2356931104018365E-5</v>
      </c>
      <c r="K767" s="14">
        <f t="shared" si="159"/>
        <v>-8.4369216041269013E-6</v>
      </c>
      <c r="L767" s="14">
        <f t="shared" si="160"/>
        <v>3.8173436576878391E-11</v>
      </c>
      <c r="M767" s="14">
        <f t="shared" si="161"/>
        <v>0.786679587368046</v>
      </c>
      <c r="N767" s="14">
        <f t="shared" si="162"/>
        <v>0.78667195861441253</v>
      </c>
      <c r="O767" s="14">
        <f t="shared" si="163"/>
        <v>1.7795411538440253E-11</v>
      </c>
      <c r="P767" s="14">
        <f t="shared" si="164"/>
        <v>4.9186283105176105E-11</v>
      </c>
      <c r="Q767" s="14">
        <f t="shared" si="165"/>
        <v>7.0132933137846236E-6</v>
      </c>
      <c r="R767" s="14">
        <f t="shared" si="166"/>
        <v>7.0132933138421177E-6</v>
      </c>
      <c r="S767">
        <f t="shared" si="167"/>
        <v>89.363383404976261</v>
      </c>
    </row>
    <row r="768" spans="1:19" x14ac:dyDescent="0.35">
      <c r="A768" s="2" t="s">
        <v>873</v>
      </c>
      <c r="B768" s="2">
        <v>38.123669200000002</v>
      </c>
      <c r="C768" s="2">
        <v>-8.4137453999999998</v>
      </c>
      <c r="D768" s="2">
        <v>38.124404300000002</v>
      </c>
      <c r="E768" s="2">
        <v>-8.4132359999999995</v>
      </c>
      <c r="F768" s="13">
        <f t="shared" si="154"/>
        <v>0.66538355048115261</v>
      </c>
      <c r="G768" s="13">
        <f t="shared" si="155"/>
        <v>0.66539638039648408</v>
      </c>
      <c r="H768" s="13">
        <f t="shared" si="156"/>
        <v>-0.14684755965452731</v>
      </c>
      <c r="I768" s="13">
        <f t="shared" si="157"/>
        <v>-0.14683866894731765</v>
      </c>
      <c r="J768" s="14">
        <f t="shared" si="158"/>
        <v>1.2829915331469266E-5</v>
      </c>
      <c r="K768" s="14">
        <f t="shared" si="159"/>
        <v>8.8907072096633399E-6</v>
      </c>
      <c r="L768" s="14">
        <f t="shared" si="160"/>
        <v>4.1151681852603048E-11</v>
      </c>
      <c r="M768" s="14">
        <f t="shared" si="161"/>
        <v>0.78667213317198248</v>
      </c>
      <c r="N768" s="14">
        <f t="shared" si="162"/>
        <v>0.78668005392492835</v>
      </c>
      <c r="O768" s="14">
        <f t="shared" si="163"/>
        <v>1.9761168671859756E-11</v>
      </c>
      <c r="P768" s="14">
        <f t="shared" si="164"/>
        <v>5.3381064392648905E-11</v>
      </c>
      <c r="Q768" s="14">
        <f t="shared" si="165"/>
        <v>7.3062346248015403E-6</v>
      </c>
      <c r="R768" s="14">
        <f t="shared" si="166"/>
        <v>7.3062346248665417E-6</v>
      </c>
      <c r="S768">
        <f t="shared" si="167"/>
        <v>93.096041590049467</v>
      </c>
    </row>
    <row r="769" spans="1:19" x14ac:dyDescent="0.35">
      <c r="A769" s="2" t="s">
        <v>874</v>
      </c>
      <c r="B769" s="2">
        <v>38.901958499999999</v>
      </c>
      <c r="C769" s="2">
        <v>-8.7826263999999998</v>
      </c>
      <c r="D769" s="2">
        <v>38.903837299999999</v>
      </c>
      <c r="E769" s="2">
        <v>-8.7823197999999998</v>
      </c>
      <c r="F769" s="13">
        <f t="shared" si="154"/>
        <v>0.67896726129919449</v>
      </c>
      <c r="G769" s="13">
        <f t="shared" si="155"/>
        <v>0.67900005254518092</v>
      </c>
      <c r="H769" s="13">
        <f t="shared" si="156"/>
        <v>-0.15328574765257652</v>
      </c>
      <c r="I769" s="13">
        <f t="shared" si="157"/>
        <v>-0.15328039647308989</v>
      </c>
      <c r="J769" s="14">
        <f t="shared" si="158"/>
        <v>3.2791245986429907E-5</v>
      </c>
      <c r="K769" s="14">
        <f t="shared" si="159"/>
        <v>5.3511794866345497E-6</v>
      </c>
      <c r="L769" s="14">
        <f t="shared" si="160"/>
        <v>2.6881645331155147E-10</v>
      </c>
      <c r="M769" s="14">
        <f t="shared" si="161"/>
        <v>0.77820108988465053</v>
      </c>
      <c r="N769" s="14">
        <f t="shared" si="162"/>
        <v>0.77822168286644278</v>
      </c>
      <c r="O769" s="14">
        <f t="shared" si="163"/>
        <v>7.1587804745275173E-12</v>
      </c>
      <c r="P769" s="14">
        <f t="shared" si="164"/>
        <v>2.7315190355745242E-10</v>
      </c>
      <c r="Q769" s="14">
        <f t="shared" si="165"/>
        <v>1.6527307813357034E-5</v>
      </c>
      <c r="R769" s="14">
        <f t="shared" si="166"/>
        <v>1.6527307814109443E-5</v>
      </c>
      <c r="S769">
        <f t="shared" si="167"/>
        <v>210.59095616738253</v>
      </c>
    </row>
    <row r="770" spans="1:19" x14ac:dyDescent="0.35">
      <c r="A770" s="2" t="s">
        <v>875</v>
      </c>
      <c r="B770" s="2">
        <v>38.906580400000003</v>
      </c>
      <c r="C770" s="2">
        <v>-8.7832340999999996</v>
      </c>
      <c r="D770" s="2">
        <v>38.907694900000003</v>
      </c>
      <c r="E770" s="2">
        <v>-8.7842427000000001</v>
      </c>
      <c r="F770" s="13">
        <f t="shared" si="154"/>
        <v>0.67904792867189245</v>
      </c>
      <c r="G770" s="13">
        <f t="shared" si="155"/>
        <v>0.6790673803664059</v>
      </c>
      <c r="H770" s="13">
        <f t="shared" si="156"/>
        <v>-0.15329635401844088</v>
      </c>
      <c r="I770" s="13">
        <f t="shared" si="157"/>
        <v>-0.1533139574092765</v>
      </c>
      <c r="J770" s="14">
        <f t="shared" si="158"/>
        <v>1.9451694513450413E-5</v>
      </c>
      <c r="K770" s="14">
        <f t="shared" si="159"/>
        <v>-1.7603390835618793E-5</v>
      </c>
      <c r="L770" s="14">
        <f t="shared" si="160"/>
        <v>9.4592104858166662E-11</v>
      </c>
      <c r="M770" s="14">
        <f t="shared" si="161"/>
        <v>0.77815880522725012</v>
      </c>
      <c r="N770" s="14">
        <f t="shared" si="162"/>
        <v>0.77817102205856048</v>
      </c>
      <c r="O770" s="14">
        <f t="shared" si="163"/>
        <v>7.7469842225886395E-11</v>
      </c>
      <c r="P770" s="14">
        <f t="shared" si="164"/>
        <v>1.4150324214158215E-10</v>
      </c>
      <c r="Q770" s="14">
        <f t="shared" si="165"/>
        <v>1.1895513529965075E-5</v>
      </c>
      <c r="R770" s="14">
        <f t="shared" si="166"/>
        <v>1.1895513530245617E-5</v>
      </c>
      <c r="S770">
        <f t="shared" si="167"/>
        <v>151.57263340238964</v>
      </c>
    </row>
    <row r="771" spans="1:19" x14ac:dyDescent="0.35">
      <c r="A771" s="2" t="s">
        <v>876</v>
      </c>
      <c r="B771" s="2">
        <v>38.9065127</v>
      </c>
      <c r="C771" s="2">
        <v>-8.7794483999999997</v>
      </c>
      <c r="D771" s="2">
        <v>38.9070076</v>
      </c>
      <c r="E771" s="2">
        <v>-8.7776212999999998</v>
      </c>
      <c r="F771" s="13">
        <f t="shared" si="154"/>
        <v>0.67904674708398882</v>
      </c>
      <c r="G771" s="13">
        <f t="shared" si="155"/>
        <v>0.67905538471845694</v>
      </c>
      <c r="H771" s="13">
        <f t="shared" si="156"/>
        <v>-0.15323028108894812</v>
      </c>
      <c r="I771" s="13">
        <f t="shared" si="157"/>
        <v>-0.15319839217818496</v>
      </c>
      <c r="J771" s="14">
        <f t="shared" si="158"/>
        <v>8.6376344681227124E-6</v>
      </c>
      <c r="K771" s="14">
        <f t="shared" si="159"/>
        <v>3.1888910763167022E-5</v>
      </c>
      <c r="L771" s="14">
        <f t="shared" si="160"/>
        <v>1.8652182301109418E-11</v>
      </c>
      <c r="M771" s="14">
        <f t="shared" si="161"/>
        <v>0.77816633924873402</v>
      </c>
      <c r="N771" s="14">
        <f t="shared" si="162"/>
        <v>0.7781717641571767</v>
      </c>
      <c r="O771" s="14">
        <f t="shared" si="163"/>
        <v>2.542256573937639E-10</v>
      </c>
      <c r="P771" s="14">
        <f t="shared" si="164"/>
        <v>1.725977850227222E-10</v>
      </c>
      <c r="Q771" s="14">
        <f t="shared" si="165"/>
        <v>1.3137647621348435E-5</v>
      </c>
      <c r="R771" s="14">
        <f t="shared" si="166"/>
        <v>1.3137647621726357E-5</v>
      </c>
      <c r="S771">
        <f t="shared" si="167"/>
        <v>167.39990599603723</v>
      </c>
    </row>
    <row r="772" spans="1:19" x14ac:dyDescent="0.35">
      <c r="A772" s="2" t="s">
        <v>877</v>
      </c>
      <c r="B772" s="2">
        <v>40.2738595</v>
      </c>
      <c r="C772" s="2">
        <v>-8.4861751000000005</v>
      </c>
      <c r="D772" s="2">
        <v>40.273155699999997</v>
      </c>
      <c r="E772" s="2">
        <v>-8.4846339000000004</v>
      </c>
      <c r="F772" s="13">
        <f t="shared" ref="F772:F835" si="168">B772*(PI()/180)</f>
        <v>0.70291145076059725</v>
      </c>
      <c r="G772" s="13">
        <f t="shared" ref="G772:G835" si="169">D772*(PI()/180)</f>
        <v>0.70289916713332168</v>
      </c>
      <c r="H772" s="13">
        <f t="shared" ref="H772:H835" si="170">C772*(PI()/180)</f>
        <v>-0.14811169639575905</v>
      </c>
      <c r="I772" s="13">
        <f t="shared" ref="I772:I835" si="171">E772*(PI()/180)</f>
        <v>-0.14808479738132732</v>
      </c>
      <c r="J772" s="14">
        <f t="shared" ref="J772:J835" si="172">G772-F772</f>
        <v>-1.2283627275566644E-5</v>
      </c>
      <c r="K772" s="14">
        <f t="shared" ref="K772:K835" si="173">I772-H772</f>
        <v>2.6899014431730484E-5</v>
      </c>
      <c r="L772" s="14">
        <f t="shared" ref="L772:L835" si="174">SIN(J772/2)*SIN(J772/2)</f>
        <v>3.7721874760786886E-11</v>
      </c>
      <c r="M772" s="14">
        <f t="shared" ref="M772:M835" si="175">COS(G772)</f>
        <v>0.7629712808432475</v>
      </c>
      <c r="N772" s="14">
        <f t="shared" ref="N772:N835" si="176">COS(F772)</f>
        <v>0.7629633402512459</v>
      </c>
      <c r="O772" s="14">
        <f t="shared" ref="O772:O835" si="177">SIN(K772/2)*SIN(K772/2)</f>
        <v>1.8088924433870423E-10</v>
      </c>
      <c r="P772" s="14">
        <f t="shared" ref="P772:P835" si="178">L772+M772*N772*O772</f>
        <v>1.4302096194061274E-10</v>
      </c>
      <c r="Q772" s="14">
        <f t="shared" ref="Q772:Q835" si="179">P772^(1/2)</f>
        <v>1.1959137173751823E-5</v>
      </c>
      <c r="R772" s="14">
        <f t="shared" ref="R772:R835" si="180">ASIN(Q772)</f>
        <v>1.1959137174036888E-5</v>
      </c>
      <c r="S772">
        <f t="shared" ref="S772:S835" si="181">2*6371000*R772</f>
        <v>152.38332587157802</v>
      </c>
    </row>
    <row r="773" spans="1:19" x14ac:dyDescent="0.35">
      <c r="A773" s="2" t="s">
        <v>878</v>
      </c>
      <c r="B773" s="2">
        <v>40.272562499999999</v>
      </c>
      <c r="C773" s="2">
        <v>-8.4822278000000004</v>
      </c>
      <c r="D773" s="2">
        <v>40.272944899999999</v>
      </c>
      <c r="E773" s="2">
        <v>-8.4819560999999997</v>
      </c>
      <c r="F773" s="13">
        <f t="shared" si="168"/>
        <v>0.70288881384019886</v>
      </c>
      <c r="G773" s="13">
        <f t="shared" si="169"/>
        <v>0.70289548797925849</v>
      </c>
      <c r="H773" s="13">
        <f t="shared" si="170"/>
        <v>-0.14804280301419509</v>
      </c>
      <c r="I773" s="13">
        <f t="shared" si="171"/>
        <v>-0.14803806095461741</v>
      </c>
      <c r="J773" s="14">
        <f t="shared" si="172"/>
        <v>6.6741390596369854E-6</v>
      </c>
      <c r="K773" s="14">
        <f t="shared" si="173"/>
        <v>4.7420595776781482E-6</v>
      </c>
      <c r="L773" s="14">
        <f t="shared" si="174"/>
        <v>1.1136033046801679E-11</v>
      </c>
      <c r="M773" s="14">
        <f t="shared" si="175"/>
        <v>0.76297365916240878</v>
      </c>
      <c r="N773" s="14">
        <f t="shared" si="176"/>
        <v>0.76297797350629148</v>
      </c>
      <c r="O773" s="14">
        <f t="shared" si="177"/>
        <v>5.6217822595517288E-12</v>
      </c>
      <c r="P773" s="14">
        <f t="shared" si="178"/>
        <v>1.440865293853274E-11</v>
      </c>
      <c r="Q773" s="14">
        <f t="shared" si="179"/>
        <v>3.7958731457377156E-6</v>
      </c>
      <c r="R773" s="14">
        <f t="shared" si="180"/>
        <v>3.7958731457468317E-6</v>
      </c>
      <c r="S773">
        <f t="shared" si="181"/>
        <v>48.367015623106127</v>
      </c>
    </row>
    <row r="774" spans="1:19" x14ac:dyDescent="0.35">
      <c r="A774" s="2" t="s">
        <v>879</v>
      </c>
      <c r="B774" s="2">
        <v>40.272998100000002</v>
      </c>
      <c r="C774" s="2">
        <v>-8.4821047000000007</v>
      </c>
      <c r="D774" s="2">
        <v>40.272656699999999</v>
      </c>
      <c r="E774" s="2">
        <v>-8.4823473000000007</v>
      </c>
      <c r="F774" s="13">
        <f t="shared" si="168"/>
        <v>0.70289641649442058</v>
      </c>
      <c r="G774" s="13">
        <f t="shared" si="169"/>
        <v>0.70289045794035421</v>
      </c>
      <c r="H774" s="13">
        <f t="shared" si="170"/>
        <v>-0.14804065451388587</v>
      </c>
      <c r="I774" s="13">
        <f t="shared" si="171"/>
        <v>-0.14804488868265123</v>
      </c>
      <c r="J774" s="14">
        <f t="shared" si="172"/>
        <v>-5.9585540663764647E-6</v>
      </c>
      <c r="K774" s="14">
        <f t="shared" si="173"/>
        <v>-4.2341687653546511E-6</v>
      </c>
      <c r="L774" s="14">
        <f t="shared" si="174"/>
        <v>8.8760916404566139E-12</v>
      </c>
      <c r="M774" s="14">
        <f t="shared" si="175"/>
        <v>0.76297691071866769</v>
      </c>
      <c r="N774" s="14">
        <f t="shared" si="176"/>
        <v>0.76297305894241818</v>
      </c>
      <c r="O774" s="14">
        <f t="shared" si="177"/>
        <v>4.4820462833695368E-12</v>
      </c>
      <c r="P774" s="14">
        <f t="shared" si="178"/>
        <v>1.148522895216886E-11</v>
      </c>
      <c r="Q774" s="14">
        <f t="shared" si="179"/>
        <v>3.3889864195905036E-6</v>
      </c>
      <c r="R774" s="14">
        <f t="shared" si="180"/>
        <v>3.3889864195969914E-6</v>
      </c>
      <c r="S774">
        <f t="shared" si="181"/>
        <v>43.182464958504866</v>
      </c>
    </row>
    <row r="775" spans="1:19" x14ac:dyDescent="0.35">
      <c r="A775" s="2" t="s">
        <v>880</v>
      </c>
      <c r="B775" s="2">
        <v>40.273590800000001</v>
      </c>
      <c r="C775" s="2">
        <v>-8.4834115000000008</v>
      </c>
      <c r="D775" s="2">
        <v>40.273161600000002</v>
      </c>
      <c r="E775" s="2">
        <v>-8.4838649999999998</v>
      </c>
      <c r="F775" s="13">
        <f t="shared" si="168"/>
        <v>0.70290676106089711</v>
      </c>
      <c r="G775" s="13">
        <f t="shared" si="169"/>
        <v>0.70289927010774755</v>
      </c>
      <c r="H775" s="13">
        <f t="shared" si="170"/>
        <v>-0.14806346247655094</v>
      </c>
      <c r="I775" s="13">
        <f t="shared" si="171"/>
        <v>-0.14807137754470873</v>
      </c>
      <c r="J775" s="14">
        <f t="shared" si="172"/>
        <v>-7.490953149558166E-6</v>
      </c>
      <c r="K775" s="14">
        <f t="shared" si="173"/>
        <v>-7.9150681577822013E-6</v>
      </c>
      <c r="L775" s="14">
        <f t="shared" si="174"/>
        <v>1.4028594772153249E-11</v>
      </c>
      <c r="M775" s="14">
        <f t="shared" si="175"/>
        <v>0.76297121427724002</v>
      </c>
      <c r="N775" s="14">
        <f t="shared" si="176"/>
        <v>0.76296637186055616</v>
      </c>
      <c r="O775" s="14">
        <f t="shared" si="177"/>
        <v>1.5662075985502665E-11</v>
      </c>
      <c r="P775" s="14">
        <f t="shared" si="178"/>
        <v>2.3145824045830632E-11</v>
      </c>
      <c r="Q775" s="14">
        <f t="shared" si="179"/>
        <v>4.8110107093864003E-6</v>
      </c>
      <c r="R775" s="14">
        <f t="shared" si="180"/>
        <v>4.8110107094049596E-6</v>
      </c>
      <c r="S775">
        <f t="shared" si="181"/>
        <v>61.301898459237997</v>
      </c>
    </row>
    <row r="776" spans="1:19" x14ac:dyDescent="0.35">
      <c r="A776" s="2" t="s">
        <v>881</v>
      </c>
      <c r="B776" s="2">
        <v>40.5382563</v>
      </c>
      <c r="C776" s="2">
        <v>-8.6314346999999998</v>
      </c>
      <c r="D776" s="2">
        <v>40.538705700000001</v>
      </c>
      <c r="E776" s="2">
        <v>-8.6318221000000008</v>
      </c>
      <c r="F776" s="13">
        <f t="shared" si="168"/>
        <v>0.70752604545233422</v>
      </c>
      <c r="G776" s="13">
        <f t="shared" si="169"/>
        <v>0.70753388896199265</v>
      </c>
      <c r="H776" s="13">
        <f t="shared" si="170"/>
        <v>-0.15064695468588901</v>
      </c>
      <c r="I776" s="13">
        <f t="shared" si="171"/>
        <v>-0.15065371609141123</v>
      </c>
      <c r="J776" s="14">
        <f t="shared" si="172"/>
        <v>7.8435096584339448E-6</v>
      </c>
      <c r="K776" s="14">
        <f t="shared" si="173"/>
        <v>-6.7614055222209313E-6</v>
      </c>
      <c r="L776" s="14">
        <f t="shared" si="174"/>
        <v>1.5380160940407797E-11</v>
      </c>
      <c r="M776" s="14">
        <f t="shared" si="175"/>
        <v>0.75996706275386017</v>
      </c>
      <c r="N776" s="14">
        <f t="shared" si="176"/>
        <v>0.75997216071046214</v>
      </c>
      <c r="O776" s="14">
        <f t="shared" si="177"/>
        <v>1.1429151158936385E-11</v>
      </c>
      <c r="P776" s="14">
        <f t="shared" si="178"/>
        <v>2.1981110745887395E-11</v>
      </c>
      <c r="Q776" s="14">
        <f t="shared" si="179"/>
        <v>4.6884017261629145E-6</v>
      </c>
      <c r="R776" s="14">
        <f t="shared" si="180"/>
        <v>4.6884017261800906E-6</v>
      </c>
      <c r="S776">
        <f t="shared" si="181"/>
        <v>59.739614794986714</v>
      </c>
    </row>
    <row r="777" spans="1:19" x14ac:dyDescent="0.35">
      <c r="A777" s="2" t="s">
        <v>882</v>
      </c>
      <c r="B777" s="2">
        <v>40.586156899999999</v>
      </c>
      <c r="C777" s="2">
        <v>-8.5994095000000002</v>
      </c>
      <c r="D777" s="2">
        <v>40.585899400000002</v>
      </c>
      <c r="E777" s="2">
        <v>-8.5997231000000003</v>
      </c>
      <c r="F777" s="13">
        <f t="shared" si="168"/>
        <v>0.70836206863601492</v>
      </c>
      <c r="G777" s="13">
        <f t="shared" si="169"/>
        <v>0.70835757441319114</v>
      </c>
      <c r="H777" s="13">
        <f t="shared" si="170"/>
        <v>-0.15008800950227932</v>
      </c>
      <c r="I777" s="13">
        <f t="shared" si="171"/>
        <v>-0.15009348285481358</v>
      </c>
      <c r="J777" s="14">
        <f t="shared" si="172"/>
        <v>-4.49422282378098E-6</v>
      </c>
      <c r="K777" s="14">
        <f t="shared" si="173"/>
        <v>-5.473352534257625E-6</v>
      </c>
      <c r="L777" s="14">
        <f t="shared" si="174"/>
        <v>5.0495096974399731E-12</v>
      </c>
      <c r="M777" s="14">
        <f t="shared" si="175"/>
        <v>0.75943144110926353</v>
      </c>
      <c r="N777" s="14">
        <f t="shared" si="176"/>
        <v>0.75942851721712423</v>
      </c>
      <c r="O777" s="14">
        <f t="shared" si="177"/>
        <v>7.4893969910473942E-12</v>
      </c>
      <c r="P777" s="14">
        <f t="shared" si="178"/>
        <v>9.3688987821791142E-12</v>
      </c>
      <c r="Q777" s="14">
        <f t="shared" si="179"/>
        <v>3.0608656916269805E-6</v>
      </c>
      <c r="R777" s="14">
        <f t="shared" si="180"/>
        <v>3.0608656916317599E-6</v>
      </c>
      <c r="S777">
        <f t="shared" si="181"/>
        <v>39.001550642771882</v>
      </c>
    </row>
    <row r="778" spans="1:19" x14ac:dyDescent="0.35">
      <c r="A778" s="2" t="s">
        <v>883</v>
      </c>
      <c r="B778" s="2">
        <v>40.3741834</v>
      </c>
      <c r="C778" s="2">
        <v>-8.4930777000000006</v>
      </c>
      <c r="D778" s="2">
        <v>40.374236199999999</v>
      </c>
      <c r="E778" s="2">
        <v>-8.4938135999999993</v>
      </c>
      <c r="F778" s="13">
        <f t="shared" si="168"/>
        <v>0.70466243313403876</v>
      </c>
      <c r="G778" s="13">
        <f t="shared" si="169"/>
        <v>0.70466335466788377</v>
      </c>
      <c r="H778" s="13">
        <f t="shared" si="170"/>
        <v>-0.14823216949270721</v>
      </c>
      <c r="I778" s="13">
        <f t="shared" si="171"/>
        <v>-0.14824501337067261</v>
      </c>
      <c r="J778" s="14">
        <f t="shared" si="172"/>
        <v>9.2153384501081348E-7</v>
      </c>
      <c r="K778" s="14">
        <f t="shared" si="173"/>
        <v>-1.2843877965407202E-5</v>
      </c>
      <c r="L778" s="14">
        <f t="shared" si="174"/>
        <v>2.1230615687508847E-13</v>
      </c>
      <c r="M778" s="14">
        <f t="shared" si="175"/>
        <v>0.76182966616495917</v>
      </c>
      <c r="N778" s="14">
        <f t="shared" si="176"/>
        <v>0.7618302631134336</v>
      </c>
      <c r="O778" s="14">
        <f t="shared" si="177"/>
        <v>4.1241300297001214E-11</v>
      </c>
      <c r="P778" s="14">
        <f t="shared" si="178"/>
        <v>2.414813390032381E-11</v>
      </c>
      <c r="Q778" s="14">
        <f t="shared" si="179"/>
        <v>4.9140750808594499E-6</v>
      </c>
      <c r="R778" s="14">
        <f t="shared" si="180"/>
        <v>4.9140750808792273E-6</v>
      </c>
      <c r="S778">
        <f t="shared" si="181"/>
        <v>62.615144680563112</v>
      </c>
    </row>
    <row r="779" spans="1:19" x14ac:dyDescent="0.35">
      <c r="A779" s="2" t="s">
        <v>884</v>
      </c>
      <c r="B779" s="2">
        <v>40.260185900000003</v>
      </c>
      <c r="C779" s="2">
        <v>-8.6286938000000006</v>
      </c>
      <c r="D779" s="2">
        <v>40.260726499999997</v>
      </c>
      <c r="E779" s="2">
        <v>-8.6292939999999998</v>
      </c>
      <c r="F779" s="13">
        <f t="shared" si="168"/>
        <v>0.70267280141999655</v>
      </c>
      <c r="G779" s="13">
        <f t="shared" si="169"/>
        <v>0.70268223666993279</v>
      </c>
      <c r="H779" s="13">
        <f t="shared" si="170"/>
        <v>-0.15059911695642111</v>
      </c>
      <c r="I779" s="13">
        <f t="shared" si="171"/>
        <v>-0.15060959242259156</v>
      </c>
      <c r="J779" s="14">
        <f t="shared" si="172"/>
        <v>9.4352499362404529E-6</v>
      </c>
      <c r="K779" s="14">
        <f t="shared" si="173"/>
        <v>-1.0475466170445369E-5</v>
      </c>
      <c r="L779" s="14">
        <f t="shared" si="174"/>
        <v>2.2255985339666262E-11</v>
      </c>
      <c r="M779" s="14">
        <f t="shared" si="175"/>
        <v>0.76311149376607668</v>
      </c>
      <c r="N779" s="14">
        <f t="shared" si="176"/>
        <v>0.763117591421413</v>
      </c>
      <c r="O779" s="14">
        <f t="shared" si="177"/>
        <v>2.7433847871785471E-11</v>
      </c>
      <c r="P779" s="14">
        <f t="shared" si="178"/>
        <v>3.8231916698096811E-11</v>
      </c>
      <c r="Q779" s="14">
        <f t="shared" si="179"/>
        <v>6.1831963172858105E-6</v>
      </c>
      <c r="R779" s="14">
        <f t="shared" si="180"/>
        <v>6.1831963173252103E-6</v>
      </c>
      <c r="S779">
        <f t="shared" si="181"/>
        <v>78.786287475357824</v>
      </c>
    </row>
    <row r="780" spans="1:19" x14ac:dyDescent="0.35">
      <c r="A780" s="2" t="s">
        <v>885</v>
      </c>
      <c r="B780" s="2">
        <v>40.203327999999999</v>
      </c>
      <c r="C780" s="2">
        <v>-8.6759725999999997</v>
      </c>
      <c r="D780" s="2">
        <v>40.202896600000003</v>
      </c>
      <c r="E780" s="2">
        <v>-8.6751696000000003</v>
      </c>
      <c r="F780" s="13">
        <f t="shared" si="168"/>
        <v>0.70168044385922679</v>
      </c>
      <c r="G780" s="13">
        <f t="shared" si="169"/>
        <v>0.70167291450883384</v>
      </c>
      <c r="H780" s="13">
        <f t="shared" si="170"/>
        <v>-0.15142428768281299</v>
      </c>
      <c r="I780" s="13">
        <f t="shared" si="171"/>
        <v>-0.15141027268891946</v>
      </c>
      <c r="J780" s="14">
        <f t="shared" si="172"/>
        <v>-7.5293503929430017E-6</v>
      </c>
      <c r="K780" s="14">
        <f t="shared" si="173"/>
        <v>1.401499389352967E-5</v>
      </c>
      <c r="L780" s="14">
        <f t="shared" si="174"/>
        <v>1.4172779334860779E-11</v>
      </c>
      <c r="M780" s="14">
        <f t="shared" si="175"/>
        <v>0.76376339641150426</v>
      </c>
      <c r="N780" s="14">
        <f t="shared" si="176"/>
        <v>0.76375853622202916</v>
      </c>
      <c r="O780" s="14">
        <f t="shared" si="177"/>
        <v>4.9105013458114714E-11</v>
      </c>
      <c r="P780" s="14">
        <f t="shared" si="178"/>
        <v>4.2817246790326001E-11</v>
      </c>
      <c r="Q780" s="14">
        <f t="shared" si="179"/>
        <v>6.5434888851686759E-6</v>
      </c>
      <c r="R780" s="14">
        <f t="shared" si="180"/>
        <v>6.543488885215372E-6</v>
      </c>
      <c r="S780">
        <f t="shared" si="181"/>
        <v>83.377135375414269</v>
      </c>
    </row>
    <row r="781" spans="1:19" x14ac:dyDescent="0.35">
      <c r="A781" s="2" t="s">
        <v>886</v>
      </c>
      <c r="B781" s="2">
        <v>41.198556400000001</v>
      </c>
      <c r="C781" s="2">
        <v>-8.5996062999999996</v>
      </c>
      <c r="D781" s="2">
        <v>41.198782899999998</v>
      </c>
      <c r="E781" s="2">
        <v>-8.6003834999999995</v>
      </c>
      <c r="F781" s="13">
        <f t="shared" si="168"/>
        <v>0.71905045624858199</v>
      </c>
      <c r="G781" s="13">
        <f t="shared" si="169"/>
        <v>0.71905440941933774</v>
      </c>
      <c r="H781" s="13">
        <f t="shared" si="170"/>
        <v>-0.15009144431024724</v>
      </c>
      <c r="I781" s="13">
        <f t="shared" si="171"/>
        <v>-0.15010500900919374</v>
      </c>
      <c r="J781" s="14">
        <f t="shared" si="172"/>
        <v>3.9531707557438622E-6</v>
      </c>
      <c r="K781" s="14">
        <f t="shared" si="173"/>
        <v>-1.3564698946505471E-5</v>
      </c>
      <c r="L781" s="14">
        <f t="shared" si="174"/>
        <v>3.9068897560120363E-12</v>
      </c>
      <c r="M781" s="14">
        <f t="shared" si="175"/>
        <v>0.75242890087248337</v>
      </c>
      <c r="N781" s="14">
        <f t="shared" si="176"/>
        <v>0.75243150471533038</v>
      </c>
      <c r="O781" s="14">
        <f t="shared" si="177"/>
        <v>4.6000264376626319E-11</v>
      </c>
      <c r="P781" s="14">
        <f t="shared" si="178"/>
        <v>2.9949995096599045E-11</v>
      </c>
      <c r="Q781" s="14">
        <f t="shared" si="179"/>
        <v>5.4726588690141326E-6</v>
      </c>
      <c r="R781" s="14">
        <f t="shared" si="180"/>
        <v>5.4726588690414503E-6</v>
      </c>
      <c r="S781">
        <f t="shared" si="181"/>
        <v>69.732619309326154</v>
      </c>
    </row>
    <row r="782" spans="1:19" x14ac:dyDescent="0.35">
      <c r="A782" s="2" t="s">
        <v>887</v>
      </c>
      <c r="B782" s="2">
        <v>41.198633299999997</v>
      </c>
      <c r="C782" s="2">
        <v>-8.6004354999999997</v>
      </c>
      <c r="D782" s="2">
        <v>41.198418699999998</v>
      </c>
      <c r="E782" s="2">
        <v>-8.5996556000000002</v>
      </c>
      <c r="F782" s="13">
        <f t="shared" si="168"/>
        <v>0.71905179840677669</v>
      </c>
      <c r="G782" s="13">
        <f t="shared" si="169"/>
        <v>0.71904805293020191</v>
      </c>
      <c r="H782" s="13">
        <f t="shared" si="170"/>
        <v>-0.15010591658040476</v>
      </c>
      <c r="I782" s="13">
        <f t="shared" si="171"/>
        <v>-0.15009230475756846</v>
      </c>
      <c r="J782" s="14">
        <f t="shared" si="172"/>
        <v>-3.745476574779083E-6</v>
      </c>
      <c r="K782" s="14">
        <f t="shared" si="173"/>
        <v>1.3611822836295806E-5</v>
      </c>
      <c r="L782" s="14">
        <f t="shared" si="174"/>
        <v>3.5071486930506134E-12</v>
      </c>
      <c r="M782" s="14">
        <f t="shared" si="175"/>
        <v>0.75243308770808215</v>
      </c>
      <c r="N782" s="14">
        <f t="shared" si="176"/>
        <v>0.75243062067464028</v>
      </c>
      <c r="O782" s="14">
        <f t="shared" si="177"/>
        <v>4.6320430230960806E-11</v>
      </c>
      <c r="P782" s="14">
        <f t="shared" si="178"/>
        <v>2.9731631431578068E-11</v>
      </c>
      <c r="Q782" s="14">
        <f t="shared" si="179"/>
        <v>5.4526719534167899E-6</v>
      </c>
      <c r="R782" s="14">
        <f t="shared" si="180"/>
        <v>5.4526719534438094E-6</v>
      </c>
      <c r="S782">
        <f t="shared" si="181"/>
        <v>69.477946030781013</v>
      </c>
    </row>
    <row r="783" spans="1:19" x14ac:dyDescent="0.35">
      <c r="A783" s="2" t="s">
        <v>888</v>
      </c>
      <c r="B783" s="2">
        <v>41.537083299999999</v>
      </c>
      <c r="C783" s="2">
        <v>-8.4992552999999997</v>
      </c>
      <c r="D783" s="2">
        <v>41.536578400000003</v>
      </c>
      <c r="E783" s="2">
        <v>-8.4995142000000001</v>
      </c>
      <c r="F783" s="13">
        <f t="shared" si="168"/>
        <v>0.72495886526015152</v>
      </c>
      <c r="G783" s="13">
        <f t="shared" si="169"/>
        <v>0.72495005309275828</v>
      </c>
      <c r="H783" s="13">
        <f t="shared" si="170"/>
        <v>-0.14833998895257841</v>
      </c>
      <c r="I783" s="13">
        <f t="shared" si="171"/>
        <v>-0.14834450761001183</v>
      </c>
      <c r="J783" s="14">
        <f t="shared" si="172"/>
        <v>-8.812167393235093E-6</v>
      </c>
      <c r="K783" s="14">
        <f t="shared" si="173"/>
        <v>-4.5186574334221685E-6</v>
      </c>
      <c r="L783" s="14">
        <f t="shared" si="174"/>
        <v>1.9413573541473313E-11</v>
      </c>
      <c r="M783" s="14">
        <f t="shared" si="175"/>
        <v>0.74853254259695645</v>
      </c>
      <c r="N783" s="14">
        <f t="shared" si="176"/>
        <v>0.74852669923682014</v>
      </c>
      <c r="O783" s="14">
        <f t="shared" si="177"/>
        <v>5.1045662501466684E-12</v>
      </c>
      <c r="P783" s="14">
        <f t="shared" si="178"/>
        <v>2.2273644622120385E-11</v>
      </c>
      <c r="Q783" s="14">
        <f t="shared" si="179"/>
        <v>4.7194962254588552E-6</v>
      </c>
      <c r="R783" s="14">
        <f t="shared" si="180"/>
        <v>4.7194962254763752E-6</v>
      </c>
      <c r="S783">
        <f t="shared" si="181"/>
        <v>60.135820905019976</v>
      </c>
    </row>
    <row r="784" spans="1:19" x14ac:dyDescent="0.35">
      <c r="A784" s="2" t="s">
        <v>889</v>
      </c>
      <c r="B784" s="2">
        <v>41.535317200000001</v>
      </c>
      <c r="C784" s="2">
        <v>-8.4992102000000003</v>
      </c>
      <c r="D784" s="2">
        <v>41.535117800000002</v>
      </c>
      <c r="E784" s="2">
        <v>-8.4987297000000002</v>
      </c>
      <c r="F784" s="13">
        <f t="shared" si="168"/>
        <v>0.72492804100023212</v>
      </c>
      <c r="G784" s="13">
        <f t="shared" si="169"/>
        <v>0.72492456081370371</v>
      </c>
      <c r="H784" s="13">
        <f t="shared" si="170"/>
        <v>-0.14833920180908577</v>
      </c>
      <c r="I784" s="13">
        <f t="shared" si="171"/>
        <v>-0.14833081550202992</v>
      </c>
      <c r="J784" s="14">
        <f t="shared" si="172"/>
        <v>-3.4801865284039835E-6</v>
      </c>
      <c r="K784" s="14">
        <f t="shared" si="173"/>
        <v>8.3863070558520825E-6</v>
      </c>
      <c r="L784" s="14">
        <f t="shared" si="174"/>
        <v>3.0279245681180864E-12</v>
      </c>
      <c r="M784" s="14">
        <f t="shared" si="175"/>
        <v>0.74854944623443476</v>
      </c>
      <c r="N784" s="14">
        <f t="shared" si="176"/>
        <v>0.74854713859138711</v>
      </c>
      <c r="O784" s="14">
        <f t="shared" si="177"/>
        <v>1.7582536508655556E-11</v>
      </c>
      <c r="P784" s="14">
        <f t="shared" si="178"/>
        <v>1.2879851356141643E-11</v>
      </c>
      <c r="Q784" s="14">
        <f t="shared" si="179"/>
        <v>3.588850979929599E-6</v>
      </c>
      <c r="R784" s="14">
        <f t="shared" si="180"/>
        <v>3.5888509799373032E-6</v>
      </c>
      <c r="S784">
        <f t="shared" si="181"/>
        <v>45.729139186361117</v>
      </c>
    </row>
    <row r="785" spans="1:19" x14ac:dyDescent="0.35">
      <c r="A785" s="2" t="s">
        <v>890</v>
      </c>
      <c r="B785" s="2">
        <v>41.815956300000003</v>
      </c>
      <c r="C785" s="2">
        <v>-8.8049286000000002</v>
      </c>
      <c r="D785" s="2">
        <v>41.815741899999999</v>
      </c>
      <c r="E785" s="2">
        <v>-8.8040119000000008</v>
      </c>
      <c r="F785" s="13">
        <f t="shared" si="168"/>
        <v>0.72982611730506575</v>
      </c>
      <c r="G785" s="13">
        <f t="shared" si="169"/>
        <v>0.7298223753191494</v>
      </c>
      <c r="H785" s="13">
        <f t="shared" si="170"/>
        <v>-0.1536749944730148</v>
      </c>
      <c r="I785" s="13">
        <f t="shared" si="171"/>
        <v>-0.15365899503976177</v>
      </c>
      <c r="J785" s="14">
        <f t="shared" si="172"/>
        <v>-3.7419859163501101E-6</v>
      </c>
      <c r="K785" s="14">
        <f t="shared" si="173"/>
        <v>1.5999433253033324E-5</v>
      </c>
      <c r="L785" s="14">
        <f t="shared" si="174"/>
        <v>3.5006146495365586E-12</v>
      </c>
      <c r="M785" s="14">
        <f t="shared" si="175"/>
        <v>0.74529284309501143</v>
      </c>
      <c r="N785" s="14">
        <f t="shared" si="176"/>
        <v>0.74529034816834494</v>
      </c>
      <c r="O785" s="14">
        <f t="shared" si="177"/>
        <v>6.3995466103201966E-11</v>
      </c>
      <c r="P785" s="14">
        <f t="shared" si="178"/>
        <v>3.9047508254334651E-11</v>
      </c>
      <c r="Q785" s="14">
        <f t="shared" si="179"/>
        <v>6.2488005452514366E-6</v>
      </c>
      <c r="R785" s="14">
        <f t="shared" si="180"/>
        <v>6.2488005452921035E-6</v>
      </c>
      <c r="S785">
        <f t="shared" si="181"/>
        <v>79.622216548111979</v>
      </c>
    </row>
    <row r="786" spans="1:19" x14ac:dyDescent="0.35">
      <c r="A786" s="2" t="s">
        <v>891</v>
      </c>
      <c r="B786" s="2">
        <v>38.767706099999998</v>
      </c>
      <c r="C786" s="2">
        <v>-8.6829885000000004</v>
      </c>
      <c r="D786" s="2">
        <v>38.766631099999998</v>
      </c>
      <c r="E786" s="2">
        <v>-8.6830295</v>
      </c>
      <c r="F786" s="13">
        <f t="shared" si="168"/>
        <v>0.67662411489049001</v>
      </c>
      <c r="G786" s="13">
        <f t="shared" si="169"/>
        <v>0.67660535260103105</v>
      </c>
      <c r="H786" s="13">
        <f t="shared" si="170"/>
        <v>-0.15154673823780365</v>
      </c>
      <c r="I786" s="13">
        <f t="shared" si="171"/>
        <v>-0.15154745382279697</v>
      </c>
      <c r="J786" s="14">
        <f t="shared" si="172"/>
        <v>-1.87622894589623E-5</v>
      </c>
      <c r="K786" s="14">
        <f t="shared" si="173"/>
        <v>-7.1558499331603187E-7</v>
      </c>
      <c r="L786" s="14">
        <f t="shared" si="174"/>
        <v>8.800587643289029E-11</v>
      </c>
      <c r="M786" s="14">
        <f t="shared" si="175"/>
        <v>0.77970276502858726</v>
      </c>
      <c r="N786" s="14">
        <f t="shared" si="176"/>
        <v>0.7796910168871668</v>
      </c>
      <c r="O786" s="14">
        <f t="shared" si="177"/>
        <v>1.2801547066477088E-13</v>
      </c>
      <c r="P786" s="14">
        <f t="shared" si="178"/>
        <v>8.8083700524870912E-11</v>
      </c>
      <c r="Q786" s="14">
        <f t="shared" si="179"/>
        <v>9.3852917122948777E-6</v>
      </c>
      <c r="R786" s="14">
        <f t="shared" si="180"/>
        <v>9.3852917124326595E-6</v>
      </c>
      <c r="S786">
        <f t="shared" si="181"/>
        <v>119.58738699981694</v>
      </c>
    </row>
    <row r="787" spans="1:19" x14ac:dyDescent="0.35">
      <c r="A787" s="2" t="s">
        <v>893</v>
      </c>
      <c r="B787" s="2">
        <v>38.605095200000001</v>
      </c>
      <c r="C787" s="2">
        <v>-8.6448155</v>
      </c>
      <c r="D787" s="2">
        <v>38.6048975</v>
      </c>
      <c r="E787" s="2">
        <v>-8.6452921000000007</v>
      </c>
      <c r="F787" s="13">
        <f t="shared" si="168"/>
        <v>0.67378601928585879</v>
      </c>
      <c r="G787" s="13">
        <f t="shared" si="169"/>
        <v>0.67378256876992759</v>
      </c>
      <c r="H787" s="13">
        <f t="shared" si="170"/>
        <v>-0.15088049370243986</v>
      </c>
      <c r="I787" s="13">
        <f t="shared" si="171"/>
        <v>-0.15088881194165488</v>
      </c>
      <c r="J787" s="14">
        <f t="shared" si="172"/>
        <v>-3.4505159312026024E-6</v>
      </c>
      <c r="K787" s="14">
        <f t="shared" si="173"/>
        <v>-8.3182392150160656E-6</v>
      </c>
      <c r="L787" s="14">
        <f t="shared" si="174"/>
        <v>2.9765150478677872E-12</v>
      </c>
      <c r="M787" s="14">
        <f t="shared" si="175"/>
        <v>0.78146714189553157</v>
      </c>
      <c r="N787" s="14">
        <f t="shared" si="176"/>
        <v>0.78146498895389693</v>
      </c>
      <c r="O787" s="14">
        <f t="shared" si="177"/>
        <v>1.7298275909458033E-11</v>
      </c>
      <c r="P787" s="14">
        <f t="shared" si="178"/>
        <v>1.3540385521753907E-11</v>
      </c>
      <c r="Q787" s="14">
        <f t="shared" si="179"/>
        <v>3.6797262835371204E-6</v>
      </c>
      <c r="R787" s="14">
        <f t="shared" si="180"/>
        <v>3.6797262835454243E-6</v>
      </c>
      <c r="S787">
        <f t="shared" si="181"/>
        <v>46.887072304935799</v>
      </c>
    </row>
    <row r="788" spans="1:19" x14ac:dyDescent="0.35">
      <c r="A788" s="2" t="s">
        <v>894</v>
      </c>
      <c r="B788" s="2">
        <v>38.604461700000002</v>
      </c>
      <c r="C788" s="2">
        <v>-8.645016</v>
      </c>
      <c r="D788" s="2">
        <v>38.604888600000002</v>
      </c>
      <c r="E788" s="2">
        <v>-8.6443615000000005</v>
      </c>
      <c r="F788" s="13">
        <f t="shared" si="168"/>
        <v>0.67377496262504744</v>
      </c>
      <c r="G788" s="13">
        <f t="shared" si="169"/>
        <v>0.67378241343562428</v>
      </c>
      <c r="H788" s="13">
        <f t="shared" si="170"/>
        <v>-0.1508839930875901</v>
      </c>
      <c r="I788" s="13">
        <f t="shared" si="171"/>
        <v>-0.15087256990763581</v>
      </c>
      <c r="J788" s="14">
        <f t="shared" si="172"/>
        <v>7.4508105768478217E-6</v>
      </c>
      <c r="K788" s="14">
        <f t="shared" si="173"/>
        <v>1.1423179954284102E-5</v>
      </c>
      <c r="L788" s="14">
        <f t="shared" si="174"/>
        <v>1.3878644562952636E-11</v>
      </c>
      <c r="M788" s="14">
        <f t="shared" si="175"/>
        <v>0.78146723881580105</v>
      </c>
      <c r="N788" s="14">
        <f t="shared" si="176"/>
        <v>0.78147188769961817</v>
      </c>
      <c r="O788" s="14">
        <f t="shared" si="177"/>
        <v>3.26222600666348E-11</v>
      </c>
      <c r="P788" s="14">
        <f t="shared" si="178"/>
        <v>3.3800885179529977E-11</v>
      </c>
      <c r="Q788" s="14">
        <f t="shared" si="179"/>
        <v>5.8138528687549343E-6</v>
      </c>
      <c r="R788" s="14">
        <f t="shared" si="180"/>
        <v>5.8138528687876865E-6</v>
      </c>
      <c r="S788">
        <f t="shared" si="181"/>
        <v>74.080113254092694</v>
      </c>
    </row>
    <row r="789" spans="1:19" x14ac:dyDescent="0.35">
      <c r="A789" s="2" t="s">
        <v>895</v>
      </c>
      <c r="B789" s="2">
        <v>38.5852024</v>
      </c>
      <c r="C789" s="2">
        <v>-8.6216150000000003</v>
      </c>
      <c r="D789" s="2">
        <v>38.588475799999998</v>
      </c>
      <c r="E789" s="2">
        <v>-8.6229846000000006</v>
      </c>
      <c r="F789" s="13">
        <f t="shared" si="168"/>
        <v>0.67343882442841807</v>
      </c>
      <c r="G789" s="13">
        <f t="shared" si="169"/>
        <v>0.67349595603615287</v>
      </c>
      <c r="H789" s="13">
        <f t="shared" si="170"/>
        <v>-0.15047556858933092</v>
      </c>
      <c r="I789" s="13">
        <f t="shared" si="171"/>
        <v>-0.15049947261876623</v>
      </c>
      <c r="J789" s="14">
        <f t="shared" si="172"/>
        <v>5.7131607734794976E-5</v>
      </c>
      <c r="K789" s="14">
        <f t="shared" si="173"/>
        <v>-2.3904029435306562E-5</v>
      </c>
      <c r="L789" s="14">
        <f t="shared" si="174"/>
        <v>8.160051503686665E-10</v>
      </c>
      <c r="M789" s="14">
        <f t="shared" si="175"/>
        <v>0.78164594077807681</v>
      </c>
      <c r="N789" s="14">
        <f t="shared" si="176"/>
        <v>0.78168157376548342</v>
      </c>
      <c r="O789" s="14">
        <f t="shared" si="177"/>
        <v>1.4285065580419854E-10</v>
      </c>
      <c r="P789" s="14">
        <f t="shared" si="178"/>
        <v>9.0328664809292089E-10</v>
      </c>
      <c r="Q789" s="14">
        <f t="shared" si="179"/>
        <v>3.0054727549803556E-5</v>
      </c>
      <c r="R789" s="14">
        <f t="shared" si="180"/>
        <v>3.005472755432823E-5</v>
      </c>
      <c r="S789">
        <f t="shared" si="181"/>
        <v>382.9573384972503</v>
      </c>
    </row>
    <row r="790" spans="1:19" x14ac:dyDescent="0.35">
      <c r="A790" s="2" t="s">
        <v>896</v>
      </c>
      <c r="B790" s="2">
        <v>38.588485900000002</v>
      </c>
      <c r="C790" s="2">
        <v>-8.6232711999999996</v>
      </c>
      <c r="D790" s="2">
        <v>38.585290700000002</v>
      </c>
      <c r="E790" s="2">
        <v>-8.6219006</v>
      </c>
      <c r="F790" s="13">
        <f t="shared" si="168"/>
        <v>0.67349613231440741</v>
      </c>
      <c r="G790" s="13">
        <f t="shared" si="169"/>
        <v>0.67344036555414766</v>
      </c>
      <c r="H790" s="13">
        <f t="shared" si="170"/>
        <v>-0.15050447473240244</v>
      </c>
      <c r="I790" s="13">
        <f t="shared" si="171"/>
        <v>-0.1504805532496746</v>
      </c>
      <c r="J790" s="14">
        <f t="shared" si="172"/>
        <v>-5.5766760259756687E-5</v>
      </c>
      <c r="K790" s="14">
        <f t="shared" si="173"/>
        <v>2.3921482727840004E-5</v>
      </c>
      <c r="L790" s="14">
        <f t="shared" si="174"/>
        <v>7.7748288726580126E-10</v>
      </c>
      <c r="M790" s="14">
        <f t="shared" si="175"/>
        <v>0.78168061259875066</v>
      </c>
      <c r="N790" s="14">
        <f t="shared" si="176"/>
        <v>0.78164583082937</v>
      </c>
      <c r="O790" s="14">
        <f t="shared" si="177"/>
        <v>1.4305933396776494E-10</v>
      </c>
      <c r="P790" s="14">
        <f t="shared" si="178"/>
        <v>8.6489176720390384E-10</v>
      </c>
      <c r="Q790" s="14">
        <f t="shared" si="179"/>
        <v>2.9409042269409316E-5</v>
      </c>
      <c r="R790" s="14">
        <f t="shared" si="180"/>
        <v>2.9409042273648587E-5</v>
      </c>
      <c r="S790">
        <f t="shared" si="181"/>
        <v>374.73001665083029</v>
      </c>
    </row>
    <row r="791" spans="1:19" x14ac:dyDescent="0.35">
      <c r="A791" s="2" t="s">
        <v>897</v>
      </c>
      <c r="B791" s="2">
        <v>37.136172799999997</v>
      </c>
      <c r="C791" s="2">
        <v>-8.3502063999999994</v>
      </c>
      <c r="D791" s="2">
        <v>37.136353499999998</v>
      </c>
      <c r="E791" s="2">
        <v>-8.3491955999999998</v>
      </c>
      <c r="F791" s="13">
        <f t="shared" si="168"/>
        <v>0.64814848694956162</v>
      </c>
      <c r="G791" s="13">
        <f t="shared" si="169"/>
        <v>0.64815164075952003</v>
      </c>
      <c r="H791" s="13">
        <f t="shared" si="170"/>
        <v>-0.14573859490110264</v>
      </c>
      <c r="I791" s="13">
        <f t="shared" si="171"/>
        <v>-0.14572095311302347</v>
      </c>
      <c r="J791" s="14">
        <f t="shared" si="172"/>
        <v>3.1538099584116353E-6</v>
      </c>
      <c r="K791" s="14">
        <f t="shared" si="173"/>
        <v>1.7641788079170162E-5</v>
      </c>
      <c r="L791" s="14">
        <f t="shared" si="174"/>
        <v>2.486629313442039E-12</v>
      </c>
      <c r="M791" s="14">
        <f t="shared" si="175"/>
        <v>0.79720103991472535</v>
      </c>
      <c r="N791" s="14">
        <f t="shared" si="176"/>
        <v>0.797202943909746</v>
      </c>
      <c r="O791" s="14">
        <f t="shared" si="177"/>
        <v>7.7808171655569559E-11</v>
      </c>
      <c r="P791" s="14">
        <f t="shared" si="178"/>
        <v>5.1936135691644758E-11</v>
      </c>
      <c r="Q791" s="14">
        <f t="shared" si="179"/>
        <v>7.2066729974132142E-6</v>
      </c>
      <c r="R791" s="14">
        <f t="shared" si="180"/>
        <v>7.2066729974755948E-6</v>
      </c>
      <c r="S791">
        <f t="shared" si="181"/>
        <v>91.827427333834024</v>
      </c>
    </row>
    <row r="792" spans="1:19" x14ac:dyDescent="0.35">
      <c r="A792" s="2" t="s">
        <v>898</v>
      </c>
      <c r="B792" s="2">
        <v>41.1967876</v>
      </c>
      <c r="C792" s="2">
        <v>-8.4955870999999998</v>
      </c>
      <c r="D792" s="2">
        <v>41.1967529</v>
      </c>
      <c r="E792" s="2">
        <v>-8.494999</v>
      </c>
      <c r="F792" s="13">
        <f t="shared" si="168"/>
        <v>0.71901958486477269</v>
      </c>
      <c r="G792" s="13">
        <f t="shared" si="169"/>
        <v>0.71901897923552227</v>
      </c>
      <c r="H792" s="13">
        <f t="shared" si="170"/>
        <v>-0.14827596678495675</v>
      </c>
      <c r="I792" s="13">
        <f t="shared" si="171"/>
        <v>-0.14826570250362578</v>
      </c>
      <c r="J792" s="14">
        <f t="shared" si="172"/>
        <v>-6.0562925041640625E-7</v>
      </c>
      <c r="K792" s="14">
        <f t="shared" si="173"/>
        <v>1.026428133096835E-5</v>
      </c>
      <c r="L792" s="14">
        <f t="shared" si="174"/>
        <v>9.1696697239981734E-14</v>
      </c>
      <c r="M792" s="14">
        <f t="shared" si="175"/>
        <v>0.75245223732257716</v>
      </c>
      <c r="N792" s="14">
        <f t="shared" si="176"/>
        <v>0.75245183842666064</v>
      </c>
      <c r="O792" s="14">
        <f t="shared" si="177"/>
        <v>2.6338867810085104E-11</v>
      </c>
      <c r="P792" s="14">
        <f t="shared" si="178"/>
        <v>1.5004344054751602E-11</v>
      </c>
      <c r="Q792" s="14">
        <f t="shared" si="179"/>
        <v>3.8735441206667058E-6</v>
      </c>
      <c r="R792" s="14">
        <f t="shared" si="180"/>
        <v>3.8735441206763925E-6</v>
      </c>
      <c r="S792">
        <f t="shared" si="181"/>
        <v>49.356699185658591</v>
      </c>
    </row>
    <row r="793" spans="1:19" x14ac:dyDescent="0.35">
      <c r="A793" s="2" t="s">
        <v>899</v>
      </c>
      <c r="B793" s="2">
        <v>41.196860800000003</v>
      </c>
      <c r="C793" s="2">
        <v>-8.4949863000000008</v>
      </c>
      <c r="D793" s="2">
        <v>41.1968994</v>
      </c>
      <c r="E793" s="2">
        <v>-8.4955826000000005</v>
      </c>
      <c r="F793" s="13">
        <f t="shared" si="168"/>
        <v>0.71902086244578522</v>
      </c>
      <c r="G793" s="13">
        <f t="shared" si="169"/>
        <v>0.71902153614287645</v>
      </c>
      <c r="H793" s="13">
        <f t="shared" si="170"/>
        <v>-0.14826548084681079</v>
      </c>
      <c r="I793" s="13">
        <f t="shared" si="171"/>
        <v>-0.14827588824514043</v>
      </c>
      <c r="J793" s="14">
        <f t="shared" si="172"/>
        <v>6.7369709122466759E-7</v>
      </c>
      <c r="K793" s="14">
        <f t="shared" si="173"/>
        <v>-1.0407398329637108E-5</v>
      </c>
      <c r="L793" s="14">
        <f t="shared" si="174"/>
        <v>1.1346694268114024E-13</v>
      </c>
      <c r="M793" s="14">
        <f t="shared" si="175"/>
        <v>0.75245055322122534</v>
      </c>
      <c r="N793" s="14">
        <f t="shared" si="176"/>
        <v>0.75245099695079598</v>
      </c>
      <c r="O793" s="14">
        <f t="shared" si="177"/>
        <v>2.7078484997688899E-11</v>
      </c>
      <c r="P793" s="14">
        <f t="shared" si="178"/>
        <v>1.5444822309943114E-11</v>
      </c>
      <c r="Q793" s="14">
        <f t="shared" si="179"/>
        <v>3.9299901157564143E-6</v>
      </c>
      <c r="R793" s="14">
        <f t="shared" si="180"/>
        <v>3.9299901157665304E-6</v>
      </c>
      <c r="S793">
        <f t="shared" si="181"/>
        <v>50.075934055097129</v>
      </c>
    </row>
    <row r="794" spans="1:19" x14ac:dyDescent="0.35">
      <c r="A794" s="2" t="s">
        <v>900</v>
      </c>
      <c r="B794" s="2">
        <v>41.186306799999997</v>
      </c>
      <c r="C794" s="2">
        <v>-8.4563456000000006</v>
      </c>
      <c r="D794" s="2">
        <v>41.1865132</v>
      </c>
      <c r="E794" s="2">
        <v>-8.4572359000000006</v>
      </c>
      <c r="F794" s="13">
        <f t="shared" si="168"/>
        <v>0.7188366603965296</v>
      </c>
      <c r="G794" s="13">
        <f t="shared" si="169"/>
        <v>0.7188402627561058</v>
      </c>
      <c r="H794" s="13">
        <f t="shared" si="170"/>
        <v>-0.14759107340653541</v>
      </c>
      <c r="I794" s="13">
        <f t="shared" si="171"/>
        <v>-0.14760661207286591</v>
      </c>
      <c r="J794" s="14">
        <f t="shared" si="172"/>
        <v>3.6023595761935923E-6</v>
      </c>
      <c r="K794" s="14">
        <f t="shared" si="173"/>
        <v>-1.5538666330500162E-5</v>
      </c>
      <c r="L794" s="14">
        <f t="shared" si="174"/>
        <v>3.2442486290449112E-12</v>
      </c>
      <c r="M794" s="14">
        <f t="shared" si="175"/>
        <v>0.75256993634589564</v>
      </c>
      <c r="N794" s="14">
        <f t="shared" si="176"/>
        <v>0.75257230853921653</v>
      </c>
      <c r="O794" s="14">
        <f t="shared" si="177"/>
        <v>6.0362537831440292E-11</v>
      </c>
      <c r="P794" s="14">
        <f t="shared" si="178"/>
        <v>3.7431374409562304E-11</v>
      </c>
      <c r="Q794" s="14">
        <f t="shared" si="179"/>
        <v>6.1181185351022995E-6</v>
      </c>
      <c r="R794" s="14">
        <f t="shared" si="180"/>
        <v>6.1181185351404676E-6</v>
      </c>
      <c r="S794">
        <f t="shared" si="181"/>
        <v>77.957066374759833</v>
      </c>
    </row>
    <row r="795" spans="1:19" x14ac:dyDescent="0.35">
      <c r="A795" s="2" t="s">
        <v>901</v>
      </c>
      <c r="B795" s="2">
        <v>41.186409900000001</v>
      </c>
      <c r="C795" s="2">
        <v>-8.4572839999999996</v>
      </c>
      <c r="D795" s="2">
        <v>41.186207400000001</v>
      </c>
      <c r="E795" s="2">
        <v>-8.4564001999999991</v>
      </c>
      <c r="F795" s="13">
        <f t="shared" si="168"/>
        <v>0.71883845983098849</v>
      </c>
      <c r="G795" s="13">
        <f t="shared" si="169"/>
        <v>0.71883492553925321</v>
      </c>
      <c r="H795" s="13">
        <f t="shared" si="170"/>
        <v>-0.14760745157623612</v>
      </c>
      <c r="I795" s="13">
        <f t="shared" si="171"/>
        <v>-0.14759202635630697</v>
      </c>
      <c r="J795" s="14">
        <f t="shared" si="172"/>
        <v>-3.5342917352743086E-6</v>
      </c>
      <c r="K795" s="14">
        <f t="shared" si="173"/>
        <v>1.5425219929143807E-5</v>
      </c>
      <c r="L795" s="14">
        <f t="shared" si="174"/>
        <v>3.1228045175038205E-12</v>
      </c>
      <c r="M795" s="14">
        <f t="shared" si="175"/>
        <v>0.75257345095829087</v>
      </c>
      <c r="N795" s="14">
        <f t="shared" si="176"/>
        <v>0.7525711235930953</v>
      </c>
      <c r="O795" s="14">
        <f t="shared" si="177"/>
        <v>5.9484352464434361E-11</v>
      </c>
      <c r="P795" s="14">
        <f t="shared" si="178"/>
        <v>3.6812662630932612E-11</v>
      </c>
      <c r="Q795" s="14">
        <f t="shared" si="179"/>
        <v>6.0673439519226707E-6</v>
      </c>
      <c r="R795" s="14">
        <f t="shared" si="180"/>
        <v>6.0673439519598969E-6</v>
      </c>
      <c r="S795">
        <f t="shared" si="181"/>
        <v>77.310096635873009</v>
      </c>
    </row>
    <row r="796" spans="1:19" x14ac:dyDescent="0.35">
      <c r="A796" s="2" t="s">
        <v>902</v>
      </c>
      <c r="B796" s="2">
        <v>38.734984099999998</v>
      </c>
      <c r="C796" s="2">
        <v>-9.4130760000000002</v>
      </c>
      <c r="D796" s="2">
        <v>38.734675299999999</v>
      </c>
      <c r="E796" s="2">
        <v>-9.4135591000000005</v>
      </c>
      <c r="F796" s="13">
        <f t="shared" si="168"/>
        <v>0.67605300825265247</v>
      </c>
      <c r="G796" s="13">
        <f t="shared" si="169"/>
        <v>0.67604761867592233</v>
      </c>
      <c r="H796" s="13">
        <f t="shared" si="170"/>
        <v>-0.16428916894045775</v>
      </c>
      <c r="I796" s="13">
        <f t="shared" si="171"/>
        <v>-0.16429760062607415</v>
      </c>
      <c r="J796" s="14">
        <f t="shared" si="172"/>
        <v>-5.3895767301304076E-6</v>
      </c>
      <c r="K796" s="14">
        <f t="shared" si="173"/>
        <v>-8.4316856164001752E-6</v>
      </c>
      <c r="L796" s="14">
        <f t="shared" si="174"/>
        <v>7.2618843324732164E-12</v>
      </c>
      <c r="M796" s="14">
        <f t="shared" si="175"/>
        <v>0.78005186873784771</v>
      </c>
      <c r="N796" s="14">
        <f t="shared" si="176"/>
        <v>0.78004849638828633</v>
      </c>
      <c r="O796" s="14">
        <f t="shared" si="177"/>
        <v>1.77733305833471E-11</v>
      </c>
      <c r="P796" s="14">
        <f t="shared" si="178"/>
        <v>1.8076570085690794E-11</v>
      </c>
      <c r="Q796" s="14">
        <f t="shared" si="179"/>
        <v>4.2516549819677033E-6</v>
      </c>
      <c r="R796" s="14">
        <f t="shared" si="180"/>
        <v>4.251654981980513E-6</v>
      </c>
      <c r="S796">
        <f t="shared" si="181"/>
        <v>54.174587780395697</v>
      </c>
    </row>
    <row r="797" spans="1:19" x14ac:dyDescent="0.35">
      <c r="A797" s="2" t="s">
        <v>903</v>
      </c>
      <c r="B797" s="2">
        <v>38.734707499999999</v>
      </c>
      <c r="C797" s="2">
        <v>-9.4132324999999994</v>
      </c>
      <c r="D797" s="2">
        <v>38.735024600000003</v>
      </c>
      <c r="E797" s="2">
        <v>-9.4127262999999992</v>
      </c>
      <c r="F797" s="13">
        <f t="shared" si="168"/>
        <v>0.6760481806719415</v>
      </c>
      <c r="G797" s="13">
        <f t="shared" si="169"/>
        <v>0.67605371511099954</v>
      </c>
      <c r="H797" s="13">
        <f t="shared" si="170"/>
        <v>-0.16429190038073713</v>
      </c>
      <c r="I797" s="13">
        <f t="shared" si="171"/>
        <v>-0.16428306552406352</v>
      </c>
      <c r="J797" s="14">
        <f t="shared" si="172"/>
        <v>5.5344390580414071E-6</v>
      </c>
      <c r="K797" s="14">
        <f t="shared" si="173"/>
        <v>8.8348566736062839E-6</v>
      </c>
      <c r="L797" s="14">
        <f t="shared" si="174"/>
        <v>7.6575039217740185E-12</v>
      </c>
      <c r="M797" s="14">
        <f t="shared" si="175"/>
        <v>0.78004805409335021</v>
      </c>
      <c r="N797" s="14">
        <f t="shared" si="176"/>
        <v>0.78005151708846587</v>
      </c>
      <c r="O797" s="14">
        <f t="shared" si="177"/>
        <v>1.9513673110664445E-11</v>
      </c>
      <c r="P797" s="14">
        <f t="shared" si="178"/>
        <v>1.9531138230215151E-11</v>
      </c>
      <c r="Q797" s="14">
        <f t="shared" si="179"/>
        <v>4.4194047370901829E-6</v>
      </c>
      <c r="R797" s="14">
        <f t="shared" si="180"/>
        <v>4.4194047371045689E-6</v>
      </c>
      <c r="S797">
        <f t="shared" si="181"/>
        <v>56.312055160186418</v>
      </c>
    </row>
    <row r="798" spans="1:19" x14ac:dyDescent="0.35">
      <c r="A798" s="2" t="s">
        <v>904</v>
      </c>
      <c r="B798" s="2">
        <v>39.851247000000001</v>
      </c>
      <c r="C798" s="2">
        <v>-7.5026117000000001</v>
      </c>
      <c r="D798" s="2">
        <v>39.851550400000001</v>
      </c>
      <c r="E798" s="2">
        <v>-7.5032052</v>
      </c>
      <c r="F798" s="13">
        <f t="shared" si="168"/>
        <v>0.69553547117551273</v>
      </c>
      <c r="G798" s="13">
        <f t="shared" si="169"/>
        <v>0.69554076650446328</v>
      </c>
      <c r="H798" s="13">
        <f t="shared" si="170"/>
        <v>-0.13094527666364905</v>
      </c>
      <c r="I798" s="13">
        <f t="shared" si="171"/>
        <v>-0.13095563519275963</v>
      </c>
      <c r="J798" s="14">
        <f t="shared" si="172"/>
        <v>5.2953289505497381E-6</v>
      </c>
      <c r="K798" s="14">
        <f t="shared" si="173"/>
        <v>-1.0358529110576775E-5</v>
      </c>
      <c r="L798" s="14">
        <f t="shared" si="174"/>
        <v>7.0101271736161673E-12</v>
      </c>
      <c r="M798" s="14">
        <f t="shared" si="175"/>
        <v>0.76770729051294251</v>
      </c>
      <c r="N798" s="14">
        <f t="shared" si="176"/>
        <v>0.76771068375259033</v>
      </c>
      <c r="O798" s="14">
        <f t="shared" si="177"/>
        <v>2.6824781333426764E-11</v>
      </c>
      <c r="P798" s="14">
        <f t="shared" si="178"/>
        <v>2.2820038706868092E-11</v>
      </c>
      <c r="Q798" s="14">
        <f t="shared" si="179"/>
        <v>4.7770324163509808E-6</v>
      </c>
      <c r="R798" s="14">
        <f t="shared" si="180"/>
        <v>4.7770324163691488E-6</v>
      </c>
      <c r="S798">
        <f t="shared" si="181"/>
        <v>60.868947049375691</v>
      </c>
    </row>
    <row r="799" spans="1:19" x14ac:dyDescent="0.35">
      <c r="A799" s="2" t="s">
        <v>905</v>
      </c>
      <c r="B799" s="2">
        <v>40.135751999999997</v>
      </c>
      <c r="C799" s="2">
        <v>-7.4798857999999999</v>
      </c>
      <c r="D799" s="2">
        <v>40.135568399999997</v>
      </c>
      <c r="E799" s="2">
        <v>-7.4799211999999997</v>
      </c>
      <c r="F799" s="13">
        <f t="shared" si="168"/>
        <v>0.70050102016389915</v>
      </c>
      <c r="G799" s="13">
        <f t="shared" si="169"/>
        <v>0.7004978157393924</v>
      </c>
      <c r="H799" s="13">
        <f t="shared" si="170"/>
        <v>-0.13054863488317006</v>
      </c>
      <c r="I799" s="13">
        <f t="shared" si="171"/>
        <v>-0.13054925272972528</v>
      </c>
      <c r="J799" s="14">
        <f t="shared" si="172"/>
        <v>-3.2044245067419652E-6</v>
      </c>
      <c r="K799" s="14">
        <f t="shared" si="173"/>
        <v>-6.1784655522312271E-7</v>
      </c>
      <c r="L799" s="14">
        <f t="shared" si="174"/>
        <v>2.5670841048499251E-12</v>
      </c>
      <c r="M799" s="14">
        <f t="shared" si="175"/>
        <v>0.76452139082164394</v>
      </c>
      <c r="N799" s="14">
        <f t="shared" si="176"/>
        <v>0.76451932525094379</v>
      </c>
      <c r="O799" s="14">
        <f t="shared" si="177"/>
        <v>9.5433591450266766E-14</v>
      </c>
      <c r="P799" s="14">
        <f t="shared" si="178"/>
        <v>2.6228642162099491E-12</v>
      </c>
      <c r="Q799" s="14">
        <f t="shared" si="179"/>
        <v>1.6195259232905008E-6</v>
      </c>
      <c r="R799" s="14">
        <f t="shared" si="180"/>
        <v>1.6195259232912087E-6</v>
      </c>
      <c r="S799">
        <f t="shared" si="181"/>
        <v>20.63599931457658</v>
      </c>
    </row>
    <row r="800" spans="1:19" x14ac:dyDescent="0.35">
      <c r="A800" s="2" t="s">
        <v>906</v>
      </c>
      <c r="B800" s="2">
        <v>40.135559899999997</v>
      </c>
      <c r="C800" s="2">
        <v>-7.4798016000000001</v>
      </c>
      <c r="D800" s="2">
        <v>40.135737200000001</v>
      </c>
      <c r="E800" s="2">
        <v>-7.4797637000000003</v>
      </c>
      <c r="F800" s="13">
        <f t="shared" si="168"/>
        <v>0.70049766738640606</v>
      </c>
      <c r="G800" s="13">
        <f t="shared" si="169"/>
        <v>0.70050076185516985</v>
      </c>
      <c r="H800" s="13">
        <f t="shared" si="170"/>
        <v>-0.13054716531593991</v>
      </c>
      <c r="I800" s="13">
        <f t="shared" si="171"/>
        <v>-0.1305465038361534</v>
      </c>
      <c r="J800" s="14">
        <f t="shared" si="172"/>
        <v>3.0944687637868284E-6</v>
      </c>
      <c r="K800" s="14">
        <f t="shared" si="173"/>
        <v>6.6147978650121786E-7</v>
      </c>
      <c r="L800" s="14">
        <f t="shared" si="174"/>
        <v>2.3939342325111854E-12</v>
      </c>
      <c r="M800" s="14">
        <f t="shared" si="175"/>
        <v>0.76451949175693379</v>
      </c>
      <c r="N800" s="14">
        <f t="shared" si="176"/>
        <v>0.76452148644972695</v>
      </c>
      <c r="O800" s="14">
        <f t="shared" si="177"/>
        <v>1.093888769874202E-13</v>
      </c>
      <c r="P800" s="14">
        <f t="shared" si="178"/>
        <v>2.4578711098654109E-12</v>
      </c>
      <c r="Q800" s="14">
        <f t="shared" si="179"/>
        <v>1.5677599018553226E-6</v>
      </c>
      <c r="R800" s="14">
        <f t="shared" si="180"/>
        <v>1.5677599018559649E-6</v>
      </c>
      <c r="S800">
        <f t="shared" si="181"/>
        <v>19.976396669448704</v>
      </c>
    </row>
    <row r="801" spans="1:19" x14ac:dyDescent="0.35">
      <c r="A801" s="2" t="s">
        <v>907</v>
      </c>
      <c r="B801" s="2">
        <v>40.138542600000001</v>
      </c>
      <c r="C801" s="2">
        <v>-7.4790900999999996</v>
      </c>
      <c r="D801" s="2">
        <v>40.138189500000003</v>
      </c>
      <c r="E801" s="2">
        <v>-7.4791771000000002</v>
      </c>
      <c r="F801" s="13">
        <f t="shared" si="168"/>
        <v>0.70054972532200532</v>
      </c>
      <c r="G801" s="13">
        <f t="shared" si="169"/>
        <v>0.70054356256441652</v>
      </c>
      <c r="H801" s="13">
        <f t="shared" si="170"/>
        <v>-0.13053474729831194</v>
      </c>
      <c r="I801" s="13">
        <f t="shared" si="171"/>
        <v>-0.13053626573476118</v>
      </c>
      <c r="J801" s="14">
        <f t="shared" si="172"/>
        <v>-6.1627575888012487E-6</v>
      </c>
      <c r="K801" s="14">
        <f t="shared" si="173"/>
        <v>-1.5184364492437652E-6</v>
      </c>
      <c r="L801" s="14">
        <f t="shared" si="174"/>
        <v>9.4948952745517929E-12</v>
      </c>
      <c r="M801" s="14">
        <f t="shared" si="175"/>
        <v>0.76449190169338122</v>
      </c>
      <c r="N801" s="14">
        <f t="shared" si="176"/>
        <v>0.76448792895990714</v>
      </c>
      <c r="O801" s="14">
        <f t="shared" si="177"/>
        <v>5.7641231259789265E-13</v>
      </c>
      <c r="P801" s="14">
        <f t="shared" si="178"/>
        <v>9.8317764709623799E-12</v>
      </c>
      <c r="Q801" s="14">
        <f t="shared" si="179"/>
        <v>3.1355663716404376E-6</v>
      </c>
      <c r="R801" s="14">
        <f t="shared" si="180"/>
        <v>3.1355663716455752E-6</v>
      </c>
      <c r="S801">
        <f t="shared" si="181"/>
        <v>39.953386707507917</v>
      </c>
    </row>
    <row r="802" spans="1:19" x14ac:dyDescent="0.35">
      <c r="A802" s="2" t="s">
        <v>908</v>
      </c>
      <c r="B802" s="2">
        <v>40.138535099999999</v>
      </c>
      <c r="C802" s="2">
        <v>-7.4790473000000004</v>
      </c>
      <c r="D802" s="2">
        <v>40.138189500000003</v>
      </c>
      <c r="E802" s="2">
        <v>-7.4791771000000002</v>
      </c>
      <c r="F802" s="13">
        <f t="shared" si="168"/>
        <v>0.70054959442231135</v>
      </c>
      <c r="G802" s="13">
        <f t="shared" si="169"/>
        <v>0.70054356256441652</v>
      </c>
      <c r="H802" s="13">
        <f t="shared" si="170"/>
        <v>-0.13053400029739209</v>
      </c>
      <c r="I802" s="13">
        <f t="shared" si="171"/>
        <v>-0.13053626573476118</v>
      </c>
      <c r="J802" s="14">
        <f t="shared" si="172"/>
        <v>-6.0318578948281854E-6</v>
      </c>
      <c r="K802" s="14">
        <f t="shared" si="173"/>
        <v>-2.2654373690866869E-6</v>
      </c>
      <c r="L802" s="14">
        <f t="shared" si="174"/>
        <v>9.0958274158226999E-12</v>
      </c>
      <c r="M802" s="14">
        <f t="shared" si="175"/>
        <v>0.76449190169338122</v>
      </c>
      <c r="N802" s="14">
        <f t="shared" si="176"/>
        <v>0.76448801334282324</v>
      </c>
      <c r="O802" s="14">
        <f t="shared" si="177"/>
        <v>1.2830516183130536E-12</v>
      </c>
      <c r="P802" s="14">
        <f t="shared" si="178"/>
        <v>9.8457003843497668E-12</v>
      </c>
      <c r="Q802" s="14">
        <f t="shared" si="179"/>
        <v>3.1377859047981218E-6</v>
      </c>
      <c r="R802" s="14">
        <f t="shared" si="180"/>
        <v>3.1377859048032705E-6</v>
      </c>
      <c r="S802">
        <f t="shared" si="181"/>
        <v>39.981667999003271</v>
      </c>
    </row>
    <row r="803" spans="1:19" x14ac:dyDescent="0.35">
      <c r="A803" s="2" t="s">
        <v>909</v>
      </c>
      <c r="B803" s="2">
        <v>40.138163599999999</v>
      </c>
      <c r="C803" s="2">
        <v>-7.4790384999999997</v>
      </c>
      <c r="D803" s="2">
        <v>40.138506599999999</v>
      </c>
      <c r="E803" s="2">
        <v>-7.4789212999999997</v>
      </c>
      <c r="F803" s="13">
        <f t="shared" si="168"/>
        <v>0.7005431105241402</v>
      </c>
      <c r="G803" s="13">
        <f t="shared" si="169"/>
        <v>0.70054909700347456</v>
      </c>
      <c r="H803" s="13">
        <f t="shared" si="170"/>
        <v>-0.13053384670841792</v>
      </c>
      <c r="I803" s="13">
        <f t="shared" si="171"/>
        <v>-0.13053180118253457</v>
      </c>
      <c r="J803" s="14">
        <f t="shared" si="172"/>
        <v>5.9864793343633593E-6</v>
      </c>
      <c r="K803" s="14">
        <f t="shared" si="173"/>
        <v>2.0455258833429468E-6</v>
      </c>
      <c r="L803" s="14">
        <f t="shared" si="174"/>
        <v>8.9594837051631336E-12</v>
      </c>
      <c r="M803" s="14">
        <f t="shared" si="175"/>
        <v>0.76448833399778438</v>
      </c>
      <c r="N803" s="14">
        <f t="shared" si="176"/>
        <v>0.76449219309353245</v>
      </c>
      <c r="O803" s="14">
        <f t="shared" si="177"/>
        <v>1.0460440348561211E-12</v>
      </c>
      <c r="P803" s="14">
        <f t="shared" si="178"/>
        <v>9.5708392908834038E-12</v>
      </c>
      <c r="Q803" s="14">
        <f t="shared" si="179"/>
        <v>3.0936773087837401E-6</v>
      </c>
      <c r="R803" s="14">
        <f t="shared" si="180"/>
        <v>3.0936773087886749E-6</v>
      </c>
      <c r="S803">
        <f t="shared" si="181"/>
        <v>39.419636268585293</v>
      </c>
    </row>
    <row r="804" spans="1:19" x14ac:dyDescent="0.35">
      <c r="A804" s="2" t="s">
        <v>910</v>
      </c>
      <c r="B804" s="2">
        <v>40.129302000000003</v>
      </c>
      <c r="C804" s="2">
        <v>-7.4797703999999996</v>
      </c>
      <c r="D804" s="2">
        <v>40.128996200000003</v>
      </c>
      <c r="E804" s="2">
        <v>-7.4796531999999996</v>
      </c>
      <c r="F804" s="13">
        <f t="shared" si="168"/>
        <v>0.70038844642714559</v>
      </c>
      <c r="G804" s="13">
        <f t="shared" si="169"/>
        <v>0.70038310921029301</v>
      </c>
      <c r="H804" s="13">
        <f t="shared" si="170"/>
        <v>-0.13054662077321327</v>
      </c>
      <c r="I804" s="13">
        <f t="shared" si="171"/>
        <v>-0.13054457524732993</v>
      </c>
      <c r="J804" s="14">
        <f t="shared" si="172"/>
        <v>-5.3372168525855912E-6</v>
      </c>
      <c r="K804" s="14">
        <f t="shared" si="173"/>
        <v>2.0455258833429468E-6</v>
      </c>
      <c r="L804" s="14">
        <f t="shared" si="174"/>
        <v>7.1214709328640058E-12</v>
      </c>
      <c r="M804" s="14">
        <f t="shared" si="175"/>
        <v>0.76459532543214825</v>
      </c>
      <c r="N804" s="14">
        <f t="shared" si="176"/>
        <v>0.76459188552811241</v>
      </c>
      <c r="O804" s="14">
        <f t="shared" si="177"/>
        <v>1.0460440348561211E-12</v>
      </c>
      <c r="P804" s="14">
        <f t="shared" si="178"/>
        <v>7.7329918128787017E-12</v>
      </c>
      <c r="Q804" s="14">
        <f t="shared" si="179"/>
        <v>2.7808257429905065E-6</v>
      </c>
      <c r="R804" s="14">
        <f t="shared" si="180"/>
        <v>2.7808257429940903E-6</v>
      </c>
      <c r="S804">
        <f t="shared" si="181"/>
        <v>35.433281617230698</v>
      </c>
    </row>
    <row r="805" spans="1:19" x14ac:dyDescent="0.35">
      <c r="A805" s="2" t="s">
        <v>911</v>
      </c>
      <c r="B805" s="2">
        <v>40.131765700000003</v>
      </c>
      <c r="C805" s="2">
        <v>-7.4801840999999998</v>
      </c>
      <c r="D805" s="2">
        <v>40.132143200000002</v>
      </c>
      <c r="E805" s="2">
        <v>-7.4801881999999997</v>
      </c>
      <c r="F805" s="13">
        <f t="shared" si="168"/>
        <v>0.70043144610392694</v>
      </c>
      <c r="G805" s="13">
        <f t="shared" si="169"/>
        <v>0.70043803472185318</v>
      </c>
      <c r="H805" s="13">
        <f t="shared" si="170"/>
        <v>-0.13055384120032876</v>
      </c>
      <c r="I805" s="13">
        <f t="shared" si="171"/>
        <v>-0.13055391275882811</v>
      </c>
      <c r="J805" s="14">
        <f t="shared" si="172"/>
        <v>6.5886179262397704E-6</v>
      </c>
      <c r="K805" s="14">
        <f t="shared" si="173"/>
        <v>-7.1558499348256532E-8</v>
      </c>
      <c r="L805" s="14">
        <f t="shared" si="174"/>
        <v>1.0852471544452756E-11</v>
      </c>
      <c r="M805" s="14">
        <f t="shared" si="175"/>
        <v>0.76455992420124708</v>
      </c>
      <c r="N805" s="14">
        <f t="shared" si="176"/>
        <v>0.76456417089581541</v>
      </c>
      <c r="O805" s="14">
        <f t="shared" si="177"/>
        <v>1.2801547072436072E-15</v>
      </c>
      <c r="P805" s="14">
        <f t="shared" si="178"/>
        <v>1.0853219865447088E-11</v>
      </c>
      <c r="Q805" s="14">
        <f t="shared" si="179"/>
        <v>3.2944225389963394E-6</v>
      </c>
      <c r="R805" s="14">
        <f t="shared" si="180"/>
        <v>3.2944225390022987E-6</v>
      </c>
      <c r="S805">
        <f t="shared" si="181"/>
        <v>41.97753199196729</v>
      </c>
    </row>
    <row r="806" spans="1:19" x14ac:dyDescent="0.35">
      <c r="A806" s="2" t="s">
        <v>912</v>
      </c>
      <c r="B806" s="2">
        <v>40.128996000000001</v>
      </c>
      <c r="C806" s="2">
        <v>-7.4795414999999998</v>
      </c>
      <c r="D806" s="2">
        <v>40.129300100000002</v>
      </c>
      <c r="E806" s="2">
        <v>-7.4796509999999996</v>
      </c>
      <c r="F806" s="13">
        <f t="shared" si="168"/>
        <v>0.70038310571963447</v>
      </c>
      <c r="G806" s="13">
        <f t="shared" si="169"/>
        <v>0.70038841326588974</v>
      </c>
      <c r="H806" s="13">
        <f t="shared" si="170"/>
        <v>-0.13054262571455547</v>
      </c>
      <c r="I806" s="13">
        <f t="shared" si="171"/>
        <v>-0.13054453685008638</v>
      </c>
      <c r="J806" s="14">
        <f t="shared" si="172"/>
        <v>5.3075462552731878E-6</v>
      </c>
      <c r="K806" s="14">
        <f t="shared" si="173"/>
        <v>-1.911135530913155E-6</v>
      </c>
      <c r="L806" s="14">
        <f t="shared" si="174"/>
        <v>7.042511812949577E-12</v>
      </c>
      <c r="M806" s="14">
        <f t="shared" si="175"/>
        <v>0.76459190690103018</v>
      </c>
      <c r="N806" s="14">
        <f t="shared" si="176"/>
        <v>0.76459532768191485</v>
      </c>
      <c r="O806" s="14">
        <f t="shared" si="177"/>
        <v>9.1310975437939869E-13</v>
      </c>
      <c r="P806" s="14">
        <f t="shared" si="178"/>
        <v>7.5763188795676331E-12</v>
      </c>
      <c r="Q806" s="14">
        <f t="shared" si="179"/>
        <v>2.7525113768280112E-6</v>
      </c>
      <c r="R806" s="14">
        <f t="shared" si="180"/>
        <v>2.7525113768314866E-6</v>
      </c>
      <c r="S806">
        <f t="shared" si="181"/>
        <v>35.0724999635868</v>
      </c>
    </row>
    <row r="807" spans="1:19" x14ac:dyDescent="0.35">
      <c r="A807" s="2" t="s">
        <v>913</v>
      </c>
      <c r="B807" s="2">
        <v>40.132089100000002</v>
      </c>
      <c r="C807" s="2">
        <v>-7.4802976000000001</v>
      </c>
      <c r="D807" s="2">
        <v>40.131706000000001</v>
      </c>
      <c r="E807" s="2">
        <v>-7.4802868</v>
      </c>
      <c r="F807" s="13">
        <f t="shared" si="168"/>
        <v>0.70043709049872793</v>
      </c>
      <c r="G807" s="13">
        <f t="shared" si="169"/>
        <v>0.70043040414236346</v>
      </c>
      <c r="H807" s="13">
        <f t="shared" si="170"/>
        <v>-0.13055582214902978</v>
      </c>
      <c r="I807" s="13">
        <f t="shared" si="171"/>
        <v>-0.13055563365347056</v>
      </c>
      <c r="J807" s="14">
        <f t="shared" si="172"/>
        <v>-6.6863563644714574E-6</v>
      </c>
      <c r="K807" s="14">
        <f t="shared" si="173"/>
        <v>1.8849555921685024E-7</v>
      </c>
      <c r="L807" s="14">
        <f t="shared" si="174"/>
        <v>1.1176840358135349E-11</v>
      </c>
      <c r="M807" s="14">
        <f t="shared" si="175"/>
        <v>0.7645648424892415</v>
      </c>
      <c r="N807" s="14">
        <f t="shared" si="176"/>
        <v>0.76456053280242653</v>
      </c>
      <c r="O807" s="14">
        <f t="shared" si="177"/>
        <v>8.8826439611182462E-15</v>
      </c>
      <c r="P807" s="14">
        <f t="shared" si="178"/>
        <v>1.1182032761876578E-11</v>
      </c>
      <c r="Q807" s="14">
        <f t="shared" si="179"/>
        <v>3.3439546590641115E-6</v>
      </c>
      <c r="R807" s="14">
        <f t="shared" si="180"/>
        <v>3.3439546590703436E-6</v>
      </c>
      <c r="S807">
        <f t="shared" si="181"/>
        <v>42.608670265874316</v>
      </c>
    </row>
    <row r="808" spans="1:19" x14ac:dyDescent="0.35">
      <c r="A808" s="2" t="s">
        <v>914</v>
      </c>
      <c r="B808" s="2">
        <v>37.154569500000001</v>
      </c>
      <c r="C808" s="2">
        <v>-8.2099430000000009</v>
      </c>
      <c r="D808" s="2">
        <v>37.154780700000003</v>
      </c>
      <c r="E808" s="2">
        <v>-8.2085948000000002</v>
      </c>
      <c r="F808" s="13">
        <f t="shared" si="168"/>
        <v>0.64846956993606331</v>
      </c>
      <c r="G808" s="13">
        <f t="shared" si="169"/>
        <v>0.64847325607144357</v>
      </c>
      <c r="H808" s="13">
        <f t="shared" si="170"/>
        <v>-0.14329053675106082</v>
      </c>
      <c r="I808" s="13">
        <f t="shared" si="171"/>
        <v>-0.14326700622208544</v>
      </c>
      <c r="J808" s="14">
        <f t="shared" si="172"/>
        <v>3.6861353802652985E-6</v>
      </c>
      <c r="K808" s="14">
        <f t="shared" si="173"/>
        <v>2.3530528975385101E-5</v>
      </c>
      <c r="L808" s="14">
        <f t="shared" si="174"/>
        <v>3.3968985104070527E-12</v>
      </c>
      <c r="M808" s="14">
        <f t="shared" si="175"/>
        <v>0.79700683504630609</v>
      </c>
      <c r="N808" s="14">
        <f t="shared" si="176"/>
        <v>0.79700906135712668</v>
      </c>
      <c r="O808" s="14">
        <f t="shared" si="177"/>
        <v>1.384214484589726E-10</v>
      </c>
      <c r="P808" s="14">
        <f t="shared" si="178"/>
        <v>9.1325202094496886E-11</v>
      </c>
      <c r="Q808" s="14">
        <f t="shared" si="179"/>
        <v>9.5564220341347881E-6</v>
      </c>
      <c r="R808" s="14">
        <f t="shared" si="180"/>
        <v>9.5564220342802457E-6</v>
      </c>
      <c r="S808">
        <f t="shared" si="181"/>
        <v>121.76792956079889</v>
      </c>
    </row>
    <row r="809" spans="1:19" x14ac:dyDescent="0.35">
      <c r="A809" s="2" t="s">
        <v>915</v>
      </c>
      <c r="B809" s="2">
        <v>40.6050453</v>
      </c>
      <c r="C809" s="2">
        <v>-7.0673392000000002</v>
      </c>
      <c r="D809" s="2">
        <v>40.6050848</v>
      </c>
      <c r="E809" s="2">
        <v>-7.0677848000000001</v>
      </c>
      <c r="F809" s="13">
        <f t="shared" si="168"/>
        <v>0.70869173340644864</v>
      </c>
      <c r="G809" s="13">
        <f t="shared" si="169"/>
        <v>0.70869242281150324</v>
      </c>
      <c r="H809" s="13">
        <f t="shared" si="170"/>
        <v>-0.12334833839526203</v>
      </c>
      <c r="I809" s="13">
        <f t="shared" si="171"/>
        <v>-0.12335611558240893</v>
      </c>
      <c r="J809" s="14">
        <f t="shared" si="172"/>
        <v>6.8940505459913481E-7</v>
      </c>
      <c r="K809" s="14">
        <f t="shared" si="173"/>
        <v>-7.777187146895681E-6</v>
      </c>
      <c r="L809" s="14">
        <f t="shared" si="174"/>
        <v>1.1881983232670431E-13</v>
      </c>
      <c r="M809" s="14">
        <f t="shared" si="175"/>
        <v>0.75921355040972083</v>
      </c>
      <c r="N809" s="14">
        <f t="shared" si="176"/>
        <v>0.75921399910302745</v>
      </c>
      <c r="O809" s="14">
        <f t="shared" si="177"/>
        <v>1.5121159979383628E-11</v>
      </c>
      <c r="P809" s="14">
        <f t="shared" si="178"/>
        <v>8.8347404542781699E-12</v>
      </c>
      <c r="Q809" s="14">
        <f t="shared" si="179"/>
        <v>2.9723291295343067E-6</v>
      </c>
      <c r="R809" s="14">
        <f t="shared" si="180"/>
        <v>2.9723291295386833E-6</v>
      </c>
      <c r="S809">
        <f t="shared" si="181"/>
        <v>37.873417768581902</v>
      </c>
    </row>
    <row r="810" spans="1:19" x14ac:dyDescent="0.35">
      <c r="A810" s="2" t="s">
        <v>916</v>
      </c>
      <c r="B810" s="2">
        <v>40.604874199999998</v>
      </c>
      <c r="C810" s="2">
        <v>-7.0677462000000002</v>
      </c>
      <c r="D810" s="2">
        <v>40.604839400000003</v>
      </c>
      <c r="E810" s="2">
        <v>-7.0673026999999999</v>
      </c>
      <c r="F810" s="13">
        <f t="shared" si="168"/>
        <v>0.70868874714809849</v>
      </c>
      <c r="G810" s="13">
        <f t="shared" si="169"/>
        <v>0.70868813977351885</v>
      </c>
      <c r="H810" s="13">
        <f t="shared" si="170"/>
        <v>-0.12335544188531765</v>
      </c>
      <c r="I810" s="13">
        <f t="shared" si="171"/>
        <v>-0.12334770135008505</v>
      </c>
      <c r="J810" s="14">
        <f t="shared" si="172"/>
        <v>-6.073745796308927E-7</v>
      </c>
      <c r="K810" s="14">
        <f t="shared" si="173"/>
        <v>7.7405352326004317E-6</v>
      </c>
      <c r="L810" s="14">
        <f t="shared" si="174"/>
        <v>9.2225969995448079E-14</v>
      </c>
      <c r="M810" s="14">
        <f t="shared" si="175"/>
        <v>0.75921633798204058</v>
      </c>
      <c r="N810" s="14">
        <f t="shared" si="176"/>
        <v>0.75921594267923398</v>
      </c>
      <c r="O810" s="14">
        <f t="shared" si="177"/>
        <v>1.4978971421707365E-11</v>
      </c>
      <c r="P810" s="14">
        <f t="shared" si="178"/>
        <v>8.7262421211813011E-12</v>
      </c>
      <c r="Q810" s="14">
        <f t="shared" si="179"/>
        <v>2.9540213474484743E-6</v>
      </c>
      <c r="R810" s="14">
        <f t="shared" si="180"/>
        <v>2.9540213474527705E-6</v>
      </c>
      <c r="S810">
        <f t="shared" si="181"/>
        <v>37.640140009243204</v>
      </c>
    </row>
    <row r="811" spans="1:19" x14ac:dyDescent="0.35">
      <c r="A811" s="2" t="s">
        <v>917</v>
      </c>
      <c r="B811" s="2">
        <v>40.566371799999999</v>
      </c>
      <c r="C811" s="2">
        <v>-7.2208345999999999</v>
      </c>
      <c r="D811" s="2">
        <v>40.5666783</v>
      </c>
      <c r="E811" s="2">
        <v>-7.2203847000000003</v>
      </c>
      <c r="F811" s="13">
        <f t="shared" si="168"/>
        <v>0.70801675349817861</v>
      </c>
      <c r="G811" s="13">
        <f t="shared" si="169"/>
        <v>0.70802210293233603</v>
      </c>
      <c r="H811" s="13">
        <f t="shared" si="170"/>
        <v>-0.12602733851192774</v>
      </c>
      <c r="I811" s="13">
        <f t="shared" si="171"/>
        <v>-0.12601948627562301</v>
      </c>
      <c r="J811" s="14">
        <f t="shared" si="172"/>
        <v>5.3494341574200632E-6</v>
      </c>
      <c r="K811" s="14">
        <f t="shared" si="173"/>
        <v>7.8522363047284216E-6</v>
      </c>
      <c r="L811" s="14">
        <f t="shared" si="174"/>
        <v>7.154111451126066E-12</v>
      </c>
      <c r="M811" s="14">
        <f t="shared" si="175"/>
        <v>0.75964965186973121</v>
      </c>
      <c r="N811" s="14">
        <f t="shared" si="176"/>
        <v>0.75965313076993979</v>
      </c>
      <c r="O811" s="14">
        <f t="shared" si="177"/>
        <v>1.5414403746244564E-11</v>
      </c>
      <c r="P811" s="14">
        <f t="shared" si="178"/>
        <v>1.6049305063874966E-11</v>
      </c>
      <c r="Q811" s="14">
        <f t="shared" si="179"/>
        <v>4.0061583922599677E-6</v>
      </c>
      <c r="R811" s="14">
        <f t="shared" si="180"/>
        <v>4.0061583922706843E-6</v>
      </c>
      <c r="S811">
        <f t="shared" si="181"/>
        <v>51.046470234313063</v>
      </c>
    </row>
    <row r="812" spans="1:19" x14ac:dyDescent="0.35">
      <c r="A812" s="2" t="s">
        <v>918</v>
      </c>
      <c r="B812" s="2">
        <v>40.564141499999998</v>
      </c>
      <c r="C812" s="2">
        <v>-7.2179631999999998</v>
      </c>
      <c r="D812" s="2">
        <v>40.564731000000002</v>
      </c>
      <c r="E812" s="2">
        <v>-7.2178997999999996</v>
      </c>
      <c r="F812" s="13">
        <f t="shared" si="168"/>
        <v>0.70797782741987136</v>
      </c>
      <c r="G812" s="13">
        <f t="shared" si="169"/>
        <v>0.70798811613581192</v>
      </c>
      <c r="H812" s="13">
        <f t="shared" si="170"/>
        <v>-0.12597722312778598</v>
      </c>
      <c r="I812" s="13">
        <f t="shared" si="171"/>
        <v>-0.1259761165890402</v>
      </c>
      <c r="J812" s="14">
        <f t="shared" si="172"/>
        <v>1.0288715940554027E-5</v>
      </c>
      <c r="K812" s="14">
        <f t="shared" si="173"/>
        <v>1.1065387457709353E-6</v>
      </c>
      <c r="L812" s="14">
        <f t="shared" si="174"/>
        <v>2.6464418926119181E-11</v>
      </c>
      <c r="M812" s="14">
        <f t="shared" si="175"/>
        <v>0.75967175415053922</v>
      </c>
      <c r="N812" s="14">
        <f t="shared" si="176"/>
        <v>0.75967844493141423</v>
      </c>
      <c r="O812" s="14">
        <f t="shared" si="177"/>
        <v>3.0610699897304732E-13</v>
      </c>
      <c r="P812" s="14">
        <f t="shared" si="178"/>
        <v>2.6641075190492533E-11</v>
      </c>
      <c r="Q812" s="14">
        <f t="shared" si="179"/>
        <v>5.1614993161379504E-6</v>
      </c>
      <c r="R812" s="14">
        <f t="shared" si="180"/>
        <v>5.1614993161608678E-6</v>
      </c>
      <c r="S812">
        <f t="shared" si="181"/>
        <v>65.767824286521773</v>
      </c>
    </row>
    <row r="813" spans="1:19" x14ac:dyDescent="0.35">
      <c r="A813" s="2" t="s">
        <v>919</v>
      </c>
      <c r="B813" s="2">
        <v>40.564809699999998</v>
      </c>
      <c r="C813" s="2">
        <v>-7.2180321999999997</v>
      </c>
      <c r="D813" s="2">
        <v>40.564219399999999</v>
      </c>
      <c r="E813" s="2">
        <v>-7.2181018000000003</v>
      </c>
      <c r="F813" s="13">
        <f t="shared" si="168"/>
        <v>0.70798948970993325</v>
      </c>
      <c r="G813" s="13">
        <f t="shared" si="169"/>
        <v>0.70797918703135865</v>
      </c>
      <c r="H813" s="13">
        <f t="shared" si="170"/>
        <v>-0.12597842740496984</v>
      </c>
      <c r="I813" s="13">
        <f t="shared" si="171"/>
        <v>-0.12597964215412924</v>
      </c>
      <c r="J813" s="14">
        <f t="shared" si="172"/>
        <v>-1.0302678574602986E-5</v>
      </c>
      <c r="K813" s="14">
        <f t="shared" si="173"/>
        <v>-1.2147491594005633E-6</v>
      </c>
      <c r="L813" s="14">
        <f t="shared" si="174"/>
        <v>2.653629645266113E-11</v>
      </c>
      <c r="M813" s="14">
        <f t="shared" si="175"/>
        <v>0.75967756077685644</v>
      </c>
      <c r="N813" s="14">
        <f t="shared" si="176"/>
        <v>0.75967086090534541</v>
      </c>
      <c r="O813" s="14">
        <f t="shared" si="177"/>
        <v>3.6890388006604836E-13</v>
      </c>
      <c r="P813" s="14">
        <f t="shared" si="178"/>
        <v>2.6749192691913173E-11</v>
      </c>
      <c r="Q813" s="14">
        <f t="shared" si="179"/>
        <v>5.1719621703868996E-6</v>
      </c>
      <c r="R813" s="14">
        <f t="shared" si="180"/>
        <v>5.1719621704099576E-6</v>
      </c>
      <c r="S813">
        <f t="shared" si="181"/>
        <v>65.901141975363686</v>
      </c>
    </row>
    <row r="814" spans="1:19" x14ac:dyDescent="0.35">
      <c r="A814" s="2" t="s">
        <v>920</v>
      </c>
      <c r="B814" s="2">
        <v>40.569843800000001</v>
      </c>
      <c r="C814" s="2">
        <v>-7.2484994</v>
      </c>
      <c r="D814" s="2">
        <v>40.568119000000003</v>
      </c>
      <c r="E814" s="2">
        <v>-7.2460442</v>
      </c>
      <c r="F814" s="13">
        <f t="shared" si="168"/>
        <v>0.70807735132980787</v>
      </c>
      <c r="G814" s="13">
        <f t="shared" si="169"/>
        <v>0.70804724789086948</v>
      </c>
      <c r="H814" s="13">
        <f t="shared" si="170"/>
        <v>-0.12651018035883346</v>
      </c>
      <c r="I814" s="13">
        <f t="shared" si="171"/>
        <v>-0.12646732903503849</v>
      </c>
      <c r="J814" s="14">
        <f t="shared" si="172"/>
        <v>-3.0103438938389182E-5</v>
      </c>
      <c r="K814" s="14">
        <f t="shared" si="173"/>
        <v>4.2851323794973473E-5</v>
      </c>
      <c r="L814" s="14">
        <f t="shared" si="174"/>
        <v>2.2655425896222255E-10</v>
      </c>
      <c r="M814" s="14">
        <f t="shared" si="175"/>
        <v>0.75963329904494958</v>
      </c>
      <c r="N814" s="14">
        <f t="shared" si="176"/>
        <v>0.75961372087998102</v>
      </c>
      <c r="O814" s="14">
        <f t="shared" si="177"/>
        <v>4.5905898767516992E-10</v>
      </c>
      <c r="P814" s="14">
        <f t="shared" si="178"/>
        <v>4.9144409194265087E-10</v>
      </c>
      <c r="Q814" s="14">
        <f t="shared" si="179"/>
        <v>2.21685383357282E-5</v>
      </c>
      <c r="R814" s="14">
        <f t="shared" si="180"/>
        <v>2.2168538337543968E-5</v>
      </c>
      <c r="S814">
        <f t="shared" si="181"/>
        <v>282.47151549698526</v>
      </c>
    </row>
    <row r="815" spans="1:19" x14ac:dyDescent="0.35">
      <c r="A815" s="2" t="s">
        <v>921</v>
      </c>
      <c r="B815" s="2">
        <v>40.564762500000001</v>
      </c>
      <c r="C815" s="2">
        <v>-7.2424603000000003</v>
      </c>
      <c r="D815" s="2">
        <v>40.564758900000001</v>
      </c>
      <c r="E815" s="2">
        <v>-7.2428464000000004</v>
      </c>
      <c r="F815" s="13">
        <f t="shared" si="168"/>
        <v>0.70798866591452625</v>
      </c>
      <c r="G815" s="13">
        <f t="shared" si="169"/>
        <v>0.7079886030826732</v>
      </c>
      <c r="H815" s="13">
        <f t="shared" si="170"/>
        <v>-0.12640477817997628</v>
      </c>
      <c r="I815" s="13">
        <f t="shared" si="171"/>
        <v>-0.12641151689621824</v>
      </c>
      <c r="J815" s="14">
        <f t="shared" si="172"/>
        <v>-6.2831853053779696E-8</v>
      </c>
      <c r="K815" s="14">
        <f t="shared" si="173"/>
        <v>-6.7387162419607627E-6</v>
      </c>
      <c r="L815" s="14">
        <f t="shared" si="174"/>
        <v>9.8696043954294078E-16</v>
      </c>
      <c r="M815" s="14">
        <f t="shared" si="175"/>
        <v>0.75967143748563459</v>
      </c>
      <c r="N815" s="14">
        <f t="shared" si="176"/>
        <v>0.75967139662563377</v>
      </c>
      <c r="O815" s="14">
        <f t="shared" si="177"/>
        <v>1.1352574147373486E-11</v>
      </c>
      <c r="P815" s="14">
        <f t="shared" si="178"/>
        <v>6.5525650150590106E-12</v>
      </c>
      <c r="Q815" s="14">
        <f t="shared" si="179"/>
        <v>2.5597978465220667E-6</v>
      </c>
      <c r="R815" s="14">
        <f t="shared" si="180"/>
        <v>2.5597978465248619E-6</v>
      </c>
      <c r="S815">
        <f t="shared" si="181"/>
        <v>32.616944160419791</v>
      </c>
    </row>
    <row r="816" spans="1:19" x14ac:dyDescent="0.35">
      <c r="A816" s="2" t="s">
        <v>923</v>
      </c>
      <c r="B816" s="2">
        <v>40.564672899999998</v>
      </c>
      <c r="C816" s="2">
        <v>-7.2394707</v>
      </c>
      <c r="D816" s="2">
        <v>40.564818799999998</v>
      </c>
      <c r="E816" s="2">
        <v>-7.2396368999999998</v>
      </c>
      <c r="F816" s="13">
        <f t="shared" si="168"/>
        <v>0.70798710209951643</v>
      </c>
      <c r="G816" s="13">
        <f t="shared" si="169"/>
        <v>0.7079896485348951</v>
      </c>
      <c r="H816" s="13">
        <f t="shared" si="170"/>
        <v>-0.12635259981665867</v>
      </c>
      <c r="I816" s="13">
        <f t="shared" si="171"/>
        <v>-0.12635550055387545</v>
      </c>
      <c r="J816" s="14">
        <f t="shared" si="172"/>
        <v>2.5464353786697203E-6</v>
      </c>
      <c r="K816" s="14">
        <f t="shared" si="173"/>
        <v>-2.900737216787741E-6</v>
      </c>
      <c r="L816" s="14">
        <f t="shared" si="174"/>
        <v>1.6210832844343247E-12</v>
      </c>
      <c r="M816" s="14">
        <f t="shared" si="175"/>
        <v>0.75967075762023062</v>
      </c>
      <c r="N816" s="14">
        <f t="shared" si="176"/>
        <v>0.75967241358476278</v>
      </c>
      <c r="O816" s="14">
        <f t="shared" si="177"/>
        <v>2.1035691002128976E-12</v>
      </c>
      <c r="P816" s="14">
        <f t="shared" si="178"/>
        <v>2.8350549431828832E-12</v>
      </c>
      <c r="Q816" s="14">
        <f t="shared" si="179"/>
        <v>1.6837621397284365E-6</v>
      </c>
      <c r="R816" s="14">
        <f t="shared" si="180"/>
        <v>1.6837621397292321E-6</v>
      </c>
      <c r="S816">
        <f t="shared" si="181"/>
        <v>21.454497184429876</v>
      </c>
    </row>
    <row r="817" spans="1:19" x14ac:dyDescent="0.35">
      <c r="A817" s="2" t="s">
        <v>924</v>
      </c>
      <c r="B817" s="2">
        <v>40.564861800000003</v>
      </c>
      <c r="C817" s="2">
        <v>-7.2455068999999996</v>
      </c>
      <c r="D817" s="2">
        <v>40.564913799999999</v>
      </c>
      <c r="E817" s="2">
        <v>-7.2457510999999997</v>
      </c>
      <c r="F817" s="13">
        <f t="shared" si="168"/>
        <v>0.70799039902647354</v>
      </c>
      <c r="G817" s="13">
        <f t="shared" si="169"/>
        <v>0.7079913065976845</v>
      </c>
      <c r="H817" s="13">
        <f t="shared" si="170"/>
        <v>-0.12645795138096752</v>
      </c>
      <c r="I817" s="13">
        <f t="shared" si="171"/>
        <v>-0.12646221347500089</v>
      </c>
      <c r="J817" s="14">
        <f t="shared" si="172"/>
        <v>9.07571210961855E-7</v>
      </c>
      <c r="K817" s="14">
        <f t="shared" si="173"/>
        <v>-4.2620940333693014E-6</v>
      </c>
      <c r="L817" s="14">
        <f t="shared" si="174"/>
        <v>2.0592137574167787E-13</v>
      </c>
      <c r="M817" s="14">
        <f t="shared" si="175"/>
        <v>0.75966967936788743</v>
      </c>
      <c r="N817" s="14">
        <f t="shared" si="176"/>
        <v>0.75967026956942862</v>
      </c>
      <c r="O817" s="14">
        <f t="shared" si="177"/>
        <v>4.5413613873136743E-12</v>
      </c>
      <c r="P817" s="14">
        <f t="shared" si="178"/>
        <v>2.82673408457305E-12</v>
      </c>
      <c r="Q817" s="14">
        <f t="shared" si="179"/>
        <v>1.6812894113070034E-6</v>
      </c>
      <c r="R817" s="14">
        <f t="shared" si="180"/>
        <v>1.6812894113077956E-6</v>
      </c>
      <c r="S817">
        <f t="shared" si="181"/>
        <v>21.42298967888393</v>
      </c>
    </row>
    <row r="818" spans="1:19" x14ac:dyDescent="0.35">
      <c r="A818" s="2" t="s">
        <v>925</v>
      </c>
      <c r="B818" s="2">
        <v>40.564710499999997</v>
      </c>
      <c r="C818" s="2">
        <v>-7.2428105</v>
      </c>
      <c r="D818" s="2">
        <v>40.564709899999997</v>
      </c>
      <c r="E818" s="2">
        <v>-7.2424172999999996</v>
      </c>
      <c r="F818" s="13">
        <f t="shared" si="168"/>
        <v>0.70798775834331518</v>
      </c>
      <c r="G818" s="13">
        <f t="shared" si="169"/>
        <v>0.70798774787133967</v>
      </c>
      <c r="H818" s="13">
        <f t="shared" si="170"/>
        <v>-0.12641089032301675</v>
      </c>
      <c r="I818" s="13">
        <f t="shared" si="171"/>
        <v>-0.12640402768839792</v>
      </c>
      <c r="J818" s="14">
        <f t="shared" si="172"/>
        <v>-1.0471975508963283E-8</v>
      </c>
      <c r="K818" s="14">
        <f t="shared" si="173"/>
        <v>6.8626346188260801E-6</v>
      </c>
      <c r="L818" s="14">
        <f t="shared" si="174"/>
        <v>2.7415567765081701E-17</v>
      </c>
      <c r="M818" s="14">
        <f t="shared" si="175"/>
        <v>0.75967199363534765</v>
      </c>
      <c r="N818" s="14">
        <f t="shared" si="176"/>
        <v>0.75967198682535453</v>
      </c>
      <c r="O818" s="14">
        <f t="shared" si="177"/>
        <v>1.1773938477831336E-11</v>
      </c>
      <c r="P818" s="14">
        <f t="shared" si="178"/>
        <v>6.7947853575170803E-12</v>
      </c>
      <c r="Q818" s="14">
        <f t="shared" si="179"/>
        <v>2.6066809082657356E-6</v>
      </c>
      <c r="R818" s="14">
        <f t="shared" si="180"/>
        <v>2.6066809082686875E-6</v>
      </c>
      <c r="S818">
        <f t="shared" si="181"/>
        <v>33.214328133159619</v>
      </c>
    </row>
    <row r="819" spans="1:19" x14ac:dyDescent="0.35">
      <c r="A819" s="2" t="s">
        <v>926</v>
      </c>
      <c r="B819" s="2">
        <v>40.5648141</v>
      </c>
      <c r="C819" s="2">
        <v>-7.2398702000000004</v>
      </c>
      <c r="D819" s="2">
        <v>40.564680500000001</v>
      </c>
      <c r="E819" s="2">
        <v>-7.2397185000000004</v>
      </c>
      <c r="F819" s="13">
        <f t="shared" si="168"/>
        <v>0.70798956650442035</v>
      </c>
      <c r="G819" s="13">
        <f t="shared" si="169"/>
        <v>0.70798723474453973</v>
      </c>
      <c r="H819" s="13">
        <f t="shared" si="170"/>
        <v>-0.12635957240702037</v>
      </c>
      <c r="I819" s="13">
        <f t="shared" si="171"/>
        <v>-0.12635692474254509</v>
      </c>
      <c r="J819" s="14">
        <f t="shared" si="172"/>
        <v>-2.3317598806249507E-6</v>
      </c>
      <c r="K819" s="14">
        <f t="shared" si="173"/>
        <v>2.647664475274869E-6</v>
      </c>
      <c r="L819" s="14">
        <f t="shared" si="174"/>
        <v>1.3592760352224052E-12</v>
      </c>
      <c r="M819" s="14">
        <f t="shared" si="175"/>
        <v>0.75967232732490864</v>
      </c>
      <c r="N819" s="14">
        <f t="shared" si="176"/>
        <v>0.75967081096529232</v>
      </c>
      <c r="O819" s="14">
        <f t="shared" si="177"/>
        <v>1.7525317934071131E-12</v>
      </c>
      <c r="P819" s="14">
        <f t="shared" si="178"/>
        <v>2.3706636981503652E-12</v>
      </c>
      <c r="Q819" s="14">
        <f t="shared" si="179"/>
        <v>1.5396959758830199E-6</v>
      </c>
      <c r="R819" s="14">
        <f t="shared" si="180"/>
        <v>1.5396959758836281E-6</v>
      </c>
      <c r="S819">
        <f t="shared" si="181"/>
        <v>19.618806124709188</v>
      </c>
    </row>
    <row r="820" spans="1:19" x14ac:dyDescent="0.35">
      <c r="A820" s="2" t="s">
        <v>927</v>
      </c>
      <c r="B820" s="2">
        <v>40.564758900000001</v>
      </c>
      <c r="C820" s="2">
        <v>-7.2428464000000004</v>
      </c>
      <c r="D820" s="2">
        <v>40.564861800000003</v>
      </c>
      <c r="E820" s="2">
        <v>-7.2455068999999996</v>
      </c>
      <c r="F820" s="13">
        <f t="shared" si="168"/>
        <v>0.7079886030826732</v>
      </c>
      <c r="G820" s="13">
        <f t="shared" si="169"/>
        <v>0.70799039902647354</v>
      </c>
      <c r="H820" s="13">
        <f t="shared" si="170"/>
        <v>-0.12641151689621824</v>
      </c>
      <c r="I820" s="13">
        <f t="shared" si="171"/>
        <v>-0.12645795138096752</v>
      </c>
      <c r="J820" s="14">
        <f t="shared" si="172"/>
        <v>1.7959438003423145E-6</v>
      </c>
      <c r="K820" s="14">
        <f t="shared" si="173"/>
        <v>-4.6434484749280358E-5</v>
      </c>
      <c r="L820" s="14">
        <f t="shared" si="174"/>
        <v>8.0635353349678199E-13</v>
      </c>
      <c r="M820" s="14">
        <f t="shared" si="175"/>
        <v>0.75967026956942862</v>
      </c>
      <c r="N820" s="14">
        <f t="shared" si="176"/>
        <v>0.75967143748563459</v>
      </c>
      <c r="O820" s="14">
        <f t="shared" si="177"/>
        <v>5.3904034338593273E-10</v>
      </c>
      <c r="P820" s="14">
        <f t="shared" si="178"/>
        <v>3.1188643096539088E-10</v>
      </c>
      <c r="Q820" s="14">
        <f t="shared" si="179"/>
        <v>1.7660306649811914E-5</v>
      </c>
      <c r="R820" s="14">
        <f t="shared" si="180"/>
        <v>1.7660306650729911E-5</v>
      </c>
      <c r="S820">
        <f t="shared" si="181"/>
        <v>225.02762734360053</v>
      </c>
    </row>
    <row r="821" spans="1:19" x14ac:dyDescent="0.35">
      <c r="A821" s="2" t="s">
        <v>928</v>
      </c>
      <c r="B821" s="2">
        <v>40.640116599999999</v>
      </c>
      <c r="C821" s="2">
        <v>-7.3309929</v>
      </c>
      <c r="D821" s="2">
        <v>40.640195400000003</v>
      </c>
      <c r="E821" s="2">
        <v>-7.3292837000000004</v>
      </c>
      <c r="F821" s="13">
        <f t="shared" si="168"/>
        <v>0.70930384306440331</v>
      </c>
      <c r="G821" s="13">
        <f t="shared" si="169"/>
        <v>0.70930521838385396</v>
      </c>
      <c r="H821" s="13">
        <f t="shared" si="170"/>
        <v>-0.12794996354532739</v>
      </c>
      <c r="I821" s="13">
        <f t="shared" si="171"/>
        <v>-0.12792013237775232</v>
      </c>
      <c r="J821" s="14">
        <f t="shared" si="172"/>
        <v>1.3753194506582744E-6</v>
      </c>
      <c r="K821" s="14">
        <f t="shared" si="173"/>
        <v>2.983116757507287E-5</v>
      </c>
      <c r="L821" s="14">
        <f t="shared" si="174"/>
        <v>4.7287589783966986E-13</v>
      </c>
      <c r="M821" s="14">
        <f t="shared" si="175"/>
        <v>0.75881457503617955</v>
      </c>
      <c r="N821" s="14">
        <f t="shared" si="176"/>
        <v>0.75881547079025924</v>
      </c>
      <c r="O821" s="14">
        <f t="shared" si="177"/>
        <v>2.2247463970652141E-10</v>
      </c>
      <c r="P821" s="14">
        <f t="shared" si="178"/>
        <v>1.285738266119797E-10</v>
      </c>
      <c r="Q821" s="14">
        <f t="shared" si="179"/>
        <v>1.1339039933432623E-5</v>
      </c>
      <c r="R821" s="14">
        <f t="shared" si="180"/>
        <v>1.1339039933675606E-5</v>
      </c>
      <c r="S821">
        <f t="shared" si="181"/>
        <v>144.48204683489459</v>
      </c>
    </row>
    <row r="822" spans="1:19" x14ac:dyDescent="0.35">
      <c r="A822" s="2" t="s">
        <v>929</v>
      </c>
      <c r="B822" s="2">
        <v>40.640309999999999</v>
      </c>
      <c r="C822" s="2">
        <v>-7.3292942999999999</v>
      </c>
      <c r="D822" s="2">
        <v>40.640242100000002</v>
      </c>
      <c r="E822" s="2">
        <v>-7.3311067999999997</v>
      </c>
      <c r="F822" s="13">
        <f t="shared" si="168"/>
        <v>0.70930721853117673</v>
      </c>
      <c r="G822" s="13">
        <f t="shared" si="169"/>
        <v>0.70930603345261467</v>
      </c>
      <c r="H822" s="13">
        <f t="shared" si="170"/>
        <v>-0.12792031738265303</v>
      </c>
      <c r="I822" s="13">
        <f t="shared" si="171"/>
        <v>-0.12795195147534541</v>
      </c>
      <c r="J822" s="14">
        <f t="shared" si="172"/>
        <v>-1.1850785620604043E-6</v>
      </c>
      <c r="K822" s="14">
        <f t="shared" si="173"/>
        <v>-3.1634092692384153E-5</v>
      </c>
      <c r="L822" s="14">
        <f t="shared" si="174"/>
        <v>3.5110279956374784E-13</v>
      </c>
      <c r="M822" s="14">
        <f t="shared" si="175"/>
        <v>0.75881404417616816</v>
      </c>
      <c r="N822" s="14">
        <f t="shared" si="176"/>
        <v>0.75881327232527362</v>
      </c>
      <c r="O822" s="14">
        <f t="shared" si="177"/>
        <v>2.5017895509672487E-10</v>
      </c>
      <c r="P822" s="14">
        <f t="shared" si="178"/>
        <v>1.4440368680332605E-10</v>
      </c>
      <c r="Q822" s="14">
        <f t="shared" si="179"/>
        <v>1.2016808511552726E-5</v>
      </c>
      <c r="R822" s="14">
        <f t="shared" si="180"/>
        <v>1.2016808511841937E-5</v>
      </c>
      <c r="S822">
        <f t="shared" si="181"/>
        <v>153.11817405788997</v>
      </c>
    </row>
    <row r="823" spans="1:19" x14ac:dyDescent="0.35">
      <c r="A823" s="2" t="s">
        <v>930</v>
      </c>
      <c r="B823" s="2">
        <v>40.635867900000001</v>
      </c>
      <c r="C823" s="2">
        <v>-7.3513580000000003</v>
      </c>
      <c r="D823" s="2">
        <v>40.636151599999998</v>
      </c>
      <c r="E823" s="2">
        <v>-7.3509349000000004</v>
      </c>
      <c r="F823" s="13">
        <f t="shared" si="168"/>
        <v>0.70922968926047392</v>
      </c>
      <c r="G823" s="13">
        <f t="shared" si="169"/>
        <v>0.70923464075956177</v>
      </c>
      <c r="H823" s="13">
        <f t="shared" si="170"/>
        <v>-0.1283054015928253</v>
      </c>
      <c r="I823" s="13">
        <f t="shared" si="171"/>
        <v>-0.12829801710476013</v>
      </c>
      <c r="J823" s="14">
        <f t="shared" si="172"/>
        <v>4.9514990878574139E-6</v>
      </c>
      <c r="K823" s="14">
        <f t="shared" si="173"/>
        <v>7.38448806517078E-6</v>
      </c>
      <c r="L823" s="14">
        <f t="shared" si="174"/>
        <v>6.129335804250677E-12</v>
      </c>
      <c r="M823" s="14">
        <f t="shared" si="175"/>
        <v>0.75886054082706855</v>
      </c>
      <c r="N823" s="14">
        <f t="shared" si="176"/>
        <v>0.75886376549719803</v>
      </c>
      <c r="O823" s="14">
        <f t="shared" si="177"/>
        <v>1.3632665996100474E-11</v>
      </c>
      <c r="P823" s="14">
        <f t="shared" si="178"/>
        <v>1.3980003267152246E-11</v>
      </c>
      <c r="Q823" s="14">
        <f t="shared" si="179"/>
        <v>3.7389842560717269E-6</v>
      </c>
      <c r="R823" s="14">
        <f t="shared" si="180"/>
        <v>3.7389842560804391E-6</v>
      </c>
      <c r="S823">
        <f t="shared" si="181"/>
        <v>47.642137390976956</v>
      </c>
    </row>
    <row r="824" spans="1:19" x14ac:dyDescent="0.35">
      <c r="A824" s="2" t="s">
        <v>931</v>
      </c>
      <c r="B824" s="2">
        <v>40.636246</v>
      </c>
      <c r="C824" s="2">
        <v>-7.3510460000000002</v>
      </c>
      <c r="D824" s="2">
        <v>40.635957599999998</v>
      </c>
      <c r="E824" s="2">
        <v>-7.3514635999999998</v>
      </c>
      <c r="F824" s="13">
        <f t="shared" si="168"/>
        <v>0.70923628835037567</v>
      </c>
      <c r="G824" s="13">
        <f t="shared" si="169"/>
        <v>0.70923125482081284</v>
      </c>
      <c r="H824" s="13">
        <f t="shared" si="170"/>
        <v>-0.12829995616555909</v>
      </c>
      <c r="I824" s="13">
        <f t="shared" si="171"/>
        <v>-0.12830724466051541</v>
      </c>
      <c r="J824" s="14">
        <f t="shared" si="172"/>
        <v>-5.033529562825656E-6</v>
      </c>
      <c r="K824" s="14">
        <f t="shared" si="173"/>
        <v>-7.2884949563201129E-6</v>
      </c>
      <c r="L824" s="14">
        <f t="shared" si="174"/>
        <v>6.3341049649465869E-12</v>
      </c>
      <c r="M824" s="14">
        <f t="shared" si="175"/>
        <v>0.75886274592603142</v>
      </c>
      <c r="N824" s="14">
        <f t="shared" si="176"/>
        <v>0.75885946782731317</v>
      </c>
      <c r="O824" s="14">
        <f t="shared" si="177"/>
        <v>1.328053968201714E-11</v>
      </c>
      <c r="P824" s="14">
        <f t="shared" si="178"/>
        <v>1.3981971735850582E-11</v>
      </c>
      <c r="Q824" s="14">
        <f t="shared" si="179"/>
        <v>3.7392474825625787E-6</v>
      </c>
      <c r="R824" s="14">
        <f t="shared" si="180"/>
        <v>3.7392474825712926E-6</v>
      </c>
      <c r="S824">
        <f t="shared" si="181"/>
        <v>47.645491422923413</v>
      </c>
    </row>
    <row r="825" spans="1:19" x14ac:dyDescent="0.35">
      <c r="A825" s="2" t="s">
        <v>932</v>
      </c>
      <c r="B825" s="2">
        <v>40.629759999999997</v>
      </c>
      <c r="C825" s="2">
        <v>-7.4131735000000001</v>
      </c>
      <c r="D825" s="2">
        <v>40.629899399999999</v>
      </c>
      <c r="E825" s="2">
        <v>-7.4137886999999996</v>
      </c>
      <c r="F825" s="13">
        <f t="shared" si="168"/>
        <v>0.70912308629509124</v>
      </c>
      <c r="G825" s="13">
        <f t="shared" si="169"/>
        <v>0.70912551928406853</v>
      </c>
      <c r="H825" s="13">
        <f t="shared" si="170"/>
        <v>-0.12938428559659187</v>
      </c>
      <c r="I825" s="13">
        <f t="shared" si="171"/>
        <v>-0.12939502286215013</v>
      </c>
      <c r="J825" s="14">
        <f t="shared" si="172"/>
        <v>2.4329889772856106E-6</v>
      </c>
      <c r="K825" s="14">
        <f t="shared" si="173"/>
        <v>-1.0737265558252718E-5</v>
      </c>
      <c r="L825" s="14">
        <f t="shared" si="174"/>
        <v>1.4798588408975903E-12</v>
      </c>
      <c r="M825" s="14">
        <f t="shared" si="175"/>
        <v>0.75893160201469945</v>
      </c>
      <c r="N825" s="14">
        <f t="shared" si="176"/>
        <v>0.75893318630273476</v>
      </c>
      <c r="O825" s="14">
        <f t="shared" si="177"/>
        <v>2.8822217916833101E-11</v>
      </c>
      <c r="P825" s="14">
        <f t="shared" si="178"/>
        <v>1.8080833193019937E-11</v>
      </c>
      <c r="Q825" s="14">
        <f t="shared" si="179"/>
        <v>4.2521562992227761E-6</v>
      </c>
      <c r="R825" s="14">
        <f t="shared" si="180"/>
        <v>4.25215629923559E-6</v>
      </c>
      <c r="S825">
        <f t="shared" si="181"/>
        <v>54.180975564859885</v>
      </c>
    </row>
    <row r="826" spans="1:19" x14ac:dyDescent="0.35">
      <c r="A826" s="2" t="s">
        <v>933</v>
      </c>
      <c r="B826" s="2">
        <v>40.629780699999998</v>
      </c>
      <c r="C826" s="2">
        <v>-7.4140356000000001</v>
      </c>
      <c r="D826" s="2">
        <v>40.629689599999999</v>
      </c>
      <c r="E826" s="2">
        <v>-7.4135761000000002</v>
      </c>
      <c r="F826" s="13">
        <f t="shared" si="168"/>
        <v>0.70912344757824641</v>
      </c>
      <c r="G826" s="13">
        <f t="shared" si="169"/>
        <v>0.70912185758329793</v>
      </c>
      <c r="H826" s="13">
        <f t="shared" si="170"/>
        <v>-0.12939933208007331</v>
      </c>
      <c r="I826" s="13">
        <f t="shared" si="171"/>
        <v>-0.12939131229216039</v>
      </c>
      <c r="J826" s="14">
        <f t="shared" si="172"/>
        <v>-1.5899949484809994E-6</v>
      </c>
      <c r="K826" s="14">
        <f t="shared" si="173"/>
        <v>8.0197879129273453E-6</v>
      </c>
      <c r="L826" s="14">
        <f t="shared" si="174"/>
        <v>6.3202098404864083E-13</v>
      </c>
      <c r="M826" s="14">
        <f t="shared" si="175"/>
        <v>0.75893398640058041</v>
      </c>
      <c r="N826" s="14">
        <f t="shared" si="176"/>
        <v>0.75893295104647407</v>
      </c>
      <c r="O826" s="14">
        <f t="shared" si="177"/>
        <v>1.6079249541997702E-11</v>
      </c>
      <c r="P826" s="14">
        <f t="shared" si="178"/>
        <v>9.893347295212202E-12</v>
      </c>
      <c r="Q826" s="14">
        <f t="shared" si="179"/>
        <v>3.1453691826576099E-6</v>
      </c>
      <c r="R826" s="14">
        <f t="shared" si="180"/>
        <v>3.1453691826627963E-6</v>
      </c>
      <c r="S826">
        <f t="shared" si="181"/>
        <v>40.07829412548935</v>
      </c>
    </row>
    <row r="827" spans="1:19" x14ac:dyDescent="0.35">
      <c r="A827" s="2" t="s">
        <v>934</v>
      </c>
      <c r="B827" s="2">
        <v>40.607575300000001</v>
      </c>
      <c r="C827" s="2">
        <v>-7.5390208999999997</v>
      </c>
      <c r="D827" s="2">
        <v>40.608195600000002</v>
      </c>
      <c r="E827" s="2">
        <v>-7.5389818000000002</v>
      </c>
      <c r="F827" s="13">
        <f t="shared" si="168"/>
        <v>0.70873589023652417</v>
      </c>
      <c r="G827" s="13">
        <f t="shared" si="169"/>
        <v>0.70874671651387433</v>
      </c>
      <c r="H827" s="13">
        <f t="shared" si="170"/>
        <v>-0.13158073708166618</v>
      </c>
      <c r="I827" s="13">
        <f t="shared" si="171"/>
        <v>-0.13158005465792866</v>
      </c>
      <c r="J827" s="14">
        <f t="shared" si="172"/>
        <v>1.0826277350162172E-5</v>
      </c>
      <c r="K827" s="14">
        <f t="shared" si="173"/>
        <v>6.8242373751914442E-7</v>
      </c>
      <c r="L827" s="14">
        <f t="shared" si="174"/>
        <v>2.9302070315372416E-11</v>
      </c>
      <c r="M827" s="14">
        <f t="shared" si="175"/>
        <v>0.75917821269075247</v>
      </c>
      <c r="N827" s="14">
        <f t="shared" si="176"/>
        <v>0.75918525928415981</v>
      </c>
      <c r="O827" s="14">
        <f t="shared" si="177"/>
        <v>1.1642553938239503E-13</v>
      </c>
      <c r="P827" s="14">
        <f t="shared" si="178"/>
        <v>2.9369172979291551E-11</v>
      </c>
      <c r="Q827" s="14">
        <f t="shared" si="179"/>
        <v>5.4193332596631806E-6</v>
      </c>
      <c r="R827" s="14">
        <f t="shared" si="180"/>
        <v>5.4193332596897072E-6</v>
      </c>
      <c r="S827">
        <f t="shared" si="181"/>
        <v>69.053144394966253</v>
      </c>
    </row>
    <row r="828" spans="1:19" x14ac:dyDescent="0.35">
      <c r="A828" s="2" t="s">
        <v>935</v>
      </c>
      <c r="B828" s="2">
        <v>40.608196999999997</v>
      </c>
      <c r="C828" s="2">
        <v>-7.5390671999999999</v>
      </c>
      <c r="D828" s="2">
        <v>40.607576899999998</v>
      </c>
      <c r="E828" s="2">
        <v>-7.5391126999999996</v>
      </c>
      <c r="F828" s="13">
        <f t="shared" si="168"/>
        <v>0.70874674094848367</v>
      </c>
      <c r="G828" s="13">
        <f t="shared" si="169"/>
        <v>0.70873591816179216</v>
      </c>
      <c r="H828" s="13">
        <f t="shared" si="170"/>
        <v>-0.13158154516910983</v>
      </c>
      <c r="I828" s="13">
        <f t="shared" si="171"/>
        <v>-0.13158233929391949</v>
      </c>
      <c r="J828" s="14">
        <f t="shared" si="172"/>
        <v>-1.0822786691511155E-5</v>
      </c>
      <c r="K828" s="14">
        <f t="shared" si="173"/>
        <v>-7.9412480966101207E-7</v>
      </c>
      <c r="L828" s="14">
        <f t="shared" si="174"/>
        <v>2.9283177942201905E-11</v>
      </c>
      <c r="M828" s="14">
        <f t="shared" si="175"/>
        <v>0.75918524110831198</v>
      </c>
      <c r="N828" s="14">
        <f t="shared" si="176"/>
        <v>0.75917819678668486</v>
      </c>
      <c r="O828" s="14">
        <f t="shared" si="177"/>
        <v>1.5765855332977638E-13</v>
      </c>
      <c r="P828" s="14">
        <f t="shared" si="178"/>
        <v>2.9374045534478281E-11</v>
      </c>
      <c r="Q828" s="14">
        <f t="shared" si="179"/>
        <v>5.4197827940313515E-6</v>
      </c>
      <c r="R828" s="14">
        <f t="shared" si="180"/>
        <v>5.4197827940578848E-6</v>
      </c>
      <c r="S828">
        <f t="shared" si="181"/>
        <v>69.058872361885562</v>
      </c>
    </row>
    <row r="829" spans="1:19" x14ac:dyDescent="0.35">
      <c r="A829" s="2" t="s">
        <v>936</v>
      </c>
      <c r="B829" s="2">
        <v>40.610447100000002</v>
      </c>
      <c r="C829" s="2">
        <v>-7.5297567000000001</v>
      </c>
      <c r="D829" s="2">
        <v>40.610834500000003</v>
      </c>
      <c r="E829" s="2">
        <v>-7.5294143</v>
      </c>
      <c r="F829" s="13">
        <f t="shared" si="168"/>
        <v>0.70878601260198293</v>
      </c>
      <c r="G829" s="13">
        <f t="shared" si="169"/>
        <v>0.70879277400750518</v>
      </c>
      <c r="H829" s="13">
        <f t="shared" si="170"/>
        <v>-0.13141904628910292</v>
      </c>
      <c r="I829" s="13">
        <f t="shared" si="171"/>
        <v>-0.13141307028174409</v>
      </c>
      <c r="J829" s="14">
        <f t="shared" si="172"/>
        <v>6.7614055222486869E-6</v>
      </c>
      <c r="K829" s="14">
        <f t="shared" si="173"/>
        <v>5.9760073588266405E-6</v>
      </c>
      <c r="L829" s="14">
        <f t="shared" si="174"/>
        <v>1.1429151159030218E-11</v>
      </c>
      <c r="M829" s="14">
        <f t="shared" si="175"/>
        <v>0.75914823385434826</v>
      </c>
      <c r="N829" s="14">
        <f t="shared" si="176"/>
        <v>0.75915263495608165</v>
      </c>
      <c r="O829" s="14">
        <f t="shared" si="177"/>
        <v>8.9281659881609706E-12</v>
      </c>
      <c r="P829" s="14">
        <f t="shared" si="178"/>
        <v>1.6574536982531951E-11</v>
      </c>
      <c r="Q829" s="14">
        <f t="shared" si="179"/>
        <v>4.0711837323476265E-6</v>
      </c>
      <c r="R829" s="14">
        <f t="shared" si="180"/>
        <v>4.0711837323588726E-6</v>
      </c>
      <c r="S829">
        <f t="shared" si="181"/>
        <v>51.875023117716751</v>
      </c>
    </row>
    <row r="830" spans="1:19" x14ac:dyDescent="0.35">
      <c r="A830" s="2" t="s">
        <v>937</v>
      </c>
      <c r="B830" s="2">
        <v>40.610815299999999</v>
      </c>
      <c r="C830" s="2">
        <v>-7.5295791999999997</v>
      </c>
      <c r="D830" s="2">
        <v>40.610422</v>
      </c>
      <c r="E830" s="2">
        <v>-7.5299325000000001</v>
      </c>
      <c r="F830" s="13">
        <f t="shared" si="168"/>
        <v>0.70879243890428867</v>
      </c>
      <c r="G830" s="13">
        <f t="shared" si="169"/>
        <v>0.70878557452434066</v>
      </c>
      <c r="H830" s="13">
        <f t="shared" si="170"/>
        <v>-0.13141594832968062</v>
      </c>
      <c r="I830" s="13">
        <f t="shared" si="171"/>
        <v>-0.13142211457792793</v>
      </c>
      <c r="J830" s="14">
        <f t="shared" si="172"/>
        <v>-6.8643799480128109E-6</v>
      </c>
      <c r="K830" s="14">
        <f t="shared" si="173"/>
        <v>-6.1662482473134883E-6</v>
      </c>
      <c r="L830" s="14">
        <f t="shared" si="174"/>
        <v>1.1779928017623833E-11</v>
      </c>
      <c r="M830" s="14">
        <f t="shared" si="175"/>
        <v>0.75915292010628754</v>
      </c>
      <c r="N830" s="14">
        <f t="shared" si="176"/>
        <v>0.75914845197894809</v>
      </c>
      <c r="O830" s="14">
        <f t="shared" si="177"/>
        <v>9.5056543618440487E-12</v>
      </c>
      <c r="P830" s="14">
        <f t="shared" si="178"/>
        <v>1.7258129440647261E-11</v>
      </c>
      <c r="Q830" s="14">
        <f t="shared" si="179"/>
        <v>4.1542904858287483E-6</v>
      </c>
      <c r="R830" s="14">
        <f t="shared" si="180"/>
        <v>4.1542904858406983E-6</v>
      </c>
      <c r="S830">
        <f t="shared" si="181"/>
        <v>52.933969370582176</v>
      </c>
    </row>
    <row r="831" spans="1:19" x14ac:dyDescent="0.35">
      <c r="A831" s="2" t="s">
        <v>938</v>
      </c>
      <c r="B831" s="2">
        <v>40.6151488</v>
      </c>
      <c r="C831" s="2">
        <v>-7.6197134999999996</v>
      </c>
      <c r="D831" s="2">
        <v>40.615191199999998</v>
      </c>
      <c r="E831" s="2">
        <v>-7.6203263999999997</v>
      </c>
      <c r="F831" s="13">
        <f t="shared" si="168"/>
        <v>0.70886807274742392</v>
      </c>
      <c r="G831" s="13">
        <f t="shared" si="169"/>
        <v>0.70886881276702673</v>
      </c>
      <c r="H831" s="13">
        <f t="shared" si="170"/>
        <v>-0.13298908863366093</v>
      </c>
      <c r="I831" s="13">
        <f t="shared" si="171"/>
        <v>-0.13299978575664642</v>
      </c>
      <c r="J831" s="14">
        <f t="shared" si="172"/>
        <v>7.4001960281844248E-7</v>
      </c>
      <c r="K831" s="14">
        <f t="shared" si="173"/>
        <v>-1.0697122985486862E-5</v>
      </c>
      <c r="L831" s="14">
        <f t="shared" si="174"/>
        <v>1.3690725313888511E-13</v>
      </c>
      <c r="M831" s="14">
        <f t="shared" si="175"/>
        <v>0.75909873667903871</v>
      </c>
      <c r="N831" s="14">
        <f t="shared" si="176"/>
        <v>0.75909921841346539</v>
      </c>
      <c r="O831" s="14">
        <f t="shared" si="177"/>
        <v>2.8607110041385055E-11</v>
      </c>
      <c r="P831" s="14">
        <f t="shared" si="178"/>
        <v>1.6621218251783405E-11</v>
      </c>
      <c r="Q831" s="14">
        <f t="shared" si="179"/>
        <v>4.0769128334787101E-6</v>
      </c>
      <c r="R831" s="14">
        <f t="shared" si="180"/>
        <v>4.0769128334900036E-6</v>
      </c>
      <c r="S831">
        <f t="shared" si="181"/>
        <v>51.948023324329625</v>
      </c>
    </row>
    <row r="832" spans="1:19" x14ac:dyDescent="0.35">
      <c r="A832" s="2" t="s">
        <v>939</v>
      </c>
      <c r="B832" s="2">
        <v>40.615102299999997</v>
      </c>
      <c r="C832" s="2">
        <v>-7.6203367000000002</v>
      </c>
      <c r="D832" s="2">
        <v>40.6150606</v>
      </c>
      <c r="E832" s="2">
        <v>-7.6197236999999998</v>
      </c>
      <c r="F832" s="13">
        <f t="shared" si="168"/>
        <v>0.70886726116932164</v>
      </c>
      <c r="G832" s="13">
        <f t="shared" si="169"/>
        <v>0.70886653336702365</v>
      </c>
      <c r="H832" s="13">
        <f t="shared" si="170"/>
        <v>-0.13299996552555937</v>
      </c>
      <c r="I832" s="13">
        <f t="shared" si="171"/>
        <v>-0.13298926665724464</v>
      </c>
      <c r="J832" s="14">
        <f t="shared" si="172"/>
        <v>-7.2780229798397045E-7</v>
      </c>
      <c r="K832" s="14">
        <f t="shared" si="173"/>
        <v>1.0698868314729104E-5</v>
      </c>
      <c r="L832" s="14">
        <f t="shared" si="174"/>
        <v>1.3242404623768116E-13</v>
      </c>
      <c r="M832" s="14">
        <f t="shared" si="175"/>
        <v>0.75910022051063453</v>
      </c>
      <c r="N832" s="14">
        <f t="shared" si="176"/>
        <v>0.7590997467302244</v>
      </c>
      <c r="O832" s="14">
        <f t="shared" si="177"/>
        <v>2.8616445803705631E-11</v>
      </c>
      <c r="P832" s="14">
        <f t="shared" si="178"/>
        <v>1.6622158312299654E-11</v>
      </c>
      <c r="Q832" s="14">
        <f t="shared" si="179"/>
        <v>4.0770281225789524E-6</v>
      </c>
      <c r="R832" s="14">
        <f t="shared" si="180"/>
        <v>4.0770281225902467E-6</v>
      </c>
      <c r="S832">
        <f t="shared" si="181"/>
        <v>51.949492338044926</v>
      </c>
    </row>
    <row r="833" spans="1:19" x14ac:dyDescent="0.35">
      <c r="A833" s="2" t="s">
        <v>940</v>
      </c>
      <c r="B833" s="2">
        <v>39.554905099999999</v>
      </c>
      <c r="C833" s="2">
        <v>-8.3875084999999991</v>
      </c>
      <c r="D833" s="2">
        <v>39.559756999999998</v>
      </c>
      <c r="E833" s="2">
        <v>-8.3835118000000008</v>
      </c>
      <c r="F833" s="13">
        <f t="shared" si="168"/>
        <v>0.69036332930889688</v>
      </c>
      <c r="G833" s="13">
        <f t="shared" si="169"/>
        <v>0.69044801093887442</v>
      </c>
      <c r="H833" s="13">
        <f t="shared" si="170"/>
        <v>-0.14638963936401078</v>
      </c>
      <c r="I833" s="13">
        <f t="shared" si="171"/>
        <v>-0.14631988378979638</v>
      </c>
      <c r="J833" s="14">
        <f t="shared" si="172"/>
        <v>8.468162997754547E-5</v>
      </c>
      <c r="K833" s="14">
        <f t="shared" si="173"/>
        <v>6.9755574214402927E-5</v>
      </c>
      <c r="L833" s="14">
        <f t="shared" si="174"/>
        <v>1.7927446128421707E-9</v>
      </c>
      <c r="M833" s="14">
        <f t="shared" si="175"/>
        <v>0.77096076198615215</v>
      </c>
      <c r="N833" s="14">
        <f t="shared" si="176"/>
        <v>0.77101469148229762</v>
      </c>
      <c r="O833" s="14">
        <f t="shared" si="177"/>
        <v>1.2164600330020102E-9</v>
      </c>
      <c r="P833" s="14">
        <f t="shared" si="178"/>
        <v>2.5158353086553715E-9</v>
      </c>
      <c r="Q833" s="14">
        <f t="shared" si="179"/>
        <v>5.0158103120586326E-5</v>
      </c>
      <c r="R833" s="14">
        <f t="shared" si="180"/>
        <v>5.0158103141617917E-5</v>
      </c>
      <c r="S833">
        <f t="shared" si="181"/>
        <v>639.11455023049552</v>
      </c>
    </row>
    <row r="834" spans="1:19" x14ac:dyDescent="0.35">
      <c r="A834" s="2" t="s">
        <v>941</v>
      </c>
      <c r="B834" s="2">
        <v>39.594289500000002</v>
      </c>
      <c r="C834" s="2">
        <v>-8.3638469000000004</v>
      </c>
      <c r="D834" s="2">
        <v>39.595034900000002</v>
      </c>
      <c r="E834" s="2">
        <v>-8.3631443000000001</v>
      </c>
      <c r="F834" s="13">
        <f t="shared" si="168"/>
        <v>0.69105071676281937</v>
      </c>
      <c r="G834" s="13">
        <f t="shared" si="169"/>
        <v>0.69106372644706371</v>
      </c>
      <c r="H834" s="13">
        <f t="shared" si="170"/>
        <v>-0.14597666653772093</v>
      </c>
      <c r="I834" s="13">
        <f t="shared" si="171"/>
        <v>-0.14596440385439641</v>
      </c>
      <c r="J834" s="14">
        <f t="shared" si="172"/>
        <v>1.3009684244336128E-5</v>
      </c>
      <c r="K834" s="14">
        <f t="shared" si="173"/>
        <v>1.2262683324520962E-5</v>
      </c>
      <c r="L834" s="14">
        <f t="shared" si="174"/>
        <v>4.2312971033735123E-11</v>
      </c>
      <c r="M834" s="14">
        <f t="shared" si="175"/>
        <v>0.77056847735175638</v>
      </c>
      <c r="N834" s="14">
        <f t="shared" si="176"/>
        <v>0.77057676910268658</v>
      </c>
      <c r="O834" s="14">
        <f t="shared" si="177"/>
        <v>3.759335057890003E-11</v>
      </c>
      <c r="P834" s="14">
        <f t="shared" si="178"/>
        <v>6.4635232229704266E-11</v>
      </c>
      <c r="Q834" s="14">
        <f t="shared" si="179"/>
        <v>8.0396039846315979E-6</v>
      </c>
      <c r="R834" s="14">
        <f t="shared" si="180"/>
        <v>8.0396039847182053E-6</v>
      </c>
      <c r="S834">
        <f t="shared" si="181"/>
        <v>102.44063397327938</v>
      </c>
    </row>
    <row r="835" spans="1:19" x14ac:dyDescent="0.35">
      <c r="A835" s="2" t="s">
        <v>942</v>
      </c>
      <c r="B835" s="2">
        <v>40.236465299999999</v>
      </c>
      <c r="C835" s="2">
        <v>-7.4999228000000002</v>
      </c>
      <c r="D835" s="2">
        <v>40.236454299999998</v>
      </c>
      <c r="E835" s="2">
        <v>-7.5005769999999998</v>
      </c>
      <c r="F835" s="13">
        <f t="shared" si="168"/>
        <v>0.70225879884944797</v>
      </c>
      <c r="G835" s="13">
        <f t="shared" si="169"/>
        <v>0.70225860686323027</v>
      </c>
      <c r="H835" s="13">
        <f t="shared" si="170"/>
        <v>-0.13089834650539217</v>
      </c>
      <c r="I835" s="13">
        <f t="shared" si="171"/>
        <v>-0.13090976444935873</v>
      </c>
      <c r="J835" s="14">
        <f t="shared" si="172"/>
        <v>-1.9198621770133428E-7</v>
      </c>
      <c r="K835" s="14">
        <f t="shared" si="173"/>
        <v>-1.1417943966557376E-5</v>
      </c>
      <c r="L835" s="14">
        <f t="shared" si="174"/>
        <v>9.2146769468160026E-15</v>
      </c>
      <c r="M835" s="14">
        <f t="shared" si="175"/>
        <v>0.76338520318598102</v>
      </c>
      <c r="N835" s="14">
        <f t="shared" si="176"/>
        <v>0.76338507917371357</v>
      </c>
      <c r="O835" s="14">
        <f t="shared" si="177"/>
        <v>3.2592361105506907E-11</v>
      </c>
      <c r="P835" s="14">
        <f t="shared" si="178"/>
        <v>1.9002637143710921E-11</v>
      </c>
      <c r="Q835" s="14">
        <f t="shared" si="179"/>
        <v>4.3592014341747179E-6</v>
      </c>
      <c r="R835" s="14">
        <f t="shared" si="180"/>
        <v>4.3592014341885237E-6</v>
      </c>
      <c r="S835">
        <f t="shared" si="181"/>
        <v>55.54494467443017</v>
      </c>
    </row>
    <row r="836" spans="1:19" x14ac:dyDescent="0.35">
      <c r="A836" s="2" t="s">
        <v>943</v>
      </c>
      <c r="B836" s="2">
        <v>39.786389300000003</v>
      </c>
      <c r="C836" s="2">
        <v>-7.5698205999999999</v>
      </c>
      <c r="D836" s="2">
        <v>39.786070100000003</v>
      </c>
      <c r="E836" s="2">
        <v>-7.5702483999999997</v>
      </c>
      <c r="F836" s="13">
        <f t="shared" ref="F836:F899" si="182">B836*(PI()/180)</f>
        <v>0.69440349076524199</v>
      </c>
      <c r="G836" s="13">
        <f t="shared" ref="G836:G899" si="183">D836*(PI()/180)</f>
        <v>0.69439791967426967</v>
      </c>
      <c r="H836" s="13">
        <f t="shared" ref="H836:H899" si="184">C836*(PI()/180)</f>
        <v>-0.13211829325529267</v>
      </c>
      <c r="I836" s="13">
        <f t="shared" ref="I836:I899" si="185">E836*(PI()/180)</f>
        <v>-0.1321257597738327</v>
      </c>
      <c r="J836" s="14">
        <f t="shared" ref="J836:J899" si="186">G836-F836</f>
        <v>-5.5710909723227786E-6</v>
      </c>
      <c r="K836" s="14">
        <f t="shared" ref="K836:K899" si="187">I836-H836</f>
        <v>-7.4665185400279999E-6</v>
      </c>
      <c r="L836" s="14">
        <f t="shared" ref="L836:L899" si="188">SIN(J836/2)*SIN(J836/2)</f>
        <v>7.7592636554540209E-12</v>
      </c>
      <c r="M836" s="14">
        <f t="shared" ref="M836:M899" si="189">COS(G836)</f>
        <v>0.76843912603279463</v>
      </c>
      <c r="N836" s="14">
        <f t="shared" ref="N836:N899" si="190">COS(F836)</f>
        <v>0.76843556095221488</v>
      </c>
      <c r="O836" s="14">
        <f t="shared" ref="O836:O899" si="191">SIN(K836/2)*SIN(K836/2)</f>
        <v>1.3937224777080715E-11</v>
      </c>
      <c r="P836" s="14">
        <f t="shared" ref="P836:P899" si="192">L836+M836*N836*O836</f>
        <v>1.5989138452694146E-11</v>
      </c>
      <c r="Q836" s="14">
        <f t="shared" ref="Q836:Q899" si="193">P836^(1/2)</f>
        <v>3.9986420760921012E-6</v>
      </c>
      <c r="R836" s="14">
        <f t="shared" ref="R836:R899" si="194">ASIN(Q836)</f>
        <v>3.9986420761027568E-6</v>
      </c>
      <c r="S836">
        <f t="shared" ref="S836:S899" si="195">2*6371000*R836</f>
        <v>50.950697333701328</v>
      </c>
    </row>
    <row r="837" spans="1:19" x14ac:dyDescent="0.35">
      <c r="A837" s="2" t="s">
        <v>944</v>
      </c>
      <c r="B837" s="2">
        <v>38.819545499999997</v>
      </c>
      <c r="C837" s="2">
        <v>-7.6060787999999997</v>
      </c>
      <c r="D837" s="2">
        <v>38.819732399999999</v>
      </c>
      <c r="E837" s="2">
        <v>-7.6056206</v>
      </c>
      <c r="F837" s="13">
        <f t="shared" si="182"/>
        <v>0.67752888310274839</v>
      </c>
      <c r="G837" s="13">
        <f t="shared" si="183"/>
        <v>0.67753214512312043</v>
      </c>
      <c r="H837" s="13">
        <f t="shared" si="184"/>
        <v>-0.13275111822613928</v>
      </c>
      <c r="I837" s="13">
        <f t="shared" si="185"/>
        <v>-0.13274312112750664</v>
      </c>
      <c r="J837" s="14">
        <f t="shared" si="186"/>
        <v>3.2620203720412633E-6</v>
      </c>
      <c r="K837" s="14">
        <f t="shared" si="187"/>
        <v>7.9970986326394211E-6</v>
      </c>
      <c r="L837" s="14">
        <f t="shared" si="188"/>
        <v>2.6601942269006965E-12</v>
      </c>
      <c r="M837" s="14">
        <f t="shared" si="189"/>
        <v>0.7791221192793204</v>
      </c>
      <c r="N837" s="14">
        <f t="shared" si="190"/>
        <v>0.7791241641449792</v>
      </c>
      <c r="O837" s="14">
        <f t="shared" si="191"/>
        <v>1.5988396634955618E-11</v>
      </c>
      <c r="P837" s="14">
        <f t="shared" si="192"/>
        <v>1.2365676522122569E-11</v>
      </c>
      <c r="Q837" s="14">
        <f t="shared" si="193"/>
        <v>3.5164863887298882E-6</v>
      </c>
      <c r="R837" s="14">
        <f t="shared" si="194"/>
        <v>3.5164863887371354E-6</v>
      </c>
      <c r="S837">
        <f t="shared" si="195"/>
        <v>44.807069565288579</v>
      </c>
    </row>
    <row r="838" spans="1:19" x14ac:dyDescent="0.35">
      <c r="A838" s="2" t="s">
        <v>945</v>
      </c>
      <c r="B838" s="2">
        <v>41.584648600000001</v>
      </c>
      <c r="C838" s="2">
        <v>-7.6390171999999996</v>
      </c>
      <c r="D838" s="2">
        <v>41.585090000000001</v>
      </c>
      <c r="E838" s="2">
        <v>-7.6387124000000002</v>
      </c>
      <c r="F838" s="13">
        <f t="shared" si="182"/>
        <v>0.72578903635485048</v>
      </c>
      <c r="G838" s="13">
        <f t="shared" si="183"/>
        <v>0.72579674023816876</v>
      </c>
      <c r="H838" s="13">
        <f t="shared" si="184"/>
        <v>-0.13332600175647816</v>
      </c>
      <c r="I838" s="13">
        <f t="shared" si="185"/>
        <v>-0.13332068199291811</v>
      </c>
      <c r="J838" s="14">
        <f t="shared" si="186"/>
        <v>7.7038833182774269E-6</v>
      </c>
      <c r="K838" s="14">
        <f t="shared" si="187"/>
        <v>5.3197635600521487E-6</v>
      </c>
      <c r="L838" s="14">
        <f t="shared" si="188"/>
        <v>1.4837454545334921E-11</v>
      </c>
      <c r="M838" s="14">
        <f t="shared" si="189"/>
        <v>0.74797083775970263</v>
      </c>
      <c r="N838" s="14">
        <f t="shared" si="190"/>
        <v>0.74797595104824399</v>
      </c>
      <c r="O838" s="14">
        <f t="shared" si="191"/>
        <v>7.0749710836979923E-12</v>
      </c>
      <c r="P838" s="14">
        <f t="shared" si="192"/>
        <v>1.879564757371157E-11</v>
      </c>
      <c r="Q838" s="14">
        <f t="shared" si="193"/>
        <v>4.3353947425478539E-6</v>
      </c>
      <c r="R838" s="14">
        <f t="shared" si="194"/>
        <v>4.3353947425614353E-6</v>
      </c>
      <c r="S838">
        <f t="shared" si="195"/>
        <v>55.241599809717805</v>
      </c>
    </row>
    <row r="839" spans="1:19" x14ac:dyDescent="0.35">
      <c r="A839" s="2" t="s">
        <v>946</v>
      </c>
      <c r="B839" s="2">
        <v>41.585264000000002</v>
      </c>
      <c r="C839" s="2">
        <v>-7.6387907000000004</v>
      </c>
      <c r="D839" s="2">
        <v>41.584706500000003</v>
      </c>
      <c r="E839" s="2">
        <v>-7.6391438999999997</v>
      </c>
      <c r="F839" s="13">
        <f t="shared" si="182"/>
        <v>0.72579977711106725</v>
      </c>
      <c r="G839" s="13">
        <f t="shared" si="183"/>
        <v>0.72579004690048743</v>
      </c>
      <c r="H839" s="13">
        <f t="shared" si="184"/>
        <v>-0.13332204858572241</v>
      </c>
      <c r="I839" s="13">
        <f t="shared" si="185"/>
        <v>-0.13332821308864046</v>
      </c>
      <c r="J839" s="14">
        <f t="shared" si="186"/>
        <v>-9.7302105798169336E-6</v>
      </c>
      <c r="K839" s="14">
        <f t="shared" si="187"/>
        <v>-6.1645029180434907E-6</v>
      </c>
      <c r="L839" s="14">
        <f t="shared" si="188"/>
        <v>2.3669249481708604E-11</v>
      </c>
      <c r="M839" s="14">
        <f t="shared" si="189"/>
        <v>0.74797528032262095</v>
      </c>
      <c r="N839" s="14">
        <f t="shared" si="190"/>
        <v>0.74796882208777071</v>
      </c>
      <c r="O839" s="14">
        <f t="shared" si="191"/>
        <v>9.5002740566115942E-12</v>
      </c>
      <c r="P839" s="14">
        <f t="shared" si="192"/>
        <v>2.8984293605070507E-11</v>
      </c>
      <c r="Q839" s="14">
        <f t="shared" si="193"/>
        <v>5.3837063074679797E-6</v>
      </c>
      <c r="R839" s="14">
        <f t="shared" si="194"/>
        <v>5.383706307493987E-6</v>
      </c>
      <c r="S839">
        <f t="shared" si="195"/>
        <v>68.599185770088383</v>
      </c>
    </row>
    <row r="840" spans="1:19" x14ac:dyDescent="0.35">
      <c r="A840" s="2" t="s">
        <v>947</v>
      </c>
      <c r="B840" s="2">
        <v>39.786032200000001</v>
      </c>
      <c r="C840" s="2">
        <v>-7.5700702</v>
      </c>
      <c r="D840" s="2">
        <v>39.786347800000001</v>
      </c>
      <c r="E840" s="2">
        <v>-7.5696465000000002</v>
      </c>
      <c r="F840" s="13">
        <f t="shared" si="182"/>
        <v>0.69439725819448317</v>
      </c>
      <c r="G840" s="13">
        <f t="shared" si="183"/>
        <v>0.69440276645360244</v>
      </c>
      <c r="H840" s="13">
        <f t="shared" si="184"/>
        <v>-0.13212264959710565</v>
      </c>
      <c r="I840" s="13">
        <f t="shared" si="185"/>
        <v>-0.13211525463706494</v>
      </c>
      <c r="J840" s="14">
        <f t="shared" si="186"/>
        <v>5.5082591192689989E-6</v>
      </c>
      <c r="K840" s="14">
        <f t="shared" si="187"/>
        <v>7.3949600407074989E-6</v>
      </c>
      <c r="L840" s="14">
        <f t="shared" si="188"/>
        <v>7.5852296312333437E-12</v>
      </c>
      <c r="M840" s="14">
        <f t="shared" si="189"/>
        <v>0.76843602445871428</v>
      </c>
      <c r="N840" s="14">
        <f t="shared" si="190"/>
        <v>0.76843954932868552</v>
      </c>
      <c r="O840" s="14">
        <f t="shared" si="191"/>
        <v>1.3671358500852861E-11</v>
      </c>
      <c r="P840" s="14">
        <f t="shared" si="192"/>
        <v>1.565812078526712E-11</v>
      </c>
      <c r="Q840" s="14">
        <f t="shared" si="193"/>
        <v>3.957034342189504E-6</v>
      </c>
      <c r="R840" s="14">
        <f t="shared" si="194"/>
        <v>3.957034342199831E-6</v>
      </c>
      <c r="S840">
        <f t="shared" si="195"/>
        <v>50.420531588310247</v>
      </c>
    </row>
    <row r="841" spans="1:19" x14ac:dyDescent="0.35">
      <c r="A841" s="2" t="s">
        <v>948</v>
      </c>
      <c r="B841" s="2">
        <v>39.759188199999997</v>
      </c>
      <c r="C841" s="2">
        <v>-7.6063403000000003</v>
      </c>
      <c r="D841" s="2">
        <v>39.759419800000003</v>
      </c>
      <c r="E841" s="2">
        <v>-7.6059197000000003</v>
      </c>
      <c r="F841" s="13">
        <f t="shared" si="182"/>
        <v>0.6939287420100777</v>
      </c>
      <c r="G841" s="13">
        <f t="shared" si="183"/>
        <v>0.69393278419262538</v>
      </c>
      <c r="H841" s="13">
        <f t="shared" si="184"/>
        <v>-0.13275568226213325</v>
      </c>
      <c r="I841" s="13">
        <f t="shared" si="185"/>
        <v>-0.13274834140729935</v>
      </c>
      <c r="J841" s="14">
        <f t="shared" si="186"/>
        <v>4.0421825476810724E-6</v>
      </c>
      <c r="K841" s="14">
        <f t="shared" si="187"/>
        <v>7.3408548338926849E-6</v>
      </c>
      <c r="L841" s="14">
        <f t="shared" si="188"/>
        <v>4.0848099371887993E-12</v>
      </c>
      <c r="M841" s="14">
        <f t="shared" si="189"/>
        <v>0.76873669373903797</v>
      </c>
      <c r="N841" s="14">
        <f t="shared" si="190"/>
        <v>0.76873927897283922</v>
      </c>
      <c r="O841" s="14">
        <f t="shared" si="191"/>
        <v>1.3472037423010903E-11</v>
      </c>
      <c r="P841" s="14">
        <f t="shared" si="192"/>
        <v>1.2046219463529607E-11</v>
      </c>
      <c r="Q841" s="14">
        <f t="shared" si="193"/>
        <v>3.470766408666767E-6</v>
      </c>
      <c r="R841" s="14">
        <f t="shared" si="194"/>
        <v>3.4707664086737355E-6</v>
      </c>
      <c r="S841">
        <f t="shared" si="195"/>
        <v>44.224505579320734</v>
      </c>
    </row>
    <row r="842" spans="1:19" x14ac:dyDescent="0.35">
      <c r="A842" s="2" t="s">
        <v>949</v>
      </c>
      <c r="B842" s="2">
        <v>41.503957700000001</v>
      </c>
      <c r="C842" s="2">
        <v>-7.6561012000000002</v>
      </c>
      <c r="D842" s="2">
        <v>41.503702699999998</v>
      </c>
      <c r="E842" s="2">
        <v>-7.6566939999999999</v>
      </c>
      <c r="F842" s="13">
        <f t="shared" si="182"/>
        <v>0.72438071447345298</v>
      </c>
      <c r="G842" s="13">
        <f t="shared" si="183"/>
        <v>0.72437626388386034</v>
      </c>
      <c r="H842" s="13">
        <f t="shared" si="184"/>
        <v>-0.1336241738058889</v>
      </c>
      <c r="I842" s="13">
        <f t="shared" si="185"/>
        <v>-0.13363452011769472</v>
      </c>
      <c r="J842" s="14">
        <f t="shared" si="186"/>
        <v>-4.4505895926416628E-6</v>
      </c>
      <c r="K842" s="14">
        <f t="shared" si="187"/>
        <v>-1.034631180582557E-5</v>
      </c>
      <c r="L842" s="14">
        <f t="shared" si="188"/>
        <v>4.9519369305243958E-12</v>
      </c>
      <c r="M842" s="14">
        <f t="shared" si="189"/>
        <v>0.74891289786420057</v>
      </c>
      <c r="N842" s="14">
        <f t="shared" si="190"/>
        <v>0.7489099485914873</v>
      </c>
      <c r="O842" s="14">
        <f t="shared" si="191"/>
        <v>2.6761541995602661E-11</v>
      </c>
      <c r="P842" s="14">
        <f t="shared" si="192"/>
        <v>1.9961638025898369E-11</v>
      </c>
      <c r="Q842" s="14">
        <f t="shared" si="193"/>
        <v>4.4678448972517352E-6</v>
      </c>
      <c r="R842" s="14">
        <f t="shared" si="194"/>
        <v>4.4678448972665997E-6</v>
      </c>
      <c r="S842">
        <f t="shared" si="195"/>
        <v>56.929279680971014</v>
      </c>
    </row>
    <row r="843" spans="1:19" x14ac:dyDescent="0.35">
      <c r="A843" s="2" t="s">
        <v>951</v>
      </c>
      <c r="B843" s="2">
        <v>41.503610100000003</v>
      </c>
      <c r="C843" s="2">
        <v>-7.6566789000000002</v>
      </c>
      <c r="D843" s="2">
        <v>41.503867900000003</v>
      </c>
      <c r="E843" s="2">
        <v>-7.6560961000000001</v>
      </c>
      <c r="F843" s="13">
        <f t="shared" si="182"/>
        <v>0.72437464770897309</v>
      </c>
      <c r="G843" s="13">
        <f t="shared" si="183"/>
        <v>0.72437914716778473</v>
      </c>
      <c r="H843" s="13">
        <f t="shared" si="184"/>
        <v>-0.13363425657297767</v>
      </c>
      <c r="I843" s="13">
        <f t="shared" si="185"/>
        <v>-0.13362408479409704</v>
      </c>
      <c r="J843" s="14">
        <f t="shared" si="186"/>
        <v>4.499458811646484E-6</v>
      </c>
      <c r="K843" s="14">
        <f t="shared" si="187"/>
        <v>1.0171778880629923E-5</v>
      </c>
      <c r="L843" s="14">
        <f t="shared" si="188"/>
        <v>5.0612823994172587E-12</v>
      </c>
      <c r="M843" s="14">
        <f t="shared" si="189"/>
        <v>0.74891098719980553</v>
      </c>
      <c r="N843" s="14">
        <f t="shared" si="190"/>
        <v>0.748913968851326</v>
      </c>
      <c r="O843" s="14">
        <f t="shared" si="191"/>
        <v>2.5866271398884211E-11</v>
      </c>
      <c r="P843" s="14">
        <f t="shared" si="192"/>
        <v>1.9568895445561498E-11</v>
      </c>
      <c r="Q843" s="14">
        <f t="shared" si="193"/>
        <v>4.4236744280701196E-6</v>
      </c>
      <c r="R843" s="14">
        <f t="shared" si="194"/>
        <v>4.4236744280845471E-6</v>
      </c>
      <c r="S843">
        <f t="shared" si="195"/>
        <v>56.366459562653297</v>
      </c>
    </row>
    <row r="844" spans="1:19" x14ac:dyDescent="0.35">
      <c r="A844" s="2" t="s">
        <v>952</v>
      </c>
      <c r="B844" s="2">
        <v>39.759376000000003</v>
      </c>
      <c r="C844" s="2">
        <v>-7.6063236999999999</v>
      </c>
      <c r="D844" s="2">
        <v>39.759312000000001</v>
      </c>
      <c r="E844" s="2">
        <v>-7.6064376999999999</v>
      </c>
      <c r="F844" s="13">
        <f t="shared" si="182"/>
        <v>0.69393201973841301</v>
      </c>
      <c r="G844" s="13">
        <f t="shared" si="183"/>
        <v>0.69393090272769176</v>
      </c>
      <c r="H844" s="13">
        <f t="shared" si="184"/>
        <v>-0.1327553925374774</v>
      </c>
      <c r="I844" s="13">
        <f t="shared" si="185"/>
        <v>-0.13275738221282468</v>
      </c>
      <c r="J844" s="14">
        <f t="shared" si="186"/>
        <v>-1.117010721252143E-6</v>
      </c>
      <c r="K844" s="14">
        <f t="shared" si="187"/>
        <v>-1.9896753472858908E-6</v>
      </c>
      <c r="L844" s="14">
        <f t="shared" si="188"/>
        <v>3.1192823784802575E-13</v>
      </c>
      <c r="M844" s="14">
        <f t="shared" si="189"/>
        <v>0.76873789705754259</v>
      </c>
      <c r="N844" s="14">
        <f t="shared" si="190"/>
        <v>0.76873718265727431</v>
      </c>
      <c r="O844" s="14">
        <f t="shared" si="191"/>
        <v>9.8970199689898092E-13</v>
      </c>
      <c r="P844" s="14">
        <f t="shared" si="192"/>
        <v>8.9679996184274417E-13</v>
      </c>
      <c r="Q844" s="14">
        <f t="shared" si="193"/>
        <v>9.4699522799364953E-7</v>
      </c>
      <c r="R844" s="14">
        <f t="shared" si="194"/>
        <v>9.4699522799379109E-7</v>
      </c>
      <c r="S844">
        <f t="shared" si="195"/>
        <v>12.066613195096886</v>
      </c>
    </row>
    <row r="845" spans="1:19" x14ac:dyDescent="0.35">
      <c r="A845" s="2" t="s">
        <v>953</v>
      </c>
      <c r="B845" s="2">
        <v>38.819912600000002</v>
      </c>
      <c r="C845" s="2">
        <v>-7.6057177999999999</v>
      </c>
      <c r="D845" s="2">
        <v>38.819726299999999</v>
      </c>
      <c r="E845" s="2">
        <v>-7.6062018</v>
      </c>
      <c r="F845" s="13">
        <f t="shared" si="182"/>
        <v>0.67753529020643255</v>
      </c>
      <c r="G845" s="13">
        <f t="shared" si="183"/>
        <v>0.67753203865803602</v>
      </c>
      <c r="H845" s="13">
        <f t="shared" si="184"/>
        <v>-0.13274481758753959</v>
      </c>
      <c r="I845" s="13">
        <f t="shared" si="185"/>
        <v>-0.13275326498111922</v>
      </c>
      <c r="J845" s="14">
        <f t="shared" si="186"/>
        <v>-3.2515483965323E-6</v>
      </c>
      <c r="K845" s="14">
        <f t="shared" si="187"/>
        <v>-8.4473935796358646E-6</v>
      </c>
      <c r="L845" s="14">
        <f t="shared" si="188"/>
        <v>2.6431417437456141E-12</v>
      </c>
      <c r="M845" s="14">
        <f t="shared" si="189"/>
        <v>0.77912218601931493</v>
      </c>
      <c r="N845" s="14">
        <f t="shared" si="190"/>
        <v>0.77912014771025195</v>
      </c>
      <c r="O845" s="14">
        <f t="shared" si="191"/>
        <v>1.7839614572212222E-11</v>
      </c>
      <c r="P845" s="14">
        <f t="shared" si="192"/>
        <v>1.3472319278573257E-11</v>
      </c>
      <c r="Q845" s="14">
        <f t="shared" si="193"/>
        <v>3.670465812206028E-6</v>
      </c>
      <c r="R845" s="14">
        <f t="shared" si="194"/>
        <v>3.6704658122142696E-6</v>
      </c>
      <c r="S845">
        <f t="shared" si="195"/>
        <v>46.769075379234224</v>
      </c>
    </row>
    <row r="846" spans="1:19" x14ac:dyDescent="0.35">
      <c r="A846" s="2" t="s">
        <v>954</v>
      </c>
      <c r="B846" s="2">
        <v>39.517201800000002</v>
      </c>
      <c r="C846" s="2">
        <v>-8.4151399999999992</v>
      </c>
      <c r="D846" s="2">
        <v>39.518400700000001</v>
      </c>
      <c r="E846" s="2">
        <v>-8.4136728000000005</v>
      </c>
      <c r="F846" s="13">
        <f t="shared" si="182"/>
        <v>0.68970528258502972</v>
      </c>
      <c r="G846" s="13">
        <f t="shared" si="183"/>
        <v>0.68972620733743195</v>
      </c>
      <c r="H846" s="13">
        <f t="shared" si="184"/>
        <v>-0.14687190001627562</v>
      </c>
      <c r="I846" s="13">
        <f t="shared" si="185"/>
        <v>-0.14684629254549036</v>
      </c>
      <c r="J846" s="14">
        <f t="shared" si="186"/>
        <v>2.0924752402229352E-5</v>
      </c>
      <c r="K846" s="14">
        <f t="shared" si="187"/>
        <v>2.5607470785254938E-5</v>
      </c>
      <c r="L846" s="14">
        <f t="shared" si="188"/>
        <v>1.0946131576965684E-10</v>
      </c>
      <c r="M846" s="14">
        <f t="shared" si="189"/>
        <v>0.77142026529763885</v>
      </c>
      <c r="N846" s="14">
        <f t="shared" si="190"/>
        <v>0.77143358009268803</v>
      </c>
      <c r="O846" s="14">
        <f t="shared" si="191"/>
        <v>1.6393563999546299E-10</v>
      </c>
      <c r="P846" s="14">
        <f t="shared" si="192"/>
        <v>2.0701933267372483E-10</v>
      </c>
      <c r="Q846" s="14">
        <f t="shared" si="193"/>
        <v>1.4388166411107596E-5</v>
      </c>
      <c r="R846" s="14">
        <f t="shared" si="194"/>
        <v>1.4388166411604034E-5</v>
      </c>
      <c r="S846">
        <f t="shared" si="195"/>
        <v>183.33401641665859</v>
      </c>
    </row>
    <row r="847" spans="1:19" x14ac:dyDescent="0.35">
      <c r="A847" s="2" t="s">
        <v>955</v>
      </c>
      <c r="B847" s="2">
        <v>39.495072100000002</v>
      </c>
      <c r="C847" s="2">
        <v>-8.4431101999999996</v>
      </c>
      <c r="D847" s="2">
        <v>39.494677500000002</v>
      </c>
      <c r="E847" s="2">
        <v>-8.4425079000000007</v>
      </c>
      <c r="F847" s="13">
        <f t="shared" si="182"/>
        <v>0.68931904645755115</v>
      </c>
      <c r="G847" s="13">
        <f t="shared" si="183"/>
        <v>0.6893121593883228</v>
      </c>
      <c r="H847" s="13">
        <f t="shared" si="184"/>
        <v>-0.14736007209871693</v>
      </c>
      <c r="I847" s="13">
        <f t="shared" si="185"/>
        <v>-0.14734955998063221</v>
      </c>
      <c r="J847" s="14">
        <f t="shared" si="186"/>
        <v>-6.8870692283562462E-6</v>
      </c>
      <c r="K847" s="14">
        <f t="shared" si="187"/>
        <v>1.051211808472674E-5</v>
      </c>
      <c r="L847" s="14">
        <f t="shared" si="188"/>
        <v>1.1857930638996006E-11</v>
      </c>
      <c r="M847" s="14">
        <f t="shared" si="189"/>
        <v>0.77168366863959104</v>
      </c>
      <c r="N847" s="14">
        <f t="shared" si="190"/>
        <v>0.77167928840023747</v>
      </c>
      <c r="O847" s="14">
        <f t="shared" si="191"/>
        <v>2.762615665655535E-11</v>
      </c>
      <c r="P847" s="14">
        <f t="shared" si="192"/>
        <v>2.8309094324970975E-11</v>
      </c>
      <c r="Q847" s="14">
        <f t="shared" si="193"/>
        <v>5.3206291286812103E-6</v>
      </c>
      <c r="R847" s="14">
        <f t="shared" si="194"/>
        <v>5.3206291287063138E-6</v>
      </c>
      <c r="S847">
        <f t="shared" si="195"/>
        <v>67.795456357975851</v>
      </c>
    </row>
    <row r="848" spans="1:19" x14ac:dyDescent="0.35">
      <c r="A848" s="2" t="s">
        <v>956</v>
      </c>
      <c r="B848" s="2">
        <v>39.617153399999999</v>
      </c>
      <c r="C848" s="2">
        <v>-8.3626284000000002</v>
      </c>
      <c r="D848" s="2">
        <v>39.616719799999998</v>
      </c>
      <c r="E848" s="2">
        <v>-8.3626795999999999</v>
      </c>
      <c r="F848" s="13">
        <f t="shared" si="182"/>
        <v>0.69144976709766603</v>
      </c>
      <c r="G848" s="13">
        <f t="shared" si="183"/>
        <v>0.69144219935002937</v>
      </c>
      <c r="H848" s="13">
        <f t="shared" si="184"/>
        <v>-0.14595539970078536</v>
      </c>
      <c r="I848" s="13">
        <f t="shared" si="185"/>
        <v>-0.14595629330936238</v>
      </c>
      <c r="J848" s="14">
        <f t="shared" si="186"/>
        <v>-7.5677476366609042E-6</v>
      </c>
      <c r="K848" s="14">
        <f t="shared" si="187"/>
        <v>-8.9360857702391883E-7</v>
      </c>
      <c r="L848" s="14">
        <f t="shared" si="188"/>
        <v>1.4317701072978344E-11</v>
      </c>
      <c r="M848" s="14">
        <f t="shared" si="189"/>
        <v>0.7703271997326917</v>
      </c>
      <c r="N848" s="14">
        <f t="shared" si="190"/>
        <v>0.77032237414535554</v>
      </c>
      <c r="O848" s="14">
        <f t="shared" si="191"/>
        <v>1.9963407223266497E-13</v>
      </c>
      <c r="P848" s="14">
        <f t="shared" si="192"/>
        <v>1.4436163986813077E-11</v>
      </c>
      <c r="Q848" s="14">
        <f t="shared" si="193"/>
        <v>3.7994952278971315E-6</v>
      </c>
      <c r="R848" s="14">
        <f t="shared" si="194"/>
        <v>3.7994952279062735E-6</v>
      </c>
      <c r="S848">
        <f t="shared" si="195"/>
        <v>48.41316819398174</v>
      </c>
    </row>
    <row r="849" spans="1:19" x14ac:dyDescent="0.35">
      <c r="A849" s="2" t="s">
        <v>957</v>
      </c>
      <c r="B849" s="2">
        <v>39.494723100000002</v>
      </c>
      <c r="C849" s="2">
        <v>-8.4424566999999993</v>
      </c>
      <c r="D849" s="2">
        <v>39.495121500000003</v>
      </c>
      <c r="E849" s="2">
        <v>-8.4430580000000006</v>
      </c>
      <c r="F849" s="13">
        <f t="shared" si="182"/>
        <v>0.6893129552584617</v>
      </c>
      <c r="G849" s="13">
        <f t="shared" si="183"/>
        <v>0.68931990865020165</v>
      </c>
      <c r="H849" s="13">
        <f t="shared" si="184"/>
        <v>-0.14734866637205515</v>
      </c>
      <c r="I849" s="13">
        <f t="shared" si="185"/>
        <v>-0.1473591610368474</v>
      </c>
      <c r="J849" s="14">
        <f t="shared" si="186"/>
        <v>6.9533917399500211E-6</v>
      </c>
      <c r="K849" s="14">
        <f t="shared" si="187"/>
        <v>-1.0494664792248809E-5</v>
      </c>
      <c r="L849" s="14">
        <f t="shared" si="188"/>
        <v>1.2087414172252594E-11</v>
      </c>
      <c r="M849" s="14">
        <f t="shared" si="189"/>
        <v>0.7716787400352062</v>
      </c>
      <c r="N849" s="14">
        <f t="shared" si="190"/>
        <v>0.77168316246073532</v>
      </c>
      <c r="O849" s="14">
        <f t="shared" si="191"/>
        <v>2.7534497275163969E-11</v>
      </c>
      <c r="P849" s="14">
        <f t="shared" si="192"/>
        <v>2.8483972995195955E-11</v>
      </c>
      <c r="Q849" s="14">
        <f t="shared" si="193"/>
        <v>5.337037848394553E-6</v>
      </c>
      <c r="R849" s="14">
        <f t="shared" si="194"/>
        <v>5.3370378484198894E-6</v>
      </c>
      <c r="S849">
        <f t="shared" si="195"/>
        <v>68.004536264566227</v>
      </c>
    </row>
    <row r="850" spans="1:19" x14ac:dyDescent="0.35">
      <c r="A850" s="2" t="s">
        <v>958</v>
      </c>
      <c r="B850" s="2">
        <v>39.484617</v>
      </c>
      <c r="C850" s="2">
        <v>-8.6379403000000003</v>
      </c>
      <c r="D850" s="2">
        <v>39.484908599999997</v>
      </c>
      <c r="E850" s="2">
        <v>-8.6382487000000001</v>
      </c>
      <c r="F850" s="13">
        <f t="shared" si="182"/>
        <v>0.68913657053892585</v>
      </c>
      <c r="G850" s="13">
        <f t="shared" si="183"/>
        <v>0.68914165991902465</v>
      </c>
      <c r="H850" s="13">
        <f t="shared" si="184"/>
        <v>-0.15076049882570675</v>
      </c>
      <c r="I850" s="13">
        <f t="shared" si="185"/>
        <v>-0.15076588142111991</v>
      </c>
      <c r="J850" s="14">
        <f t="shared" si="186"/>
        <v>5.0893800987994453E-6</v>
      </c>
      <c r="K850" s="14">
        <f t="shared" si="187"/>
        <v>-5.3825954131614395E-6</v>
      </c>
      <c r="L850" s="14">
        <f t="shared" si="188"/>
        <v>6.4754474474999851E-12</v>
      </c>
      <c r="M850" s="14">
        <f t="shared" si="189"/>
        <v>0.77179209619970557</v>
      </c>
      <c r="N850" s="14">
        <f t="shared" si="190"/>
        <v>0.77179533239905884</v>
      </c>
      <c r="O850" s="14">
        <f t="shared" si="191"/>
        <v>7.2430833454291552E-12</v>
      </c>
      <c r="P850" s="14">
        <f t="shared" si="192"/>
        <v>1.0789902581101112E-11</v>
      </c>
      <c r="Q850" s="14">
        <f t="shared" si="193"/>
        <v>3.2847987124177201E-6</v>
      </c>
      <c r="R850" s="14">
        <f t="shared" si="194"/>
        <v>3.2847987124236273E-6</v>
      </c>
      <c r="S850">
        <f t="shared" si="195"/>
        <v>41.85490519370186</v>
      </c>
    </row>
    <row r="851" spans="1:19" x14ac:dyDescent="0.35">
      <c r="A851" s="2" t="s">
        <v>959</v>
      </c>
      <c r="B851" s="2">
        <v>39.518473100000001</v>
      </c>
      <c r="C851" s="2">
        <v>-8.4137968999999995</v>
      </c>
      <c r="D851" s="2">
        <v>39.517272800000001</v>
      </c>
      <c r="E851" s="2">
        <v>-8.4152646000000004</v>
      </c>
      <c r="F851" s="13">
        <f t="shared" si="182"/>
        <v>0.68972747095581033</v>
      </c>
      <c r="G851" s="13">
        <f t="shared" si="183"/>
        <v>0.68970652176879865</v>
      </c>
      <c r="H851" s="13">
        <f t="shared" si="184"/>
        <v>-0.14684845849909209</v>
      </c>
      <c r="I851" s="13">
        <f t="shared" si="185"/>
        <v>-0.14687407469652361</v>
      </c>
      <c r="J851" s="14">
        <f t="shared" si="186"/>
        <v>-2.0949187011676251E-5</v>
      </c>
      <c r="K851" s="14">
        <f t="shared" si="187"/>
        <v>-2.5616197431521659E-5</v>
      </c>
      <c r="L851" s="14">
        <f t="shared" si="188"/>
        <v>1.0971710910853363E-10</v>
      </c>
      <c r="M851" s="14">
        <f t="shared" si="189"/>
        <v>0.77143279158725153</v>
      </c>
      <c r="N851" s="14">
        <f t="shared" si="190"/>
        <v>0.77141946122379867</v>
      </c>
      <c r="O851" s="14">
        <f t="shared" si="191"/>
        <v>1.640473927037037E-10</v>
      </c>
      <c r="P851" s="14">
        <f t="shared" si="192"/>
        <v>2.0734142845132898E-10</v>
      </c>
      <c r="Q851" s="14">
        <f t="shared" si="193"/>
        <v>1.4399355140120996E-5</v>
      </c>
      <c r="R851" s="14">
        <f t="shared" si="194"/>
        <v>1.4399355140618592E-5</v>
      </c>
      <c r="S851">
        <f t="shared" si="195"/>
        <v>183.47658320176211</v>
      </c>
    </row>
    <row r="852" spans="1:19" x14ac:dyDescent="0.35">
      <c r="A852" s="2" t="s">
        <v>960</v>
      </c>
      <c r="B852" s="2">
        <v>39.488936600000002</v>
      </c>
      <c r="C852" s="2">
        <v>-8.4474865999999995</v>
      </c>
      <c r="D852" s="2">
        <v>39.488380900000003</v>
      </c>
      <c r="E852" s="2">
        <v>-8.4477264999999999</v>
      </c>
      <c r="F852" s="13">
        <f t="shared" si="182"/>
        <v>0.68921196178129507</v>
      </c>
      <c r="G852" s="13">
        <f t="shared" si="183"/>
        <v>0.68920226298664178</v>
      </c>
      <c r="H852" s="13">
        <f t="shared" si="184"/>
        <v>-0.14743645468810121</v>
      </c>
      <c r="I852" s="13">
        <f t="shared" si="185"/>
        <v>-0.14744064173297675</v>
      </c>
      <c r="J852" s="14">
        <f t="shared" si="186"/>
        <v>-9.6987946532900438E-6</v>
      </c>
      <c r="K852" s="14">
        <f t="shared" si="187"/>
        <v>-4.1870448755365608E-6</v>
      </c>
      <c r="L852" s="14">
        <f t="shared" si="188"/>
        <v>2.3516654431487545E-11</v>
      </c>
      <c r="M852" s="14">
        <f t="shared" si="189"/>
        <v>0.77175355880945462</v>
      </c>
      <c r="N852" s="14">
        <f t="shared" si="190"/>
        <v>0.77174739109889867</v>
      </c>
      <c r="O852" s="14">
        <f t="shared" si="191"/>
        <v>4.3828361974328403E-12</v>
      </c>
      <c r="P852" s="14">
        <f t="shared" si="192"/>
        <v>2.6127066391913874E-11</v>
      </c>
      <c r="Q852" s="14">
        <f t="shared" si="193"/>
        <v>5.1114642121327498E-6</v>
      </c>
      <c r="R852" s="14">
        <f t="shared" si="194"/>
        <v>5.1114642121550082E-6</v>
      </c>
      <c r="S852">
        <f t="shared" si="195"/>
        <v>65.130276991279118</v>
      </c>
    </row>
    <row r="853" spans="1:19" x14ac:dyDescent="0.35">
      <c r="A853" s="2" t="s">
        <v>961</v>
      </c>
      <c r="B853" s="2">
        <v>39.595077699999997</v>
      </c>
      <c r="C853" s="2">
        <v>-8.3632501000000001</v>
      </c>
      <c r="D853" s="2">
        <v>39.594341399999998</v>
      </c>
      <c r="E853" s="2">
        <v>-8.3639454000000004</v>
      </c>
      <c r="F853" s="13">
        <f t="shared" si="182"/>
        <v>0.6910644734479835</v>
      </c>
      <c r="G853" s="13">
        <f t="shared" si="183"/>
        <v>0.69105162258870112</v>
      </c>
      <c r="H853" s="13">
        <f t="shared" si="184"/>
        <v>-0.14596625041274502</v>
      </c>
      <c r="I853" s="13">
        <f t="shared" si="185"/>
        <v>-0.14597838568703414</v>
      </c>
      <c r="J853" s="14">
        <f t="shared" si="186"/>
        <v>-1.285085928237617E-5</v>
      </c>
      <c r="K853" s="14">
        <f t="shared" si="187"/>
        <v>-1.213527428911565E-5</v>
      </c>
      <c r="L853" s="14">
        <f t="shared" si="188"/>
        <v>4.1286146073290262E-11</v>
      </c>
      <c r="M853" s="14">
        <f t="shared" si="189"/>
        <v>0.77057619177678838</v>
      </c>
      <c r="N853" s="14">
        <f t="shared" si="190"/>
        <v>0.77056800124511426</v>
      </c>
      <c r="O853" s="14">
        <f t="shared" si="191"/>
        <v>3.6816220517566022E-11</v>
      </c>
      <c r="P853" s="14">
        <f t="shared" si="192"/>
        <v>6.3146931411490123E-11</v>
      </c>
      <c r="Q853" s="14">
        <f t="shared" si="193"/>
        <v>7.9465043516939024E-6</v>
      </c>
      <c r="R853" s="14">
        <f t="shared" si="194"/>
        <v>7.946504351777535E-6</v>
      </c>
      <c r="S853">
        <f t="shared" si="195"/>
        <v>101.25435845034936</v>
      </c>
    </row>
    <row r="854" spans="1:19" x14ac:dyDescent="0.35">
      <c r="A854" s="2" t="s">
        <v>962</v>
      </c>
      <c r="B854" s="2">
        <v>39.559827800000001</v>
      </c>
      <c r="C854" s="2">
        <v>-8.3835941999999992</v>
      </c>
      <c r="D854" s="2">
        <v>39.553692400000003</v>
      </c>
      <c r="E854" s="2">
        <v>-8.3885415999999999</v>
      </c>
      <c r="F854" s="13">
        <f t="shared" si="182"/>
        <v>0.69044924663198481</v>
      </c>
      <c r="G854" s="13">
        <f t="shared" si="183"/>
        <v>0.69034216370105805</v>
      </c>
      <c r="H854" s="13">
        <f t="shared" si="184"/>
        <v>-0.14632132194109998</v>
      </c>
      <c r="I854" s="13">
        <f t="shared" si="185"/>
        <v>-0.14640767036051316</v>
      </c>
      <c r="J854" s="14">
        <f t="shared" si="186"/>
        <v>-1.0708293092676069E-4</v>
      </c>
      <c r="K854" s="14">
        <f t="shared" si="187"/>
        <v>-8.6348419413184718E-5</v>
      </c>
      <c r="L854" s="14">
        <f t="shared" si="188"/>
        <v>2.866688521227049E-9</v>
      </c>
      <c r="M854" s="14">
        <f t="shared" si="189"/>
        <v>0.77102816993602818</v>
      </c>
      <c r="N854" s="14">
        <f t="shared" si="190"/>
        <v>0.7709599749940671</v>
      </c>
      <c r="O854" s="14">
        <f t="shared" si="191"/>
        <v>1.8640123826306332E-9</v>
      </c>
      <c r="P854" s="14">
        <f t="shared" si="192"/>
        <v>3.9747168663129438E-9</v>
      </c>
      <c r="Q854" s="14">
        <f t="shared" si="193"/>
        <v>6.3045355628412031E-5</v>
      </c>
      <c r="R854" s="14">
        <f t="shared" si="194"/>
        <v>6.304535567017661E-5</v>
      </c>
      <c r="S854">
        <f t="shared" si="195"/>
        <v>803.32392194939041</v>
      </c>
    </row>
    <row r="855" spans="1:19" x14ac:dyDescent="0.35">
      <c r="A855" s="2" t="s">
        <v>963</v>
      </c>
      <c r="B855" s="2">
        <v>39.616717700000002</v>
      </c>
      <c r="C855" s="2">
        <v>-8.3625570000000007</v>
      </c>
      <c r="D855" s="2">
        <v>39.617125399999999</v>
      </c>
      <c r="E855" s="2">
        <v>-8.3624995000000002</v>
      </c>
      <c r="F855" s="13">
        <f t="shared" si="182"/>
        <v>0.6914421626981152</v>
      </c>
      <c r="G855" s="13">
        <f t="shared" si="183"/>
        <v>0.69144927840547554</v>
      </c>
      <c r="H855" s="13">
        <f t="shared" si="184"/>
        <v>-0.14595415353569946</v>
      </c>
      <c r="I855" s="13">
        <f t="shared" si="185"/>
        <v>-0.14595314997137956</v>
      </c>
      <c r="J855" s="14">
        <f t="shared" si="186"/>
        <v>7.115707360338952E-6</v>
      </c>
      <c r="K855" s="14">
        <f t="shared" si="187"/>
        <v>1.0035643198957889E-6</v>
      </c>
      <c r="L855" s="14">
        <f t="shared" si="188"/>
        <v>1.2658322809442074E-11</v>
      </c>
      <c r="M855" s="14">
        <f t="shared" si="189"/>
        <v>0.77032268576210627</v>
      </c>
      <c r="N855" s="14">
        <f t="shared" si="190"/>
        <v>0.77032722310374069</v>
      </c>
      <c r="O855" s="14">
        <f t="shared" si="191"/>
        <v>2.5178533604195317E-13</v>
      </c>
      <c r="P855" s="14">
        <f t="shared" si="192"/>
        <v>1.2807732362659503E-11</v>
      </c>
      <c r="Q855" s="14">
        <f t="shared" si="193"/>
        <v>3.5787892313825221E-6</v>
      </c>
      <c r="R855" s="14">
        <f t="shared" si="194"/>
        <v>3.5787892313901615E-6</v>
      </c>
      <c r="S855">
        <f t="shared" si="195"/>
        <v>45.600932386373437</v>
      </c>
    </row>
    <row r="856" spans="1:19" x14ac:dyDescent="0.35">
      <c r="A856" s="2" t="s">
        <v>964</v>
      </c>
      <c r="B856" s="2">
        <v>39.484856399999998</v>
      </c>
      <c r="C856" s="2">
        <v>-8.6384553999999998</v>
      </c>
      <c r="D856" s="2">
        <v>39.484566899999997</v>
      </c>
      <c r="E856" s="2">
        <v>-8.6381434000000006</v>
      </c>
      <c r="F856" s="13">
        <f t="shared" si="182"/>
        <v>0.68914074885715515</v>
      </c>
      <c r="G856" s="13">
        <f t="shared" si="183"/>
        <v>0.68913569612897063</v>
      </c>
      <c r="H856" s="13">
        <f t="shared" si="184"/>
        <v>-0.15076948901668377</v>
      </c>
      <c r="I856" s="13">
        <f t="shared" si="185"/>
        <v>-0.15076404358941756</v>
      </c>
      <c r="J856" s="14">
        <f t="shared" si="186"/>
        <v>-5.0527281845180738E-6</v>
      </c>
      <c r="K856" s="14">
        <f t="shared" si="187"/>
        <v>5.4454272662152192E-6</v>
      </c>
      <c r="L856" s="14">
        <f t="shared" si="188"/>
        <v>6.3825155266422479E-12</v>
      </c>
      <c r="M856" s="14">
        <f t="shared" si="189"/>
        <v>0.77179588841072144</v>
      </c>
      <c r="N856" s="14">
        <f t="shared" si="190"/>
        <v>0.77179267552081188</v>
      </c>
      <c r="O856" s="14">
        <f t="shared" si="191"/>
        <v>7.4131695278917202E-12</v>
      </c>
      <c r="P856" s="14">
        <f t="shared" si="192"/>
        <v>1.0798291633267566E-11</v>
      </c>
      <c r="Q856" s="14">
        <f t="shared" si="193"/>
        <v>3.2860754150304534E-6</v>
      </c>
      <c r="R856" s="14">
        <f t="shared" si="194"/>
        <v>3.2860754150363678E-6</v>
      </c>
      <c r="S856">
        <f t="shared" si="195"/>
        <v>41.8711729383934</v>
      </c>
    </row>
    <row r="857" spans="1:19" x14ac:dyDescent="0.35">
      <c r="A857" s="2" t="s">
        <v>965</v>
      </c>
      <c r="B857" s="2">
        <v>41.516291299999999</v>
      </c>
      <c r="C857" s="2">
        <v>-8.6158114999999995</v>
      </c>
      <c r="D857" s="2">
        <v>41.5159296</v>
      </c>
      <c r="E857" s="2">
        <v>-8.6154337999999999</v>
      </c>
      <c r="F857" s="13">
        <f t="shared" si="182"/>
        <v>0.72459597640207685</v>
      </c>
      <c r="G857" s="13">
        <f t="shared" si="183"/>
        <v>0.72458966354617249</v>
      </c>
      <c r="H857" s="13">
        <f t="shared" si="184"/>
        <v>-0.15037427840619141</v>
      </c>
      <c r="I857" s="13">
        <f t="shared" si="185"/>
        <v>-0.15036768629760663</v>
      </c>
      <c r="J857" s="14">
        <f t="shared" si="186"/>
        <v>-6.3128559043557075E-6</v>
      </c>
      <c r="K857" s="14">
        <f t="shared" si="187"/>
        <v>6.5921085847797656E-6</v>
      </c>
      <c r="L857" s="14">
        <f t="shared" si="188"/>
        <v>9.9630374172565911E-12</v>
      </c>
      <c r="M857" s="14">
        <f t="shared" si="189"/>
        <v>0.74877146758980839</v>
      </c>
      <c r="N857" s="14">
        <f t="shared" si="190"/>
        <v>0.74876728323565522</v>
      </c>
      <c r="O857" s="14">
        <f t="shared" si="191"/>
        <v>1.0863973898342429E-11</v>
      </c>
      <c r="P857" s="14">
        <f t="shared" si="192"/>
        <v>1.6053984977737221E-11</v>
      </c>
      <c r="Q857" s="14">
        <f t="shared" si="193"/>
        <v>4.0067424396555887E-6</v>
      </c>
      <c r="R857" s="14">
        <f t="shared" si="194"/>
        <v>4.0067424396663087E-6</v>
      </c>
      <c r="S857">
        <f t="shared" si="195"/>
        <v>51.053912166228109</v>
      </c>
    </row>
    <row r="858" spans="1:19" x14ac:dyDescent="0.35">
      <c r="A858" s="2" t="s">
        <v>966</v>
      </c>
      <c r="B858" s="2">
        <v>41.515821000000003</v>
      </c>
      <c r="C858" s="2">
        <v>-8.6093091000000008</v>
      </c>
      <c r="D858" s="2">
        <v>41.5155241</v>
      </c>
      <c r="E858" s="2">
        <v>-8.6096980999999992</v>
      </c>
      <c r="F858" s="13">
        <f t="shared" si="182"/>
        <v>0.72458776811860481</v>
      </c>
      <c r="G858" s="13">
        <f t="shared" si="183"/>
        <v>0.72458258623605565</v>
      </c>
      <c r="H858" s="13">
        <f t="shared" si="184"/>
        <v>-0.15026079011690976</v>
      </c>
      <c r="I858" s="13">
        <f t="shared" si="185"/>
        <v>-0.1502675794477</v>
      </c>
      <c r="J858" s="14">
        <f t="shared" si="186"/>
        <v>-5.1818825491656284E-6</v>
      </c>
      <c r="K858" s="14">
        <f t="shared" si="187"/>
        <v>-6.7893307902355815E-6</v>
      </c>
      <c r="L858" s="14">
        <f t="shared" si="188"/>
        <v>6.7129766883217959E-12</v>
      </c>
      <c r="M858" s="14">
        <f t="shared" si="189"/>
        <v>0.7487761586121372</v>
      </c>
      <c r="N858" s="14">
        <f t="shared" si="190"/>
        <v>0.74877272393140148</v>
      </c>
      <c r="O858" s="14">
        <f t="shared" si="191"/>
        <v>1.1523753144765959E-11</v>
      </c>
      <c r="P858" s="14">
        <f t="shared" si="192"/>
        <v>1.317392058645619E-11</v>
      </c>
      <c r="Q858" s="14">
        <f t="shared" si="193"/>
        <v>3.629589589258845E-6</v>
      </c>
      <c r="R858" s="14">
        <f t="shared" si="194"/>
        <v>3.6295895892668143E-6</v>
      </c>
      <c r="S858">
        <f t="shared" si="195"/>
        <v>46.248230546437746</v>
      </c>
    </row>
    <row r="859" spans="1:19" x14ac:dyDescent="0.35">
      <c r="A859" s="2" t="s">
        <v>967</v>
      </c>
      <c r="B859" s="2">
        <v>40.642019900000001</v>
      </c>
      <c r="C859" s="2">
        <v>-8.6007759000000004</v>
      </c>
      <c r="D859" s="2">
        <v>40.642037299999998</v>
      </c>
      <c r="E859" s="2">
        <v>-8.5999356000000002</v>
      </c>
      <c r="F859" s="13">
        <f t="shared" si="182"/>
        <v>0.70933706191605661</v>
      </c>
      <c r="G859" s="13">
        <f t="shared" si="183"/>
        <v>0.70933736560334637</v>
      </c>
      <c r="H859" s="13">
        <f t="shared" si="184"/>
        <v>-0.15011185768117857</v>
      </c>
      <c r="I859" s="13">
        <f t="shared" si="185"/>
        <v>-0.15009719167947405</v>
      </c>
      <c r="J859" s="14">
        <f t="shared" si="186"/>
        <v>3.036872897599352E-7</v>
      </c>
      <c r="K859" s="14">
        <f t="shared" si="187"/>
        <v>1.4666001704521925E-5</v>
      </c>
      <c r="L859" s="14">
        <f t="shared" si="188"/>
        <v>2.3056492490433533E-14</v>
      </c>
      <c r="M859" s="14">
        <f t="shared" si="189"/>
        <v>0.75879363694407154</v>
      </c>
      <c r="N859" s="14">
        <f t="shared" si="190"/>
        <v>0.75879383474501649</v>
      </c>
      <c r="O859" s="14">
        <f t="shared" si="191"/>
        <v>5.377290149829616E-11</v>
      </c>
      <c r="P859" s="14">
        <f t="shared" si="192"/>
        <v>3.0983768869523675E-11</v>
      </c>
      <c r="Q859" s="14">
        <f t="shared" si="193"/>
        <v>5.5663065734402085E-6</v>
      </c>
      <c r="R859" s="14">
        <f t="shared" si="194"/>
        <v>5.5663065734689526E-6</v>
      </c>
      <c r="S859">
        <f t="shared" si="195"/>
        <v>70.925878359141393</v>
      </c>
    </row>
    <row r="860" spans="1:19" x14ac:dyDescent="0.35">
      <c r="A860" s="2" t="s">
        <v>968</v>
      </c>
      <c r="B860" s="2">
        <v>39.366447700000002</v>
      </c>
      <c r="C860" s="2">
        <v>-9.1356259000000009</v>
      </c>
      <c r="D860" s="2">
        <v>39.366276200000001</v>
      </c>
      <c r="E860" s="2">
        <v>-9.1365441000000001</v>
      </c>
      <c r="F860" s="13">
        <f t="shared" si="182"/>
        <v>0.68707412717914895</v>
      </c>
      <c r="G860" s="13">
        <f t="shared" si="183"/>
        <v>0.68707113393948183</v>
      </c>
      <c r="H860" s="13">
        <f t="shared" si="184"/>
        <v>-0.15944675118547025</v>
      </c>
      <c r="I860" s="13">
        <f t="shared" si="185"/>
        <v>-0.15946277679866205</v>
      </c>
      <c r="J860" s="14">
        <f t="shared" si="186"/>
        <v>-2.9932396671261685E-6</v>
      </c>
      <c r="K860" s="14">
        <f t="shared" si="187"/>
        <v>-1.6025613191805732E-5</v>
      </c>
      <c r="L860" s="14">
        <f t="shared" si="188"/>
        <v>2.2398709262127219E-12</v>
      </c>
      <c r="M860" s="14">
        <f t="shared" si="189"/>
        <v>0.77310703651025481</v>
      </c>
      <c r="N860" s="14">
        <f t="shared" si="190"/>
        <v>0.77310513796796865</v>
      </c>
      <c r="O860" s="14">
        <f t="shared" si="191"/>
        <v>6.4205069541970386E-11</v>
      </c>
      <c r="P860" s="14">
        <f t="shared" si="192"/>
        <v>4.061479297651599E-11</v>
      </c>
      <c r="Q860" s="14">
        <f t="shared" si="193"/>
        <v>6.3729736368916507E-6</v>
      </c>
      <c r="R860" s="14">
        <f t="shared" si="194"/>
        <v>6.3729736369347909E-6</v>
      </c>
      <c r="S860">
        <f t="shared" si="195"/>
        <v>81.204430081823105</v>
      </c>
    </row>
    <row r="861" spans="1:19" x14ac:dyDescent="0.35">
      <c r="A861" s="2" t="s">
        <v>969</v>
      </c>
      <c r="B861" s="2">
        <v>39.371706699999997</v>
      </c>
      <c r="C861" s="2">
        <v>-9.1344318999999992</v>
      </c>
      <c r="D861" s="2">
        <v>39.371303900000001</v>
      </c>
      <c r="E861" s="2">
        <v>-9.1345361999999994</v>
      </c>
      <c r="F861" s="13">
        <f t="shared" si="182"/>
        <v>0.68716591404451133</v>
      </c>
      <c r="G861" s="13">
        <f t="shared" si="183"/>
        <v>0.68715888385828428</v>
      </c>
      <c r="H861" s="13">
        <f t="shared" si="184"/>
        <v>-0.15942591195420142</v>
      </c>
      <c r="I861" s="13">
        <f t="shared" si="185"/>
        <v>-0.15942773233261123</v>
      </c>
      <c r="J861" s="14">
        <f t="shared" si="186"/>
        <v>-7.0301862270527593E-6</v>
      </c>
      <c r="K861" s="14">
        <f t="shared" si="187"/>
        <v>-1.8203784098169695E-6</v>
      </c>
      <c r="L861" s="14">
        <f t="shared" si="188"/>
        <v>1.2355879596709688E-11</v>
      </c>
      <c r="M861" s="14">
        <f t="shared" si="189"/>
        <v>0.77305137590329109</v>
      </c>
      <c r="N861" s="14">
        <f t="shared" si="190"/>
        <v>0.77304691633183686</v>
      </c>
      <c r="O861" s="14">
        <f t="shared" si="191"/>
        <v>8.2844438873171087E-13</v>
      </c>
      <c r="P861" s="14">
        <f t="shared" si="192"/>
        <v>1.2850962090980966E-11</v>
      </c>
      <c r="Q861" s="14">
        <f t="shared" si="193"/>
        <v>3.5848238577342912E-6</v>
      </c>
      <c r="R861" s="14">
        <f t="shared" si="194"/>
        <v>3.5848238577419691E-6</v>
      </c>
      <c r="S861">
        <f t="shared" si="195"/>
        <v>45.677825595348168</v>
      </c>
    </row>
    <row r="862" spans="1:19" x14ac:dyDescent="0.35">
      <c r="A862" s="2" t="s">
        <v>970</v>
      </c>
      <c r="B862" s="2">
        <v>39.371218200000001</v>
      </c>
      <c r="C862" s="2">
        <v>-9.1343932999999993</v>
      </c>
      <c r="D862" s="2">
        <v>39.371634800000002</v>
      </c>
      <c r="E862" s="2">
        <v>-9.1342906999999993</v>
      </c>
      <c r="F862" s="13">
        <f t="shared" si="182"/>
        <v>0.68715738811111537</v>
      </c>
      <c r="G862" s="13">
        <f t="shared" si="183"/>
        <v>0.68716465915277924</v>
      </c>
      <c r="H862" s="13">
        <f t="shared" si="184"/>
        <v>-0.15942523825711014</v>
      </c>
      <c r="I862" s="13">
        <f t="shared" si="185"/>
        <v>-0.1594234475492976</v>
      </c>
      <c r="J862" s="14">
        <f t="shared" si="186"/>
        <v>7.2710416638699371E-6</v>
      </c>
      <c r="K862" s="14">
        <f t="shared" si="187"/>
        <v>1.7907078125323217E-6</v>
      </c>
      <c r="L862" s="14">
        <f t="shared" si="188"/>
        <v>1.3217011719374897E-11</v>
      </c>
      <c r="M862" s="14">
        <f t="shared" si="189"/>
        <v>0.77304771237035697</v>
      </c>
      <c r="N862" s="14">
        <f t="shared" si="190"/>
        <v>0.7730523247197959</v>
      </c>
      <c r="O862" s="14">
        <f t="shared" si="191"/>
        <v>8.016586174658589E-13</v>
      </c>
      <c r="P862" s="14">
        <f t="shared" si="192"/>
        <v>1.3696087984607258E-11</v>
      </c>
      <c r="Q862" s="14">
        <f t="shared" si="193"/>
        <v>3.7008226091785672E-6</v>
      </c>
      <c r="R862" s="14">
        <f t="shared" si="194"/>
        <v>3.7008226091870147E-6</v>
      </c>
      <c r="S862">
        <f t="shared" si="195"/>
        <v>47.15588168626094</v>
      </c>
    </row>
    <row r="863" spans="1:19" x14ac:dyDescent="0.35">
      <c r="A863" s="2" t="s">
        <v>971</v>
      </c>
      <c r="B863" s="2">
        <v>41.127634299999997</v>
      </c>
      <c r="C863" s="2">
        <v>-8.5983277999999999</v>
      </c>
      <c r="D863" s="2">
        <v>41.127649400000003</v>
      </c>
      <c r="E863" s="2">
        <v>-8.5976718999999999</v>
      </c>
      <c r="F863" s="13">
        <f t="shared" si="182"/>
        <v>0.71781263209115331</v>
      </c>
      <c r="G863" s="13">
        <f t="shared" si="183"/>
        <v>0.71781289563587036</v>
      </c>
      <c r="H863" s="13">
        <f t="shared" si="184"/>
        <v>-0.15006913027576049</v>
      </c>
      <c r="I863" s="13">
        <f t="shared" si="185"/>
        <v>-0.15005768266119665</v>
      </c>
      <c r="J863" s="14">
        <f t="shared" si="186"/>
        <v>2.6354471704959082E-7</v>
      </c>
      <c r="K863" s="14">
        <f t="shared" si="187"/>
        <v>1.1447614563842023E-5</v>
      </c>
      <c r="L863" s="14">
        <f t="shared" si="188"/>
        <v>1.7363954471187123E-14</v>
      </c>
      <c r="M863" s="14">
        <f t="shared" si="189"/>
        <v>0.75324607298224255</v>
      </c>
      <c r="N863" s="14">
        <f t="shared" si="190"/>
        <v>0.75324624632580728</v>
      </c>
      <c r="O863" s="14">
        <f t="shared" si="191"/>
        <v>3.2761969800214219E-11</v>
      </c>
      <c r="P863" s="14">
        <f t="shared" si="192"/>
        <v>1.8605843074895949E-11</v>
      </c>
      <c r="Q863" s="14">
        <f t="shared" si="193"/>
        <v>4.3134490926514885E-6</v>
      </c>
      <c r="R863" s="14">
        <f t="shared" si="194"/>
        <v>4.3134490926648648E-6</v>
      </c>
      <c r="S863">
        <f t="shared" si="195"/>
        <v>54.961968338735709</v>
      </c>
    </row>
    <row r="864" spans="1:19" x14ac:dyDescent="0.35">
      <c r="A864" s="2" t="s">
        <v>972</v>
      </c>
      <c r="B864" s="2">
        <v>41.127817700000001</v>
      </c>
      <c r="C864" s="2">
        <v>-8.5963943999999994</v>
      </c>
      <c r="D864" s="2">
        <v>41.127772800000002</v>
      </c>
      <c r="E864" s="2">
        <v>-8.5978893999999997</v>
      </c>
      <c r="F864" s="13">
        <f t="shared" si="182"/>
        <v>0.71781583302500152</v>
      </c>
      <c r="G864" s="13">
        <f t="shared" si="183"/>
        <v>0.71781504937216734</v>
      </c>
      <c r="H864" s="13">
        <f t="shared" si="184"/>
        <v>-0.15003538608000241</v>
      </c>
      <c r="I864" s="13">
        <f t="shared" si="185"/>
        <v>-0.15006147875231973</v>
      </c>
      <c r="J864" s="14">
        <f t="shared" si="186"/>
        <v>-7.8365283417980436E-7</v>
      </c>
      <c r="K864" s="14">
        <f t="shared" si="187"/>
        <v>-2.6092672317318266E-5</v>
      </c>
      <c r="L864" s="14">
        <f t="shared" si="188"/>
        <v>1.5352794112950215E-13</v>
      </c>
      <c r="M864" s="14">
        <f t="shared" si="189"/>
        <v>0.75324465638452798</v>
      </c>
      <c r="N864" s="14">
        <f t="shared" si="190"/>
        <v>0.75324414094413594</v>
      </c>
      <c r="O864" s="14">
        <f t="shared" si="191"/>
        <v>1.7020688715507997E-10</v>
      </c>
      <c r="P864" s="14">
        <f t="shared" si="192"/>
        <v>9.672502208044716E-11</v>
      </c>
      <c r="Q864" s="14">
        <f t="shared" si="193"/>
        <v>9.8348880054857345E-6</v>
      </c>
      <c r="R864" s="14">
        <f t="shared" si="194"/>
        <v>9.8348880056442821E-6</v>
      </c>
      <c r="S864">
        <f t="shared" si="195"/>
        <v>125.31614296791945</v>
      </c>
    </row>
    <row r="865" spans="1:19" x14ac:dyDescent="0.35">
      <c r="A865" s="2" t="s">
        <v>973</v>
      </c>
      <c r="B865" s="2">
        <v>38.787786599999997</v>
      </c>
      <c r="C865" s="2">
        <v>-9.1118673999999995</v>
      </c>
      <c r="D865" s="2">
        <v>38.787470300000003</v>
      </c>
      <c r="E865" s="2">
        <v>-9.1113888999999997</v>
      </c>
      <c r="F865" s="13">
        <f t="shared" si="182"/>
        <v>0.67697458573093672</v>
      </c>
      <c r="G865" s="13">
        <f t="shared" si="183"/>
        <v>0.67696906525451273</v>
      </c>
      <c r="H865" s="13">
        <f t="shared" si="184"/>
        <v>-0.15903208713513514</v>
      </c>
      <c r="I865" s="13">
        <f t="shared" si="185"/>
        <v>-0.15902373573466436</v>
      </c>
      <c r="J865" s="14">
        <f t="shared" si="186"/>
        <v>-5.5204764239924486E-6</v>
      </c>
      <c r="K865" s="14">
        <f t="shared" si="187"/>
        <v>8.3514004707851974E-6</v>
      </c>
      <c r="L865" s="14">
        <f t="shared" si="188"/>
        <v>7.6189149869447643E-12</v>
      </c>
      <c r="M865" s="14">
        <f t="shared" si="189"/>
        <v>0.77947497484854555</v>
      </c>
      <c r="N865" s="14">
        <f t="shared" si="190"/>
        <v>0.77947151662603309</v>
      </c>
      <c r="O865" s="14">
        <f t="shared" si="191"/>
        <v>1.7436472455756464E-11</v>
      </c>
      <c r="P865" s="14">
        <f t="shared" si="192"/>
        <v>1.8212941478613183E-11</v>
      </c>
      <c r="Q865" s="14">
        <f t="shared" si="193"/>
        <v>4.2676622966927902E-6</v>
      </c>
      <c r="R865" s="14">
        <f t="shared" si="194"/>
        <v>4.2676622967057447E-6</v>
      </c>
      <c r="S865">
        <f t="shared" si="195"/>
        <v>54.378552984624598</v>
      </c>
    </row>
    <row r="866" spans="1:19" x14ac:dyDescent="0.35">
      <c r="A866" s="2" t="s">
        <v>974</v>
      </c>
      <c r="B866" s="2">
        <v>38.787890900000001</v>
      </c>
      <c r="C866" s="2">
        <v>-9.1117854999999999</v>
      </c>
      <c r="D866" s="2">
        <v>38.787801700000003</v>
      </c>
      <c r="E866" s="2">
        <v>-9.1115765999999994</v>
      </c>
      <c r="F866" s="13">
        <f t="shared" si="182"/>
        <v>0.67697640610934662</v>
      </c>
      <c r="G866" s="13">
        <f t="shared" si="183"/>
        <v>0.67697484927565388</v>
      </c>
      <c r="H866" s="13">
        <f t="shared" si="184"/>
        <v>-0.15903065771047778</v>
      </c>
      <c r="I866" s="13">
        <f t="shared" si="185"/>
        <v>-0.15902701171767036</v>
      </c>
      <c r="J866" s="14">
        <f t="shared" si="186"/>
        <v>-1.5568336927396231E-6</v>
      </c>
      <c r="K866" s="14">
        <f t="shared" si="187"/>
        <v>3.6459928074161763E-6</v>
      </c>
      <c r="L866" s="14">
        <f t="shared" si="188"/>
        <v>6.0593278671220055E-13</v>
      </c>
      <c r="M866" s="14">
        <f t="shared" si="189"/>
        <v>0.77947135153166736</v>
      </c>
      <c r="N866" s="14">
        <f t="shared" si="190"/>
        <v>0.77947037627113136</v>
      </c>
      <c r="O866" s="14">
        <f t="shared" si="191"/>
        <v>3.3233158879289413E-12</v>
      </c>
      <c r="P866" s="14">
        <f t="shared" si="192"/>
        <v>2.6250958646167772E-12</v>
      </c>
      <c r="Q866" s="14">
        <f t="shared" si="193"/>
        <v>1.620214758794888E-6</v>
      </c>
      <c r="R866" s="14">
        <f t="shared" si="194"/>
        <v>1.6202147587955968E-6</v>
      </c>
      <c r="S866">
        <f t="shared" si="195"/>
        <v>20.644776456573496</v>
      </c>
    </row>
    <row r="867" spans="1:19" x14ac:dyDescent="0.35">
      <c r="A867" s="2" t="s">
        <v>975</v>
      </c>
      <c r="B867" s="2">
        <v>39.366395099999998</v>
      </c>
      <c r="C867" s="2">
        <v>-9.0912134000000009</v>
      </c>
      <c r="D867" s="2">
        <v>39.3664895</v>
      </c>
      <c r="E867" s="2">
        <v>-9.0915797999999999</v>
      </c>
      <c r="F867" s="13">
        <f t="shared" si="182"/>
        <v>0.68707320913596237</v>
      </c>
      <c r="G867" s="13">
        <f t="shared" si="183"/>
        <v>0.68707485672677626</v>
      </c>
      <c r="H867" s="13">
        <f t="shared" si="184"/>
        <v>-0.15867160683142828</v>
      </c>
      <c r="I867" s="13">
        <f t="shared" si="185"/>
        <v>-0.15867800171780755</v>
      </c>
      <c r="J867" s="14">
        <f t="shared" si="186"/>
        <v>1.6475908138913198E-6</v>
      </c>
      <c r="K867" s="14">
        <f t="shared" si="187"/>
        <v>-6.3948863792684385E-6</v>
      </c>
      <c r="L867" s="14">
        <f t="shared" si="188"/>
        <v>6.7863887250461185E-13</v>
      </c>
      <c r="M867" s="14">
        <f t="shared" si="189"/>
        <v>0.77310467523183091</v>
      </c>
      <c r="N867" s="14">
        <f t="shared" si="190"/>
        <v>0.77310572026214097</v>
      </c>
      <c r="O867" s="14">
        <f t="shared" si="191"/>
        <v>1.022364295090341E-11</v>
      </c>
      <c r="P867" s="14">
        <f t="shared" si="192"/>
        <v>6.7892248639528422E-12</v>
      </c>
      <c r="Q867" s="14">
        <f t="shared" si="193"/>
        <v>2.6056141049573789E-6</v>
      </c>
      <c r="R867" s="14">
        <f t="shared" si="194"/>
        <v>2.6056141049603274E-6</v>
      </c>
      <c r="S867">
        <f t="shared" si="195"/>
        <v>33.20073492540449</v>
      </c>
    </row>
    <row r="868" spans="1:19" x14ac:dyDescent="0.35">
      <c r="A868" s="2" t="s">
        <v>976</v>
      </c>
      <c r="B868" s="2">
        <v>39.366365199999997</v>
      </c>
      <c r="C868" s="2">
        <v>-9.0916492000000009</v>
      </c>
      <c r="D868" s="2">
        <v>39.366266799999998</v>
      </c>
      <c r="E868" s="2">
        <v>-9.0912716000000007</v>
      </c>
      <c r="F868" s="13">
        <f t="shared" si="182"/>
        <v>0.68707268728251603</v>
      </c>
      <c r="G868" s="13">
        <f t="shared" si="183"/>
        <v>0.68707096987853211</v>
      </c>
      <c r="H868" s="13">
        <f t="shared" si="184"/>
        <v>-0.15867921297630846</v>
      </c>
      <c r="I868" s="13">
        <f t="shared" si="185"/>
        <v>-0.15867262261305293</v>
      </c>
      <c r="J868" s="14">
        <f t="shared" si="186"/>
        <v>-1.7174039839140676E-6</v>
      </c>
      <c r="K868" s="14">
        <f t="shared" si="187"/>
        <v>6.5903632555375236E-6</v>
      </c>
      <c r="L868" s="14">
        <f t="shared" si="188"/>
        <v>7.3736911099079646E-13</v>
      </c>
      <c r="M868" s="14">
        <f t="shared" si="189"/>
        <v>0.77310714057009833</v>
      </c>
      <c r="N868" s="14">
        <f t="shared" si="190"/>
        <v>0.77310605126176979</v>
      </c>
      <c r="O868" s="14">
        <f t="shared" si="191"/>
        <v>1.0858221959945488E-11</v>
      </c>
      <c r="P868" s="14">
        <f t="shared" si="192"/>
        <v>7.2272611493805995E-12</v>
      </c>
      <c r="Q868" s="14">
        <f t="shared" si="193"/>
        <v>2.6883565889555277E-6</v>
      </c>
      <c r="R868" s="14">
        <f t="shared" si="194"/>
        <v>2.6883565889587659E-6</v>
      </c>
      <c r="S868">
        <f t="shared" si="195"/>
        <v>34.255039656512594</v>
      </c>
    </row>
    <row r="869" spans="1:19" x14ac:dyDescent="0.35">
      <c r="A869" s="2" t="s">
        <v>977</v>
      </c>
      <c r="B869" s="2">
        <v>38.974498199999999</v>
      </c>
      <c r="C869" s="2">
        <v>-9.0593760999999997</v>
      </c>
      <c r="D869" s="2">
        <v>38.984437</v>
      </c>
      <c r="E869" s="2">
        <v>-9.0518681000000001</v>
      </c>
      <c r="F869" s="13">
        <f t="shared" si="182"/>
        <v>0.68023331790260344</v>
      </c>
      <c r="G869" s="13">
        <f t="shared" si="183"/>
        <v>0.68040678268630062</v>
      </c>
      <c r="H869" s="13">
        <f t="shared" si="184"/>
        <v>-0.15811594112148306</v>
      </c>
      <c r="I869" s="13">
        <f t="shared" si="185"/>
        <v>-0.15798490180124333</v>
      </c>
      <c r="J869" s="14">
        <f t="shared" si="186"/>
        <v>1.7346478369717477E-4</v>
      </c>
      <c r="K869" s="14">
        <f t="shared" si="187"/>
        <v>1.3103932023972309E-4</v>
      </c>
      <c r="L869" s="14">
        <f t="shared" si="188"/>
        <v>7.5225077769142006E-9</v>
      </c>
      <c r="M869" s="14">
        <f t="shared" si="189"/>
        <v>0.77731687230922941</v>
      </c>
      <c r="N869" s="14">
        <f t="shared" si="190"/>
        <v>0.77742598891826564</v>
      </c>
      <c r="O869" s="14">
        <f t="shared" si="191"/>
        <v>4.2928258560793902E-9</v>
      </c>
      <c r="P869" s="14">
        <f t="shared" si="192"/>
        <v>1.01166896503509E-8</v>
      </c>
      <c r="Q869" s="14">
        <f t="shared" si="193"/>
        <v>1.0058175605123874E-4</v>
      </c>
      <c r="R869" s="14">
        <f t="shared" si="194"/>
        <v>1.0058175622083114E-4</v>
      </c>
      <c r="S869">
        <f t="shared" si="195"/>
        <v>1281.6127377658304</v>
      </c>
    </row>
    <row r="870" spans="1:19" x14ac:dyDescent="0.35">
      <c r="A870" s="2" t="s">
        <v>978</v>
      </c>
      <c r="B870" s="2">
        <v>38.984280099999999</v>
      </c>
      <c r="C870" s="2">
        <v>-9.0523419000000001</v>
      </c>
      <c r="D870" s="2">
        <v>38.974494700000001</v>
      </c>
      <c r="E870" s="2">
        <v>-9.0595412999999994</v>
      </c>
      <c r="F870" s="13">
        <f t="shared" si="182"/>
        <v>0.68040404426470424</v>
      </c>
      <c r="G870" s="13">
        <f t="shared" si="183"/>
        <v>0.6802332568160796</v>
      </c>
      <c r="H870" s="13">
        <f t="shared" si="184"/>
        <v>-0.15799317117123929</v>
      </c>
      <c r="I870" s="13">
        <f t="shared" si="185"/>
        <v>-0.15811882440540734</v>
      </c>
      <c r="J870" s="14">
        <f t="shared" si="186"/>
        <v>-1.7078744862464301E-4</v>
      </c>
      <c r="K870" s="14">
        <f t="shared" si="187"/>
        <v>-1.2565323416804941E-4</v>
      </c>
      <c r="L870" s="14">
        <f t="shared" si="188"/>
        <v>7.2920881342039183E-9</v>
      </c>
      <c r="M870" s="14">
        <f t="shared" si="189"/>
        <v>0.77742602734012567</v>
      </c>
      <c r="N870" s="14">
        <f t="shared" si="190"/>
        <v>0.77731859507274026</v>
      </c>
      <c r="O870" s="14">
        <f t="shared" si="191"/>
        <v>3.9471838090292442E-9</v>
      </c>
      <c r="P870" s="14">
        <f t="shared" si="192"/>
        <v>9.6774017323077178E-9</v>
      </c>
      <c r="Q870" s="14">
        <f t="shared" si="193"/>
        <v>9.8373785798391012E-5</v>
      </c>
      <c r="R870" s="14">
        <f t="shared" si="194"/>
        <v>9.8373785957058132E-5</v>
      </c>
      <c r="S870">
        <f t="shared" si="195"/>
        <v>1253.4787806648346</v>
      </c>
    </row>
    <row r="871" spans="1:19" x14ac:dyDescent="0.35">
      <c r="A871" s="2" t="s">
        <v>979</v>
      </c>
      <c r="B871" s="2">
        <v>38.902912299999997</v>
      </c>
      <c r="C871" s="2">
        <v>-9.0428873000000003</v>
      </c>
      <c r="D871" s="2">
        <v>38.902397700000002</v>
      </c>
      <c r="E871" s="2">
        <v>-9.0433076999999997</v>
      </c>
      <c r="F871" s="13">
        <f t="shared" si="182"/>
        <v>0.67898390824959998</v>
      </c>
      <c r="G871" s="13">
        <f t="shared" si="183"/>
        <v>0.67897492678526927</v>
      </c>
      <c r="H871" s="13">
        <f t="shared" si="184"/>
        <v>-0.15782815727178023</v>
      </c>
      <c r="I871" s="13">
        <f t="shared" si="185"/>
        <v>-0.15783549463595561</v>
      </c>
      <c r="J871" s="14">
        <f t="shared" si="186"/>
        <v>-8.9814643307040143E-6</v>
      </c>
      <c r="K871" s="14">
        <f t="shared" si="187"/>
        <v>-7.3373641753804453E-6</v>
      </c>
      <c r="L871" s="14">
        <f t="shared" si="188"/>
        <v>2.0166675380791561E-11</v>
      </c>
      <c r="M871" s="14">
        <f t="shared" si="189"/>
        <v>0.77821686899758957</v>
      </c>
      <c r="N871" s="14">
        <f t="shared" si="190"/>
        <v>0.77821122864589731</v>
      </c>
      <c r="O871" s="14">
        <f t="shared" si="191"/>
        <v>1.3459228260478706E-11</v>
      </c>
      <c r="P871" s="14">
        <f t="shared" si="192"/>
        <v>2.8317814245875537E-11</v>
      </c>
      <c r="Q871" s="14">
        <f t="shared" si="193"/>
        <v>5.3214485101216132E-6</v>
      </c>
      <c r="R871" s="14">
        <f t="shared" si="194"/>
        <v>5.3214485101467285E-6</v>
      </c>
      <c r="S871">
        <f t="shared" si="195"/>
        <v>67.805896916289612</v>
      </c>
    </row>
    <row r="872" spans="1:19" x14ac:dyDescent="0.35">
      <c r="A872" s="2" t="s">
        <v>980</v>
      </c>
      <c r="B872" s="2">
        <v>38.902342400000002</v>
      </c>
      <c r="C872" s="2">
        <v>-9.0431548999999993</v>
      </c>
      <c r="D872" s="2">
        <v>38.902806599999998</v>
      </c>
      <c r="E872" s="2">
        <v>-9.0427570999999993</v>
      </c>
      <c r="F872" s="13">
        <f t="shared" si="182"/>
        <v>0.6789739616181929</v>
      </c>
      <c r="G872" s="13">
        <f t="shared" si="183"/>
        <v>0.67898206343658063</v>
      </c>
      <c r="H872" s="13">
        <f t="shared" si="184"/>
        <v>-0.15783282777285854</v>
      </c>
      <c r="I872" s="13">
        <f t="shared" si="185"/>
        <v>-0.15782588485309412</v>
      </c>
      <c r="J872" s="14">
        <f t="shared" si="186"/>
        <v>8.1018183877290539E-6</v>
      </c>
      <c r="K872" s="14">
        <f t="shared" si="187"/>
        <v>6.9429197644133023E-6</v>
      </c>
      <c r="L872" s="14">
        <f t="shared" si="188"/>
        <v>1.6409865296846391E-11</v>
      </c>
      <c r="M872" s="14">
        <f t="shared" si="189"/>
        <v>0.77821238719197217</v>
      </c>
      <c r="N872" s="14">
        <f t="shared" si="190"/>
        <v>0.77821747511792827</v>
      </c>
      <c r="O872" s="14">
        <f t="shared" si="191"/>
        <v>1.2051033713721807E-11</v>
      </c>
      <c r="P872" s="14">
        <f t="shared" si="192"/>
        <v>2.370819400572407E-11</v>
      </c>
      <c r="Q872" s="14">
        <f t="shared" si="193"/>
        <v>4.8691060787093222E-6</v>
      </c>
      <c r="R872" s="14">
        <f t="shared" si="194"/>
        <v>4.8691060787285618E-6</v>
      </c>
      <c r="S872">
        <f t="shared" si="195"/>
        <v>62.042149655159335</v>
      </c>
    </row>
    <row r="873" spans="1:19" x14ac:dyDescent="0.35">
      <c r="A873" s="2" t="s">
        <v>981</v>
      </c>
      <c r="B873" s="2">
        <v>38.906352699999999</v>
      </c>
      <c r="C873" s="2">
        <v>-9.0383122999999994</v>
      </c>
      <c r="D873" s="2">
        <v>38.906000200000001</v>
      </c>
      <c r="E873" s="2">
        <v>-9.0388657000000006</v>
      </c>
      <c r="F873" s="13">
        <f t="shared" si="182"/>
        <v>0.67904395455718558</v>
      </c>
      <c r="G873" s="13">
        <f t="shared" si="183"/>
        <v>0.6790378022715724</v>
      </c>
      <c r="H873" s="13">
        <f t="shared" si="184"/>
        <v>-0.15774830845850146</v>
      </c>
      <c r="I873" s="13">
        <f t="shared" si="185"/>
        <v>-0.15775796711058204</v>
      </c>
      <c r="J873" s="14">
        <f t="shared" si="186"/>
        <v>-6.1522856131812631E-6</v>
      </c>
      <c r="K873" s="14">
        <f t="shared" si="187"/>
        <v>-9.6586520805796994E-6</v>
      </c>
      <c r="L873" s="14">
        <f t="shared" si="188"/>
        <v>9.4626545665094406E-12</v>
      </c>
      <c r="M873" s="14">
        <f t="shared" si="189"/>
        <v>0.77817738192903529</v>
      </c>
      <c r="N873" s="14">
        <f t="shared" si="190"/>
        <v>0.77817351800483192</v>
      </c>
      <c r="O873" s="14">
        <f t="shared" si="191"/>
        <v>2.3322390003240328E-11</v>
      </c>
      <c r="P873" s="14">
        <f t="shared" si="192"/>
        <v>2.3585691811005025E-11</v>
      </c>
      <c r="Q873" s="14">
        <f t="shared" si="193"/>
        <v>4.8565102502728256E-6</v>
      </c>
      <c r="R873" s="14">
        <f t="shared" si="194"/>
        <v>4.8565102502919161E-6</v>
      </c>
      <c r="S873">
        <f t="shared" si="195"/>
        <v>61.881653609219597</v>
      </c>
    </row>
    <row r="874" spans="1:19" x14ac:dyDescent="0.35">
      <c r="A874" s="2" t="s">
        <v>982</v>
      </c>
      <c r="B874" s="2">
        <v>38.9058852</v>
      </c>
      <c r="C874" s="2">
        <v>-9.0387619000000008</v>
      </c>
      <c r="D874" s="2">
        <v>38.906249899999999</v>
      </c>
      <c r="E874" s="2">
        <v>-9.0382002999999997</v>
      </c>
      <c r="F874" s="13">
        <f t="shared" si="182"/>
        <v>0.67903579514293255</v>
      </c>
      <c r="G874" s="13">
        <f t="shared" si="183"/>
        <v>0.67904216035871456</v>
      </c>
      <c r="H874" s="13">
        <f t="shared" si="184"/>
        <v>-0.15775615545881846</v>
      </c>
      <c r="I874" s="13">
        <f t="shared" si="185"/>
        <v>-0.15774635368973924</v>
      </c>
      <c r="J874" s="14">
        <f t="shared" si="186"/>
        <v>6.3652157820115463E-6</v>
      </c>
      <c r="K874" s="14">
        <f t="shared" si="187"/>
        <v>9.8017690792207013E-6</v>
      </c>
      <c r="L874" s="14">
        <f t="shared" si="188"/>
        <v>1.0128992987858016E-11</v>
      </c>
      <c r="M874" s="14">
        <f t="shared" si="189"/>
        <v>0.77817464484874832</v>
      </c>
      <c r="N874" s="14">
        <f t="shared" si="190"/>
        <v>0.77817864249367996</v>
      </c>
      <c r="O874" s="14">
        <f t="shared" si="191"/>
        <v>2.4018669270399457E-11</v>
      </c>
      <c r="P874" s="14">
        <f t="shared" si="192"/>
        <v>2.4673711660528522E-11</v>
      </c>
      <c r="Q874" s="14">
        <f t="shared" si="193"/>
        <v>4.9672640014930274E-6</v>
      </c>
      <c r="R874" s="14">
        <f t="shared" si="194"/>
        <v>4.9672640015134545E-6</v>
      </c>
      <c r="S874">
        <f t="shared" si="195"/>
        <v>63.292877907284435</v>
      </c>
    </row>
    <row r="875" spans="1:19" x14ac:dyDescent="0.35">
      <c r="A875" s="2" t="s">
        <v>983</v>
      </c>
      <c r="B875" s="2">
        <v>41.065925800000002</v>
      </c>
      <c r="C875" s="2">
        <v>-8.5813772000000004</v>
      </c>
      <c r="D875" s="2">
        <v>41.065473500000003</v>
      </c>
      <c r="E875" s="2">
        <v>-8.5811630999999995</v>
      </c>
      <c r="F875" s="13">
        <f t="shared" si="182"/>
        <v>0.71673561558968646</v>
      </c>
      <c r="G875" s="13">
        <f t="shared" si="183"/>
        <v>0.71672772146547969</v>
      </c>
      <c r="H875" s="13">
        <f t="shared" si="184"/>
        <v>-0.14977328649557195</v>
      </c>
      <c r="I875" s="13">
        <f t="shared" si="185"/>
        <v>-0.14976954974564341</v>
      </c>
      <c r="J875" s="14">
        <f t="shared" si="186"/>
        <v>-7.8941242067642747E-6</v>
      </c>
      <c r="K875" s="14">
        <f t="shared" si="187"/>
        <v>3.7367499285401173E-6</v>
      </c>
      <c r="L875" s="14">
        <f t="shared" si="188"/>
        <v>1.5579299247874515E-11</v>
      </c>
      <c r="M875" s="14">
        <f t="shared" si="189"/>
        <v>0.75395939050663197</v>
      </c>
      <c r="N875" s="14">
        <f t="shared" si="190"/>
        <v>0.75395420466694796</v>
      </c>
      <c r="O875" s="14">
        <f t="shared" si="191"/>
        <v>3.4908250071070812E-12</v>
      </c>
      <c r="P875" s="14">
        <f t="shared" si="192"/>
        <v>1.7563661699513863E-11</v>
      </c>
      <c r="Q875" s="14">
        <f t="shared" si="193"/>
        <v>4.190902253633919E-6</v>
      </c>
      <c r="R875" s="14">
        <f t="shared" si="194"/>
        <v>4.1909022536461866E-6</v>
      </c>
      <c r="S875">
        <f t="shared" si="195"/>
        <v>53.40047651595971</v>
      </c>
    </row>
    <row r="876" spans="1:19" x14ac:dyDescent="0.35">
      <c r="A876" s="2" t="s">
        <v>984</v>
      </c>
      <c r="B876" s="2">
        <v>41.064206900000002</v>
      </c>
      <c r="C876" s="2">
        <v>-8.5803638000000007</v>
      </c>
      <c r="D876" s="2">
        <v>41.064549999999997</v>
      </c>
      <c r="E876" s="2">
        <v>-8.5805191000000001</v>
      </c>
      <c r="F876" s="13">
        <f t="shared" si="182"/>
        <v>0.71670561512517394</v>
      </c>
      <c r="G876" s="13">
        <f t="shared" si="183"/>
        <v>0.71671160334983741</v>
      </c>
      <c r="H876" s="13">
        <f t="shared" si="184"/>
        <v>-0.14975559932893223</v>
      </c>
      <c r="I876" s="13">
        <f t="shared" si="185"/>
        <v>-0.14975830982526059</v>
      </c>
      <c r="J876" s="14">
        <f t="shared" si="186"/>
        <v>5.9882246634668235E-6</v>
      </c>
      <c r="K876" s="14">
        <f t="shared" si="187"/>
        <v>-2.7104963283564043E-6</v>
      </c>
      <c r="L876" s="14">
        <f t="shared" si="188"/>
        <v>8.964708655011299E-12</v>
      </c>
      <c r="M876" s="14">
        <f t="shared" si="189"/>
        <v>0.75396997873779714</v>
      </c>
      <c r="N876" s="14">
        <f t="shared" si="190"/>
        <v>0.75397391244221079</v>
      </c>
      <c r="O876" s="14">
        <f t="shared" si="191"/>
        <v>1.8366975865072628E-12</v>
      </c>
      <c r="P876" s="14">
        <f t="shared" si="192"/>
        <v>1.0008822918120096E-11</v>
      </c>
      <c r="Q876" s="14">
        <f t="shared" si="193"/>
        <v>3.163672378442511E-6</v>
      </c>
      <c r="R876" s="14">
        <f t="shared" si="194"/>
        <v>3.1636723784477885E-6</v>
      </c>
      <c r="S876">
        <f t="shared" si="195"/>
        <v>40.311513446181721</v>
      </c>
    </row>
    <row r="877" spans="1:19" x14ac:dyDescent="0.35">
      <c r="A877" s="2" t="s">
        <v>985</v>
      </c>
      <c r="B877" s="2">
        <v>40.6542429</v>
      </c>
      <c r="C877" s="2">
        <v>-7.8640623999999999</v>
      </c>
      <c r="D877" s="2">
        <v>40.654253400000002</v>
      </c>
      <c r="E877" s="2">
        <v>-7.8646969999999996</v>
      </c>
      <c r="F877" s="13">
        <f t="shared" si="182"/>
        <v>0.70955039351052784</v>
      </c>
      <c r="G877" s="13">
        <f t="shared" si="183"/>
        <v>0.70955057677009936</v>
      </c>
      <c r="H877" s="13">
        <f t="shared" si="184"/>
        <v>-0.13725378146228731</v>
      </c>
      <c r="I877" s="13">
        <f t="shared" si="185"/>
        <v>-0.13726485732172047</v>
      </c>
      <c r="J877" s="14">
        <f t="shared" si="186"/>
        <v>1.8325957151787975E-7</v>
      </c>
      <c r="K877" s="14">
        <f t="shared" si="187"/>
        <v>-1.1075859433162805E-5</v>
      </c>
      <c r="L877" s="14">
        <f t="shared" si="188"/>
        <v>8.3960176382291965E-15</v>
      </c>
      <c r="M877" s="14">
        <f t="shared" si="189"/>
        <v>0.75865474863194271</v>
      </c>
      <c r="N877" s="14">
        <f t="shared" si="190"/>
        <v>0.75865486802423598</v>
      </c>
      <c r="O877" s="14">
        <f t="shared" si="191"/>
        <v>3.0668665545481845E-11</v>
      </c>
      <c r="P877" s="14">
        <f t="shared" si="192"/>
        <v>1.7659964778014734E-11</v>
      </c>
      <c r="Q877" s="14">
        <f t="shared" si="193"/>
        <v>4.2023760871695827E-6</v>
      </c>
      <c r="R877" s="14">
        <f t="shared" si="194"/>
        <v>4.202376087181952E-6</v>
      </c>
      <c r="S877">
        <f t="shared" si="195"/>
        <v>53.546676102872432</v>
      </c>
    </row>
    <row r="878" spans="1:19" x14ac:dyDescent="0.35">
      <c r="A878" s="2" t="s">
        <v>986</v>
      </c>
      <c r="B878" s="2">
        <v>40.653852000000001</v>
      </c>
      <c r="C878" s="2">
        <v>-7.8650713000000003</v>
      </c>
      <c r="D878" s="2">
        <v>40.653900399999998</v>
      </c>
      <c r="E878" s="2">
        <v>-7.8643700000000001</v>
      </c>
      <c r="F878" s="13">
        <f t="shared" si="182"/>
        <v>0.70954357101848176</v>
      </c>
      <c r="G878" s="13">
        <f t="shared" si="183"/>
        <v>0.70954441575783966</v>
      </c>
      <c r="H878" s="13">
        <f t="shared" si="184"/>
        <v>-0.13727139008911068</v>
      </c>
      <c r="I878" s="13">
        <f t="shared" si="185"/>
        <v>-0.13725915009506645</v>
      </c>
      <c r="J878" s="14">
        <f t="shared" si="186"/>
        <v>8.4473935790807531E-7</v>
      </c>
      <c r="K878" s="14">
        <f t="shared" si="187"/>
        <v>1.2239994044233038E-5</v>
      </c>
      <c r="L878" s="14">
        <f t="shared" si="188"/>
        <v>1.7839614569972625E-13</v>
      </c>
      <c r="M878" s="14">
        <f t="shared" si="189"/>
        <v>0.75865876247316344</v>
      </c>
      <c r="N878" s="14">
        <f t="shared" si="190"/>
        <v>0.75865931281062127</v>
      </c>
      <c r="O878" s="14">
        <f t="shared" si="191"/>
        <v>3.7454363550247447E-11</v>
      </c>
      <c r="P878" s="14">
        <f t="shared" si="192"/>
        <v>2.1735762046673986E-11</v>
      </c>
      <c r="Q878" s="14">
        <f t="shared" si="193"/>
        <v>4.6621628078257829E-6</v>
      </c>
      <c r="R878" s="14">
        <f t="shared" si="194"/>
        <v>4.6621628078426719E-6</v>
      </c>
      <c r="S878">
        <f t="shared" si="195"/>
        <v>59.405278497531327</v>
      </c>
    </row>
    <row r="879" spans="1:19" x14ac:dyDescent="0.35">
      <c r="A879" s="2" t="s">
        <v>987</v>
      </c>
      <c r="B879" s="2">
        <v>40.655250199999998</v>
      </c>
      <c r="C879" s="2">
        <v>-7.8624714999999998</v>
      </c>
      <c r="D879" s="2">
        <v>40.655379600000003</v>
      </c>
      <c r="E879" s="2">
        <v>-7.8615041000000003</v>
      </c>
      <c r="F879" s="13">
        <f t="shared" si="182"/>
        <v>0.70956797421208317</v>
      </c>
      <c r="G879" s="13">
        <f t="shared" si="183"/>
        <v>0.70957023266813535</v>
      </c>
      <c r="H879" s="13">
        <f t="shared" si="184"/>
        <v>-0.13722601501921733</v>
      </c>
      <c r="I879" s="13">
        <f t="shared" si="185"/>
        <v>-0.13720913070403357</v>
      </c>
      <c r="J879" s="14">
        <f t="shared" si="186"/>
        <v>2.25845605217323E-6</v>
      </c>
      <c r="K879" s="14">
        <f t="shared" si="187"/>
        <v>1.6884315183762766E-5</v>
      </c>
      <c r="L879" s="14">
        <f t="shared" si="188"/>
        <v>1.275155934898931E-12</v>
      </c>
      <c r="M879" s="14">
        <f t="shared" si="189"/>
        <v>0.75864194280777297</v>
      </c>
      <c r="N879" s="14">
        <f t="shared" si="190"/>
        <v>0.75864341420755332</v>
      </c>
      <c r="O879" s="14">
        <f t="shared" si="191"/>
        <v>7.1270024804467336E-11</v>
      </c>
      <c r="P879" s="14">
        <f t="shared" si="192"/>
        <v>4.2293814332860957E-11</v>
      </c>
      <c r="Q879" s="14">
        <f t="shared" si="193"/>
        <v>6.5033694599692671E-6</v>
      </c>
      <c r="R879" s="14">
        <f t="shared" si="194"/>
        <v>6.5033694600151103E-6</v>
      </c>
      <c r="S879">
        <f t="shared" si="195"/>
        <v>82.865933659512535</v>
      </c>
    </row>
    <row r="880" spans="1:19" x14ac:dyDescent="0.35">
      <c r="A880" s="2" t="s">
        <v>988</v>
      </c>
      <c r="B880" s="2">
        <v>39.809689400000003</v>
      </c>
      <c r="C880" s="2">
        <v>-8.8421985000000003</v>
      </c>
      <c r="D880" s="2">
        <v>39.809263799999997</v>
      </c>
      <c r="E880" s="2">
        <v>-8.8426135000000006</v>
      </c>
      <c r="F880" s="13">
        <f t="shared" si="182"/>
        <v>0.694810154226286</v>
      </c>
      <c r="G880" s="13">
        <f t="shared" si="183"/>
        <v>0.69480272610498939</v>
      </c>
      <c r="H880" s="13">
        <f t="shared" si="184"/>
        <v>-0.15432547693990384</v>
      </c>
      <c r="I880" s="13">
        <f t="shared" si="185"/>
        <v>-0.15433272005629961</v>
      </c>
      <c r="J880" s="14">
        <f t="shared" si="186"/>
        <v>-7.4281212966154087E-6</v>
      </c>
      <c r="K880" s="14">
        <f t="shared" si="187"/>
        <v>-7.2431163957720202E-6</v>
      </c>
      <c r="L880" s="14">
        <f t="shared" si="188"/>
        <v>1.3794246499244416E-11</v>
      </c>
      <c r="M880" s="14">
        <f t="shared" si="189"/>
        <v>0.76818001817604453</v>
      </c>
      <c r="N880" s="14">
        <f t="shared" si="190"/>
        <v>0.76817526241970913</v>
      </c>
      <c r="O880" s="14">
        <f t="shared" si="191"/>
        <v>1.3115683780618026E-11</v>
      </c>
      <c r="P880" s="14">
        <f t="shared" si="192"/>
        <v>2.1533770669692533E-11</v>
      </c>
      <c r="Q880" s="14">
        <f t="shared" si="193"/>
        <v>4.6404494038500766E-6</v>
      </c>
      <c r="R880" s="14">
        <f t="shared" si="194"/>
        <v>4.6404494038667309E-6</v>
      </c>
      <c r="S880">
        <f t="shared" si="195"/>
        <v>59.128606304069883</v>
      </c>
    </row>
    <row r="881" spans="1:19" x14ac:dyDescent="0.35">
      <c r="A881" s="2" t="s">
        <v>991</v>
      </c>
      <c r="B881" s="2">
        <v>39.813563199999997</v>
      </c>
      <c r="C881" s="2">
        <v>-8.8395849000000002</v>
      </c>
      <c r="D881" s="2">
        <v>39.813058499999997</v>
      </c>
      <c r="E881" s="2">
        <v>-8.8398190999999997</v>
      </c>
      <c r="F881" s="13">
        <f t="shared" si="182"/>
        <v>0.69487776479084962</v>
      </c>
      <c r="G881" s="13">
        <f t="shared" si="183"/>
        <v>0.69486895611411481</v>
      </c>
      <c r="H881" s="13">
        <f t="shared" si="184"/>
        <v>-0.15427986101457369</v>
      </c>
      <c r="I881" s="13">
        <f t="shared" si="185"/>
        <v>-0.15428394857568187</v>
      </c>
      <c r="J881" s="14">
        <f t="shared" si="186"/>
        <v>-8.8086767348061201E-6</v>
      </c>
      <c r="K881" s="14">
        <f t="shared" si="187"/>
        <v>-4.087561108173654E-6</v>
      </c>
      <c r="L881" s="14">
        <f t="shared" si="188"/>
        <v>1.939819645445322E-11</v>
      </c>
      <c r="M881" s="14">
        <f t="shared" si="189"/>
        <v>0.76813761379358769</v>
      </c>
      <c r="N881" s="14">
        <f t="shared" si="190"/>
        <v>0.76813197370209496</v>
      </c>
      <c r="O881" s="14">
        <f t="shared" si="191"/>
        <v>4.1770389532576412E-12</v>
      </c>
      <c r="P881" s="14">
        <f t="shared" si="192"/>
        <v>2.1862779181377894E-11</v>
      </c>
      <c r="Q881" s="14">
        <f t="shared" si="193"/>
        <v>4.6757650904828287E-6</v>
      </c>
      <c r="R881" s="14">
        <f t="shared" si="194"/>
        <v>4.6757650904998659E-6</v>
      </c>
      <c r="S881">
        <f t="shared" si="195"/>
        <v>59.578598783149289</v>
      </c>
    </row>
    <row r="882" spans="1:19" x14ac:dyDescent="0.35">
      <c r="A882" s="2" t="s">
        <v>992</v>
      </c>
      <c r="B882" s="2">
        <v>39.809160499999997</v>
      </c>
      <c r="C882" s="2">
        <v>-8.8424171000000005</v>
      </c>
      <c r="D882" s="2">
        <v>39.809570100000002</v>
      </c>
      <c r="E882" s="2">
        <v>-8.8420024000000002</v>
      </c>
      <c r="F882" s="13">
        <f t="shared" si="182"/>
        <v>0.69480092317987208</v>
      </c>
      <c r="G882" s="13">
        <f t="shared" si="183"/>
        <v>0.69480807204848827</v>
      </c>
      <c r="H882" s="13">
        <f t="shared" si="184"/>
        <v>-0.1543292922296487</v>
      </c>
      <c r="I882" s="13">
        <f t="shared" si="185"/>
        <v>-0.15432205434924068</v>
      </c>
      <c r="J882" s="14">
        <f t="shared" si="186"/>
        <v>7.1488686161913506E-6</v>
      </c>
      <c r="K882" s="14">
        <f t="shared" si="187"/>
        <v>7.2378804080175385E-6</v>
      </c>
      <c r="L882" s="14">
        <f t="shared" si="188"/>
        <v>1.2776580622836997E-11</v>
      </c>
      <c r="M882" s="14">
        <f t="shared" si="189"/>
        <v>0.76817659551075801</v>
      </c>
      <c r="N882" s="14">
        <f t="shared" si="190"/>
        <v>0.76818117246859363</v>
      </c>
      <c r="O882" s="14">
        <f t="shared" si="191"/>
        <v>1.3096728200133858E-11</v>
      </c>
      <c r="P882" s="14">
        <f t="shared" si="192"/>
        <v>2.0504944188880603E-11</v>
      </c>
      <c r="Q882" s="14">
        <f t="shared" si="193"/>
        <v>4.5282385304752447E-6</v>
      </c>
      <c r="R882" s="14">
        <f t="shared" si="194"/>
        <v>4.52823853049072E-6</v>
      </c>
      <c r="S882">
        <f t="shared" si="195"/>
        <v>57.698815355512757</v>
      </c>
    </row>
    <row r="883" spans="1:19" x14ac:dyDescent="0.35">
      <c r="A883" s="2" t="s">
        <v>993</v>
      </c>
      <c r="B883" s="2">
        <v>40.622419999999998</v>
      </c>
      <c r="C883" s="2">
        <v>-7.9181144000000003</v>
      </c>
      <c r="D883" s="2">
        <v>40.622562700000003</v>
      </c>
      <c r="E883" s="2">
        <v>-7.9191336000000003</v>
      </c>
      <c r="F883" s="13">
        <f t="shared" si="182"/>
        <v>0.70899497912799492</v>
      </c>
      <c r="G883" s="13">
        <f t="shared" si="183"/>
        <v>0.70899746971283761</v>
      </c>
      <c r="H883" s="13">
        <f t="shared" si="184"/>
        <v>-0.13819716682957531</v>
      </c>
      <c r="I883" s="13">
        <f t="shared" si="185"/>
        <v>-0.13821495522531163</v>
      </c>
      <c r="J883" s="14">
        <f t="shared" si="186"/>
        <v>2.4905848426959309E-6</v>
      </c>
      <c r="K883" s="14">
        <f t="shared" si="187"/>
        <v>-1.7788395736323404E-5</v>
      </c>
      <c r="L883" s="14">
        <f t="shared" si="188"/>
        <v>1.5507532146658772E-12</v>
      </c>
      <c r="M883" s="14">
        <f t="shared" si="189"/>
        <v>0.75901497787647976</v>
      </c>
      <c r="N883" s="14">
        <f t="shared" si="190"/>
        <v>0.75901659942707655</v>
      </c>
      <c r="O883" s="14">
        <f t="shared" si="191"/>
        <v>7.9106755715926209E-11</v>
      </c>
      <c r="P883" s="14">
        <f t="shared" si="192"/>
        <v>4.7124548139251516E-11</v>
      </c>
      <c r="Q883" s="14">
        <f t="shared" si="193"/>
        <v>6.8647321971983373E-6</v>
      </c>
      <c r="R883" s="14">
        <f t="shared" si="194"/>
        <v>6.8647321972522535E-6</v>
      </c>
      <c r="S883">
        <f t="shared" si="195"/>
        <v>87.470417657388211</v>
      </c>
    </row>
    <row r="884" spans="1:19" x14ac:dyDescent="0.35">
      <c r="A884" s="2" t="s">
        <v>994</v>
      </c>
      <c r="B884" s="2">
        <v>40.622466500000002</v>
      </c>
      <c r="C884" s="2">
        <v>-7.9191593999999998</v>
      </c>
      <c r="D884" s="2">
        <v>40.622326200000003</v>
      </c>
      <c r="E884" s="2">
        <v>-7.9181258999999997</v>
      </c>
      <c r="F884" s="13">
        <f t="shared" si="182"/>
        <v>0.70899579070609708</v>
      </c>
      <c r="G884" s="13">
        <f t="shared" si="183"/>
        <v>0.70899334200915665</v>
      </c>
      <c r="H884" s="13">
        <f t="shared" si="184"/>
        <v>-0.13821540552025863</v>
      </c>
      <c r="I884" s="13">
        <f t="shared" si="185"/>
        <v>-0.13819736754243928</v>
      </c>
      <c r="J884" s="14">
        <f t="shared" si="186"/>
        <v>-2.4486969404380332E-6</v>
      </c>
      <c r="K884" s="14">
        <f t="shared" si="187"/>
        <v>1.8037977819351791E-5</v>
      </c>
      <c r="L884" s="14">
        <f t="shared" si="188"/>
        <v>1.4990291765268969E-12</v>
      </c>
      <c r="M884" s="14">
        <f t="shared" si="189"/>
        <v>0.75901766530710457</v>
      </c>
      <c r="N884" s="14">
        <f t="shared" si="190"/>
        <v>0.75901607103163893</v>
      </c>
      <c r="O884" s="14">
        <f t="shared" si="191"/>
        <v>8.1342160950651284E-11</v>
      </c>
      <c r="P884" s="14">
        <f t="shared" si="192"/>
        <v>4.8360785459934285E-11</v>
      </c>
      <c r="Q884" s="14">
        <f t="shared" si="193"/>
        <v>6.9541919343611943E-6</v>
      </c>
      <c r="R884" s="14">
        <f t="shared" si="194"/>
        <v>6.9541919344172468E-6</v>
      </c>
      <c r="S884">
        <f t="shared" si="195"/>
        <v>88.610313628344556</v>
      </c>
    </row>
    <row r="885" spans="1:19" x14ac:dyDescent="0.35">
      <c r="A885" s="2" t="s">
        <v>995</v>
      </c>
      <c r="B885" s="2">
        <v>40.6178423</v>
      </c>
      <c r="C885" s="2">
        <v>-8.5405978000000005</v>
      </c>
      <c r="D885" s="2">
        <v>40.625858600000001</v>
      </c>
      <c r="E885" s="2">
        <v>-8.5358383</v>
      </c>
      <c r="F885" s="13">
        <f t="shared" si="182"/>
        <v>0.70891508319082641</v>
      </c>
      <c r="G885" s="13">
        <f t="shared" si="183"/>
        <v>0.70905499401965399</v>
      </c>
      <c r="H885" s="13">
        <f t="shared" si="184"/>
        <v>-0.14906155169858418</v>
      </c>
      <c r="I885" s="13">
        <f t="shared" si="185"/>
        <v>-0.14897848275283548</v>
      </c>
      <c r="J885" s="14">
        <f t="shared" si="186"/>
        <v>1.3991082882758299E-4</v>
      </c>
      <c r="K885" s="14">
        <f t="shared" si="187"/>
        <v>8.3068945748693279E-5</v>
      </c>
      <c r="L885" s="14">
        <f t="shared" si="188"/>
        <v>4.8937599978223439E-9</v>
      </c>
      <c r="M885" s="14">
        <f t="shared" si="189"/>
        <v>0.75897752408831409</v>
      </c>
      <c r="N885" s="14">
        <f t="shared" si="190"/>
        <v>0.75906861495395772</v>
      </c>
      <c r="O885" s="14">
        <f t="shared" si="191"/>
        <v>1.7251124359578326E-9</v>
      </c>
      <c r="P885" s="14">
        <f t="shared" si="192"/>
        <v>5.8876249050129535E-9</v>
      </c>
      <c r="Q885" s="14">
        <f t="shared" si="193"/>
        <v>7.6730860186843689E-5</v>
      </c>
      <c r="R885" s="14">
        <f t="shared" si="194"/>
        <v>7.6730860262137437E-5</v>
      </c>
      <c r="S885">
        <f t="shared" si="195"/>
        <v>977.70462146015518</v>
      </c>
    </row>
    <row r="886" spans="1:19" x14ac:dyDescent="0.35">
      <c r="A886" s="2" t="s">
        <v>996</v>
      </c>
      <c r="B886" s="2">
        <v>40.625907699999999</v>
      </c>
      <c r="C886" s="2">
        <v>-8.5359850000000002</v>
      </c>
      <c r="D886" s="2">
        <v>40.617907000000002</v>
      </c>
      <c r="E886" s="2">
        <v>-8.5407329000000001</v>
      </c>
      <c r="F886" s="13">
        <f t="shared" si="182"/>
        <v>0.70905585097631674</v>
      </c>
      <c r="G886" s="13">
        <f t="shared" si="183"/>
        <v>0.7089162124188525</v>
      </c>
      <c r="H886" s="13">
        <f t="shared" si="184"/>
        <v>-0.14898104315084817</v>
      </c>
      <c r="I886" s="13">
        <f t="shared" si="185"/>
        <v>-0.1490639096384036</v>
      </c>
      <c r="J886" s="14">
        <f t="shared" si="186"/>
        <v>-1.3963855746423892E-4</v>
      </c>
      <c r="K886" s="14">
        <f t="shared" si="187"/>
        <v>-8.286648755542747E-5</v>
      </c>
      <c r="L886" s="14">
        <f t="shared" si="188"/>
        <v>4.8747316747523867E-9</v>
      </c>
      <c r="M886" s="14">
        <f t="shared" si="189"/>
        <v>0.75906787981402735</v>
      </c>
      <c r="N886" s="14">
        <f t="shared" si="190"/>
        <v>0.75897696610913523</v>
      </c>
      <c r="O886" s="14">
        <f t="shared" si="191"/>
        <v>1.7167136889610854E-9</v>
      </c>
      <c r="P886" s="14">
        <f t="shared" si="192"/>
        <v>5.8637562443147658E-9</v>
      </c>
      <c r="Q886" s="14">
        <f t="shared" si="193"/>
        <v>7.6575167282316571E-5</v>
      </c>
      <c r="R886" s="14">
        <f t="shared" si="194"/>
        <v>7.6575167357152934E-5</v>
      </c>
      <c r="S886">
        <f t="shared" si="195"/>
        <v>975.72078246484273</v>
      </c>
    </row>
    <row r="887" spans="1:19" x14ac:dyDescent="0.35">
      <c r="A887" s="2" t="s">
        <v>997</v>
      </c>
      <c r="B887" s="2">
        <v>39.729250800000003</v>
      </c>
      <c r="C887" s="2">
        <v>-8.8919847999999995</v>
      </c>
      <c r="D887" s="2">
        <v>39.728703099999997</v>
      </c>
      <c r="E887" s="2">
        <v>-8.8924818999999999</v>
      </c>
      <c r="F887" s="13">
        <f t="shared" si="182"/>
        <v>0.69340623581059124</v>
      </c>
      <c r="G887" s="13">
        <f t="shared" si="183"/>
        <v>0.693396676642278</v>
      </c>
      <c r="H887" s="13">
        <f t="shared" si="184"/>
        <v>-0.15519441179728946</v>
      </c>
      <c r="I887" s="13">
        <f t="shared" si="185"/>
        <v>-0.15520308782900114</v>
      </c>
      <c r="J887" s="14">
        <f t="shared" si="186"/>
        <v>-9.5591683132445482E-6</v>
      </c>
      <c r="K887" s="14">
        <f t="shared" si="187"/>
        <v>-8.6760317116740815E-6</v>
      </c>
      <c r="L887" s="14">
        <f t="shared" si="188"/>
        <v>2.2844424710060701E-11</v>
      </c>
      <c r="M887" s="14">
        <f t="shared" si="189"/>
        <v>0.7690794590885186</v>
      </c>
      <c r="N887" s="14">
        <f t="shared" si="190"/>
        <v>0.76907334928056892</v>
      </c>
      <c r="O887" s="14">
        <f t="shared" si="191"/>
        <v>1.8818381565375527E-11</v>
      </c>
      <c r="P887" s="14">
        <f t="shared" si="192"/>
        <v>3.3975093101785918E-11</v>
      </c>
      <c r="Q887" s="14">
        <f t="shared" si="193"/>
        <v>5.8288157546611399E-6</v>
      </c>
      <c r="R887" s="14">
        <f t="shared" si="194"/>
        <v>5.8288157546941454E-6</v>
      </c>
      <c r="S887">
        <f t="shared" si="195"/>
        <v>74.270770346312801</v>
      </c>
    </row>
    <row r="888" spans="1:19" x14ac:dyDescent="0.35">
      <c r="A888" s="2" t="s">
        <v>998</v>
      </c>
      <c r="B888" s="2">
        <v>39.728800800000002</v>
      </c>
      <c r="C888" s="2">
        <v>-8.8921434999999995</v>
      </c>
      <c r="D888" s="2">
        <v>39.729305799999999</v>
      </c>
      <c r="E888" s="2">
        <v>-8.8916986999999992</v>
      </c>
      <c r="F888" s="13">
        <f t="shared" si="182"/>
        <v>0.6933983818289573</v>
      </c>
      <c r="G888" s="13">
        <f t="shared" si="183"/>
        <v>0.69340719574167975</v>
      </c>
      <c r="H888" s="13">
        <f t="shared" si="184"/>
        <v>-0.15519718163481239</v>
      </c>
      <c r="I888" s="13">
        <f t="shared" si="185"/>
        <v>-0.15518941841029951</v>
      </c>
      <c r="J888" s="14">
        <f t="shared" si="186"/>
        <v>8.8139127224495795E-6</v>
      </c>
      <c r="K888" s="14">
        <f t="shared" si="187"/>
        <v>7.7632245128744781E-6</v>
      </c>
      <c r="L888" s="14">
        <f t="shared" si="188"/>
        <v>1.942126436961391E-11</v>
      </c>
      <c r="M888" s="14">
        <f t="shared" si="189"/>
        <v>0.769072735730151</v>
      </c>
      <c r="N888" s="14">
        <f t="shared" si="190"/>
        <v>0.76907836921191441</v>
      </c>
      <c r="O888" s="14">
        <f t="shared" si="191"/>
        <v>1.506691370924812E-11</v>
      </c>
      <c r="P888" s="14">
        <f t="shared" si="192"/>
        <v>2.8333000384373334E-11</v>
      </c>
      <c r="Q888" s="14">
        <f t="shared" si="193"/>
        <v>5.3228751990229239E-6</v>
      </c>
      <c r="R888" s="14">
        <f t="shared" si="194"/>
        <v>5.3228751990480588E-6</v>
      </c>
      <c r="S888">
        <f t="shared" si="195"/>
        <v>67.82407578627037</v>
      </c>
    </row>
    <row r="889" spans="1:19" x14ac:dyDescent="0.35">
      <c r="A889" s="2" t="s">
        <v>999</v>
      </c>
      <c r="B889" s="2">
        <v>39.796751999999998</v>
      </c>
      <c r="C889" s="2">
        <v>-8.8555238999999997</v>
      </c>
      <c r="D889" s="2">
        <v>39.7963533</v>
      </c>
      <c r="E889" s="2">
        <v>-8.8559044</v>
      </c>
      <c r="F889" s="13">
        <f t="shared" si="182"/>
        <v>0.69458435399963836</v>
      </c>
      <c r="G889" s="13">
        <f t="shared" si="183"/>
        <v>0.69457739537191066</v>
      </c>
      <c r="H889" s="13">
        <f t="shared" si="184"/>
        <v>-0.15455804904404907</v>
      </c>
      <c r="I889" s="13">
        <f t="shared" si="185"/>
        <v>-0.15456469002185291</v>
      </c>
      <c r="J889" s="14">
        <f t="shared" si="186"/>
        <v>-6.9586277277045028E-6</v>
      </c>
      <c r="K889" s="14">
        <f t="shared" si="187"/>
        <v>-6.6409778038400979E-6</v>
      </c>
      <c r="L889" s="14">
        <f t="shared" si="188"/>
        <v>1.2105624963145635E-11</v>
      </c>
      <c r="M889" s="14">
        <f t="shared" si="189"/>
        <v>0.76832426304937163</v>
      </c>
      <c r="N889" s="14">
        <f t="shared" si="190"/>
        <v>0.76831980908594411</v>
      </c>
      <c r="O889" s="14">
        <f t="shared" si="191"/>
        <v>1.1025646547733692E-11</v>
      </c>
      <c r="P889" s="14">
        <f t="shared" si="192"/>
        <v>1.8614270863297981E-11</v>
      </c>
      <c r="Q889" s="14">
        <f t="shared" si="193"/>
        <v>4.3144259019361988E-6</v>
      </c>
      <c r="R889" s="14">
        <f t="shared" si="194"/>
        <v>4.3144259019495845E-6</v>
      </c>
      <c r="S889">
        <f t="shared" si="195"/>
        <v>54.974414842641607</v>
      </c>
    </row>
    <row r="890" spans="1:19" x14ac:dyDescent="0.35">
      <c r="A890" s="2" t="s">
        <v>1000</v>
      </c>
      <c r="B890" s="2">
        <v>39.728559699999998</v>
      </c>
      <c r="C890" s="2">
        <v>-8.8926192999999998</v>
      </c>
      <c r="D890" s="2">
        <v>39.725616199999997</v>
      </c>
      <c r="E890" s="2">
        <v>-8.8966274999999992</v>
      </c>
      <c r="F890" s="13">
        <f t="shared" si="182"/>
        <v>0.69339417384013058</v>
      </c>
      <c r="G890" s="13">
        <f t="shared" si="183"/>
        <v>0.69334280007359816</v>
      </c>
      <c r="H890" s="13">
        <f t="shared" si="184"/>
        <v>-0.15520548591139338</v>
      </c>
      <c r="I890" s="13">
        <f t="shared" si="185"/>
        <v>-0.15527544219847181</v>
      </c>
      <c r="J890" s="14">
        <f t="shared" si="186"/>
        <v>-5.1373766532414322E-5</v>
      </c>
      <c r="K890" s="14">
        <f t="shared" si="187"/>
        <v>-6.9956287078426493E-5</v>
      </c>
      <c r="L890" s="14">
        <f t="shared" si="188"/>
        <v>6.5981597178663437E-10</v>
      </c>
      <c r="M890" s="14">
        <f t="shared" si="189"/>
        <v>0.76911389335242364</v>
      </c>
      <c r="N890" s="14">
        <f t="shared" si="190"/>
        <v>0.7690810587600575</v>
      </c>
      <c r="O890" s="14">
        <f t="shared" si="191"/>
        <v>1.2234705249508451E-9</v>
      </c>
      <c r="P890" s="14">
        <f t="shared" si="192"/>
        <v>1.3835121566548895E-9</v>
      </c>
      <c r="Q890" s="14">
        <f t="shared" si="193"/>
        <v>3.7195593242410985E-5</v>
      </c>
      <c r="R890" s="14">
        <f t="shared" si="194"/>
        <v>3.7195593250987742E-5</v>
      </c>
      <c r="S890">
        <f t="shared" si="195"/>
        <v>473.9462492040858</v>
      </c>
    </row>
    <row r="891" spans="1:19" x14ac:dyDescent="0.35">
      <c r="A891" s="2" t="s">
        <v>1001</v>
      </c>
      <c r="B891" s="2">
        <v>39.739453300000001</v>
      </c>
      <c r="C891" s="2">
        <v>-8.8851212000000004</v>
      </c>
      <c r="D891" s="2">
        <v>39.738384699999997</v>
      </c>
      <c r="E891" s="2">
        <v>-8.8865128999999996</v>
      </c>
      <c r="F891" s="13">
        <f t="shared" si="182"/>
        <v>0.69358430302752594</v>
      </c>
      <c r="G891" s="13">
        <f t="shared" si="183"/>
        <v>0.69356565243913904</v>
      </c>
      <c r="H891" s="13">
        <f t="shared" si="184"/>
        <v>-0.15507461937874961</v>
      </c>
      <c r="I891" s="13">
        <f t="shared" si="185"/>
        <v>-0.15509890912594959</v>
      </c>
      <c r="J891" s="14">
        <f t="shared" si="186"/>
        <v>-1.8650588386903699E-5</v>
      </c>
      <c r="K891" s="14">
        <f t="shared" si="187"/>
        <v>-2.4289747199979228E-5</v>
      </c>
      <c r="L891" s="14">
        <f t="shared" si="188"/>
        <v>8.6961111791906042E-11</v>
      </c>
      <c r="M891" s="14">
        <f t="shared" si="189"/>
        <v>0.76897144669168271</v>
      </c>
      <c r="N891" s="14">
        <f t="shared" si="190"/>
        <v>0.76895952355151131</v>
      </c>
      <c r="O891" s="14">
        <f t="shared" si="191"/>
        <v>1.4749795475247282E-10</v>
      </c>
      <c r="P891" s="14">
        <f t="shared" si="192"/>
        <v>1.7417782021858146E-10</v>
      </c>
      <c r="Q891" s="14">
        <f t="shared" si="193"/>
        <v>1.3197644495082502E-5</v>
      </c>
      <c r="R891" s="14">
        <f t="shared" si="194"/>
        <v>1.3197644495465623E-5</v>
      </c>
      <c r="S891">
        <f t="shared" si="195"/>
        <v>168.16438616122298</v>
      </c>
    </row>
    <row r="892" spans="1:19" x14ac:dyDescent="0.35">
      <c r="A892" s="2" t="s">
        <v>1002</v>
      </c>
      <c r="B892" s="2">
        <v>39.738311600000003</v>
      </c>
      <c r="C892" s="2">
        <v>-8.8842759999999998</v>
      </c>
      <c r="D892" s="2">
        <v>39.738924300000001</v>
      </c>
      <c r="E892" s="2">
        <v>-8.8835292999999993</v>
      </c>
      <c r="F892" s="13">
        <f t="shared" si="182"/>
        <v>0.69356437660345593</v>
      </c>
      <c r="G892" s="13">
        <f t="shared" si="183"/>
        <v>0.69357507023578291</v>
      </c>
      <c r="H892" s="13">
        <f t="shared" si="184"/>
        <v>-0.15505986785591175</v>
      </c>
      <c r="I892" s="13">
        <f t="shared" si="185"/>
        <v>-0.1550468354823871</v>
      </c>
      <c r="J892" s="14">
        <f t="shared" si="186"/>
        <v>1.0693632326974623E-5</v>
      </c>
      <c r="K892" s="14">
        <f t="shared" si="187"/>
        <v>1.3032373524651808E-5</v>
      </c>
      <c r="L892" s="14">
        <f t="shared" si="188"/>
        <v>2.8588443085856738E-11</v>
      </c>
      <c r="M892" s="14">
        <f t="shared" si="189"/>
        <v>0.76896542601910989</v>
      </c>
      <c r="N892" s="14">
        <f t="shared" si="190"/>
        <v>0.76897226231127969</v>
      </c>
      <c r="O892" s="14">
        <f t="shared" si="191"/>
        <v>4.2460689920910378E-11</v>
      </c>
      <c r="P892" s="14">
        <f t="shared" si="192"/>
        <v>5.3696004561401627E-11</v>
      </c>
      <c r="Q892" s="14">
        <f t="shared" si="193"/>
        <v>7.3277557656762566E-6</v>
      </c>
      <c r="R892" s="14">
        <f t="shared" si="194"/>
        <v>7.3277557657418356E-6</v>
      </c>
      <c r="S892">
        <f t="shared" si="195"/>
        <v>93.370263967082465</v>
      </c>
    </row>
    <row r="893" spans="1:19" x14ac:dyDescent="0.35">
      <c r="A893" s="2" t="s">
        <v>1003</v>
      </c>
      <c r="B893" s="2">
        <v>39.739398299999998</v>
      </c>
      <c r="C893" s="2">
        <v>-8.8858019000000006</v>
      </c>
      <c r="D893" s="2">
        <v>39.738572900000001</v>
      </c>
      <c r="E893" s="2">
        <v>-8.8861681000000008</v>
      </c>
      <c r="F893" s="13">
        <f t="shared" si="182"/>
        <v>0.69358334309643732</v>
      </c>
      <c r="G893" s="13">
        <f t="shared" si="183"/>
        <v>0.69356893714879142</v>
      </c>
      <c r="H893" s="13">
        <f t="shared" si="184"/>
        <v>-0.15508649983496794</v>
      </c>
      <c r="I893" s="13">
        <f t="shared" si="185"/>
        <v>-0.15509289123068873</v>
      </c>
      <c r="J893" s="14">
        <f t="shared" si="186"/>
        <v>-1.4405947645901307E-5</v>
      </c>
      <c r="K893" s="14">
        <f t="shared" si="187"/>
        <v>-6.3913957207839545E-6</v>
      </c>
      <c r="L893" s="14">
        <f t="shared" si="188"/>
        <v>5.1882831893215079E-11</v>
      </c>
      <c r="M893" s="14">
        <f t="shared" si="189"/>
        <v>0.76896934682808249</v>
      </c>
      <c r="N893" s="14">
        <f t="shared" si="190"/>
        <v>0.76896013723267032</v>
      </c>
      <c r="O893" s="14">
        <f t="shared" si="191"/>
        <v>1.0212484814879096E-11</v>
      </c>
      <c r="P893" s="14">
        <f t="shared" si="192"/>
        <v>5.7921543348370344E-11</v>
      </c>
      <c r="Q893" s="14">
        <f t="shared" si="193"/>
        <v>7.6106204312375442E-6</v>
      </c>
      <c r="R893" s="14">
        <f t="shared" si="194"/>
        <v>7.6106204313110141E-6</v>
      </c>
      <c r="S893">
        <f t="shared" si="195"/>
        <v>96.97452553576494</v>
      </c>
    </row>
    <row r="894" spans="1:19" x14ac:dyDescent="0.35">
      <c r="A894" s="2" t="s">
        <v>1004</v>
      </c>
      <c r="B894" s="2">
        <v>39.746597100000002</v>
      </c>
      <c r="C894" s="2">
        <v>-8.8809029000000006</v>
      </c>
      <c r="D894" s="2">
        <v>39.7459712</v>
      </c>
      <c r="E894" s="2">
        <v>-8.8815004999999996</v>
      </c>
      <c r="F894" s="13">
        <f t="shared" si="182"/>
        <v>0.69370898585862995</v>
      </c>
      <c r="G894" s="13">
        <f t="shared" si="183"/>
        <v>0.69369806184284166</v>
      </c>
      <c r="H894" s="13">
        <f t="shared" si="184"/>
        <v>-0.15500099615491272</v>
      </c>
      <c r="I894" s="13">
        <f t="shared" si="185"/>
        <v>-0.15501142624252262</v>
      </c>
      <c r="J894" s="14">
        <f t="shared" si="186"/>
        <v>-1.0924015788282837E-5</v>
      </c>
      <c r="K894" s="14">
        <f t="shared" si="187"/>
        <v>-1.0430087609897276E-5</v>
      </c>
      <c r="L894" s="14">
        <f t="shared" si="188"/>
        <v>2.9833530235366493E-11</v>
      </c>
      <c r="M894" s="14">
        <f t="shared" si="189"/>
        <v>0.7688867928536246</v>
      </c>
      <c r="N894" s="14">
        <f t="shared" si="190"/>
        <v>0.76887980815658286</v>
      </c>
      <c r="O894" s="14">
        <f t="shared" si="191"/>
        <v>2.7196681887286613E-11</v>
      </c>
      <c r="P894" s="14">
        <f t="shared" si="192"/>
        <v>4.5911706238525765E-11</v>
      </c>
      <c r="Q894" s="14">
        <f t="shared" si="193"/>
        <v>6.7758177542290617E-6</v>
      </c>
      <c r="R894" s="14">
        <f t="shared" si="194"/>
        <v>6.7758177542809102E-6</v>
      </c>
      <c r="S894">
        <f t="shared" si="195"/>
        <v>86.337469825047364</v>
      </c>
    </row>
    <row r="895" spans="1:19" x14ac:dyDescent="0.35">
      <c r="A895" s="2" t="s">
        <v>1005</v>
      </c>
      <c r="B895" s="2">
        <v>39.745990200000001</v>
      </c>
      <c r="C895" s="2">
        <v>-8.8811266999999994</v>
      </c>
      <c r="D895" s="2">
        <v>39.746586499999999</v>
      </c>
      <c r="E895" s="2">
        <v>-8.8805502999999995</v>
      </c>
      <c r="F895" s="13">
        <f t="shared" si="182"/>
        <v>0.69369839345539952</v>
      </c>
      <c r="G895" s="13">
        <f t="shared" si="183"/>
        <v>0.69370880085372921</v>
      </c>
      <c r="H895" s="13">
        <f t="shared" si="184"/>
        <v>-0.15500490220177868</v>
      </c>
      <c r="I895" s="13">
        <f t="shared" si="185"/>
        <v>-0.15499484212397019</v>
      </c>
      <c r="J895" s="14">
        <f t="shared" si="186"/>
        <v>1.0407398329692619E-5</v>
      </c>
      <c r="K895" s="14">
        <f t="shared" si="187"/>
        <v>1.0060077808488055E-5</v>
      </c>
      <c r="L895" s="14">
        <f t="shared" si="188"/>
        <v>2.7078484997977763E-11</v>
      </c>
      <c r="M895" s="14">
        <f t="shared" si="189"/>
        <v>0.76887992644747072</v>
      </c>
      <c r="N895" s="14">
        <f t="shared" si="190"/>
        <v>0.76888658082550732</v>
      </c>
      <c r="O895" s="14">
        <f t="shared" si="191"/>
        <v>2.5301291377995068E-11</v>
      </c>
      <c r="P895" s="14">
        <f t="shared" si="192"/>
        <v>4.2036139316805895E-11</v>
      </c>
      <c r="Q895" s="14">
        <f t="shared" si="193"/>
        <v>6.4835283077045249E-6</v>
      </c>
      <c r="R895" s="14">
        <f t="shared" si="194"/>
        <v>6.4835283077499487E-6</v>
      </c>
      <c r="S895">
        <f t="shared" si="195"/>
        <v>82.61311769734985</v>
      </c>
    </row>
    <row r="896" spans="1:19" x14ac:dyDescent="0.35">
      <c r="A896" s="2" t="s">
        <v>1006</v>
      </c>
      <c r="B896" s="2">
        <v>39.796240099999999</v>
      </c>
      <c r="C896" s="2">
        <v>-8.8557105000000007</v>
      </c>
      <c r="D896" s="2">
        <v>39.796626400000001</v>
      </c>
      <c r="E896" s="2">
        <v>-8.8553384000000008</v>
      </c>
      <c r="F896" s="13">
        <f t="shared" si="182"/>
        <v>0.69457541965919745</v>
      </c>
      <c r="G896" s="13">
        <f t="shared" si="183"/>
        <v>0.69458216186609789</v>
      </c>
      <c r="H896" s="13">
        <f t="shared" si="184"/>
        <v>-0.1545613058284333</v>
      </c>
      <c r="I896" s="13">
        <f t="shared" si="185"/>
        <v>-0.15455481145828665</v>
      </c>
      <c r="J896" s="14">
        <f t="shared" si="186"/>
        <v>6.7422069004452467E-6</v>
      </c>
      <c r="K896" s="14">
        <f t="shared" si="187"/>
        <v>6.4943701466591008E-6</v>
      </c>
      <c r="L896" s="14">
        <f t="shared" si="188"/>
        <v>1.1364338472059826E-11</v>
      </c>
      <c r="M896" s="14">
        <f t="shared" si="189"/>
        <v>0.76832121219456428</v>
      </c>
      <c r="N896" s="14">
        <f t="shared" si="190"/>
        <v>0.76832552762413042</v>
      </c>
      <c r="O896" s="14">
        <f t="shared" si="191"/>
        <v>1.0544210900417178E-11</v>
      </c>
      <c r="P896" s="14">
        <f t="shared" si="192"/>
        <v>1.7588805494009819E-11</v>
      </c>
      <c r="Q896" s="14">
        <f t="shared" si="193"/>
        <v>4.1939009876259379E-6</v>
      </c>
      <c r="R896" s="14">
        <f t="shared" si="194"/>
        <v>4.1939009876382326E-6</v>
      </c>
      <c r="S896">
        <f t="shared" si="195"/>
        <v>53.43868638448636</v>
      </c>
    </row>
    <row r="897" spans="1:19" x14ac:dyDescent="0.35">
      <c r="A897" s="2" t="s">
        <v>1007</v>
      </c>
      <c r="B897" s="2">
        <v>39.738396000000002</v>
      </c>
      <c r="C897" s="2">
        <v>-8.8859721</v>
      </c>
      <c r="D897" s="2">
        <v>39.7393298</v>
      </c>
      <c r="E897" s="2">
        <v>-8.8855716000000005</v>
      </c>
      <c r="F897" s="13">
        <f t="shared" si="182"/>
        <v>0.6935658496613446</v>
      </c>
      <c r="G897" s="13">
        <f t="shared" si="183"/>
        <v>0.69358214754589975</v>
      </c>
      <c r="H897" s="13">
        <f t="shared" si="184"/>
        <v>-0.15508947038535481</v>
      </c>
      <c r="I897" s="13">
        <f t="shared" si="185"/>
        <v>-0.15508248034170058</v>
      </c>
      <c r="J897" s="14">
        <f t="shared" si="186"/>
        <v>1.62978845551498E-5</v>
      </c>
      <c r="K897" s="14">
        <f t="shared" si="187"/>
        <v>6.9900436542313926E-6</v>
      </c>
      <c r="L897" s="14">
        <f t="shared" si="188"/>
        <v>6.6405260241777717E-11</v>
      </c>
      <c r="M897" s="14">
        <f t="shared" si="189"/>
        <v>0.76896090154366847</v>
      </c>
      <c r="N897" s="14">
        <f t="shared" si="190"/>
        <v>0.76897132061083984</v>
      </c>
      <c r="O897" s="14">
        <f t="shared" si="191"/>
        <v>1.2215177571965402E-11</v>
      </c>
      <c r="P897" s="14">
        <f t="shared" si="192"/>
        <v>7.3628203210346329E-11</v>
      </c>
      <c r="Q897" s="14">
        <f t="shared" si="193"/>
        <v>8.5806878052022338E-6</v>
      </c>
      <c r="R897" s="14">
        <f t="shared" si="194"/>
        <v>8.5806878053075318E-6</v>
      </c>
      <c r="S897">
        <f t="shared" si="195"/>
        <v>109.33512401522857</v>
      </c>
    </row>
    <row r="898" spans="1:19" x14ac:dyDescent="0.35">
      <c r="A898" s="2" t="s">
        <v>1008</v>
      </c>
      <c r="B898" s="2">
        <v>41.157649499999998</v>
      </c>
      <c r="C898" s="2">
        <v>-8.5608176999999994</v>
      </c>
      <c r="D898" s="2">
        <v>41.158697600000004</v>
      </c>
      <c r="E898" s="2">
        <v>-8.5627244000000005</v>
      </c>
      <c r="F898" s="13">
        <f t="shared" si="182"/>
        <v>0.71833649615679784</v>
      </c>
      <c r="G898" s="13">
        <f t="shared" si="183"/>
        <v>0.71835478895268812</v>
      </c>
      <c r="H898" s="13">
        <f t="shared" si="184"/>
        <v>-0.14941445552800817</v>
      </c>
      <c r="I898" s="13">
        <f t="shared" si="185"/>
        <v>-0.14944773372085596</v>
      </c>
      <c r="J898" s="14">
        <f t="shared" si="186"/>
        <v>1.8292795890273439E-5</v>
      </c>
      <c r="K898" s="14">
        <f t="shared" si="187"/>
        <v>-3.3278192847790988E-5</v>
      </c>
      <c r="L898" s="14">
        <f t="shared" si="188"/>
        <v>8.3656595368468396E-11</v>
      </c>
      <c r="M898" s="14">
        <f t="shared" si="189"/>
        <v>0.75288953813492077</v>
      </c>
      <c r="N898" s="14">
        <f t="shared" si="190"/>
        <v>0.75290157735587848</v>
      </c>
      <c r="O898" s="14">
        <f t="shared" si="191"/>
        <v>2.7685952977814146E-10</v>
      </c>
      <c r="P898" s="14">
        <f t="shared" si="192"/>
        <v>2.4059489625319784E-10</v>
      </c>
      <c r="Q898" s="14">
        <f t="shared" si="193"/>
        <v>1.5511121695518925E-5</v>
      </c>
      <c r="R898" s="14">
        <f t="shared" si="194"/>
        <v>1.5511121696140908E-5</v>
      </c>
      <c r="S898">
        <f t="shared" si="195"/>
        <v>197.64271265222746</v>
      </c>
    </row>
    <row r="899" spans="1:19" x14ac:dyDescent="0.35">
      <c r="A899" s="2" t="s">
        <v>1011</v>
      </c>
      <c r="B899" s="2">
        <v>41.156615600000002</v>
      </c>
      <c r="C899" s="2">
        <v>-8.5717823000000006</v>
      </c>
      <c r="D899" s="2">
        <v>41.156209500000003</v>
      </c>
      <c r="E899" s="2">
        <v>-8.5721830000000008</v>
      </c>
      <c r="F899" s="13">
        <f t="shared" si="182"/>
        <v>0.71831845119766158</v>
      </c>
      <c r="G899" s="13">
        <f t="shared" si="183"/>
        <v>0.71831136341556923</v>
      </c>
      <c r="H899" s="13">
        <f t="shared" si="184"/>
        <v>-0.14960582389917235</v>
      </c>
      <c r="I899" s="13">
        <f t="shared" si="185"/>
        <v>-0.14961281743348509</v>
      </c>
      <c r="J899" s="14">
        <f t="shared" si="186"/>
        <v>-7.0877820923520574E-6</v>
      </c>
      <c r="K899" s="14">
        <f t="shared" si="187"/>
        <v>-6.9935343127436322E-6</v>
      </c>
      <c r="L899" s="14">
        <f t="shared" si="188"/>
        <v>1.2559163747114051E-11</v>
      </c>
      <c r="M899" s="14">
        <f t="shared" si="189"/>
        <v>0.75291811780770213</v>
      </c>
      <c r="N899" s="14">
        <f t="shared" si="190"/>
        <v>0.75291345321870762</v>
      </c>
      <c r="O899" s="14">
        <f t="shared" si="191"/>
        <v>1.2227380545830801E-11</v>
      </c>
      <c r="P899" s="14">
        <f t="shared" si="192"/>
        <v>1.9490647887474335E-11</v>
      </c>
      <c r="Q899" s="14">
        <f t="shared" si="193"/>
        <v>4.4148213879470068E-6</v>
      </c>
      <c r="R899" s="14">
        <f t="shared" si="194"/>
        <v>4.4148213879613488E-6</v>
      </c>
      <c r="S899">
        <f t="shared" si="195"/>
        <v>56.253654125403507</v>
      </c>
    </row>
    <row r="900" spans="1:19" x14ac:dyDescent="0.35">
      <c r="A900" s="2" t="s">
        <v>1012</v>
      </c>
      <c r="B900" s="2">
        <v>41.1585988</v>
      </c>
      <c r="C900" s="2">
        <v>-8.5627644000000007</v>
      </c>
      <c r="D900" s="2">
        <v>41.157000600000003</v>
      </c>
      <c r="E900" s="2">
        <v>-8.5600746000000001</v>
      </c>
      <c r="F900" s="13">
        <f t="shared" ref="F900:F963" si="196">B900*(PI()/180)</f>
        <v>0.71835306456738712</v>
      </c>
      <c r="G900" s="13">
        <f t="shared" ref="G900:G963" si="197">D900*(PI()/180)</f>
        <v>0.71832517071528179</v>
      </c>
      <c r="H900" s="13">
        <f t="shared" ref="H900:H963" si="198">C900*(PI()/180)</f>
        <v>-0.14944843185255674</v>
      </c>
      <c r="I900" s="13">
        <f t="shared" ref="I900:I963" si="199">E900*(PI()/180)</f>
        <v>-0.1494014859863366</v>
      </c>
      <c r="J900" s="14">
        <f t="shared" ref="J900:J963" si="200">G900-F900</f>
        <v>-2.7893852105331796E-5</v>
      </c>
      <c r="K900" s="14">
        <f t="shared" ref="K900:K963" si="201">I900-H900</f>
        <v>4.694586622014385E-5</v>
      </c>
      <c r="L900" s="14">
        <f t="shared" ref="L900:L963" si="202">SIN(J900/2)*SIN(J900/2)</f>
        <v>1.9451674630591852E-10</v>
      </c>
      <c r="M900" s="14">
        <f t="shared" ref="M900:M963" si="203">COS(G900)</f>
        <v>0.75290903095584916</v>
      </c>
      <c r="N900" s="14">
        <f t="shared" ref="N900:N963" si="204">COS(F900)</f>
        <v>0.75289067303264345</v>
      </c>
      <c r="O900" s="14">
        <f t="shared" ref="O900:O963" si="205">SIN(K900/2)*SIN(K900/2)</f>
        <v>5.5097858868871847E-10</v>
      </c>
      <c r="P900" s="14">
        <f t="shared" ref="P900:P963" si="206">L900+M900*N900*O900</f>
        <v>5.0684347019265939E-10</v>
      </c>
      <c r="Q900" s="14">
        <f t="shared" ref="Q900:Q963" si="207">P900^(1/2)</f>
        <v>2.251318436367142E-5</v>
      </c>
      <c r="R900" s="14">
        <f t="shared" ref="R900:R963" si="208">ASIN(Q900)</f>
        <v>2.2513184365573195E-5</v>
      </c>
      <c r="S900">
        <f t="shared" ref="S900:S963" si="209">2*6371000*R900</f>
        <v>286.86299518613367</v>
      </c>
    </row>
    <row r="901" spans="1:19" x14ac:dyDescent="0.35">
      <c r="A901" s="2" t="s">
        <v>1013</v>
      </c>
      <c r="B901" s="2">
        <v>41.494644299999997</v>
      </c>
      <c r="C901" s="2">
        <v>-7.6724478999999999</v>
      </c>
      <c r="D901" s="2">
        <v>41.494094699999998</v>
      </c>
      <c r="E901" s="2">
        <v>-7.6743272999999999</v>
      </c>
      <c r="F901" s="13">
        <f t="shared" si="196"/>
        <v>0.72421816497889768</v>
      </c>
      <c r="G901" s="13">
        <f t="shared" si="197"/>
        <v>0.7242085726493287</v>
      </c>
      <c r="H901" s="13">
        <f t="shared" si="198"/>
        <v>-0.13390947754272464</v>
      </c>
      <c r="I901" s="13">
        <f t="shared" si="199"/>
        <v>-0.13394227926068664</v>
      </c>
      <c r="J901" s="14">
        <f t="shared" si="200"/>
        <v>-9.5923295689859245E-6</v>
      </c>
      <c r="K901" s="14">
        <f t="shared" si="201"/>
        <v>-3.2801717961994381E-5</v>
      </c>
      <c r="L901" s="14">
        <f t="shared" si="202"/>
        <v>2.3003196639834038E-11</v>
      </c>
      <c r="M901" s="14">
        <f t="shared" si="203"/>
        <v>0.74902401102389249</v>
      </c>
      <c r="N901" s="14">
        <f t="shared" si="204"/>
        <v>0.74901765566004153</v>
      </c>
      <c r="O901" s="14">
        <f t="shared" si="205"/>
        <v>2.6898817529043801E-10</v>
      </c>
      <c r="P901" s="14">
        <f t="shared" si="206"/>
        <v>1.7391422675609343E-10</v>
      </c>
      <c r="Q901" s="14">
        <f t="shared" si="207"/>
        <v>1.318765433108153E-5</v>
      </c>
      <c r="R901" s="14">
        <f t="shared" si="208"/>
        <v>1.3187654331463784E-5</v>
      </c>
      <c r="S901">
        <f t="shared" si="209"/>
        <v>168.03709149151155</v>
      </c>
    </row>
    <row r="902" spans="1:19" x14ac:dyDescent="0.35">
      <c r="A902" s="2" t="s">
        <v>1015</v>
      </c>
      <c r="B902" s="2">
        <v>41.493967499999997</v>
      </c>
      <c r="C902" s="2">
        <v>-7.6743166</v>
      </c>
      <c r="D902" s="2">
        <v>41.494537000000001</v>
      </c>
      <c r="E902" s="2">
        <v>-7.6723455999999999</v>
      </c>
      <c r="F902" s="13">
        <f t="shared" si="196"/>
        <v>0.72420635259052013</v>
      </c>
      <c r="G902" s="13">
        <f t="shared" si="197"/>
        <v>0.72421629224061035</v>
      </c>
      <c r="H902" s="13">
        <f t="shared" si="198"/>
        <v>-0.13394209251045666</v>
      </c>
      <c r="I902" s="13">
        <f t="shared" si="199"/>
        <v>-0.13390769207089986</v>
      </c>
      <c r="J902" s="14">
        <f t="shared" si="200"/>
        <v>9.9396500902182439E-6</v>
      </c>
      <c r="K902" s="14">
        <f t="shared" si="201"/>
        <v>3.4400439556797613E-5</v>
      </c>
      <c r="L902" s="14">
        <f t="shared" si="202"/>
        <v>2.4699160978790536E-11</v>
      </c>
      <c r="M902" s="14">
        <f t="shared" si="203"/>
        <v>0.74901889644154962</v>
      </c>
      <c r="N902" s="14">
        <f t="shared" si="204"/>
        <v>0.7490254819061416</v>
      </c>
      <c r="O902" s="14">
        <f t="shared" si="205"/>
        <v>2.9584756039604622E-10</v>
      </c>
      <c r="P902" s="14">
        <f t="shared" si="206"/>
        <v>1.9067977214118686E-10</v>
      </c>
      <c r="Q902" s="14">
        <f t="shared" si="207"/>
        <v>1.3808684663688532E-5</v>
      </c>
      <c r="R902" s="14">
        <f t="shared" si="208"/>
        <v>1.3808684664127373E-5</v>
      </c>
      <c r="S902">
        <f t="shared" si="209"/>
        <v>175.950259990311</v>
      </c>
    </row>
    <row r="903" spans="1:19" x14ac:dyDescent="0.35">
      <c r="A903" s="2" t="s">
        <v>1016</v>
      </c>
      <c r="B903" s="2">
        <v>41.267771400000001</v>
      </c>
      <c r="C903" s="2">
        <v>-7.6996886</v>
      </c>
      <c r="D903" s="2">
        <v>41.267632300000002</v>
      </c>
      <c r="E903" s="2">
        <v>-7.6998170999999997</v>
      </c>
      <c r="F903" s="13">
        <f t="shared" si="196"/>
        <v>0.72025848589034991</v>
      </c>
      <c r="G903" s="13">
        <f t="shared" si="197"/>
        <v>0.72025605813736038</v>
      </c>
      <c r="H903" s="13">
        <f t="shared" si="198"/>
        <v>-0.13438491744827266</v>
      </c>
      <c r="I903" s="13">
        <f t="shared" si="199"/>
        <v>-0.13438716019636146</v>
      </c>
      <c r="J903" s="14">
        <f t="shared" si="200"/>
        <v>-2.4277529895311289E-6</v>
      </c>
      <c r="K903" s="14">
        <f t="shared" si="201"/>
        <v>-2.2427480887987628E-6</v>
      </c>
      <c r="L903" s="14">
        <f t="shared" si="202"/>
        <v>1.4734961445436096E-12</v>
      </c>
      <c r="M903" s="14">
        <f t="shared" si="203"/>
        <v>0.75163686368547045</v>
      </c>
      <c r="N903" s="14">
        <f t="shared" si="204"/>
        <v>0.75163526239284228</v>
      </c>
      <c r="O903" s="14">
        <f t="shared" si="205"/>
        <v>1.2574797474520986E-12</v>
      </c>
      <c r="P903" s="14">
        <f t="shared" si="206"/>
        <v>2.1839178425894422E-12</v>
      </c>
      <c r="Q903" s="14">
        <f t="shared" si="207"/>
        <v>1.4778084593713227E-6</v>
      </c>
      <c r="R903" s="14">
        <f t="shared" si="208"/>
        <v>1.4778084593718607E-6</v>
      </c>
      <c r="S903">
        <f t="shared" si="209"/>
        <v>18.83023538931625</v>
      </c>
    </row>
    <row r="904" spans="1:19" x14ac:dyDescent="0.35">
      <c r="A904" s="2" t="s">
        <v>1017</v>
      </c>
      <c r="B904" s="2">
        <v>41.500875700000002</v>
      </c>
      <c r="C904" s="2">
        <v>-7.7032881</v>
      </c>
      <c r="D904" s="2">
        <v>41.499010400000003</v>
      </c>
      <c r="E904" s="2">
        <v>-7.7014041999999998</v>
      </c>
      <c r="F904" s="13">
        <f t="shared" si="196"/>
        <v>0.72432692342590654</v>
      </c>
      <c r="G904" s="13">
        <f t="shared" si="197"/>
        <v>0.72429436779936907</v>
      </c>
      <c r="H904" s="13">
        <f t="shared" si="198"/>
        <v>-0.13444774057469819</v>
      </c>
      <c r="I904" s="13">
        <f t="shared" si="199"/>
        <v>-0.13441486031691988</v>
      </c>
      <c r="J904" s="14">
        <f t="shared" si="200"/>
        <v>-3.2555626537478233E-5</v>
      </c>
      <c r="K904" s="14">
        <f t="shared" si="201"/>
        <v>3.2880257778311606E-5</v>
      </c>
      <c r="L904" s="14">
        <f t="shared" si="202"/>
        <v>2.6496720478853673E-10</v>
      </c>
      <c r="M904" s="14">
        <f t="shared" si="203"/>
        <v>0.74896716530384466</v>
      </c>
      <c r="N904" s="14">
        <f t="shared" si="204"/>
        <v>0.74894559331725519</v>
      </c>
      <c r="O904" s="14">
        <f t="shared" si="205"/>
        <v>2.7027783786770515E-10</v>
      </c>
      <c r="P904" s="14">
        <f t="shared" si="206"/>
        <v>4.1657568161395377E-10</v>
      </c>
      <c r="Q904" s="14">
        <f t="shared" si="207"/>
        <v>2.0410185731980827E-5</v>
      </c>
      <c r="R904" s="14">
        <f t="shared" si="208"/>
        <v>2.0410185733397893E-5</v>
      </c>
      <c r="S904">
        <f t="shared" si="209"/>
        <v>260.06658661495595</v>
      </c>
    </row>
    <row r="905" spans="1:19" x14ac:dyDescent="0.35">
      <c r="A905" s="2" t="s">
        <v>1018</v>
      </c>
      <c r="B905" s="2">
        <v>41.267580500000001</v>
      </c>
      <c r="C905" s="2">
        <v>-7.6996881999999998</v>
      </c>
      <c r="D905" s="2">
        <v>41.267710399999999</v>
      </c>
      <c r="E905" s="2">
        <v>-7.6995668999999998</v>
      </c>
      <c r="F905" s="13">
        <f t="shared" si="196"/>
        <v>0.72025515405680784</v>
      </c>
      <c r="G905" s="13">
        <f t="shared" si="197"/>
        <v>0.72025742123950609</v>
      </c>
      <c r="H905" s="13">
        <f t="shared" si="198"/>
        <v>-0.13438491046695566</v>
      </c>
      <c r="I905" s="13">
        <f t="shared" si="199"/>
        <v>-0.13438279338257297</v>
      </c>
      <c r="J905" s="14">
        <f t="shared" si="200"/>
        <v>2.2671826982456622E-6</v>
      </c>
      <c r="K905" s="14">
        <f t="shared" si="201"/>
        <v>2.1170843826912034E-6</v>
      </c>
      <c r="L905" s="14">
        <f t="shared" si="202"/>
        <v>1.2850293468055697E-12</v>
      </c>
      <c r="M905" s="14">
        <f t="shared" si="203"/>
        <v>0.75163596461373516</v>
      </c>
      <c r="N905" s="14">
        <f t="shared" si="204"/>
        <v>0.75163745999604326</v>
      </c>
      <c r="O905" s="14">
        <f t="shared" si="205"/>
        <v>1.1205115708583296E-12</v>
      </c>
      <c r="P905" s="14">
        <f t="shared" si="206"/>
        <v>1.918071039683285E-12</v>
      </c>
      <c r="Q905" s="14">
        <f t="shared" si="207"/>
        <v>1.3849444175429152E-6</v>
      </c>
      <c r="R905" s="14">
        <f t="shared" si="208"/>
        <v>1.3849444175433578E-6</v>
      </c>
      <c r="S905">
        <f t="shared" si="209"/>
        <v>17.646961768337466</v>
      </c>
    </row>
    <row r="906" spans="1:19" x14ac:dyDescent="0.35">
      <c r="A906" s="2" t="s">
        <v>1019</v>
      </c>
      <c r="B906" s="2">
        <v>39.6943068</v>
      </c>
      <c r="C906" s="2">
        <v>-7.6997222000000001</v>
      </c>
      <c r="D906" s="2">
        <v>39.694499899999997</v>
      </c>
      <c r="E906" s="2">
        <v>-7.6992700999999997</v>
      </c>
      <c r="F906" s="13">
        <f t="shared" si="196"/>
        <v>0.69279634795677425</v>
      </c>
      <c r="G906" s="13">
        <f t="shared" si="197"/>
        <v>0.69279971818755981</v>
      </c>
      <c r="H906" s="13">
        <f t="shared" si="198"/>
        <v>-0.13438550387890133</v>
      </c>
      <c r="I906" s="13">
        <f t="shared" si="199"/>
        <v>-0.13437761324535305</v>
      </c>
      <c r="J906" s="14">
        <f t="shared" si="200"/>
        <v>3.370230785559869E-6</v>
      </c>
      <c r="K906" s="14">
        <f t="shared" si="201"/>
        <v>7.8906335482797907E-6</v>
      </c>
      <c r="L906" s="14">
        <f t="shared" si="202"/>
        <v>2.8396138869811854E-12</v>
      </c>
      <c r="M906" s="14">
        <f t="shared" si="203"/>
        <v>0.76946086992529084</v>
      </c>
      <c r="N906" s="14">
        <f t="shared" si="204"/>
        <v>0.76946302246695453</v>
      </c>
      <c r="O906" s="14">
        <f t="shared" si="205"/>
        <v>1.5565524448228865E-11</v>
      </c>
      <c r="P906" s="14">
        <f t="shared" si="206"/>
        <v>1.2055520200523266E-11</v>
      </c>
      <c r="Q906" s="14">
        <f t="shared" si="207"/>
        <v>3.4721060180419703E-6</v>
      </c>
      <c r="R906" s="14">
        <f t="shared" si="208"/>
        <v>3.4721060180489464E-6</v>
      </c>
      <c r="S906">
        <f t="shared" si="209"/>
        <v>44.241574881979673</v>
      </c>
    </row>
    <row r="907" spans="1:19" x14ac:dyDescent="0.35">
      <c r="A907" s="2" t="s">
        <v>1020</v>
      </c>
      <c r="B907" s="2">
        <v>39.694633799999998</v>
      </c>
      <c r="C907" s="2">
        <v>-7.6993834000000003</v>
      </c>
      <c r="D907" s="2">
        <v>39.694411199999998</v>
      </c>
      <c r="E907" s="2">
        <v>-7.6998521000000002</v>
      </c>
      <c r="F907" s="13">
        <f t="shared" si="196"/>
        <v>0.6928020551834283</v>
      </c>
      <c r="G907" s="13">
        <f t="shared" si="197"/>
        <v>0.69279817008051336</v>
      </c>
      <c r="H907" s="13">
        <f t="shared" si="198"/>
        <v>-0.13437959070339558</v>
      </c>
      <c r="I907" s="13">
        <f t="shared" si="199"/>
        <v>-0.13438777106159969</v>
      </c>
      <c r="J907" s="14">
        <f t="shared" si="200"/>
        <v>-3.8851029149356009E-6</v>
      </c>
      <c r="K907" s="14">
        <f t="shared" si="201"/>
        <v>-8.1803582041017897E-6</v>
      </c>
      <c r="L907" s="14">
        <f t="shared" si="202"/>
        <v>3.7735061649055288E-12</v>
      </c>
      <c r="M907" s="14">
        <f t="shared" si="203"/>
        <v>0.76946185869098283</v>
      </c>
      <c r="N907" s="14">
        <f t="shared" si="204"/>
        <v>0.7694593772980528</v>
      </c>
      <c r="O907" s="14">
        <f t="shared" si="205"/>
        <v>1.6729565086760571E-11</v>
      </c>
      <c r="P907" s="14">
        <f t="shared" si="206"/>
        <v>1.3678573787396099E-11</v>
      </c>
      <c r="Q907" s="14">
        <f t="shared" si="207"/>
        <v>3.6984555948931034E-6</v>
      </c>
      <c r="R907" s="14">
        <f t="shared" si="208"/>
        <v>3.6984555949015352E-6</v>
      </c>
      <c r="S907">
        <f t="shared" si="209"/>
        <v>47.12572119023536</v>
      </c>
    </row>
    <row r="908" spans="1:19" x14ac:dyDescent="0.35">
      <c r="A908" s="2" t="s">
        <v>1021</v>
      </c>
      <c r="B908" s="2">
        <v>41.499062000000002</v>
      </c>
      <c r="C908" s="2">
        <v>-7.7012659000000001</v>
      </c>
      <c r="D908" s="2">
        <v>41.500969300000001</v>
      </c>
      <c r="E908" s="2">
        <v>-7.7031817</v>
      </c>
      <c r="F908" s="13">
        <f t="shared" si="196"/>
        <v>0.72429526838926306</v>
      </c>
      <c r="G908" s="13">
        <f t="shared" si="197"/>
        <v>0.72432855705408639</v>
      </c>
      <c r="H908" s="13">
        <f t="shared" si="198"/>
        <v>-0.13441244652656437</v>
      </c>
      <c r="I908" s="13">
        <f t="shared" si="199"/>
        <v>-0.13444588354437409</v>
      </c>
      <c r="J908" s="14">
        <f t="shared" si="200"/>
        <v>3.3288664823327707E-5</v>
      </c>
      <c r="K908" s="14">
        <f t="shared" si="201"/>
        <v>-3.3437017809723191E-5</v>
      </c>
      <c r="L908" s="14">
        <f t="shared" si="202"/>
        <v>2.7703380140438135E-10</v>
      </c>
      <c r="M908" s="14">
        <f t="shared" si="203"/>
        <v>0.74894451082277258</v>
      </c>
      <c r="N908" s="14">
        <f t="shared" si="204"/>
        <v>0.74896656856627186</v>
      </c>
      <c r="O908" s="14">
        <f t="shared" si="205"/>
        <v>2.7950853997589483E-10</v>
      </c>
      <c r="P908" s="14">
        <f t="shared" si="206"/>
        <v>4.3381975665937342E-10</v>
      </c>
      <c r="Q908" s="14">
        <f t="shared" si="207"/>
        <v>2.0828340228145242E-5</v>
      </c>
      <c r="R908" s="14">
        <f t="shared" si="208"/>
        <v>2.0828340229651199E-5</v>
      </c>
      <c r="S908">
        <f t="shared" si="209"/>
        <v>265.39471120621556</v>
      </c>
    </row>
    <row r="909" spans="1:19" x14ac:dyDescent="0.35">
      <c r="A909" s="2" t="s">
        <v>1022</v>
      </c>
      <c r="B909" s="2">
        <v>39.696608099999999</v>
      </c>
      <c r="C909" s="2">
        <v>-7.6967182000000003</v>
      </c>
      <c r="D909" s="2">
        <v>39.696216200000002</v>
      </c>
      <c r="E909" s="2">
        <v>-7.6970919999999996</v>
      </c>
      <c r="F909" s="13">
        <f t="shared" si="196"/>
        <v>0.69283651321885042</v>
      </c>
      <c r="G909" s="13">
        <f t="shared" si="197"/>
        <v>0.69282967327351186</v>
      </c>
      <c r="H909" s="13">
        <f t="shared" si="198"/>
        <v>-0.13433307418817142</v>
      </c>
      <c r="I909" s="13">
        <f t="shared" si="199"/>
        <v>-0.13433959822891536</v>
      </c>
      <c r="J909" s="14">
        <f t="shared" si="200"/>
        <v>-6.8399453385659115E-6</v>
      </c>
      <c r="K909" s="14">
        <f t="shared" si="201"/>
        <v>-6.5240407439437487E-6</v>
      </c>
      <c r="L909" s="14">
        <f t="shared" si="202"/>
        <v>1.1696213058596784E-11</v>
      </c>
      <c r="M909" s="14">
        <f t="shared" si="203"/>
        <v>0.76944173744771804</v>
      </c>
      <c r="N909" s="14">
        <f t="shared" si="204"/>
        <v>0.76943736864031698</v>
      </c>
      <c r="O909" s="14">
        <f t="shared" si="205"/>
        <v>1.0640776907121782E-11</v>
      </c>
      <c r="P909" s="14">
        <f t="shared" si="206"/>
        <v>1.7995949098873548E-11</v>
      </c>
      <c r="Q909" s="14">
        <f t="shared" si="207"/>
        <v>4.2421632569802809E-6</v>
      </c>
      <c r="R909" s="14">
        <f t="shared" si="208"/>
        <v>4.2421632569930042E-6</v>
      </c>
      <c r="S909">
        <f t="shared" si="209"/>
        <v>54.053644220604859</v>
      </c>
    </row>
    <row r="910" spans="1:19" x14ac:dyDescent="0.35">
      <c r="A910" s="2" t="s">
        <v>1023</v>
      </c>
      <c r="B910" s="2">
        <v>39.696091000000003</v>
      </c>
      <c r="C910" s="2">
        <v>-7.6969626</v>
      </c>
      <c r="D910" s="2">
        <v>39.696420199999999</v>
      </c>
      <c r="E910" s="2">
        <v>-7.6966229999999998</v>
      </c>
      <c r="F910" s="13">
        <f t="shared" si="196"/>
        <v>0.69282748812128847</v>
      </c>
      <c r="G910" s="13">
        <f t="shared" si="197"/>
        <v>0.69283323374518591</v>
      </c>
      <c r="H910" s="13">
        <f t="shared" si="198"/>
        <v>-0.1343373397728633</v>
      </c>
      <c r="I910" s="13">
        <f t="shared" si="199"/>
        <v>-0.13433141263472353</v>
      </c>
      <c r="J910" s="14">
        <f t="shared" si="200"/>
        <v>5.7456238974351592E-6</v>
      </c>
      <c r="K910" s="14">
        <f t="shared" si="201"/>
        <v>5.9271381397663081E-6</v>
      </c>
      <c r="L910" s="14">
        <f t="shared" si="202"/>
        <v>8.2530484926717947E-12</v>
      </c>
      <c r="M910" s="14">
        <f t="shared" si="203"/>
        <v>0.76943946330903645</v>
      </c>
      <c r="N910" s="14">
        <f t="shared" si="204"/>
        <v>0.76944313313976498</v>
      </c>
      <c r="O910" s="14">
        <f t="shared" si="205"/>
        <v>8.7827416319423907E-12</v>
      </c>
      <c r="P910" s="14">
        <f t="shared" si="206"/>
        <v>1.3452782070382869E-11</v>
      </c>
      <c r="Q910" s="14">
        <f t="shared" si="207"/>
        <v>3.6678034394420412E-6</v>
      </c>
      <c r="R910" s="14">
        <f t="shared" si="208"/>
        <v>3.6678034394502651E-6</v>
      </c>
      <c r="S910">
        <f t="shared" si="209"/>
        <v>46.73515142547528</v>
      </c>
    </row>
    <row r="911" spans="1:19" x14ac:dyDescent="0.35">
      <c r="A911" s="2" t="s">
        <v>1024</v>
      </c>
      <c r="B911" s="2">
        <v>40.626038000000001</v>
      </c>
      <c r="C911" s="2">
        <v>-7.9647831</v>
      </c>
      <c r="D911" s="2">
        <v>40.625899799999999</v>
      </c>
      <c r="E911" s="2">
        <v>-7.9644731999999996</v>
      </c>
      <c r="F911" s="13">
        <f t="shared" si="196"/>
        <v>0.70905812514033206</v>
      </c>
      <c r="G911" s="13">
        <f t="shared" si="197"/>
        <v>0.7090557130953058</v>
      </c>
      <c r="H911" s="13">
        <f t="shared" si="198"/>
        <v>-0.13901168930220079</v>
      </c>
      <c r="I911" s="13">
        <f t="shared" si="199"/>
        <v>-0.13900628052684882</v>
      </c>
      <c r="J911" s="14">
        <f t="shared" si="200"/>
        <v>-2.412045026267684E-6</v>
      </c>
      <c r="K911" s="14">
        <f t="shared" si="201"/>
        <v>5.4087753519616033E-6</v>
      </c>
      <c r="L911" s="14">
        <f t="shared" si="202"/>
        <v>1.4544903021849628E-12</v>
      </c>
      <c r="M911" s="14">
        <f t="shared" si="203"/>
        <v>0.75897705588586362</v>
      </c>
      <c r="N911" s="14">
        <f t="shared" si="204"/>
        <v>0.75897548535924353</v>
      </c>
      <c r="O911" s="14">
        <f t="shared" si="205"/>
        <v>7.3137127019790113E-12</v>
      </c>
      <c r="P911" s="14">
        <f t="shared" si="206"/>
        <v>5.6675177846963073E-12</v>
      </c>
      <c r="Q911" s="14">
        <f t="shared" si="207"/>
        <v>2.3806549066793171E-6</v>
      </c>
      <c r="R911" s="14">
        <f t="shared" si="208"/>
        <v>2.3806549066815659E-6</v>
      </c>
      <c r="S911">
        <f t="shared" si="209"/>
        <v>30.334304820936513</v>
      </c>
    </row>
    <row r="912" spans="1:19" x14ac:dyDescent="0.35">
      <c r="A912" s="2" t="s">
        <v>1025</v>
      </c>
      <c r="B912" s="2">
        <v>40.640588600000001</v>
      </c>
      <c r="C912" s="2">
        <v>-7.9598972000000003</v>
      </c>
      <c r="D912" s="2">
        <v>40.642516999999998</v>
      </c>
      <c r="E912" s="2">
        <v>-7.9620078999999997</v>
      </c>
      <c r="F912" s="13">
        <f t="shared" si="196"/>
        <v>0.70931208101847276</v>
      </c>
      <c r="G912" s="13">
        <f t="shared" si="197"/>
        <v>0.70934573794776823</v>
      </c>
      <c r="H912" s="13">
        <f t="shared" si="198"/>
        <v>-0.13892641426027758</v>
      </c>
      <c r="I912" s="13">
        <f t="shared" si="199"/>
        <v>-0.13896325292479941</v>
      </c>
      <c r="J912" s="14">
        <f t="shared" si="200"/>
        <v>3.3656929295466931E-5</v>
      </c>
      <c r="K912" s="14">
        <f t="shared" si="201"/>
        <v>-3.6838664521837705E-5</v>
      </c>
      <c r="L912" s="14">
        <f t="shared" si="202"/>
        <v>2.8319722237328146E-10</v>
      </c>
      <c r="M912" s="14">
        <f t="shared" si="203"/>
        <v>0.75878818374908097</v>
      </c>
      <c r="N912" s="14">
        <f t="shared" si="204"/>
        <v>0.75881010533828175</v>
      </c>
      <c r="O912" s="14">
        <f t="shared" si="205"/>
        <v>3.3927180089975761E-10</v>
      </c>
      <c r="P912" s="14">
        <f t="shared" si="206"/>
        <v>4.7854183086262651E-10</v>
      </c>
      <c r="Q912" s="14">
        <f t="shared" si="207"/>
        <v>2.1875598982945051E-5</v>
      </c>
      <c r="R912" s="14">
        <f t="shared" si="208"/>
        <v>2.1875598984689783E-5</v>
      </c>
      <c r="S912">
        <f t="shared" si="209"/>
        <v>278.73888226291723</v>
      </c>
    </row>
    <row r="913" spans="1:19" x14ac:dyDescent="0.35">
      <c r="A913" s="2" t="s">
        <v>1026</v>
      </c>
      <c r="B913" s="2">
        <v>40.625588800000003</v>
      </c>
      <c r="C913" s="2">
        <v>-7.9612955999999997</v>
      </c>
      <c r="D913" s="2">
        <v>40.625702599999997</v>
      </c>
      <c r="E913" s="2">
        <v>-7.9621664000000001</v>
      </c>
      <c r="F913" s="13">
        <f t="shared" si="196"/>
        <v>0.70905028512133217</v>
      </c>
      <c r="G913" s="13">
        <f t="shared" si="197"/>
        <v>0.70905227130602089</v>
      </c>
      <c r="H913" s="13">
        <f t="shared" si="198"/>
        <v>-0.13895082094453748</v>
      </c>
      <c r="I913" s="13">
        <f t="shared" si="199"/>
        <v>-0.13896601927166383</v>
      </c>
      <c r="J913" s="14">
        <f t="shared" si="200"/>
        <v>1.98618468871814E-6</v>
      </c>
      <c r="K913" s="14">
        <f t="shared" si="201"/>
        <v>-1.5198327126347833E-5</v>
      </c>
      <c r="L913" s="14">
        <f t="shared" si="202"/>
        <v>9.8623240442426951E-13</v>
      </c>
      <c r="M913" s="14">
        <f t="shared" si="203"/>
        <v>0.7589792968901532</v>
      </c>
      <c r="N913" s="14">
        <f t="shared" si="204"/>
        <v>0.75898059012281727</v>
      </c>
      <c r="O913" s="14">
        <f t="shared" si="205"/>
        <v>5.7747286858758502E-11</v>
      </c>
      <c r="P913" s="14">
        <f t="shared" si="206"/>
        <v>3.4251589028638083E-11</v>
      </c>
      <c r="Q913" s="14">
        <f t="shared" si="207"/>
        <v>5.8524857136637321E-6</v>
      </c>
      <c r="R913" s="14">
        <f t="shared" si="208"/>
        <v>5.8524857136971416E-6</v>
      </c>
      <c r="S913">
        <f t="shared" si="209"/>
        <v>74.572372963928984</v>
      </c>
    </row>
    <row r="914" spans="1:19" x14ac:dyDescent="0.35">
      <c r="A914" s="2" t="s">
        <v>1027</v>
      </c>
      <c r="B914" s="2">
        <v>40.625608399999997</v>
      </c>
      <c r="C914" s="2">
        <v>-7.9621889000000001</v>
      </c>
      <c r="D914" s="2">
        <v>40.625493300000002</v>
      </c>
      <c r="E914" s="2">
        <v>-7.9613111999999999</v>
      </c>
      <c r="F914" s="13">
        <f t="shared" si="196"/>
        <v>0.70905062720586542</v>
      </c>
      <c r="G914" s="13">
        <f t="shared" si="197"/>
        <v>0.70904861833189647</v>
      </c>
      <c r="H914" s="13">
        <f t="shared" si="198"/>
        <v>-0.13896641197074555</v>
      </c>
      <c r="I914" s="13">
        <f t="shared" si="199"/>
        <v>-0.13895109321590077</v>
      </c>
      <c r="J914" s="14">
        <f t="shared" si="200"/>
        <v>-2.008873968950553E-6</v>
      </c>
      <c r="K914" s="14">
        <f t="shared" si="201"/>
        <v>1.5318754844784177E-5</v>
      </c>
      <c r="L914" s="14">
        <f t="shared" si="202"/>
        <v>1.0088936557814475E-12</v>
      </c>
      <c r="M914" s="14">
        <f t="shared" si="203"/>
        <v>0.75898167539044881</v>
      </c>
      <c r="N914" s="14">
        <f t="shared" si="204"/>
        <v>0.7589803673870007</v>
      </c>
      <c r="O914" s="14">
        <f t="shared" si="205"/>
        <v>5.8666062497502433E-11</v>
      </c>
      <c r="P914" s="14">
        <f t="shared" si="206"/>
        <v>3.4803607484710946E-11</v>
      </c>
      <c r="Q914" s="14">
        <f t="shared" si="207"/>
        <v>5.8994582365426531E-6</v>
      </c>
      <c r="R914" s="14">
        <f t="shared" si="208"/>
        <v>5.8994582365768732E-6</v>
      </c>
      <c r="S914">
        <f t="shared" si="209"/>
        <v>75.170896850462512</v>
      </c>
    </row>
    <row r="915" spans="1:19" x14ac:dyDescent="0.35">
      <c r="A915" s="2" t="s">
        <v>1028</v>
      </c>
      <c r="B915" s="2">
        <v>40.625345699999997</v>
      </c>
      <c r="C915" s="2">
        <v>-7.9602328</v>
      </c>
      <c r="D915" s="2">
        <v>40.625272899999999</v>
      </c>
      <c r="E915" s="2">
        <v>-7.9596612999999996</v>
      </c>
      <c r="F915" s="13">
        <f t="shared" si="196"/>
        <v>0.70904604222592049</v>
      </c>
      <c r="G915" s="13">
        <f t="shared" si="197"/>
        <v>0.70904477162622503</v>
      </c>
      <c r="H915" s="13">
        <f t="shared" si="198"/>
        <v>-0.13893227158524726</v>
      </c>
      <c r="I915" s="13">
        <f t="shared" si="199"/>
        <v>-0.13892229702857212</v>
      </c>
      <c r="J915" s="14">
        <f t="shared" si="200"/>
        <v>-1.2705996954576193E-6</v>
      </c>
      <c r="K915" s="14">
        <f t="shared" si="201"/>
        <v>9.974556675146351E-6</v>
      </c>
      <c r="L915" s="14">
        <f t="shared" si="202"/>
        <v>4.0360589652419438E-13</v>
      </c>
      <c r="M915" s="14">
        <f t="shared" si="203"/>
        <v>0.7589841800209971</v>
      </c>
      <c r="N915" s="14">
        <f t="shared" si="204"/>
        <v>0.75898335272140482</v>
      </c>
      <c r="O915" s="14">
        <f t="shared" si="205"/>
        <v>2.4872945216220441E-11</v>
      </c>
      <c r="P915" s="14">
        <f t="shared" si="206"/>
        <v>1.4731824120933667E-11</v>
      </c>
      <c r="Q915" s="14">
        <f t="shared" si="207"/>
        <v>3.8382058466077175E-6</v>
      </c>
      <c r="R915" s="14">
        <f t="shared" si="208"/>
        <v>3.8382058466171408E-6</v>
      </c>
      <c r="S915">
        <f t="shared" si="209"/>
        <v>48.906418897595607</v>
      </c>
    </row>
    <row r="916" spans="1:19" x14ac:dyDescent="0.35">
      <c r="A916" s="2" t="s">
        <v>1029</v>
      </c>
      <c r="B916" s="2">
        <v>40.6253593</v>
      </c>
      <c r="C916" s="2">
        <v>-7.9595829</v>
      </c>
      <c r="D916" s="2">
        <v>40.6254372</v>
      </c>
      <c r="E916" s="2">
        <v>-7.9601641000000001</v>
      </c>
      <c r="F916" s="13">
        <f t="shared" si="196"/>
        <v>0.70904627959069877</v>
      </c>
      <c r="G916" s="13">
        <f t="shared" si="197"/>
        <v>0.70904763920218605</v>
      </c>
      <c r="H916" s="13">
        <f t="shared" si="198"/>
        <v>-0.13892092869043857</v>
      </c>
      <c r="I916" s="13">
        <f t="shared" si="199"/>
        <v>-0.13893107254405115</v>
      </c>
      <c r="J916" s="14">
        <f t="shared" si="200"/>
        <v>1.3596114872838072E-6</v>
      </c>
      <c r="K916" s="14">
        <f t="shared" si="201"/>
        <v>-1.0143853612587517E-5</v>
      </c>
      <c r="L916" s="14">
        <f t="shared" si="202"/>
        <v>4.6213584908845031E-13</v>
      </c>
      <c r="M916" s="14">
        <f t="shared" si="203"/>
        <v>0.75898231291317386</v>
      </c>
      <c r="N916" s="14">
        <f t="shared" si="204"/>
        <v>0.75898319817079574</v>
      </c>
      <c r="O916" s="14">
        <f t="shared" si="205"/>
        <v>2.5724441528180626E-11</v>
      </c>
      <c r="P916" s="14">
        <f t="shared" si="206"/>
        <v>1.5280824465778167E-11</v>
      </c>
      <c r="Q916" s="14">
        <f t="shared" si="207"/>
        <v>3.9090695140631824E-6</v>
      </c>
      <c r="R916" s="14">
        <f t="shared" si="208"/>
        <v>3.9090695140731376E-6</v>
      </c>
      <c r="S916">
        <f t="shared" si="209"/>
        <v>49.809363748319917</v>
      </c>
    </row>
    <row r="917" spans="1:19" x14ac:dyDescent="0.35">
      <c r="A917" s="2" t="s">
        <v>1030</v>
      </c>
      <c r="B917" s="2">
        <v>40.624639799999997</v>
      </c>
      <c r="C917" s="2">
        <v>-7.9624078000000003</v>
      </c>
      <c r="D917" s="2">
        <v>40.624793799999999</v>
      </c>
      <c r="E917" s="2">
        <v>-7.9615602000000001</v>
      </c>
      <c r="F917" s="13">
        <f t="shared" si="196"/>
        <v>0.70903372194673064</v>
      </c>
      <c r="G917" s="13">
        <f t="shared" si="197"/>
        <v>0.7090364097537788</v>
      </c>
      <c r="H917" s="13">
        <f t="shared" si="198"/>
        <v>-0.13897023249647816</v>
      </c>
      <c r="I917" s="13">
        <f t="shared" si="199"/>
        <v>-0.13895543908573824</v>
      </c>
      <c r="J917" s="14">
        <f t="shared" si="200"/>
        <v>2.6878070481517469E-6</v>
      </c>
      <c r="K917" s="14">
        <f t="shared" si="201"/>
        <v>1.4793410739927237E-5</v>
      </c>
      <c r="L917" s="14">
        <f t="shared" si="202"/>
        <v>1.8060766820224645E-12</v>
      </c>
      <c r="M917" s="14">
        <f t="shared" si="203"/>
        <v>0.75898962448541241</v>
      </c>
      <c r="N917" s="14">
        <f t="shared" si="204"/>
        <v>0.75899137452114651</v>
      </c>
      <c r="O917" s="14">
        <f t="shared" si="205"/>
        <v>5.4711250329050853E-11</v>
      </c>
      <c r="P917" s="14">
        <f t="shared" si="206"/>
        <v>3.3323399455534256E-11</v>
      </c>
      <c r="Q917" s="14">
        <f t="shared" si="207"/>
        <v>5.7726423287377037E-6</v>
      </c>
      <c r="R917" s="14">
        <f t="shared" si="208"/>
        <v>5.7726423287697647E-6</v>
      </c>
      <c r="S917">
        <f t="shared" si="209"/>
        <v>73.555008553184337</v>
      </c>
    </row>
    <row r="918" spans="1:19" x14ac:dyDescent="0.35">
      <c r="A918" s="2" t="s">
        <v>1031</v>
      </c>
      <c r="B918" s="2">
        <v>39.989063700000003</v>
      </c>
      <c r="C918" s="2">
        <v>-8.7957166999999998</v>
      </c>
      <c r="D918" s="2">
        <v>39.989441399999997</v>
      </c>
      <c r="E918" s="2">
        <v>-8.7949620999999993</v>
      </c>
      <c r="F918" s="13">
        <f t="shared" si="196"/>
        <v>0.69794082635474597</v>
      </c>
      <c r="G918" s="13">
        <f t="shared" si="197"/>
        <v>0.69794741846333064</v>
      </c>
      <c r="H918" s="13">
        <f t="shared" si="198"/>
        <v>-0.15351421648765032</v>
      </c>
      <c r="I918" s="13">
        <f t="shared" si="199"/>
        <v>-0.15350104623311478</v>
      </c>
      <c r="J918" s="14">
        <f t="shared" si="200"/>
        <v>6.5921085846687433E-6</v>
      </c>
      <c r="K918" s="14">
        <f t="shared" si="201"/>
        <v>1.3170254535538328E-5</v>
      </c>
      <c r="L918" s="14">
        <f t="shared" si="202"/>
        <v>1.0863973897976492E-11</v>
      </c>
      <c r="M918" s="14">
        <f t="shared" si="203"/>
        <v>0.76616288451211834</v>
      </c>
      <c r="N918" s="14">
        <f t="shared" si="204"/>
        <v>0.7661671208905213</v>
      </c>
      <c r="O918" s="14">
        <f t="shared" si="205"/>
        <v>4.3363901132090161E-11</v>
      </c>
      <c r="P918" s="14">
        <f t="shared" si="206"/>
        <v>3.6318965957449779E-11</v>
      </c>
      <c r="Q918" s="14">
        <f t="shared" si="207"/>
        <v>6.0265218789489003E-6</v>
      </c>
      <c r="R918" s="14">
        <f t="shared" si="208"/>
        <v>6.0265218789853795E-6</v>
      </c>
      <c r="S918">
        <f t="shared" si="209"/>
        <v>76.789941782031704</v>
      </c>
    </row>
    <row r="919" spans="1:19" x14ac:dyDescent="0.35">
      <c r="A919" s="2" t="s">
        <v>1032</v>
      </c>
      <c r="B919" s="2">
        <v>39.989495599999998</v>
      </c>
      <c r="C919" s="2">
        <v>-8.7950008000000004</v>
      </c>
      <c r="D919" s="2">
        <v>39.989122000000002</v>
      </c>
      <c r="E919" s="2">
        <v>-8.7957532999999994</v>
      </c>
      <c r="F919" s="13">
        <f t="shared" si="196"/>
        <v>0.69794836443178532</v>
      </c>
      <c r="G919" s="13">
        <f t="shared" si="197"/>
        <v>0.69794184388169989</v>
      </c>
      <c r="H919" s="13">
        <f t="shared" si="198"/>
        <v>-0.1535017216755353</v>
      </c>
      <c r="I919" s="13">
        <f t="shared" si="199"/>
        <v>-0.15351485527815656</v>
      </c>
      <c r="J919" s="14">
        <f t="shared" si="200"/>
        <v>-6.520550085431509E-6</v>
      </c>
      <c r="K919" s="14">
        <f t="shared" si="201"/>
        <v>-1.3133602621256957E-5</v>
      </c>
      <c r="L919" s="14">
        <f t="shared" si="202"/>
        <v>1.0629393354117553E-11</v>
      </c>
      <c r="M919" s="14">
        <f t="shared" si="203"/>
        <v>0.76616646698519919</v>
      </c>
      <c r="N919" s="14">
        <f t="shared" si="204"/>
        <v>0.76616227658852487</v>
      </c>
      <c r="O919" s="14">
        <f t="shared" si="205"/>
        <v>4.312287945265204E-11</v>
      </c>
      <c r="P919" s="14">
        <f t="shared" si="206"/>
        <v>3.5942861874183553E-11</v>
      </c>
      <c r="Q919" s="14">
        <f t="shared" si="207"/>
        <v>5.9952365986826202E-6</v>
      </c>
      <c r="R919" s="14">
        <f t="shared" si="208"/>
        <v>5.9952365987185344E-6</v>
      </c>
      <c r="S919">
        <f t="shared" si="209"/>
        <v>76.391304740871561</v>
      </c>
    </row>
    <row r="920" spans="1:19" x14ac:dyDescent="0.35">
      <c r="A920" s="2" t="s">
        <v>1033</v>
      </c>
      <c r="B920" s="2">
        <v>41.383081500000003</v>
      </c>
      <c r="C920" s="2">
        <v>-8.4996521999999999</v>
      </c>
      <c r="D920" s="2">
        <v>41.382702700000003</v>
      </c>
      <c r="E920" s="2">
        <v>-8.4999436999999993</v>
      </c>
      <c r="F920" s="13">
        <f t="shared" si="196"/>
        <v>0.72227102679615385</v>
      </c>
      <c r="G920" s="13">
        <f t="shared" si="197"/>
        <v>0.72226441548894726</v>
      </c>
      <c r="H920" s="13">
        <f t="shared" si="198"/>
        <v>-0.14834691616437956</v>
      </c>
      <c r="I920" s="13">
        <f t="shared" si="199"/>
        <v>-0.14835200379914912</v>
      </c>
      <c r="J920" s="14">
        <f t="shared" si="200"/>
        <v>-6.6113072065832057E-6</v>
      </c>
      <c r="K920" s="14">
        <f t="shared" si="201"/>
        <v>-5.0876347695572033E-6</v>
      </c>
      <c r="L920" s="14">
        <f t="shared" si="202"/>
        <v>1.0927345744914956E-11</v>
      </c>
      <c r="M920" s="14">
        <f t="shared" si="203"/>
        <v>0.75031068208227414</v>
      </c>
      <c r="N920" s="14">
        <f t="shared" si="204"/>
        <v>0.75030631142733584</v>
      </c>
      <c r="O920" s="14">
        <f t="shared" si="205"/>
        <v>6.4710068870878861E-12</v>
      </c>
      <c r="P920" s="14">
        <f t="shared" si="206"/>
        <v>1.45702821616558E-11</v>
      </c>
      <c r="Q920" s="14">
        <f t="shared" si="207"/>
        <v>3.8171038971523688E-6</v>
      </c>
      <c r="R920" s="14">
        <f t="shared" si="208"/>
        <v>3.8171038971616379E-6</v>
      </c>
      <c r="S920">
        <f t="shared" si="209"/>
        <v>48.637537857633589</v>
      </c>
    </row>
    <row r="921" spans="1:19" x14ac:dyDescent="0.35">
      <c r="A921" s="2" t="s">
        <v>1034</v>
      </c>
      <c r="B921" s="2">
        <v>41.382613999999997</v>
      </c>
      <c r="C921" s="2">
        <v>-8.4998301999999999</v>
      </c>
      <c r="D921" s="2">
        <v>41.382989500000001</v>
      </c>
      <c r="E921" s="2">
        <v>-8.4995434999999997</v>
      </c>
      <c r="F921" s="13">
        <f t="shared" si="196"/>
        <v>0.7222628673819006</v>
      </c>
      <c r="G921" s="13">
        <f t="shared" si="197"/>
        <v>0.72226942109324199</v>
      </c>
      <c r="H921" s="13">
        <f t="shared" si="198"/>
        <v>-0.14835002285044813</v>
      </c>
      <c r="I921" s="13">
        <f t="shared" si="199"/>
        <v>-0.14834501899148264</v>
      </c>
      <c r="J921" s="14">
        <f t="shared" si="200"/>
        <v>6.5537113413949299E-6</v>
      </c>
      <c r="K921" s="14">
        <f t="shared" si="201"/>
        <v>5.003858965485497E-6</v>
      </c>
      <c r="L921" s="14">
        <f t="shared" si="202"/>
        <v>1.0737783086543699E-11</v>
      </c>
      <c r="M921" s="14">
        <f t="shared" si="203"/>
        <v>0.75030737294105421</v>
      </c>
      <c r="N921" s="14">
        <f t="shared" si="204"/>
        <v>0.75031170551231108</v>
      </c>
      <c r="O921" s="14">
        <f t="shared" si="205"/>
        <v>6.259651136604336E-12</v>
      </c>
      <c r="P921" s="14">
        <f t="shared" si="206"/>
        <v>1.4261743861978003E-11</v>
      </c>
      <c r="Q921" s="14">
        <f t="shared" si="207"/>
        <v>3.7764724097996537E-6</v>
      </c>
      <c r="R921" s="14">
        <f t="shared" si="208"/>
        <v>3.7764724098086297E-6</v>
      </c>
      <c r="S921">
        <f t="shared" si="209"/>
        <v>48.119811445781558</v>
      </c>
    </row>
    <row r="922" spans="1:19" x14ac:dyDescent="0.35">
      <c r="A922" s="2" t="s">
        <v>1035</v>
      </c>
      <c r="B922" s="2">
        <v>40.624707700000002</v>
      </c>
      <c r="C922" s="2">
        <v>-7.9615961000000004</v>
      </c>
      <c r="D922" s="2">
        <v>40.624461699999998</v>
      </c>
      <c r="E922" s="2">
        <v>-7.962415</v>
      </c>
      <c r="F922" s="13">
        <f t="shared" si="196"/>
        <v>0.70903490702529282</v>
      </c>
      <c r="G922" s="13">
        <f t="shared" si="197"/>
        <v>0.70903061351533281</v>
      </c>
      <c r="H922" s="13">
        <f t="shared" si="198"/>
        <v>-0.13895606565893973</v>
      </c>
      <c r="I922" s="13">
        <f t="shared" si="199"/>
        <v>-0.1389703581601843</v>
      </c>
      <c r="J922" s="14">
        <f t="shared" si="200"/>
        <v>-4.2935099600072135E-6</v>
      </c>
      <c r="K922" s="14">
        <f t="shared" si="201"/>
        <v>-1.4292501244572708E-5</v>
      </c>
      <c r="L922" s="14">
        <f t="shared" si="202"/>
        <v>4.6085569441632074E-12</v>
      </c>
      <c r="M922" s="14">
        <f t="shared" si="203"/>
        <v>0.75899339841927149</v>
      </c>
      <c r="N922" s="14">
        <f t="shared" si="204"/>
        <v>0.75899060291515774</v>
      </c>
      <c r="O922" s="14">
        <f t="shared" si="205"/>
        <v>5.1068897955658759E-11</v>
      </c>
      <c r="P922" s="14">
        <f t="shared" si="206"/>
        <v>3.4027758621552581E-11</v>
      </c>
      <c r="Q922" s="14">
        <f t="shared" si="207"/>
        <v>5.8333316913709424E-6</v>
      </c>
      <c r="R922" s="14">
        <f t="shared" si="208"/>
        <v>5.833331691404025E-6</v>
      </c>
      <c r="S922">
        <f t="shared" si="209"/>
        <v>74.328312411870087</v>
      </c>
    </row>
    <row r="923" spans="1:19" x14ac:dyDescent="0.35">
      <c r="A923" s="2" t="s">
        <v>1036</v>
      </c>
      <c r="B923" s="2">
        <v>40.526609899999997</v>
      </c>
      <c r="C923" s="2">
        <v>-7.2225653000000003</v>
      </c>
      <c r="D923" s="2">
        <v>40.527230000000003</v>
      </c>
      <c r="E923" s="2">
        <v>-7.2219765999999996</v>
      </c>
      <c r="F923" s="13">
        <f t="shared" si="196"/>
        <v>0.70732277742632987</v>
      </c>
      <c r="G923" s="13">
        <f t="shared" si="197"/>
        <v>0.70733360021302161</v>
      </c>
      <c r="H923" s="13">
        <f t="shared" si="198"/>
        <v>-0.126057544925292</v>
      </c>
      <c r="I923" s="13">
        <f t="shared" si="199"/>
        <v>-0.1260472701719855</v>
      </c>
      <c r="J923" s="14">
        <f t="shared" si="200"/>
        <v>1.0822786691733199E-5</v>
      </c>
      <c r="K923" s="14">
        <f t="shared" si="201"/>
        <v>1.0274753306505069E-5</v>
      </c>
      <c r="L923" s="14">
        <f t="shared" si="202"/>
        <v>2.9283177943403476E-11</v>
      </c>
      <c r="M923" s="14">
        <f t="shared" si="203"/>
        <v>0.76009722750270714</v>
      </c>
      <c r="N923" s="14">
        <f t="shared" si="204"/>
        <v>0.76010426020628785</v>
      </c>
      <c r="O923" s="14">
        <f t="shared" si="205"/>
        <v>2.6392638877152021E-11</v>
      </c>
      <c r="P923" s="14">
        <f t="shared" si="206"/>
        <v>4.4531607948567277E-11</v>
      </c>
      <c r="Q923" s="14">
        <f t="shared" si="207"/>
        <v>6.673200727429625E-6</v>
      </c>
      <c r="R923" s="14">
        <f t="shared" si="208"/>
        <v>6.6732007274791527E-6</v>
      </c>
      <c r="S923">
        <f t="shared" si="209"/>
        <v>85.029923669539357</v>
      </c>
    </row>
    <row r="924" spans="1:19" x14ac:dyDescent="0.35">
      <c r="A924" s="2" t="s">
        <v>1037</v>
      </c>
      <c r="B924" s="2">
        <v>40.529078200000001</v>
      </c>
      <c r="C924" s="2">
        <v>-7.2203672000000001</v>
      </c>
      <c r="D924" s="2">
        <v>40.527284399999999</v>
      </c>
      <c r="E924" s="2">
        <v>-7.2221168000000002</v>
      </c>
      <c r="F924" s="13">
        <f t="shared" si="196"/>
        <v>0.70736585738825686</v>
      </c>
      <c r="G924" s="13">
        <f t="shared" si="197"/>
        <v>0.7073345496721346</v>
      </c>
      <c r="H924" s="13">
        <f t="shared" si="198"/>
        <v>-0.12601918084300393</v>
      </c>
      <c r="I924" s="13">
        <f t="shared" si="199"/>
        <v>-0.12604971712359681</v>
      </c>
      <c r="J924" s="14">
        <f t="shared" si="200"/>
        <v>-3.1307716122253026E-5</v>
      </c>
      <c r="K924" s="14">
        <f t="shared" si="201"/>
        <v>-3.0536280592879939E-5</v>
      </c>
      <c r="L924" s="14">
        <f t="shared" si="202"/>
        <v>2.4504327217788006E-10</v>
      </c>
      <c r="M924" s="14">
        <f t="shared" si="203"/>
        <v>0.7600966105349457</v>
      </c>
      <c r="N924" s="14">
        <f t="shared" si="204"/>
        <v>0.76007626609285561</v>
      </c>
      <c r="O924" s="14">
        <f t="shared" si="205"/>
        <v>2.3311610809365961E-10</v>
      </c>
      <c r="P924" s="14">
        <f t="shared" si="206"/>
        <v>3.7972176617865908E-10</v>
      </c>
      <c r="Q924" s="14">
        <f t="shared" si="207"/>
        <v>1.9486450835866932E-5</v>
      </c>
      <c r="R924" s="14">
        <f t="shared" si="208"/>
        <v>1.9486450837100172E-5</v>
      </c>
      <c r="S924">
        <f t="shared" si="209"/>
        <v>248.29635656633039</v>
      </c>
    </row>
    <row r="925" spans="1:19" x14ac:dyDescent="0.35">
      <c r="A925" s="2" t="s">
        <v>1038</v>
      </c>
      <c r="B925" s="2">
        <v>38.989235899999997</v>
      </c>
      <c r="C925" s="2">
        <v>-9.2161705999999999</v>
      </c>
      <c r="D925" s="2">
        <v>38.989108000000002</v>
      </c>
      <c r="E925" s="2">
        <v>-9.2153203999999995</v>
      </c>
      <c r="F925" s="13">
        <f t="shared" si="196"/>
        <v>0.6804905392917745</v>
      </c>
      <c r="G925" s="13">
        <f t="shared" si="197"/>
        <v>0.68048830701566132</v>
      </c>
      <c r="H925" s="13">
        <f t="shared" si="198"/>
        <v>-0.16085252139550132</v>
      </c>
      <c r="I925" s="13">
        <f t="shared" si="199"/>
        <v>-0.16083768260620085</v>
      </c>
      <c r="J925" s="14">
        <f t="shared" si="200"/>
        <v>-2.2322761131787772E-6</v>
      </c>
      <c r="K925" s="14">
        <f t="shared" si="201"/>
        <v>1.483878930047533E-5</v>
      </c>
      <c r="L925" s="14">
        <f t="shared" si="202"/>
        <v>1.2457641613666201E-12</v>
      </c>
      <c r="M925" s="14">
        <f t="shared" si="203"/>
        <v>0.77726558201443063</v>
      </c>
      <c r="N925" s="14">
        <f t="shared" si="204"/>
        <v>0.77726417752543142</v>
      </c>
      <c r="O925" s="14">
        <f t="shared" si="205"/>
        <v>5.5047416974965206E-11</v>
      </c>
      <c r="P925" s="14">
        <f t="shared" si="206"/>
        <v>3.450214881827736E-11</v>
      </c>
      <c r="Q925" s="14">
        <f t="shared" si="207"/>
        <v>5.8738529789463883E-6</v>
      </c>
      <c r="R925" s="14">
        <f t="shared" si="208"/>
        <v>5.8738529789801655E-6</v>
      </c>
      <c r="S925">
        <f t="shared" si="209"/>
        <v>74.844634658165262</v>
      </c>
    </row>
    <row r="926" spans="1:19" x14ac:dyDescent="0.35">
      <c r="A926" s="2" t="s">
        <v>1039</v>
      </c>
      <c r="B926" s="2">
        <v>40.102907399999999</v>
      </c>
      <c r="C926" s="2">
        <v>-8.7471581</v>
      </c>
      <c r="D926" s="2">
        <v>40.090855699999999</v>
      </c>
      <c r="E926" s="2">
        <v>-8.7616636000000003</v>
      </c>
      <c r="F926" s="13">
        <f t="shared" si="196"/>
        <v>0.69992777375239867</v>
      </c>
      <c r="G926" s="13">
        <f t="shared" si="197"/>
        <v>0.69971743190693603</v>
      </c>
      <c r="H926" s="13">
        <f t="shared" si="198"/>
        <v>-0.15266670903749141</v>
      </c>
      <c r="I926" s="13">
        <f t="shared" si="199"/>
        <v>-0.15291987777213945</v>
      </c>
      <c r="J926" s="14">
        <f t="shared" si="200"/>
        <v>-2.1034184546264711E-4</v>
      </c>
      <c r="K926" s="14">
        <f t="shared" si="201"/>
        <v>-2.5316873464803491E-4</v>
      </c>
      <c r="L926" s="14">
        <f t="shared" si="202"/>
        <v>1.1060922947376691E-8</v>
      </c>
      <c r="M926" s="14">
        <f t="shared" si="203"/>
        <v>0.76502419211115913</v>
      </c>
      <c r="N926" s="14">
        <f t="shared" si="204"/>
        <v>0.76488871471568587</v>
      </c>
      <c r="O926" s="14">
        <f t="shared" si="205"/>
        <v>1.6023601965236508E-8</v>
      </c>
      <c r="P926" s="14">
        <f t="shared" si="206"/>
        <v>2.0437267771392566E-8</v>
      </c>
      <c r="Q926" s="14">
        <f t="shared" si="207"/>
        <v>1.4295897233609567E-4</v>
      </c>
      <c r="R926" s="14">
        <f t="shared" si="208"/>
        <v>1.4295897282304412E-4</v>
      </c>
      <c r="S926">
        <f t="shared" si="209"/>
        <v>1821.5832317112281</v>
      </c>
    </row>
    <row r="927" spans="1:19" x14ac:dyDescent="0.35">
      <c r="A927" s="2" t="s">
        <v>1040</v>
      </c>
      <c r="B927" s="2">
        <v>40.090707500000001</v>
      </c>
      <c r="C927" s="2">
        <v>-8.7613798999999997</v>
      </c>
      <c r="D927" s="2">
        <v>40.102812100000001</v>
      </c>
      <c r="E927" s="2">
        <v>-8.7468132999999995</v>
      </c>
      <c r="F927" s="13">
        <f t="shared" si="196"/>
        <v>0.69971484532898454</v>
      </c>
      <c r="G927" s="13">
        <f t="shared" si="197"/>
        <v>0.69992611045362152</v>
      </c>
      <c r="H927" s="13">
        <f t="shared" si="198"/>
        <v>-0.15291492627305153</v>
      </c>
      <c r="I927" s="13">
        <f t="shared" si="199"/>
        <v>-0.15266069114223052</v>
      </c>
      <c r="J927" s="14">
        <f t="shared" si="200"/>
        <v>2.1126512463698344E-4</v>
      </c>
      <c r="K927" s="14">
        <f t="shared" si="201"/>
        <v>2.5423513082101223E-4</v>
      </c>
      <c r="L927" s="14">
        <f t="shared" si="202"/>
        <v>1.1158238180467943E-8</v>
      </c>
      <c r="M927" s="14">
        <f t="shared" si="203"/>
        <v>0.76488978614923298</v>
      </c>
      <c r="N927" s="14">
        <f t="shared" si="204"/>
        <v>0.76502585786878796</v>
      </c>
      <c r="O927" s="14">
        <f t="shared" si="205"/>
        <v>1.615887534885788E-8</v>
      </c>
      <c r="P927" s="14">
        <f t="shared" si="206"/>
        <v>2.061377319063693E-8</v>
      </c>
      <c r="Q927" s="14">
        <f t="shared" si="207"/>
        <v>1.4357497410982505E-4</v>
      </c>
      <c r="R927" s="14">
        <f t="shared" si="208"/>
        <v>1.435749746030954E-4</v>
      </c>
      <c r="S927">
        <f t="shared" si="209"/>
        <v>1829.4323263926417</v>
      </c>
    </row>
    <row r="928" spans="1:19" x14ac:dyDescent="0.35">
      <c r="A928" s="2" t="s">
        <v>1041</v>
      </c>
      <c r="B928" s="2">
        <v>41.230415600000001</v>
      </c>
      <c r="C928" s="2">
        <v>-8.5307832999999995</v>
      </c>
      <c r="D928" s="2">
        <v>41.229556600000002</v>
      </c>
      <c r="E928" s="2">
        <v>-8.5234673999999995</v>
      </c>
      <c r="F928" s="13">
        <f t="shared" si="196"/>
        <v>0.71960650418563332</v>
      </c>
      <c r="G928" s="13">
        <f t="shared" si="197"/>
        <v>0.71959151180735881</v>
      </c>
      <c r="H928" s="13">
        <f t="shared" si="198"/>
        <v>-0.14889025635914718</v>
      </c>
      <c r="I928" s="13">
        <f t="shared" si="199"/>
        <v>-0.14876256981640051</v>
      </c>
      <c r="J928" s="14">
        <f t="shared" si="200"/>
        <v>-1.4992378274514273E-5</v>
      </c>
      <c r="K928" s="14">
        <f t="shared" si="201"/>
        <v>1.2768654274666891E-4</v>
      </c>
      <c r="L928" s="14">
        <f t="shared" si="202"/>
        <v>5.6192851580479345E-11</v>
      </c>
      <c r="M928" s="14">
        <f t="shared" si="203"/>
        <v>0.7520750172621834</v>
      </c>
      <c r="N928" s="14">
        <f t="shared" si="204"/>
        <v>0.75206513603827108</v>
      </c>
      <c r="O928" s="14">
        <f t="shared" si="205"/>
        <v>4.0759632941114008E-9</v>
      </c>
      <c r="P928" s="14">
        <f t="shared" si="206"/>
        <v>2.3615960054707105E-9</v>
      </c>
      <c r="Q928" s="14">
        <f t="shared" si="207"/>
        <v>4.8596255056029886E-5</v>
      </c>
      <c r="R928" s="14">
        <f t="shared" si="208"/>
        <v>4.859625507515734E-5</v>
      </c>
      <c r="S928">
        <f t="shared" si="209"/>
        <v>619.21348216765477</v>
      </c>
    </row>
    <row r="929" spans="1:19" x14ac:dyDescent="0.35">
      <c r="A929" s="2" t="s">
        <v>1042</v>
      </c>
      <c r="B929" s="2">
        <v>41.2296817</v>
      </c>
      <c r="C929" s="2">
        <v>-8.5233858999999992</v>
      </c>
      <c r="D929" s="2">
        <v>41.2305432</v>
      </c>
      <c r="E929" s="2">
        <v>-8.5308208000000008</v>
      </c>
      <c r="F929" s="13">
        <f t="shared" si="196"/>
        <v>0.71959369521425298</v>
      </c>
      <c r="G929" s="13">
        <f t="shared" si="197"/>
        <v>0.71960873122575886</v>
      </c>
      <c r="H929" s="13">
        <f t="shared" si="198"/>
        <v>-0.14876114737306015</v>
      </c>
      <c r="I929" s="13">
        <f t="shared" si="199"/>
        <v>-0.14889091085761669</v>
      </c>
      <c r="J929" s="14">
        <f t="shared" si="200"/>
        <v>1.5036011505875635E-5</v>
      </c>
      <c r="K929" s="14">
        <f t="shared" si="201"/>
        <v>-1.2976348455653874E-4</v>
      </c>
      <c r="L929" s="14">
        <f t="shared" si="202"/>
        <v>5.6520410500141264E-11</v>
      </c>
      <c r="M929" s="14">
        <f t="shared" si="203"/>
        <v>0.75206366821922777</v>
      </c>
      <c r="N929" s="14">
        <f t="shared" si="204"/>
        <v>0.75207357822600462</v>
      </c>
      <c r="O929" s="14">
        <f t="shared" si="205"/>
        <v>4.2096404751567442E-9</v>
      </c>
      <c r="P929" s="14">
        <f t="shared" si="206"/>
        <v>2.4375234316432127E-9</v>
      </c>
      <c r="Q929" s="14">
        <f t="shared" si="207"/>
        <v>4.9371281446233627E-5</v>
      </c>
      <c r="R929" s="14">
        <f t="shared" si="208"/>
        <v>4.9371281466290906E-5</v>
      </c>
      <c r="S929">
        <f t="shared" si="209"/>
        <v>629.08886844347876</v>
      </c>
    </row>
    <row r="930" spans="1:19" x14ac:dyDescent="0.35">
      <c r="A930" s="2" t="s">
        <v>1043</v>
      </c>
      <c r="B930" s="2">
        <v>40.284445699999999</v>
      </c>
      <c r="C930" s="2">
        <v>-8.5356658000000003</v>
      </c>
      <c r="D930" s="2">
        <v>40.284148700000003</v>
      </c>
      <c r="E930" s="2">
        <v>-8.5392734000000008</v>
      </c>
      <c r="F930" s="13">
        <f t="shared" si="196"/>
        <v>0.70309621480587181</v>
      </c>
      <c r="G930" s="13">
        <f t="shared" si="197"/>
        <v>0.70309103117799343</v>
      </c>
      <c r="H930" s="13">
        <f t="shared" si="198"/>
        <v>-0.14897547205987582</v>
      </c>
      <c r="I930" s="13">
        <f t="shared" si="199"/>
        <v>-0.14903843655797078</v>
      </c>
      <c r="J930" s="14">
        <f t="shared" si="200"/>
        <v>-5.1836278783801149E-6</v>
      </c>
      <c r="K930" s="14">
        <f t="shared" si="201"/>
        <v>-6.2964498094952859E-5</v>
      </c>
      <c r="L930" s="14">
        <f t="shared" si="202"/>
        <v>6.7174994953648398E-12</v>
      </c>
      <c r="M930" s="14">
        <f t="shared" si="203"/>
        <v>0.76284723966939727</v>
      </c>
      <c r="N930" s="14">
        <f t="shared" si="204"/>
        <v>0.76284388803547831</v>
      </c>
      <c r="O930" s="14">
        <f t="shared" si="205"/>
        <v>9.9113200475988292E-10</v>
      </c>
      <c r="P930" s="14">
        <f t="shared" si="206"/>
        <v>5.8349027156602183E-10</v>
      </c>
      <c r="Q930" s="14">
        <f t="shared" si="207"/>
        <v>2.4155543288570885E-5</v>
      </c>
      <c r="R930" s="14">
        <f t="shared" si="208"/>
        <v>2.4155543290919971E-5</v>
      </c>
      <c r="S930">
        <f t="shared" si="209"/>
        <v>307.78993261290225</v>
      </c>
    </row>
    <row r="931" spans="1:19" x14ac:dyDescent="0.35">
      <c r="A931" s="2" t="s">
        <v>1045</v>
      </c>
      <c r="B931" s="2">
        <v>40.284047200000003</v>
      </c>
      <c r="C931" s="2">
        <v>-8.5391293000000008</v>
      </c>
      <c r="D931" s="2">
        <v>40.284339799999998</v>
      </c>
      <c r="E931" s="2">
        <v>-8.5355349</v>
      </c>
      <c r="F931" s="13">
        <f t="shared" si="196"/>
        <v>0.70308925966880276</v>
      </c>
      <c r="G931" s="13">
        <f t="shared" si="197"/>
        <v>0.70309436650219392</v>
      </c>
      <c r="H931" s="13">
        <f t="shared" si="198"/>
        <v>-0.14903592153851863</v>
      </c>
      <c r="I931" s="13">
        <f t="shared" si="199"/>
        <v>-0.14897318742388493</v>
      </c>
      <c r="J931" s="14">
        <f t="shared" si="200"/>
        <v>5.1068333911663544E-6</v>
      </c>
      <c r="K931" s="14">
        <f t="shared" si="201"/>
        <v>6.2734114633700155E-5</v>
      </c>
      <c r="L931" s="14">
        <f t="shared" si="202"/>
        <v>6.5199368212687413E-12</v>
      </c>
      <c r="M931" s="14">
        <f t="shared" si="203"/>
        <v>0.76284508311537857</v>
      </c>
      <c r="N931" s="14">
        <f t="shared" si="204"/>
        <v>0.76284838508841069</v>
      </c>
      <c r="O931" s="14">
        <f t="shared" si="205"/>
        <v>9.8389228439587686E-10</v>
      </c>
      <c r="P931" s="14">
        <f t="shared" si="206"/>
        <v>5.7908143081769832E-10</v>
      </c>
      <c r="Q931" s="14">
        <f t="shared" si="207"/>
        <v>2.4064110846189566E-5</v>
      </c>
      <c r="R931" s="14">
        <f t="shared" si="208"/>
        <v>2.406411084851208E-5</v>
      </c>
      <c r="S931">
        <f t="shared" si="209"/>
        <v>306.62490043174091</v>
      </c>
    </row>
    <row r="932" spans="1:19" x14ac:dyDescent="0.35">
      <c r="A932" s="2" t="s">
        <v>1046</v>
      </c>
      <c r="B932" s="2">
        <v>40.095579000000001</v>
      </c>
      <c r="C932" s="2">
        <v>-8.5338379999999994</v>
      </c>
      <c r="D932" s="2">
        <v>40.098683299999998</v>
      </c>
      <c r="E932" s="2">
        <v>-8.5322157000000001</v>
      </c>
      <c r="F932" s="13">
        <f t="shared" si="196"/>
        <v>0.69979986904349545</v>
      </c>
      <c r="G932" s="13">
        <f t="shared" si="197"/>
        <v>0.69985404929946504</v>
      </c>
      <c r="H932" s="13">
        <f t="shared" si="198"/>
        <v>-0.14894357093180785</v>
      </c>
      <c r="I932" s="13">
        <f t="shared" si="199"/>
        <v>-0.14891525645535275</v>
      </c>
      <c r="J932" s="14">
        <f t="shared" si="200"/>
        <v>5.4180255969593638E-5</v>
      </c>
      <c r="K932" s="14">
        <f t="shared" si="201"/>
        <v>2.8314476455099102E-5</v>
      </c>
      <c r="L932" s="14">
        <f t="shared" si="202"/>
        <v>7.3387503405314761E-10</v>
      </c>
      <c r="M932" s="14">
        <f t="shared" si="203"/>
        <v>0.7649362031607202</v>
      </c>
      <c r="N932" s="14">
        <f t="shared" si="204"/>
        <v>0.76497109986868939</v>
      </c>
      <c r="O932" s="14">
        <f t="shared" si="205"/>
        <v>2.0042739421819996E-10</v>
      </c>
      <c r="P932" s="14">
        <f t="shared" si="206"/>
        <v>8.5115594325964458E-10</v>
      </c>
      <c r="Q932" s="14">
        <f t="shared" si="207"/>
        <v>2.917457700224023E-5</v>
      </c>
      <c r="R932" s="14">
        <f t="shared" si="208"/>
        <v>2.9174577006378918E-5</v>
      </c>
      <c r="S932">
        <f t="shared" si="209"/>
        <v>371.74246021528018</v>
      </c>
    </row>
    <row r="933" spans="1:19" x14ac:dyDescent="0.35">
      <c r="A933" s="2" t="s">
        <v>1047</v>
      </c>
      <c r="B933" s="2">
        <v>40.098770399999999</v>
      </c>
      <c r="C933" s="2">
        <v>-8.5323630000000001</v>
      </c>
      <c r="D933" s="2">
        <v>40.095607299999998</v>
      </c>
      <c r="E933" s="2">
        <v>-8.5339866000000004</v>
      </c>
      <c r="F933" s="13">
        <f t="shared" si="196"/>
        <v>0.69985556948124361</v>
      </c>
      <c r="G933" s="13">
        <f t="shared" si="197"/>
        <v>0.6998003629716737</v>
      </c>
      <c r="H933" s="13">
        <f t="shared" si="198"/>
        <v>-0.14891782732534095</v>
      </c>
      <c r="I933" s="13">
        <f t="shared" si="199"/>
        <v>-0.14894616449107631</v>
      </c>
      <c r="J933" s="14">
        <f t="shared" si="200"/>
        <v>-5.5206509569916129E-5</v>
      </c>
      <c r="K933" s="14">
        <f t="shared" si="201"/>
        <v>-2.8337165735359271E-5</v>
      </c>
      <c r="L933" s="14">
        <f t="shared" si="202"/>
        <v>7.6193967452979286E-10</v>
      </c>
      <c r="M933" s="14">
        <f t="shared" si="203"/>
        <v>0.76497078174693867</v>
      </c>
      <c r="N933" s="14">
        <f t="shared" si="204"/>
        <v>0.76493522400155389</v>
      </c>
      <c r="O933" s="14">
        <f t="shared" si="205"/>
        <v>2.0074874046487155E-10</v>
      </c>
      <c r="P933" s="14">
        <f t="shared" si="206"/>
        <v>8.794084215891779E-10</v>
      </c>
      <c r="Q933" s="14">
        <f t="shared" si="207"/>
        <v>2.9654821219983401E-5</v>
      </c>
      <c r="R933" s="14">
        <f t="shared" si="208"/>
        <v>2.9654821224329853E-5</v>
      </c>
      <c r="S933">
        <f t="shared" si="209"/>
        <v>377.86173204041097</v>
      </c>
    </row>
    <row r="934" spans="1:19" x14ac:dyDescent="0.35">
      <c r="A934" s="2" t="s">
        <v>1048</v>
      </c>
      <c r="B934" s="2">
        <v>40.6454752</v>
      </c>
      <c r="C934" s="2">
        <v>-8.0626035999999992</v>
      </c>
      <c r="D934" s="2">
        <v>40.645324199999997</v>
      </c>
      <c r="E934" s="2">
        <v>-8.0620732000000004</v>
      </c>
      <c r="F934" s="13">
        <f t="shared" si="196"/>
        <v>0.70939736827770072</v>
      </c>
      <c r="G934" s="13">
        <f t="shared" si="197"/>
        <v>0.70939473283053012</v>
      </c>
      <c r="H934" s="13">
        <f t="shared" si="198"/>
        <v>-0.14071897910314787</v>
      </c>
      <c r="I934" s="13">
        <f t="shared" si="199"/>
        <v>-0.14070972187679531</v>
      </c>
      <c r="J934" s="14">
        <f t="shared" si="200"/>
        <v>-2.6354471706069305E-6</v>
      </c>
      <c r="K934" s="14">
        <f t="shared" si="201"/>
        <v>9.2572263525603216E-6</v>
      </c>
      <c r="L934" s="14">
        <f t="shared" si="202"/>
        <v>1.7363954472640136E-12</v>
      </c>
      <c r="M934" s="14">
        <f t="shared" si="203"/>
        <v>0.75875627063566442</v>
      </c>
      <c r="N934" s="14">
        <f t="shared" si="204"/>
        <v>0.75875455396957714</v>
      </c>
      <c r="O934" s="14">
        <f t="shared" si="205"/>
        <v>2.1424059935481321E-11</v>
      </c>
      <c r="P934" s="14">
        <f t="shared" si="206"/>
        <v>1.4070436187255831E-11</v>
      </c>
      <c r="Q934" s="14">
        <f t="shared" si="207"/>
        <v>3.7510580090496908E-6</v>
      </c>
      <c r="R934" s="14">
        <f t="shared" si="208"/>
        <v>3.7510580090584876E-6</v>
      </c>
      <c r="S934">
        <f t="shared" si="209"/>
        <v>47.795981151423248</v>
      </c>
    </row>
    <row r="935" spans="1:19" x14ac:dyDescent="0.35">
      <c r="A935" s="2" t="s">
        <v>1049</v>
      </c>
      <c r="B935" s="2">
        <v>40.645290000000003</v>
      </c>
      <c r="C935" s="2">
        <v>-8.0614732999999994</v>
      </c>
      <c r="D935" s="2">
        <v>40.645508100000001</v>
      </c>
      <c r="E935" s="2">
        <v>-8.0623050999999997</v>
      </c>
      <c r="F935" s="13">
        <f t="shared" si="196"/>
        <v>0.70939413592792611</v>
      </c>
      <c r="G935" s="13">
        <f t="shared" si="197"/>
        <v>0.70939794249102461</v>
      </c>
      <c r="H935" s="13">
        <f t="shared" si="198"/>
        <v>-0.14069925164661259</v>
      </c>
      <c r="I935" s="13">
        <f t="shared" si="199"/>
        <v>-0.14071376929533067</v>
      </c>
      <c r="J935" s="14">
        <f t="shared" si="200"/>
        <v>3.806563098507354E-6</v>
      </c>
      <c r="K935" s="14">
        <f t="shared" si="201"/>
        <v>-1.451764871807093E-5</v>
      </c>
      <c r="L935" s="14">
        <f t="shared" si="202"/>
        <v>3.6224806557251029E-12</v>
      </c>
      <c r="M935" s="14">
        <f t="shared" si="203"/>
        <v>0.75875417994030658</v>
      </c>
      <c r="N935" s="14">
        <f t="shared" si="204"/>
        <v>0.75875665944274806</v>
      </c>
      <c r="O935" s="14">
        <f t="shared" si="205"/>
        <v>5.2690531074401203E-11</v>
      </c>
      <c r="P935" s="14">
        <f t="shared" si="206"/>
        <v>3.395693507272906E-11</v>
      </c>
      <c r="Q935" s="14">
        <f t="shared" si="207"/>
        <v>5.8272579377207135E-6</v>
      </c>
      <c r="R935" s="14">
        <f t="shared" si="208"/>
        <v>5.8272579377536928E-6</v>
      </c>
      <c r="S935">
        <f t="shared" si="209"/>
        <v>74.250920642857551</v>
      </c>
    </row>
    <row r="936" spans="1:19" x14ac:dyDescent="0.35">
      <c r="A936" s="2" t="s">
        <v>1050</v>
      </c>
      <c r="B936" s="2">
        <v>38.438774500000001</v>
      </c>
      <c r="C936" s="2">
        <v>-8.5234840999999992</v>
      </c>
      <c r="D936" s="2">
        <v>38.432422000000003</v>
      </c>
      <c r="E936" s="2">
        <v>-8.5211217000000001</v>
      </c>
      <c r="F936" s="13">
        <f t="shared" si="196"/>
        <v>0.67088317545663712</v>
      </c>
      <c r="G936" s="13">
        <f t="shared" si="197"/>
        <v>0.67077230341590421</v>
      </c>
      <c r="H936" s="13">
        <f t="shared" si="198"/>
        <v>-0.14876286128638561</v>
      </c>
      <c r="I936" s="13">
        <f t="shared" si="199"/>
        <v>-0.14872162962813651</v>
      </c>
      <c r="J936" s="14">
        <f t="shared" si="200"/>
        <v>-1.1087204073290113E-4</v>
      </c>
      <c r="K936" s="14">
        <f t="shared" si="201"/>
        <v>4.1231658249096803E-5</v>
      </c>
      <c r="L936" s="14">
        <f t="shared" si="202"/>
        <v>3.0731523509214339E-9</v>
      </c>
      <c r="M936" s="14">
        <f t="shared" si="203"/>
        <v>0.78334184257329731</v>
      </c>
      <c r="N936" s="14">
        <f t="shared" si="204"/>
        <v>0.7832729206794864</v>
      </c>
      <c r="O936" s="14">
        <f t="shared" si="205"/>
        <v>4.2501241043236632E-10</v>
      </c>
      <c r="P936" s="14">
        <f t="shared" si="206"/>
        <v>3.3339274080882476E-9</v>
      </c>
      <c r="Q936" s="14">
        <f t="shared" si="207"/>
        <v>5.7740171528046635E-5</v>
      </c>
      <c r="R936" s="14">
        <f t="shared" si="208"/>
        <v>5.7740171560130224E-5</v>
      </c>
      <c r="S936">
        <f t="shared" si="209"/>
        <v>735.72526601917934</v>
      </c>
    </row>
    <row r="937" spans="1:19" x14ac:dyDescent="0.35">
      <c r="A937" s="2" t="s">
        <v>1051</v>
      </c>
      <c r="B937" s="2">
        <v>38.432493700000002</v>
      </c>
      <c r="C937" s="2">
        <v>-8.5209153999999998</v>
      </c>
      <c r="D937" s="2">
        <v>38.438823900000003</v>
      </c>
      <c r="E937" s="2">
        <v>-8.5232542999999996</v>
      </c>
      <c r="F937" s="13">
        <f t="shared" si="196"/>
        <v>0.67077355481697787</v>
      </c>
      <c r="G937" s="13">
        <f t="shared" si="197"/>
        <v>0.67088403764928761</v>
      </c>
      <c r="H937" s="13">
        <f t="shared" si="198"/>
        <v>-0.14871802901388964</v>
      </c>
      <c r="I937" s="13">
        <f t="shared" si="199"/>
        <v>-0.14875885051976453</v>
      </c>
      <c r="J937" s="14">
        <f t="shared" si="200"/>
        <v>1.1048283230974398E-4</v>
      </c>
      <c r="K937" s="14">
        <f t="shared" si="201"/>
        <v>-4.0821505874893971E-5</v>
      </c>
      <c r="L937" s="14">
        <f t="shared" si="202"/>
        <v>3.0516140556916363E-9</v>
      </c>
      <c r="M937" s="14">
        <f t="shared" si="203"/>
        <v>0.78327238467299543</v>
      </c>
      <c r="N937" s="14">
        <f t="shared" si="204"/>
        <v>0.78334106471285159</v>
      </c>
      <c r="O937" s="14">
        <f t="shared" si="205"/>
        <v>4.1659883541564928E-10</v>
      </c>
      <c r="P937" s="14">
        <f t="shared" si="206"/>
        <v>3.3072263630808353E-9</v>
      </c>
      <c r="Q937" s="14">
        <f t="shared" si="207"/>
        <v>5.7508489487038656E-5</v>
      </c>
      <c r="R937" s="14">
        <f t="shared" si="208"/>
        <v>5.7508489518737597E-5</v>
      </c>
      <c r="S937">
        <f t="shared" si="209"/>
        <v>732.7731734477544</v>
      </c>
    </row>
    <row r="938" spans="1:19" x14ac:dyDescent="0.35">
      <c r="A938" s="2" t="s">
        <v>1052</v>
      </c>
      <c r="B938" s="2">
        <v>40.688013099999999</v>
      </c>
      <c r="C938" s="2">
        <v>-8.5205082999999995</v>
      </c>
      <c r="D938" s="2">
        <v>40.688443300000003</v>
      </c>
      <c r="E938" s="2">
        <v>-8.5207241000000007</v>
      </c>
      <c r="F938" s="13">
        <f t="shared" si="196"/>
        <v>0.71013979468958477</v>
      </c>
      <c r="G938" s="13">
        <f t="shared" si="197"/>
        <v>0.71014730309602692</v>
      </c>
      <c r="H938" s="13">
        <f t="shared" si="198"/>
        <v>-0.14871092377850476</v>
      </c>
      <c r="I938" s="13">
        <f t="shared" si="199"/>
        <v>-0.14871469019903058</v>
      </c>
      <c r="J938" s="14">
        <f t="shared" si="200"/>
        <v>7.5084064421471197E-6</v>
      </c>
      <c r="K938" s="14">
        <f t="shared" si="201"/>
        <v>-3.7664205258247652E-6</v>
      </c>
      <c r="L938" s="14">
        <f t="shared" si="202"/>
        <v>1.4094041825052879E-11</v>
      </c>
      <c r="M938" s="14">
        <f t="shared" si="203"/>
        <v>0.75826585063074436</v>
      </c>
      <c r="N938" s="14">
        <f t="shared" si="204"/>
        <v>0.75827074568095976</v>
      </c>
      <c r="O938" s="14">
        <f t="shared" si="205"/>
        <v>3.5464808943343324E-12</v>
      </c>
      <c r="P938" s="14">
        <f t="shared" si="206"/>
        <v>1.6133164824547585E-11</v>
      </c>
      <c r="Q938" s="14">
        <f t="shared" si="207"/>
        <v>4.0166111119384693E-6</v>
      </c>
      <c r="R938" s="14">
        <f t="shared" si="208"/>
        <v>4.0166111119492698E-6</v>
      </c>
      <c r="S938">
        <f t="shared" si="209"/>
        <v>51.179658788457594</v>
      </c>
    </row>
    <row r="939" spans="1:19" x14ac:dyDescent="0.35">
      <c r="A939" s="2" t="s">
        <v>1053</v>
      </c>
      <c r="B939" s="2">
        <v>40.685957700000003</v>
      </c>
      <c r="C939" s="2">
        <v>-8.5250643000000004</v>
      </c>
      <c r="D939" s="2">
        <v>40.685449400000003</v>
      </c>
      <c r="E939" s="2">
        <v>-8.5245636000000005</v>
      </c>
      <c r="F939" s="13">
        <f t="shared" si="196"/>
        <v>0.71010392119213939</v>
      </c>
      <c r="G939" s="13">
        <f t="shared" si="197"/>
        <v>0.71009504968355153</v>
      </c>
      <c r="H939" s="13">
        <f t="shared" si="198"/>
        <v>-0.14879044097922564</v>
      </c>
      <c r="I939" s="13">
        <f t="shared" si="199"/>
        <v>-0.14878170211566089</v>
      </c>
      <c r="J939" s="14">
        <f t="shared" si="200"/>
        <v>-8.8715085878598998E-6</v>
      </c>
      <c r="K939" s="14">
        <f t="shared" si="201"/>
        <v>8.7388635647556168E-6</v>
      </c>
      <c r="L939" s="14">
        <f t="shared" si="202"/>
        <v>1.9675916155988943E-11</v>
      </c>
      <c r="M939" s="14">
        <f t="shared" si="203"/>
        <v>0.75829991597124935</v>
      </c>
      <c r="N939" s="14">
        <f t="shared" si="204"/>
        <v>0.758294132553061</v>
      </c>
      <c r="O939" s="14">
        <f t="shared" si="205"/>
        <v>1.9091934100731813E-11</v>
      </c>
      <c r="P939" s="14">
        <f t="shared" si="206"/>
        <v>3.0654052748579053E-11</v>
      </c>
      <c r="Q939" s="14">
        <f t="shared" si="207"/>
        <v>5.5366102218396275E-6</v>
      </c>
      <c r="R939" s="14">
        <f t="shared" si="208"/>
        <v>5.5366102218679142E-6</v>
      </c>
      <c r="S939">
        <f t="shared" si="209"/>
        <v>70.547487447040965</v>
      </c>
    </row>
    <row r="940" spans="1:19" x14ac:dyDescent="0.35">
      <c r="A940" s="2" t="s">
        <v>1054</v>
      </c>
      <c r="B940" s="2">
        <v>40.692212499999997</v>
      </c>
      <c r="C940" s="2">
        <v>-8.5223768999999994</v>
      </c>
      <c r="D940" s="2">
        <v>40.691896</v>
      </c>
      <c r="E940" s="2">
        <v>-8.5222830999999992</v>
      </c>
      <c r="F940" s="13">
        <f t="shared" si="196"/>
        <v>0.71021308804619299</v>
      </c>
      <c r="G940" s="13">
        <f t="shared" si="197"/>
        <v>0.71020756407911045</v>
      </c>
      <c r="H940" s="13">
        <f t="shared" si="198"/>
        <v>-0.14874353700090753</v>
      </c>
      <c r="I940" s="13">
        <f t="shared" si="199"/>
        <v>-0.14874189988206915</v>
      </c>
      <c r="J940" s="14">
        <f t="shared" si="200"/>
        <v>-5.5239670825324438E-6</v>
      </c>
      <c r="K940" s="14">
        <f t="shared" si="201"/>
        <v>1.6371188383823565E-6</v>
      </c>
      <c r="L940" s="14">
        <f t="shared" si="202"/>
        <v>7.6285530822061014E-12</v>
      </c>
      <c r="M940" s="14">
        <f t="shared" si="203"/>
        <v>0.75822656237887021</v>
      </c>
      <c r="N940" s="14">
        <f t="shared" si="204"/>
        <v>0.75822296078956464</v>
      </c>
      <c r="O940" s="14">
        <f t="shared" si="205"/>
        <v>6.7003952274644948E-13</v>
      </c>
      <c r="P940" s="14">
        <f t="shared" si="206"/>
        <v>8.0137620127033668E-12</v>
      </c>
      <c r="Q940" s="14">
        <f t="shared" si="207"/>
        <v>2.8308588825131088E-6</v>
      </c>
      <c r="R940" s="14">
        <f t="shared" si="208"/>
        <v>2.8308588825168904E-6</v>
      </c>
      <c r="S940">
        <f t="shared" si="209"/>
        <v>36.070803881030216</v>
      </c>
    </row>
    <row r="941" spans="1:19" x14ac:dyDescent="0.35">
      <c r="A941" s="2" t="s">
        <v>1055</v>
      </c>
      <c r="B941" s="2">
        <v>40.691928900000001</v>
      </c>
      <c r="C941" s="2">
        <v>-8.5220967999999999</v>
      </c>
      <c r="D941" s="2">
        <v>40.6922414</v>
      </c>
      <c r="E941" s="2">
        <v>-8.5221862000000002</v>
      </c>
      <c r="F941" s="13">
        <f t="shared" si="196"/>
        <v>0.71020813829243445</v>
      </c>
      <c r="G941" s="13">
        <f t="shared" si="197"/>
        <v>0.71021359244634685</v>
      </c>
      <c r="H941" s="13">
        <f t="shared" si="198"/>
        <v>-0.1487386483336727</v>
      </c>
      <c r="I941" s="13">
        <f t="shared" si="199"/>
        <v>-0.14874020865802398</v>
      </c>
      <c r="J941" s="14">
        <f t="shared" si="200"/>
        <v>5.4541539123986738E-6</v>
      </c>
      <c r="K941" s="14">
        <f t="shared" si="201"/>
        <v>-1.5603243512796183E-6</v>
      </c>
      <c r="L941" s="14">
        <f t="shared" si="202"/>
        <v>7.436948725015005E-12</v>
      </c>
      <c r="M941" s="14">
        <f t="shared" si="203"/>
        <v>0.75822263192291128</v>
      </c>
      <c r="N941" s="14">
        <f t="shared" si="204"/>
        <v>0.7582261879967308</v>
      </c>
      <c r="O941" s="14">
        <f t="shared" si="205"/>
        <v>6.0865302029891707E-13</v>
      </c>
      <c r="P941" s="14">
        <f t="shared" si="206"/>
        <v>7.7868659367243134E-12</v>
      </c>
      <c r="Q941" s="14">
        <f t="shared" si="207"/>
        <v>2.7904956435594578E-6</v>
      </c>
      <c r="R941" s="14">
        <f t="shared" si="208"/>
        <v>2.7904956435630797E-6</v>
      </c>
      <c r="S941">
        <f t="shared" si="209"/>
        <v>35.55649549028076</v>
      </c>
    </row>
    <row r="942" spans="1:19" x14ac:dyDescent="0.35">
      <c r="A942" s="2" t="s">
        <v>1056</v>
      </c>
      <c r="B942" s="2">
        <v>40.685492500000002</v>
      </c>
      <c r="C942" s="2">
        <v>-8.5245166000000001</v>
      </c>
      <c r="D942" s="2">
        <v>40.6859872</v>
      </c>
      <c r="E942" s="2">
        <v>-8.5250058000000006</v>
      </c>
      <c r="F942" s="13">
        <f t="shared" si="196"/>
        <v>0.71009580192045907</v>
      </c>
      <c r="G942" s="13">
        <f t="shared" si="197"/>
        <v>0.71010443606426865</v>
      </c>
      <c r="H942" s="13">
        <f t="shared" si="198"/>
        <v>-0.14878088181091245</v>
      </c>
      <c r="I942" s="13">
        <f t="shared" si="199"/>
        <v>-0.14878941996161321</v>
      </c>
      <c r="J942" s="14">
        <f t="shared" si="200"/>
        <v>8.6341438095827172E-6</v>
      </c>
      <c r="K942" s="14">
        <f t="shared" si="201"/>
        <v>-8.5381507007598056E-6</v>
      </c>
      <c r="L942" s="14">
        <f t="shared" si="202"/>
        <v>1.863710983102311E-11</v>
      </c>
      <c r="M942" s="14">
        <f t="shared" si="203"/>
        <v>0.75829379690134369</v>
      </c>
      <c r="N942" s="14">
        <f t="shared" si="204"/>
        <v>0.75829942558339414</v>
      </c>
      <c r="O942" s="14">
        <f t="shared" si="205"/>
        <v>1.8225004347110575E-11</v>
      </c>
      <c r="P942" s="14">
        <f t="shared" si="206"/>
        <v>2.9116737935606874E-11</v>
      </c>
      <c r="Q942" s="14">
        <f t="shared" si="207"/>
        <v>5.3959927664524231E-6</v>
      </c>
      <c r="R942" s="14">
        <f t="shared" si="208"/>
        <v>5.3959927664786082E-6</v>
      </c>
      <c r="S942">
        <f t="shared" si="209"/>
        <v>68.755739830470432</v>
      </c>
    </row>
    <row r="943" spans="1:19" x14ac:dyDescent="0.35">
      <c r="A943" s="2" t="s">
        <v>1057</v>
      </c>
      <c r="B943" s="2">
        <v>40.688356800000001</v>
      </c>
      <c r="C943" s="2">
        <v>-8.5208963000000004</v>
      </c>
      <c r="D943" s="2">
        <v>40.687934599999998</v>
      </c>
      <c r="E943" s="2">
        <v>-8.5206909999999993</v>
      </c>
      <c r="F943" s="13">
        <f t="shared" si="196"/>
        <v>0.71014579338622397</v>
      </c>
      <c r="G943" s="13">
        <f t="shared" si="197"/>
        <v>0.71013842460612198</v>
      </c>
      <c r="H943" s="13">
        <f t="shared" si="198"/>
        <v>-0.14871769565600251</v>
      </c>
      <c r="I943" s="13">
        <f t="shared" si="199"/>
        <v>-0.14871411249504815</v>
      </c>
      <c r="J943" s="14">
        <f t="shared" si="200"/>
        <v>-7.3687801019906018E-6</v>
      </c>
      <c r="K943" s="14">
        <f t="shared" si="201"/>
        <v>3.5831609543623966E-6</v>
      </c>
      <c r="L943" s="14">
        <f t="shared" si="202"/>
        <v>1.3574730047811732E-11</v>
      </c>
      <c r="M943" s="14">
        <f t="shared" si="203"/>
        <v>0.75827163889215887</v>
      </c>
      <c r="N943" s="14">
        <f t="shared" si="204"/>
        <v>0.75826683487835189</v>
      </c>
      <c r="O943" s="14">
        <f t="shared" si="205"/>
        <v>3.2097606062133758E-12</v>
      </c>
      <c r="P943" s="14">
        <f t="shared" si="206"/>
        <v>1.5420253279309545E-11</v>
      </c>
      <c r="Q943" s="14">
        <f t="shared" si="207"/>
        <v>3.9268630329194756E-6</v>
      </c>
      <c r="R943" s="14">
        <f t="shared" si="208"/>
        <v>3.9268630329295672E-6</v>
      </c>
      <c r="S943">
        <f t="shared" si="209"/>
        <v>50.036088765588545</v>
      </c>
    </row>
    <row r="944" spans="1:19" x14ac:dyDescent="0.35">
      <c r="A944" s="2" t="s">
        <v>1058</v>
      </c>
      <c r="B944" s="2">
        <v>40.650474000000003</v>
      </c>
      <c r="C944" s="2">
        <v>-8.0714460999999993</v>
      </c>
      <c r="D944" s="2">
        <v>40.650224000000001</v>
      </c>
      <c r="E944" s="2">
        <v>-8.0710491999999991</v>
      </c>
      <c r="F944" s="13">
        <f t="shared" si="196"/>
        <v>0.70948461379634942</v>
      </c>
      <c r="G944" s="13">
        <f t="shared" si="197"/>
        <v>0.7094802504732195</v>
      </c>
      <c r="H944" s="13">
        <f t="shared" si="198"/>
        <v>-0.14087330984225546</v>
      </c>
      <c r="I944" s="13">
        <f t="shared" si="199"/>
        <v>-0.14086638263045431</v>
      </c>
      <c r="J944" s="14">
        <f t="shared" si="200"/>
        <v>-4.363323129918939E-6</v>
      </c>
      <c r="K944" s="14">
        <f t="shared" si="201"/>
        <v>6.9272118011498574E-6</v>
      </c>
      <c r="L944" s="14">
        <f t="shared" si="202"/>
        <v>4.7596471840138508E-12</v>
      </c>
      <c r="M944" s="14">
        <f t="shared" si="203"/>
        <v>0.75870056383750928</v>
      </c>
      <c r="N944" s="14">
        <f t="shared" si="204"/>
        <v>0.75869772138914082</v>
      </c>
      <c r="O944" s="14">
        <f t="shared" si="205"/>
        <v>1.199656583444949E-11</v>
      </c>
      <c r="P944" s="14">
        <f t="shared" si="206"/>
        <v>1.1665163062569208E-11</v>
      </c>
      <c r="Q944" s="14">
        <f t="shared" si="207"/>
        <v>3.4154301431253441E-6</v>
      </c>
      <c r="R944" s="14">
        <f t="shared" si="208"/>
        <v>3.415430143131984E-6</v>
      </c>
      <c r="S944">
        <f t="shared" si="209"/>
        <v>43.519410883787742</v>
      </c>
    </row>
    <row r="945" spans="1:19" x14ac:dyDescent="0.35">
      <c r="A945" s="2" t="s">
        <v>1059</v>
      </c>
      <c r="B945" s="2">
        <v>40.650297999999999</v>
      </c>
      <c r="C945" s="2">
        <v>-8.0709908000000006</v>
      </c>
      <c r="D945" s="2">
        <v>40.650556399999999</v>
      </c>
      <c r="E945" s="2">
        <v>-8.0713749999999997</v>
      </c>
      <c r="F945" s="13">
        <f t="shared" si="196"/>
        <v>0.70948154201686586</v>
      </c>
      <c r="G945" s="13">
        <f t="shared" si="197"/>
        <v>0.70948605194765302</v>
      </c>
      <c r="H945" s="13">
        <f t="shared" si="198"/>
        <v>-0.14086536335817115</v>
      </c>
      <c r="I945" s="13">
        <f t="shared" si="199"/>
        <v>-0.14087206891315732</v>
      </c>
      <c r="J945" s="14">
        <f t="shared" si="200"/>
        <v>4.5099307871554473E-6</v>
      </c>
      <c r="K945" s="14">
        <f t="shared" si="201"/>
        <v>-6.7055549861638752E-6</v>
      </c>
      <c r="L945" s="14">
        <f t="shared" si="202"/>
        <v>5.0848689262245202E-12</v>
      </c>
      <c r="M945" s="14">
        <f t="shared" si="203"/>
        <v>0.75869678451499356</v>
      </c>
      <c r="N945" s="14">
        <f t="shared" si="204"/>
        <v>0.75869972247429729</v>
      </c>
      <c r="O945" s="14">
        <f t="shared" si="205"/>
        <v>1.1241116918074681E-11</v>
      </c>
      <c r="P945" s="14">
        <f t="shared" si="206"/>
        <v>1.1555514817957156E-11</v>
      </c>
      <c r="Q945" s="14">
        <f t="shared" si="207"/>
        <v>3.3993403504146441E-6</v>
      </c>
      <c r="R945" s="14">
        <f t="shared" si="208"/>
        <v>3.3993403504211908E-6</v>
      </c>
      <c r="S945">
        <f t="shared" si="209"/>
        <v>43.314394745066814</v>
      </c>
    </row>
    <row r="946" spans="1:19" x14ac:dyDescent="0.35">
      <c r="A946" s="2" t="s">
        <v>1060</v>
      </c>
      <c r="B946" s="2">
        <v>40.122908899999999</v>
      </c>
      <c r="C946" s="2">
        <v>-8.5151433999999995</v>
      </c>
      <c r="D946" s="2">
        <v>40.122659499999997</v>
      </c>
      <c r="E946" s="2">
        <v>-8.5155171999999997</v>
      </c>
      <c r="F946" s="13">
        <f t="shared" si="196"/>
        <v>0.70027686578273629</v>
      </c>
      <c r="G946" s="13">
        <f t="shared" si="197"/>
        <v>0.70027251293158177</v>
      </c>
      <c r="H946" s="13">
        <f t="shared" si="198"/>
        <v>-0.14861728860946452</v>
      </c>
      <c r="I946" s="13">
        <f t="shared" si="199"/>
        <v>-0.14862381265020846</v>
      </c>
      <c r="J946" s="14">
        <f t="shared" si="200"/>
        <v>-4.352851154520998E-6</v>
      </c>
      <c r="K946" s="14">
        <f t="shared" si="201"/>
        <v>-6.5240407439437487E-6</v>
      </c>
      <c r="L946" s="14">
        <f t="shared" si="202"/>
        <v>4.7368282933462173E-12</v>
      </c>
      <c r="M946" s="14">
        <f t="shared" si="203"/>
        <v>0.76466660123628394</v>
      </c>
      <c r="N946" s="14">
        <f t="shared" si="204"/>
        <v>0.76466379613817814</v>
      </c>
      <c r="O946" s="14">
        <f t="shared" si="205"/>
        <v>1.0640776907121782E-11</v>
      </c>
      <c r="P946" s="14">
        <f t="shared" si="206"/>
        <v>1.0958627456042333E-11</v>
      </c>
      <c r="Q946" s="14">
        <f t="shared" si="207"/>
        <v>3.31038176892671E-6</v>
      </c>
      <c r="R946" s="14">
        <f t="shared" si="208"/>
        <v>3.3103817689327565E-6</v>
      </c>
      <c r="S946">
        <f t="shared" si="209"/>
        <v>42.180884499741182</v>
      </c>
    </row>
    <row r="947" spans="1:19" x14ac:dyDescent="0.35">
      <c r="A947" s="2" t="s">
        <v>1061</v>
      </c>
      <c r="B947" s="2">
        <v>40.122593700000003</v>
      </c>
      <c r="C947" s="2">
        <v>-8.5153610999999998</v>
      </c>
      <c r="D947" s="2">
        <v>40.122851500000003</v>
      </c>
      <c r="E947" s="2">
        <v>-8.5149901000000003</v>
      </c>
      <c r="F947" s="13">
        <f t="shared" si="196"/>
        <v>0.70027136450493399</v>
      </c>
      <c r="G947" s="13">
        <f t="shared" si="197"/>
        <v>0.70027586396374564</v>
      </c>
      <c r="H947" s="13">
        <f t="shared" si="198"/>
        <v>-0.14862108819124611</v>
      </c>
      <c r="I947" s="13">
        <f t="shared" si="199"/>
        <v>-0.14861461301972123</v>
      </c>
      <c r="J947" s="14">
        <f t="shared" si="200"/>
        <v>4.499458811646484E-6</v>
      </c>
      <c r="K947" s="14">
        <f t="shared" si="201"/>
        <v>6.4751715248834163E-6</v>
      </c>
      <c r="L947" s="14">
        <f t="shared" si="202"/>
        <v>5.0612823994172587E-12</v>
      </c>
      <c r="M947" s="14">
        <f t="shared" si="203"/>
        <v>0.76466444173942671</v>
      </c>
      <c r="N947" s="14">
        <f t="shared" si="204"/>
        <v>0.76466734131187708</v>
      </c>
      <c r="O947" s="14">
        <f t="shared" si="205"/>
        <v>1.0481961569128633E-11</v>
      </c>
      <c r="P947" s="14">
        <f t="shared" si="206"/>
        <v>1.1190231297126195E-11</v>
      </c>
      <c r="Q947" s="14">
        <f t="shared" si="207"/>
        <v>3.3451803086121074E-6</v>
      </c>
      <c r="R947" s="14">
        <f t="shared" si="208"/>
        <v>3.3451803086183462E-6</v>
      </c>
      <c r="S947">
        <f t="shared" si="209"/>
        <v>42.624287492414965</v>
      </c>
    </row>
    <row r="948" spans="1:19" x14ac:dyDescent="0.35">
      <c r="A948" s="2" t="s">
        <v>1062</v>
      </c>
      <c r="B948" s="2">
        <v>40.237826900000002</v>
      </c>
      <c r="C948" s="2">
        <v>-8.4876904</v>
      </c>
      <c r="D948" s="2">
        <v>40.232063599999996</v>
      </c>
      <c r="E948" s="2">
        <v>-8.4870722999999995</v>
      </c>
      <c r="F948" s="13">
        <f t="shared" si="196"/>
        <v>0.70228256325254312</v>
      </c>
      <c r="G948" s="13">
        <f t="shared" si="197"/>
        <v>0.70218197469176291</v>
      </c>
      <c r="H948" s="13">
        <f t="shared" si="198"/>
        <v>-0.14813814336991452</v>
      </c>
      <c r="I948" s="13">
        <f t="shared" si="199"/>
        <v>-0.14812735548980793</v>
      </c>
      <c r="J948" s="14">
        <f t="shared" si="200"/>
        <v>-1.0058856078021261E-4</v>
      </c>
      <c r="K948" s="14">
        <f t="shared" si="201"/>
        <v>1.0787880106583048E-5</v>
      </c>
      <c r="L948" s="14">
        <f t="shared" si="202"/>
        <v>2.5295146378258164E-9</v>
      </c>
      <c r="M948" s="14">
        <f t="shared" si="203"/>
        <v>0.76343470099906086</v>
      </c>
      <c r="N948" s="14">
        <f t="shared" si="204"/>
        <v>0.76336972849247686</v>
      </c>
      <c r="O948" s="14">
        <f t="shared" si="205"/>
        <v>2.9094589298220404E-11</v>
      </c>
      <c r="P948" s="14">
        <f t="shared" si="206"/>
        <v>2.5464704681274443E-9</v>
      </c>
      <c r="Q948" s="14">
        <f t="shared" si="207"/>
        <v>5.0462565017321944E-5</v>
      </c>
      <c r="R948" s="14">
        <f t="shared" si="208"/>
        <v>5.0462565038738853E-5</v>
      </c>
      <c r="S948">
        <f t="shared" si="209"/>
        <v>642.99400372361049</v>
      </c>
    </row>
    <row r="949" spans="1:19" x14ac:dyDescent="0.35">
      <c r="A949" s="2" t="s">
        <v>1063</v>
      </c>
      <c r="B949" s="2">
        <v>40.232045599999999</v>
      </c>
      <c r="C949" s="2">
        <v>-8.4868846999999992</v>
      </c>
      <c r="D949" s="2">
        <v>40.237914600000003</v>
      </c>
      <c r="E949" s="2">
        <v>-8.4875325000000004</v>
      </c>
      <c r="F949" s="13">
        <f t="shared" si="196"/>
        <v>0.70218166053249753</v>
      </c>
      <c r="G949" s="13">
        <f t="shared" si="197"/>
        <v>0.7022840939062972</v>
      </c>
      <c r="H949" s="13">
        <f t="shared" si="198"/>
        <v>-0.1481240812521312</v>
      </c>
      <c r="I949" s="13">
        <f t="shared" si="199"/>
        <v>-0.14813538749502561</v>
      </c>
      <c r="J949" s="14">
        <f t="shared" si="200"/>
        <v>1.0243337379967077E-4</v>
      </c>
      <c r="K949" s="14">
        <f t="shared" si="201"/>
        <v>-1.1306242894415508E-5</v>
      </c>
      <c r="L949" s="14">
        <f t="shared" si="202"/>
        <v>2.6231490147021325E-9</v>
      </c>
      <c r="M949" s="14">
        <f t="shared" si="203"/>
        <v>0.76336873974771591</v>
      </c>
      <c r="N949" s="14">
        <f t="shared" si="204"/>
        <v>0.76343490390978608</v>
      </c>
      <c r="O949" s="14">
        <f t="shared" si="205"/>
        <v>3.1957782096539859E-11</v>
      </c>
      <c r="P949" s="14">
        <f t="shared" si="206"/>
        <v>2.641773445748809E-9</v>
      </c>
      <c r="Q949" s="14">
        <f t="shared" si="207"/>
        <v>5.1398185237893456E-5</v>
      </c>
      <c r="R949" s="14">
        <f t="shared" si="208"/>
        <v>5.1398185260523852E-5</v>
      </c>
      <c r="S949">
        <f t="shared" si="209"/>
        <v>654.91567658959491</v>
      </c>
    </row>
    <row r="950" spans="1:19" x14ac:dyDescent="0.35">
      <c r="A950" s="2" t="s">
        <v>1064</v>
      </c>
      <c r="B950" s="2">
        <v>40.128304700000001</v>
      </c>
      <c r="C950" s="2">
        <v>-8.4847762000000007</v>
      </c>
      <c r="D950" s="2">
        <v>40.127813099999997</v>
      </c>
      <c r="E950" s="2">
        <v>-8.4841266999999991</v>
      </c>
      <c r="F950" s="13">
        <f t="shared" si="196"/>
        <v>0.70037104025851538</v>
      </c>
      <c r="G950" s="13">
        <f t="shared" si="197"/>
        <v>0.70036246021991255</v>
      </c>
      <c r="H950" s="13">
        <f t="shared" si="198"/>
        <v>-0.14808728098485291</v>
      </c>
      <c r="I950" s="13">
        <f t="shared" si="199"/>
        <v>-0.14807594507136118</v>
      </c>
      <c r="J950" s="14">
        <f t="shared" si="200"/>
        <v>-8.5800386028234144E-6</v>
      </c>
      <c r="K950" s="14">
        <f t="shared" si="201"/>
        <v>1.1335913491727911E-5</v>
      </c>
      <c r="L950" s="14">
        <f t="shared" si="202"/>
        <v>1.8404265606372082E-11</v>
      </c>
      <c r="M950" s="14">
        <f t="shared" si="203"/>
        <v>0.76460863376352084</v>
      </c>
      <c r="N950" s="14">
        <f t="shared" si="204"/>
        <v>0.76460310394451481</v>
      </c>
      <c r="O950" s="14">
        <f t="shared" si="205"/>
        <v>3.2125733672640703E-11</v>
      </c>
      <c r="P950" s="14">
        <f t="shared" si="206"/>
        <v>3.7185680604179844E-11</v>
      </c>
      <c r="Q950" s="14">
        <f t="shared" si="207"/>
        <v>6.0980062810872742E-6</v>
      </c>
      <c r="R950" s="14">
        <f t="shared" si="208"/>
        <v>6.0980062811250679E-6</v>
      </c>
      <c r="S950">
        <f t="shared" si="209"/>
        <v>77.700796034095617</v>
      </c>
    </row>
    <row r="951" spans="1:19" x14ac:dyDescent="0.35">
      <c r="A951" s="2" t="s">
        <v>1066</v>
      </c>
      <c r="B951" s="2">
        <v>41.5311837</v>
      </c>
      <c r="C951" s="2">
        <v>-8.4854822999999993</v>
      </c>
      <c r="D951" s="2">
        <v>41.531131000000002</v>
      </c>
      <c r="E951" s="2">
        <v>-8.4843712999999994</v>
      </c>
      <c r="F951" s="13">
        <f t="shared" si="196"/>
        <v>0.72485589781560089</v>
      </c>
      <c r="G951" s="13">
        <f t="shared" si="197"/>
        <v>0.72485497802708521</v>
      </c>
      <c r="H951" s="13">
        <f t="shared" si="198"/>
        <v>-0.14809960475470121</v>
      </c>
      <c r="I951" s="13">
        <f t="shared" si="199"/>
        <v>-0.14808021414671158</v>
      </c>
      <c r="J951" s="14">
        <f t="shared" si="200"/>
        <v>-9.1978851568530473E-7</v>
      </c>
      <c r="K951" s="14">
        <f t="shared" si="201"/>
        <v>1.9390607989638875E-5</v>
      </c>
      <c r="L951" s="14">
        <f t="shared" si="202"/>
        <v>2.1150272839662911E-13</v>
      </c>
      <c r="M951" s="14">
        <f t="shared" si="203"/>
        <v>0.74859558330504761</v>
      </c>
      <c r="N951" s="14">
        <f t="shared" si="204"/>
        <v>0.74859497346021486</v>
      </c>
      <c r="O951" s="14">
        <f t="shared" si="205"/>
        <v>9.3998919549016473E-11</v>
      </c>
      <c r="P951" s="14">
        <f t="shared" si="206"/>
        <v>5.2888016985953242E-11</v>
      </c>
      <c r="Q951" s="14">
        <f t="shared" si="207"/>
        <v>7.272414797435116E-6</v>
      </c>
      <c r="R951" s="14">
        <f t="shared" si="208"/>
        <v>7.2724147974992194E-6</v>
      </c>
      <c r="S951">
        <f t="shared" si="209"/>
        <v>92.665109349735047</v>
      </c>
    </row>
    <row r="952" spans="1:19" x14ac:dyDescent="0.35">
      <c r="A952" s="2" t="s">
        <v>1067</v>
      </c>
      <c r="B952" s="2">
        <v>41.531262300000002</v>
      </c>
      <c r="C952" s="2">
        <v>-8.4844614000000007</v>
      </c>
      <c r="D952" s="2">
        <v>41.5313169</v>
      </c>
      <c r="E952" s="2">
        <v>-8.4855740999999991</v>
      </c>
      <c r="F952" s="13">
        <f t="shared" si="196"/>
        <v>0.72485726964439301</v>
      </c>
      <c r="G952" s="13">
        <f t="shared" si="197"/>
        <v>0.72485822259416455</v>
      </c>
      <c r="H952" s="13">
        <f t="shared" si="198"/>
        <v>-0.14808178668836763</v>
      </c>
      <c r="I952" s="13">
        <f t="shared" si="199"/>
        <v>-0.14810120696695456</v>
      </c>
      <c r="J952" s="14">
        <f t="shared" si="200"/>
        <v>9.5294977153770333E-7</v>
      </c>
      <c r="K952" s="14">
        <f t="shared" si="201"/>
        <v>-1.9420278586923523E-5</v>
      </c>
      <c r="L952" s="14">
        <f t="shared" si="202"/>
        <v>2.2702831676842304E-13</v>
      </c>
      <c r="M952" s="14">
        <f t="shared" si="203"/>
        <v>0.74859343206589768</v>
      </c>
      <c r="N952" s="14">
        <f t="shared" si="204"/>
        <v>0.74859406389919259</v>
      </c>
      <c r="O952" s="14">
        <f t="shared" si="205"/>
        <v>9.4286805095466739E-11</v>
      </c>
      <c r="P952" s="14">
        <f t="shared" si="206"/>
        <v>5.3064656124506885E-11</v>
      </c>
      <c r="Q952" s="14">
        <f t="shared" si="207"/>
        <v>7.2845491366663784E-6</v>
      </c>
      <c r="R952" s="14">
        <f t="shared" si="208"/>
        <v>7.2845491367308038E-6</v>
      </c>
      <c r="S952">
        <f t="shared" si="209"/>
        <v>92.819725100223906</v>
      </c>
    </row>
    <row r="953" spans="1:19" x14ac:dyDescent="0.35">
      <c r="A953" s="2" t="s">
        <v>1068</v>
      </c>
      <c r="B953" s="2">
        <v>41.531101300000003</v>
      </c>
      <c r="C953" s="2">
        <v>-8.4789242999999992</v>
      </c>
      <c r="D953" s="2">
        <v>41.5309308</v>
      </c>
      <c r="E953" s="2">
        <v>-8.4777512000000002</v>
      </c>
      <c r="F953" s="13">
        <f t="shared" si="196"/>
        <v>0.72485445966429729</v>
      </c>
      <c r="G953" s="13">
        <f t="shared" si="197"/>
        <v>0.72485148387792264</v>
      </c>
      <c r="H953" s="13">
        <f t="shared" si="198"/>
        <v>-0.14798514606235544</v>
      </c>
      <c r="I953" s="13">
        <f t="shared" si="199"/>
        <v>-0.14796467160490029</v>
      </c>
      <c r="J953" s="14">
        <f t="shared" si="200"/>
        <v>-2.9757863746482371E-6</v>
      </c>
      <c r="K953" s="14">
        <f t="shared" si="201"/>
        <v>2.0474457455149642E-5</v>
      </c>
      <c r="L953" s="14">
        <f t="shared" si="202"/>
        <v>2.2138261368838905E-12</v>
      </c>
      <c r="M953" s="14">
        <f t="shared" si="203"/>
        <v>0.74859790001531923</v>
      </c>
      <c r="N953" s="14">
        <f t="shared" si="204"/>
        <v>0.7485959269934126</v>
      </c>
      <c r="O953" s="14">
        <f t="shared" si="205"/>
        <v>1.048008520170221E-10</v>
      </c>
      <c r="P953" s="14">
        <f t="shared" si="206"/>
        <v>6.094394472243976E-11</v>
      </c>
      <c r="Q953" s="14">
        <f t="shared" si="207"/>
        <v>7.8066602796868113E-6</v>
      </c>
      <c r="R953" s="14">
        <f t="shared" si="208"/>
        <v>7.8066602797661072E-6</v>
      </c>
      <c r="S953">
        <f t="shared" si="209"/>
        <v>99.472465284779744</v>
      </c>
    </row>
    <row r="954" spans="1:19" x14ac:dyDescent="0.35">
      <c r="A954" s="2" t="s">
        <v>1069</v>
      </c>
      <c r="B954" s="2">
        <v>41.531000200000001</v>
      </c>
      <c r="C954" s="2">
        <v>-8.4773236999999995</v>
      </c>
      <c r="D954" s="2">
        <v>41.531179700000003</v>
      </c>
      <c r="E954" s="2">
        <v>-8.4786020000000004</v>
      </c>
      <c r="F954" s="13">
        <f t="shared" si="196"/>
        <v>0.72485269513642347</v>
      </c>
      <c r="G954" s="13">
        <f t="shared" si="197"/>
        <v>0.72485582800243087</v>
      </c>
      <c r="H954" s="13">
        <f t="shared" si="198"/>
        <v>-0.14795721032234802</v>
      </c>
      <c r="I954" s="13">
        <f t="shared" si="199"/>
        <v>-0.14797952086617627</v>
      </c>
      <c r="J954" s="14">
        <f t="shared" si="200"/>
        <v>3.1328660073937087E-6</v>
      </c>
      <c r="K954" s="14">
        <f t="shared" si="201"/>
        <v>-2.2310543828257812E-5</v>
      </c>
      <c r="L954" s="14">
        <f t="shared" si="202"/>
        <v>2.4537123550687425E-12</v>
      </c>
      <c r="M954" s="14">
        <f t="shared" si="203"/>
        <v>0.74859501974826992</v>
      </c>
      <c r="N954" s="14">
        <f t="shared" si="204"/>
        <v>0.74859709692098542</v>
      </c>
      <c r="O954" s="14">
        <f t="shared" si="205"/>
        <v>1.2444009147299141E-10</v>
      </c>
      <c r="P954" s="14">
        <f t="shared" si="206"/>
        <v>7.2189449142515694E-11</v>
      </c>
      <c r="Q954" s="14">
        <f t="shared" si="207"/>
        <v>8.4964374382746845E-6</v>
      </c>
      <c r="R954" s="14">
        <f t="shared" si="208"/>
        <v>8.4964374383769095E-6</v>
      </c>
      <c r="S954">
        <f t="shared" si="209"/>
        <v>108.26160583979858</v>
      </c>
    </row>
    <row r="955" spans="1:19" x14ac:dyDescent="0.35">
      <c r="A955" s="2" t="s">
        <v>1070</v>
      </c>
      <c r="B955" s="2">
        <v>38.718984800000001</v>
      </c>
      <c r="C955" s="2">
        <v>-9.2708884999999999</v>
      </c>
      <c r="D955" s="2">
        <v>38.718806100000002</v>
      </c>
      <c r="E955" s="2">
        <v>-9.2707516999999999</v>
      </c>
      <c r="F955" s="13">
        <f t="shared" si="196"/>
        <v>0.67577376778963816</v>
      </c>
      <c r="G955" s="13">
        <f t="shared" si="197"/>
        <v>0.67577064888626492</v>
      </c>
      <c r="H955" s="13">
        <f t="shared" si="198"/>
        <v>-0.1618075289102783</v>
      </c>
      <c r="I955" s="13">
        <f t="shared" si="199"/>
        <v>-0.16180514129986159</v>
      </c>
      <c r="J955" s="14">
        <f t="shared" si="200"/>
        <v>-3.1189033732337279E-6</v>
      </c>
      <c r="K955" s="14">
        <f t="shared" si="201"/>
        <v>2.3876104167097623E-6</v>
      </c>
      <c r="L955" s="14">
        <f t="shared" si="202"/>
        <v>2.4318895628902101E-12</v>
      </c>
      <c r="M955" s="14">
        <f t="shared" si="203"/>
        <v>0.78022514292814593</v>
      </c>
      <c r="N955" s="14">
        <f t="shared" si="204"/>
        <v>0.78022319205408974</v>
      </c>
      <c r="O955" s="14">
        <f t="shared" si="205"/>
        <v>1.4251708754945641E-12</v>
      </c>
      <c r="P955" s="14">
        <f t="shared" si="206"/>
        <v>3.2994619792442351E-12</v>
      </c>
      <c r="Q955" s="14">
        <f t="shared" si="207"/>
        <v>1.8164421210829248E-6</v>
      </c>
      <c r="R955" s="14">
        <f t="shared" si="208"/>
        <v>1.8164421210839237E-6</v>
      </c>
      <c r="S955">
        <f t="shared" si="209"/>
        <v>23.145105506851355</v>
      </c>
    </row>
    <row r="956" spans="1:19" x14ac:dyDescent="0.35">
      <c r="A956" s="2" t="s">
        <v>1071</v>
      </c>
      <c r="B956" s="2">
        <v>38.718895799999999</v>
      </c>
      <c r="C956" s="2">
        <v>-9.2706196999999992</v>
      </c>
      <c r="D956" s="2">
        <v>38.719056399999999</v>
      </c>
      <c r="E956" s="2">
        <v>-9.2707441999999993</v>
      </c>
      <c r="F956" s="13">
        <f t="shared" si="196"/>
        <v>0.67577221444660385</v>
      </c>
      <c r="G956" s="13">
        <f t="shared" si="197"/>
        <v>0.6757750174453826</v>
      </c>
      <c r="H956" s="13">
        <f t="shared" si="198"/>
        <v>-0.16180283746524896</v>
      </c>
      <c r="I956" s="13">
        <f t="shared" si="199"/>
        <v>-0.16180501040016768</v>
      </c>
      <c r="J956" s="14">
        <f t="shared" si="200"/>
        <v>2.802998778750343E-6</v>
      </c>
      <c r="K956" s="14">
        <f t="shared" si="201"/>
        <v>-2.1729349187205038E-6</v>
      </c>
      <c r="L956" s="14">
        <f t="shared" si="202"/>
        <v>1.9642005384176922E-12</v>
      </c>
      <c r="M956" s="14">
        <f t="shared" si="203"/>
        <v>0.78022241039229345</v>
      </c>
      <c r="N956" s="14">
        <f t="shared" si="204"/>
        <v>0.78022416367110448</v>
      </c>
      <c r="O956" s="14">
        <f t="shared" si="205"/>
        <v>1.1804115402482564E-12</v>
      </c>
      <c r="P956" s="14">
        <f t="shared" si="206"/>
        <v>2.6827741484745669E-12</v>
      </c>
      <c r="Q956" s="14">
        <f t="shared" si="207"/>
        <v>1.6379176256682041E-6</v>
      </c>
      <c r="R956" s="14">
        <f t="shared" si="208"/>
        <v>1.6379176256689363E-6</v>
      </c>
      <c r="S956">
        <f t="shared" si="209"/>
        <v>20.870346386273585</v>
      </c>
    </row>
    <row r="957" spans="1:19" x14ac:dyDescent="0.35">
      <c r="A957" s="2" t="s">
        <v>1072</v>
      </c>
      <c r="B957" s="2">
        <v>38.716029300000002</v>
      </c>
      <c r="C957" s="2">
        <v>-9.2738513999999999</v>
      </c>
      <c r="D957" s="2">
        <v>38.7155202</v>
      </c>
      <c r="E957" s="2">
        <v>-9.2771547000000005</v>
      </c>
      <c r="F957" s="13">
        <f t="shared" si="196"/>
        <v>0.67572218458359545</v>
      </c>
      <c r="G957" s="13">
        <f t="shared" si="197"/>
        <v>0.67571329911237354</v>
      </c>
      <c r="H957" s="13">
        <f t="shared" si="198"/>
        <v>-0.16185924127068566</v>
      </c>
      <c r="I957" s="13">
        <f t="shared" si="199"/>
        <v>-0.1619168947318668</v>
      </c>
      <c r="J957" s="14">
        <f t="shared" si="200"/>
        <v>-8.8854712219088583E-6</v>
      </c>
      <c r="K957" s="14">
        <f t="shared" si="201"/>
        <v>-5.7653461181139676E-5</v>
      </c>
      <c r="L957" s="14">
        <f t="shared" si="202"/>
        <v>1.9737899708712765E-11</v>
      </c>
      <c r="M957" s="14">
        <f t="shared" si="203"/>
        <v>0.78026101385876712</v>
      </c>
      <c r="N957" s="14">
        <f t="shared" si="204"/>
        <v>0.78025545637413463</v>
      </c>
      <c r="O957" s="14">
        <f t="shared" si="205"/>
        <v>8.3098039631111866E-10</v>
      </c>
      <c r="P957" s="14">
        <f t="shared" si="206"/>
        <v>5.2564118601049993E-10</v>
      </c>
      <c r="Q957" s="14">
        <f t="shared" si="207"/>
        <v>2.2926866031154366E-5</v>
      </c>
      <c r="R957" s="14">
        <f t="shared" si="208"/>
        <v>2.2926866033162918E-5</v>
      </c>
      <c r="S957">
        <f t="shared" si="209"/>
        <v>292.13412699456188</v>
      </c>
    </row>
    <row r="958" spans="1:19" x14ac:dyDescent="0.35">
      <c r="A958" s="2" t="s">
        <v>1073</v>
      </c>
      <c r="B958" s="2">
        <v>38.715397799999998</v>
      </c>
      <c r="C958" s="2">
        <v>-9.2769706000000003</v>
      </c>
      <c r="D958" s="2">
        <v>38.715880900000002</v>
      </c>
      <c r="E958" s="2">
        <v>-9.2738917999999995</v>
      </c>
      <c r="F958" s="13">
        <f t="shared" si="196"/>
        <v>0.67571116282936905</v>
      </c>
      <c r="G958" s="13">
        <f t="shared" si="197"/>
        <v>0.67571959451498553</v>
      </c>
      <c r="H958" s="13">
        <f t="shared" si="198"/>
        <v>-0.16191368158071387</v>
      </c>
      <c r="I958" s="13">
        <f t="shared" si="199"/>
        <v>-0.16185994638370346</v>
      </c>
      <c r="J958" s="14">
        <f t="shared" si="200"/>
        <v>8.4316856164834419E-6</v>
      </c>
      <c r="K958" s="14">
        <f t="shared" si="201"/>
        <v>5.3735197010407187E-5</v>
      </c>
      <c r="L958" s="14">
        <f t="shared" si="202"/>
        <v>1.7773330583698138E-11</v>
      </c>
      <c r="M958" s="14">
        <f t="shared" si="203"/>
        <v>0.78025707635833796</v>
      </c>
      <c r="N958" s="14">
        <f t="shared" si="204"/>
        <v>0.78026235000381228</v>
      </c>
      <c r="O958" s="14">
        <f t="shared" si="205"/>
        <v>7.2186784926312078E-10</v>
      </c>
      <c r="P958" s="14">
        <f t="shared" si="206"/>
        <v>4.5725024536992303E-10</v>
      </c>
      <c r="Q958" s="14">
        <f t="shared" si="207"/>
        <v>2.1383410517733673E-5</v>
      </c>
      <c r="R958" s="14">
        <f t="shared" si="208"/>
        <v>2.1383410519363269E-5</v>
      </c>
      <c r="S958">
        <f t="shared" si="209"/>
        <v>272.46741683772677</v>
      </c>
    </row>
    <row r="959" spans="1:19" x14ac:dyDescent="0.35">
      <c r="A959" s="2" t="s">
        <v>1074</v>
      </c>
      <c r="B959" s="2">
        <v>39.380261699999998</v>
      </c>
      <c r="C959" s="2">
        <v>-9.1406399999999994</v>
      </c>
      <c r="D959" s="2">
        <v>39.380618400000003</v>
      </c>
      <c r="E959" s="2">
        <v>-9.1411724000000003</v>
      </c>
      <c r="F959" s="13">
        <f t="shared" si="196"/>
        <v>0.68731522696201941</v>
      </c>
      <c r="G959" s="13">
        <f t="shared" si="197"/>
        <v>0.68732145255146138</v>
      </c>
      <c r="H959" s="13">
        <f t="shared" si="198"/>
        <v>-0.15953426373949448</v>
      </c>
      <c r="I959" s="13">
        <f t="shared" si="199"/>
        <v>-0.1595435558724321</v>
      </c>
      <c r="J959" s="14">
        <f t="shared" si="200"/>
        <v>6.2255894419660507E-6</v>
      </c>
      <c r="K959" s="14">
        <f t="shared" si="201"/>
        <v>-9.2921329376272066E-6</v>
      </c>
      <c r="L959" s="14">
        <f t="shared" si="202"/>
        <v>9.689490974948497E-12</v>
      </c>
      <c r="M959" s="14">
        <f t="shared" si="203"/>
        <v>0.7729482413081542</v>
      </c>
      <c r="N959" s="14">
        <f t="shared" si="204"/>
        <v>0.77295219123719461</v>
      </c>
      <c r="O959" s="14">
        <f t="shared" si="205"/>
        <v>2.1585933632478783E-11</v>
      </c>
      <c r="P959" s="14">
        <f t="shared" si="206"/>
        <v>2.2586050990594909E-11</v>
      </c>
      <c r="Q959" s="14">
        <f t="shared" si="207"/>
        <v>4.7524784050634997E-6</v>
      </c>
      <c r="R959" s="14">
        <f t="shared" si="208"/>
        <v>4.7524784050813898E-6</v>
      </c>
      <c r="S959">
        <f t="shared" si="209"/>
        <v>60.556079837547067</v>
      </c>
    </row>
    <row r="960" spans="1:19" x14ac:dyDescent="0.35">
      <c r="A960" s="2" t="s">
        <v>1075</v>
      </c>
      <c r="B960" s="2">
        <v>39.342315999999997</v>
      </c>
      <c r="C960" s="2">
        <v>-9.1685192000000004</v>
      </c>
      <c r="D960" s="2">
        <v>39.342191399999997</v>
      </c>
      <c r="E960" s="2">
        <v>-9.1687584999999991</v>
      </c>
      <c r="F960" s="13">
        <f t="shared" si="196"/>
        <v>0.68665294956004541</v>
      </c>
      <c r="G960" s="13">
        <f t="shared" si="197"/>
        <v>0.68665077487979742</v>
      </c>
      <c r="H960" s="13">
        <f t="shared" si="198"/>
        <v>-0.16002084757231649</v>
      </c>
      <c r="I960" s="13">
        <f t="shared" si="199"/>
        <v>-0.16002502414521649</v>
      </c>
      <c r="J960" s="14">
        <f t="shared" si="200"/>
        <v>-2.1746802479905014E-6</v>
      </c>
      <c r="K960" s="14">
        <f t="shared" si="201"/>
        <v>-4.1765728999998419E-6</v>
      </c>
      <c r="L960" s="14">
        <f t="shared" si="202"/>
        <v>1.1823085452495411E-12</v>
      </c>
      <c r="M960" s="14">
        <f t="shared" si="203"/>
        <v>0.77337359168368824</v>
      </c>
      <c r="N960" s="14">
        <f t="shared" si="204"/>
        <v>0.7733722130421411</v>
      </c>
      <c r="O960" s="14">
        <f t="shared" si="205"/>
        <v>4.3609402972469329E-12</v>
      </c>
      <c r="P960" s="14">
        <f t="shared" si="206"/>
        <v>3.7906115593761599E-12</v>
      </c>
      <c r="Q960" s="14">
        <f t="shared" si="207"/>
        <v>1.9469492955329266E-6</v>
      </c>
      <c r="R960" s="14">
        <f t="shared" si="208"/>
        <v>1.9469492955341565E-6</v>
      </c>
      <c r="S960">
        <f t="shared" si="209"/>
        <v>24.808027923696223</v>
      </c>
    </row>
    <row r="961" spans="1:19" x14ac:dyDescent="0.35">
      <c r="A961" s="2" t="s">
        <v>1076</v>
      </c>
      <c r="B961" s="2">
        <v>39.380499899999997</v>
      </c>
      <c r="C961" s="2">
        <v>-9.1412683000000001</v>
      </c>
      <c r="D961" s="2">
        <v>39.3801664</v>
      </c>
      <c r="E961" s="2">
        <v>-9.1407615999999994</v>
      </c>
      <c r="F961" s="13">
        <f t="shared" si="196"/>
        <v>0.68731938433629769</v>
      </c>
      <c r="G961" s="13">
        <f t="shared" si="197"/>
        <v>0.68731356366324226</v>
      </c>
      <c r="H961" s="13">
        <f t="shared" si="198"/>
        <v>-0.15954522964318477</v>
      </c>
      <c r="I961" s="13">
        <f t="shared" si="199"/>
        <v>-0.15953638605986489</v>
      </c>
      <c r="J961" s="14">
        <f t="shared" si="200"/>
        <v>-5.8206730554344333E-6</v>
      </c>
      <c r="K961" s="14">
        <f t="shared" si="201"/>
        <v>8.8435833198730052E-6</v>
      </c>
      <c r="L961" s="14">
        <f t="shared" si="202"/>
        <v>8.4700587045411901E-12</v>
      </c>
      <c r="M961" s="14">
        <f t="shared" si="203"/>
        <v>0.77295324653977004</v>
      </c>
      <c r="N961" s="14">
        <f t="shared" si="204"/>
        <v>0.77294955352507777</v>
      </c>
      <c r="O961" s="14">
        <f t="shared" si="205"/>
        <v>1.9552241483756578E-11</v>
      </c>
      <c r="P961" s="14">
        <f t="shared" si="206"/>
        <v>2.0151620983788535E-11</v>
      </c>
      <c r="Q961" s="14">
        <f t="shared" si="207"/>
        <v>4.4890556895396756E-6</v>
      </c>
      <c r="R961" s="14">
        <f t="shared" si="208"/>
        <v>4.4890556895547537E-6</v>
      </c>
      <c r="S961">
        <f t="shared" si="209"/>
        <v>57.199547596306672</v>
      </c>
    </row>
    <row r="962" spans="1:19" x14ac:dyDescent="0.35">
      <c r="A962" s="2" t="s">
        <v>1077</v>
      </c>
      <c r="B962" s="2">
        <v>39.286980200000002</v>
      </c>
      <c r="C962" s="2">
        <v>-9.1603811000000004</v>
      </c>
      <c r="D962" s="2">
        <v>39.287982</v>
      </c>
      <c r="E962" s="2">
        <v>-9.1595417999999995</v>
      </c>
      <c r="F962" s="13">
        <f t="shared" si="196"/>
        <v>0.68568715765582045</v>
      </c>
      <c r="G962" s="13">
        <f t="shared" si="197"/>
        <v>0.68570464236426687</v>
      </c>
      <c r="H962" s="13">
        <f t="shared" si="198"/>
        <v>-0.15987881093245995</v>
      </c>
      <c r="I962" s="13">
        <f t="shared" si="199"/>
        <v>-0.15986416238404794</v>
      </c>
      <c r="J962" s="14">
        <f t="shared" si="200"/>
        <v>1.748470844642469E-5</v>
      </c>
      <c r="K962" s="14">
        <f t="shared" si="201"/>
        <v>1.4648548412016238E-5</v>
      </c>
      <c r="L962" s="14">
        <f t="shared" si="202"/>
        <v>7.642875736217161E-11</v>
      </c>
      <c r="M962" s="14">
        <f t="shared" si="203"/>
        <v>0.77397304666458999</v>
      </c>
      <c r="N962" s="14">
        <f t="shared" si="204"/>
        <v>0.77398411818788682</v>
      </c>
      <c r="O962" s="14">
        <f t="shared" si="205"/>
        <v>5.36449926438366E-11</v>
      </c>
      <c r="P962" s="14">
        <f t="shared" si="206"/>
        <v>1.0856440643046586E-10</v>
      </c>
      <c r="Q962" s="14">
        <f t="shared" si="207"/>
        <v>1.0419424476930857E-5</v>
      </c>
      <c r="R962" s="14">
        <f t="shared" si="208"/>
        <v>1.0419424477119386E-5</v>
      </c>
      <c r="S962">
        <f t="shared" si="209"/>
        <v>132.76430668745522</v>
      </c>
    </row>
    <row r="963" spans="1:19" x14ac:dyDescent="0.35">
      <c r="A963" s="2" t="s">
        <v>1078</v>
      </c>
      <c r="B963" s="2">
        <v>39.2881426</v>
      </c>
      <c r="C963" s="2">
        <v>-9.1596018000000008</v>
      </c>
      <c r="D963" s="2">
        <v>39.287061700000002</v>
      </c>
      <c r="E963" s="2">
        <v>-9.1605030999999997</v>
      </c>
      <c r="F963" s="13">
        <f t="shared" si="196"/>
        <v>0.68570744536304551</v>
      </c>
      <c r="G963" s="13">
        <f t="shared" si="197"/>
        <v>0.68568858009916078</v>
      </c>
      <c r="H963" s="13">
        <f t="shared" si="198"/>
        <v>-0.15986520958159917</v>
      </c>
      <c r="I963" s="13">
        <f t="shared" si="199"/>
        <v>-0.15988094023414737</v>
      </c>
      <c r="J963" s="14">
        <f t="shared" si="200"/>
        <v>-1.8865263884726424E-5</v>
      </c>
      <c r="K963" s="14">
        <f t="shared" si="201"/>
        <v>-1.5730652548201496E-5</v>
      </c>
      <c r="L963" s="14">
        <f t="shared" si="202"/>
        <v>8.897454535745196E-11</v>
      </c>
      <c r="M963" s="14">
        <f t="shared" si="203"/>
        <v>0.77398321748885412</v>
      </c>
      <c r="N963" s="14">
        <f t="shared" si="204"/>
        <v>0.7739712717507472</v>
      </c>
      <c r="O963" s="14">
        <f t="shared" si="205"/>
        <v>6.1863357396783857E-11</v>
      </c>
      <c r="P963" s="14">
        <f t="shared" si="206"/>
        <v>1.2603321892602455E-10</v>
      </c>
      <c r="Q963" s="14">
        <f t="shared" si="207"/>
        <v>1.1226451751378285E-5</v>
      </c>
      <c r="R963" s="14">
        <f t="shared" si="208"/>
        <v>1.1226451751614102E-5</v>
      </c>
      <c r="S963">
        <f t="shared" si="209"/>
        <v>143.04744821906689</v>
      </c>
    </row>
    <row r="964" spans="1:19" x14ac:dyDescent="0.35">
      <c r="A964" s="2" t="s">
        <v>1079</v>
      </c>
      <c r="B964" s="2">
        <v>39.342065300000002</v>
      </c>
      <c r="C964" s="2">
        <v>-9.1686983000000009</v>
      </c>
      <c r="D964" s="2">
        <v>39.342192599999997</v>
      </c>
      <c r="E964" s="2">
        <v>-9.1684514000000004</v>
      </c>
      <c r="F964" s="13">
        <f t="shared" ref="F964:F1027" si="210">B964*(PI()/180)</f>
        <v>0.68664857401961066</v>
      </c>
      <c r="G964" s="13">
        <f t="shared" ref="G964:G1027" si="211">D964*(PI()/180)</f>
        <v>0.68665079582374844</v>
      </c>
      <c r="H964" s="13">
        <f t="shared" ref="H964:H1027" si="212">C964*(PI()/180)</f>
        <v>-0.16002397345700684</v>
      </c>
      <c r="I964" s="13">
        <f t="shared" ref="I964:I1027" si="213">E964*(PI()/180)</f>
        <v>-0.16001966423908365</v>
      </c>
      <c r="J964" s="14">
        <f t="shared" ref="J964:J1027" si="214">G964-F964</f>
        <v>2.2218041377808362E-6</v>
      </c>
      <c r="K964" s="14">
        <f t="shared" ref="K964:K1027" si="215">I964-H964</f>
        <v>4.3092179231873917E-6</v>
      </c>
      <c r="L964" s="14">
        <f t="shared" ref="L964:L1027" si="216">SIN(J964/2)*SIN(J964/2)</f>
        <v>1.2341034066645036E-12</v>
      </c>
      <c r="M964" s="14">
        <f t="shared" ref="M964:M1027" si="217">COS(G964)</f>
        <v>0.77337357840625898</v>
      </c>
      <c r="N964" s="14">
        <f t="shared" ref="N964:N1027" si="218">COS(F964)</f>
        <v>0.77337498691831996</v>
      </c>
      <c r="O964" s="14">
        <f t="shared" ref="O964:O1027" si="219">SIN(K964/2)*SIN(K964/2)</f>
        <v>4.6423397773726808E-12</v>
      </c>
      <c r="P964" s="14">
        <f t="shared" ref="P964:P1027" si="220">L964+M964*N964*O964</f>
        <v>4.0107229499418306E-12</v>
      </c>
      <c r="Q964" s="14">
        <f t="shared" ref="Q964:Q1027" si="221">P964^(1/2)</f>
        <v>2.0026789433011548E-6</v>
      </c>
      <c r="R964" s="14">
        <f t="shared" ref="R964:R1027" si="222">ASIN(Q964)</f>
        <v>2.0026789433024931E-6</v>
      </c>
      <c r="S964">
        <f t="shared" ref="S964:S1027" si="223">2*6371000*R964</f>
        <v>25.518135095560368</v>
      </c>
    </row>
    <row r="965" spans="1:19" x14ac:dyDescent="0.35">
      <c r="A965" s="2" t="s">
        <v>1080</v>
      </c>
      <c r="B965" s="2">
        <v>38.7129677</v>
      </c>
      <c r="C965" s="2">
        <v>-9.2612479000000008</v>
      </c>
      <c r="D965" s="2">
        <v>38.713187900000001</v>
      </c>
      <c r="E965" s="2">
        <v>-9.2609490999999995</v>
      </c>
      <c r="F965" s="13">
        <f t="shared" si="210"/>
        <v>0.67566874958321643</v>
      </c>
      <c r="G965" s="13">
        <f t="shared" si="211"/>
        <v>0.67567259279822933</v>
      </c>
      <c r="H965" s="13">
        <f t="shared" si="212"/>
        <v>-0.16163926869841055</v>
      </c>
      <c r="I965" s="13">
        <f t="shared" si="213"/>
        <v>-0.16163405365460559</v>
      </c>
      <c r="J965" s="14">
        <f t="shared" si="214"/>
        <v>3.8432150128997478E-6</v>
      </c>
      <c r="K965" s="14">
        <f t="shared" si="215"/>
        <v>5.2150438049625158E-6</v>
      </c>
      <c r="L965" s="14">
        <f t="shared" si="216"/>
        <v>3.6925754088399574E-12</v>
      </c>
      <c r="M965" s="14">
        <f t="shared" si="217"/>
        <v>0.78028647314075528</v>
      </c>
      <c r="N965" s="14">
        <f t="shared" si="218"/>
        <v>0.78028887676726255</v>
      </c>
      <c r="O965" s="14">
        <f t="shared" si="219"/>
        <v>6.7991704719040692E-12</v>
      </c>
      <c r="P965" s="14">
        <f t="shared" si="220"/>
        <v>7.8322425702570756E-12</v>
      </c>
      <c r="Q965" s="14">
        <f t="shared" si="221"/>
        <v>2.7986144018526515E-6</v>
      </c>
      <c r="R965" s="14">
        <f t="shared" si="222"/>
        <v>2.7986144018563048E-6</v>
      </c>
      <c r="S965">
        <f t="shared" si="223"/>
        <v>35.659944708453033</v>
      </c>
    </row>
    <row r="966" spans="1:19" x14ac:dyDescent="0.35">
      <c r="A966" s="2" t="s">
        <v>1081</v>
      </c>
      <c r="B966" s="2">
        <v>39.362620800000002</v>
      </c>
      <c r="C966" s="2">
        <v>-9.1406317999999995</v>
      </c>
      <c r="D966" s="2">
        <v>39.361615800000003</v>
      </c>
      <c r="E966" s="2">
        <v>-9.1416628000000006</v>
      </c>
      <c r="F966" s="13">
        <f t="shared" si="210"/>
        <v>0.68700733517400436</v>
      </c>
      <c r="G966" s="13">
        <f t="shared" si="211"/>
        <v>0.68698979461502185</v>
      </c>
      <c r="H966" s="13">
        <f t="shared" si="212"/>
        <v>-0.15953412062249581</v>
      </c>
      <c r="I966" s="13">
        <f t="shared" si="213"/>
        <v>-0.15955211496708388</v>
      </c>
      <c r="J966" s="14">
        <f t="shared" si="214"/>
        <v>-1.7540558982509502E-5</v>
      </c>
      <c r="K966" s="14">
        <f t="shared" si="215"/>
        <v>-1.7994344588073696E-5</v>
      </c>
      <c r="L966" s="14">
        <f t="shared" si="216"/>
        <v>7.6917802352751575E-11</v>
      </c>
      <c r="M966" s="14">
        <f t="shared" si="217"/>
        <v>0.77315862549984293</v>
      </c>
      <c r="N966" s="14">
        <f t="shared" si="218"/>
        <v>0.77314750093575724</v>
      </c>
      <c r="O966" s="14">
        <f t="shared" si="219"/>
        <v>8.0949109286400041E-11</v>
      </c>
      <c r="P966" s="14">
        <f t="shared" si="220"/>
        <v>1.2530640002149521E-10</v>
      </c>
      <c r="Q966" s="14">
        <f t="shared" si="221"/>
        <v>1.1194034126332438E-5</v>
      </c>
      <c r="R966" s="14">
        <f t="shared" si="222"/>
        <v>1.1194034126566217E-5</v>
      </c>
      <c r="S966">
        <f t="shared" si="223"/>
        <v>142.63438284070673</v>
      </c>
    </row>
    <row r="967" spans="1:19" x14ac:dyDescent="0.35">
      <c r="A967" s="2" t="s">
        <v>1082</v>
      </c>
      <c r="B967" s="2">
        <v>39.423505499999997</v>
      </c>
      <c r="C967" s="2">
        <v>-9.1450940000000003</v>
      </c>
      <c r="D967" s="2">
        <v>39.423212599999999</v>
      </c>
      <c r="E967" s="2">
        <v>-9.1456061999999996</v>
      </c>
      <c r="F967" s="13">
        <f t="shared" si="210"/>
        <v>0.6880699736530933</v>
      </c>
      <c r="G967" s="13">
        <f t="shared" si="211"/>
        <v>0.68806486158371427</v>
      </c>
      <c r="H967" s="13">
        <f t="shared" si="212"/>
        <v>-0.15961200070437831</v>
      </c>
      <c r="I967" s="13">
        <f t="shared" si="213"/>
        <v>-0.15962094028080701</v>
      </c>
      <c r="J967" s="14">
        <f t="shared" si="214"/>
        <v>-5.1120693790318583E-6</v>
      </c>
      <c r="K967" s="14">
        <f t="shared" si="215"/>
        <v>-8.9395764286959167E-6</v>
      </c>
      <c r="L967" s="14">
        <f t="shared" si="216"/>
        <v>6.5333133339945637E-12</v>
      </c>
      <c r="M967" s="14">
        <f t="shared" si="217"/>
        <v>0.77247635771759804</v>
      </c>
      <c r="N967" s="14">
        <f t="shared" si="218"/>
        <v>0.77247311132095342</v>
      </c>
      <c r="O967" s="14">
        <f t="shared" si="219"/>
        <v>1.9979006680990853E-11</v>
      </c>
      <c r="P967" s="14">
        <f t="shared" si="220"/>
        <v>1.8455130568491809E-11</v>
      </c>
      <c r="Q967" s="14">
        <f t="shared" si="221"/>
        <v>4.2959435015479202E-6</v>
      </c>
      <c r="R967" s="14">
        <f t="shared" si="222"/>
        <v>4.2959435015611339E-6</v>
      </c>
      <c r="S967">
        <f t="shared" si="223"/>
        <v>54.738912096891966</v>
      </c>
    </row>
    <row r="968" spans="1:19" x14ac:dyDescent="0.35">
      <c r="A968" s="2" t="s">
        <v>1083</v>
      </c>
      <c r="B968" s="2">
        <v>39.4231087</v>
      </c>
      <c r="C968" s="2">
        <v>-9.1455167999999993</v>
      </c>
      <c r="D968" s="2">
        <v>39.4233823</v>
      </c>
      <c r="E968" s="2">
        <v>-9.1450390000000006</v>
      </c>
      <c r="F968" s="13">
        <f t="shared" si="210"/>
        <v>0.68806304818662145</v>
      </c>
      <c r="G968" s="13">
        <f t="shared" si="211"/>
        <v>0.68806782340745487</v>
      </c>
      <c r="H968" s="13">
        <f t="shared" si="212"/>
        <v>-0.15961937995645573</v>
      </c>
      <c r="I968" s="13">
        <f t="shared" si="213"/>
        <v>-0.15961104077328972</v>
      </c>
      <c r="J968" s="14">
        <f t="shared" si="214"/>
        <v>4.7752208334195245E-6</v>
      </c>
      <c r="K968" s="14">
        <f t="shared" si="215"/>
        <v>8.3391831660062365E-6</v>
      </c>
      <c r="L968" s="14">
        <f t="shared" si="216"/>
        <v>5.7006835019701325E-12</v>
      </c>
      <c r="M968" s="14">
        <f t="shared" si="217"/>
        <v>0.77247447682722559</v>
      </c>
      <c r="N968" s="14">
        <f t="shared" si="218"/>
        <v>0.77247750930240733</v>
      </c>
      <c r="O968" s="14">
        <f t="shared" si="219"/>
        <v>1.7385493968949696E-11</v>
      </c>
      <c r="P968" s="14">
        <f t="shared" si="220"/>
        <v>1.6074940856858555E-11</v>
      </c>
      <c r="Q968" s="14">
        <f t="shared" si="221"/>
        <v>4.0093566637128402E-6</v>
      </c>
      <c r="R968" s="14">
        <f t="shared" si="222"/>
        <v>4.0093566637235823E-6</v>
      </c>
      <c r="S968">
        <f t="shared" si="223"/>
        <v>51.087222609165885</v>
      </c>
    </row>
    <row r="969" spans="1:19" x14ac:dyDescent="0.35">
      <c r="A969" s="2" t="s">
        <v>1084</v>
      </c>
      <c r="B969" s="2">
        <v>39.359377199999997</v>
      </c>
      <c r="C969" s="2">
        <v>-9.1439941000000005</v>
      </c>
      <c r="D969" s="2">
        <v>39.361707299999999</v>
      </c>
      <c r="E969" s="2">
        <v>-9.1413309999999992</v>
      </c>
      <c r="F969" s="13">
        <f t="shared" si="210"/>
        <v>0.68695072367438659</v>
      </c>
      <c r="G969" s="13">
        <f t="shared" si="211"/>
        <v>0.68699139159128741</v>
      </c>
      <c r="H969" s="13">
        <f t="shared" si="212"/>
        <v>-0.15959280382793564</v>
      </c>
      <c r="I969" s="13">
        <f t="shared" si="213"/>
        <v>-0.15954632396462576</v>
      </c>
      <c r="J969" s="14">
        <f t="shared" si="214"/>
        <v>4.0667916900827272E-5</v>
      </c>
      <c r="K969" s="14">
        <f t="shared" si="215"/>
        <v>4.6479863309883962E-5</v>
      </c>
      <c r="L969" s="14">
        <f t="shared" si="216"/>
        <v>4.1346986620616234E-10</v>
      </c>
      <c r="M969" s="14">
        <f t="shared" si="217"/>
        <v>0.77315761267623917</v>
      </c>
      <c r="N969" s="14">
        <f t="shared" si="218"/>
        <v>0.77318340419618226</v>
      </c>
      <c r="O969" s="14">
        <f t="shared" si="219"/>
        <v>5.4009442322914042E-10</v>
      </c>
      <c r="P969" s="14">
        <f t="shared" si="220"/>
        <v>7.3633433458968291E-10</v>
      </c>
      <c r="Q969" s="14">
        <f t="shared" si="221"/>
        <v>2.7135481101128147E-5</v>
      </c>
      <c r="R969" s="14">
        <f t="shared" si="222"/>
        <v>2.7135481104458281E-5</v>
      </c>
      <c r="S969">
        <f t="shared" si="223"/>
        <v>345.7603002330074</v>
      </c>
    </row>
    <row r="970" spans="1:19" x14ac:dyDescent="0.35">
      <c r="A970" s="2" t="s">
        <v>1085</v>
      </c>
      <c r="B970" s="2">
        <v>39.338441699999997</v>
      </c>
      <c r="C970" s="2">
        <v>-9.1735969999999991</v>
      </c>
      <c r="D970" s="2">
        <v>39.338276200000003</v>
      </c>
      <c r="E970" s="2">
        <v>-9.1743723999999993</v>
      </c>
      <c r="F970" s="13">
        <f t="shared" si="210"/>
        <v>0.68658533026883539</v>
      </c>
      <c r="G970" s="13">
        <f t="shared" si="211"/>
        <v>0.68658244174892347</v>
      </c>
      <c r="H970" s="13">
        <f t="shared" si="212"/>
        <v>-0.16010947190107425</v>
      </c>
      <c r="I970" s="13">
        <f t="shared" si="213"/>
        <v>-0.1601230051840942</v>
      </c>
      <c r="J970" s="14">
        <f t="shared" si="214"/>
        <v>-2.8885199119255134E-6</v>
      </c>
      <c r="K970" s="14">
        <f t="shared" si="215"/>
        <v>-1.3533283019950826E-5</v>
      </c>
      <c r="L970" s="14">
        <f t="shared" si="216"/>
        <v>2.0858868203960936E-12</v>
      </c>
      <c r="M970" s="14">
        <f t="shared" si="217"/>
        <v>0.77341690970329813</v>
      </c>
      <c r="N970" s="14">
        <f t="shared" si="218"/>
        <v>0.77341507867396653</v>
      </c>
      <c r="O970" s="14">
        <f t="shared" si="219"/>
        <v>4.5787437323823508E-11</v>
      </c>
      <c r="P970" s="14">
        <f t="shared" si="220"/>
        <v>2.9474663518513236E-11</v>
      </c>
      <c r="Q970" s="14">
        <f t="shared" si="221"/>
        <v>5.4290573324024898E-6</v>
      </c>
      <c r="R970" s="14">
        <f t="shared" si="222"/>
        <v>5.4290573324291595E-6</v>
      </c>
      <c r="S970">
        <f t="shared" si="223"/>
        <v>69.177048529812353</v>
      </c>
    </row>
    <row r="971" spans="1:19" x14ac:dyDescent="0.35">
      <c r="A971" s="2" t="s">
        <v>1086</v>
      </c>
      <c r="B971" s="2">
        <v>39.362524499999999</v>
      </c>
      <c r="C971" s="2">
        <v>-9.1405308000000005</v>
      </c>
      <c r="D971" s="2">
        <v>39.361615800000003</v>
      </c>
      <c r="E971" s="2">
        <v>-9.1416628000000006</v>
      </c>
      <c r="F971" s="13">
        <f t="shared" si="210"/>
        <v>0.68700565442193473</v>
      </c>
      <c r="G971" s="13">
        <f t="shared" si="211"/>
        <v>0.68698979461502185</v>
      </c>
      <c r="H971" s="13">
        <f t="shared" si="212"/>
        <v>-0.15953235783995132</v>
      </c>
      <c r="I971" s="13">
        <f t="shared" si="213"/>
        <v>-0.15955211496708388</v>
      </c>
      <c r="J971" s="14">
        <f t="shared" si="214"/>
        <v>-1.5859806912876806E-5</v>
      </c>
      <c r="K971" s="14">
        <f t="shared" si="215"/>
        <v>-1.9757127132563612E-5</v>
      </c>
      <c r="L971" s="14">
        <f t="shared" si="216"/>
        <v>6.2883368827115639E-11</v>
      </c>
      <c r="M971" s="14">
        <f t="shared" si="217"/>
        <v>0.77315862549984293</v>
      </c>
      <c r="N971" s="14">
        <f t="shared" si="218"/>
        <v>0.77314856691175493</v>
      </c>
      <c r="O971" s="14">
        <f t="shared" si="219"/>
        <v>9.7586018129895969E-11</v>
      </c>
      <c r="P971" s="14">
        <f t="shared" si="220"/>
        <v>1.2121701970393857E-10</v>
      </c>
      <c r="Q971" s="14">
        <f t="shared" si="221"/>
        <v>1.1009860112823349E-5</v>
      </c>
      <c r="R971" s="14">
        <f t="shared" si="222"/>
        <v>1.1009860113045779E-5</v>
      </c>
      <c r="S971">
        <f t="shared" si="223"/>
        <v>140.28763756042932</v>
      </c>
    </row>
    <row r="972" spans="1:19" x14ac:dyDescent="0.35">
      <c r="A972" s="2" t="s">
        <v>1087</v>
      </c>
      <c r="B972" s="2">
        <v>39.436841800000003</v>
      </c>
      <c r="C972" s="2">
        <v>-9.1297925000000006</v>
      </c>
      <c r="D972" s="2">
        <v>39.436293300000003</v>
      </c>
      <c r="E972" s="2">
        <v>-9.1304532999999992</v>
      </c>
      <c r="F972" s="13">
        <f t="shared" si="210"/>
        <v>0.68830273599812719</v>
      </c>
      <c r="G972" s="13">
        <f t="shared" si="211"/>
        <v>0.6882931628671799</v>
      </c>
      <c r="H972" s="13">
        <f t="shared" si="212"/>
        <v>-0.15934493914888442</v>
      </c>
      <c r="I972" s="13">
        <f t="shared" si="213"/>
        <v>-0.15935647228458155</v>
      </c>
      <c r="J972" s="14">
        <f t="shared" si="214"/>
        <v>-9.5731309472935067E-6</v>
      </c>
      <c r="K972" s="14">
        <f t="shared" si="215"/>
        <v>-1.1533135697128216E-5</v>
      </c>
      <c r="L972" s="14">
        <f t="shared" si="216"/>
        <v>2.2911209033332197E-11</v>
      </c>
      <c r="M972" s="14">
        <f t="shared" si="217"/>
        <v>0.77233135633607697</v>
      </c>
      <c r="N972" s="14">
        <f t="shared" si="218"/>
        <v>0.77232527525774564</v>
      </c>
      <c r="O972" s="14">
        <f t="shared" si="219"/>
        <v>3.3253304751724695E-11</v>
      </c>
      <c r="P972" s="14">
        <f t="shared" si="220"/>
        <v>4.274650694821759E-11</v>
      </c>
      <c r="Q972" s="14">
        <f t="shared" si="221"/>
        <v>6.5380812895082294E-6</v>
      </c>
      <c r="R972" s="14">
        <f t="shared" si="222"/>
        <v>6.5380812895548095E-6</v>
      </c>
      <c r="S972">
        <f t="shared" si="223"/>
        <v>83.308231791507382</v>
      </c>
    </row>
    <row r="973" spans="1:19" x14ac:dyDescent="0.35">
      <c r="A973" s="2" t="s">
        <v>1088</v>
      </c>
      <c r="B973" s="2">
        <v>39.3778705</v>
      </c>
      <c r="C973" s="2">
        <v>-9.1369260000000008</v>
      </c>
      <c r="D973" s="2">
        <v>39.378185799999997</v>
      </c>
      <c r="E973" s="2">
        <v>-9.1374077000000007</v>
      </c>
      <c r="F973" s="13">
        <f t="shared" si="210"/>
        <v>0.68727349264894577</v>
      </c>
      <c r="G973" s="13">
        <f t="shared" si="211"/>
        <v>0.68727899567207729</v>
      </c>
      <c r="H973" s="13">
        <f t="shared" si="212"/>
        <v>-0.15946944221107542</v>
      </c>
      <c r="I973" s="13">
        <f t="shared" si="213"/>
        <v>-0.15947784946208229</v>
      </c>
      <c r="J973" s="14">
        <f t="shared" si="214"/>
        <v>5.5030231315145173E-6</v>
      </c>
      <c r="K973" s="14">
        <f t="shared" si="215"/>
        <v>-8.407251006870009E-6</v>
      </c>
      <c r="L973" s="14">
        <f t="shared" si="216"/>
        <v>7.5708158964768539E-12</v>
      </c>
      <c r="M973" s="14">
        <f t="shared" si="217"/>
        <v>0.77297517818878869</v>
      </c>
      <c r="N973" s="14">
        <f t="shared" si="218"/>
        <v>0.77297866949452443</v>
      </c>
      <c r="O973" s="14">
        <f t="shared" si="219"/>
        <v>1.7670467373025111E-11</v>
      </c>
      <c r="P973" s="14">
        <f t="shared" si="220"/>
        <v>1.8128802197755216E-11</v>
      </c>
      <c r="Q973" s="14">
        <f t="shared" si="221"/>
        <v>4.2577931135454689E-6</v>
      </c>
      <c r="R973" s="14">
        <f t="shared" si="222"/>
        <v>4.2577931135583337E-6</v>
      </c>
      <c r="S973">
        <f t="shared" si="223"/>
        <v>54.252799852960287</v>
      </c>
    </row>
    <row r="974" spans="1:19" x14ac:dyDescent="0.35">
      <c r="A974" s="2" t="s">
        <v>1089</v>
      </c>
      <c r="B974" s="2">
        <v>39.378005899999998</v>
      </c>
      <c r="C974" s="2">
        <v>-9.1376021999999999</v>
      </c>
      <c r="D974" s="2">
        <v>39.377668499999999</v>
      </c>
      <c r="E974" s="2">
        <v>-9.1370962000000002</v>
      </c>
      <c r="F974" s="13">
        <f t="shared" si="210"/>
        <v>0.68727585582475292</v>
      </c>
      <c r="G974" s="13">
        <f t="shared" si="211"/>
        <v>0.68726996708385668</v>
      </c>
      <c r="H974" s="13">
        <f t="shared" si="212"/>
        <v>-0.15948124412747741</v>
      </c>
      <c r="I974" s="13">
        <f t="shared" si="213"/>
        <v>-0.15947241276146232</v>
      </c>
      <c r="J974" s="14">
        <f t="shared" si="214"/>
        <v>-5.8887408962426946E-6</v>
      </c>
      <c r="K974" s="14">
        <f t="shared" si="215"/>
        <v>8.8313660150940443E-6</v>
      </c>
      <c r="L974" s="14">
        <f t="shared" si="216"/>
        <v>8.6693173357452508E-12</v>
      </c>
      <c r="M974" s="14">
        <f t="shared" si="217"/>
        <v>0.77298090622106963</v>
      </c>
      <c r="N974" s="14">
        <f t="shared" si="218"/>
        <v>0.77297717021798651</v>
      </c>
      <c r="O974" s="14">
        <f t="shared" si="219"/>
        <v>1.9498256423012787E-11</v>
      </c>
      <c r="P974" s="14">
        <f t="shared" si="220"/>
        <v>2.0319459128139142E-11</v>
      </c>
      <c r="Q974" s="14">
        <f t="shared" si="221"/>
        <v>4.5077110741638206E-6</v>
      </c>
      <c r="R974" s="14">
        <f t="shared" si="222"/>
        <v>4.5077110741790858E-6</v>
      </c>
      <c r="S974">
        <f t="shared" si="223"/>
        <v>57.437254507189913</v>
      </c>
    </row>
    <row r="975" spans="1:19" x14ac:dyDescent="0.35">
      <c r="A975" s="2" t="s">
        <v>1090</v>
      </c>
      <c r="B975" s="2">
        <v>39.516632299999998</v>
      </c>
      <c r="C975" s="2">
        <v>-9.0870502999999996</v>
      </c>
      <c r="D975" s="2">
        <v>39.515213899999999</v>
      </c>
      <c r="E975" s="2">
        <v>-9.0876739000000004</v>
      </c>
      <c r="F975" s="13">
        <f t="shared" si="210"/>
        <v>0.68969534293493961</v>
      </c>
      <c r="G975" s="13">
        <f t="shared" si="211"/>
        <v>0.68967058718482932</v>
      </c>
      <c r="H975" s="13">
        <f t="shared" si="212"/>
        <v>-0.15859894702933847</v>
      </c>
      <c r="I975" s="13">
        <f t="shared" si="213"/>
        <v>-0.15860983090255393</v>
      </c>
      <c r="J975" s="14">
        <f t="shared" si="214"/>
        <v>-2.4755750110294628E-5</v>
      </c>
      <c r="K975" s="14">
        <f t="shared" si="215"/>
        <v>-1.088387321546147E-5</v>
      </c>
      <c r="L975" s="14">
        <f t="shared" si="216"/>
        <v>1.5321179087301352E-10</v>
      </c>
      <c r="M975" s="14">
        <f t="shared" si="217"/>
        <v>0.77145565665343796</v>
      </c>
      <c r="N975" s="14">
        <f t="shared" si="218"/>
        <v>0.77143990475188751</v>
      </c>
      <c r="O975" s="14">
        <f t="shared" si="219"/>
        <v>2.9614674042267558E-11</v>
      </c>
      <c r="P975" s="14">
        <f t="shared" si="220"/>
        <v>1.7083642153777087E-10</v>
      </c>
      <c r="Q975" s="14">
        <f t="shared" si="221"/>
        <v>1.3070440755298609E-5</v>
      </c>
      <c r="R975" s="14">
        <f t="shared" si="222"/>
        <v>1.3070440755670759E-5</v>
      </c>
      <c r="S975">
        <f t="shared" si="223"/>
        <v>166.5435561087568</v>
      </c>
    </row>
    <row r="976" spans="1:19" x14ac:dyDescent="0.35">
      <c r="A976" s="2" t="s">
        <v>1091</v>
      </c>
      <c r="B976" s="2">
        <v>39.515181599999998</v>
      </c>
      <c r="C976" s="2">
        <v>-9.0874839000000005</v>
      </c>
      <c r="D976" s="2">
        <v>39.516578099999997</v>
      </c>
      <c r="E976" s="2">
        <v>-9.0868588999999993</v>
      </c>
      <c r="F976" s="13">
        <f t="shared" si="210"/>
        <v>0.68967002344348094</v>
      </c>
      <c r="G976" s="13">
        <f t="shared" si="211"/>
        <v>0.68969439696648493</v>
      </c>
      <c r="H976" s="13">
        <f t="shared" si="212"/>
        <v>-0.15860651477697513</v>
      </c>
      <c r="I976" s="13">
        <f t="shared" si="213"/>
        <v>-0.15859560646915016</v>
      </c>
      <c r="J976" s="14">
        <f t="shared" si="214"/>
        <v>2.4373523003995423E-5</v>
      </c>
      <c r="K976" s="14">
        <f t="shared" si="215"/>
        <v>1.0908307824963881E-5</v>
      </c>
      <c r="L976" s="14">
        <f t="shared" si="216"/>
        <v>1.4851715589922108E-10</v>
      </c>
      <c r="M976" s="14">
        <f t="shared" si="217"/>
        <v>0.77144050667333897</v>
      </c>
      <c r="N976" s="14">
        <f t="shared" si="218"/>
        <v>0.77145601535240216</v>
      </c>
      <c r="O976" s="14">
        <f t="shared" si="219"/>
        <v>2.9747794900747084E-11</v>
      </c>
      <c r="P976" s="14">
        <f t="shared" si="220"/>
        <v>1.6622103304911741E-10</v>
      </c>
      <c r="Q976" s="14">
        <f t="shared" si="221"/>
        <v>1.2892673619118628E-5</v>
      </c>
      <c r="R976" s="14">
        <f t="shared" si="222"/>
        <v>1.28926736194758E-5</v>
      </c>
      <c r="S976">
        <f t="shared" si="223"/>
        <v>164.27844725936063</v>
      </c>
    </row>
    <row r="977" spans="1:19" x14ac:dyDescent="0.35">
      <c r="A977" s="2" t="s">
        <v>1092</v>
      </c>
      <c r="B977" s="2">
        <v>40.675873299999999</v>
      </c>
      <c r="C977" s="2">
        <v>-8.4548591999999996</v>
      </c>
      <c r="D977" s="2">
        <v>40.676319499999998</v>
      </c>
      <c r="E977" s="2">
        <v>-8.4528347000000004</v>
      </c>
      <c r="F977" s="13">
        <f t="shared" si="210"/>
        <v>0.70992791520905119</v>
      </c>
      <c r="G977" s="13">
        <f t="shared" si="211"/>
        <v>0.70993570286817353</v>
      </c>
      <c r="H977" s="13">
        <f t="shared" si="212"/>
        <v>-0.14756513083253375</v>
      </c>
      <c r="I977" s="13">
        <f t="shared" si="213"/>
        <v>-0.14752979664182714</v>
      </c>
      <c r="J977" s="14">
        <f t="shared" si="214"/>
        <v>7.7876591223491332E-6</v>
      </c>
      <c r="K977" s="14">
        <f t="shared" si="215"/>
        <v>3.5334190706615143E-5</v>
      </c>
      <c r="L977" s="14">
        <f t="shared" si="216"/>
        <v>1.5161908651400288E-11</v>
      </c>
      <c r="M977" s="14">
        <f t="shared" si="217"/>
        <v>0.75840378546480369</v>
      </c>
      <c r="N977" s="14">
        <f t="shared" si="218"/>
        <v>0.75840886132127849</v>
      </c>
      <c r="O977" s="14">
        <f t="shared" si="219"/>
        <v>3.121262581903877E-10</v>
      </c>
      <c r="P977" s="14">
        <f t="shared" si="220"/>
        <v>1.9469073707956343E-10</v>
      </c>
      <c r="Q977" s="14">
        <f t="shared" si="221"/>
        <v>1.3953162260920048E-5</v>
      </c>
      <c r="R977" s="14">
        <f t="shared" si="222"/>
        <v>1.3953162261372805E-5</v>
      </c>
      <c r="S977">
        <f t="shared" si="223"/>
        <v>177.79119353441229</v>
      </c>
    </row>
    <row r="978" spans="1:19" x14ac:dyDescent="0.35">
      <c r="A978" s="2" t="s">
        <v>1093</v>
      </c>
      <c r="B978" s="2">
        <v>40.676538100000002</v>
      </c>
      <c r="C978" s="2">
        <v>-8.4529899000000004</v>
      </c>
      <c r="D978" s="2">
        <v>40.676099100000002</v>
      </c>
      <c r="E978" s="2">
        <v>-8.4549740999999994</v>
      </c>
      <c r="F978" s="13">
        <f t="shared" si="210"/>
        <v>0.70993951815791845</v>
      </c>
      <c r="G978" s="13">
        <f t="shared" si="211"/>
        <v>0.70993185616250221</v>
      </c>
      <c r="H978" s="13">
        <f t="shared" si="212"/>
        <v>-0.14753250539282622</v>
      </c>
      <c r="I978" s="13">
        <f t="shared" si="213"/>
        <v>-0.14756713621584427</v>
      </c>
      <c r="J978" s="14">
        <f t="shared" si="214"/>
        <v>-7.6619954162415738E-6</v>
      </c>
      <c r="K978" s="14">
        <f t="shared" si="215"/>
        <v>-3.4630823018050316E-5</v>
      </c>
      <c r="L978" s="14">
        <f t="shared" si="216"/>
        <v>1.4676543439554923E-11</v>
      </c>
      <c r="M978" s="14">
        <f t="shared" si="217"/>
        <v>0.75840629268428383</v>
      </c>
      <c r="N978" s="14">
        <f t="shared" si="218"/>
        <v>0.75840129871062245</v>
      </c>
      <c r="O978" s="14">
        <f t="shared" si="219"/>
        <v>2.9982347569691618E-10</v>
      </c>
      <c r="P978" s="14">
        <f t="shared" si="220"/>
        <v>1.8712790603761014E-10</v>
      </c>
      <c r="Q978" s="14">
        <f t="shared" si="221"/>
        <v>1.3679470239655121E-5</v>
      </c>
      <c r="R978" s="14">
        <f t="shared" si="222"/>
        <v>1.3679470240081756E-5</v>
      </c>
      <c r="S978">
        <f t="shared" si="223"/>
        <v>174.30380979912172</v>
      </c>
    </row>
    <row r="979" spans="1:19" x14ac:dyDescent="0.35">
      <c r="A979" s="2" t="s">
        <v>1094</v>
      </c>
      <c r="B979" s="2">
        <v>40.677175499999997</v>
      </c>
      <c r="C979" s="2">
        <v>-8.4466339999999995</v>
      </c>
      <c r="D979" s="2">
        <v>40.6772554</v>
      </c>
      <c r="E979" s="2">
        <v>-8.4444548000000008</v>
      </c>
      <c r="F979" s="13">
        <f t="shared" si="210"/>
        <v>0.70995064288657062</v>
      </c>
      <c r="G979" s="13">
        <f t="shared" si="211"/>
        <v>0.70995203740464308</v>
      </c>
      <c r="H979" s="13">
        <f t="shared" si="212"/>
        <v>-0.1474215740108987</v>
      </c>
      <c r="I979" s="13">
        <f t="shared" si="213"/>
        <v>-0.14738353979583926</v>
      </c>
      <c r="J979" s="14">
        <f t="shared" si="214"/>
        <v>1.3945180724617146E-6</v>
      </c>
      <c r="K979" s="14">
        <f t="shared" si="215"/>
        <v>3.8034215059434828E-5</v>
      </c>
      <c r="L979" s="14">
        <f t="shared" si="216"/>
        <v>4.8617016360550511E-13</v>
      </c>
      <c r="M979" s="14">
        <f t="shared" si="217"/>
        <v>0.75839313875762382</v>
      </c>
      <c r="N979" s="14">
        <f t="shared" si="218"/>
        <v>0.75839404770013652</v>
      </c>
      <c r="O979" s="14">
        <f t="shared" si="219"/>
        <v>3.6165037875323784E-10</v>
      </c>
      <c r="P979" s="14">
        <f t="shared" si="220"/>
        <v>2.08493306607496E-10</v>
      </c>
      <c r="Q979" s="14">
        <f t="shared" si="221"/>
        <v>1.4439297303106408E-5</v>
      </c>
      <c r="R979" s="14">
        <f t="shared" si="222"/>
        <v>1.4439297303608156E-5</v>
      </c>
      <c r="S979">
        <f t="shared" si="223"/>
        <v>183.98552624257513</v>
      </c>
    </row>
    <row r="980" spans="1:19" x14ac:dyDescent="0.35">
      <c r="A980" s="2" t="s">
        <v>1095</v>
      </c>
      <c r="B980" s="2">
        <v>40.678111600000001</v>
      </c>
      <c r="C980" s="2">
        <v>-8.4374979999999997</v>
      </c>
      <c r="D980" s="2">
        <v>40.678550299999998</v>
      </c>
      <c r="E980" s="2">
        <v>-8.4398427999999992</v>
      </c>
      <c r="F980" s="13">
        <f t="shared" si="210"/>
        <v>0.70996698091369859</v>
      </c>
      <c r="G980" s="13">
        <f t="shared" si="211"/>
        <v>0.70997463767312707</v>
      </c>
      <c r="H980" s="13">
        <f t="shared" si="212"/>
        <v>-0.14726212073043651</v>
      </c>
      <c r="I980" s="13">
        <f t="shared" si="213"/>
        <v>-0.14730304521073725</v>
      </c>
      <c r="J980" s="14">
        <f t="shared" si="214"/>
        <v>7.6567594284870921E-6</v>
      </c>
      <c r="K980" s="14">
        <f t="shared" si="215"/>
        <v>-4.0924480300741362E-5</v>
      </c>
      <c r="L980" s="14">
        <f t="shared" si="216"/>
        <v>1.4656491236359888E-11</v>
      </c>
      <c r="M980" s="14">
        <f t="shared" si="217"/>
        <v>0.75837840776776666</v>
      </c>
      <c r="N980" s="14">
        <f t="shared" si="218"/>
        <v>0.75838339853263792</v>
      </c>
      <c r="O980" s="14">
        <f t="shared" si="219"/>
        <v>4.1870327191300442E-10</v>
      </c>
      <c r="P980" s="14">
        <f t="shared" si="220"/>
        <v>2.5547015856489741E-10</v>
      </c>
      <c r="Q980" s="14">
        <f t="shared" si="221"/>
        <v>1.5983433879016654E-5</v>
      </c>
      <c r="R980" s="14">
        <f t="shared" si="222"/>
        <v>1.5983433879697201E-5</v>
      </c>
      <c r="S980">
        <f t="shared" si="223"/>
        <v>203.66091449510174</v>
      </c>
    </row>
    <row r="981" spans="1:19" x14ac:dyDescent="0.35">
      <c r="A981" s="2" t="s">
        <v>1096</v>
      </c>
      <c r="B981" s="2">
        <v>40.677567400000001</v>
      </c>
      <c r="C981" s="2">
        <v>-8.4448483999999997</v>
      </c>
      <c r="D981" s="2">
        <v>40.677415799999999</v>
      </c>
      <c r="E981" s="2">
        <v>-8.4465474</v>
      </c>
      <c r="F981" s="13">
        <f t="shared" si="210"/>
        <v>0.70995748283190929</v>
      </c>
      <c r="G981" s="13">
        <f t="shared" si="211"/>
        <v>0.70995483691276318</v>
      </c>
      <c r="H981" s="13">
        <f t="shared" si="212"/>
        <v>-0.14739040941177511</v>
      </c>
      <c r="I981" s="13">
        <f t="shared" si="213"/>
        <v>-0.14742006255576648</v>
      </c>
      <c r="J981" s="14">
        <f t="shared" si="214"/>
        <v>-2.6459191461158937E-6</v>
      </c>
      <c r="K981" s="14">
        <f t="shared" si="215"/>
        <v>-2.9653143991364983E-5</v>
      </c>
      <c r="L981" s="14">
        <f t="shared" si="216"/>
        <v>1.7502220319446443E-12</v>
      </c>
      <c r="M981" s="14">
        <f t="shared" si="217"/>
        <v>0.75839131404254567</v>
      </c>
      <c r="N981" s="14">
        <f t="shared" si="218"/>
        <v>0.7583895894310605</v>
      </c>
      <c r="O981" s="14">
        <f t="shared" si="219"/>
        <v>2.198272371270483E-10</v>
      </c>
      <c r="P981" s="14">
        <f t="shared" si="220"/>
        <v>1.2818519341829519E-10</v>
      </c>
      <c r="Q981" s="14">
        <f t="shared" si="221"/>
        <v>1.132189001087253E-5</v>
      </c>
      <c r="R981" s="14">
        <f t="shared" si="222"/>
        <v>1.1321890011114414E-5</v>
      </c>
      <c r="S981">
        <f t="shared" si="223"/>
        <v>144.26352252161988</v>
      </c>
    </row>
    <row r="982" spans="1:19" x14ac:dyDescent="0.35">
      <c r="A982" s="2" t="s">
        <v>1097</v>
      </c>
      <c r="B982" s="2">
        <v>40.6784246</v>
      </c>
      <c r="C982" s="2">
        <v>-8.4398184999999994</v>
      </c>
      <c r="D982" s="2">
        <v>40.678084400000003</v>
      </c>
      <c r="E982" s="2">
        <v>-8.4377733999999993</v>
      </c>
      <c r="F982" s="13">
        <f t="shared" si="210"/>
        <v>0.70997244379425728</v>
      </c>
      <c r="G982" s="13">
        <f t="shared" si="211"/>
        <v>0.70996650618414214</v>
      </c>
      <c r="H982" s="13">
        <f t="shared" si="212"/>
        <v>-0.14730262109572903</v>
      </c>
      <c r="I982" s="13">
        <f t="shared" si="213"/>
        <v>-0.14726692736719649</v>
      </c>
      <c r="J982" s="14">
        <f t="shared" si="214"/>
        <v>-5.9376101151364935E-6</v>
      </c>
      <c r="K982" s="14">
        <f t="shared" si="215"/>
        <v>3.5693728532543156E-5</v>
      </c>
      <c r="L982" s="14">
        <f t="shared" si="216"/>
        <v>8.8138034698169079E-12</v>
      </c>
      <c r="M982" s="14">
        <f t="shared" si="217"/>
        <v>0.75838370796542187</v>
      </c>
      <c r="N982" s="14">
        <f t="shared" si="218"/>
        <v>0.75837983776808127</v>
      </c>
      <c r="O982" s="14">
        <f t="shared" si="219"/>
        <v>3.1851056410490502E-10</v>
      </c>
      <c r="P982" s="14">
        <f t="shared" si="220"/>
        <v>1.9200289726185764E-10</v>
      </c>
      <c r="Q982" s="14">
        <f t="shared" si="221"/>
        <v>1.3856511006088714E-5</v>
      </c>
      <c r="R982" s="14">
        <f t="shared" si="222"/>
        <v>1.3856511006532129E-5</v>
      </c>
      <c r="S982">
        <f t="shared" si="223"/>
        <v>176.55966324523237</v>
      </c>
    </row>
    <row r="983" spans="1:19" x14ac:dyDescent="0.35">
      <c r="A983" s="2" t="s">
        <v>1098</v>
      </c>
      <c r="B983" s="2">
        <v>41.116487599999999</v>
      </c>
      <c r="C983" s="2">
        <v>-8.6268562000000006</v>
      </c>
      <c r="D983" s="2">
        <v>41.116715200000002</v>
      </c>
      <c r="E983" s="2">
        <v>-8.6273544999999991</v>
      </c>
      <c r="F983" s="13">
        <f t="shared" si="210"/>
        <v>0.71761808547542127</v>
      </c>
      <c r="G983" s="13">
        <f t="shared" si="211"/>
        <v>0.71762205784479882</v>
      </c>
      <c r="H983" s="13">
        <f t="shared" si="212"/>
        <v>-0.15056704478608646</v>
      </c>
      <c r="I983" s="13">
        <f t="shared" si="213"/>
        <v>-0.15057574176174912</v>
      </c>
      <c r="J983" s="14">
        <f t="shared" si="214"/>
        <v>3.9723693775473023E-6</v>
      </c>
      <c r="K983" s="14">
        <f t="shared" si="215"/>
        <v>-8.6969756626642525E-6</v>
      </c>
      <c r="L983" s="14">
        <f t="shared" si="216"/>
        <v>3.9449296179136992E-12</v>
      </c>
      <c r="M983" s="14">
        <f t="shared" si="217"/>
        <v>0.75337158068847276</v>
      </c>
      <c r="N983" s="14">
        <f t="shared" si="218"/>
        <v>0.75337419289300334</v>
      </c>
      <c r="O983" s="14">
        <f t="shared" si="219"/>
        <v>1.8909346419124393E-11</v>
      </c>
      <c r="P983" s="14">
        <f t="shared" si="220"/>
        <v>1.4677320725409252E-11</v>
      </c>
      <c r="Q983" s="14">
        <f t="shared" si="221"/>
        <v>3.8310991536906548E-6</v>
      </c>
      <c r="R983" s="14">
        <f t="shared" si="222"/>
        <v>3.8310991537000272E-6</v>
      </c>
      <c r="S983">
        <f t="shared" si="223"/>
        <v>48.815865416445746</v>
      </c>
    </row>
    <row r="984" spans="1:19" x14ac:dyDescent="0.35">
      <c r="A984" s="2" t="s">
        <v>1100</v>
      </c>
      <c r="B984" s="2">
        <v>41.115410400000002</v>
      </c>
      <c r="C984" s="2">
        <v>-8.6266137999999994</v>
      </c>
      <c r="D984" s="2">
        <v>41.114880399999997</v>
      </c>
      <c r="E984" s="2">
        <v>-8.6265020000000003</v>
      </c>
      <c r="F984" s="13">
        <f t="shared" si="210"/>
        <v>0.71759928478871882</v>
      </c>
      <c r="G984" s="13">
        <f t="shared" si="211"/>
        <v>0.7175900345436832</v>
      </c>
      <c r="H984" s="13">
        <f t="shared" si="212"/>
        <v>-0.15056281410797959</v>
      </c>
      <c r="I984" s="13">
        <f t="shared" si="213"/>
        <v>-0.15056086282987588</v>
      </c>
      <c r="J984" s="14">
        <f t="shared" si="214"/>
        <v>-9.250245035619109E-6</v>
      </c>
      <c r="K984" s="14">
        <f t="shared" si="215"/>
        <v>1.9512781037067661E-6</v>
      </c>
      <c r="L984" s="14">
        <f t="shared" si="216"/>
        <v>2.1391758304596456E-11</v>
      </c>
      <c r="M984" s="14">
        <f t="shared" si="217"/>
        <v>0.75339263866676232</v>
      </c>
      <c r="N984" s="14">
        <f t="shared" si="218"/>
        <v>0.75338655594227055</v>
      </c>
      <c r="O984" s="14">
        <f t="shared" si="219"/>
        <v>9.5187155950106634E-13</v>
      </c>
      <c r="P984" s="14">
        <f t="shared" si="220"/>
        <v>2.1932036685119927E-11</v>
      </c>
      <c r="Q984" s="14">
        <f t="shared" si="221"/>
        <v>4.68316524213271E-6</v>
      </c>
      <c r="R984" s="14">
        <f t="shared" si="222"/>
        <v>4.6831652421498277E-6</v>
      </c>
      <c r="S984">
        <f t="shared" si="223"/>
        <v>59.672891515473104</v>
      </c>
    </row>
    <row r="985" spans="1:19" x14ac:dyDescent="0.35">
      <c r="A985" s="2" t="s">
        <v>1102</v>
      </c>
      <c r="B985" s="2">
        <v>41.0081785</v>
      </c>
      <c r="C985" s="2">
        <v>-8.6195322999999995</v>
      </c>
      <c r="D985" s="2">
        <v>41.008630400000001</v>
      </c>
      <c r="E985" s="2">
        <v>-8.6196900000000003</v>
      </c>
      <c r="F985" s="13">
        <f t="shared" si="210"/>
        <v>0.71572773507054943</v>
      </c>
      <c r="G985" s="13">
        <f t="shared" si="211"/>
        <v>0.71573562221343923</v>
      </c>
      <c r="H985" s="13">
        <f t="shared" si="212"/>
        <v>-0.15043921861699963</v>
      </c>
      <c r="I985" s="13">
        <f t="shared" si="213"/>
        <v>-0.15044197100123002</v>
      </c>
      <c r="J985" s="14">
        <f t="shared" si="214"/>
        <v>7.8871428897953066E-6</v>
      </c>
      <c r="K985" s="14">
        <f t="shared" si="215"/>
        <v>-2.7523842303922574E-6</v>
      </c>
      <c r="L985" s="14">
        <f t="shared" si="216"/>
        <v>1.5551755740931543E-11</v>
      </c>
      <c r="M985" s="14">
        <f t="shared" si="217"/>
        <v>0.75461075021422575</v>
      </c>
      <c r="N985" s="14">
        <f t="shared" si="218"/>
        <v>0.75461592551862056</v>
      </c>
      <c r="O985" s="14">
        <f t="shared" si="219"/>
        <v>1.8939047379267995E-12</v>
      </c>
      <c r="P985" s="14">
        <f t="shared" si="220"/>
        <v>1.6630223297426142E-11</v>
      </c>
      <c r="Q985" s="14">
        <f t="shared" si="221"/>
        <v>4.0780170790993684E-6</v>
      </c>
      <c r="R985" s="14">
        <f t="shared" si="222"/>
        <v>4.0780170791106712E-6</v>
      </c>
      <c r="S985">
        <f t="shared" si="223"/>
        <v>51.962093622028171</v>
      </c>
    </row>
    <row r="986" spans="1:19" x14ac:dyDescent="0.35">
      <c r="A986" s="2" t="s">
        <v>1103</v>
      </c>
      <c r="B986" s="2">
        <v>41.008635200000001</v>
      </c>
      <c r="C986" s="2">
        <v>-8.6198467999999995</v>
      </c>
      <c r="D986" s="2">
        <v>41.008168400000002</v>
      </c>
      <c r="E986" s="2">
        <v>-8.6196801000000001</v>
      </c>
      <c r="F986" s="13">
        <f t="shared" si="210"/>
        <v>0.7157357059892433</v>
      </c>
      <c r="G986" s="13">
        <f t="shared" si="211"/>
        <v>0.7157275587922951</v>
      </c>
      <c r="H986" s="13">
        <f t="shared" si="212"/>
        <v>-0.15044470767749715</v>
      </c>
      <c r="I986" s="13">
        <f t="shared" si="213"/>
        <v>-0.15044179821363407</v>
      </c>
      <c r="J986" s="14">
        <f t="shared" si="214"/>
        <v>-8.14719694819388E-6</v>
      </c>
      <c r="K986" s="14">
        <f t="shared" si="215"/>
        <v>2.9094638630822178E-6</v>
      </c>
      <c r="L986" s="14">
        <f t="shared" si="216"/>
        <v>1.6594204528073129E-11</v>
      </c>
      <c r="M986" s="14">
        <f t="shared" si="217"/>
        <v>0.75461604118653824</v>
      </c>
      <c r="N986" s="14">
        <f t="shared" si="218"/>
        <v>0.75461069524282731</v>
      </c>
      <c r="O986" s="14">
        <f t="shared" si="219"/>
        <v>2.1162449926438327E-12</v>
      </c>
      <c r="P986" s="14">
        <f t="shared" si="220"/>
        <v>1.7799281902889557E-11</v>
      </c>
      <c r="Q986" s="14">
        <f t="shared" si="221"/>
        <v>4.2189195184181406E-6</v>
      </c>
      <c r="R986" s="14">
        <f t="shared" si="222"/>
        <v>4.2189195184306564E-6</v>
      </c>
      <c r="S986">
        <f t="shared" si="223"/>
        <v>53.757472503843424</v>
      </c>
    </row>
    <row r="987" spans="1:19" x14ac:dyDescent="0.35">
      <c r="A987" s="2" t="s">
        <v>1104</v>
      </c>
      <c r="B987" s="2">
        <v>40.551931600000003</v>
      </c>
      <c r="C987" s="2">
        <v>-8.6181952000000006</v>
      </c>
      <c r="D987" s="2">
        <v>40.552350400000002</v>
      </c>
      <c r="E987" s="2">
        <v>-8.6180582999999995</v>
      </c>
      <c r="F987" s="13">
        <f t="shared" si="210"/>
        <v>0.70776472446353222</v>
      </c>
      <c r="G987" s="13">
        <f t="shared" si="211"/>
        <v>0.70777203390243959</v>
      </c>
      <c r="H987" s="13">
        <f t="shared" si="212"/>
        <v>-0.15041588181957122</v>
      </c>
      <c r="I987" s="13">
        <f t="shared" si="213"/>
        <v>-0.15041349246382524</v>
      </c>
      <c r="J987" s="14">
        <f t="shared" si="214"/>
        <v>7.309438907365795E-6</v>
      </c>
      <c r="K987" s="14">
        <f t="shared" si="215"/>
        <v>2.3893557459797599E-6</v>
      </c>
      <c r="L987" s="14">
        <f t="shared" si="216"/>
        <v>1.3356974285068746E-11</v>
      </c>
      <c r="M987" s="14">
        <f t="shared" si="217"/>
        <v>0.75981225614207526</v>
      </c>
      <c r="N987" s="14">
        <f t="shared" si="218"/>
        <v>0.75981700829902843</v>
      </c>
      <c r="O987" s="14">
        <f t="shared" si="219"/>
        <v>1.4272552202109447E-12</v>
      </c>
      <c r="P987" s="14">
        <f t="shared" si="220"/>
        <v>1.418095480725782E-11</v>
      </c>
      <c r="Q987" s="14">
        <f t="shared" si="221"/>
        <v>3.7657608536997964E-6</v>
      </c>
      <c r="R987" s="14">
        <f t="shared" si="222"/>
        <v>3.7657608537086966E-6</v>
      </c>
      <c r="S987">
        <f t="shared" si="223"/>
        <v>47.983324797956215</v>
      </c>
    </row>
    <row r="988" spans="1:19" x14ac:dyDescent="0.35">
      <c r="A988" s="2" t="s">
        <v>1105</v>
      </c>
      <c r="B988" s="2">
        <v>40.552438899999999</v>
      </c>
      <c r="C988" s="2">
        <v>-8.6181947999999995</v>
      </c>
      <c r="D988" s="2">
        <v>40.552015900000001</v>
      </c>
      <c r="E988" s="2">
        <v>-8.6183271000000001</v>
      </c>
      <c r="F988" s="13">
        <f t="shared" si="210"/>
        <v>0.7077735785188275</v>
      </c>
      <c r="G988" s="13">
        <f t="shared" si="211"/>
        <v>0.70776619577609157</v>
      </c>
      <c r="H988" s="13">
        <f t="shared" si="212"/>
        <v>-0.15041587483825419</v>
      </c>
      <c r="I988" s="13">
        <f t="shared" si="213"/>
        <v>-0.15041818390885459</v>
      </c>
      <c r="J988" s="14">
        <f t="shared" si="214"/>
        <v>-7.382742735928538E-6</v>
      </c>
      <c r="K988" s="14">
        <f t="shared" si="215"/>
        <v>-2.3090706003925376E-6</v>
      </c>
      <c r="L988" s="14">
        <f t="shared" si="216"/>
        <v>1.3626222576164509E-11</v>
      </c>
      <c r="M988" s="14">
        <f t="shared" si="217"/>
        <v>0.7598160517434781</v>
      </c>
      <c r="N988" s="14">
        <f t="shared" si="218"/>
        <v>0.7598112519203315</v>
      </c>
      <c r="O988" s="14">
        <f t="shared" si="219"/>
        <v>1.3329517593986964E-12</v>
      </c>
      <c r="P988" s="14">
        <f t="shared" si="220"/>
        <v>1.4395758001132967E-11</v>
      </c>
      <c r="Q988" s="14">
        <f t="shared" si="221"/>
        <v>3.7941742186058042E-6</v>
      </c>
      <c r="R988" s="14">
        <f t="shared" si="222"/>
        <v>3.7941742186149073E-6</v>
      </c>
      <c r="S988">
        <f t="shared" si="223"/>
        <v>48.345367893591146</v>
      </c>
    </row>
    <row r="989" spans="1:19" x14ac:dyDescent="0.35">
      <c r="A989" s="2" t="s">
        <v>1106</v>
      </c>
      <c r="B989" s="2">
        <v>41.110295999999998</v>
      </c>
      <c r="C989" s="2">
        <v>-8.6074327999999998</v>
      </c>
      <c r="D989" s="2">
        <v>41.109881700000003</v>
      </c>
      <c r="E989" s="2">
        <v>-8.6068254</v>
      </c>
      <c r="F989" s="13">
        <f t="shared" si="210"/>
        <v>0.71751002166945477</v>
      </c>
      <c r="G989" s="13">
        <f t="shared" si="211"/>
        <v>0.71750279077036383</v>
      </c>
      <c r="H989" s="13">
        <f t="shared" si="212"/>
        <v>-0.15022804250415459</v>
      </c>
      <c r="I989" s="13">
        <f t="shared" si="213"/>
        <v>-0.15021744137427795</v>
      </c>
      <c r="J989" s="14">
        <f t="shared" si="214"/>
        <v>-7.2308990909375481E-6</v>
      </c>
      <c r="K989" s="14">
        <f t="shared" si="215"/>
        <v>1.0601129876636195E-5</v>
      </c>
      <c r="L989" s="14">
        <f t="shared" si="216"/>
        <v>1.307147541577341E-11</v>
      </c>
      <c r="M989" s="14">
        <f t="shared" si="217"/>
        <v>0.75345000476889967</v>
      </c>
      <c r="N989" s="14">
        <f t="shared" si="218"/>
        <v>0.75344525039543675</v>
      </c>
      <c r="O989" s="14">
        <f t="shared" si="219"/>
        <v>2.809598866506401E-11</v>
      </c>
      <c r="P989" s="14">
        <f t="shared" si="220"/>
        <v>2.9021099750658879E-11</v>
      </c>
      <c r="Q989" s="14">
        <f t="shared" si="221"/>
        <v>5.3871235135885715E-6</v>
      </c>
      <c r="R989" s="14">
        <f t="shared" si="222"/>
        <v>5.387123513614628E-6</v>
      </c>
      <c r="S989">
        <f t="shared" si="223"/>
        <v>68.642727810477595</v>
      </c>
    </row>
    <row r="990" spans="1:19" x14ac:dyDescent="0.35">
      <c r="A990" s="2" t="s">
        <v>1107</v>
      </c>
      <c r="B990" s="2">
        <v>41.110080000000004</v>
      </c>
      <c r="C990" s="2">
        <v>-8.6068283000000001</v>
      </c>
      <c r="D990" s="2">
        <v>41.110433</v>
      </c>
      <c r="E990" s="2">
        <v>-8.6073652000000003</v>
      </c>
      <c r="F990" s="13">
        <f t="shared" si="210"/>
        <v>0.71750625175827054</v>
      </c>
      <c r="G990" s="13">
        <f t="shared" si="211"/>
        <v>0.71751241277053002</v>
      </c>
      <c r="H990" s="13">
        <f t="shared" si="212"/>
        <v>-0.15021749198882628</v>
      </c>
      <c r="I990" s="13">
        <f t="shared" si="213"/>
        <v>-0.15022686266158022</v>
      </c>
      <c r="J990" s="14">
        <f t="shared" si="214"/>
        <v>6.1610122594757399E-6</v>
      </c>
      <c r="K990" s="14">
        <f t="shared" si="215"/>
        <v>-9.3706727539444312E-6</v>
      </c>
      <c r="L990" s="14">
        <f t="shared" si="216"/>
        <v>9.4895180153225731E-12</v>
      </c>
      <c r="M990" s="14">
        <f t="shared" si="217"/>
        <v>0.75344367821886116</v>
      </c>
      <c r="N990" s="14">
        <f t="shared" si="218"/>
        <v>0.75344772914683533</v>
      </c>
      <c r="O990" s="14">
        <f t="shared" si="219"/>
        <v>2.1952376965218494E-11</v>
      </c>
      <c r="P990" s="14">
        <f t="shared" si="220"/>
        <v>2.1951452775205259E-11</v>
      </c>
      <c r="Q990" s="14">
        <f t="shared" si="221"/>
        <v>4.6852377501259483E-6</v>
      </c>
      <c r="R990" s="14">
        <f t="shared" si="222"/>
        <v>4.6852377501430888E-6</v>
      </c>
      <c r="S990">
        <f t="shared" si="223"/>
        <v>59.699299412323235</v>
      </c>
    </row>
    <row r="991" spans="1:19" x14ac:dyDescent="0.35">
      <c r="A991" s="2" t="s">
        <v>1108</v>
      </c>
      <c r="B991" s="2">
        <v>41.133445199999997</v>
      </c>
      <c r="C991" s="2">
        <v>-8.5858664999999998</v>
      </c>
      <c r="D991" s="2">
        <v>41.134518100000001</v>
      </c>
      <c r="E991" s="2">
        <v>-8.5837372999999992</v>
      </c>
      <c r="F991" s="13">
        <f t="shared" si="210"/>
        <v>0.71791405142865738</v>
      </c>
      <c r="G991" s="13">
        <f t="shared" si="211"/>
        <v>0.71793277706620207</v>
      </c>
      <c r="H991" s="13">
        <f t="shared" si="212"/>
        <v>-0.14985163956168171</v>
      </c>
      <c r="I991" s="13">
        <f t="shared" si="213"/>
        <v>-0.14981447801124825</v>
      </c>
      <c r="J991" s="14">
        <f t="shared" si="214"/>
        <v>1.8725637544680929E-5</v>
      </c>
      <c r="K991" s="14">
        <f t="shared" si="215"/>
        <v>3.7161550433456592E-5</v>
      </c>
      <c r="L991" s="14">
        <f t="shared" si="216"/>
        <v>8.7662375361129444E-11</v>
      </c>
      <c r="M991" s="14">
        <f t="shared" si="217"/>
        <v>0.75316721689940946</v>
      </c>
      <c r="N991" s="14">
        <f t="shared" si="218"/>
        <v>0.75317953503691726</v>
      </c>
      <c r="O991" s="14">
        <f t="shared" si="219"/>
        <v>3.4524520761485297E-10</v>
      </c>
      <c r="P991" s="14">
        <f t="shared" si="220"/>
        <v>2.835096706268456E-10</v>
      </c>
      <c r="Q991" s="14">
        <f t="shared" si="221"/>
        <v>1.6837745414004978E-5</v>
      </c>
      <c r="R991" s="14">
        <f t="shared" si="222"/>
        <v>1.6837745414800585E-5</v>
      </c>
      <c r="S991">
        <f t="shared" si="223"/>
        <v>214.54655207538906</v>
      </c>
    </row>
    <row r="992" spans="1:19" x14ac:dyDescent="0.35">
      <c r="A992" s="2" t="s">
        <v>1109</v>
      </c>
      <c r="B992" s="2">
        <v>41.130313299999997</v>
      </c>
      <c r="C992" s="2">
        <v>-8.5914196999999994</v>
      </c>
      <c r="D992" s="2">
        <v>41.130004499999998</v>
      </c>
      <c r="E992" s="2">
        <v>-8.5917096999999991</v>
      </c>
      <c r="F992" s="13">
        <f t="shared" si="210"/>
        <v>0.71785938946181416</v>
      </c>
      <c r="G992" s="13">
        <f t="shared" si="211"/>
        <v>0.71785399988508403</v>
      </c>
      <c r="H992" s="13">
        <f t="shared" si="212"/>
        <v>-0.14994856118570346</v>
      </c>
      <c r="I992" s="13">
        <f t="shared" si="213"/>
        <v>-0.14995362264053425</v>
      </c>
      <c r="J992" s="14">
        <f t="shared" si="214"/>
        <v>-5.3895767301304076E-6</v>
      </c>
      <c r="K992" s="14">
        <f t="shared" si="215"/>
        <v>-5.0614548307847951E-6</v>
      </c>
      <c r="L992" s="14">
        <f t="shared" si="216"/>
        <v>7.2618843324732164E-12</v>
      </c>
      <c r="M992" s="14">
        <f t="shared" si="217"/>
        <v>0.75321903648560462</v>
      </c>
      <c r="N992" s="14">
        <f t="shared" si="218"/>
        <v>0.75321549137396671</v>
      </c>
      <c r="O992" s="14">
        <f t="shared" si="219"/>
        <v>6.4045812510050124E-12</v>
      </c>
      <c r="P992" s="14">
        <f t="shared" si="220"/>
        <v>1.0895435420967369E-11</v>
      </c>
      <c r="Q992" s="14">
        <f t="shared" si="221"/>
        <v>3.3008234458945799E-6</v>
      </c>
      <c r="R992" s="14">
        <f t="shared" si="222"/>
        <v>3.3008234459005735E-6</v>
      </c>
      <c r="S992">
        <f t="shared" si="223"/>
        <v>42.059092347665107</v>
      </c>
    </row>
    <row r="993" spans="1:19" x14ac:dyDescent="0.35">
      <c r="A993" s="2" t="s">
        <v>1110</v>
      </c>
      <c r="B993" s="2">
        <v>41.132242300000001</v>
      </c>
      <c r="C993" s="2">
        <v>-8.5885307999999991</v>
      </c>
      <c r="D993" s="2">
        <v>41.130976099999998</v>
      </c>
      <c r="E993" s="2">
        <v>-8.5907535999999993</v>
      </c>
      <c r="F993" s="13">
        <f t="shared" si="210"/>
        <v>0.71789305686308524</v>
      </c>
      <c r="G993" s="13">
        <f t="shared" si="211"/>
        <v>0.71787095750409646</v>
      </c>
      <c r="H993" s="13">
        <f t="shared" si="212"/>
        <v>-0.14989814036894258</v>
      </c>
      <c r="I993" s="13">
        <f t="shared" si="213"/>
        <v>-0.14993693554755594</v>
      </c>
      <c r="J993" s="14">
        <f t="shared" si="214"/>
        <v>-2.2099358988780793E-5</v>
      </c>
      <c r="K993" s="14">
        <f t="shared" si="215"/>
        <v>-3.8795178613354464E-5</v>
      </c>
      <c r="L993" s="14">
        <f t="shared" si="216"/>
        <v>1.220954169237825E-10</v>
      </c>
      <c r="M993" s="14">
        <f t="shared" si="217"/>
        <v>0.75320788216798507</v>
      </c>
      <c r="N993" s="14">
        <f t="shared" si="218"/>
        <v>0.75319334541129779</v>
      </c>
      <c r="O993" s="14">
        <f t="shared" si="219"/>
        <v>3.7626647086332673E-10</v>
      </c>
      <c r="P993" s="14">
        <f t="shared" si="220"/>
        <v>3.3555558669423671E-10</v>
      </c>
      <c r="Q993" s="14">
        <f t="shared" si="221"/>
        <v>1.8318176401984908E-5</v>
      </c>
      <c r="R993" s="14">
        <f t="shared" si="222"/>
        <v>1.831817640300937E-5</v>
      </c>
      <c r="S993">
        <f t="shared" si="223"/>
        <v>233.41020372714539</v>
      </c>
    </row>
    <row r="994" spans="1:19" x14ac:dyDescent="0.35">
      <c r="A994" s="2" t="s">
        <v>1111</v>
      </c>
      <c r="B994" s="2">
        <v>41.134777</v>
      </c>
      <c r="C994" s="2">
        <v>-8.5834980999999999</v>
      </c>
      <c r="D994" s="2">
        <v>41.133536100000001</v>
      </c>
      <c r="E994" s="2">
        <v>-8.5859470000000009</v>
      </c>
      <c r="F994" s="13">
        <f t="shared" si="210"/>
        <v>0.71793729572363552</v>
      </c>
      <c r="G994" s="13">
        <f t="shared" si="211"/>
        <v>0.71791563793294755</v>
      </c>
      <c r="H994" s="13">
        <f t="shared" si="212"/>
        <v>-0.1498103031836775</v>
      </c>
      <c r="I994" s="13">
        <f t="shared" si="213"/>
        <v>-0.1498530445517296</v>
      </c>
      <c r="J994" s="14">
        <f t="shared" si="214"/>
        <v>-2.1657790687967804E-5</v>
      </c>
      <c r="K994" s="14">
        <f t="shared" si="215"/>
        <v>-4.2741368052101603E-5</v>
      </c>
      <c r="L994" s="14">
        <f t="shared" si="216"/>
        <v>1.1726497436637254E-10</v>
      </c>
      <c r="M994" s="14">
        <f t="shared" si="217"/>
        <v>0.75317849140963322</v>
      </c>
      <c r="N994" s="14">
        <f t="shared" si="218"/>
        <v>0.75316424438730378</v>
      </c>
      <c r="O994" s="14">
        <f t="shared" si="219"/>
        <v>4.5670613567177609E-10</v>
      </c>
      <c r="P994" s="14">
        <f t="shared" si="220"/>
        <v>3.7633934378104033E-10</v>
      </c>
      <c r="Q994" s="14">
        <f t="shared" si="221"/>
        <v>1.939946761591772E-5</v>
      </c>
      <c r="R994" s="14">
        <f t="shared" si="222"/>
        <v>1.939946761713452E-5</v>
      </c>
      <c r="S994">
        <f t="shared" si="223"/>
        <v>247.18801637752804</v>
      </c>
    </row>
    <row r="995" spans="1:19" x14ac:dyDescent="0.35">
      <c r="A995" s="2" t="s">
        <v>1112</v>
      </c>
      <c r="B995" s="2">
        <v>41.1308729</v>
      </c>
      <c r="C995" s="2">
        <v>-8.5906190000000002</v>
      </c>
      <c r="D995" s="2">
        <v>41.131596600000002</v>
      </c>
      <c r="E995" s="2">
        <v>-8.5895168999999996</v>
      </c>
      <c r="F995" s="13">
        <f t="shared" si="210"/>
        <v>0.71786915632430837</v>
      </c>
      <c r="G995" s="13">
        <f t="shared" si="211"/>
        <v>0.71788178727210517</v>
      </c>
      <c r="H995" s="13">
        <f t="shared" si="212"/>
        <v>-0.14993458633438275</v>
      </c>
      <c r="I995" s="13">
        <f t="shared" si="213"/>
        <v>-0.14991535106069651</v>
      </c>
      <c r="J995" s="14">
        <f t="shared" si="214"/>
        <v>1.2630947796798964E-5</v>
      </c>
      <c r="K995" s="14">
        <f t="shared" si="215"/>
        <v>1.9235273686246668E-5</v>
      </c>
      <c r="L995" s="14">
        <f t="shared" si="216"/>
        <v>3.9885210560834871E-11</v>
      </c>
      <c r="M995" s="14">
        <f t="shared" si="217"/>
        <v>0.75320075849137302</v>
      </c>
      <c r="N995" s="14">
        <f t="shared" si="218"/>
        <v>0.75320906695140166</v>
      </c>
      <c r="O995" s="14">
        <f t="shared" si="219"/>
        <v>9.2498938443351358E-11</v>
      </c>
      <c r="P995" s="14">
        <f t="shared" si="220"/>
        <v>9.2361490070081377E-11</v>
      </c>
      <c r="Q995" s="14">
        <f t="shared" si="221"/>
        <v>9.6104885448181759E-6</v>
      </c>
      <c r="R995" s="14">
        <f t="shared" si="222"/>
        <v>9.6104885449661136E-6</v>
      </c>
      <c r="S995">
        <f t="shared" si="223"/>
        <v>122.45684503995822</v>
      </c>
    </row>
    <row r="996" spans="1:19" x14ac:dyDescent="0.35">
      <c r="A996" s="2" t="s">
        <v>1113</v>
      </c>
      <c r="B996" s="2">
        <v>41.093661900000001</v>
      </c>
      <c r="C996" s="2">
        <v>-8.5889319999999998</v>
      </c>
      <c r="D996" s="2">
        <v>41.093943600000003</v>
      </c>
      <c r="E996" s="2">
        <v>-8.5891566000000008</v>
      </c>
      <c r="F996" s="13">
        <f t="shared" si="210"/>
        <v>0.71721970185634876</v>
      </c>
      <c r="G996" s="13">
        <f t="shared" si="211"/>
        <v>0.71722461844885166</v>
      </c>
      <c r="H996" s="13">
        <f t="shared" si="212"/>
        <v>-0.14990514262990159</v>
      </c>
      <c r="I996" s="13">
        <f t="shared" si="213"/>
        <v>-0.1499090626394016</v>
      </c>
      <c r="J996" s="14">
        <f t="shared" si="214"/>
        <v>4.9165925029015511E-6</v>
      </c>
      <c r="K996" s="14">
        <f t="shared" si="215"/>
        <v>-3.9200095000024859E-6</v>
      </c>
      <c r="L996" s="14">
        <f t="shared" si="216"/>
        <v>6.0432204598847619E-12</v>
      </c>
      <c r="M996" s="14">
        <f t="shared" si="217"/>
        <v>0.75363287536399459</v>
      </c>
      <c r="N996" s="14">
        <f t="shared" si="218"/>
        <v>0.75363610700944283</v>
      </c>
      <c r="O996" s="14">
        <f t="shared" si="219"/>
        <v>3.8416186200225161E-12</v>
      </c>
      <c r="P996" s="14">
        <f t="shared" si="220"/>
        <v>8.2251251731249655E-12</v>
      </c>
      <c r="Q996" s="14">
        <f t="shared" si="221"/>
        <v>2.867947902791291E-6</v>
      </c>
      <c r="R996" s="14">
        <f t="shared" si="222"/>
        <v>2.8679479027952225E-6</v>
      </c>
      <c r="S996">
        <f t="shared" si="223"/>
        <v>36.543392177416727</v>
      </c>
    </row>
    <row r="997" spans="1:19" x14ac:dyDescent="0.35">
      <c r="A997" s="2" t="s">
        <v>1114</v>
      </c>
      <c r="B997" s="2">
        <v>41.094224500000003</v>
      </c>
      <c r="C997" s="2">
        <v>-8.5895986000000004</v>
      </c>
      <c r="D997" s="2">
        <v>41.093899100000002</v>
      </c>
      <c r="E997" s="2">
        <v>-8.5893154999999997</v>
      </c>
      <c r="F997" s="13">
        <f t="shared" si="210"/>
        <v>0.71722952107872051</v>
      </c>
      <c r="G997" s="13">
        <f t="shared" si="211"/>
        <v>0.71722384177733456</v>
      </c>
      <c r="H997" s="13">
        <f t="shared" si="212"/>
        <v>-0.14991677699469541</v>
      </c>
      <c r="I997" s="13">
        <f t="shared" si="213"/>
        <v>-0.14991183596758301</v>
      </c>
      <c r="J997" s="14">
        <f t="shared" si="214"/>
        <v>-5.6793013859524066E-6</v>
      </c>
      <c r="K997" s="14">
        <f t="shared" si="215"/>
        <v>4.9410271124039618E-6</v>
      </c>
      <c r="L997" s="14">
        <f t="shared" si="216"/>
        <v>8.0636160580985579E-12</v>
      </c>
      <c r="M997" s="14">
        <f t="shared" si="217"/>
        <v>0.75363338586652828</v>
      </c>
      <c r="N997" s="14">
        <f t="shared" si="218"/>
        <v>0.75362965287795824</v>
      </c>
      <c r="O997" s="14">
        <f t="shared" si="219"/>
        <v>6.1034372313653403E-12</v>
      </c>
      <c r="P997" s="14">
        <f t="shared" si="220"/>
        <v>1.1530127118255737E-11</v>
      </c>
      <c r="Q997" s="14">
        <f t="shared" si="221"/>
        <v>3.3956040873835304E-6</v>
      </c>
      <c r="R997" s="14">
        <f t="shared" si="222"/>
        <v>3.395604087390056E-6</v>
      </c>
      <c r="S997">
        <f t="shared" si="223"/>
        <v>43.266787281524095</v>
      </c>
    </row>
    <row r="998" spans="1:19" x14ac:dyDescent="0.35">
      <c r="A998" s="2" t="s">
        <v>1115</v>
      </c>
      <c r="B998" s="2">
        <v>41.011389299999998</v>
      </c>
      <c r="C998" s="2">
        <v>-8.5832549999999994</v>
      </c>
      <c r="D998" s="2">
        <v>41.011224499999997</v>
      </c>
      <c r="E998" s="2">
        <v>-8.5825606000000008</v>
      </c>
      <c r="F998" s="13">
        <f t="shared" si="210"/>
        <v>0.71578377410217242</v>
      </c>
      <c r="G998" s="13">
        <f t="shared" si="211"/>
        <v>0.71578089779956522</v>
      </c>
      <c r="H998" s="13">
        <f t="shared" si="212"/>
        <v>-0.14980606028826587</v>
      </c>
      <c r="I998" s="13">
        <f t="shared" si="213"/>
        <v>-0.14979394072194005</v>
      </c>
      <c r="J998" s="14">
        <f t="shared" si="214"/>
        <v>-2.8763026072020637E-6</v>
      </c>
      <c r="K998" s="14">
        <f t="shared" si="215"/>
        <v>1.2119566325824449E-5</v>
      </c>
      <c r="L998" s="14">
        <f t="shared" si="216"/>
        <v>2.0682791720479213E-12</v>
      </c>
      <c r="M998" s="14">
        <f t="shared" si="217"/>
        <v>0.75458104083709476</v>
      </c>
      <c r="N998" s="14">
        <f t="shared" si="218"/>
        <v>0.75457915338444981</v>
      </c>
      <c r="O998" s="14">
        <f t="shared" si="219"/>
        <v>3.6720971981065011E-11</v>
      </c>
      <c r="P998" s="14">
        <f t="shared" si="220"/>
        <v>2.297687464433871E-11</v>
      </c>
      <c r="Q998" s="14">
        <f t="shared" si="221"/>
        <v>4.7934199319837095E-6</v>
      </c>
      <c r="R998" s="14">
        <f t="shared" si="222"/>
        <v>4.7934199320020647E-6</v>
      </c>
      <c r="S998">
        <f t="shared" si="223"/>
        <v>61.077756773570307</v>
      </c>
    </row>
    <row r="999" spans="1:19" x14ac:dyDescent="0.35">
      <c r="A999" s="2" t="s">
        <v>1116</v>
      </c>
      <c r="B999" s="2">
        <v>41.011392499999999</v>
      </c>
      <c r="C999" s="2">
        <v>-8.5824958999999996</v>
      </c>
      <c r="D999" s="2">
        <v>41.011593300000001</v>
      </c>
      <c r="E999" s="2">
        <v>-8.5833192999999994</v>
      </c>
      <c r="F999" s="13">
        <f t="shared" si="210"/>
        <v>0.71578382995270851</v>
      </c>
      <c r="G999" s="13">
        <f t="shared" si="211"/>
        <v>0.71578733457384658</v>
      </c>
      <c r="H999" s="13">
        <f t="shared" si="212"/>
        <v>-0.14979281149391399</v>
      </c>
      <c r="I999" s="13">
        <f t="shared" si="213"/>
        <v>-0.14980718253497491</v>
      </c>
      <c r="J999" s="14">
        <f t="shared" si="214"/>
        <v>3.5046211380729275E-6</v>
      </c>
      <c r="K999" s="14">
        <f t="shared" si="215"/>
        <v>-1.4371041060917689E-5</v>
      </c>
      <c r="L999" s="14">
        <f t="shared" si="216"/>
        <v>3.0705923303537523E-12</v>
      </c>
      <c r="M999" s="14">
        <f t="shared" si="217"/>
        <v>0.75457681696597556</v>
      </c>
      <c r="N999" s="14">
        <f t="shared" si="218"/>
        <v>0.75457911673482214</v>
      </c>
      <c r="O999" s="14">
        <f t="shared" si="219"/>
        <v>5.1631705292756941E-11</v>
      </c>
      <c r="P999" s="14">
        <f t="shared" si="220"/>
        <v>3.2469060996296473E-11</v>
      </c>
      <c r="Q999" s="14">
        <f t="shared" si="221"/>
        <v>5.698162949257986E-6</v>
      </c>
      <c r="R999" s="14">
        <f t="shared" si="222"/>
        <v>5.6981629492888214E-6</v>
      </c>
      <c r="S999">
        <f t="shared" si="223"/>
        <v>72.605992299838164</v>
      </c>
    </row>
    <row r="1000" spans="1:19" x14ac:dyDescent="0.35">
      <c r="A1000" s="2" t="s">
        <v>1117</v>
      </c>
      <c r="B1000" s="2">
        <v>41.010925</v>
      </c>
      <c r="C1000" s="2">
        <v>-8.5800278999999993</v>
      </c>
      <c r="D1000" s="2">
        <v>41.0109724</v>
      </c>
      <c r="E1000" s="2">
        <v>-8.5805228000000007</v>
      </c>
      <c r="F1000" s="13">
        <f t="shared" si="210"/>
        <v>0.71577567053845548</v>
      </c>
      <c r="G1000" s="13">
        <f t="shared" si="211"/>
        <v>0.71577649782452091</v>
      </c>
      <c r="H1000" s="13">
        <f t="shared" si="212"/>
        <v>-0.14974973676797476</v>
      </c>
      <c r="I1000" s="13">
        <f t="shared" si="213"/>
        <v>-0.14975837440244291</v>
      </c>
      <c r="J1000" s="14">
        <f t="shared" si="214"/>
        <v>8.2728606543014394E-7</v>
      </c>
      <c r="K1000" s="14">
        <f t="shared" si="215"/>
        <v>-8.637634468150468E-6</v>
      </c>
      <c r="L1000" s="14">
        <f t="shared" si="216"/>
        <v>1.7110055851371234E-13</v>
      </c>
      <c r="M1000" s="14">
        <f t="shared" si="217"/>
        <v>0.75458392812363084</v>
      </c>
      <c r="N1000" s="14">
        <f t="shared" si="218"/>
        <v>0.75458447099142334</v>
      </c>
      <c r="O1000" s="14">
        <f t="shared" si="219"/>
        <v>1.8652182301229292E-11</v>
      </c>
      <c r="P1000" s="14">
        <f t="shared" si="220"/>
        <v>1.0791603065209068E-11</v>
      </c>
      <c r="Q1000" s="14">
        <f t="shared" si="221"/>
        <v>3.2850575436678532E-6</v>
      </c>
      <c r="R1000" s="14">
        <f t="shared" si="222"/>
        <v>3.2850575436737613E-6</v>
      </c>
      <c r="S1000">
        <f t="shared" si="223"/>
        <v>41.858203221491067</v>
      </c>
    </row>
    <row r="1001" spans="1:19" x14ac:dyDescent="0.35">
      <c r="A1001" s="2" t="s">
        <v>1118</v>
      </c>
      <c r="B1001" s="2">
        <v>41.0108028</v>
      </c>
      <c r="C1001" s="2">
        <v>-8.5805551999999992</v>
      </c>
      <c r="D1001" s="2">
        <v>41.010748599999999</v>
      </c>
      <c r="E1001" s="2">
        <v>-8.5800394000000004</v>
      </c>
      <c r="F1001" s="13">
        <f t="shared" si="210"/>
        <v>0.71577353774610952</v>
      </c>
      <c r="G1001" s="13">
        <f t="shared" si="211"/>
        <v>0.71577259177765495</v>
      </c>
      <c r="H1001" s="13">
        <f t="shared" si="212"/>
        <v>-0.14975893988912053</v>
      </c>
      <c r="I1001" s="13">
        <f t="shared" si="213"/>
        <v>-0.14974993748083876</v>
      </c>
      <c r="J1001" s="14">
        <f t="shared" si="214"/>
        <v>-9.4596845456873524E-7</v>
      </c>
      <c r="K1001" s="14">
        <f t="shared" si="215"/>
        <v>9.002408281777452E-6</v>
      </c>
      <c r="L1001" s="14">
        <f t="shared" si="216"/>
        <v>2.2371407925977365E-13</v>
      </c>
      <c r="M1001" s="14">
        <f t="shared" si="217"/>
        <v>0.75458649127968358</v>
      </c>
      <c r="N1001" s="14">
        <f t="shared" si="218"/>
        <v>0.75458587053427872</v>
      </c>
      <c r="O1001" s="14">
        <f t="shared" si="219"/>
        <v>2.0260838717816978E-11</v>
      </c>
      <c r="P1001" s="14">
        <f t="shared" si="220"/>
        <v>1.1760241812901899E-11</v>
      </c>
      <c r="Q1001" s="14">
        <f t="shared" si="221"/>
        <v>3.4293208967522855E-6</v>
      </c>
      <c r="R1001" s="14">
        <f t="shared" si="222"/>
        <v>3.4293208967590071E-6</v>
      </c>
      <c r="S1001">
        <f t="shared" si="223"/>
        <v>43.696406866503267</v>
      </c>
    </row>
    <row r="1002" spans="1:19" x14ac:dyDescent="0.35">
      <c r="A1002" s="2" t="s">
        <v>1119</v>
      </c>
      <c r="B1002" s="2">
        <v>41.381550500000003</v>
      </c>
      <c r="C1002" s="2">
        <v>-8.7306226999999996</v>
      </c>
      <c r="D1002" s="2">
        <v>41.3811891</v>
      </c>
      <c r="E1002" s="2">
        <v>-8.7302368000000001</v>
      </c>
      <c r="F1002" s="13">
        <f t="shared" si="210"/>
        <v>0.72224430580530574</v>
      </c>
      <c r="G1002" s="13">
        <f t="shared" si="211"/>
        <v>0.72223799818538903</v>
      </c>
      <c r="H1002" s="13">
        <f t="shared" si="212"/>
        <v>-0.15237811186435712</v>
      </c>
      <c r="I1002" s="13">
        <f t="shared" si="213"/>
        <v>-0.1523713766387737</v>
      </c>
      <c r="J1002" s="14">
        <f t="shared" si="214"/>
        <v>-6.3076199167122482E-6</v>
      </c>
      <c r="K1002" s="14">
        <f t="shared" si="215"/>
        <v>6.7352255834207675E-6</v>
      </c>
      <c r="L1002" s="14">
        <f t="shared" si="216"/>
        <v>9.9465172533932786E-12</v>
      </c>
      <c r="M1002" s="14">
        <f t="shared" si="217"/>
        <v>0.75032814591363639</v>
      </c>
      <c r="N1002" s="14">
        <f t="shared" si="218"/>
        <v>0.75032397614842317</v>
      </c>
      <c r="O1002" s="14">
        <f t="shared" si="219"/>
        <v>1.1340815914848532E-11</v>
      </c>
      <c r="P1002" s="14">
        <f t="shared" si="220"/>
        <v>1.6331274108349024E-11</v>
      </c>
      <c r="Q1002" s="14">
        <f t="shared" si="221"/>
        <v>4.0411971132758451E-6</v>
      </c>
      <c r="R1002" s="14">
        <f t="shared" si="222"/>
        <v>4.0411971132868447E-6</v>
      </c>
      <c r="S1002">
        <f t="shared" si="223"/>
        <v>51.492933617500974</v>
      </c>
    </row>
    <row r="1003" spans="1:19" x14ac:dyDescent="0.35">
      <c r="A1003" s="2" t="s">
        <v>1120</v>
      </c>
      <c r="B1003" s="2">
        <v>41.506221199999999</v>
      </c>
      <c r="C1003" s="2">
        <v>-8.7528970000000008</v>
      </c>
      <c r="D1003" s="2">
        <v>41.506405000000001</v>
      </c>
      <c r="E1003" s="2">
        <v>-8.7529249</v>
      </c>
      <c r="F1003" s="13">
        <f t="shared" si="210"/>
        <v>0.72442022000107176</v>
      </c>
      <c r="G1003" s="13">
        <f t="shared" si="211"/>
        <v>0.72442342791623704</v>
      </c>
      <c r="H1003" s="13">
        <f t="shared" si="212"/>
        <v>-0.15276687173793413</v>
      </c>
      <c r="I1003" s="13">
        <f t="shared" si="213"/>
        <v>-0.15276735868479541</v>
      </c>
      <c r="J1003" s="14">
        <f t="shared" si="214"/>
        <v>3.2079151652819604E-6</v>
      </c>
      <c r="K1003" s="14">
        <f t="shared" si="215"/>
        <v>-4.8694686127781495E-7</v>
      </c>
      <c r="L1003" s="14">
        <f t="shared" si="216"/>
        <v>2.5726799269092906E-12</v>
      </c>
      <c r="M1003" s="14">
        <f t="shared" si="217"/>
        <v>0.74888164291513748</v>
      </c>
      <c r="N1003" s="14">
        <f t="shared" si="218"/>
        <v>0.74888376880875362</v>
      </c>
      <c r="O1003" s="14">
        <f t="shared" si="219"/>
        <v>5.9279311427077725E-14</v>
      </c>
      <c r="P1003" s="14">
        <f t="shared" si="220"/>
        <v>2.6059252649473092E-12</v>
      </c>
      <c r="Q1003" s="14">
        <f t="shared" si="221"/>
        <v>1.6142878507091941E-6</v>
      </c>
      <c r="R1003" s="14">
        <f t="shared" si="222"/>
        <v>1.6142878507098953E-6</v>
      </c>
      <c r="S1003">
        <f t="shared" si="223"/>
        <v>20.569255793745487</v>
      </c>
    </row>
    <row r="1004" spans="1:19" x14ac:dyDescent="0.35">
      <c r="A1004" s="2" t="s">
        <v>1121</v>
      </c>
      <c r="B1004" s="2">
        <v>41.506413199999997</v>
      </c>
      <c r="C1004" s="2">
        <v>-8.7530619000000005</v>
      </c>
      <c r="D1004" s="2">
        <v>41.506250600000001</v>
      </c>
      <c r="E1004" s="2">
        <v>-8.7530389999999993</v>
      </c>
      <c r="F1004" s="13">
        <f t="shared" si="210"/>
        <v>0.72442357103323562</v>
      </c>
      <c r="G1004" s="13">
        <f t="shared" si="211"/>
        <v>0.72442073312787192</v>
      </c>
      <c r="H1004" s="13">
        <f t="shared" si="212"/>
        <v>-0.15276974978587066</v>
      </c>
      <c r="I1004" s="13">
        <f t="shared" si="213"/>
        <v>-0.15276935010547193</v>
      </c>
      <c r="J1004" s="14">
        <f t="shared" si="214"/>
        <v>-2.8379053637062057E-6</v>
      </c>
      <c r="K1004" s="14">
        <f t="shared" si="215"/>
        <v>3.9968039872162464E-7</v>
      </c>
      <c r="L1004" s="14">
        <f t="shared" si="216"/>
        <v>2.0134267133367614E-12</v>
      </c>
      <c r="M1004" s="14">
        <f t="shared" si="217"/>
        <v>0.74888342875882352</v>
      </c>
      <c r="N1004" s="14">
        <f t="shared" si="218"/>
        <v>0.74888154807095553</v>
      </c>
      <c r="O1004" s="14">
        <f t="shared" si="219"/>
        <v>3.9936105280568686E-14</v>
      </c>
      <c r="P1004" s="14">
        <f t="shared" si="220"/>
        <v>2.0358238788400651E-12</v>
      </c>
      <c r="Q1004" s="14">
        <f t="shared" si="221"/>
        <v>1.4268230019312364E-6</v>
      </c>
      <c r="R1004" s="14">
        <f t="shared" si="222"/>
        <v>1.4268230019317205E-6</v>
      </c>
      <c r="S1004">
        <f t="shared" si="223"/>
        <v>18.180578690613984</v>
      </c>
    </row>
    <row r="1005" spans="1:19" x14ac:dyDescent="0.35">
      <c r="A1005" s="2" t="s">
        <v>1122</v>
      </c>
      <c r="B1005" s="2">
        <v>41.381278700000003</v>
      </c>
      <c r="C1005" s="2">
        <v>-8.7300574999999991</v>
      </c>
      <c r="D1005" s="2">
        <v>41.3816256</v>
      </c>
      <c r="E1005" s="2">
        <v>-8.7304355000000005</v>
      </c>
      <c r="F1005" s="13">
        <f t="shared" si="210"/>
        <v>0.72223956200039885</v>
      </c>
      <c r="G1005" s="13">
        <f t="shared" si="211"/>
        <v>0.72224561654757402</v>
      </c>
      <c r="H1005" s="13">
        <f t="shared" si="212"/>
        <v>-0.15236824726342485</v>
      </c>
      <c r="I1005" s="13">
        <f t="shared" si="213"/>
        <v>-0.15237484460799741</v>
      </c>
      <c r="J1005" s="14">
        <f t="shared" si="214"/>
        <v>6.0545471751716207E-6</v>
      </c>
      <c r="K1005" s="14">
        <f t="shared" si="215"/>
        <v>-6.5973445725620028E-6</v>
      </c>
      <c r="L1005" s="14">
        <f t="shared" si="216"/>
        <v>9.1643853740666669E-12</v>
      </c>
      <c r="M1005" s="14">
        <f t="shared" si="217"/>
        <v>0.75032310965500471</v>
      </c>
      <c r="N1005" s="14">
        <f t="shared" si="218"/>
        <v>0.75032711212847503</v>
      </c>
      <c r="O1005" s="14">
        <f t="shared" si="219"/>
        <v>1.0881238852238863E-11</v>
      </c>
      <c r="P1005" s="14">
        <f t="shared" si="220"/>
        <v>1.5290389792422481E-11</v>
      </c>
      <c r="Q1005" s="14">
        <f t="shared" si="221"/>
        <v>3.9102928013669873E-6</v>
      </c>
      <c r="R1005" s="14">
        <f t="shared" si="222"/>
        <v>3.9102928013769526E-6</v>
      </c>
      <c r="S1005">
        <f t="shared" si="223"/>
        <v>49.824950875145127</v>
      </c>
    </row>
    <row r="1006" spans="1:19" x14ac:dyDescent="0.35">
      <c r="A1006" s="2" t="s">
        <v>1123</v>
      </c>
      <c r="B1006" s="2">
        <v>41.495488799999997</v>
      </c>
      <c r="C1006" s="2">
        <v>-8.6894253999999993</v>
      </c>
      <c r="D1006" s="2">
        <v>41.495531700000001</v>
      </c>
      <c r="E1006" s="2">
        <v>-8.6889614000000002</v>
      </c>
      <c r="F1006" s="13">
        <f t="shared" si="210"/>
        <v>0.72423290428443077</v>
      </c>
      <c r="G1006" s="13">
        <f t="shared" si="211"/>
        <v>0.72423365303067988</v>
      </c>
      <c r="H1006" s="13">
        <f t="shared" si="212"/>
        <v>-0.15165908333642528</v>
      </c>
      <c r="I1006" s="13">
        <f t="shared" si="213"/>
        <v>-0.15165098500869603</v>
      </c>
      <c r="J1006" s="14">
        <f t="shared" si="214"/>
        <v>7.4874624911291932E-7</v>
      </c>
      <c r="K1006" s="14">
        <f t="shared" si="215"/>
        <v>8.0983277292445699E-6</v>
      </c>
      <c r="L1006" s="14">
        <f t="shared" si="216"/>
        <v>1.4015523639015991E-13</v>
      </c>
      <c r="M1006" s="14">
        <f t="shared" si="217"/>
        <v>0.74900739396092364</v>
      </c>
      <c r="N1006" s="14">
        <f t="shared" si="218"/>
        <v>0.74900789005125479</v>
      </c>
      <c r="O1006" s="14">
        <f t="shared" si="219"/>
        <v>1.6395728002473272E-11</v>
      </c>
      <c r="P1006" s="14">
        <f t="shared" si="220"/>
        <v>9.3383627362495151E-12</v>
      </c>
      <c r="Q1006" s="14">
        <f t="shared" si="221"/>
        <v>3.0558734817150916E-6</v>
      </c>
      <c r="R1006" s="14">
        <f t="shared" si="222"/>
        <v>3.0558734817198476E-6</v>
      </c>
      <c r="S1006">
        <f t="shared" si="223"/>
        <v>38.937939904074298</v>
      </c>
    </row>
    <row r="1007" spans="1:19" x14ac:dyDescent="0.35">
      <c r="A1007" s="2" t="s">
        <v>1124</v>
      </c>
      <c r="B1007" s="2">
        <v>41.225718100000002</v>
      </c>
      <c r="C1007" s="2">
        <v>-8.6650787000000005</v>
      </c>
      <c r="D1007" s="2">
        <v>41.225760100000002</v>
      </c>
      <c r="E1007" s="2">
        <v>-8.6641148000000001</v>
      </c>
      <c r="F1007" s="13">
        <f t="shared" si="210"/>
        <v>0.71952451734402101</v>
      </c>
      <c r="G1007" s="13">
        <f t="shared" si="211"/>
        <v>0.71952525038230686</v>
      </c>
      <c r="H1007" s="13">
        <f t="shared" si="212"/>
        <v>-0.15123415325942999</v>
      </c>
      <c r="I1007" s="13">
        <f t="shared" si="213"/>
        <v>-0.15121733003077001</v>
      </c>
      <c r="J1007" s="14">
        <f t="shared" si="214"/>
        <v>7.3303828584947439E-7</v>
      </c>
      <c r="K1007" s="14">
        <f t="shared" si="215"/>
        <v>1.6823228659978984E-5</v>
      </c>
      <c r="L1007" s="14">
        <f t="shared" si="216"/>
        <v>1.3433628213027793E-13</v>
      </c>
      <c r="M1007" s="14">
        <f t="shared" si="217"/>
        <v>0.75211868702637452</v>
      </c>
      <c r="N1007" s="14">
        <f t="shared" si="218"/>
        <v>0.752119170118692</v>
      </c>
      <c r="O1007" s="14">
        <f t="shared" si="219"/>
        <v>7.0755255634815797E-11</v>
      </c>
      <c r="P1007" s="14">
        <f t="shared" si="220"/>
        <v>4.0159373257013753E-11</v>
      </c>
      <c r="Q1007" s="14">
        <f t="shared" si="221"/>
        <v>6.3371423573258757E-6</v>
      </c>
      <c r="R1007" s="14">
        <f t="shared" si="222"/>
        <v>6.3371423573682917E-6</v>
      </c>
      <c r="S1007">
        <f t="shared" si="223"/>
        <v>80.747867917586774</v>
      </c>
    </row>
    <row r="1008" spans="1:19" x14ac:dyDescent="0.35">
      <c r="A1008" s="2" t="s">
        <v>1125</v>
      </c>
      <c r="B1008" s="2">
        <v>40.630831299999997</v>
      </c>
      <c r="C1008" s="2">
        <v>-8.6923271</v>
      </c>
      <c r="D1008" s="2">
        <v>40.631143799999997</v>
      </c>
      <c r="E1008" s="2">
        <v>-8.6908890999999997</v>
      </c>
      <c r="F1008" s="13">
        <f t="shared" si="210"/>
        <v>0.70914178400736783</v>
      </c>
      <c r="G1008" s="13">
        <f t="shared" si="211"/>
        <v>0.70914723816128034</v>
      </c>
      <c r="H1008" s="13">
        <f t="shared" si="212"/>
        <v>-0.15170972755533041</v>
      </c>
      <c r="I1008" s="13">
        <f t="shared" si="213"/>
        <v>-0.15168462972068672</v>
      </c>
      <c r="J1008" s="14">
        <f t="shared" si="214"/>
        <v>5.4541539125096961E-6</v>
      </c>
      <c r="K1008" s="14">
        <f t="shared" si="215"/>
        <v>2.5097834643689199E-5</v>
      </c>
      <c r="L1008" s="14">
        <f t="shared" si="216"/>
        <v>7.4369487253177708E-12</v>
      </c>
      <c r="M1008" s="14">
        <f t="shared" si="217"/>
        <v>0.75891745914684816</v>
      </c>
      <c r="N1008" s="14">
        <f t="shared" si="218"/>
        <v>0.75892101080876784</v>
      </c>
      <c r="O1008" s="14">
        <f t="shared" si="219"/>
        <v>1.574753259422253E-10</v>
      </c>
      <c r="P1008" s="14">
        <f t="shared" si="220"/>
        <v>9.8136186315894917E-11</v>
      </c>
      <c r="Q1008" s="14">
        <f t="shared" si="221"/>
        <v>9.9063709962778454E-6</v>
      </c>
      <c r="R1008" s="14">
        <f t="shared" si="222"/>
        <v>9.9063709964398743E-6</v>
      </c>
      <c r="S1008">
        <f t="shared" si="223"/>
        <v>126.22697923663688</v>
      </c>
    </row>
    <row r="1009" spans="1:19" x14ac:dyDescent="0.35">
      <c r="A1009" s="2" t="s">
        <v>1126</v>
      </c>
      <c r="B1009" s="2">
        <v>40.631412300000001</v>
      </c>
      <c r="C1009" s="2">
        <v>-8.6894117000000008</v>
      </c>
      <c r="D1009" s="2">
        <v>40.631506600000002</v>
      </c>
      <c r="E1009" s="2">
        <v>-8.6887915000000007</v>
      </c>
      <c r="F1009" s="13">
        <f t="shared" si="210"/>
        <v>0.70915192437032204</v>
      </c>
      <c r="G1009" s="13">
        <f t="shared" si="211"/>
        <v>0.70915357021580672</v>
      </c>
      <c r="H1009" s="13">
        <f t="shared" si="212"/>
        <v>-0.15165884422631776</v>
      </c>
      <c r="I1009" s="13">
        <f t="shared" si="213"/>
        <v>-0.15164801969429689</v>
      </c>
      <c r="J1009" s="14">
        <f t="shared" si="214"/>
        <v>1.6458454846768333E-6</v>
      </c>
      <c r="K1009" s="14">
        <f t="shared" si="215"/>
        <v>1.0824532020864419E-5</v>
      </c>
      <c r="L1009" s="14">
        <f t="shared" si="216"/>
        <v>6.7720183985762725E-13</v>
      </c>
      <c r="M1009" s="14">
        <f t="shared" si="217"/>
        <v>0.75891333578110665</v>
      </c>
      <c r="N1009" s="14">
        <f t="shared" si="218"/>
        <v>0.75891440754089501</v>
      </c>
      <c r="O1009" s="14">
        <f t="shared" si="219"/>
        <v>2.9292623367393767E-11</v>
      </c>
      <c r="P1009" s="14">
        <f t="shared" si="220"/>
        <v>1.754829601911286E-11</v>
      </c>
      <c r="Q1009" s="14">
        <f t="shared" si="221"/>
        <v>4.1890686338508305E-6</v>
      </c>
      <c r="R1009" s="14">
        <f t="shared" si="222"/>
        <v>4.1890686338630828E-6</v>
      </c>
      <c r="S1009">
        <f t="shared" si="223"/>
        <v>53.377112532683398</v>
      </c>
    </row>
    <row r="1010" spans="1:19" x14ac:dyDescent="0.35">
      <c r="A1010" s="2" t="s">
        <v>1127</v>
      </c>
      <c r="B1010" s="2">
        <v>40.631357600000001</v>
      </c>
      <c r="C1010" s="2">
        <v>-8.6893601</v>
      </c>
      <c r="D1010" s="2">
        <v>40.631506600000002</v>
      </c>
      <c r="E1010" s="2">
        <v>-8.6887915000000007</v>
      </c>
      <c r="F1010" s="13">
        <f t="shared" si="210"/>
        <v>0.70915096967522118</v>
      </c>
      <c r="G1010" s="13">
        <f t="shared" si="211"/>
        <v>0.70915357021580672</v>
      </c>
      <c r="H1010" s="13">
        <f t="shared" si="212"/>
        <v>-0.15165794363642374</v>
      </c>
      <c r="I1010" s="13">
        <f t="shared" si="213"/>
        <v>-0.15164801969429689</v>
      </c>
      <c r="J1010" s="14">
        <f t="shared" si="214"/>
        <v>2.6005405855400454E-6</v>
      </c>
      <c r="K1010" s="14">
        <f t="shared" si="215"/>
        <v>9.9239421268437766E-6</v>
      </c>
      <c r="L1010" s="14">
        <f t="shared" si="216"/>
        <v>1.6907028342592878E-12</v>
      </c>
      <c r="M1010" s="14">
        <f t="shared" si="217"/>
        <v>0.75891333578110665</v>
      </c>
      <c r="N1010" s="14">
        <f t="shared" si="218"/>
        <v>0.75891502922882281</v>
      </c>
      <c r="O1010" s="14">
        <f t="shared" si="219"/>
        <v>2.4621156834034075E-11</v>
      </c>
      <c r="P1010" s="14">
        <f t="shared" si="220"/>
        <v>1.5871276244000208E-11</v>
      </c>
      <c r="Q1010" s="14">
        <f t="shared" si="221"/>
        <v>3.9838770367570596E-6</v>
      </c>
      <c r="R1010" s="14">
        <f t="shared" si="222"/>
        <v>3.9838770367675976E-6</v>
      </c>
      <c r="S1010">
        <f t="shared" si="223"/>
        <v>50.762561202492726</v>
      </c>
    </row>
    <row r="1011" spans="1:19" x14ac:dyDescent="0.35">
      <c r="A1011" s="2" t="s">
        <v>1128</v>
      </c>
      <c r="B1011" s="2">
        <v>40.631231999999997</v>
      </c>
      <c r="C1011" s="2">
        <v>-8.6909217999999999</v>
      </c>
      <c r="D1011" s="2">
        <v>40.630920600000003</v>
      </c>
      <c r="E1011" s="2">
        <v>-8.6923654999999993</v>
      </c>
      <c r="F1011" s="13">
        <f t="shared" si="210"/>
        <v>0.7091487775416806</v>
      </c>
      <c r="G1011" s="13">
        <f t="shared" si="211"/>
        <v>0.70914334258639</v>
      </c>
      <c r="H1011" s="13">
        <f t="shared" si="212"/>
        <v>-0.15168520044335213</v>
      </c>
      <c r="I1011" s="13">
        <f t="shared" si="213"/>
        <v>-0.15171039776176315</v>
      </c>
      <c r="J1011" s="14">
        <f t="shared" si="214"/>
        <v>-5.4349552905952336E-6</v>
      </c>
      <c r="K1011" s="14">
        <f t="shared" si="215"/>
        <v>-2.519731841102435E-5</v>
      </c>
      <c r="L1011" s="14">
        <f t="shared" si="216"/>
        <v>7.3846847526741032E-12</v>
      </c>
      <c r="M1011" s="14">
        <f t="shared" si="217"/>
        <v>0.7589199958881615</v>
      </c>
      <c r="N1011" s="14">
        <f t="shared" si="218"/>
        <v>0.75891645672170283</v>
      </c>
      <c r="O1011" s="14">
        <f t="shared" si="219"/>
        <v>1.5872621376823868E-10</v>
      </c>
      <c r="P1011" s="14">
        <f t="shared" si="220"/>
        <v>9.8804138690561971E-11</v>
      </c>
      <c r="Q1011" s="14">
        <f t="shared" si="221"/>
        <v>9.9400270970738283E-6</v>
      </c>
      <c r="R1011" s="14">
        <f t="shared" si="222"/>
        <v>9.9400270972375157E-6</v>
      </c>
      <c r="S1011">
        <f t="shared" si="223"/>
        <v>126.65582527300043</v>
      </c>
    </row>
    <row r="1012" spans="1:19" x14ac:dyDescent="0.35">
      <c r="A1012" s="2" t="s">
        <v>1129</v>
      </c>
      <c r="B1012" s="2">
        <v>40.631588299999997</v>
      </c>
      <c r="C1012" s="2">
        <v>-8.6888574999999992</v>
      </c>
      <c r="D1012" s="2">
        <v>40.631489700000003</v>
      </c>
      <c r="E1012" s="2">
        <v>-8.6894848000000007</v>
      </c>
      <c r="F1012" s="13">
        <f t="shared" si="210"/>
        <v>0.70915499614980548</v>
      </c>
      <c r="G1012" s="13">
        <f t="shared" si="211"/>
        <v>0.70915327525516314</v>
      </c>
      <c r="H1012" s="13">
        <f t="shared" si="212"/>
        <v>-0.15164917161160318</v>
      </c>
      <c r="I1012" s="13">
        <f t="shared" si="213"/>
        <v>-0.15166012006200097</v>
      </c>
      <c r="J1012" s="14">
        <f t="shared" si="214"/>
        <v>-1.7208946423430405E-6</v>
      </c>
      <c r="K1012" s="14">
        <f t="shared" si="215"/>
        <v>-1.0948450397785248E-5</v>
      </c>
      <c r="L1012" s="14">
        <f t="shared" si="216"/>
        <v>7.4036959251106254E-13</v>
      </c>
      <c r="M1012" s="14">
        <f t="shared" si="217"/>
        <v>0.75891352785697808</v>
      </c>
      <c r="N1012" s="14">
        <f t="shared" si="218"/>
        <v>0.75891240722403941</v>
      </c>
      <c r="O1012" s="14">
        <f t="shared" si="219"/>
        <v>2.996714152789164E-11</v>
      </c>
      <c r="P1012" s="14">
        <f t="shared" si="220"/>
        <v>1.7999911560922375E-11</v>
      </c>
      <c r="Q1012" s="14">
        <f t="shared" si="221"/>
        <v>4.242630264461231E-6</v>
      </c>
      <c r="R1012" s="14">
        <f t="shared" si="222"/>
        <v>4.2426302644739585E-6</v>
      </c>
      <c r="S1012">
        <f t="shared" si="223"/>
        <v>54.059594829927178</v>
      </c>
    </row>
    <row r="1013" spans="1:19" x14ac:dyDescent="0.35">
      <c r="A1013" s="2" t="s">
        <v>1130</v>
      </c>
      <c r="B1013" s="2">
        <v>41.223772699999998</v>
      </c>
      <c r="C1013" s="2">
        <v>-8.6673773999999995</v>
      </c>
      <c r="D1013" s="2">
        <v>41.2237662</v>
      </c>
      <c r="E1013" s="2">
        <v>-8.6672183</v>
      </c>
      <c r="F1013" s="13">
        <f t="shared" si="210"/>
        <v>0.71949056370875264</v>
      </c>
      <c r="G1013" s="13">
        <f t="shared" si="211"/>
        <v>0.71949045026235126</v>
      </c>
      <c r="H1013" s="13">
        <f t="shared" si="212"/>
        <v>-0.15127427314294556</v>
      </c>
      <c r="I1013" s="13">
        <f t="shared" si="213"/>
        <v>-0.15127149632410564</v>
      </c>
      <c r="J1013" s="14">
        <f t="shared" si="214"/>
        <v>-1.1344640138410966E-7</v>
      </c>
      <c r="K1013" s="14">
        <f t="shared" si="215"/>
        <v>2.7768188399224236E-6</v>
      </c>
      <c r="L1013" s="14">
        <f t="shared" si="216"/>
        <v>3.2175214967511261E-15</v>
      </c>
      <c r="M1013" s="14">
        <f t="shared" si="217"/>
        <v>0.75214162081319902</v>
      </c>
      <c r="N1013" s="14">
        <f t="shared" si="218"/>
        <v>0.75214154605184513</v>
      </c>
      <c r="O1013" s="14">
        <f t="shared" si="219"/>
        <v>1.9276807174357901E-12</v>
      </c>
      <c r="P1013" s="14">
        <f t="shared" si="220"/>
        <v>1.0937391997613742E-12</v>
      </c>
      <c r="Q1013" s="14">
        <f t="shared" si="221"/>
        <v>1.0458198696531704E-6</v>
      </c>
      <c r="R1013" s="14">
        <f t="shared" si="222"/>
        <v>1.045819869653361E-6</v>
      </c>
      <c r="S1013">
        <f t="shared" si="223"/>
        <v>13.325836779123126</v>
      </c>
    </row>
    <row r="1014" spans="1:19" x14ac:dyDescent="0.35">
      <c r="A1014" s="2" t="s">
        <v>1131</v>
      </c>
      <c r="B1014" s="2">
        <v>41.225904999999997</v>
      </c>
      <c r="C1014" s="2">
        <v>-8.6642033000000005</v>
      </c>
      <c r="D1014" s="2">
        <v>41.225863400000001</v>
      </c>
      <c r="E1014" s="2">
        <v>-8.6652503000000003</v>
      </c>
      <c r="F1014" s="13">
        <f t="shared" si="210"/>
        <v>0.71952777936439283</v>
      </c>
      <c r="G1014" s="13">
        <f t="shared" si="211"/>
        <v>0.71952705330742406</v>
      </c>
      <c r="H1014" s="13">
        <f t="shared" si="212"/>
        <v>-0.15121887464715802</v>
      </c>
      <c r="I1014" s="13">
        <f t="shared" si="213"/>
        <v>-0.15123714824442641</v>
      </c>
      <c r="J1014" s="14">
        <f t="shared" si="214"/>
        <v>-7.26056968769484E-7</v>
      </c>
      <c r="K1014" s="14">
        <f t="shared" si="215"/>
        <v>-1.8273597268386732E-5</v>
      </c>
      <c r="L1014" s="14">
        <f t="shared" si="216"/>
        <v>1.3178968047467706E-13</v>
      </c>
      <c r="M1014" s="14">
        <f t="shared" si="217"/>
        <v>0.75211749884759815</v>
      </c>
      <c r="N1014" s="14">
        <f t="shared" si="218"/>
        <v>0.75211702035477701</v>
      </c>
      <c r="O1014" s="14">
        <f t="shared" si="219"/>
        <v>8.3481089279474739E-11</v>
      </c>
      <c r="P1014" s="14">
        <f t="shared" si="220"/>
        <v>4.7355403334909805E-11</v>
      </c>
      <c r="Q1014" s="14">
        <f t="shared" si="221"/>
        <v>6.881526235865835E-6</v>
      </c>
      <c r="R1014" s="14">
        <f t="shared" si="222"/>
        <v>6.8815262359201476E-6</v>
      </c>
      <c r="S1014">
        <f t="shared" si="223"/>
        <v>87.684407298094527</v>
      </c>
    </row>
    <row r="1015" spans="1:19" x14ac:dyDescent="0.35">
      <c r="A1015" s="2" t="s">
        <v>1132</v>
      </c>
      <c r="B1015" s="2">
        <v>41.495654999999999</v>
      </c>
      <c r="C1015" s="2">
        <v>-8.6889600999999992</v>
      </c>
      <c r="D1015" s="2">
        <v>41.495608099999998</v>
      </c>
      <c r="E1015" s="2">
        <v>-8.6894085000000008</v>
      </c>
      <c r="F1015" s="13">
        <f t="shared" si="210"/>
        <v>0.72423580502164764</v>
      </c>
      <c r="G1015" s="13">
        <f t="shared" si="211"/>
        <v>0.72423498646222839</v>
      </c>
      <c r="H1015" s="13">
        <f t="shared" si="212"/>
        <v>-0.15165096231941574</v>
      </c>
      <c r="I1015" s="13">
        <f t="shared" si="213"/>
        <v>-0.1516587883757817</v>
      </c>
      <c r="J1015" s="14">
        <f t="shared" si="214"/>
        <v>-8.185594192466894E-7</v>
      </c>
      <c r="K1015" s="14">
        <f t="shared" si="215"/>
        <v>-7.8260563659560134E-6</v>
      </c>
      <c r="L1015" s="14">
        <f t="shared" si="216"/>
        <v>1.6750988070935999E-13</v>
      </c>
      <c r="M1015" s="14">
        <f t="shared" si="217"/>
        <v>0.74900651047966726</v>
      </c>
      <c r="N1015" s="14">
        <f t="shared" si="218"/>
        <v>0.7490059681325294</v>
      </c>
      <c r="O1015" s="14">
        <f t="shared" si="219"/>
        <v>1.5311789560702012E-11</v>
      </c>
      <c r="P1015" s="14">
        <f t="shared" si="220"/>
        <v>8.7575822479907856E-12</v>
      </c>
      <c r="Q1015" s="14">
        <f t="shared" si="221"/>
        <v>2.959321247852417E-6</v>
      </c>
      <c r="R1015" s="14">
        <f t="shared" si="222"/>
        <v>2.959321247856736E-6</v>
      </c>
      <c r="S1015">
        <f t="shared" si="223"/>
        <v>37.707671340190529</v>
      </c>
    </row>
    <row r="1016" spans="1:19" x14ac:dyDescent="0.35">
      <c r="A1016" s="2" t="s">
        <v>1133</v>
      </c>
      <c r="B1016" s="2">
        <v>39.941531300000001</v>
      </c>
      <c r="C1016" s="2">
        <v>-8.6727363999999998</v>
      </c>
      <c r="D1016" s="2">
        <v>39.941093500000001</v>
      </c>
      <c r="E1016" s="2">
        <v>-8.6733411</v>
      </c>
      <c r="F1016" s="13">
        <f t="shared" si="210"/>
        <v>0.69711122947337101</v>
      </c>
      <c r="G1016" s="13">
        <f t="shared" si="211"/>
        <v>0.69710358842190578</v>
      </c>
      <c r="H1016" s="13">
        <f t="shared" si="212"/>
        <v>-0.15136780533755995</v>
      </c>
      <c r="I1016" s="13">
        <f t="shared" si="213"/>
        <v>-0.15137835934354676</v>
      </c>
      <c r="J1016" s="14">
        <f t="shared" si="214"/>
        <v>-7.6410514652236472E-6</v>
      </c>
      <c r="K1016" s="14">
        <f t="shared" si="215"/>
        <v>-1.0554005986818105E-5</v>
      </c>
      <c r="L1016" s="14">
        <f t="shared" si="216"/>
        <v>1.4596416873478091E-11</v>
      </c>
      <c r="M1016" s="14">
        <f t="shared" si="217"/>
        <v>0.76670489603888181</v>
      </c>
      <c r="N1016" s="14">
        <f t="shared" si="218"/>
        <v>0.76669999046382509</v>
      </c>
      <c r="O1016" s="14">
        <f t="shared" si="219"/>
        <v>2.7846760592189619E-11</v>
      </c>
      <c r="P1016" s="14">
        <f t="shared" si="220"/>
        <v>3.0965651569856241E-11</v>
      </c>
      <c r="Q1016" s="14">
        <f t="shared" si="221"/>
        <v>5.5646789278318869E-6</v>
      </c>
      <c r="R1016" s="14">
        <f t="shared" si="222"/>
        <v>5.5646789278606055E-6</v>
      </c>
      <c r="S1016">
        <f t="shared" si="223"/>
        <v>70.905138898799834</v>
      </c>
    </row>
    <row r="1017" spans="1:19" x14ac:dyDescent="0.35">
      <c r="A1017" s="2" t="s">
        <v>1134</v>
      </c>
      <c r="B1017" s="2">
        <v>38.837156700000001</v>
      </c>
      <c r="C1017" s="2">
        <v>-8.7262959999999996</v>
      </c>
      <c r="D1017" s="2">
        <v>38.837651200000003</v>
      </c>
      <c r="E1017" s="2">
        <v>-8.7270175999999999</v>
      </c>
      <c r="F1017" s="13">
        <f t="shared" si="210"/>
        <v>0.67783625652797563</v>
      </c>
      <c r="G1017" s="13">
        <f t="shared" si="211"/>
        <v>0.67784488718112679</v>
      </c>
      <c r="H1017" s="13">
        <f t="shared" si="212"/>
        <v>-0.1523025967036111</v>
      </c>
      <c r="I1017" s="13">
        <f t="shared" si="213"/>
        <v>-0.15231519099949348</v>
      </c>
      <c r="J1017" s="14">
        <f t="shared" si="214"/>
        <v>8.6306531511537443E-6</v>
      </c>
      <c r="K1017" s="14">
        <f t="shared" si="215"/>
        <v>-1.2594295882378814E-5</v>
      </c>
      <c r="L1017" s="14">
        <f t="shared" si="216"/>
        <v>1.8622043453764423E-11</v>
      </c>
      <c r="M1017" s="14">
        <f t="shared" si="217"/>
        <v>0.77892603188650433</v>
      </c>
      <c r="N1017" s="14">
        <f t="shared" si="218"/>
        <v>0.77893144427651984</v>
      </c>
      <c r="O1017" s="14">
        <f t="shared" si="219"/>
        <v>3.9654072192701836E-11</v>
      </c>
      <c r="P1017" s="14">
        <f t="shared" si="220"/>
        <v>4.2681357842583559E-11</v>
      </c>
      <c r="Q1017" s="14">
        <f t="shared" si="221"/>
        <v>6.5330971095326268E-6</v>
      </c>
      <c r="R1017" s="14">
        <f t="shared" si="222"/>
        <v>6.5330971095791001E-6</v>
      </c>
      <c r="S1017">
        <f t="shared" si="223"/>
        <v>83.244723370256892</v>
      </c>
    </row>
    <row r="1018" spans="1:19" x14ac:dyDescent="0.35">
      <c r="A1018" s="2" t="s">
        <v>1135</v>
      </c>
      <c r="B1018" s="2">
        <v>38.685212900000003</v>
      </c>
      <c r="C1018" s="2">
        <v>-8.6387193999999994</v>
      </c>
      <c r="D1018" s="2">
        <v>38.685322200000002</v>
      </c>
      <c r="E1018" s="2">
        <v>-8.6395049000000004</v>
      </c>
      <c r="F1018" s="13">
        <f t="shared" si="210"/>
        <v>0.67518433693998392</v>
      </c>
      <c r="G1018" s="13">
        <f t="shared" si="211"/>
        <v>0.67518624458485632</v>
      </c>
      <c r="H1018" s="13">
        <f t="shared" si="212"/>
        <v>-0.15077409668590902</v>
      </c>
      <c r="I1018" s="13">
        <f t="shared" si="213"/>
        <v>-0.15078780624718346</v>
      </c>
      <c r="J1018" s="14">
        <f t="shared" si="214"/>
        <v>1.9076448724009154E-6</v>
      </c>
      <c r="K1018" s="14">
        <f t="shared" si="215"/>
        <v>-1.3709561274444226E-5</v>
      </c>
      <c r="L1018" s="14">
        <f t="shared" si="216"/>
        <v>9.0977723979910025E-13</v>
      </c>
      <c r="M1018" s="14">
        <f t="shared" si="217"/>
        <v>0.78059055385157927</v>
      </c>
      <c r="N1018" s="14">
        <f t="shared" si="218"/>
        <v>0.78059174620967653</v>
      </c>
      <c r="O1018" s="14">
        <f t="shared" si="219"/>
        <v>4.698801758369924E-11</v>
      </c>
      <c r="P1018" s="14">
        <f t="shared" si="220"/>
        <v>2.9540635628193172E-11</v>
      </c>
      <c r="Q1018" s="14">
        <f t="shared" si="221"/>
        <v>5.4351297710536015E-6</v>
      </c>
      <c r="R1018" s="14">
        <f t="shared" si="222"/>
        <v>5.4351297710803601E-6</v>
      </c>
      <c r="S1018">
        <f t="shared" si="223"/>
        <v>69.254423543105943</v>
      </c>
    </row>
    <row r="1019" spans="1:19" x14ac:dyDescent="0.35">
      <c r="A1019" s="2" t="s">
        <v>1136</v>
      </c>
      <c r="B1019" s="2">
        <v>38.914662700000001</v>
      </c>
      <c r="C1019" s="2">
        <v>-8.7675038000000001</v>
      </c>
      <c r="D1019" s="2">
        <v>38.914392900000003</v>
      </c>
      <c r="E1019" s="2">
        <v>-8.7679992999999996</v>
      </c>
      <c r="F1019" s="13">
        <f t="shared" si="210"/>
        <v>0.67918899141802636</v>
      </c>
      <c r="G1019" s="13">
        <f t="shared" si="211"/>
        <v>0.67918428251970453</v>
      </c>
      <c r="H1019" s="13">
        <f t="shared" si="212"/>
        <v>-0.15302180849111441</v>
      </c>
      <c r="I1019" s="13">
        <f t="shared" si="213"/>
        <v>-0.15303045659755804</v>
      </c>
      <c r="J1019" s="14">
        <f t="shared" si="214"/>
        <v>-4.7088983218257496E-6</v>
      </c>
      <c r="K1019" s="14">
        <f t="shared" si="215"/>
        <v>-8.6481064436316757E-6</v>
      </c>
      <c r="L1019" s="14">
        <f t="shared" si="216"/>
        <v>5.5434308513130975E-12</v>
      </c>
      <c r="M1019" s="14">
        <f t="shared" si="217"/>
        <v>0.77808537745873729</v>
      </c>
      <c r="N1019" s="14">
        <f t="shared" si="218"/>
        <v>0.77808241951543844</v>
      </c>
      <c r="O1019" s="14">
        <f t="shared" si="219"/>
        <v>1.8697436264979397E-11</v>
      </c>
      <c r="P1019" s="14">
        <f t="shared" si="220"/>
        <v>1.6863130871467447E-11</v>
      </c>
      <c r="Q1019" s="14">
        <f t="shared" si="221"/>
        <v>4.106474262852191E-6</v>
      </c>
      <c r="R1019" s="14">
        <f t="shared" si="222"/>
        <v>4.1064742628637326E-6</v>
      </c>
      <c r="S1019">
        <f t="shared" si="223"/>
        <v>52.324695057409684</v>
      </c>
    </row>
    <row r="1020" spans="1:19" x14ac:dyDescent="0.35">
      <c r="A1020" s="2" t="s">
        <v>1137</v>
      </c>
      <c r="B1020" s="2">
        <v>38.970567199999998</v>
      </c>
      <c r="C1020" s="2">
        <v>-8.7319087</v>
      </c>
      <c r="D1020" s="2">
        <v>38.9560551</v>
      </c>
      <c r="E1020" s="2">
        <v>-8.7376401000000001</v>
      </c>
      <c r="F1020" s="13">
        <f t="shared" si="210"/>
        <v>0.68016470900970749</v>
      </c>
      <c r="G1020" s="13">
        <f t="shared" si="211"/>
        <v>0.67991142508332891</v>
      </c>
      <c r="H1020" s="13">
        <f t="shared" si="212"/>
        <v>-0.15240055679853778</v>
      </c>
      <c r="I1020" s="13">
        <f t="shared" si="213"/>
        <v>-0.15250058859928659</v>
      </c>
      <c r="J1020" s="14">
        <f t="shared" si="214"/>
        <v>-2.5328392637857799E-4</v>
      </c>
      <c r="K1020" s="14">
        <f t="shared" si="215"/>
        <v>-1.0003180074880103E-4</v>
      </c>
      <c r="L1020" s="14">
        <f t="shared" si="216"/>
        <v>1.603818675469608E-8</v>
      </c>
      <c r="M1020" s="14">
        <f t="shared" si="217"/>
        <v>0.77762841099033131</v>
      </c>
      <c r="N1020" s="14">
        <f t="shared" si="218"/>
        <v>0.77746914032769154</v>
      </c>
      <c r="O1020" s="14">
        <f t="shared" si="219"/>
        <v>2.501590288175973E-9</v>
      </c>
      <c r="P1020" s="14">
        <f t="shared" si="220"/>
        <v>1.7550603444916293E-8</v>
      </c>
      <c r="Q1020" s="14">
        <f t="shared" si="221"/>
        <v>1.3247869053140696E-4</v>
      </c>
      <c r="R1020" s="14">
        <f t="shared" si="222"/>
        <v>1.3247869091892047E-4</v>
      </c>
      <c r="S1020">
        <f t="shared" si="223"/>
        <v>1688.0434796888846</v>
      </c>
    </row>
    <row r="1021" spans="1:19" x14ac:dyDescent="0.35">
      <c r="A1021" s="2" t="s">
        <v>1138</v>
      </c>
      <c r="B1021" s="2">
        <v>39.941011500000002</v>
      </c>
      <c r="C1021" s="2">
        <v>-8.6732502</v>
      </c>
      <c r="D1021" s="2">
        <v>39.941231199999997</v>
      </c>
      <c r="E1021" s="2">
        <v>-8.6729505000000007</v>
      </c>
      <c r="F1021" s="13">
        <f t="shared" si="210"/>
        <v>0.69710215725191915</v>
      </c>
      <c r="G1021" s="13">
        <f t="shared" si="211"/>
        <v>0.69710599174028576</v>
      </c>
      <c r="H1021" s="13">
        <f t="shared" si="212"/>
        <v>-0.15137677283925668</v>
      </c>
      <c r="I1021" s="13">
        <f t="shared" si="213"/>
        <v>-0.15137154208748849</v>
      </c>
      <c r="J1021" s="14">
        <f t="shared" si="214"/>
        <v>3.8344883666052709E-6</v>
      </c>
      <c r="K1021" s="14">
        <f t="shared" si="215"/>
        <v>5.2307517681982052E-6</v>
      </c>
      <c r="L1021" s="14">
        <f t="shared" si="216"/>
        <v>3.675825258403286E-12</v>
      </c>
      <c r="M1021" s="14">
        <f t="shared" si="217"/>
        <v>0.76670335310701188</v>
      </c>
      <c r="N1021" s="14">
        <f t="shared" si="218"/>
        <v>0.76670581484878486</v>
      </c>
      <c r="O1021" s="14">
        <f t="shared" si="219"/>
        <v>6.8401910151115666E-12</v>
      </c>
      <c r="P1021" s="14">
        <f t="shared" si="220"/>
        <v>7.6967352305308105E-12</v>
      </c>
      <c r="Q1021" s="14">
        <f t="shared" si="221"/>
        <v>2.7742990521086241E-6</v>
      </c>
      <c r="R1021" s="14">
        <f t="shared" si="222"/>
        <v>2.7742990521121825E-6</v>
      </c>
      <c r="S1021">
        <f t="shared" si="223"/>
        <v>35.350118522013432</v>
      </c>
    </row>
    <row r="1022" spans="1:19" x14ac:dyDescent="0.35">
      <c r="A1022" s="2" t="s">
        <v>1139</v>
      </c>
      <c r="B1022" s="2">
        <v>38.837547200000003</v>
      </c>
      <c r="C1022" s="2">
        <v>-8.7271625000000004</v>
      </c>
      <c r="D1022" s="2">
        <v>38.837031899999999</v>
      </c>
      <c r="E1022" s="2">
        <v>-8.7264517999999995</v>
      </c>
      <c r="F1022" s="13">
        <f t="shared" si="210"/>
        <v>0.67784307203870475</v>
      </c>
      <c r="G1022" s="13">
        <f t="shared" si="211"/>
        <v>0.6778340783570691</v>
      </c>
      <c r="H1022" s="13">
        <f t="shared" si="212"/>
        <v>-0.15231771998157964</v>
      </c>
      <c r="I1022" s="13">
        <f t="shared" si="213"/>
        <v>-0.15230531592658569</v>
      </c>
      <c r="J1022" s="14">
        <f t="shared" si="214"/>
        <v>-8.9936816356495086E-6</v>
      </c>
      <c r="K1022" s="14">
        <f t="shared" si="215"/>
        <v>1.2404054993947478E-5</v>
      </c>
      <c r="L1022" s="14">
        <f t="shared" si="216"/>
        <v>2.0221577340718504E-11</v>
      </c>
      <c r="M1022" s="14">
        <f t="shared" si="217"/>
        <v>0.77893281022543726</v>
      </c>
      <c r="N1022" s="14">
        <f t="shared" si="218"/>
        <v>0.77892717018972812</v>
      </c>
      <c r="O1022" s="14">
        <f t="shared" si="219"/>
        <v>3.846514507272515E-11</v>
      </c>
      <c r="P1022" s="14">
        <f t="shared" si="220"/>
        <v>4.355960903445373E-11</v>
      </c>
      <c r="Q1022" s="14">
        <f t="shared" si="221"/>
        <v>6.5999703813315502E-6</v>
      </c>
      <c r="R1022" s="14">
        <f t="shared" si="222"/>
        <v>6.5999703813794652E-6</v>
      </c>
      <c r="S1022">
        <f t="shared" si="223"/>
        <v>84.096822599537148</v>
      </c>
    </row>
    <row r="1023" spans="1:19" x14ac:dyDescent="0.35">
      <c r="A1023" s="2" t="s">
        <v>1140</v>
      </c>
      <c r="B1023" s="2">
        <v>38.685259500000001</v>
      </c>
      <c r="C1023" s="2">
        <v>-8.6395143999999995</v>
      </c>
      <c r="D1023" s="2">
        <v>38.685153100000001</v>
      </c>
      <c r="E1023" s="2">
        <v>-8.6387230000000006</v>
      </c>
      <c r="F1023" s="13">
        <f t="shared" si="210"/>
        <v>0.6751851502634153</v>
      </c>
      <c r="G1023" s="13">
        <f t="shared" si="211"/>
        <v>0.67518329323309123</v>
      </c>
      <c r="H1023" s="13">
        <f t="shared" si="212"/>
        <v>-0.15078797205346237</v>
      </c>
      <c r="I1023" s="13">
        <f t="shared" si="213"/>
        <v>-0.1507741595177621</v>
      </c>
      <c r="J1023" s="14">
        <f t="shared" si="214"/>
        <v>-1.8570303240705854E-6</v>
      </c>
      <c r="K1023" s="14">
        <f t="shared" si="215"/>
        <v>1.3812535700263862E-5</v>
      </c>
      <c r="L1023" s="14">
        <f t="shared" si="216"/>
        <v>8.6214040612917815E-13</v>
      </c>
      <c r="M1023" s="14">
        <f t="shared" si="217"/>
        <v>0.78059239856908003</v>
      </c>
      <c r="N1023" s="14">
        <f t="shared" si="218"/>
        <v>0.78059123784874918</v>
      </c>
      <c r="O1023" s="14">
        <f t="shared" si="219"/>
        <v>4.7696535617007607E-11</v>
      </c>
      <c r="P1023" s="14">
        <f t="shared" si="220"/>
        <v>2.9924764559271794E-11</v>
      </c>
      <c r="Q1023" s="14">
        <f t="shared" si="221"/>
        <v>5.4703532389848276E-6</v>
      </c>
      <c r="R1023" s="14">
        <f t="shared" si="222"/>
        <v>5.4703532390121105E-6</v>
      </c>
      <c r="S1023">
        <f t="shared" si="223"/>
        <v>69.703240971492306</v>
      </c>
    </row>
    <row r="1024" spans="1:19" x14ac:dyDescent="0.35">
      <c r="A1024" s="2" t="s">
        <v>1141</v>
      </c>
      <c r="B1024" s="2">
        <v>38.840566699999997</v>
      </c>
      <c r="C1024" s="2">
        <v>-8.7322284999999997</v>
      </c>
      <c r="D1024" s="2">
        <v>38.840297700000001</v>
      </c>
      <c r="E1024" s="2">
        <v>-8.7317044999999993</v>
      </c>
      <c r="F1024" s="13">
        <f t="shared" si="210"/>
        <v>0.6778957722554686</v>
      </c>
      <c r="G1024" s="13">
        <f t="shared" si="211"/>
        <v>0.67789107731978082</v>
      </c>
      <c r="H1024" s="13">
        <f t="shared" si="212"/>
        <v>-0.15240613836148567</v>
      </c>
      <c r="I1024" s="13">
        <f t="shared" si="213"/>
        <v>-0.1523969928362052</v>
      </c>
      <c r="J1024" s="14">
        <f t="shared" si="214"/>
        <v>-4.6949356877767912E-6</v>
      </c>
      <c r="K1024" s="14">
        <f t="shared" si="215"/>
        <v>9.1455252804739651E-6</v>
      </c>
      <c r="L1024" s="14">
        <f t="shared" si="216"/>
        <v>5.5106052780799103E-12</v>
      </c>
      <c r="M1024" s="14">
        <f t="shared" si="217"/>
        <v>0.77889706448945284</v>
      </c>
      <c r="N1024" s="14">
        <f t="shared" si="218"/>
        <v>0.77889412004356584</v>
      </c>
      <c r="O1024" s="14">
        <f t="shared" si="219"/>
        <v>2.0910158163801355E-11</v>
      </c>
      <c r="P1024" s="14">
        <f t="shared" si="220"/>
        <v>1.8196345398355044E-11</v>
      </c>
      <c r="Q1024" s="14">
        <f t="shared" si="221"/>
        <v>4.2657174541166039E-6</v>
      </c>
      <c r="R1024" s="14">
        <f t="shared" si="222"/>
        <v>4.2657174541295406E-6</v>
      </c>
      <c r="S1024">
        <f t="shared" si="223"/>
        <v>54.353771800518608</v>
      </c>
    </row>
    <row r="1025" spans="1:19" x14ac:dyDescent="0.35">
      <c r="A1025" s="2" t="s">
        <v>1142</v>
      </c>
      <c r="B1025" s="2">
        <v>39.943055399999999</v>
      </c>
      <c r="C1025" s="2">
        <v>-8.6756577999999998</v>
      </c>
      <c r="D1025" s="2">
        <v>39.943367299999998</v>
      </c>
      <c r="E1025" s="2">
        <v>-8.6752570000000002</v>
      </c>
      <c r="F1025" s="13">
        <f t="shared" si="210"/>
        <v>0.69713783003650065</v>
      </c>
      <c r="G1025" s="13">
        <f t="shared" si="211"/>
        <v>0.69714327371843765</v>
      </c>
      <c r="H1025" s="13">
        <f t="shared" si="212"/>
        <v>-0.15141879338632772</v>
      </c>
      <c r="I1025" s="13">
        <f t="shared" si="213"/>
        <v>-0.15141179810668573</v>
      </c>
      <c r="J1025" s="14">
        <f t="shared" si="214"/>
        <v>5.4436819370007328E-6</v>
      </c>
      <c r="K1025" s="14">
        <f t="shared" si="215"/>
        <v>6.9952796419858743E-6</v>
      </c>
      <c r="L1025" s="14">
        <f t="shared" si="216"/>
        <v>7.408418257788718E-12</v>
      </c>
      <c r="M1025" s="14">
        <f t="shared" si="217"/>
        <v>0.7666794174870537</v>
      </c>
      <c r="N1025" s="14">
        <f t="shared" si="218"/>
        <v>0.76668291248344345</v>
      </c>
      <c r="O1025" s="14">
        <f t="shared" si="219"/>
        <v>1.2233484317345618E-11</v>
      </c>
      <c r="P1025" s="14">
        <f t="shared" si="220"/>
        <v>1.4599260446446155E-11</v>
      </c>
      <c r="Q1025" s="14">
        <f t="shared" si="221"/>
        <v>3.8208978586774804E-6</v>
      </c>
      <c r="R1025" s="14">
        <f t="shared" si="222"/>
        <v>3.8208978586867775E-6</v>
      </c>
      <c r="S1025">
        <f t="shared" si="223"/>
        <v>48.68588051538692</v>
      </c>
    </row>
    <row r="1026" spans="1:19" x14ac:dyDescent="0.35">
      <c r="A1026" s="2" t="s">
        <v>1143</v>
      </c>
      <c r="B1026" s="2">
        <v>38.956040600000001</v>
      </c>
      <c r="C1026" s="2">
        <v>-8.7374811000000001</v>
      </c>
      <c r="D1026" s="2">
        <v>38.97052</v>
      </c>
      <c r="E1026" s="2">
        <v>-8.7317782000000008</v>
      </c>
      <c r="F1026" s="13">
        <f t="shared" si="210"/>
        <v>0.67991117201058737</v>
      </c>
      <c r="G1026" s="13">
        <f t="shared" si="211"/>
        <v>0.6801638852143006</v>
      </c>
      <c r="H1026" s="13">
        <f t="shared" si="212"/>
        <v>-0.15249781352577593</v>
      </c>
      <c r="I1026" s="13">
        <f t="shared" si="213"/>
        <v>-0.15239827914386395</v>
      </c>
      <c r="J1026" s="14">
        <f t="shared" si="214"/>
        <v>2.5271320371322847E-4</v>
      </c>
      <c r="K1026" s="14">
        <f t="shared" si="215"/>
        <v>9.9534381911986491E-5</v>
      </c>
      <c r="L1026" s="14">
        <f t="shared" si="216"/>
        <v>1.5965990747779971E-8</v>
      </c>
      <c r="M1026" s="14">
        <f t="shared" si="217"/>
        <v>0.77746965842973192</v>
      </c>
      <c r="N1026" s="14">
        <f t="shared" si="218"/>
        <v>0.77762857010325026</v>
      </c>
      <c r="O1026" s="14">
        <f t="shared" si="219"/>
        <v>2.4767732936054941E-9</v>
      </c>
      <c r="P1026" s="14">
        <f t="shared" si="220"/>
        <v>1.7463404831760707E-8</v>
      </c>
      <c r="Q1026" s="14">
        <f t="shared" si="221"/>
        <v>1.3214917643239669E-4</v>
      </c>
      <c r="R1026" s="14">
        <f t="shared" si="222"/>
        <v>1.3214917681702578E-4</v>
      </c>
      <c r="S1026">
        <f t="shared" si="223"/>
        <v>1683.8448110025424</v>
      </c>
    </row>
    <row r="1027" spans="1:19" x14ac:dyDescent="0.35">
      <c r="A1027" s="2" t="s">
        <v>1144</v>
      </c>
      <c r="B1027" s="2">
        <v>39.943476199999999</v>
      </c>
      <c r="C1027" s="2">
        <v>-8.6753815999999997</v>
      </c>
      <c r="D1027" s="2">
        <v>39.943148700000002</v>
      </c>
      <c r="E1027" s="2">
        <v>-8.6757858999999993</v>
      </c>
      <c r="F1027" s="13">
        <f t="shared" si="210"/>
        <v>0.69714517438199308</v>
      </c>
      <c r="G1027" s="13">
        <f t="shared" si="211"/>
        <v>0.69713945842869285</v>
      </c>
      <c r="H1027" s="13">
        <f t="shared" si="212"/>
        <v>-0.15141397278693369</v>
      </c>
      <c r="I1027" s="13">
        <f t="shared" si="213"/>
        <v>-0.15142102915309949</v>
      </c>
      <c r="J1027" s="14">
        <f t="shared" si="214"/>
        <v>-5.7159533002337781E-6</v>
      </c>
      <c r="K1027" s="14">
        <f t="shared" si="215"/>
        <v>-7.0563661657974119E-6</v>
      </c>
      <c r="L1027" s="14">
        <f t="shared" si="216"/>
        <v>8.1680305325911146E-12</v>
      </c>
      <c r="M1027" s="14">
        <f t="shared" si="217"/>
        <v>0.76668186701239394</v>
      </c>
      <c r="N1027" s="14">
        <f t="shared" si="218"/>
        <v>0.76667819720242447</v>
      </c>
      <c r="O1027" s="14">
        <f t="shared" si="219"/>
        <v>1.2448075866400964E-11</v>
      </c>
      <c r="P1027" s="14">
        <f t="shared" si="220"/>
        <v>1.5484988011966413E-11</v>
      </c>
      <c r="Q1027" s="14">
        <f t="shared" si="221"/>
        <v>3.9350969507708974E-6</v>
      </c>
      <c r="R1027" s="14">
        <f t="shared" si="222"/>
        <v>3.9350969507810533E-6</v>
      </c>
      <c r="S1027">
        <f t="shared" si="223"/>
        <v>50.141005346852182</v>
      </c>
    </row>
    <row r="1028" spans="1:19" x14ac:dyDescent="0.35">
      <c r="A1028" s="2" t="s">
        <v>1145</v>
      </c>
      <c r="B1028" s="2">
        <v>39.046472199999997</v>
      </c>
      <c r="C1028" s="2">
        <v>-8.6723133000000008</v>
      </c>
      <c r="D1028" s="2">
        <v>39.046060799999999</v>
      </c>
      <c r="E1028" s="2">
        <v>-8.6725098999999997</v>
      </c>
      <c r="F1028" s="13">
        <f t="shared" ref="F1028:F1091" si="224">B1028*(PI()/180)</f>
        <v>0.68148950117843377</v>
      </c>
      <c r="G1028" s="13">
        <f t="shared" ref="G1028:G1091" si="225">D1028*(PI()/180)</f>
        <v>0.68148232089389116</v>
      </c>
      <c r="H1028" s="13">
        <f t="shared" ref="H1028:H1091" si="226">C1028*(PI()/180)</f>
        <v>-0.15136042084949478</v>
      </c>
      <c r="I1028" s="13">
        <f t="shared" ref="I1028:I1091" si="227">E1028*(PI()/180)</f>
        <v>-0.15136385216680417</v>
      </c>
      <c r="J1028" s="14">
        <f t="shared" ref="J1028:J1091" si="228">G1028-F1028</f>
        <v>-7.1802845426072182E-6</v>
      </c>
      <c r="K1028" s="14">
        <f t="shared" ref="K1028:K1091" si="229">I1028-H1028</f>
        <v>-3.4313173093991622E-6</v>
      </c>
      <c r="L1028" s="14">
        <f t="shared" ref="L1028:L1091" si="230">SIN(J1028/2)*SIN(J1028/2)</f>
        <v>1.2889121528145661E-11</v>
      </c>
      <c r="M1028" s="14">
        <f t="shared" ref="M1028:M1091" si="231">COS(G1028)</f>
        <v>0.77663979178434739</v>
      </c>
      <c r="N1028" s="14">
        <f t="shared" ref="N1028:N1091" si="232">COS(F1028)</f>
        <v>0.77663526858037524</v>
      </c>
      <c r="O1028" s="14">
        <f t="shared" ref="O1028:O1091" si="233">SIN(K1028/2)*SIN(K1028/2)</f>
        <v>2.9434846194426882E-12</v>
      </c>
      <c r="P1028" s="14">
        <f t="shared" ref="P1028:P1091" si="234">L1028+M1028*N1028*O1028</f>
        <v>1.4664530940256146E-11</v>
      </c>
      <c r="Q1028" s="14">
        <f t="shared" ref="Q1028:Q1091" si="235">P1028^(1/2)</f>
        <v>3.8294295841882436E-6</v>
      </c>
      <c r="R1028" s="14">
        <f t="shared" ref="R1028:R1091" si="236">ASIN(Q1028)</f>
        <v>3.8294295841976042E-6</v>
      </c>
      <c r="S1028">
        <f t="shared" ref="S1028:S1091" si="237">2*6371000*R1028</f>
        <v>48.794591761845872</v>
      </c>
    </row>
    <row r="1029" spans="1:19" x14ac:dyDescent="0.35">
      <c r="A1029" s="2" t="s">
        <v>1146</v>
      </c>
      <c r="B1029" s="2">
        <v>38.766455399999998</v>
      </c>
      <c r="C1029" s="2">
        <v>-8.6828929000000006</v>
      </c>
      <c r="D1029" s="2">
        <v>38.767415999999997</v>
      </c>
      <c r="E1029" s="2">
        <v>-8.6828404999999993</v>
      </c>
      <c r="F1029" s="13">
        <f t="shared" si="224"/>
        <v>0.67660228605753536</v>
      </c>
      <c r="G1029" s="13">
        <f t="shared" si="225"/>
        <v>0.67661905169032999</v>
      </c>
      <c r="H1029" s="13">
        <f t="shared" si="226"/>
        <v>-0.15154506970303877</v>
      </c>
      <c r="I1029" s="13">
        <f t="shared" si="227"/>
        <v>-0.1515441551505107</v>
      </c>
      <c r="J1029" s="14">
        <f t="shared" si="228"/>
        <v>1.6765632794624175E-5</v>
      </c>
      <c r="K1029" s="14">
        <f t="shared" si="229"/>
        <v>9.1455252806960097E-7</v>
      </c>
      <c r="L1029" s="14">
        <f t="shared" si="230"/>
        <v>7.0271610749398356E-11</v>
      </c>
      <c r="M1029" s="14">
        <f t="shared" si="231"/>
        <v>0.77969418727311512</v>
      </c>
      <c r="N1029" s="14">
        <f t="shared" si="232"/>
        <v>0.77970468514058178</v>
      </c>
      <c r="O1029" s="14">
        <f t="shared" si="233"/>
        <v>2.0910158164960999E-13</v>
      </c>
      <c r="P1029" s="14">
        <f t="shared" si="234"/>
        <v>7.0398730127109485E-11</v>
      </c>
      <c r="Q1029" s="14">
        <f t="shared" si="235"/>
        <v>8.3903951115015722E-6</v>
      </c>
      <c r="R1029" s="14">
        <f t="shared" si="236"/>
        <v>8.3903951116000177E-6</v>
      </c>
      <c r="S1029">
        <f t="shared" si="237"/>
        <v>106.91041451200742</v>
      </c>
    </row>
    <row r="1030" spans="1:19" x14ac:dyDescent="0.35">
      <c r="A1030" s="2" t="s">
        <v>1147</v>
      </c>
      <c r="B1030" s="2">
        <v>39.046075999999999</v>
      </c>
      <c r="C1030" s="2">
        <v>-8.6723371</v>
      </c>
      <c r="D1030" s="2">
        <v>39.046478200000003</v>
      </c>
      <c r="E1030" s="2">
        <v>-8.6721432000000007</v>
      </c>
      <c r="F1030" s="13">
        <f t="shared" si="224"/>
        <v>0.68148258618393742</v>
      </c>
      <c r="G1030" s="13">
        <f t="shared" si="225"/>
        <v>0.68148960589818897</v>
      </c>
      <c r="H1030" s="13">
        <f t="shared" si="226"/>
        <v>-0.15136083623785673</v>
      </c>
      <c r="I1030" s="13">
        <f t="shared" si="227"/>
        <v>-0.15135745204443712</v>
      </c>
      <c r="J1030" s="14">
        <f t="shared" si="228"/>
        <v>7.019714251543796E-6</v>
      </c>
      <c r="K1030" s="14">
        <f t="shared" si="229"/>
        <v>3.3841934196088275E-6</v>
      </c>
      <c r="L1030" s="14">
        <f t="shared" si="230"/>
        <v>1.2319097043281182E-11</v>
      </c>
      <c r="M1030" s="14">
        <f t="shared" si="231"/>
        <v>0.77663520261210661</v>
      </c>
      <c r="N1030" s="14">
        <f t="shared" si="232"/>
        <v>0.7766396246661964</v>
      </c>
      <c r="O1030" s="14">
        <f t="shared" si="233"/>
        <v>2.8631912753281899E-12</v>
      </c>
      <c r="P1030" s="14">
        <f t="shared" si="234"/>
        <v>1.4046075733671249E-11</v>
      </c>
      <c r="Q1030" s="14">
        <f t="shared" si="235"/>
        <v>3.7478094580262815E-6</v>
      </c>
      <c r="R1030" s="14">
        <f t="shared" si="236"/>
        <v>3.7478094580350555E-6</v>
      </c>
      <c r="S1030">
        <f t="shared" si="237"/>
        <v>47.754588114282676</v>
      </c>
    </row>
    <row r="1031" spans="1:19" x14ac:dyDescent="0.35">
      <c r="A1031" s="2" t="s">
        <v>1148</v>
      </c>
      <c r="B1031" s="2">
        <v>39.0352484</v>
      </c>
      <c r="C1031" s="2">
        <v>-8.6781223999999995</v>
      </c>
      <c r="D1031" s="2">
        <v>39.035780000000003</v>
      </c>
      <c r="E1031" s="2">
        <v>-8.6777647000000009</v>
      </c>
      <c r="F1031" s="13">
        <f t="shared" si="224"/>
        <v>0.68129360891384849</v>
      </c>
      <c r="G1031" s="13">
        <f t="shared" si="225"/>
        <v>0.6813028870841521</v>
      </c>
      <c r="H1031" s="13">
        <f t="shared" si="226"/>
        <v>-0.15146180877107235</v>
      </c>
      <c r="I1031" s="13">
        <f t="shared" si="227"/>
        <v>-0.15145556572833799</v>
      </c>
      <c r="J1031" s="14">
        <f t="shared" si="228"/>
        <v>9.2781703036060037E-6</v>
      </c>
      <c r="K1031" s="14">
        <f t="shared" si="229"/>
        <v>6.2430427343607153E-6</v>
      </c>
      <c r="L1031" s="14">
        <f t="shared" si="230"/>
        <v>2.1521111045524692E-11</v>
      </c>
      <c r="M1031" s="14">
        <f t="shared" si="231"/>
        <v>0.77675281270262186</v>
      </c>
      <c r="N1031" s="14">
        <f t="shared" si="232"/>
        <v>0.7767586561126133</v>
      </c>
      <c r="O1031" s="14">
        <f t="shared" si="233"/>
        <v>9.7438956457318805E-12</v>
      </c>
      <c r="P1031" s="14">
        <f t="shared" si="234"/>
        <v>2.7400085328140837E-11</v>
      </c>
      <c r="Q1031" s="14">
        <f t="shared" si="235"/>
        <v>5.2345090818663062E-6</v>
      </c>
      <c r="R1031" s="14">
        <f t="shared" si="236"/>
        <v>5.2345090818902103E-6</v>
      </c>
      <c r="S1031">
        <f t="shared" si="237"/>
        <v>66.698114721445066</v>
      </c>
    </row>
    <row r="1032" spans="1:19" x14ac:dyDescent="0.35">
      <c r="A1032" s="2" t="s">
        <v>1149</v>
      </c>
      <c r="B1032" s="2">
        <v>38.646588600000001</v>
      </c>
      <c r="C1032" s="2">
        <v>-8.6660678999999998</v>
      </c>
      <c r="D1032" s="2">
        <v>38.646145799999999</v>
      </c>
      <c r="E1032" s="2">
        <v>-8.6660775000000001</v>
      </c>
      <c r="F1032" s="13">
        <f t="shared" si="224"/>
        <v>0.67451021573370584</v>
      </c>
      <c r="G1032" s="13">
        <f t="shared" si="225"/>
        <v>0.67450248741577801</v>
      </c>
      <c r="H1032" s="13">
        <f t="shared" si="226"/>
        <v>-0.1512514180563907</v>
      </c>
      <c r="I1032" s="13">
        <f t="shared" si="227"/>
        <v>-0.1512515856079989</v>
      </c>
      <c r="J1032" s="14">
        <f t="shared" si="228"/>
        <v>-7.7283179278353487E-6</v>
      </c>
      <c r="K1032" s="14">
        <f t="shared" si="229"/>
        <v>-1.6755160819892367E-7</v>
      </c>
      <c r="L1032" s="14">
        <f t="shared" si="230"/>
        <v>1.4931724498350997E-11</v>
      </c>
      <c r="M1032" s="14">
        <f t="shared" si="231"/>
        <v>0.78101774877872943</v>
      </c>
      <c r="N1032" s="14">
        <f t="shared" si="232"/>
        <v>0.78101292235263498</v>
      </c>
      <c r="O1032" s="14">
        <f t="shared" si="233"/>
        <v>7.0183853525113908E-15</v>
      </c>
      <c r="P1032" s="14">
        <f t="shared" si="234"/>
        <v>1.4936005607820091E-11</v>
      </c>
      <c r="Q1032" s="14">
        <f t="shared" si="235"/>
        <v>3.864712875210795E-6</v>
      </c>
      <c r="R1032" s="14">
        <f t="shared" si="236"/>
        <v>3.8647128752204156E-6</v>
      </c>
      <c r="S1032">
        <f t="shared" si="237"/>
        <v>49.244171456058538</v>
      </c>
    </row>
    <row r="1033" spans="1:19" x14ac:dyDescent="0.35">
      <c r="A1033" s="2" t="s">
        <v>1150</v>
      </c>
      <c r="B1033" s="2">
        <v>39.035839299999999</v>
      </c>
      <c r="C1033" s="2">
        <v>-8.6779051999999997</v>
      </c>
      <c r="D1033" s="2">
        <v>39.035307799999998</v>
      </c>
      <c r="E1033" s="2">
        <v>-8.6782713000000005</v>
      </c>
      <c r="F1033" s="13">
        <f t="shared" si="224"/>
        <v>0.68130392206439849</v>
      </c>
      <c r="G1033" s="13">
        <f t="shared" si="225"/>
        <v>0.6812946456394241</v>
      </c>
      <c r="H1033" s="13">
        <f t="shared" si="226"/>
        <v>-0.15145801791593702</v>
      </c>
      <c r="I1033" s="13">
        <f t="shared" si="227"/>
        <v>-0.15146440756632859</v>
      </c>
      <c r="J1033" s="14">
        <f t="shared" si="228"/>
        <v>-9.2764249743915173E-6</v>
      </c>
      <c r="K1033" s="14">
        <f t="shared" si="229"/>
        <v>-6.389650391569468E-6</v>
      </c>
      <c r="L1033" s="14">
        <f t="shared" si="230"/>
        <v>2.1513015076224394E-11</v>
      </c>
      <c r="M1033" s="14">
        <f t="shared" si="231"/>
        <v>0.77675800318411559</v>
      </c>
      <c r="N1033" s="14">
        <f t="shared" si="232"/>
        <v>0.77675216086587207</v>
      </c>
      <c r="O1033" s="14">
        <f t="shared" si="233"/>
        <v>1.0206908031586236E-11</v>
      </c>
      <c r="P1033" s="14">
        <f t="shared" si="234"/>
        <v>2.7671337292345758E-11</v>
      </c>
      <c r="Q1033" s="14">
        <f t="shared" si="235"/>
        <v>5.2603552439303717E-6</v>
      </c>
      <c r="R1033" s="14">
        <f t="shared" si="236"/>
        <v>5.2603552439546316E-6</v>
      </c>
      <c r="S1033">
        <f t="shared" si="237"/>
        <v>67.027446518469915</v>
      </c>
    </row>
    <row r="1034" spans="1:19" x14ac:dyDescent="0.35">
      <c r="A1034" s="2" t="s">
        <v>1151</v>
      </c>
      <c r="B1034" s="2">
        <v>38.646214399999998</v>
      </c>
      <c r="C1034" s="2">
        <v>-8.6659164000000004</v>
      </c>
      <c r="D1034" s="2">
        <v>38.646650100000002</v>
      </c>
      <c r="E1034" s="2">
        <v>-8.6659158000000005</v>
      </c>
      <c r="F1034" s="13">
        <f t="shared" si="224"/>
        <v>0.67450368471164479</v>
      </c>
      <c r="G1034" s="13">
        <f t="shared" si="225"/>
        <v>0.67451128911119584</v>
      </c>
      <c r="H1034" s="13">
        <f t="shared" si="226"/>
        <v>-0.15124877388257393</v>
      </c>
      <c r="I1034" s="13">
        <f t="shared" si="227"/>
        <v>-0.15124876341059842</v>
      </c>
      <c r="J1034" s="14">
        <f t="shared" si="228"/>
        <v>7.604399551053298E-6</v>
      </c>
      <c r="K1034" s="14">
        <f t="shared" si="229"/>
        <v>1.0471975508963283E-8</v>
      </c>
      <c r="L1034" s="14">
        <f t="shared" si="230"/>
        <v>1.4456723132945235E-11</v>
      </c>
      <c r="M1034" s="14">
        <f t="shared" si="231"/>
        <v>0.7810122520119881</v>
      </c>
      <c r="N1034" s="14">
        <f t="shared" si="232"/>
        <v>0.78101700105633121</v>
      </c>
      <c r="O1034" s="14">
        <f t="shared" si="233"/>
        <v>2.7415567765081701E-17</v>
      </c>
      <c r="P1034" s="14">
        <f t="shared" si="234"/>
        <v>1.4456739855998725E-11</v>
      </c>
      <c r="Q1034" s="14">
        <f t="shared" si="235"/>
        <v>3.8022019746455771E-6</v>
      </c>
      <c r="R1034" s="14">
        <f t="shared" si="236"/>
        <v>3.8022019746547386E-6</v>
      </c>
      <c r="S1034">
        <f t="shared" si="237"/>
        <v>48.447657561050683</v>
      </c>
    </row>
    <row r="1035" spans="1:19" x14ac:dyDescent="0.35">
      <c r="A1035" s="2" t="s">
        <v>1152</v>
      </c>
      <c r="B1035" s="2">
        <v>38.914262299999997</v>
      </c>
      <c r="C1035" s="2">
        <v>-8.7678787000000007</v>
      </c>
      <c r="D1035" s="2">
        <v>38.914541800000002</v>
      </c>
      <c r="E1035" s="2">
        <v>-8.7673666000000008</v>
      </c>
      <c r="F1035" s="13">
        <f t="shared" si="224"/>
        <v>0.67918200311970134</v>
      </c>
      <c r="G1035" s="13">
        <f t="shared" si="225"/>
        <v>0.67918688131496074</v>
      </c>
      <c r="H1035" s="13">
        <f t="shared" si="226"/>
        <v>-0.15302835173048016</v>
      </c>
      <c r="I1035" s="13">
        <f t="shared" si="227"/>
        <v>-0.1530194138993807</v>
      </c>
      <c r="J1035" s="14">
        <f t="shared" si="228"/>
        <v>4.8781952594056932E-6</v>
      </c>
      <c r="K1035" s="14">
        <f t="shared" si="229"/>
        <v>8.9378310994536747E-6</v>
      </c>
      <c r="L1035" s="14">
        <f t="shared" si="230"/>
        <v>5.9491972472102475E-12</v>
      </c>
      <c r="M1035" s="14">
        <f t="shared" si="231"/>
        <v>0.77808374500068833</v>
      </c>
      <c r="N1035" s="14">
        <f t="shared" si="232"/>
        <v>0.77808680928128315</v>
      </c>
      <c r="O1035" s="14">
        <f t="shared" si="233"/>
        <v>1.9971206190457375E-11</v>
      </c>
      <c r="P1035" s="14">
        <f t="shared" si="234"/>
        <v>1.8040098964124022E-11</v>
      </c>
      <c r="Q1035" s="14">
        <f t="shared" si="235"/>
        <v>4.2473637663995796E-6</v>
      </c>
      <c r="R1035" s="14">
        <f t="shared" si="236"/>
        <v>4.2473637664123503E-6</v>
      </c>
      <c r="S1035">
        <f t="shared" si="237"/>
        <v>54.119909111626164</v>
      </c>
    </row>
    <row r="1036" spans="1:19" x14ac:dyDescent="0.35">
      <c r="A1036" s="2" t="s">
        <v>1153</v>
      </c>
      <c r="B1036" s="2">
        <v>39.176904399999998</v>
      </c>
      <c r="C1036" s="2">
        <v>-8.6270171999999992</v>
      </c>
      <c r="D1036" s="2">
        <v>39.176944599999999</v>
      </c>
      <c r="E1036" s="2">
        <v>-8.6279386000000002</v>
      </c>
      <c r="F1036" s="13">
        <f t="shared" si="224"/>
        <v>0.68376597251905358</v>
      </c>
      <c r="G1036" s="13">
        <f t="shared" si="225"/>
        <v>0.6837666741414129</v>
      </c>
      <c r="H1036" s="13">
        <f t="shared" si="226"/>
        <v>-0.15056985476618215</v>
      </c>
      <c r="I1036" s="13">
        <f t="shared" si="227"/>
        <v>-0.15058593622991004</v>
      </c>
      <c r="J1036" s="14">
        <f t="shared" si="228"/>
        <v>7.0162235932258454E-7</v>
      </c>
      <c r="K1036" s="14">
        <f t="shared" si="229"/>
        <v>-1.6081463727890544E-5</v>
      </c>
      <c r="L1036" s="14">
        <f t="shared" si="230"/>
        <v>1.2306848377534243E-13</v>
      </c>
      <c r="M1036" s="14">
        <f t="shared" si="231"/>
        <v>0.77519874989776139</v>
      </c>
      <c r="N1036" s="14">
        <f t="shared" si="232"/>
        <v>0.77519919312463692</v>
      </c>
      <c r="O1036" s="14">
        <f t="shared" si="233"/>
        <v>6.4653368906471455E-11</v>
      </c>
      <c r="P1036" s="14">
        <f t="shared" si="234"/>
        <v>3.8975440219525549E-11</v>
      </c>
      <c r="Q1036" s="14">
        <f t="shared" si="235"/>
        <v>6.2430313325759908E-6</v>
      </c>
      <c r="R1036" s="14">
        <f t="shared" si="236"/>
        <v>6.243031332616545E-6</v>
      </c>
      <c r="S1036">
        <f t="shared" si="237"/>
        <v>79.548705240200022</v>
      </c>
    </row>
    <row r="1037" spans="1:19" x14ac:dyDescent="0.35">
      <c r="A1037" s="2" t="s">
        <v>1155</v>
      </c>
      <c r="B1037" s="2">
        <v>41.2358166</v>
      </c>
      <c r="C1037" s="2">
        <v>-8.6677865999999995</v>
      </c>
      <c r="D1037" s="2">
        <v>41.235407700000003</v>
      </c>
      <c r="E1037" s="2">
        <v>-8.6676748999999997</v>
      </c>
      <c r="F1037" s="13">
        <f t="shared" si="224"/>
        <v>0.71970076941853356</v>
      </c>
      <c r="G1037" s="13">
        <f t="shared" si="225"/>
        <v>0.7196936327672222</v>
      </c>
      <c r="H1037" s="13">
        <f t="shared" si="226"/>
        <v>-0.15128141503024473</v>
      </c>
      <c r="I1037" s="13">
        <f t="shared" si="227"/>
        <v>-0.15127946549747023</v>
      </c>
      <c r="J1037" s="14">
        <f t="shared" si="228"/>
        <v>-7.1366513113568786E-6</v>
      </c>
      <c r="K1037" s="14">
        <f t="shared" si="229"/>
        <v>1.9495327744922797E-6</v>
      </c>
      <c r="L1037" s="14">
        <f t="shared" si="230"/>
        <v>1.2732947984918922E-11</v>
      </c>
      <c r="M1037" s="14">
        <f t="shared" si="231"/>
        <v>0.75200770771244885</v>
      </c>
      <c r="N1037" s="14">
        <f t="shared" si="232"/>
        <v>0.75200300353881044</v>
      </c>
      <c r="O1037" s="14">
        <f t="shared" si="233"/>
        <v>9.5016950970459048E-13</v>
      </c>
      <c r="P1037" s="14">
        <f t="shared" si="234"/>
        <v>1.327028029684018E-11</v>
      </c>
      <c r="Q1037" s="14">
        <f t="shared" si="235"/>
        <v>3.6428395925212214E-6</v>
      </c>
      <c r="R1037" s="14">
        <f t="shared" si="236"/>
        <v>3.6428395925292784E-6</v>
      </c>
      <c r="S1037">
        <f t="shared" si="237"/>
        <v>46.417062088008066</v>
      </c>
    </row>
    <row r="1038" spans="1:19" x14ac:dyDescent="0.35">
      <c r="A1038" s="2" t="s">
        <v>1156</v>
      </c>
      <c r="B1038" s="2">
        <v>41.209763500000001</v>
      </c>
      <c r="C1038" s="2">
        <v>-8.6515506999999996</v>
      </c>
      <c r="D1038" s="2">
        <v>41.2097263</v>
      </c>
      <c r="E1038" s="2">
        <v>-8.6522828999999994</v>
      </c>
      <c r="F1038" s="13">
        <f t="shared" si="224"/>
        <v>0.71924605704318223</v>
      </c>
      <c r="G1038" s="13">
        <f t="shared" si="225"/>
        <v>0.71924540778070045</v>
      </c>
      <c r="H1038" s="13">
        <f t="shared" si="226"/>
        <v>-0.15099804511822018</v>
      </c>
      <c r="I1038" s="13">
        <f t="shared" si="227"/>
        <v>-0.15101082441900326</v>
      </c>
      <c r="J1038" s="14">
        <f t="shared" si="228"/>
        <v>-6.4926248177776813E-7</v>
      </c>
      <c r="K1038" s="14">
        <f t="shared" si="229"/>
        <v>-1.2779300783083425E-5</v>
      </c>
      <c r="L1038" s="14">
        <f t="shared" si="230"/>
        <v>1.0538544256105296E-13</v>
      </c>
      <c r="M1038" s="14">
        <f t="shared" si="231"/>
        <v>0.75230308159404924</v>
      </c>
      <c r="N1038" s="14">
        <f t="shared" si="232"/>
        <v>0.75230265384861494</v>
      </c>
      <c r="O1038" s="14">
        <f t="shared" si="233"/>
        <v>4.0827632125573526E-11</v>
      </c>
      <c r="P1038" s="14">
        <f t="shared" si="234"/>
        <v>2.3212175984523052E-11</v>
      </c>
      <c r="Q1038" s="14">
        <f t="shared" si="235"/>
        <v>4.817901616318359E-6</v>
      </c>
      <c r="R1038" s="14">
        <f t="shared" si="236"/>
        <v>4.817901616336998E-6</v>
      </c>
      <c r="S1038">
        <f t="shared" si="237"/>
        <v>61.389702395366029</v>
      </c>
    </row>
    <row r="1039" spans="1:19" x14ac:dyDescent="0.35">
      <c r="A1039" s="2" t="s">
        <v>1159</v>
      </c>
      <c r="B1039" s="2">
        <v>41.211560900000002</v>
      </c>
      <c r="C1039" s="2">
        <v>-8.6525923999999996</v>
      </c>
      <c r="D1039" s="2">
        <v>41.211748700000001</v>
      </c>
      <c r="E1039" s="2">
        <v>-8.6526832999999996</v>
      </c>
      <c r="F1039" s="13">
        <f t="shared" si="224"/>
        <v>0.71927742759115765</v>
      </c>
      <c r="G1039" s="13">
        <f t="shared" si="225"/>
        <v>0.71928070531949284</v>
      </c>
      <c r="H1039" s="13">
        <f t="shared" si="226"/>
        <v>-0.1510162262130382</v>
      </c>
      <c r="I1039" s="13">
        <f t="shared" si="227"/>
        <v>-0.15101781271732825</v>
      </c>
      <c r="J1039" s="14">
        <f t="shared" si="228"/>
        <v>3.2777283351936859E-6</v>
      </c>
      <c r="K1039" s="14">
        <f t="shared" si="229"/>
        <v>-1.5865042900520265E-6</v>
      </c>
      <c r="L1039" s="14">
        <f t="shared" si="230"/>
        <v>2.6858757598304885E-12</v>
      </c>
      <c r="M1039" s="14">
        <f t="shared" si="231"/>
        <v>0.75227982650051939</v>
      </c>
      <c r="N1039" s="14">
        <f t="shared" si="232"/>
        <v>0.75228198600724572</v>
      </c>
      <c r="O1039" s="14">
        <f t="shared" si="233"/>
        <v>6.2924896558823911E-13</v>
      </c>
      <c r="P1039" s="14">
        <f t="shared" si="234"/>
        <v>3.0419844635131505E-12</v>
      </c>
      <c r="Q1039" s="14">
        <f t="shared" si="235"/>
        <v>1.7441285685158507E-6</v>
      </c>
      <c r="R1039" s="14">
        <f t="shared" si="236"/>
        <v>1.744128568516735E-6</v>
      </c>
      <c r="S1039">
        <f t="shared" si="237"/>
        <v>22.223686220040239</v>
      </c>
    </row>
    <row r="1040" spans="1:19" x14ac:dyDescent="0.35">
      <c r="A1040" s="2" t="s">
        <v>1160</v>
      </c>
      <c r="B1040" s="2">
        <v>41.214190799999997</v>
      </c>
      <c r="C1040" s="2">
        <v>-8.6540703000000008</v>
      </c>
      <c r="D1040" s="2">
        <v>41.213894400000001</v>
      </c>
      <c r="E1040" s="2">
        <v>-8.6538979000000005</v>
      </c>
      <c r="F1040" s="13">
        <f t="shared" si="224"/>
        <v>0.71932332800515575</v>
      </c>
      <c r="G1040" s="13">
        <f t="shared" si="225"/>
        <v>0.71931815484925288</v>
      </c>
      <c r="H1040" s="13">
        <f t="shared" si="226"/>
        <v>-0.15104202043405343</v>
      </c>
      <c r="I1040" s="13">
        <f t="shared" si="227"/>
        <v>-0.15103901148642301</v>
      </c>
      <c r="J1040" s="14">
        <f t="shared" si="228"/>
        <v>-5.1731559028711516E-6</v>
      </c>
      <c r="K1040" s="14">
        <f t="shared" si="229"/>
        <v>3.008947630417369E-6</v>
      </c>
      <c r="L1040" s="14">
        <f t="shared" si="230"/>
        <v>6.6903854988377397E-12</v>
      </c>
      <c r="M1040" s="14">
        <f t="shared" si="231"/>
        <v>0.75225515258506825</v>
      </c>
      <c r="N1040" s="14">
        <f t="shared" si="232"/>
        <v>0.75225174412792495</v>
      </c>
      <c r="O1040" s="14">
        <f t="shared" si="233"/>
        <v>2.2634414606468674E-12</v>
      </c>
      <c r="P1040" s="14">
        <f t="shared" si="234"/>
        <v>7.9712336369268085E-12</v>
      </c>
      <c r="Q1040" s="14">
        <f t="shared" si="235"/>
        <v>2.8233373225540741E-6</v>
      </c>
      <c r="R1040" s="14">
        <f t="shared" si="236"/>
        <v>2.8233373225578252E-6</v>
      </c>
      <c r="S1040">
        <f t="shared" si="237"/>
        <v>35.97496416403181</v>
      </c>
    </row>
    <row r="1041" spans="1:19" x14ac:dyDescent="0.35">
      <c r="A1041" s="2" t="s">
        <v>1161</v>
      </c>
      <c r="B1041" s="2">
        <v>41.235466799999998</v>
      </c>
      <c r="C1041" s="2">
        <v>-8.6675789999999999</v>
      </c>
      <c r="D1041" s="2">
        <v>41.235882699999998</v>
      </c>
      <c r="E1041" s="2">
        <v>-8.6676909999999996</v>
      </c>
      <c r="F1041" s="13">
        <f t="shared" si="224"/>
        <v>0.71969466425681006</v>
      </c>
      <c r="G1041" s="13">
        <f t="shared" si="225"/>
        <v>0.71970192308116909</v>
      </c>
      <c r="H1041" s="13">
        <f t="shared" si="226"/>
        <v>-0.1512777917267176</v>
      </c>
      <c r="I1041" s="13">
        <f t="shared" si="227"/>
        <v>-0.15127974649547982</v>
      </c>
      <c r="J1041" s="14">
        <f t="shared" si="228"/>
        <v>7.2588243590354651E-6</v>
      </c>
      <c r="K1041" s="14">
        <f t="shared" si="229"/>
        <v>-1.9547687622190058E-6</v>
      </c>
      <c r="L1041" s="14">
        <f t="shared" si="230"/>
        <v>1.317263276877382E-11</v>
      </c>
      <c r="M1041" s="14">
        <f t="shared" si="231"/>
        <v>0.7520022430904173</v>
      </c>
      <c r="N1041" s="14">
        <f t="shared" si="232"/>
        <v>0.75200702780123885</v>
      </c>
      <c r="O1041" s="14">
        <f t="shared" si="233"/>
        <v>9.5528022843650173E-13</v>
      </c>
      <c r="P1041" s="14">
        <f t="shared" si="234"/>
        <v>1.3712854219027857E-11</v>
      </c>
      <c r="Q1041" s="14">
        <f t="shared" si="235"/>
        <v>3.7030871200969413E-6</v>
      </c>
      <c r="R1041" s="14">
        <f t="shared" si="236"/>
        <v>3.7030871201054044E-6</v>
      </c>
      <c r="S1041">
        <f t="shared" si="237"/>
        <v>47.184736084383061</v>
      </c>
    </row>
    <row r="1042" spans="1:19" x14ac:dyDescent="0.35">
      <c r="A1042" s="2" t="s">
        <v>1162</v>
      </c>
      <c r="B1042" s="2">
        <v>41.214940800000001</v>
      </c>
      <c r="C1042" s="2">
        <v>-8.6543161000000008</v>
      </c>
      <c r="D1042" s="2">
        <v>41.2157859</v>
      </c>
      <c r="E1042" s="2">
        <v>-8.6550486000000006</v>
      </c>
      <c r="F1042" s="13">
        <f t="shared" si="224"/>
        <v>0.71933641797454573</v>
      </c>
      <c r="G1042" s="13">
        <f t="shared" si="225"/>
        <v>0.71935116775205432</v>
      </c>
      <c r="H1042" s="13">
        <f t="shared" si="226"/>
        <v>-0.15104631045335484</v>
      </c>
      <c r="I1042" s="13">
        <f t="shared" si="227"/>
        <v>-0.15105909499012571</v>
      </c>
      <c r="J1042" s="14">
        <f t="shared" si="228"/>
        <v>1.4749777508593631E-5</v>
      </c>
      <c r="K1042" s="14">
        <f t="shared" si="229"/>
        <v>-1.2784536770865662E-5</v>
      </c>
      <c r="L1042" s="14">
        <f t="shared" si="230"/>
        <v>5.4388984137267586E-11</v>
      </c>
      <c r="M1042" s="14">
        <f t="shared" si="231"/>
        <v>0.75223340090103541</v>
      </c>
      <c r="N1042" s="14">
        <f t="shared" si="232"/>
        <v>0.75224311939948652</v>
      </c>
      <c r="O1042" s="14">
        <f t="shared" si="233"/>
        <v>4.0861095110847508E-11</v>
      </c>
      <c r="P1042" s="14">
        <f t="shared" si="234"/>
        <v>7.751074148374005E-11</v>
      </c>
      <c r="Q1042" s="14">
        <f t="shared" si="235"/>
        <v>8.8040184849726459E-6</v>
      </c>
      <c r="R1042" s="14">
        <f t="shared" si="236"/>
        <v>8.8040184850863804E-6</v>
      </c>
      <c r="S1042">
        <f t="shared" si="237"/>
        <v>112.18080353697066</v>
      </c>
    </row>
    <row r="1043" spans="1:19" x14ac:dyDescent="0.35">
      <c r="A1043" s="2" t="s">
        <v>1163</v>
      </c>
      <c r="B1043" s="2">
        <v>41.209667899999999</v>
      </c>
      <c r="C1043" s="2">
        <v>-8.6522611999999999</v>
      </c>
      <c r="D1043" s="2">
        <v>41.209702200000002</v>
      </c>
      <c r="E1043" s="2">
        <v>-8.6515274000000009</v>
      </c>
      <c r="F1043" s="13">
        <f t="shared" si="224"/>
        <v>0.71924438850841732</v>
      </c>
      <c r="G1043" s="13">
        <f t="shared" si="225"/>
        <v>0.71924498715635077</v>
      </c>
      <c r="H1043" s="13">
        <f t="shared" si="226"/>
        <v>-0.15101044568255559</v>
      </c>
      <c r="I1043" s="13">
        <f t="shared" si="227"/>
        <v>-0.15099763845650449</v>
      </c>
      <c r="J1043" s="14">
        <f t="shared" si="228"/>
        <v>5.9864793344743816E-7</v>
      </c>
      <c r="K1043" s="14">
        <f t="shared" si="229"/>
        <v>1.2807226051098075E-5</v>
      </c>
      <c r="L1043" s="14">
        <f t="shared" si="230"/>
        <v>8.9594837055219424E-14</v>
      </c>
      <c r="M1043" s="14">
        <f t="shared" si="231"/>
        <v>0.75230335870852949</v>
      </c>
      <c r="N1043" s="14">
        <f t="shared" si="232"/>
        <v>0.75230375310774711</v>
      </c>
      <c r="O1043" s="14">
        <f t="shared" si="233"/>
        <v>4.1006259780420798E-11</v>
      </c>
      <c r="P1043" s="14">
        <f t="shared" si="234"/>
        <v>2.3297523875901494E-11</v>
      </c>
      <c r="Q1043" s="14">
        <f t="shared" si="235"/>
        <v>4.8267508611799611E-6</v>
      </c>
      <c r="R1043" s="14">
        <f t="shared" si="236"/>
        <v>4.8267508611987025E-6</v>
      </c>
      <c r="S1043">
        <f t="shared" si="237"/>
        <v>61.50245947339387</v>
      </c>
    </row>
    <row r="1044" spans="1:19" x14ac:dyDescent="0.35">
      <c r="A1044" s="2" t="s">
        <v>1164</v>
      </c>
      <c r="B1044" s="2">
        <v>41.2118562</v>
      </c>
      <c r="C1044" s="2">
        <v>-8.6529992999999994</v>
      </c>
      <c r="D1044" s="2">
        <v>41.211568</v>
      </c>
      <c r="E1044" s="2">
        <v>-8.6528814000000001</v>
      </c>
      <c r="F1044" s="13">
        <f t="shared" si="224"/>
        <v>0.71928258154843872</v>
      </c>
      <c r="G1044" s="13">
        <f t="shared" si="225"/>
        <v>0.71927755150953443</v>
      </c>
      <c r="H1044" s="13">
        <f t="shared" si="226"/>
        <v>-0.15102332795776457</v>
      </c>
      <c r="I1044" s="13">
        <f t="shared" si="227"/>
        <v>-0.15102127021457648</v>
      </c>
      <c r="J1044" s="14">
        <f t="shared" si="228"/>
        <v>-5.0300389042856608E-6</v>
      </c>
      <c r="K1044" s="14">
        <f t="shared" si="229"/>
        <v>2.0577431880941521E-6</v>
      </c>
      <c r="L1044" s="14">
        <f t="shared" si="230"/>
        <v>6.3253228446434873E-12</v>
      </c>
      <c r="M1044" s="14">
        <f t="shared" si="231"/>
        <v>0.75228190436469977</v>
      </c>
      <c r="N1044" s="14">
        <f t="shared" si="232"/>
        <v>0.75227859035751532</v>
      </c>
      <c r="O1044" s="14">
        <f t="shared" si="233"/>
        <v>1.0585767570365979E-12</v>
      </c>
      <c r="P1044" s="14">
        <f t="shared" si="234"/>
        <v>6.924398499858329E-12</v>
      </c>
      <c r="Q1044" s="14">
        <f t="shared" si="235"/>
        <v>2.6314251841650996E-6</v>
      </c>
      <c r="R1044" s="14">
        <f t="shared" si="236"/>
        <v>2.6314251841681363E-6</v>
      </c>
      <c r="S1044">
        <f t="shared" si="237"/>
        <v>33.529619696670395</v>
      </c>
    </row>
    <row r="1045" spans="1:19" x14ac:dyDescent="0.35">
      <c r="A1045" s="2" t="s">
        <v>1165</v>
      </c>
      <c r="B1045" s="2">
        <v>38.594221699999999</v>
      </c>
      <c r="C1045" s="2">
        <v>-8.6714435000000005</v>
      </c>
      <c r="D1045" s="2">
        <v>38.594555800000002</v>
      </c>
      <c r="E1045" s="2">
        <v>-8.6718986999999998</v>
      </c>
      <c r="F1045" s="13">
        <f t="shared" si="224"/>
        <v>0.67359624090964321</v>
      </c>
      <c r="G1045" s="13">
        <f t="shared" si="225"/>
        <v>0.67360207205467415</v>
      </c>
      <c r="H1045" s="13">
        <f t="shared" si="226"/>
        <v>-0.15134523997566091</v>
      </c>
      <c r="I1045" s="13">
        <f t="shared" si="227"/>
        <v>-0.15135318471441597</v>
      </c>
      <c r="J1045" s="14">
        <f t="shared" si="228"/>
        <v>5.8311450309433965E-6</v>
      </c>
      <c r="K1045" s="14">
        <f t="shared" si="229"/>
        <v>-7.9447387550668491E-6</v>
      </c>
      <c r="L1045" s="14">
        <f t="shared" si="230"/>
        <v>8.5005630929498799E-12</v>
      </c>
      <c r="M1045" s="14">
        <f t="shared" si="231"/>
        <v>0.78157974944031106</v>
      </c>
      <c r="N1045" s="14">
        <f t="shared" si="232"/>
        <v>0.78158338692639939</v>
      </c>
      <c r="O1045" s="14">
        <f t="shared" si="233"/>
        <v>1.5779718471482284E-11</v>
      </c>
      <c r="P1045" s="14">
        <f t="shared" si="234"/>
        <v>1.8139915734727066E-11</v>
      </c>
      <c r="Q1045" s="14">
        <f t="shared" si="235"/>
        <v>4.2590979954360128E-6</v>
      </c>
      <c r="R1045" s="14">
        <f t="shared" si="236"/>
        <v>4.2590979954488894E-6</v>
      </c>
      <c r="S1045">
        <f t="shared" si="237"/>
        <v>54.269426658009749</v>
      </c>
    </row>
    <row r="1046" spans="1:19" x14ac:dyDescent="0.35">
      <c r="A1046" s="2" t="s">
        <v>1166</v>
      </c>
      <c r="B1046" s="2">
        <v>41.213759500000002</v>
      </c>
      <c r="C1046" s="2">
        <v>-8.6535810000000009</v>
      </c>
      <c r="D1046" s="2">
        <v>41.2141169</v>
      </c>
      <c r="E1046" s="2">
        <v>-8.6537650999999993</v>
      </c>
      <c r="F1046" s="13">
        <f t="shared" si="224"/>
        <v>0.71931580040009202</v>
      </c>
      <c r="G1046" s="13">
        <f t="shared" si="225"/>
        <v>0.7193220382068386</v>
      </c>
      <c r="H1046" s="13">
        <f t="shared" si="226"/>
        <v>-0.15103348053802343</v>
      </c>
      <c r="I1046" s="13">
        <f t="shared" si="227"/>
        <v>-0.15103669368917633</v>
      </c>
      <c r="J1046" s="14">
        <f t="shared" si="228"/>
        <v>6.2378067465784781E-6</v>
      </c>
      <c r="K1046" s="14">
        <f t="shared" si="229"/>
        <v>-3.2131511528976642E-6</v>
      </c>
      <c r="L1046" s="14">
        <f t="shared" si="230"/>
        <v>9.7275582518834539E-12</v>
      </c>
      <c r="M1046" s="14">
        <f t="shared" si="231"/>
        <v>0.75225259394419108</v>
      </c>
      <c r="N1046" s="14">
        <f t="shared" si="232"/>
        <v>0.75225670386338384</v>
      </c>
      <c r="O1046" s="14">
        <f t="shared" si="233"/>
        <v>2.5810850828396764E-12</v>
      </c>
      <c r="P1046" s="14">
        <f t="shared" si="234"/>
        <v>1.1188160892744271E-11</v>
      </c>
      <c r="Q1046" s="14">
        <f t="shared" si="235"/>
        <v>3.3448708334918211E-6</v>
      </c>
      <c r="R1046" s="14">
        <f t="shared" si="236"/>
        <v>3.3448708334980578E-6</v>
      </c>
      <c r="S1046">
        <f t="shared" si="237"/>
        <v>42.620344160432253</v>
      </c>
    </row>
    <row r="1047" spans="1:19" x14ac:dyDescent="0.35">
      <c r="A1047" s="2" t="s">
        <v>1167</v>
      </c>
      <c r="B1047" s="2">
        <v>41.215543400000001</v>
      </c>
      <c r="C1047" s="2">
        <v>-8.6551176999999999</v>
      </c>
      <c r="D1047" s="2">
        <v>41.2148599</v>
      </c>
      <c r="E1047" s="2">
        <v>-8.6545372999999994</v>
      </c>
      <c r="F1047" s="13">
        <f t="shared" si="224"/>
        <v>0.71934693532861826</v>
      </c>
      <c r="G1047" s="13">
        <f t="shared" si="225"/>
        <v>0.7193350060031809</v>
      </c>
      <c r="H1047" s="13">
        <f t="shared" si="226"/>
        <v>-0.15106030101263881</v>
      </c>
      <c r="I1047" s="13">
        <f t="shared" si="227"/>
        <v>-0.15105017112166025</v>
      </c>
      <c r="J1047" s="14">
        <f t="shared" si="228"/>
        <v>-1.1929325437365357E-5</v>
      </c>
      <c r="K1047" s="14">
        <f t="shared" si="229"/>
        <v>1.0129890978566314E-5</v>
      </c>
      <c r="L1047" s="14">
        <f t="shared" si="230"/>
        <v>3.5577201347221129E-11</v>
      </c>
      <c r="M1047" s="14">
        <f t="shared" si="231"/>
        <v>0.75224404972639591</v>
      </c>
      <c r="N1047" s="14">
        <f t="shared" si="232"/>
        <v>0.75223618962429117</v>
      </c>
      <c r="O1047" s="14">
        <f t="shared" si="233"/>
        <v>2.5653672809190423E-11</v>
      </c>
      <c r="P1047" s="14">
        <f t="shared" si="234"/>
        <v>5.0093721981424711E-11</v>
      </c>
      <c r="Q1047" s="14">
        <f t="shared" si="235"/>
        <v>7.0776918540880765E-6</v>
      </c>
      <c r="R1047" s="14">
        <f t="shared" si="236"/>
        <v>7.0776918541471681E-6</v>
      </c>
      <c r="S1047">
        <f t="shared" si="237"/>
        <v>90.183949605543219</v>
      </c>
    </row>
    <row r="1048" spans="1:19" x14ac:dyDescent="0.35">
      <c r="A1048" s="2" t="s">
        <v>1168</v>
      </c>
      <c r="B1048" s="2">
        <v>38.5944991</v>
      </c>
      <c r="C1048" s="2">
        <v>-8.6719200000000001</v>
      </c>
      <c r="D1048" s="2">
        <v>38.5941689</v>
      </c>
      <c r="E1048" s="2">
        <v>-8.6714719999999996</v>
      </c>
      <c r="F1048" s="13">
        <f t="shared" si="224"/>
        <v>0.67360108245298822</v>
      </c>
      <c r="G1048" s="13">
        <f t="shared" si="225"/>
        <v>0.6735953193757982</v>
      </c>
      <c r="H1048" s="13">
        <f t="shared" si="226"/>
        <v>-0.15135355646954665</v>
      </c>
      <c r="I1048" s="13">
        <f t="shared" si="227"/>
        <v>-0.15134573739449772</v>
      </c>
      <c r="J1048" s="14">
        <f t="shared" si="228"/>
        <v>-5.7630771900241129E-6</v>
      </c>
      <c r="K1048" s="14">
        <f t="shared" si="229"/>
        <v>7.8190750489315342E-6</v>
      </c>
      <c r="L1048" s="14">
        <f t="shared" si="230"/>
        <v>8.3032646745210735E-12</v>
      </c>
      <c r="M1048" s="14">
        <f t="shared" si="231"/>
        <v>0.78158396177959599</v>
      </c>
      <c r="N1048" s="14">
        <f t="shared" si="232"/>
        <v>0.78158036675873899</v>
      </c>
      <c r="O1048" s="14">
        <f t="shared" si="233"/>
        <v>1.5284483655128044E-11</v>
      </c>
      <c r="P1048" s="14">
        <f t="shared" si="234"/>
        <v>1.7640107590742583E-11</v>
      </c>
      <c r="Q1048" s="14">
        <f t="shared" si="235"/>
        <v>4.2000128084022054E-6</v>
      </c>
      <c r="R1048" s="14">
        <f t="shared" si="236"/>
        <v>4.2000128084145535E-6</v>
      </c>
      <c r="S1048">
        <f t="shared" si="237"/>
        <v>53.51656320481824</v>
      </c>
    </row>
    <row r="1049" spans="1:19" x14ac:dyDescent="0.35">
      <c r="A1049" s="2" t="s">
        <v>1169</v>
      </c>
      <c r="B1049" s="2">
        <v>41.233510500000001</v>
      </c>
      <c r="C1049" s="2">
        <v>-8.6667243999999997</v>
      </c>
      <c r="D1049" s="2">
        <v>41.231433099999997</v>
      </c>
      <c r="E1049" s="2">
        <v>-8.6675161999999997</v>
      </c>
      <c r="F1049" s="13">
        <f t="shared" si="224"/>
        <v>0.71966052038065331</v>
      </c>
      <c r="G1049" s="13">
        <f t="shared" si="225"/>
        <v>0.71962426291077231</v>
      </c>
      <c r="H1049" s="13">
        <f t="shared" si="226"/>
        <v>-0.15126287614293005</v>
      </c>
      <c r="I1049" s="13">
        <f t="shared" si="227"/>
        <v>-0.15127669565994734</v>
      </c>
      <c r="J1049" s="14">
        <f t="shared" si="228"/>
        <v>-3.6257469881006976E-5</v>
      </c>
      <c r="K1049" s="14">
        <f t="shared" si="229"/>
        <v>-1.3819517017288341E-5</v>
      </c>
      <c r="L1049" s="14">
        <f t="shared" si="230"/>
        <v>3.286510305070282E-10</v>
      </c>
      <c r="M1049" s="14">
        <f t="shared" si="231"/>
        <v>0.75205343134304392</v>
      </c>
      <c r="N1049" s="14">
        <f t="shared" si="232"/>
        <v>0.75202953347258328</v>
      </c>
      <c r="O1049" s="14">
        <f t="shared" si="233"/>
        <v>4.7744762647020653E-11</v>
      </c>
      <c r="P1049" s="14">
        <f t="shared" si="234"/>
        <v>3.5565386361215431E-10</v>
      </c>
      <c r="Q1049" s="14">
        <f t="shared" si="235"/>
        <v>1.8858787437482672E-5</v>
      </c>
      <c r="R1049" s="14">
        <f t="shared" si="236"/>
        <v>1.8858787438600539E-5</v>
      </c>
      <c r="S1049">
        <f t="shared" si="237"/>
        <v>240.29866954264807</v>
      </c>
    </row>
    <row r="1050" spans="1:19" x14ac:dyDescent="0.35">
      <c r="A1050" s="2" t="s">
        <v>1170</v>
      </c>
      <c r="B1050" s="2">
        <v>41.2318207</v>
      </c>
      <c r="C1050" s="2">
        <v>-8.6671806</v>
      </c>
      <c r="D1050" s="2">
        <v>41.234469699999998</v>
      </c>
      <c r="E1050" s="2">
        <v>-8.6670084000000003</v>
      </c>
      <c r="F1050" s="13">
        <f t="shared" si="224"/>
        <v>0.71963102780695309</v>
      </c>
      <c r="G1050" s="13">
        <f t="shared" si="225"/>
        <v>0.71967726157883838</v>
      </c>
      <c r="H1050" s="13">
        <f t="shared" si="226"/>
        <v>-0.15127083833497765</v>
      </c>
      <c r="I1050" s="13">
        <f t="shared" si="227"/>
        <v>-0.15126783287800571</v>
      </c>
      <c r="J1050" s="14">
        <f t="shared" si="228"/>
        <v>4.6233771885284547E-5</v>
      </c>
      <c r="K1050" s="14">
        <f t="shared" si="229"/>
        <v>3.005456971932885E-6</v>
      </c>
      <c r="L1050" s="14">
        <f t="shared" si="230"/>
        <v>5.3439041558994091E-10</v>
      </c>
      <c r="M1050" s="14">
        <f t="shared" si="231"/>
        <v>0.75201849875109561</v>
      </c>
      <c r="N1050" s="14">
        <f t="shared" si="232"/>
        <v>0.75204897256825787</v>
      </c>
      <c r="O1050" s="14">
        <f t="shared" si="233"/>
        <v>2.2581929025332965E-12</v>
      </c>
      <c r="P1050" s="14">
        <f t="shared" si="234"/>
        <v>5.356675472883082E-10</v>
      </c>
      <c r="Q1050" s="14">
        <f t="shared" si="235"/>
        <v>2.3144492806892706E-5</v>
      </c>
      <c r="R1050" s="14">
        <f t="shared" si="236"/>
        <v>2.3144492808958996E-5</v>
      </c>
      <c r="S1050">
        <f t="shared" si="237"/>
        <v>294.90712737175551</v>
      </c>
    </row>
    <row r="1051" spans="1:19" x14ac:dyDescent="0.35">
      <c r="A1051" s="2" t="s">
        <v>1171</v>
      </c>
      <c r="B1051" s="2">
        <v>41.209530299999997</v>
      </c>
      <c r="C1051" s="2">
        <v>-8.6549127000000006</v>
      </c>
      <c r="D1051" s="2">
        <v>41.209558999999999</v>
      </c>
      <c r="E1051" s="2">
        <v>-8.6542250000000003</v>
      </c>
      <c r="F1051" s="13">
        <f t="shared" si="224"/>
        <v>0.71924198693536656</v>
      </c>
      <c r="G1051" s="13">
        <f t="shared" si="225"/>
        <v>0.71924248784486189</v>
      </c>
      <c r="H1051" s="13">
        <f t="shared" si="226"/>
        <v>-0.15105672308767223</v>
      </c>
      <c r="I1051" s="13">
        <f t="shared" si="227"/>
        <v>-0.15104472045840628</v>
      </c>
      <c r="J1051" s="14">
        <f t="shared" si="228"/>
        <v>5.0090949532677342E-7</v>
      </c>
      <c r="K1051" s="14">
        <f t="shared" si="229"/>
        <v>1.2002629265955855E-5</v>
      </c>
      <c r="L1051" s="14">
        <f t="shared" si="230"/>
        <v>6.2727580627129408E-14</v>
      </c>
      <c r="M1051" s="14">
        <f t="shared" si="231"/>
        <v>0.75230500529472988</v>
      </c>
      <c r="N1051" s="14">
        <f t="shared" si="232"/>
        <v>0.75230533530131516</v>
      </c>
      <c r="O1051" s="14">
        <f t="shared" si="233"/>
        <v>3.6015777323562625E-11</v>
      </c>
      <c r="P1051" s="14">
        <f t="shared" si="234"/>
        <v>2.0446327456351234E-11</v>
      </c>
      <c r="Q1051" s="14">
        <f t="shared" si="235"/>
        <v>4.5217615435083743E-6</v>
      </c>
      <c r="R1051" s="14">
        <f t="shared" si="236"/>
        <v>4.5217615435237836E-6</v>
      </c>
      <c r="S1051">
        <f t="shared" si="237"/>
        <v>57.616285587580052</v>
      </c>
    </row>
    <row r="1052" spans="1:19" x14ac:dyDescent="0.35">
      <c r="A1052" s="2" t="s">
        <v>1172</v>
      </c>
      <c r="B1052" s="2">
        <v>41.5075723</v>
      </c>
      <c r="C1052" s="2">
        <v>-8.4461248999999992</v>
      </c>
      <c r="D1052" s="2">
        <v>41.507471700000004</v>
      </c>
      <c r="E1052" s="2">
        <v>-8.4466689000000006</v>
      </c>
      <c r="F1052" s="13">
        <f t="shared" si="224"/>
        <v>0.7244438011445955</v>
      </c>
      <c r="G1052" s="13">
        <f t="shared" si="225"/>
        <v>0.72444204534336809</v>
      </c>
      <c r="H1052" s="13">
        <f t="shared" si="226"/>
        <v>-0.14741268853967679</v>
      </c>
      <c r="I1052" s="13">
        <f t="shared" si="227"/>
        <v>-0.14742218313080768</v>
      </c>
      <c r="J1052" s="14">
        <f t="shared" si="228"/>
        <v>-1.7558012274099255E-6</v>
      </c>
      <c r="K1052" s="14">
        <f t="shared" si="229"/>
        <v>-9.4945911308930153E-6</v>
      </c>
      <c r="L1052" s="14">
        <f t="shared" si="230"/>
        <v>7.7070948754335222E-13</v>
      </c>
      <c r="M1052" s="14">
        <f t="shared" si="231"/>
        <v>0.74886930494623261</v>
      </c>
      <c r="N1052" s="14">
        <f t="shared" si="232"/>
        <v>0.74886814134450841</v>
      </c>
      <c r="O1052" s="14">
        <f t="shared" si="233"/>
        <v>2.253681518553877E-11</v>
      </c>
      <c r="P1052" s="14">
        <f t="shared" si="234"/>
        <v>1.3409453805636937E-11</v>
      </c>
      <c r="Q1052" s="14">
        <f t="shared" si="235"/>
        <v>3.6618921073178736E-6</v>
      </c>
      <c r="R1052" s="14">
        <f t="shared" si="236"/>
        <v>3.6618921073260576E-6</v>
      </c>
      <c r="S1052">
        <f t="shared" si="237"/>
        <v>46.659829231548628</v>
      </c>
    </row>
    <row r="1053" spans="1:19" x14ac:dyDescent="0.35">
      <c r="A1053" s="2" t="s">
        <v>1173</v>
      </c>
      <c r="B1053" s="2">
        <v>41.507695599999998</v>
      </c>
      <c r="C1053" s="2">
        <v>-8.4532714000000002</v>
      </c>
      <c r="D1053" s="2">
        <v>41.5076502</v>
      </c>
      <c r="E1053" s="2">
        <v>-8.4537817000000004</v>
      </c>
      <c r="F1053" s="13">
        <f t="shared" si="224"/>
        <v>0.72444595313556326</v>
      </c>
      <c r="G1053" s="13">
        <f t="shared" si="225"/>
        <v>0.7244451607560829</v>
      </c>
      <c r="H1053" s="13">
        <f t="shared" si="226"/>
        <v>-0.14753741849467059</v>
      </c>
      <c r="I1053" s="13">
        <f t="shared" si="227"/>
        <v>-0.14754632490984351</v>
      </c>
      <c r="J1053" s="14">
        <f t="shared" si="228"/>
        <v>-7.9237948036325889E-7</v>
      </c>
      <c r="K1053" s="14">
        <f t="shared" si="229"/>
        <v>-8.9064151729267849E-6</v>
      </c>
      <c r="L1053" s="14">
        <f t="shared" si="230"/>
        <v>1.5696631022517883E-13</v>
      </c>
      <c r="M1053" s="14">
        <f t="shared" si="231"/>
        <v>0.74886724030341612</v>
      </c>
      <c r="N1053" s="14">
        <f t="shared" si="232"/>
        <v>0.7488667151774171</v>
      </c>
      <c r="O1053" s="14">
        <f t="shared" si="233"/>
        <v>1.983105780800402E-11</v>
      </c>
      <c r="P1053" s="14">
        <f t="shared" si="234"/>
        <v>1.1278258240245802E-11</v>
      </c>
      <c r="Q1053" s="14">
        <f t="shared" si="235"/>
        <v>3.3583118140288584E-6</v>
      </c>
      <c r="R1053" s="14">
        <f t="shared" si="236"/>
        <v>3.3583118140351713E-6</v>
      </c>
      <c r="S1053">
        <f t="shared" si="237"/>
        <v>42.79160913443615</v>
      </c>
    </row>
    <row r="1054" spans="1:19" x14ac:dyDescent="0.35">
      <c r="A1054" s="2" t="s">
        <v>1174</v>
      </c>
      <c r="B1054" s="2">
        <v>41.507569099999998</v>
      </c>
      <c r="C1054" s="2">
        <v>-8.4538162000000003</v>
      </c>
      <c r="D1054" s="2">
        <v>41.507612399999999</v>
      </c>
      <c r="E1054" s="2">
        <v>-8.4533235999999992</v>
      </c>
      <c r="F1054" s="13">
        <f t="shared" si="224"/>
        <v>0.72444374529405942</v>
      </c>
      <c r="G1054" s="13">
        <f t="shared" si="225"/>
        <v>0.72444450102162561</v>
      </c>
      <c r="H1054" s="13">
        <f t="shared" si="226"/>
        <v>-0.14754692704843547</v>
      </c>
      <c r="I1054" s="13">
        <f t="shared" si="227"/>
        <v>-0.14753832955654012</v>
      </c>
      <c r="J1054" s="14">
        <f t="shared" si="228"/>
        <v>7.5572756619290971E-7</v>
      </c>
      <c r="K1054" s="14">
        <f t="shared" si="229"/>
        <v>8.5974918953568569E-6</v>
      </c>
      <c r="L1054" s="14">
        <f t="shared" si="230"/>
        <v>1.4278103857595787E-13</v>
      </c>
      <c r="M1054" s="14">
        <f t="shared" si="231"/>
        <v>0.7488676775225015</v>
      </c>
      <c r="N1054" s="14">
        <f t="shared" si="232"/>
        <v>0.74886817835772002</v>
      </c>
      <c r="O1054" s="14">
        <f t="shared" si="233"/>
        <v>1.8479216722567879E-11</v>
      </c>
      <c r="P1054" s="14">
        <f t="shared" si="234"/>
        <v>1.0505984420335515E-11</v>
      </c>
      <c r="Q1054" s="14">
        <f t="shared" si="235"/>
        <v>3.2412936337727125E-6</v>
      </c>
      <c r="R1054" s="14">
        <f t="shared" si="236"/>
        <v>3.2412936337783876E-6</v>
      </c>
      <c r="S1054">
        <f t="shared" si="237"/>
        <v>41.300563481604215</v>
      </c>
    </row>
    <row r="1055" spans="1:19" x14ac:dyDescent="0.35">
      <c r="A1055" s="2" t="s">
        <v>1175</v>
      </c>
      <c r="B1055" s="2">
        <v>40.685891099999999</v>
      </c>
      <c r="C1055" s="2">
        <v>-8.1421267999999998</v>
      </c>
      <c r="D1055" s="2">
        <v>40.685515299999999</v>
      </c>
      <c r="E1055" s="2">
        <v>-8.1414065000000004</v>
      </c>
      <c r="F1055" s="13">
        <f t="shared" si="224"/>
        <v>0.71010275880285745</v>
      </c>
      <c r="G1055" s="13">
        <f t="shared" si="225"/>
        <v>0.71009619985552852</v>
      </c>
      <c r="H1055" s="13">
        <f t="shared" si="226"/>
        <v>-0.14210692077486983</v>
      </c>
      <c r="I1055" s="13">
        <f t="shared" si="227"/>
        <v>-0.14209434916826774</v>
      </c>
      <c r="J1055" s="14">
        <f t="shared" si="228"/>
        <v>-6.558947328927367E-6</v>
      </c>
      <c r="K1055" s="14">
        <f t="shared" si="229"/>
        <v>1.257160660209089E-5</v>
      </c>
      <c r="L1055" s="14">
        <f t="shared" si="230"/>
        <v>1.0754947515872305E-11</v>
      </c>
      <c r="M1055" s="14">
        <f t="shared" si="231"/>
        <v>0.75829916616690729</v>
      </c>
      <c r="N1055" s="14">
        <f t="shared" si="232"/>
        <v>0.75829489032874142</v>
      </c>
      <c r="O1055" s="14">
        <f t="shared" si="233"/>
        <v>3.9511323138913431E-11</v>
      </c>
      <c r="P1055" s="14">
        <f t="shared" si="234"/>
        <v>3.3474526613882725E-11</v>
      </c>
      <c r="Q1055" s="14">
        <f t="shared" si="235"/>
        <v>5.7857174675128E-6</v>
      </c>
      <c r="R1055" s="14">
        <f t="shared" si="236"/>
        <v>5.7857174675450787E-6</v>
      </c>
      <c r="S1055">
        <f t="shared" si="237"/>
        <v>73.721611971459396</v>
      </c>
    </row>
    <row r="1056" spans="1:19" x14ac:dyDescent="0.35">
      <c r="A1056" s="2" t="s">
        <v>1176</v>
      </c>
      <c r="B1056" s="2">
        <v>40.685570800000001</v>
      </c>
      <c r="C1056" s="2">
        <v>-8.1413788</v>
      </c>
      <c r="D1056" s="2">
        <v>40.685903600000003</v>
      </c>
      <c r="E1056" s="2">
        <v>-8.1420622999999992</v>
      </c>
      <c r="F1056" s="13">
        <f t="shared" si="224"/>
        <v>0.71009716851326332</v>
      </c>
      <c r="G1056" s="13">
        <f t="shared" si="225"/>
        <v>0.71010297696901403</v>
      </c>
      <c r="H1056" s="13">
        <f t="shared" si="226"/>
        <v>-0.14209386571206492</v>
      </c>
      <c r="I1056" s="13">
        <f t="shared" si="227"/>
        <v>-0.14210579503750229</v>
      </c>
      <c r="J1056" s="14">
        <f t="shared" si="228"/>
        <v>5.8084557507109835E-6</v>
      </c>
      <c r="K1056" s="14">
        <f t="shared" si="229"/>
        <v>-1.1929325437365357E-5</v>
      </c>
      <c r="L1056" s="14">
        <f t="shared" si="230"/>
        <v>8.4345395519681602E-12</v>
      </c>
      <c r="M1056" s="14">
        <f t="shared" si="231"/>
        <v>0.75829474810365427</v>
      </c>
      <c r="N1056" s="14">
        <f t="shared" si="232"/>
        <v>0.75829853469206265</v>
      </c>
      <c r="O1056" s="14">
        <f t="shared" si="233"/>
        <v>3.5577201347221129E-11</v>
      </c>
      <c r="P1056" s="14">
        <f t="shared" si="234"/>
        <v>2.8891921162202163E-11</v>
      </c>
      <c r="Q1056" s="14">
        <f t="shared" si="235"/>
        <v>5.3751205718757751E-6</v>
      </c>
      <c r="R1056" s="14">
        <f t="shared" si="236"/>
        <v>5.3751205719016587E-6</v>
      </c>
      <c r="S1056">
        <f t="shared" si="237"/>
        <v>68.489786327170933</v>
      </c>
    </row>
    <row r="1057" spans="1:19" x14ac:dyDescent="0.35">
      <c r="A1057" s="2" t="s">
        <v>1177</v>
      </c>
      <c r="B1057" s="2">
        <v>39.326322300000001</v>
      </c>
      <c r="C1057" s="2">
        <v>-8.9879388999999996</v>
      </c>
      <c r="D1057" s="2">
        <v>39.326747699999999</v>
      </c>
      <c r="E1057" s="2">
        <v>-8.9890599000000009</v>
      </c>
      <c r="F1057" s="13">
        <f t="shared" si="224"/>
        <v>0.68637380683546922</v>
      </c>
      <c r="G1057" s="13">
        <f t="shared" si="225"/>
        <v>0.68638123146610719</v>
      </c>
      <c r="H1057" s="13">
        <f t="shared" si="226"/>
        <v>-0.15686912677307738</v>
      </c>
      <c r="I1057" s="13">
        <f t="shared" si="227"/>
        <v>-0.15688869191399224</v>
      </c>
      <c r="J1057" s="14">
        <f t="shared" si="228"/>
        <v>7.4246306379643912E-6</v>
      </c>
      <c r="K1057" s="14">
        <f t="shared" si="229"/>
        <v>-1.9565140914862278E-5</v>
      </c>
      <c r="L1057" s="14">
        <f t="shared" si="230"/>
        <v>1.3781285027486574E-11</v>
      </c>
      <c r="M1057" s="14">
        <f t="shared" si="231"/>
        <v>0.77354444078018425</v>
      </c>
      <c r="N1057" s="14">
        <f t="shared" si="232"/>
        <v>0.77354914605957581</v>
      </c>
      <c r="O1057" s="14">
        <f t="shared" si="233"/>
        <v>9.5698684751551728E-11</v>
      </c>
      <c r="P1057" s="14">
        <f t="shared" si="234"/>
        <v>7.1044951217732112E-11</v>
      </c>
      <c r="Q1057" s="14">
        <f t="shared" si="235"/>
        <v>8.4288167151583099E-6</v>
      </c>
      <c r="R1057" s="14">
        <f t="shared" si="236"/>
        <v>8.4288167152581141E-6</v>
      </c>
      <c r="S1057">
        <f t="shared" si="237"/>
        <v>107.39998258581889</v>
      </c>
    </row>
    <row r="1058" spans="1:19" x14ac:dyDescent="0.35">
      <c r="A1058" s="2" t="s">
        <v>1178</v>
      </c>
      <c r="B1058" s="2">
        <v>39.326641100000003</v>
      </c>
      <c r="C1058" s="2">
        <v>-8.9891284000000002</v>
      </c>
      <c r="D1058" s="2">
        <v>39.326209599999999</v>
      </c>
      <c r="E1058" s="2">
        <v>-8.9880110000000002</v>
      </c>
      <c r="F1058" s="13">
        <f t="shared" si="224"/>
        <v>0.68637937094512458</v>
      </c>
      <c r="G1058" s="13">
        <f t="shared" si="225"/>
        <v>0.6863718398494022</v>
      </c>
      <c r="H1058" s="13">
        <f t="shared" si="226"/>
        <v>-0.15688988746452984</v>
      </c>
      <c r="I1058" s="13">
        <f t="shared" si="227"/>
        <v>-0.15687038515546806</v>
      </c>
      <c r="J1058" s="14">
        <f t="shared" si="228"/>
        <v>-7.5310957223795327E-6</v>
      </c>
      <c r="K1058" s="14">
        <f t="shared" si="229"/>
        <v>1.9502309061780743E-5</v>
      </c>
      <c r="L1058" s="14">
        <f t="shared" si="230"/>
        <v>1.4179350694843805E-11</v>
      </c>
      <c r="M1058" s="14">
        <f t="shared" si="231"/>
        <v>0.77355039260858383</v>
      </c>
      <c r="N1058" s="14">
        <f t="shared" si="232"/>
        <v>0.77354561986924497</v>
      </c>
      <c r="O1058" s="14">
        <f t="shared" si="233"/>
        <v>9.5085014682290101E-11</v>
      </c>
      <c r="P1058" s="14">
        <f t="shared" si="234"/>
        <v>7.1075990689705186E-11</v>
      </c>
      <c r="Q1058" s="14">
        <f t="shared" si="235"/>
        <v>8.4306577851141115E-6</v>
      </c>
      <c r="R1058" s="14">
        <f t="shared" si="236"/>
        <v>8.4306577852139818E-6</v>
      </c>
      <c r="S1058">
        <f t="shared" si="237"/>
        <v>107.42344149919656</v>
      </c>
    </row>
    <row r="1059" spans="1:19" x14ac:dyDescent="0.35">
      <c r="A1059" s="2" t="s">
        <v>1179</v>
      </c>
      <c r="B1059" s="2">
        <v>40.683067200000004</v>
      </c>
      <c r="C1059" s="2">
        <v>-8.1997231999999993</v>
      </c>
      <c r="D1059" s="2">
        <v>40.683202399999999</v>
      </c>
      <c r="E1059" s="2">
        <v>-8.2001878999999995</v>
      </c>
      <c r="F1059" s="13">
        <f t="shared" si="224"/>
        <v>0.71005347245011052</v>
      </c>
      <c r="G1059" s="13">
        <f t="shared" si="225"/>
        <v>0.71005583213525914</v>
      </c>
      <c r="H1059" s="13">
        <f t="shared" si="226"/>
        <v>-0.1431121675921655</v>
      </c>
      <c r="I1059" s="13">
        <f t="shared" si="227"/>
        <v>-0.14312027813719952</v>
      </c>
      <c r="J1059" s="14">
        <f t="shared" si="228"/>
        <v>2.3596851486118453E-6</v>
      </c>
      <c r="K1059" s="14">
        <f t="shared" si="229"/>
        <v>-8.1105450340235308E-6</v>
      </c>
      <c r="L1059" s="14">
        <f t="shared" si="230"/>
        <v>1.3920285001441805E-12</v>
      </c>
      <c r="M1059" s="14">
        <f t="shared" si="231"/>
        <v>0.75832548153726376</v>
      </c>
      <c r="N1059" s="14">
        <f t="shared" si="232"/>
        <v>0.75832701975753036</v>
      </c>
      <c r="O1059" s="14">
        <f t="shared" si="233"/>
        <v>1.6445235187140794E-11</v>
      </c>
      <c r="P1059" s="14">
        <f t="shared" si="234"/>
        <v>1.0849004107858803E-11</v>
      </c>
      <c r="Q1059" s="14">
        <f t="shared" si="235"/>
        <v>3.2937826442949757E-6</v>
      </c>
      <c r="R1059" s="14">
        <f t="shared" si="236"/>
        <v>3.2937826443009312E-6</v>
      </c>
      <c r="S1059">
        <f t="shared" si="237"/>
        <v>41.969378453682467</v>
      </c>
    </row>
    <row r="1060" spans="1:19" x14ac:dyDescent="0.35">
      <c r="A1060" s="2" t="s">
        <v>1180</v>
      </c>
      <c r="B1060" s="2">
        <v>40.683101600000001</v>
      </c>
      <c r="C1060" s="2">
        <v>-8.2002757000000006</v>
      </c>
      <c r="D1060" s="2">
        <v>40.682969700000001</v>
      </c>
      <c r="E1060" s="2">
        <v>-8.1998236999999996</v>
      </c>
      <c r="F1060" s="13">
        <f t="shared" si="224"/>
        <v>0.71005407284337307</v>
      </c>
      <c r="G1060" s="13">
        <f t="shared" si="225"/>
        <v>0.71005177075408976</v>
      </c>
      <c r="H1060" s="13">
        <f t="shared" si="226"/>
        <v>-0.14312181053628278</v>
      </c>
      <c r="I1060" s="13">
        <f t="shared" si="227"/>
        <v>-0.14311392164806375</v>
      </c>
      <c r="J1060" s="14">
        <f t="shared" si="228"/>
        <v>-2.3020892833125473E-6</v>
      </c>
      <c r="K1060" s="14">
        <f t="shared" si="229"/>
        <v>7.8888882190375487E-6</v>
      </c>
      <c r="L1060" s="14">
        <f t="shared" si="230"/>
        <v>1.3249037670850344E-12</v>
      </c>
      <c r="M1060" s="14">
        <f t="shared" si="231"/>
        <v>0.75832812904837132</v>
      </c>
      <c r="N1060" s="14">
        <f t="shared" si="232"/>
        <v>0.75832662837644293</v>
      </c>
      <c r="O1060" s="14">
        <f t="shared" si="233"/>
        <v>1.5558639333036662E-11</v>
      </c>
      <c r="P1060" s="14">
        <f t="shared" si="234"/>
        <v>1.0272061332393131E-11</v>
      </c>
      <c r="Q1060" s="14">
        <f t="shared" si="235"/>
        <v>3.2050056680750395E-6</v>
      </c>
      <c r="R1060" s="14">
        <f t="shared" si="236"/>
        <v>3.2050056680805266E-6</v>
      </c>
      <c r="S1060">
        <f t="shared" si="237"/>
        <v>40.838182222682072</v>
      </c>
    </row>
    <row r="1061" spans="1:19" x14ac:dyDescent="0.35">
      <c r="A1061" s="2" t="s">
        <v>1181</v>
      </c>
      <c r="B1061" s="2">
        <v>41.530902400000002</v>
      </c>
      <c r="C1061" s="2">
        <v>-8.4432048999999996</v>
      </c>
      <c r="D1061" s="2">
        <v>41.529992300000004</v>
      </c>
      <c r="E1061" s="2">
        <v>-8.4431525000000001</v>
      </c>
      <c r="F1061" s="13">
        <f t="shared" si="224"/>
        <v>0.72485098820441507</v>
      </c>
      <c r="G1061" s="13">
        <f t="shared" si="225"/>
        <v>0.72483510396289275</v>
      </c>
      <c r="H1061" s="13">
        <f t="shared" si="226"/>
        <v>-0.14736172492551858</v>
      </c>
      <c r="I1061" s="13">
        <f t="shared" si="227"/>
        <v>-0.14736081037299054</v>
      </c>
      <c r="J1061" s="14">
        <f t="shared" si="228"/>
        <v>-1.5884241522323705E-5</v>
      </c>
      <c r="K1061" s="14">
        <f t="shared" si="229"/>
        <v>9.1455252804184539E-7</v>
      </c>
      <c r="L1061" s="14">
        <f t="shared" si="230"/>
        <v>6.3077282183551893E-11</v>
      </c>
      <c r="M1061" s="14">
        <f t="shared" si="231"/>
        <v>0.74860876019611733</v>
      </c>
      <c r="N1061" s="14">
        <f t="shared" si="232"/>
        <v>0.74859822865879333</v>
      </c>
      <c r="O1061" s="14">
        <f t="shared" si="233"/>
        <v>2.0910158163691804E-13</v>
      </c>
      <c r="P1061" s="14">
        <f t="shared" si="234"/>
        <v>6.3194464213726612E-11</v>
      </c>
      <c r="Q1061" s="14">
        <f t="shared" si="235"/>
        <v>7.9494945885714408E-6</v>
      </c>
      <c r="R1061" s="14">
        <f t="shared" si="236"/>
        <v>7.9494945886551666E-6</v>
      </c>
      <c r="S1061">
        <f t="shared" si="237"/>
        <v>101.29246004864413</v>
      </c>
    </row>
    <row r="1062" spans="1:19" x14ac:dyDescent="0.35">
      <c r="A1062" s="2" t="s">
        <v>1182</v>
      </c>
      <c r="B1062" s="2">
        <v>41.534082599999998</v>
      </c>
      <c r="C1062" s="2">
        <v>-8.4453320000000005</v>
      </c>
      <c r="D1062" s="2">
        <v>41.534157800000003</v>
      </c>
      <c r="E1062" s="2">
        <v>-8.4455313000000007</v>
      </c>
      <c r="F1062" s="13">
        <f t="shared" si="224"/>
        <v>0.72490649316528699</v>
      </c>
      <c r="G1062" s="13">
        <f t="shared" si="225"/>
        <v>0.72490780565288448</v>
      </c>
      <c r="H1062" s="13">
        <f t="shared" si="226"/>
        <v>-0.14739884982403775</v>
      </c>
      <c r="I1062" s="13">
        <f t="shared" si="227"/>
        <v>-0.147402328265237</v>
      </c>
      <c r="J1062" s="14">
        <f t="shared" si="228"/>
        <v>1.3124875974934724E-6</v>
      </c>
      <c r="K1062" s="14">
        <f t="shared" si="229"/>
        <v>-3.4784411992450082E-6</v>
      </c>
      <c r="L1062" s="14">
        <f t="shared" si="230"/>
        <v>4.3065592339348497E-13</v>
      </c>
      <c r="M1062" s="14">
        <f t="shared" si="231"/>
        <v>0.74856055612421724</v>
      </c>
      <c r="N1062" s="14">
        <f t="shared" si="232"/>
        <v>0.74856142639004131</v>
      </c>
      <c r="O1062" s="14">
        <f t="shared" si="233"/>
        <v>3.0248882941482124E-12</v>
      </c>
      <c r="P1062" s="14">
        <f t="shared" si="234"/>
        <v>2.1256325915748779E-12</v>
      </c>
      <c r="Q1062" s="14">
        <f t="shared" si="235"/>
        <v>1.4579549346858695E-6</v>
      </c>
      <c r="R1062" s="14">
        <f t="shared" si="236"/>
        <v>1.4579549346863862E-6</v>
      </c>
      <c r="S1062">
        <f t="shared" si="237"/>
        <v>18.577261777773934</v>
      </c>
    </row>
    <row r="1063" spans="1:19" x14ac:dyDescent="0.35">
      <c r="A1063" s="2" t="s">
        <v>1183</v>
      </c>
      <c r="B1063" s="2">
        <v>41.531758400000001</v>
      </c>
      <c r="C1063" s="2">
        <v>-8.4447866000000005</v>
      </c>
      <c r="D1063" s="2">
        <v>41.531051499999997</v>
      </c>
      <c r="E1063" s="2">
        <v>-8.4432553000000006</v>
      </c>
      <c r="F1063" s="13">
        <f t="shared" si="224"/>
        <v>0.72486592822281215</v>
      </c>
      <c r="G1063" s="13">
        <f t="shared" si="225"/>
        <v>0.72485359049032971</v>
      </c>
      <c r="H1063" s="13">
        <f t="shared" si="226"/>
        <v>-0.14738933079829739</v>
      </c>
      <c r="I1063" s="13">
        <f t="shared" si="227"/>
        <v>-0.14736260457146161</v>
      </c>
      <c r="J1063" s="14">
        <f t="shared" si="228"/>
        <v>-1.2337732482436969E-5</v>
      </c>
      <c r="K1063" s="14">
        <f t="shared" si="229"/>
        <v>2.6726226835777078E-5</v>
      </c>
      <c r="L1063" s="14">
        <f t="shared" si="230"/>
        <v>3.8054910701562345E-11</v>
      </c>
      <c r="M1063" s="14">
        <f t="shared" si="231"/>
        <v>0.74859650327850236</v>
      </c>
      <c r="N1063" s="14">
        <f t="shared" si="232"/>
        <v>0.74858832298598399</v>
      </c>
      <c r="O1063" s="14">
        <f t="shared" si="233"/>
        <v>1.7857280020872331E-10</v>
      </c>
      <c r="P1063" s="14">
        <f t="shared" si="234"/>
        <v>1.3812542952964345E-10</v>
      </c>
      <c r="Q1063" s="14">
        <f t="shared" si="235"/>
        <v>1.175267754725039E-5</v>
      </c>
      <c r="R1063" s="14">
        <f t="shared" si="236"/>
        <v>1.1752677547520947E-5</v>
      </c>
      <c r="S1063">
        <f t="shared" si="237"/>
        <v>149.75261731051191</v>
      </c>
    </row>
    <row r="1064" spans="1:19" x14ac:dyDescent="0.35">
      <c r="A1064" s="2" t="s">
        <v>1184</v>
      </c>
      <c r="B1064" s="2">
        <v>38.602453199999999</v>
      </c>
      <c r="C1064" s="2">
        <v>-8.0247499999999992</v>
      </c>
      <c r="D1064" s="2">
        <v>38.602480499999999</v>
      </c>
      <c r="E1064" s="2">
        <v>-8.0242295000000006</v>
      </c>
      <c r="F1064" s="13">
        <f t="shared" si="224"/>
        <v>0.67373990768702108</v>
      </c>
      <c r="G1064" s="13">
        <f t="shared" si="225"/>
        <v>0.67374038416190685</v>
      </c>
      <c r="H1064" s="13">
        <f t="shared" si="226"/>
        <v>-0.14005830914941494</v>
      </c>
      <c r="I1064" s="13">
        <f t="shared" si="227"/>
        <v>-0.14004922471065834</v>
      </c>
      <c r="J1064" s="14">
        <f t="shared" si="228"/>
        <v>4.7647488576885166E-7</v>
      </c>
      <c r="K1064" s="14">
        <f t="shared" si="229"/>
        <v>9.0844387566069162E-6</v>
      </c>
      <c r="L1064" s="14">
        <f t="shared" si="230"/>
        <v>5.6757079192108991E-14</v>
      </c>
      <c r="M1064" s="14">
        <f t="shared" si="231"/>
        <v>0.78149346213437421</v>
      </c>
      <c r="N1064" s="14">
        <f t="shared" si="232"/>
        <v>0.78149375941336596</v>
      </c>
      <c r="O1064" s="14">
        <f t="shared" si="233"/>
        <v>2.063175688049356E-11</v>
      </c>
      <c r="P1064" s="14">
        <f t="shared" si="234"/>
        <v>1.2657236662518762E-11</v>
      </c>
      <c r="Q1064" s="14">
        <f t="shared" si="235"/>
        <v>3.5577010361353806E-6</v>
      </c>
      <c r="R1064" s="14">
        <f t="shared" si="236"/>
        <v>3.5577010361428862E-6</v>
      </c>
      <c r="S1064">
        <f t="shared" si="237"/>
        <v>45.332226602532657</v>
      </c>
    </row>
    <row r="1065" spans="1:19" x14ac:dyDescent="0.35">
      <c r="A1065" s="2" t="s">
        <v>1185</v>
      </c>
      <c r="B1065" s="2">
        <v>38.6026454</v>
      </c>
      <c r="C1065" s="2">
        <v>-8.0242923000000008</v>
      </c>
      <c r="D1065" s="2">
        <v>38.602619099999998</v>
      </c>
      <c r="E1065" s="2">
        <v>-8.0248214999999998</v>
      </c>
      <c r="F1065" s="13">
        <f t="shared" si="224"/>
        <v>0.67374326220984349</v>
      </c>
      <c r="G1065" s="13">
        <f t="shared" si="225"/>
        <v>0.67374280318825019</v>
      </c>
      <c r="H1065" s="13">
        <f t="shared" si="226"/>
        <v>-0.1400503207774286</v>
      </c>
      <c r="I1065" s="13">
        <f t="shared" si="227"/>
        <v>-0.14005955705983014</v>
      </c>
      <c r="J1065" s="14">
        <f t="shared" si="228"/>
        <v>-4.5902159329092029E-7</v>
      </c>
      <c r="K1065" s="14">
        <f t="shared" si="229"/>
        <v>-9.236282401542395E-6</v>
      </c>
      <c r="L1065" s="14">
        <f t="shared" si="230"/>
        <v>5.2675205776832835E-14</v>
      </c>
      <c r="M1065" s="14">
        <f t="shared" si="231"/>
        <v>0.78149195286906359</v>
      </c>
      <c r="N1065" s="14">
        <f t="shared" si="232"/>
        <v>0.78149166647837665</v>
      </c>
      <c r="O1065" s="14">
        <f t="shared" si="233"/>
        <v>2.1327228150108819E-11</v>
      </c>
      <c r="P1065" s="14">
        <f t="shared" si="234"/>
        <v>1.3077841493783758E-11</v>
      </c>
      <c r="Q1065" s="14">
        <f t="shared" si="235"/>
        <v>3.6163298375264053E-6</v>
      </c>
      <c r="R1065" s="14">
        <f t="shared" si="236"/>
        <v>3.6163298375342878E-6</v>
      </c>
      <c r="S1065">
        <f t="shared" si="237"/>
        <v>46.079274789861891</v>
      </c>
    </row>
    <row r="1066" spans="1:19" x14ac:dyDescent="0.35">
      <c r="A1066" s="2" t="s">
        <v>1186</v>
      </c>
      <c r="B1066" s="2">
        <v>41.473016100000002</v>
      </c>
      <c r="C1066" s="2">
        <v>-7.9350132000000002</v>
      </c>
      <c r="D1066" s="2">
        <v>41.471837700000002</v>
      </c>
      <c r="E1066" s="2">
        <v>-7.9389612999999999</v>
      </c>
      <c r="F1066" s="13">
        <f t="shared" si="224"/>
        <v>0.72384068167761795</v>
      </c>
      <c r="G1066" s="13">
        <f t="shared" si="225"/>
        <v>0.72382011471771235</v>
      </c>
      <c r="H1066" s="13">
        <f t="shared" si="226"/>
        <v>-0.13849210652921132</v>
      </c>
      <c r="I1066" s="13">
        <f t="shared" si="227"/>
        <v>-0.1385610138734093</v>
      </c>
      <c r="J1066" s="14">
        <f t="shared" si="228"/>
        <v>-2.0566959905599091E-5</v>
      </c>
      <c r="K1066" s="14">
        <f t="shared" si="229"/>
        <v>-6.8907344197982612E-5</v>
      </c>
      <c r="L1066" s="14">
        <f t="shared" si="230"/>
        <v>1.0574995993590246E-10</v>
      </c>
      <c r="M1066" s="14">
        <f t="shared" si="231"/>
        <v>0.74928132452966778</v>
      </c>
      <c r="N1066" s="14">
        <f t="shared" si="232"/>
        <v>0.74926770386419972</v>
      </c>
      <c r="O1066" s="14">
        <f t="shared" si="233"/>
        <v>1.1870555206351115E-9</v>
      </c>
      <c r="P1066" s="14">
        <f t="shared" si="234"/>
        <v>7.7217752712910525E-10</v>
      </c>
      <c r="Q1066" s="14">
        <f t="shared" si="235"/>
        <v>2.778808246585405E-5</v>
      </c>
      <c r="R1066" s="14">
        <f t="shared" si="236"/>
        <v>2.7788082469430274E-5</v>
      </c>
      <c r="S1066">
        <f t="shared" si="237"/>
        <v>354.07574682548056</v>
      </c>
    </row>
    <row r="1067" spans="1:19" x14ac:dyDescent="0.35">
      <c r="A1067" s="2" t="s">
        <v>1187</v>
      </c>
      <c r="B1067" s="2">
        <v>41.471713700000002</v>
      </c>
      <c r="C1067" s="2">
        <v>-7.9389656999999998</v>
      </c>
      <c r="D1067" s="2">
        <v>41.4730627</v>
      </c>
      <c r="E1067" s="2">
        <v>-7.9346395000000003</v>
      </c>
      <c r="F1067" s="13">
        <f t="shared" si="224"/>
        <v>0.72381795050943998</v>
      </c>
      <c r="G1067" s="13">
        <f t="shared" si="225"/>
        <v>0.72384149500104933</v>
      </c>
      <c r="H1067" s="13">
        <f t="shared" si="226"/>
        <v>-0.13856109066789637</v>
      </c>
      <c r="I1067" s="13">
        <f t="shared" si="227"/>
        <v>-0.13848558423379662</v>
      </c>
      <c r="J1067" s="14">
        <f t="shared" si="228"/>
        <v>2.3544491609350793E-5</v>
      </c>
      <c r="K1067" s="14">
        <f t="shared" si="229"/>
        <v>7.5506434099759101E-5</v>
      </c>
      <c r="L1067" s="14">
        <f t="shared" si="230"/>
        <v>1.3858577127929547E-10</v>
      </c>
      <c r="M1067" s="14">
        <f t="shared" si="231"/>
        <v>0.74926716522648107</v>
      </c>
      <c r="N1067" s="14">
        <f t="shared" si="232"/>
        <v>0.74928275777881881</v>
      </c>
      <c r="O1067" s="14">
        <f t="shared" si="233"/>
        <v>1.4253053969381509E-9</v>
      </c>
      <c r="P1067" s="14">
        <f t="shared" si="234"/>
        <v>9.3877070430119471E-10</v>
      </c>
      <c r="Q1067" s="14">
        <f t="shared" si="235"/>
        <v>3.0639365272492099E-5</v>
      </c>
      <c r="R1067" s="14">
        <f t="shared" si="236"/>
        <v>3.0639365277285987E-5</v>
      </c>
      <c r="S1067">
        <f t="shared" si="237"/>
        <v>390.40679236317806</v>
      </c>
    </row>
    <row r="1068" spans="1:19" x14ac:dyDescent="0.35">
      <c r="A1068" s="2" t="s">
        <v>1188</v>
      </c>
      <c r="B1068" s="2">
        <v>38.651766700000003</v>
      </c>
      <c r="C1068" s="2">
        <v>-8.9676091000000007</v>
      </c>
      <c r="D1068" s="2">
        <v>38.652504100000002</v>
      </c>
      <c r="E1068" s="2">
        <v>-8.9669225000000008</v>
      </c>
      <c r="F1068" s="13">
        <f t="shared" si="224"/>
        <v>0.67460059062770339</v>
      </c>
      <c r="G1068" s="13">
        <f t="shared" si="225"/>
        <v>0.67461346068560757</v>
      </c>
      <c r="H1068" s="13">
        <f t="shared" si="226"/>
        <v>-0.15651430482680545</v>
      </c>
      <c r="I1068" s="13">
        <f t="shared" si="227"/>
        <v>-0.15650232139616124</v>
      </c>
      <c r="J1068" s="14">
        <f t="shared" si="228"/>
        <v>1.287005790417961E-5</v>
      </c>
      <c r="K1068" s="14">
        <f t="shared" si="229"/>
        <v>1.1983430644207926E-5</v>
      </c>
      <c r="L1068" s="14">
        <f t="shared" si="230"/>
        <v>4.1409597613662435E-11</v>
      </c>
      <c r="M1068" s="14">
        <f t="shared" si="231"/>
        <v>0.7809484401830622</v>
      </c>
      <c r="N1068" s="14">
        <f t="shared" si="232"/>
        <v>0.78095647869858631</v>
      </c>
      <c r="O1068" s="14">
        <f t="shared" si="233"/>
        <v>3.5900652500705784E-11</v>
      </c>
      <c r="P1068" s="14">
        <f t="shared" si="234"/>
        <v>6.3304929670862863E-11</v>
      </c>
      <c r="Q1068" s="14">
        <f t="shared" si="235"/>
        <v>7.9564395096590067E-6</v>
      </c>
      <c r="R1068" s="14">
        <f t="shared" si="236"/>
        <v>7.9564395097429544E-6</v>
      </c>
      <c r="S1068">
        <f t="shared" si="237"/>
        <v>101.38095223314473</v>
      </c>
    </row>
    <row r="1069" spans="1:19" x14ac:dyDescent="0.35">
      <c r="A1069" s="2" t="s">
        <v>1189</v>
      </c>
      <c r="B1069" s="2">
        <v>38.955647399999997</v>
      </c>
      <c r="C1069" s="2">
        <v>-8.8277298000000002</v>
      </c>
      <c r="D1069" s="2">
        <v>38.9552209</v>
      </c>
      <c r="E1069" s="2">
        <v>-8.8284803000000007</v>
      </c>
      <c r="F1069" s="13">
        <f t="shared" si="224"/>
        <v>0.67990430937596846</v>
      </c>
      <c r="G1069" s="13">
        <f t="shared" si="225"/>
        <v>0.6798968655467087</v>
      </c>
      <c r="H1069" s="13">
        <f t="shared" si="226"/>
        <v>-0.15407295048642053</v>
      </c>
      <c r="I1069" s="13">
        <f t="shared" si="227"/>
        <v>-0.15408604918245675</v>
      </c>
      <c r="J1069" s="14">
        <f t="shared" si="228"/>
        <v>-7.4438292597678313E-6</v>
      </c>
      <c r="K1069" s="14">
        <f t="shared" si="229"/>
        <v>-1.3098696036217827E-5</v>
      </c>
      <c r="L1069" s="14">
        <f t="shared" si="230"/>
        <v>1.3852648512079958E-11</v>
      </c>
      <c r="M1069" s="14">
        <f t="shared" si="231"/>
        <v>0.77763756484016866</v>
      </c>
      <c r="N1069" s="14">
        <f t="shared" si="232"/>
        <v>0.77763288478769277</v>
      </c>
      <c r="O1069" s="14">
        <f t="shared" si="233"/>
        <v>4.2893959461693855E-11</v>
      </c>
      <c r="P1069" s="14">
        <f t="shared" si="234"/>
        <v>3.9791335387587109E-11</v>
      </c>
      <c r="Q1069" s="14">
        <f t="shared" si="235"/>
        <v>6.3080373641559151E-6</v>
      </c>
      <c r="R1069" s="14">
        <f t="shared" si="236"/>
        <v>6.3080373641977492E-6</v>
      </c>
      <c r="S1069">
        <f t="shared" si="237"/>
        <v>80.377012094607721</v>
      </c>
    </row>
    <row r="1070" spans="1:19" x14ac:dyDescent="0.35">
      <c r="A1070" s="2" t="s">
        <v>1190</v>
      </c>
      <c r="B1070" s="2">
        <v>41.7059505</v>
      </c>
      <c r="C1070" s="2">
        <v>-8.7992094999999999</v>
      </c>
      <c r="D1070" s="2">
        <v>41.7054981</v>
      </c>
      <c r="E1070" s="2">
        <v>-8.7989318000000001</v>
      </c>
      <c r="F1070" s="13">
        <f t="shared" si="224"/>
        <v>0.72790615389877533</v>
      </c>
      <c r="G1070" s="13">
        <f t="shared" si="225"/>
        <v>0.72789825802923935</v>
      </c>
      <c r="H1070" s="13">
        <f t="shared" si="226"/>
        <v>-0.15357517734776399</v>
      </c>
      <c r="I1070" s="13">
        <f t="shared" si="227"/>
        <v>-0.1535703305684312</v>
      </c>
      <c r="J1070" s="14">
        <f t="shared" si="228"/>
        <v>-7.8958695359787612E-6</v>
      </c>
      <c r="K1070" s="14">
        <f t="shared" si="229"/>
        <v>4.8467793327955366E-6</v>
      </c>
      <c r="L1070" s="14">
        <f t="shared" si="230"/>
        <v>1.5586188932218386E-11</v>
      </c>
      <c r="M1070" s="14">
        <f t="shared" si="231"/>
        <v>0.74657434337787365</v>
      </c>
      <c r="N1070" s="14">
        <f t="shared" si="232"/>
        <v>0.7465690902168155</v>
      </c>
      <c r="O1070" s="14">
        <f t="shared" si="233"/>
        <v>5.8728174751919901E-12</v>
      </c>
      <c r="P1070" s="14">
        <f t="shared" si="234"/>
        <v>1.8859517263681775E-11</v>
      </c>
      <c r="Q1070" s="14">
        <f t="shared" si="235"/>
        <v>4.3427545709701089E-6</v>
      </c>
      <c r="R1070" s="14">
        <f t="shared" si="236"/>
        <v>4.3427545709837588E-6</v>
      </c>
      <c r="S1070">
        <f t="shared" si="237"/>
        <v>55.335378743475054</v>
      </c>
    </row>
    <row r="1071" spans="1:19" x14ac:dyDescent="0.35">
      <c r="A1071" s="2" t="s">
        <v>1191</v>
      </c>
      <c r="B1071" s="2">
        <v>38.580511899999998</v>
      </c>
      <c r="C1071" s="2">
        <v>-8.8709924000000004</v>
      </c>
      <c r="D1071" s="2">
        <v>38.580371900000003</v>
      </c>
      <c r="E1071" s="2">
        <v>-8.8708041000000009</v>
      </c>
      <c r="F1071" s="13">
        <f t="shared" si="224"/>
        <v>0.67335695975985321</v>
      </c>
      <c r="G1071" s="13">
        <f t="shared" si="225"/>
        <v>0.67335451629890053</v>
      </c>
      <c r="H1071" s="13">
        <f t="shared" si="226"/>
        <v>-0.15482802529939382</v>
      </c>
      <c r="I1071" s="13">
        <f t="shared" si="227"/>
        <v>-0.15482473884441234</v>
      </c>
      <c r="J1071" s="14">
        <f t="shared" si="228"/>
        <v>-2.4434609526835516E-6</v>
      </c>
      <c r="K1071" s="14">
        <f t="shared" si="229"/>
        <v>3.2864549814881627E-6</v>
      </c>
      <c r="L1071" s="14">
        <f t="shared" si="230"/>
        <v>1.4926253568215598E-12</v>
      </c>
      <c r="M1071" s="14">
        <f t="shared" si="231"/>
        <v>0.78173415209064567</v>
      </c>
      <c r="N1071" s="14">
        <f t="shared" si="232"/>
        <v>0.78173262831715384</v>
      </c>
      <c r="O1071" s="14">
        <f t="shared" si="233"/>
        <v>2.7001965863346598E-12</v>
      </c>
      <c r="P1071" s="14">
        <f t="shared" si="234"/>
        <v>3.1427346441947036E-12</v>
      </c>
      <c r="Q1071" s="14">
        <f t="shared" si="235"/>
        <v>1.772775971236835E-6</v>
      </c>
      <c r="R1071" s="14">
        <f t="shared" si="236"/>
        <v>1.7727759712377634E-6</v>
      </c>
      <c r="S1071">
        <f t="shared" si="237"/>
        <v>22.58871142551158</v>
      </c>
    </row>
    <row r="1072" spans="1:19" x14ac:dyDescent="0.35">
      <c r="A1072" s="2" t="s">
        <v>1192</v>
      </c>
      <c r="B1072" s="2">
        <v>39.807859499999999</v>
      </c>
      <c r="C1072" s="2">
        <v>-8.8440931999999997</v>
      </c>
      <c r="D1072" s="2">
        <v>39.801256500000001</v>
      </c>
      <c r="E1072" s="2">
        <v>-8.8510335999999992</v>
      </c>
      <c r="F1072" s="13">
        <f t="shared" si="224"/>
        <v>0.69477821644630366</v>
      </c>
      <c r="G1072" s="13">
        <f t="shared" si="225"/>
        <v>0.69466297235579444</v>
      </c>
      <c r="H1072" s="13">
        <f t="shared" si="226"/>
        <v>-0.15435854569324137</v>
      </c>
      <c r="I1072" s="13">
        <f t="shared" si="227"/>
        <v>-0.15447967852464675</v>
      </c>
      <c r="J1072" s="14">
        <f t="shared" si="228"/>
        <v>-1.1524409050922557E-4</v>
      </c>
      <c r="K1072" s="14">
        <f t="shared" si="229"/>
        <v>-1.21132831405385E-4</v>
      </c>
      <c r="L1072" s="14">
        <f t="shared" si="230"/>
        <v>3.3203000956498466E-9</v>
      </c>
      <c r="M1072" s="14">
        <f t="shared" si="231"/>
        <v>0.76826948576335075</v>
      </c>
      <c r="N1072" s="14">
        <f t="shared" si="232"/>
        <v>0.76819570985992736</v>
      </c>
      <c r="O1072" s="14">
        <f t="shared" si="233"/>
        <v>3.6682907065859043E-9</v>
      </c>
      <c r="P1072" s="14">
        <f t="shared" si="234"/>
        <v>5.4852567579368492E-9</v>
      </c>
      <c r="Q1072" s="14">
        <f t="shared" si="235"/>
        <v>7.4062519251891833E-5</v>
      </c>
      <c r="R1072" s="14">
        <f t="shared" si="236"/>
        <v>7.4062519319600489E-5</v>
      </c>
      <c r="S1072">
        <f t="shared" si="237"/>
        <v>943.70462117034947</v>
      </c>
    </row>
    <row r="1073" spans="1:19" x14ac:dyDescent="0.35">
      <c r="A1073" s="2" t="s">
        <v>1193</v>
      </c>
      <c r="B1073" s="2">
        <v>38.953209999999999</v>
      </c>
      <c r="C1073" s="2">
        <v>-8.8262164999999992</v>
      </c>
      <c r="D1073" s="2">
        <v>38.952634000000003</v>
      </c>
      <c r="E1073" s="2">
        <v>-8.8257112000000006</v>
      </c>
      <c r="F1073" s="13">
        <f t="shared" si="224"/>
        <v>0.6798617687207803</v>
      </c>
      <c r="G1073" s="13">
        <f t="shared" si="225"/>
        <v>0.67985171562428892</v>
      </c>
      <c r="H1073" s="13">
        <f t="shared" si="226"/>
        <v>-0.15404653841885008</v>
      </c>
      <c r="I1073" s="13">
        <f t="shared" si="227"/>
        <v>-0.15403771927013979</v>
      </c>
      <c r="J1073" s="14">
        <f t="shared" si="228"/>
        <v>-1.0053096491380309E-5</v>
      </c>
      <c r="K1073" s="14">
        <f t="shared" si="229"/>
        <v>8.8191487102873278E-6</v>
      </c>
      <c r="L1073" s="14">
        <f t="shared" si="230"/>
        <v>2.526618726603797E-11</v>
      </c>
      <c r="M1073" s="14">
        <f t="shared" si="231"/>
        <v>0.77766595038287023</v>
      </c>
      <c r="N1073" s="14">
        <f t="shared" si="232"/>
        <v>0.77765963018583995</v>
      </c>
      <c r="O1073" s="14">
        <f t="shared" si="233"/>
        <v>1.9444345993414632E-11</v>
      </c>
      <c r="P1073" s="14">
        <f t="shared" si="234"/>
        <v>3.7025338581517507E-11</v>
      </c>
      <c r="Q1073" s="14">
        <f t="shared" si="235"/>
        <v>6.0848449923985336E-6</v>
      </c>
      <c r="R1073" s="14">
        <f t="shared" si="236"/>
        <v>6.0848449924360825E-6</v>
      </c>
      <c r="S1073">
        <f t="shared" si="237"/>
        <v>77.533094893620557</v>
      </c>
    </row>
    <row r="1074" spans="1:19" x14ac:dyDescent="0.35">
      <c r="A1074" s="2" t="s">
        <v>1194</v>
      </c>
      <c r="B1074" s="2">
        <v>39.867726400000002</v>
      </c>
      <c r="C1074" s="2">
        <v>-8.8247833999999994</v>
      </c>
      <c r="D1074" s="2">
        <v>39.864053800000001</v>
      </c>
      <c r="E1074" s="2">
        <v>-8.8246596000000004</v>
      </c>
      <c r="F1074" s="13">
        <f t="shared" si="224"/>
        <v>0.69582309096426587</v>
      </c>
      <c r="G1074" s="13">
        <f t="shared" si="225"/>
        <v>0.69575899200215707</v>
      </c>
      <c r="H1074" s="13">
        <f t="shared" si="226"/>
        <v>-0.15402152610533976</v>
      </c>
      <c r="I1074" s="13">
        <f t="shared" si="227"/>
        <v>-0.15401936538772579</v>
      </c>
      <c r="J1074" s="14">
        <f t="shared" si="228"/>
        <v>-6.4098962108793955E-5</v>
      </c>
      <c r="K1074" s="14">
        <f t="shared" si="229"/>
        <v>2.1607176139692985E-6</v>
      </c>
      <c r="L1074" s="14">
        <f t="shared" si="230"/>
        <v>1.0271692355044587E-9</v>
      </c>
      <c r="M1074" s="14">
        <f t="shared" si="231"/>
        <v>0.76756743318593335</v>
      </c>
      <c r="N1074" s="14">
        <f t="shared" si="232"/>
        <v>0.76752634621264837</v>
      </c>
      <c r="O1074" s="14">
        <f t="shared" si="233"/>
        <v>1.1671751518288407E-12</v>
      </c>
      <c r="P1074" s="14">
        <f t="shared" si="234"/>
        <v>1.0278568513327969E-9</v>
      </c>
      <c r="Q1074" s="14">
        <f t="shared" si="235"/>
        <v>3.2060206663912771E-5</v>
      </c>
      <c r="R1074" s="14">
        <f t="shared" si="236"/>
        <v>3.2060206669404993E-5</v>
      </c>
      <c r="S1074">
        <f t="shared" si="237"/>
        <v>408.51115338155842</v>
      </c>
    </row>
    <row r="1075" spans="1:19" x14ac:dyDescent="0.35">
      <c r="A1075" s="2" t="s">
        <v>1195</v>
      </c>
      <c r="B1075" s="2">
        <v>38.9527602</v>
      </c>
      <c r="C1075" s="2">
        <v>-8.8255507000000009</v>
      </c>
      <c r="D1075" s="2">
        <v>38.953399500000003</v>
      </c>
      <c r="E1075" s="2">
        <v>-8.8260477000000002</v>
      </c>
      <c r="F1075" s="13">
        <f t="shared" si="224"/>
        <v>0.6798539182298049</v>
      </c>
      <c r="G1075" s="13">
        <f t="shared" si="225"/>
        <v>0.67986507611971292</v>
      </c>
      <c r="H1075" s="13">
        <f t="shared" si="226"/>
        <v>-0.15403491801669034</v>
      </c>
      <c r="I1075" s="13">
        <f t="shared" si="227"/>
        <v>-0.15404359230307274</v>
      </c>
      <c r="J1075" s="14">
        <f t="shared" si="228"/>
        <v>1.1157889908020024E-5</v>
      </c>
      <c r="K1075" s="14">
        <f t="shared" si="229"/>
        <v>-8.6742863824040839E-6</v>
      </c>
      <c r="L1075" s="14">
        <f t="shared" si="230"/>
        <v>3.1124626799550861E-11</v>
      </c>
      <c r="M1075" s="14">
        <f t="shared" si="231"/>
        <v>0.77765755086772537</v>
      </c>
      <c r="N1075" s="14">
        <f t="shared" si="232"/>
        <v>0.77766456565198061</v>
      </c>
      <c r="O1075" s="14">
        <f t="shared" si="233"/>
        <v>1.8810811060872283E-11</v>
      </c>
      <c r="P1075" s="14">
        <f t="shared" si="234"/>
        <v>4.2500591225884964E-11</v>
      </c>
      <c r="Q1075" s="14">
        <f t="shared" si="235"/>
        <v>6.5192477500003761E-6</v>
      </c>
      <c r="R1075" s="14">
        <f t="shared" si="236"/>
        <v>6.5192477500465546E-6</v>
      </c>
      <c r="S1075">
        <f t="shared" si="237"/>
        <v>83.068254831093199</v>
      </c>
    </row>
    <row r="1076" spans="1:19" x14ac:dyDescent="0.35">
      <c r="A1076" s="2" t="s">
        <v>1196</v>
      </c>
      <c r="B1076" s="2">
        <v>38.581096500000001</v>
      </c>
      <c r="C1076" s="2">
        <v>-8.8698298999999992</v>
      </c>
      <c r="D1076" s="2">
        <v>38.581028400000001</v>
      </c>
      <c r="E1076" s="2">
        <v>-8.8692867999999994</v>
      </c>
      <c r="F1076" s="13">
        <f t="shared" si="224"/>
        <v>0.67336716295466048</v>
      </c>
      <c r="G1076" s="13">
        <f t="shared" si="225"/>
        <v>0.67336597438543988</v>
      </c>
      <c r="H1076" s="13">
        <f t="shared" si="226"/>
        <v>-0.15480773584683938</v>
      </c>
      <c r="I1076" s="13">
        <f t="shared" si="227"/>
        <v>-0.1547982569636718</v>
      </c>
      <c r="J1076" s="14">
        <f t="shared" si="228"/>
        <v>-1.1885692206003995E-6</v>
      </c>
      <c r="K1076" s="14">
        <f t="shared" si="229"/>
        <v>9.4788831675740592E-6</v>
      </c>
      <c r="L1076" s="14">
        <f t="shared" si="230"/>
        <v>3.5317419803961875E-13</v>
      </c>
      <c r="M1076" s="14">
        <f t="shared" si="231"/>
        <v>0.78172700664100603</v>
      </c>
      <c r="N1076" s="14">
        <f t="shared" si="232"/>
        <v>0.78172626542398005</v>
      </c>
      <c r="O1076" s="14">
        <f t="shared" si="233"/>
        <v>2.2462306525961525E-11</v>
      </c>
      <c r="P1076" s="14">
        <f t="shared" si="234"/>
        <v>1.4079811850076953E-11</v>
      </c>
      <c r="Q1076" s="14">
        <f t="shared" si="235"/>
        <v>3.7523075367135027E-6</v>
      </c>
      <c r="R1076" s="14">
        <f t="shared" si="236"/>
        <v>3.7523075367223081E-6</v>
      </c>
      <c r="S1076">
        <f t="shared" si="237"/>
        <v>47.811902632915647</v>
      </c>
    </row>
    <row r="1077" spans="1:19" x14ac:dyDescent="0.35">
      <c r="A1077" s="2" t="s">
        <v>1197</v>
      </c>
      <c r="B1077" s="2">
        <v>39.849168400000003</v>
      </c>
      <c r="C1077" s="2">
        <v>-8.8315003000000001</v>
      </c>
      <c r="D1077" s="2">
        <v>39.847650399999999</v>
      </c>
      <c r="E1077" s="2">
        <v>-8.8325084</v>
      </c>
      <c r="F1077" s="13">
        <f t="shared" si="224"/>
        <v>0.69549919276168082</v>
      </c>
      <c r="G1077" s="13">
        <f t="shared" si="225"/>
        <v>0.69547269866363548</v>
      </c>
      <c r="H1077" s="13">
        <f t="shared" si="226"/>
        <v>-0.15413875812586697</v>
      </c>
      <c r="I1077" s="13">
        <f t="shared" si="227"/>
        <v>-0.15415635279005632</v>
      </c>
      <c r="J1077" s="14">
        <f t="shared" si="228"/>
        <v>-2.6494098045337644E-5</v>
      </c>
      <c r="K1077" s="14">
        <f t="shared" si="229"/>
        <v>-1.7594664189352072E-5</v>
      </c>
      <c r="L1077" s="14">
        <f t="shared" si="230"/>
        <v>1.7548430779872607E-10</v>
      </c>
      <c r="M1077" s="14">
        <f t="shared" si="231"/>
        <v>0.76775090665335932</v>
      </c>
      <c r="N1077" s="14">
        <f t="shared" si="232"/>
        <v>0.76773393033228587</v>
      </c>
      <c r="O1077" s="14">
        <f t="shared" si="233"/>
        <v>7.7393051982020487E-11</v>
      </c>
      <c r="P1077" s="14">
        <f t="shared" si="234"/>
        <v>2.2110197223114049E-10</v>
      </c>
      <c r="Q1077" s="14">
        <f t="shared" si="235"/>
        <v>1.4869498049064753E-5</v>
      </c>
      <c r="R1077" s="14">
        <f t="shared" si="236"/>
        <v>1.48694980496127E-5</v>
      </c>
      <c r="S1077">
        <f t="shared" si="237"/>
        <v>189.46714414816503</v>
      </c>
    </row>
    <row r="1078" spans="1:19" x14ac:dyDescent="0.35">
      <c r="A1078" s="2" t="s">
        <v>1198</v>
      </c>
      <c r="B1078" s="2">
        <v>38.652538900000003</v>
      </c>
      <c r="C1078" s="2">
        <v>-8.9670558000000007</v>
      </c>
      <c r="D1078" s="2">
        <v>38.651828000000002</v>
      </c>
      <c r="E1078" s="2">
        <v>-8.9677290000000003</v>
      </c>
      <c r="F1078" s="13">
        <f t="shared" si="224"/>
        <v>0.67461406806018731</v>
      </c>
      <c r="G1078" s="13">
        <f t="shared" si="225"/>
        <v>0.67460166051453485</v>
      </c>
      <c r="H1078" s="13">
        <f t="shared" si="226"/>
        <v>-0.15650464792005417</v>
      </c>
      <c r="I1078" s="13">
        <f t="shared" si="227"/>
        <v>-0.15651639747657858</v>
      </c>
      <c r="J1078" s="14">
        <f t="shared" si="228"/>
        <v>-1.2407545652459717E-5</v>
      </c>
      <c r="K1078" s="14">
        <f t="shared" si="229"/>
        <v>-1.1749556524415228E-5</v>
      </c>
      <c r="L1078" s="14">
        <f t="shared" si="230"/>
        <v>3.8486797278974268E-11</v>
      </c>
      <c r="M1078" s="14">
        <f t="shared" si="231"/>
        <v>0.78095581046239637</v>
      </c>
      <c r="N1078" s="14">
        <f t="shared" si="232"/>
        <v>0.7809480608194912</v>
      </c>
      <c r="O1078" s="14">
        <f t="shared" si="233"/>
        <v>3.4513019629710069E-11</v>
      </c>
      <c r="P1078" s="14">
        <f t="shared" si="234"/>
        <v>5.9535802206831254E-11</v>
      </c>
      <c r="Q1078" s="14">
        <f t="shared" si="235"/>
        <v>7.715944673650223E-6</v>
      </c>
      <c r="R1078" s="14">
        <f t="shared" si="236"/>
        <v>7.7159446737267863E-6</v>
      </c>
      <c r="S1078">
        <f t="shared" si="237"/>
        <v>98.316567032626708</v>
      </c>
    </row>
    <row r="1079" spans="1:19" x14ac:dyDescent="0.35">
      <c r="A1079" s="2" t="s">
        <v>1199</v>
      </c>
      <c r="B1079" s="2">
        <v>38.955131700000003</v>
      </c>
      <c r="C1079" s="2">
        <v>-8.8283965999999996</v>
      </c>
      <c r="D1079" s="2">
        <v>38.955553399999999</v>
      </c>
      <c r="E1079" s="2">
        <v>-8.8276260000000004</v>
      </c>
      <c r="F1079" s="13">
        <f t="shared" si="224"/>
        <v>0.67989530871301596</v>
      </c>
      <c r="G1079" s="13">
        <f t="shared" si="225"/>
        <v>0.67990266876647165</v>
      </c>
      <c r="H1079" s="13">
        <f t="shared" si="226"/>
        <v>-0.1540845883418728</v>
      </c>
      <c r="I1079" s="13">
        <f t="shared" si="227"/>
        <v>-0.15407113883465695</v>
      </c>
      <c r="J1079" s="14">
        <f t="shared" si="228"/>
        <v>7.360053455696125E-6</v>
      </c>
      <c r="K1079" s="14">
        <f t="shared" si="229"/>
        <v>1.3449507215851364E-5</v>
      </c>
      <c r="L1079" s="14">
        <f t="shared" si="230"/>
        <v>1.3542596717614985E-11</v>
      </c>
      <c r="M1079" s="14">
        <f t="shared" si="231"/>
        <v>0.77763391626837641</v>
      </c>
      <c r="N1079" s="14">
        <f t="shared" si="232"/>
        <v>0.77763854364053697</v>
      </c>
      <c r="O1079" s="14">
        <f t="shared" si="233"/>
        <v>4.5222311086627791E-11</v>
      </c>
      <c r="P1079" s="14">
        <f t="shared" si="234"/>
        <v>4.0889347032852026E-11</v>
      </c>
      <c r="Q1079" s="14">
        <f t="shared" si="235"/>
        <v>6.3944778545907892E-6</v>
      </c>
      <c r="R1079" s="14">
        <f t="shared" si="236"/>
        <v>6.3944778546343665E-6</v>
      </c>
      <c r="S1079">
        <f t="shared" si="237"/>
        <v>81.478436823751096</v>
      </c>
    </row>
    <row r="1080" spans="1:19" x14ac:dyDescent="0.35">
      <c r="A1080" s="2" t="s">
        <v>1201</v>
      </c>
      <c r="B1080" s="2">
        <v>41.705553299999998</v>
      </c>
      <c r="C1080" s="2">
        <v>-8.7988236000000004</v>
      </c>
      <c r="D1080" s="2">
        <v>41.705991099999999</v>
      </c>
      <c r="E1080" s="2">
        <v>-8.7990966000000004</v>
      </c>
      <c r="F1080" s="13">
        <f t="shared" si="224"/>
        <v>0.7278992214509864</v>
      </c>
      <c r="G1080" s="13">
        <f t="shared" si="225"/>
        <v>0.72790686250245162</v>
      </c>
      <c r="H1080" s="13">
        <f t="shared" si="226"/>
        <v>-0.15356844212218054</v>
      </c>
      <c r="I1080" s="13">
        <f t="shared" si="227"/>
        <v>-0.15357320687103848</v>
      </c>
      <c r="J1080" s="14">
        <f t="shared" si="228"/>
        <v>7.6410514652236472E-6</v>
      </c>
      <c r="K1080" s="14">
        <f t="shared" si="229"/>
        <v>-4.7647488579383168E-6</v>
      </c>
      <c r="L1080" s="14">
        <f t="shared" si="230"/>
        <v>1.4596416873478091E-11</v>
      </c>
      <c r="M1080" s="14">
        <f t="shared" si="231"/>
        <v>0.74656861877700864</v>
      </c>
      <c r="N1080" s="14">
        <f t="shared" si="232"/>
        <v>0.74657370241111309</v>
      </c>
      <c r="O1080" s="14">
        <f t="shared" si="233"/>
        <v>5.6757079197953859E-12</v>
      </c>
      <c r="P1080" s="14">
        <f t="shared" si="234"/>
        <v>1.775987767082394E-11</v>
      </c>
      <c r="Q1080" s="14">
        <f t="shared" si="235"/>
        <v>4.2142469874016568E-6</v>
      </c>
      <c r="R1080" s="14">
        <f t="shared" si="236"/>
        <v>4.214246987414131E-6</v>
      </c>
      <c r="S1080">
        <f t="shared" si="237"/>
        <v>53.697935113630855</v>
      </c>
    </row>
    <row r="1081" spans="1:19" x14ac:dyDescent="0.35">
      <c r="A1081" s="2" t="s">
        <v>1202</v>
      </c>
      <c r="B1081" s="2">
        <v>39.801158899999997</v>
      </c>
      <c r="C1081" s="2">
        <v>-8.8508253999999997</v>
      </c>
      <c r="D1081" s="2">
        <v>39.807718899999998</v>
      </c>
      <c r="E1081" s="2">
        <v>-8.8439204999999994</v>
      </c>
      <c r="F1081" s="13">
        <f t="shared" si="224"/>
        <v>0.69466126891444446</v>
      </c>
      <c r="G1081" s="13">
        <f t="shared" si="225"/>
        <v>0.69477576251337536</v>
      </c>
      <c r="H1081" s="13">
        <f t="shared" si="226"/>
        <v>-0.15447604474914411</v>
      </c>
      <c r="I1081" s="13">
        <f t="shared" si="227"/>
        <v>-0.15435553150962317</v>
      </c>
      <c r="J1081" s="14">
        <f t="shared" si="228"/>
        <v>1.1449359893089817E-4</v>
      </c>
      <c r="K1081" s="14">
        <f t="shared" si="229"/>
        <v>1.2051323952094739E-4</v>
      </c>
      <c r="L1081" s="14">
        <f t="shared" si="230"/>
        <v>3.2771960454573365E-9</v>
      </c>
      <c r="M1081" s="14">
        <f t="shared" si="231"/>
        <v>0.76819728090248562</v>
      </c>
      <c r="N1081" s="14">
        <f t="shared" si="232"/>
        <v>0.76827057618026695</v>
      </c>
      <c r="O1081" s="14">
        <f t="shared" si="233"/>
        <v>3.6308602205639268E-9</v>
      </c>
      <c r="P1081" s="14">
        <f t="shared" si="234"/>
        <v>5.4200693577838635E-9</v>
      </c>
      <c r="Q1081" s="14">
        <f t="shared" si="235"/>
        <v>7.3621120324156053E-5</v>
      </c>
      <c r="R1081" s="14">
        <f t="shared" si="236"/>
        <v>7.3621120390661313E-5</v>
      </c>
      <c r="S1081">
        <f t="shared" si="237"/>
        <v>938.08031601780647</v>
      </c>
    </row>
    <row r="1082" spans="1:19" x14ac:dyDescent="0.35">
      <c r="A1082" s="2" t="s">
        <v>1203</v>
      </c>
      <c r="B1082" s="2">
        <v>41.715557500000003</v>
      </c>
      <c r="C1082" s="2">
        <v>-8.7955001999999993</v>
      </c>
      <c r="D1082" s="2">
        <v>41.7162498</v>
      </c>
      <c r="E1082" s="2">
        <v>-8.7959157999999995</v>
      </c>
      <c r="F1082" s="13">
        <f t="shared" si="224"/>
        <v>0.7280738276800145</v>
      </c>
      <c r="G1082" s="13">
        <f t="shared" si="225"/>
        <v>0.72808591059442596</v>
      </c>
      <c r="H1082" s="13">
        <f t="shared" si="226"/>
        <v>-0.15351043784981974</v>
      </c>
      <c r="I1082" s="13">
        <f t="shared" si="227"/>
        <v>-0.15351769143819105</v>
      </c>
      <c r="J1082" s="14">
        <f t="shared" si="228"/>
        <v>1.2082914411459811E-5</v>
      </c>
      <c r="K1082" s="14">
        <f t="shared" si="229"/>
        <v>-7.253588371308739E-6</v>
      </c>
      <c r="L1082" s="14">
        <f t="shared" si="230"/>
        <v>3.6499205168221734E-11</v>
      </c>
      <c r="M1082" s="14">
        <f t="shared" si="231"/>
        <v>0.74644948460713689</v>
      </c>
      <c r="N1082" s="14">
        <f t="shared" si="232"/>
        <v>0.74645752503239182</v>
      </c>
      <c r="O1082" s="14">
        <f t="shared" si="233"/>
        <v>1.3153636065038667E-11</v>
      </c>
      <c r="P1082" s="14">
        <f t="shared" si="234"/>
        <v>4.382831693577465E-11</v>
      </c>
      <c r="Q1082" s="14">
        <f t="shared" si="235"/>
        <v>6.6202958344604699E-6</v>
      </c>
      <c r="R1082" s="14">
        <f t="shared" si="236"/>
        <v>6.6202958345088295E-6</v>
      </c>
      <c r="S1082">
        <f t="shared" si="237"/>
        <v>84.355809523311507</v>
      </c>
    </row>
    <row r="1083" spans="1:19" x14ac:dyDescent="0.35">
      <c r="A1083" s="2" t="s">
        <v>1204</v>
      </c>
      <c r="B1083" s="2">
        <v>39.864134</v>
      </c>
      <c r="C1083" s="2">
        <v>-8.8244591000000003</v>
      </c>
      <c r="D1083" s="2">
        <v>39.867749500000002</v>
      </c>
      <c r="E1083" s="2">
        <v>-8.8245719999999999</v>
      </c>
      <c r="F1083" s="13">
        <f t="shared" si="224"/>
        <v>0.69576039175621718</v>
      </c>
      <c r="G1083" s="13">
        <f t="shared" si="225"/>
        <v>0.69582349413532307</v>
      </c>
      <c r="H1083" s="13">
        <f t="shared" si="226"/>
        <v>-0.15401586600257555</v>
      </c>
      <c r="I1083" s="13">
        <f t="shared" si="227"/>
        <v>-0.15401783647930103</v>
      </c>
      <c r="J1083" s="14">
        <f t="shared" si="228"/>
        <v>6.310237910589489E-5</v>
      </c>
      <c r="K1083" s="14">
        <f t="shared" si="229"/>
        <v>-1.9704767254824507E-6</v>
      </c>
      <c r="L1083" s="14">
        <f t="shared" si="230"/>
        <v>9.9547756187569475E-10</v>
      </c>
      <c r="M1083" s="14">
        <f t="shared" si="231"/>
        <v>0.76752608777292286</v>
      </c>
      <c r="N1083" s="14">
        <f t="shared" si="232"/>
        <v>0.76756653598733871</v>
      </c>
      <c r="O1083" s="14">
        <f t="shared" si="233"/>
        <v>9.706946314166961E-13</v>
      </c>
      <c r="P1083" s="14">
        <f t="shared" si="234"/>
        <v>9.9604942462231152E-10</v>
      </c>
      <c r="Q1083" s="14">
        <f t="shared" si="235"/>
        <v>3.1560250705948321E-5</v>
      </c>
      <c r="R1083" s="14">
        <f t="shared" si="236"/>
        <v>3.1560250711187585E-5</v>
      </c>
      <c r="S1083">
        <f t="shared" si="237"/>
        <v>402.14071456195222</v>
      </c>
    </row>
    <row r="1084" spans="1:19" x14ac:dyDescent="0.35">
      <c r="A1084" s="2" t="s">
        <v>1205</v>
      </c>
      <c r="B1084" s="2">
        <v>38.9527182</v>
      </c>
      <c r="C1084" s="2">
        <v>-8.8256095999999999</v>
      </c>
      <c r="D1084" s="2">
        <v>38.9532934</v>
      </c>
      <c r="E1084" s="2">
        <v>-8.8261146000000004</v>
      </c>
      <c r="F1084" s="13">
        <f t="shared" si="224"/>
        <v>0.67985318519151905</v>
      </c>
      <c r="G1084" s="13">
        <f t="shared" si="225"/>
        <v>0.67986322432537649</v>
      </c>
      <c r="H1084" s="13">
        <f t="shared" si="226"/>
        <v>-0.15403594601561973</v>
      </c>
      <c r="I1084" s="13">
        <f t="shared" si="227"/>
        <v>-0.15404475992834232</v>
      </c>
      <c r="J1084" s="14">
        <f t="shared" si="228"/>
        <v>1.0039133857442373E-5</v>
      </c>
      <c r="K1084" s="14">
        <f t="shared" si="229"/>
        <v>-8.8139127225883573E-6</v>
      </c>
      <c r="L1084" s="14">
        <f t="shared" si="230"/>
        <v>2.5196052151699825E-11</v>
      </c>
      <c r="M1084" s="14">
        <f t="shared" si="231"/>
        <v>0.77765871506746453</v>
      </c>
      <c r="N1084" s="14">
        <f t="shared" si="232"/>
        <v>0.77766502649786196</v>
      </c>
      <c r="O1084" s="14">
        <f t="shared" si="233"/>
        <v>1.9421264370225497E-11</v>
      </c>
      <c r="P1084" s="14">
        <f t="shared" si="234"/>
        <v>3.6941216863424327E-11</v>
      </c>
      <c r="Q1084" s="14">
        <f t="shared" si="235"/>
        <v>6.0779286655425898E-6</v>
      </c>
      <c r="R1084" s="14">
        <f t="shared" si="236"/>
        <v>6.07792866558001E-6</v>
      </c>
      <c r="S1084">
        <f t="shared" si="237"/>
        <v>77.444967056820488</v>
      </c>
    </row>
    <row r="1085" spans="1:19" x14ac:dyDescent="0.35">
      <c r="A1085" s="2" t="s">
        <v>1206</v>
      </c>
      <c r="B1085" s="2">
        <v>39.5877543</v>
      </c>
      <c r="C1085" s="2">
        <v>-9.0099704999999997</v>
      </c>
      <c r="D1085" s="2">
        <v>39.587174699999998</v>
      </c>
      <c r="E1085" s="2">
        <v>-9.0094244999999997</v>
      </c>
      <c r="F1085" s="13">
        <f t="shared" si="224"/>
        <v>0.69093665600554299</v>
      </c>
      <c r="G1085" s="13">
        <f t="shared" si="225"/>
        <v>0.69092654007719845</v>
      </c>
      <c r="H1085" s="13">
        <f t="shared" si="226"/>
        <v>-0.15725365073255976</v>
      </c>
      <c r="I1085" s="13">
        <f t="shared" si="227"/>
        <v>-0.15724412123484385</v>
      </c>
      <c r="J1085" s="14">
        <f t="shared" si="228"/>
        <v>-1.0115928344545111E-5</v>
      </c>
      <c r="K1085" s="14">
        <f t="shared" si="229"/>
        <v>9.5294977159043892E-6</v>
      </c>
      <c r="L1085" s="14">
        <f t="shared" si="230"/>
        <v>2.5583001567774634E-11</v>
      </c>
      <c r="M1085" s="14">
        <f t="shared" si="231"/>
        <v>0.77065590682326424</v>
      </c>
      <c r="N1085" s="14">
        <f t="shared" si="232"/>
        <v>0.77064946039332916</v>
      </c>
      <c r="O1085" s="14">
        <f t="shared" si="233"/>
        <v>2.2702831679184933E-11</v>
      </c>
      <c r="P1085" s="14">
        <f t="shared" si="234"/>
        <v>3.9066339501232904E-11</v>
      </c>
      <c r="Q1085" s="14">
        <f t="shared" si="235"/>
        <v>6.2503071525512175E-6</v>
      </c>
      <c r="R1085" s="14">
        <f t="shared" si="236"/>
        <v>6.2503071525919132E-6</v>
      </c>
      <c r="S1085">
        <f t="shared" si="237"/>
        <v>79.641413738326165</v>
      </c>
    </row>
    <row r="1086" spans="1:19" x14ac:dyDescent="0.35">
      <c r="A1086" s="2" t="s">
        <v>1207</v>
      </c>
      <c r="B1086" s="2">
        <v>38.581144000000002</v>
      </c>
      <c r="C1086" s="2">
        <v>-8.8690633000000005</v>
      </c>
      <c r="D1086" s="2">
        <v>38.5811694</v>
      </c>
      <c r="E1086" s="2">
        <v>-8.8693744999999993</v>
      </c>
      <c r="F1086" s="13">
        <f t="shared" si="224"/>
        <v>0.67336799198605524</v>
      </c>
      <c r="G1086" s="13">
        <f t="shared" si="225"/>
        <v>0.67336843529968515</v>
      </c>
      <c r="H1086" s="13">
        <f t="shared" si="226"/>
        <v>-0.15479435615279361</v>
      </c>
      <c r="I1086" s="13">
        <f t="shared" si="227"/>
        <v>-0.1547997876174258</v>
      </c>
      <c r="J1086" s="14">
        <f t="shared" si="228"/>
        <v>4.4331362991645307E-7</v>
      </c>
      <c r="K1086" s="14">
        <f t="shared" si="229"/>
        <v>-5.4314646321940163E-6</v>
      </c>
      <c r="L1086" s="14">
        <f t="shared" si="230"/>
        <v>4.9131743617424665E-14</v>
      </c>
      <c r="M1086" s="14">
        <f t="shared" si="231"/>
        <v>0.78172547196135833</v>
      </c>
      <c r="N1086" s="14">
        <f t="shared" si="232"/>
        <v>0.78172574842172948</v>
      </c>
      <c r="O1086" s="14">
        <f t="shared" si="233"/>
        <v>7.3752020126754886E-12</v>
      </c>
      <c r="P1086" s="14">
        <f t="shared" si="234"/>
        <v>4.5560802985553903E-12</v>
      </c>
      <c r="Q1086" s="14">
        <f t="shared" si="235"/>
        <v>2.1344976689037143E-6</v>
      </c>
      <c r="R1086" s="14">
        <f t="shared" si="236"/>
        <v>2.1344976689053356E-6</v>
      </c>
      <c r="S1086">
        <f t="shared" si="237"/>
        <v>27.197769297191787</v>
      </c>
    </row>
    <row r="1087" spans="1:19" x14ac:dyDescent="0.35">
      <c r="A1087" s="2" t="s">
        <v>1208</v>
      </c>
      <c r="B1087" s="2">
        <v>39.845341300000001</v>
      </c>
      <c r="C1087" s="2">
        <v>-8.8338067999999996</v>
      </c>
      <c r="D1087" s="2">
        <v>39.847786300000003</v>
      </c>
      <c r="E1087" s="2">
        <v>-8.8321897000000007</v>
      </c>
      <c r="F1087" s="13">
        <f t="shared" si="224"/>
        <v>0.69543239726587769</v>
      </c>
      <c r="G1087" s="13">
        <f t="shared" si="225"/>
        <v>0.69547507056608893</v>
      </c>
      <c r="H1087" s="13">
        <f t="shared" si="226"/>
        <v>-0.15417901414506421</v>
      </c>
      <c r="I1087" s="13">
        <f t="shared" si="227"/>
        <v>-0.15415079042573024</v>
      </c>
      <c r="J1087" s="14">
        <f t="shared" si="228"/>
        <v>4.267330021123783E-5</v>
      </c>
      <c r="K1087" s="14">
        <f t="shared" si="229"/>
        <v>2.8223719333975161E-5</v>
      </c>
      <c r="L1087" s="14">
        <f t="shared" si="230"/>
        <v>4.5525263766052269E-10</v>
      </c>
      <c r="M1087" s="14">
        <f t="shared" si="231"/>
        <v>0.76774938685843619</v>
      </c>
      <c r="N1087" s="14">
        <f t="shared" si="232"/>
        <v>0.76777672908703698</v>
      </c>
      <c r="O1087" s="14">
        <f t="shared" si="233"/>
        <v>1.991445832475313E-10</v>
      </c>
      <c r="P1087" s="14">
        <f t="shared" si="234"/>
        <v>5.7264042620509941E-10</v>
      </c>
      <c r="Q1087" s="14">
        <f t="shared" si="235"/>
        <v>2.3929906523116621E-5</v>
      </c>
      <c r="R1087" s="14">
        <f t="shared" si="236"/>
        <v>2.3929906525400496E-5</v>
      </c>
      <c r="S1087">
        <f t="shared" si="237"/>
        <v>304.91486894665314</v>
      </c>
    </row>
    <row r="1088" spans="1:19" x14ac:dyDescent="0.35">
      <c r="A1088" s="2" t="s">
        <v>1209</v>
      </c>
      <c r="B1088" s="2">
        <v>40.965711599999999</v>
      </c>
      <c r="C1088" s="2">
        <v>-7.8898333000000003</v>
      </c>
      <c r="D1088" s="2">
        <v>40.965657200000003</v>
      </c>
      <c r="E1088" s="2">
        <v>-7.889246</v>
      </c>
      <c r="F1088" s="13">
        <f t="shared" si="224"/>
        <v>0.71498654784243432</v>
      </c>
      <c r="G1088" s="13">
        <f t="shared" si="225"/>
        <v>0.71498559838332121</v>
      </c>
      <c r="H1088" s="13">
        <f t="shared" si="226"/>
        <v>-0.13770356851848953</v>
      </c>
      <c r="I1088" s="13">
        <f t="shared" si="227"/>
        <v>-0.13769331819979255</v>
      </c>
      <c r="J1088" s="14">
        <f t="shared" si="228"/>
        <v>-9.4945911310873043E-7</v>
      </c>
      <c r="K1088" s="14">
        <f t="shared" si="229"/>
        <v>1.0250318696974903E-5</v>
      </c>
      <c r="L1088" s="14">
        <f t="shared" si="230"/>
        <v>2.253681518662873E-13</v>
      </c>
      <c r="M1088" s="14">
        <f t="shared" si="231"/>
        <v>0.75510268308397011</v>
      </c>
      <c r="N1088" s="14">
        <f t="shared" si="232"/>
        <v>0.75510206061202378</v>
      </c>
      <c r="O1088" s="14">
        <f t="shared" si="233"/>
        <v>2.626725834715833E-11</v>
      </c>
      <c r="P1088" s="14">
        <f t="shared" si="234"/>
        <v>1.5202422798429419E-11</v>
      </c>
      <c r="Q1088" s="14">
        <f t="shared" si="235"/>
        <v>3.8990284428854094E-6</v>
      </c>
      <c r="R1088" s="14">
        <f t="shared" si="236"/>
        <v>3.8990284428952892E-6</v>
      </c>
      <c r="S1088">
        <f t="shared" si="237"/>
        <v>49.681420419371776</v>
      </c>
    </row>
    <row r="1089" spans="1:19" x14ac:dyDescent="0.35">
      <c r="A1089" s="2" t="s">
        <v>1210</v>
      </c>
      <c r="B1089" s="2">
        <v>40.9657281</v>
      </c>
      <c r="C1089" s="2">
        <v>-7.8892350999999996</v>
      </c>
      <c r="D1089" s="2">
        <v>40.965782500000003</v>
      </c>
      <c r="E1089" s="2">
        <v>-7.8898197999999997</v>
      </c>
      <c r="F1089" s="13">
        <f t="shared" si="224"/>
        <v>0.71498683582176081</v>
      </c>
      <c r="G1089" s="13">
        <f t="shared" si="225"/>
        <v>0.71498778528087403</v>
      </c>
      <c r="H1089" s="13">
        <f t="shared" si="226"/>
        <v>-0.13769312795890409</v>
      </c>
      <c r="I1089" s="13">
        <f t="shared" si="227"/>
        <v>-0.13770333289904049</v>
      </c>
      <c r="J1089" s="14">
        <f t="shared" si="228"/>
        <v>9.4945911321975274E-7</v>
      </c>
      <c r="K1089" s="14">
        <f t="shared" si="229"/>
        <v>-1.0204940136399054E-5</v>
      </c>
      <c r="L1089" s="14">
        <f t="shared" si="230"/>
        <v>2.2536815191899288E-13</v>
      </c>
      <c r="M1089" s="14">
        <f t="shared" si="231"/>
        <v>0.75510124933782197</v>
      </c>
      <c r="N1089" s="14">
        <f t="shared" si="232"/>
        <v>0.75510187181065558</v>
      </c>
      <c r="O1089" s="14">
        <f t="shared" si="233"/>
        <v>2.6035200796646145E-11</v>
      </c>
      <c r="P1089" s="14">
        <f t="shared" si="234"/>
        <v>1.5070076420980501E-11</v>
      </c>
      <c r="Q1089" s="14">
        <f t="shared" si="235"/>
        <v>3.8820196317098272E-6</v>
      </c>
      <c r="R1089" s="14">
        <f t="shared" si="236"/>
        <v>3.8820196317195782E-6</v>
      </c>
      <c r="S1089">
        <f t="shared" si="237"/>
        <v>49.464694147370864</v>
      </c>
    </row>
    <row r="1090" spans="1:19" x14ac:dyDescent="0.35">
      <c r="A1090" s="2" t="s">
        <v>1211</v>
      </c>
      <c r="B1090" s="2">
        <v>40.9750193</v>
      </c>
      <c r="C1090" s="2">
        <v>-7.8864979000000002</v>
      </c>
      <c r="D1090" s="2">
        <v>40.975372100000001</v>
      </c>
      <c r="E1090" s="2">
        <v>-7.8862553999999996</v>
      </c>
      <c r="F1090" s="13">
        <f t="shared" si="224"/>
        <v>0.71514899785322217</v>
      </c>
      <c r="G1090" s="13">
        <f t="shared" si="225"/>
        <v>0.71515515537482321</v>
      </c>
      <c r="H1090" s="13">
        <f t="shared" si="226"/>
        <v>-0.13764535480661852</v>
      </c>
      <c r="I1090" s="13">
        <f t="shared" si="227"/>
        <v>-0.13764112238318241</v>
      </c>
      <c r="J1090" s="14">
        <f t="shared" si="228"/>
        <v>6.157521601046767E-6</v>
      </c>
      <c r="K1090" s="14">
        <f t="shared" si="229"/>
        <v>4.2324234361124091E-6</v>
      </c>
      <c r="L1090" s="14">
        <f t="shared" si="230"/>
        <v>9.4787680668094366E-12</v>
      </c>
      <c r="M1090" s="14">
        <f t="shared" si="231"/>
        <v>0.75499150955718108</v>
      </c>
      <c r="N1090" s="14">
        <f t="shared" si="232"/>
        <v>0.75499554724262041</v>
      </c>
      <c r="O1090" s="14">
        <f t="shared" si="233"/>
        <v>4.4783520356317069E-12</v>
      </c>
      <c r="P1090" s="14">
        <f t="shared" si="234"/>
        <v>1.2031496923113456E-11</v>
      </c>
      <c r="Q1090" s="14">
        <f t="shared" si="235"/>
        <v>3.4686448251606068E-6</v>
      </c>
      <c r="R1090" s="14">
        <f t="shared" si="236"/>
        <v>3.4686448251675626E-6</v>
      </c>
      <c r="S1090">
        <f t="shared" si="237"/>
        <v>44.197472362285083</v>
      </c>
    </row>
    <row r="1091" spans="1:19" x14ac:dyDescent="0.35">
      <c r="A1091" s="2" t="s">
        <v>1212</v>
      </c>
      <c r="B1091" s="2">
        <v>40.975449699999999</v>
      </c>
      <c r="C1091" s="2">
        <v>-7.8863909999999997</v>
      </c>
      <c r="D1091" s="2">
        <v>40.975092500000002</v>
      </c>
      <c r="E1091" s="2">
        <v>-7.8866421000000004</v>
      </c>
      <c r="F1091" s="13">
        <f t="shared" si="224"/>
        <v>0.71515650975032274</v>
      </c>
      <c r="G1091" s="13">
        <f t="shared" si="225"/>
        <v>0.71515027543423471</v>
      </c>
      <c r="H1091" s="13">
        <f t="shared" si="226"/>
        <v>-0.13764348904964813</v>
      </c>
      <c r="I1091" s="13">
        <f t="shared" si="227"/>
        <v>-0.1376478715713999</v>
      </c>
      <c r="J1091" s="14">
        <f t="shared" si="228"/>
        <v>-6.2343160880384829E-6</v>
      </c>
      <c r="K1091" s="14">
        <f t="shared" si="229"/>
        <v>-4.3825217517778903E-6</v>
      </c>
      <c r="L1091" s="14">
        <f t="shared" si="230"/>
        <v>9.7166742713623926E-12</v>
      </c>
      <c r="M1091" s="14">
        <f t="shared" si="231"/>
        <v>0.75499470949391334</v>
      </c>
      <c r="N1091" s="14">
        <f t="shared" si="232"/>
        <v>0.75499062144565876</v>
      </c>
      <c r="O1091" s="14">
        <f t="shared" si="233"/>
        <v>4.8016242261939014E-12</v>
      </c>
      <c r="P1091" s="14">
        <f t="shared" si="234"/>
        <v>1.2453666942473291E-11</v>
      </c>
      <c r="Q1091" s="14">
        <f t="shared" si="235"/>
        <v>3.5289753388870956E-6</v>
      </c>
      <c r="R1091" s="14">
        <f t="shared" si="236"/>
        <v>3.5289753388944203E-6</v>
      </c>
      <c r="S1091">
        <f t="shared" si="237"/>
        <v>44.966203768192706</v>
      </c>
    </row>
    <row r="1092" spans="1:19" x14ac:dyDescent="0.35">
      <c r="A1092" s="2" t="s">
        <v>1213</v>
      </c>
      <c r="B1092" s="2">
        <v>41.0046453</v>
      </c>
      <c r="C1092" s="2">
        <v>-7.8840960000000004</v>
      </c>
      <c r="D1092" s="2">
        <v>41.004976499999998</v>
      </c>
      <c r="E1092" s="2">
        <v>-7.8840652000000002</v>
      </c>
      <c r="F1092" s="13">
        <f t="shared" ref="F1092:F1155" si="238">B1092*(PI()/180)</f>
        <v>0.71566606909741803</v>
      </c>
      <c r="G1092" s="13">
        <f t="shared" ref="G1092:G1155" si="239">D1092*(PI()/180)</f>
        <v>0.71567184962790054</v>
      </c>
      <c r="H1092" s="13">
        <f t="shared" ref="H1092:H1155" si="240">C1092*(PI()/180)</f>
        <v>-0.13760343374331485</v>
      </c>
      <c r="I1092" s="13">
        <f t="shared" ref="I1092:I1155" si="241">E1092*(PI()/180)</f>
        <v>-0.13760289618190524</v>
      </c>
      <c r="J1092" s="14">
        <f t="shared" ref="J1092:J1155" si="242">G1092-F1092</f>
        <v>5.7805304825020443E-6</v>
      </c>
      <c r="K1092" s="14">
        <f t="shared" ref="K1092:K1155" si="243">I1092-H1092</f>
        <v>5.3756140960814491E-7</v>
      </c>
      <c r="L1092" s="14">
        <f t="shared" ref="L1092:L1155" si="244">SIN(J1092/2)*SIN(J1092/2)</f>
        <v>8.3536331647605687E-12</v>
      </c>
      <c r="M1092" s="14">
        <f t="shared" ref="M1092:M1155" si="245">COS(G1092)</f>
        <v>0.75465259450952393</v>
      </c>
      <c r="N1092" s="14">
        <f t="shared" ref="N1092:N1155" si="246">COS(F1092)</f>
        <v>0.75465638724503803</v>
      </c>
      <c r="O1092" s="14">
        <f t="shared" ref="O1092:O1155" si="247">SIN(K1092/2)*SIN(K1092/2)</f>
        <v>7.2243067274972198E-14</v>
      </c>
      <c r="P1092" s="14">
        <f t="shared" ref="P1092:P1155" si="248">L1092+M1092*N1092*O1092</f>
        <v>8.394775837243271E-12</v>
      </c>
      <c r="Q1092" s="14">
        <f t="shared" ref="Q1092:Q1155" si="249">P1092^(1/2)</f>
        <v>2.8973739553677343E-6</v>
      </c>
      <c r="R1092" s="14">
        <f t="shared" ref="R1092:R1155" si="250">ASIN(Q1092)</f>
        <v>2.8973739553717878E-6</v>
      </c>
      <c r="S1092">
        <f t="shared" ref="S1092:S1155" si="251">2*6371000*R1092</f>
        <v>36.918338939347322</v>
      </c>
    </row>
    <row r="1093" spans="1:19" x14ac:dyDescent="0.35">
      <c r="A1093" s="2" t="s">
        <v>1214</v>
      </c>
      <c r="B1093" s="2">
        <v>41.004979300000002</v>
      </c>
      <c r="C1093" s="2">
        <v>-7.8842084000000003</v>
      </c>
      <c r="D1093" s="2">
        <v>41.004643700000003</v>
      </c>
      <c r="E1093" s="2">
        <v>-7.8842464999999997</v>
      </c>
      <c r="F1093" s="13">
        <f t="shared" si="238"/>
        <v>0.71567189849711965</v>
      </c>
      <c r="G1093" s="13">
        <f t="shared" si="239"/>
        <v>0.71566604117215005</v>
      </c>
      <c r="H1093" s="13">
        <f t="shared" si="240"/>
        <v>-0.13760539549339409</v>
      </c>
      <c r="I1093" s="13">
        <f t="shared" si="241"/>
        <v>-0.13760606046383911</v>
      </c>
      <c r="J1093" s="14">
        <f t="shared" si="242"/>
        <v>-5.8573249696047824E-6</v>
      </c>
      <c r="K1093" s="14">
        <f t="shared" si="243"/>
        <v>-6.6497044501345748E-7</v>
      </c>
      <c r="L1093" s="14">
        <f t="shared" si="244"/>
        <v>8.577063949864395E-12</v>
      </c>
      <c r="M1093" s="14">
        <f t="shared" si="245"/>
        <v>0.75465640556737057</v>
      </c>
      <c r="N1093" s="14">
        <f t="shared" si="246"/>
        <v>0.75465256244522727</v>
      </c>
      <c r="O1093" s="14">
        <f t="shared" si="247"/>
        <v>1.1054642318534484E-13</v>
      </c>
      <c r="P1093" s="14">
        <f t="shared" si="248"/>
        <v>8.6400205126459316E-12</v>
      </c>
      <c r="Q1093" s="14">
        <f t="shared" si="249"/>
        <v>2.9393911806096739E-6</v>
      </c>
      <c r="R1093" s="14">
        <f t="shared" si="250"/>
        <v>2.9393911806139061E-6</v>
      </c>
      <c r="S1093">
        <f t="shared" si="251"/>
        <v>37.453722423382395</v>
      </c>
    </row>
    <row r="1094" spans="1:19" x14ac:dyDescent="0.35">
      <c r="A1094" s="2" t="s">
        <v>1215</v>
      </c>
      <c r="B1094" s="2">
        <v>41.080284900000002</v>
      </c>
      <c r="C1094" s="2">
        <v>-7.7992045000000001</v>
      </c>
      <c r="D1094" s="2">
        <v>41.080379299999997</v>
      </c>
      <c r="E1094" s="2">
        <v>-7.7985708000000002</v>
      </c>
      <c r="F1094" s="13">
        <f t="shared" si="238"/>
        <v>0.71698622916230959</v>
      </c>
      <c r="G1094" s="13">
        <f t="shared" si="239"/>
        <v>0.71698787675312337</v>
      </c>
      <c r="H1094" s="13">
        <f t="shared" si="240"/>
        <v>-0.13612179756135809</v>
      </c>
      <c r="I1094" s="13">
        <f t="shared" si="241"/>
        <v>-0.13611073740988822</v>
      </c>
      <c r="J1094" s="14">
        <f t="shared" si="242"/>
        <v>1.6475908137802975E-6</v>
      </c>
      <c r="K1094" s="14">
        <f t="shared" si="243"/>
        <v>1.1060151469871604E-5</v>
      </c>
      <c r="L1094" s="14">
        <f t="shared" si="244"/>
        <v>6.7863887241315226E-13</v>
      </c>
      <c r="M1094" s="14">
        <f t="shared" si="245"/>
        <v>0.75378846351519713</v>
      </c>
      <c r="N1094" s="14">
        <f t="shared" si="246"/>
        <v>0.75378954617435834</v>
      </c>
      <c r="O1094" s="14">
        <f t="shared" si="247"/>
        <v>3.0581737633814E-11</v>
      </c>
      <c r="P1094" s="14">
        <f t="shared" si="248"/>
        <v>1.8055116867990255E-11</v>
      </c>
      <c r="Q1094" s="14">
        <f t="shared" si="249"/>
        <v>4.2491313074545313E-6</v>
      </c>
      <c r="R1094" s="14">
        <f t="shared" si="250"/>
        <v>4.2491313074673181E-6</v>
      </c>
      <c r="S1094">
        <f t="shared" si="251"/>
        <v>54.142431119748565</v>
      </c>
    </row>
    <row r="1095" spans="1:19" x14ac:dyDescent="0.35">
      <c r="A1095" s="2" t="s">
        <v>1216</v>
      </c>
      <c r="B1095" s="2">
        <v>41.080502699999997</v>
      </c>
      <c r="C1095" s="2">
        <v>-7.7984970999999996</v>
      </c>
      <c r="D1095" s="2">
        <v>41.080407100000002</v>
      </c>
      <c r="E1095" s="2">
        <v>-7.7991381999999998</v>
      </c>
      <c r="F1095" s="13">
        <f t="shared" si="238"/>
        <v>0.71699003048942034</v>
      </c>
      <c r="G1095" s="13">
        <f t="shared" si="239"/>
        <v>0.71698836195465554</v>
      </c>
      <c r="H1095" s="13">
        <f t="shared" si="240"/>
        <v>-0.13610945110222947</v>
      </c>
      <c r="I1095" s="13">
        <f t="shared" si="241"/>
        <v>-0.13612064040806401</v>
      </c>
      <c r="J1095" s="14">
        <f t="shared" si="242"/>
        <v>-1.668534764798224E-6</v>
      </c>
      <c r="K1095" s="14">
        <f t="shared" si="243"/>
        <v>-1.1189305834546914E-5</v>
      </c>
      <c r="L1095" s="14">
        <f t="shared" si="244"/>
        <v>6.9600206533490471E-13</v>
      </c>
      <c r="M1095" s="14">
        <f t="shared" si="245"/>
        <v>0.7537881446808592</v>
      </c>
      <c r="N1095" s="14">
        <f t="shared" si="246"/>
        <v>0.75378704825638598</v>
      </c>
      <c r="O1095" s="14">
        <f t="shared" si="247"/>
        <v>3.1300141264429843E-11</v>
      </c>
      <c r="P1095" s="14">
        <f t="shared" si="248"/>
        <v>1.8480609011638046E-11</v>
      </c>
      <c r="Q1095" s="14">
        <f t="shared" si="249"/>
        <v>4.2989078859214983E-6</v>
      </c>
      <c r="R1095" s="14">
        <f t="shared" si="250"/>
        <v>4.2989078859347391E-6</v>
      </c>
      <c r="S1095">
        <f t="shared" si="251"/>
        <v>54.776684282580447</v>
      </c>
    </row>
    <row r="1096" spans="1:19" x14ac:dyDescent="0.35">
      <c r="A1096" s="2" t="s">
        <v>1217</v>
      </c>
      <c r="B1096" s="2">
        <v>41.080237199999999</v>
      </c>
      <c r="C1096" s="2">
        <v>-7.7992295</v>
      </c>
      <c r="D1096" s="2">
        <v>41.080309399999997</v>
      </c>
      <c r="E1096" s="2">
        <v>-7.7985973</v>
      </c>
      <c r="F1096" s="13">
        <f t="shared" si="238"/>
        <v>0.71698539664025629</v>
      </c>
      <c r="G1096" s="13">
        <f t="shared" si="239"/>
        <v>0.71698665676797624</v>
      </c>
      <c r="H1096" s="13">
        <f t="shared" si="240"/>
        <v>-0.13612223389367109</v>
      </c>
      <c r="I1096" s="13">
        <f t="shared" si="241"/>
        <v>-0.13611119992213999</v>
      </c>
      <c r="J1096" s="14">
        <f t="shared" si="242"/>
        <v>1.260127719948656E-6</v>
      </c>
      <c r="K1096" s="14">
        <f t="shared" si="243"/>
        <v>1.1033971531099196E-5</v>
      </c>
      <c r="L1096" s="14">
        <f t="shared" si="244"/>
        <v>3.9698046764569703E-13</v>
      </c>
      <c r="M1096" s="14">
        <f t="shared" si="245"/>
        <v>0.75378926518780232</v>
      </c>
      <c r="N1096" s="14">
        <f t="shared" si="246"/>
        <v>0.75379009323758428</v>
      </c>
      <c r="O1096" s="14">
        <f t="shared" si="247"/>
        <v>3.043713193696808E-11</v>
      </c>
      <c r="P1096" s="14">
        <f t="shared" si="248"/>
        <v>1.7691324759478362E-11</v>
      </c>
      <c r="Q1096" s="14">
        <f t="shared" si="249"/>
        <v>4.2061056524388876E-6</v>
      </c>
      <c r="R1096" s="14">
        <f t="shared" si="250"/>
        <v>4.206105652451289E-6</v>
      </c>
      <c r="S1096">
        <f t="shared" si="251"/>
        <v>53.594198223534327</v>
      </c>
    </row>
    <row r="1097" spans="1:19" x14ac:dyDescent="0.35">
      <c r="A1097" s="2" t="s">
        <v>1218</v>
      </c>
      <c r="B1097" s="2">
        <v>41.502557600000003</v>
      </c>
      <c r="C1097" s="2">
        <v>-7.7703281000000004</v>
      </c>
      <c r="D1097" s="2">
        <v>41.501718400000001</v>
      </c>
      <c r="E1097" s="2">
        <v>-7.7653049000000003</v>
      </c>
      <c r="F1097" s="13">
        <f t="shared" si="238"/>
        <v>0.72435627811859582</v>
      </c>
      <c r="G1097" s="13">
        <f t="shared" si="239"/>
        <v>0.7243416313155131</v>
      </c>
      <c r="H1097" s="13">
        <f t="shared" si="240"/>
        <v>-0.1356178093052352</v>
      </c>
      <c r="I1097" s="13">
        <f t="shared" si="241"/>
        <v>-0.13553013792624902</v>
      </c>
      <c r="J1097" s="14">
        <f t="shared" si="242"/>
        <v>-1.4646803082718485E-5</v>
      </c>
      <c r="K1097" s="14">
        <f t="shared" si="243"/>
        <v>8.7671378986187154E-5</v>
      </c>
      <c r="L1097" s="14">
        <f t="shared" si="244"/>
        <v>5.3632210135024119E-11</v>
      </c>
      <c r="M1097" s="14">
        <f t="shared" si="245"/>
        <v>0.74893584732536955</v>
      </c>
      <c r="N1097" s="14">
        <f t="shared" si="246"/>
        <v>0.74892614165067173</v>
      </c>
      <c r="O1097" s="14">
        <f t="shared" si="247"/>
        <v>1.9215676721041074E-9</v>
      </c>
      <c r="P1097" s="14">
        <f t="shared" si="248"/>
        <v>1.1314349719138901E-9</v>
      </c>
      <c r="Q1097" s="14">
        <f t="shared" si="249"/>
        <v>3.3636809776105255E-5</v>
      </c>
      <c r="R1097" s="14">
        <f t="shared" si="250"/>
        <v>3.3636809782448238E-5</v>
      </c>
      <c r="S1097">
        <f t="shared" si="251"/>
        <v>428.60023024795544</v>
      </c>
    </row>
    <row r="1098" spans="1:19" x14ac:dyDescent="0.35">
      <c r="A1098" s="2" t="s">
        <v>1219</v>
      </c>
      <c r="B1098" s="2">
        <v>41.497002899999998</v>
      </c>
      <c r="C1098" s="2">
        <v>-7.7981148999999998</v>
      </c>
      <c r="D1098" s="2">
        <v>41.497142099999998</v>
      </c>
      <c r="E1098" s="2">
        <v>-7.7973951000000001</v>
      </c>
      <c r="F1098" s="13">
        <f t="shared" si="238"/>
        <v>0.72425933031463519</v>
      </c>
      <c r="G1098" s="13">
        <f t="shared" si="239"/>
        <v>0.72426175981295393</v>
      </c>
      <c r="H1098" s="13">
        <f t="shared" si="240"/>
        <v>-0.13610278045382837</v>
      </c>
      <c r="I1098" s="13">
        <f t="shared" si="241"/>
        <v>-0.13609021757387252</v>
      </c>
      <c r="J1098" s="14">
        <f t="shared" si="242"/>
        <v>2.4294983187456154E-6</v>
      </c>
      <c r="K1098" s="14">
        <f t="shared" si="243"/>
        <v>1.2562879955851924E-5</v>
      </c>
      <c r="L1098" s="14">
        <f t="shared" si="244"/>
        <v>1.475615520196217E-12</v>
      </c>
      <c r="M1098" s="14">
        <f t="shared" si="245"/>
        <v>0.74898877118937668</v>
      </c>
      <c r="N1098" s="14">
        <f t="shared" si="246"/>
        <v>0.74899038093069681</v>
      </c>
      <c r="O1098" s="14">
        <f t="shared" si="247"/>
        <v>3.9456488195767576E-11</v>
      </c>
      <c r="P1098" s="14">
        <f t="shared" si="248"/>
        <v>2.3610128743259704E-11</v>
      </c>
      <c r="Q1098" s="14">
        <f t="shared" si="249"/>
        <v>4.8590254931683271E-6</v>
      </c>
      <c r="R1098" s="14">
        <f t="shared" si="250"/>
        <v>4.8590254931874471E-6</v>
      </c>
      <c r="S1098">
        <f t="shared" si="251"/>
        <v>61.913702834194453</v>
      </c>
    </row>
    <row r="1099" spans="1:19" x14ac:dyDescent="0.35">
      <c r="A1099" s="2" t="s">
        <v>1220</v>
      </c>
      <c r="B1099" s="2">
        <v>41.501862099999997</v>
      </c>
      <c r="C1099" s="2">
        <v>-7.7653306999999998</v>
      </c>
      <c r="D1099" s="2">
        <v>41.502685200000002</v>
      </c>
      <c r="E1099" s="2">
        <v>-7.770003</v>
      </c>
      <c r="F1099" s="13">
        <f t="shared" si="238"/>
        <v>0.72434413935364805</v>
      </c>
      <c r="G1099" s="13">
        <f t="shared" si="239"/>
        <v>0.72435850515872136</v>
      </c>
      <c r="H1099" s="13">
        <f t="shared" si="240"/>
        <v>-0.13553058822119604</v>
      </c>
      <c r="I1099" s="13">
        <f t="shared" si="241"/>
        <v>-0.13561213523983698</v>
      </c>
      <c r="J1099" s="14">
        <f t="shared" si="242"/>
        <v>1.4365805073301985E-5</v>
      </c>
      <c r="K1099" s="14">
        <f t="shared" si="243"/>
        <v>-8.1547018640937274E-5</v>
      </c>
      <c r="L1099" s="14">
        <f t="shared" si="244"/>
        <v>5.1594088850139948E-11</v>
      </c>
      <c r="M1099" s="14">
        <f t="shared" si="245"/>
        <v>0.7489246658929255</v>
      </c>
      <c r="N1099" s="14">
        <f t="shared" si="246"/>
        <v>0.74893418539032819</v>
      </c>
      <c r="O1099" s="14">
        <f t="shared" si="247"/>
        <v>1.6624790613850641E-9</v>
      </c>
      <c r="P1099" s="14">
        <f t="shared" si="248"/>
        <v>9.8407075507612155E-10</v>
      </c>
      <c r="Q1099" s="14">
        <f t="shared" si="249"/>
        <v>3.1369902057164944E-5</v>
      </c>
      <c r="R1099" s="14">
        <f t="shared" si="250"/>
        <v>3.1369902062309978E-5</v>
      </c>
      <c r="S1099">
        <f t="shared" si="251"/>
        <v>399.71529207795373</v>
      </c>
    </row>
    <row r="1100" spans="1:19" x14ac:dyDescent="0.35">
      <c r="A1100" s="2" t="s">
        <v>1221</v>
      </c>
      <c r="B1100" s="2">
        <v>41.5024783</v>
      </c>
      <c r="C1100" s="2">
        <v>-7.7863378000000001</v>
      </c>
      <c r="D1100" s="2">
        <v>41.503444700000003</v>
      </c>
      <c r="E1100" s="2">
        <v>-7.7826943999999996</v>
      </c>
      <c r="F1100" s="13">
        <f t="shared" si="238"/>
        <v>0.72435489407249898</v>
      </c>
      <c r="G1100" s="13">
        <f t="shared" si="239"/>
        <v>0.72437176093439026</v>
      </c>
      <c r="H1100" s="13">
        <f t="shared" si="240"/>
        <v>-0.13589723128249173</v>
      </c>
      <c r="I1100" s="13">
        <f t="shared" si="241"/>
        <v>-0.13583364195652456</v>
      </c>
      <c r="J1100" s="14">
        <f t="shared" si="242"/>
        <v>1.6866861891284834E-5</v>
      </c>
      <c r="K1100" s="14">
        <f t="shared" si="243"/>
        <v>6.3589325967172705E-5</v>
      </c>
      <c r="L1100" s="14">
        <f t="shared" si="244"/>
        <v>7.1122757513233004E-11</v>
      </c>
      <c r="M1100" s="14">
        <f t="shared" si="245"/>
        <v>0.7489158818191427</v>
      </c>
      <c r="N1100" s="14">
        <f t="shared" si="246"/>
        <v>0.74892705879291677</v>
      </c>
      <c r="O1100" s="14">
        <f t="shared" si="247"/>
        <v>1.0109005938991963E-9</v>
      </c>
      <c r="P1100" s="14">
        <f t="shared" si="248"/>
        <v>6.3812008799385887E-10</v>
      </c>
      <c r="Q1100" s="14">
        <f t="shared" si="249"/>
        <v>2.526103893338235E-5</v>
      </c>
      <c r="R1100" s="14">
        <f t="shared" si="250"/>
        <v>2.5261038936068946E-5</v>
      </c>
      <c r="S1100">
        <f t="shared" si="251"/>
        <v>321.8761581233905</v>
      </c>
    </row>
    <row r="1101" spans="1:19" x14ac:dyDescent="0.35">
      <c r="A1101" s="2" t="s">
        <v>1222</v>
      </c>
      <c r="B1101" s="2">
        <v>41.497274300000001</v>
      </c>
      <c r="C1101" s="2">
        <v>-7.7974351999999998</v>
      </c>
      <c r="D1101" s="2">
        <v>41.497131600000003</v>
      </c>
      <c r="E1101" s="2">
        <v>-7.7981724000000003</v>
      </c>
      <c r="F1101" s="13">
        <f t="shared" si="238"/>
        <v>0.72426406713822522</v>
      </c>
      <c r="G1101" s="13">
        <f t="shared" si="239"/>
        <v>0.72426157655338264</v>
      </c>
      <c r="H1101" s="13">
        <f t="shared" si="240"/>
        <v>-0.13609091745090254</v>
      </c>
      <c r="I1101" s="13">
        <f t="shared" si="241"/>
        <v>-0.13610378401814827</v>
      </c>
      <c r="J1101" s="14">
        <f t="shared" si="242"/>
        <v>-2.4905848425849086E-6</v>
      </c>
      <c r="K1101" s="14">
        <f t="shared" si="243"/>
        <v>-1.2866567245722882E-5</v>
      </c>
      <c r="L1101" s="14">
        <f t="shared" si="244"/>
        <v>1.5507532145276219E-12</v>
      </c>
      <c r="M1101" s="14">
        <f t="shared" si="245"/>
        <v>0.74898889261398371</v>
      </c>
      <c r="N1101" s="14">
        <f t="shared" si="246"/>
        <v>0.74898724239359882</v>
      </c>
      <c r="O1101" s="14">
        <f t="shared" si="247"/>
        <v>4.1387138171606258E-11</v>
      </c>
      <c r="P1101" s="14">
        <f t="shared" si="248"/>
        <v>2.4768239331701364E-11</v>
      </c>
      <c r="Q1101" s="14">
        <f t="shared" si="249"/>
        <v>4.9767699697395463E-6</v>
      </c>
      <c r="R1101" s="14">
        <f t="shared" si="250"/>
        <v>4.9767699697600903E-6</v>
      </c>
      <c r="S1101">
        <f t="shared" si="251"/>
        <v>63.41400295468307</v>
      </c>
    </row>
    <row r="1102" spans="1:19" x14ac:dyDescent="0.35">
      <c r="A1102" s="2" t="s">
        <v>1223</v>
      </c>
      <c r="B1102" s="2">
        <v>41.503499699999999</v>
      </c>
      <c r="C1102" s="2">
        <v>-7.7832087000000003</v>
      </c>
      <c r="D1102" s="2">
        <v>41.502590400000003</v>
      </c>
      <c r="E1102" s="2">
        <v>-7.7864139000000003</v>
      </c>
      <c r="F1102" s="13">
        <f t="shared" si="238"/>
        <v>0.72437272086547877</v>
      </c>
      <c r="G1102" s="13">
        <f t="shared" si="239"/>
        <v>0.72435685058659049</v>
      </c>
      <c r="H1102" s="13">
        <f t="shared" si="240"/>
        <v>-0.13584261818486759</v>
      </c>
      <c r="I1102" s="13">
        <f t="shared" si="241"/>
        <v>-0.13589855947805252</v>
      </c>
      <c r="J1102" s="14">
        <f t="shared" si="242"/>
        <v>-1.5870278888274747E-5</v>
      </c>
      <c r="K1102" s="14">
        <f t="shared" si="243"/>
        <v>-5.5941293184924579E-5</v>
      </c>
      <c r="L1102" s="14">
        <f t="shared" si="244"/>
        <v>6.296643799658319E-11</v>
      </c>
      <c r="M1102" s="14">
        <f t="shared" si="245"/>
        <v>0.74892576230264019</v>
      </c>
      <c r="N1102" s="14">
        <f t="shared" si="246"/>
        <v>0.74891524570599066</v>
      </c>
      <c r="O1102" s="14">
        <f t="shared" si="247"/>
        <v>7.8235707059639479E-10</v>
      </c>
      <c r="P1102" s="14">
        <f t="shared" si="248"/>
        <v>5.0177637488784029E-10</v>
      </c>
      <c r="Q1102" s="14">
        <f t="shared" si="249"/>
        <v>2.2400365507907238E-5</v>
      </c>
      <c r="R1102" s="14">
        <f t="shared" si="250"/>
        <v>2.240036550978057E-5</v>
      </c>
      <c r="S1102">
        <f t="shared" si="251"/>
        <v>285.425457325624</v>
      </c>
    </row>
    <row r="1103" spans="1:19" x14ac:dyDescent="0.35">
      <c r="A1103" s="2" t="s">
        <v>1224</v>
      </c>
      <c r="B1103" s="2">
        <v>41.132711800000003</v>
      </c>
      <c r="C1103" s="2">
        <v>-7.7726851000000003</v>
      </c>
      <c r="D1103" s="2">
        <v>41.1318932</v>
      </c>
      <c r="E1103" s="2">
        <v>-7.7734775999999997</v>
      </c>
      <c r="F1103" s="13">
        <f t="shared" si="238"/>
        <v>0.71790125118392334</v>
      </c>
      <c r="G1103" s="13">
        <f t="shared" si="239"/>
        <v>0.71788696391866647</v>
      </c>
      <c r="H1103" s="13">
        <f t="shared" si="240"/>
        <v>-0.13565894671570472</v>
      </c>
      <c r="I1103" s="13">
        <f t="shared" si="241"/>
        <v>-0.13567277845002676</v>
      </c>
      <c r="J1103" s="14">
        <f t="shared" si="242"/>
        <v>-1.4287265256873738E-5</v>
      </c>
      <c r="K1103" s="14">
        <f t="shared" si="243"/>
        <v>-1.3831734322039546E-5</v>
      </c>
      <c r="L1103" s="14">
        <f t="shared" si="244"/>
        <v>5.1031487129199779E-11</v>
      </c>
      <c r="M1103" s="14">
        <f t="shared" si="245"/>
        <v>0.75319735333126703</v>
      </c>
      <c r="N1103" s="14">
        <f t="shared" si="246"/>
        <v>0.75318795516833803</v>
      </c>
      <c r="O1103" s="14">
        <f t="shared" si="247"/>
        <v>4.7829218588109155E-11</v>
      </c>
      <c r="P1103" s="14">
        <f t="shared" si="248"/>
        <v>7.8164963346133799E-11</v>
      </c>
      <c r="Q1103" s="14">
        <f t="shared" si="249"/>
        <v>8.8410951440493948E-6</v>
      </c>
      <c r="R1103" s="14">
        <f t="shared" si="250"/>
        <v>8.8410951441645727E-6</v>
      </c>
      <c r="S1103">
        <f t="shared" si="251"/>
        <v>112.65323432694498</v>
      </c>
    </row>
    <row r="1104" spans="1:19" x14ac:dyDescent="0.35">
      <c r="A1104" s="2" t="s">
        <v>1225</v>
      </c>
      <c r="B1104" s="2">
        <v>41.131025200000003</v>
      </c>
      <c r="C1104" s="2">
        <v>-7.7741907000000001</v>
      </c>
      <c r="D1104" s="2">
        <v>41.1323571</v>
      </c>
      <c r="E1104" s="2">
        <v>-7.7728324000000004</v>
      </c>
      <c r="F1104" s="13">
        <f t="shared" si="238"/>
        <v>0.71787181446075921</v>
      </c>
      <c r="G1104" s="13">
        <f t="shared" si="239"/>
        <v>0.71789506050106655</v>
      </c>
      <c r="H1104" s="13">
        <f t="shared" si="240"/>
        <v>-0.13568522439292274</v>
      </c>
      <c r="I1104" s="13">
        <f t="shared" si="241"/>
        <v>-0.13566151758569289</v>
      </c>
      <c r="J1104" s="14">
        <f t="shared" si="242"/>
        <v>2.3246040307345339E-5</v>
      </c>
      <c r="K1104" s="14">
        <f t="shared" si="243"/>
        <v>2.3706807229850746E-5</v>
      </c>
      <c r="L1104" s="14">
        <f t="shared" si="244"/>
        <v>1.3509459748659753E-10</v>
      </c>
      <c r="M1104" s="14">
        <f t="shared" si="245"/>
        <v>0.75319202741832947</v>
      </c>
      <c r="N1104" s="14">
        <f t="shared" si="246"/>
        <v>0.75320731847656763</v>
      </c>
      <c r="O1104" s="14">
        <f t="shared" si="247"/>
        <v>1.4050317725174554E-10</v>
      </c>
      <c r="P1104" s="14">
        <f t="shared" si="248"/>
        <v>2.1480341946387365E-10</v>
      </c>
      <c r="Q1104" s="14">
        <f t="shared" si="249"/>
        <v>1.4656173425006735E-5</v>
      </c>
      <c r="R1104" s="14">
        <f t="shared" si="250"/>
        <v>1.4656173425531433E-5</v>
      </c>
      <c r="S1104">
        <f t="shared" si="251"/>
        <v>186.74896178812151</v>
      </c>
    </row>
    <row r="1105" spans="1:19" x14ac:dyDescent="0.35">
      <c r="A1105" s="2" t="s">
        <v>1226</v>
      </c>
      <c r="B1105" s="2">
        <v>41.123535599999997</v>
      </c>
      <c r="C1105" s="2">
        <v>-7.7792915000000002</v>
      </c>
      <c r="D1105" s="2">
        <v>41.1259066</v>
      </c>
      <c r="E1105" s="2">
        <v>-7.7792062</v>
      </c>
      <c r="F1105" s="13">
        <f t="shared" si="238"/>
        <v>0.71774109628110172</v>
      </c>
      <c r="G1105" s="13">
        <f t="shared" si="239"/>
        <v>0.71778247803766659</v>
      </c>
      <c r="H1105" s="13">
        <f t="shared" si="240"/>
        <v>-0.13577425014740846</v>
      </c>
      <c r="I1105" s="13">
        <f t="shared" si="241"/>
        <v>-0.1357727613815565</v>
      </c>
      <c r="J1105" s="14">
        <f t="shared" si="242"/>
        <v>4.1381756564873307E-5</v>
      </c>
      <c r="K1105" s="14">
        <f t="shared" si="243"/>
        <v>1.4887658519591174E-6</v>
      </c>
      <c r="L1105" s="14">
        <f t="shared" si="244"/>
        <v>4.281124440375153E-10</v>
      </c>
      <c r="M1105" s="14">
        <f t="shared" si="245"/>
        <v>0.75326607946888469</v>
      </c>
      <c r="N1105" s="14">
        <f t="shared" si="246"/>
        <v>0.75329329626343888</v>
      </c>
      <c r="O1105" s="14">
        <f t="shared" si="247"/>
        <v>5.541059404897868E-13</v>
      </c>
      <c r="P1105" s="14">
        <f t="shared" si="248"/>
        <v>4.284268605308914E-10</v>
      </c>
      <c r="Q1105" s="14">
        <f t="shared" si="249"/>
        <v>2.0698474835863907E-5</v>
      </c>
      <c r="R1105" s="14">
        <f t="shared" si="250"/>
        <v>2.0698474837341871E-5</v>
      </c>
      <c r="S1105">
        <f t="shared" si="251"/>
        <v>263.7399663774101</v>
      </c>
    </row>
    <row r="1106" spans="1:19" x14ac:dyDescent="0.35">
      <c r="A1106" s="2" t="s">
        <v>1227</v>
      </c>
      <c r="B1106" s="2">
        <v>41.157935600000002</v>
      </c>
      <c r="C1106" s="2">
        <v>-7.7739142000000001</v>
      </c>
      <c r="D1106" s="2">
        <v>41.149285200000001</v>
      </c>
      <c r="E1106" s="2">
        <v>-7.7755280000000004</v>
      </c>
      <c r="F1106" s="13">
        <f t="shared" si="238"/>
        <v>0.71834148954378785</v>
      </c>
      <c r="G1106" s="13">
        <f t="shared" si="239"/>
        <v>0.7181905115821734</v>
      </c>
      <c r="H1106" s="13">
        <f t="shared" si="240"/>
        <v>-0.13568039855754097</v>
      </c>
      <c r="I1106" s="13">
        <f t="shared" si="241"/>
        <v>-0.13570856468100967</v>
      </c>
      <c r="J1106" s="14">
        <f t="shared" si="242"/>
        <v>-1.5097796161445132E-4</v>
      </c>
      <c r="K1106" s="14">
        <f t="shared" si="243"/>
        <v>-2.8166123468703619E-5</v>
      </c>
      <c r="L1106" s="14">
        <f t="shared" si="244"/>
        <v>5.6985862124890557E-9</v>
      </c>
      <c r="M1106" s="14">
        <f t="shared" si="245"/>
        <v>0.75299764661761659</v>
      </c>
      <c r="N1106" s="14">
        <f t="shared" si="246"/>
        <v>0.75289829103309069</v>
      </c>
      <c r="O1106" s="14">
        <f t="shared" si="247"/>
        <v>1.9833262780045224E-10</v>
      </c>
      <c r="P1106" s="14">
        <f t="shared" si="248"/>
        <v>5.811027056356765E-9</v>
      </c>
      <c r="Q1106" s="14">
        <f t="shared" si="249"/>
        <v>7.6230092852867261E-5</v>
      </c>
      <c r="R1106" s="14">
        <f t="shared" si="250"/>
        <v>7.6230092926696456E-5</v>
      </c>
      <c r="S1106">
        <f t="shared" si="251"/>
        <v>971.32384407196628</v>
      </c>
    </row>
    <row r="1107" spans="1:19" x14ac:dyDescent="0.35">
      <c r="A1107" s="2" t="s">
        <v>1228</v>
      </c>
      <c r="B1107" s="2">
        <v>41.125884300000003</v>
      </c>
      <c r="C1107" s="2">
        <v>-7.7794714000000003</v>
      </c>
      <c r="D1107" s="2">
        <v>41.123525700000002</v>
      </c>
      <c r="E1107" s="2">
        <v>-7.7797181000000002</v>
      </c>
      <c r="F1107" s="13">
        <f t="shared" si="238"/>
        <v>0.71778208882924344</v>
      </c>
      <c r="G1107" s="13">
        <f t="shared" si="239"/>
        <v>0.71774092349350593</v>
      </c>
      <c r="H1107" s="13">
        <f t="shared" si="240"/>
        <v>-0.13577738999473279</v>
      </c>
      <c r="I1107" s="13">
        <f t="shared" si="241"/>
        <v>-0.13578169572199747</v>
      </c>
      <c r="J1107" s="14">
        <f t="shared" si="242"/>
        <v>-4.1165335737503028E-5</v>
      </c>
      <c r="K1107" s="14">
        <f t="shared" si="243"/>
        <v>-4.3057272646751521E-6</v>
      </c>
      <c r="L1107" s="14">
        <f t="shared" si="244"/>
        <v>4.2364621653551059E-10</v>
      </c>
      <c r="M1107" s="14">
        <f t="shared" si="245"/>
        <v>0.75329340990319171</v>
      </c>
      <c r="N1107" s="14">
        <f t="shared" si="246"/>
        <v>0.75326633545739841</v>
      </c>
      <c r="O1107" s="14">
        <f t="shared" si="247"/>
        <v>4.6348218194345811E-12</v>
      </c>
      <c r="P1107" s="14">
        <f t="shared" si="248"/>
        <v>4.2627615610568466E-10</v>
      </c>
      <c r="Q1107" s="14">
        <f t="shared" si="249"/>
        <v>2.0646456260232278E-5</v>
      </c>
      <c r="R1107" s="14">
        <f t="shared" si="250"/>
        <v>2.0646456261699126E-5</v>
      </c>
      <c r="S1107">
        <f t="shared" si="251"/>
        <v>263.07714568657025</v>
      </c>
    </row>
    <row r="1108" spans="1:19" x14ac:dyDescent="0.35">
      <c r="A1108" s="2" t="s">
        <v>1229</v>
      </c>
      <c r="B1108" s="2">
        <v>41.159083600000002</v>
      </c>
      <c r="C1108" s="2">
        <v>-7.7728479000000004</v>
      </c>
      <c r="D1108" s="2">
        <v>41.160429899999997</v>
      </c>
      <c r="E1108" s="2">
        <v>-7.7728355999999996</v>
      </c>
      <c r="F1108" s="13">
        <f t="shared" si="238"/>
        <v>0.71836152592360081</v>
      </c>
      <c r="G1108" s="13">
        <f t="shared" si="239"/>
        <v>0.71838502329132026</v>
      </c>
      <c r="H1108" s="13">
        <f t="shared" si="240"/>
        <v>-0.13566178811172697</v>
      </c>
      <c r="I1108" s="13">
        <f t="shared" si="241"/>
        <v>-0.13566157343622895</v>
      </c>
      <c r="J1108" s="14">
        <f t="shared" si="242"/>
        <v>2.3497367719449436E-5</v>
      </c>
      <c r="K1108" s="14">
        <f t="shared" si="243"/>
        <v>2.1467549801701402E-7</v>
      </c>
      <c r="L1108" s="14">
        <f t="shared" si="244"/>
        <v>1.3803157242940519E-10</v>
      </c>
      <c r="M1108" s="14">
        <f t="shared" si="245"/>
        <v>0.75286963915453375</v>
      </c>
      <c r="N1108" s="14">
        <f t="shared" si="246"/>
        <v>0.7528851042013065</v>
      </c>
      <c r="O1108" s="14">
        <f t="shared" si="247"/>
        <v>1.1521392362213203E-14</v>
      </c>
      <c r="P1108" s="14">
        <f t="shared" si="248"/>
        <v>1.3803810303498903E-10</v>
      </c>
      <c r="Q1108" s="14">
        <f t="shared" si="249"/>
        <v>1.1748961785408489E-5</v>
      </c>
      <c r="R1108" s="14">
        <f t="shared" si="250"/>
        <v>1.1748961785678789E-5</v>
      </c>
      <c r="S1108">
        <f t="shared" si="251"/>
        <v>149.70527107311912</v>
      </c>
    </row>
    <row r="1109" spans="1:19" x14ac:dyDescent="0.35">
      <c r="A1109" s="2" t="s">
        <v>1230</v>
      </c>
      <c r="B1109" s="2">
        <v>38.743497699999999</v>
      </c>
      <c r="C1109" s="2">
        <v>-7.7449684000000003</v>
      </c>
      <c r="D1109" s="2">
        <v>38.743330899999997</v>
      </c>
      <c r="E1109" s="2">
        <v>-7.7457954999999998</v>
      </c>
      <c r="F1109" s="13">
        <f t="shared" si="238"/>
        <v>0.67620159860385021</v>
      </c>
      <c r="G1109" s="13">
        <f t="shared" si="239"/>
        <v>0.67619868739465794</v>
      </c>
      <c r="H1109" s="13">
        <f t="shared" si="240"/>
        <v>-0.13517519904291719</v>
      </c>
      <c r="I1109" s="13">
        <f t="shared" si="241"/>
        <v>-0.13518963466116043</v>
      </c>
      <c r="J1109" s="14">
        <f t="shared" si="242"/>
        <v>-2.9112091922689487E-6</v>
      </c>
      <c r="K1109" s="14">
        <f t="shared" si="243"/>
        <v>-1.4435618243241466E-5</v>
      </c>
      <c r="L1109" s="14">
        <f t="shared" si="244"/>
        <v>2.1187847402863101E-12</v>
      </c>
      <c r="M1109" s="14">
        <f t="shared" si="245"/>
        <v>0.77995733389541222</v>
      </c>
      <c r="N1109" s="14">
        <f t="shared" si="246"/>
        <v>0.77995551196222379</v>
      </c>
      <c r="O1109" s="14">
        <f t="shared" si="247"/>
        <v>5.209676851524676E-11</v>
      </c>
      <c r="P1109" s="14">
        <f t="shared" si="248"/>
        <v>3.381091725348863E-11</v>
      </c>
      <c r="Q1109" s="14">
        <f t="shared" si="249"/>
        <v>5.8147155780389321E-6</v>
      </c>
      <c r="R1109" s="14">
        <f t="shared" si="250"/>
        <v>5.8147155780717005E-6</v>
      </c>
      <c r="S1109">
        <f t="shared" si="251"/>
        <v>74.09110589578961</v>
      </c>
    </row>
    <row r="1110" spans="1:19" x14ac:dyDescent="0.35">
      <c r="A1110" s="2" t="s">
        <v>1231</v>
      </c>
      <c r="B1110" s="2">
        <v>38.743052400000003</v>
      </c>
      <c r="C1110" s="2">
        <v>-7.7461808999999997</v>
      </c>
      <c r="D1110" s="2">
        <v>38.7432211</v>
      </c>
      <c r="E1110" s="2">
        <v>-7.7453535000000002</v>
      </c>
      <c r="F1110" s="13">
        <f t="shared" si="238"/>
        <v>0.67619382665269123</v>
      </c>
      <c r="G1110" s="13">
        <f t="shared" si="239"/>
        <v>0.67619677102313924</v>
      </c>
      <c r="H1110" s="13">
        <f t="shared" si="240"/>
        <v>-0.13519636116009762</v>
      </c>
      <c r="I1110" s="13">
        <f t="shared" si="241"/>
        <v>-0.13518192030586662</v>
      </c>
      <c r="J1110" s="14">
        <f t="shared" si="242"/>
        <v>2.944370448010325E-6</v>
      </c>
      <c r="K1110" s="14">
        <f t="shared" si="243"/>
        <v>1.4440854230995948E-5</v>
      </c>
      <c r="L1110" s="14">
        <f t="shared" si="244"/>
        <v>2.1673293337775647E-12</v>
      </c>
      <c r="M1110" s="14">
        <f t="shared" si="245"/>
        <v>0.77995853322192477</v>
      </c>
      <c r="N1110" s="14">
        <f t="shared" si="246"/>
        <v>0.77996037589742429</v>
      </c>
      <c r="O1110" s="14">
        <f t="shared" si="247"/>
        <v>5.2134567729312388E-11</v>
      </c>
      <c r="P1110" s="14">
        <f t="shared" si="248"/>
        <v>3.3882702868305253E-11</v>
      </c>
      <c r="Q1110" s="14">
        <f t="shared" si="249"/>
        <v>5.8208850588467435E-6</v>
      </c>
      <c r="R1110" s="14">
        <f t="shared" si="250"/>
        <v>5.8208850588796143E-6</v>
      </c>
      <c r="S1110">
        <f t="shared" si="251"/>
        <v>74.169717420244041</v>
      </c>
    </row>
    <row r="1111" spans="1:19" x14ac:dyDescent="0.35">
      <c r="A1111" s="2" t="s">
        <v>1232</v>
      </c>
      <c r="B1111" s="2">
        <v>41.407443499999999</v>
      </c>
      <c r="C1111" s="2">
        <v>-8.3949110000000005</v>
      </c>
      <c r="D1111" s="2">
        <v>41.407554099999999</v>
      </c>
      <c r="E1111" s="2">
        <v>-8.3955939999999991</v>
      </c>
      <c r="F1111" s="13">
        <f t="shared" si="238"/>
        <v>0.72269622390852462</v>
      </c>
      <c r="G1111" s="13">
        <f t="shared" si="239"/>
        <v>0.72269815424267736</v>
      </c>
      <c r="H1111" s="13">
        <f t="shared" si="240"/>
        <v>-0.1465188373618897</v>
      </c>
      <c r="I1111" s="13">
        <f t="shared" si="241"/>
        <v>-0.1465307579606808</v>
      </c>
      <c r="J1111" s="14">
        <f t="shared" si="242"/>
        <v>1.9303341527443507E-6</v>
      </c>
      <c r="K1111" s="14">
        <f t="shared" si="243"/>
        <v>-1.1920598791098636E-5</v>
      </c>
      <c r="L1111" s="14">
        <f t="shared" si="244"/>
        <v>9.3154748531252326E-13</v>
      </c>
      <c r="M1111" s="14">
        <f t="shared" si="245"/>
        <v>0.7500238731644906</v>
      </c>
      <c r="N1111" s="14">
        <f t="shared" si="246"/>
        <v>0.75002514990686675</v>
      </c>
      <c r="O1111" s="14">
        <f t="shared" si="247"/>
        <v>3.5525168884164886E-11</v>
      </c>
      <c r="P1111" s="14">
        <f t="shared" si="248"/>
        <v>2.0915761168651758E-11</v>
      </c>
      <c r="Q1111" s="14">
        <f t="shared" si="249"/>
        <v>4.573375249053128E-6</v>
      </c>
      <c r="R1111" s="14">
        <f t="shared" si="250"/>
        <v>4.5733752490690709E-6</v>
      </c>
      <c r="S1111">
        <f t="shared" si="251"/>
        <v>58.273947423638099</v>
      </c>
    </row>
    <row r="1112" spans="1:19" x14ac:dyDescent="0.35">
      <c r="A1112" s="2" t="s">
        <v>1233</v>
      </c>
      <c r="B1112" s="2">
        <v>41.407428199999998</v>
      </c>
      <c r="C1112" s="2">
        <v>-8.3955108999999997</v>
      </c>
      <c r="D1112" s="2">
        <v>41.407323300000002</v>
      </c>
      <c r="E1112" s="2">
        <v>-8.3948607000000006</v>
      </c>
      <c r="F1112" s="13">
        <f t="shared" si="238"/>
        <v>0.72269595687314903</v>
      </c>
      <c r="G1112" s="13">
        <f t="shared" si="239"/>
        <v>0.72269412602276373</v>
      </c>
      <c r="H1112" s="13">
        <f t="shared" si="240"/>
        <v>-0.14652930759207239</v>
      </c>
      <c r="I1112" s="13">
        <f t="shared" si="241"/>
        <v>-0.14651795946127594</v>
      </c>
      <c r="J1112" s="14">
        <f t="shared" si="242"/>
        <v>-1.8308503852981772E-6</v>
      </c>
      <c r="K1112" s="14">
        <f t="shared" si="243"/>
        <v>1.1348130796451361E-5</v>
      </c>
      <c r="L1112" s="14">
        <f t="shared" si="244"/>
        <v>8.3800328333638683E-13</v>
      </c>
      <c r="M1112" s="14">
        <f t="shared" si="245"/>
        <v>0.75002653746638848</v>
      </c>
      <c r="N1112" s="14">
        <f t="shared" si="246"/>
        <v>0.75002532652652332</v>
      </c>
      <c r="O1112" s="14">
        <f t="shared" si="247"/>
        <v>3.2195018142996447E-11</v>
      </c>
      <c r="P1112" s="14">
        <f t="shared" si="248"/>
        <v>1.894895333205479E-11</v>
      </c>
      <c r="Q1112" s="14">
        <f t="shared" si="249"/>
        <v>4.3530395509407895E-6</v>
      </c>
      <c r="R1112" s="14">
        <f t="shared" si="250"/>
        <v>4.3530395509545369E-6</v>
      </c>
      <c r="S1112">
        <f t="shared" si="251"/>
        <v>55.466429958262708</v>
      </c>
    </row>
    <row r="1113" spans="1:19" x14ac:dyDescent="0.35">
      <c r="A1113" s="2" t="s">
        <v>1234</v>
      </c>
      <c r="B1113" s="2">
        <v>39.283622700000002</v>
      </c>
      <c r="C1113" s="2">
        <v>-9.1633732999999999</v>
      </c>
      <c r="D1113" s="2">
        <v>39.281854600000003</v>
      </c>
      <c r="E1113" s="2">
        <v>-9.1648437999999999</v>
      </c>
      <c r="F1113" s="13">
        <f t="shared" si="238"/>
        <v>0.68562855822618474</v>
      </c>
      <c r="G1113" s="13">
        <f t="shared" si="239"/>
        <v>0.68559769905968015</v>
      </c>
      <c r="H1113" s="13">
        <f t="shared" si="240"/>
        <v>-0.15993103467433811</v>
      </c>
      <c r="I1113" s="13">
        <f t="shared" si="241"/>
        <v>-0.15995669974098869</v>
      </c>
      <c r="J1113" s="14">
        <f t="shared" si="242"/>
        <v>-3.0859166504582092E-5</v>
      </c>
      <c r="K1113" s="14">
        <f t="shared" si="243"/>
        <v>-2.5665066650581991E-5</v>
      </c>
      <c r="L1113" s="14">
        <f t="shared" si="244"/>
        <v>2.3807203932048759E-10</v>
      </c>
      <c r="M1113" s="14">
        <f t="shared" si="245"/>
        <v>0.77404076072204642</v>
      </c>
      <c r="N1113" s="14">
        <f t="shared" si="246"/>
        <v>0.77402122231140946</v>
      </c>
      <c r="O1113" s="14">
        <f t="shared" si="247"/>
        <v>1.6467391153566479E-10</v>
      </c>
      <c r="P1113" s="14">
        <f t="shared" si="248"/>
        <v>3.3673212789922818E-10</v>
      </c>
      <c r="Q1113" s="14">
        <f t="shared" si="249"/>
        <v>1.8350262338703175E-5</v>
      </c>
      <c r="R1113" s="14">
        <f t="shared" si="250"/>
        <v>1.8350262339733032E-5</v>
      </c>
      <c r="S1113">
        <f t="shared" si="251"/>
        <v>233.8190427328783</v>
      </c>
    </row>
    <row r="1114" spans="1:19" x14ac:dyDescent="0.35">
      <c r="A1114" s="2" t="s">
        <v>1235</v>
      </c>
      <c r="B1114" s="2">
        <v>39.2817626</v>
      </c>
      <c r="C1114" s="2">
        <v>-9.1647230000000004</v>
      </c>
      <c r="D1114" s="2">
        <v>39.283557600000002</v>
      </c>
      <c r="E1114" s="2">
        <v>-9.1632241000000008</v>
      </c>
      <c r="F1114" s="13">
        <f t="shared" si="238"/>
        <v>0.6855960933567683</v>
      </c>
      <c r="G1114" s="13">
        <f t="shared" si="239"/>
        <v>0.68562742201684168</v>
      </c>
      <c r="H1114" s="13">
        <f t="shared" si="240"/>
        <v>-0.1599545913832523</v>
      </c>
      <c r="I1114" s="13">
        <f t="shared" si="241"/>
        <v>-0.15992843064309414</v>
      </c>
      <c r="J1114" s="14">
        <f t="shared" si="242"/>
        <v>3.1328660073381975E-5</v>
      </c>
      <c r="K1114" s="14">
        <f t="shared" si="243"/>
        <v>2.6160740158154283E-5</v>
      </c>
      <c r="L1114" s="14">
        <f t="shared" si="244"/>
        <v>2.4537123547831044E-10</v>
      </c>
      <c r="M1114" s="14">
        <f t="shared" si="245"/>
        <v>0.77402194171282424</v>
      </c>
      <c r="N1114" s="14">
        <f t="shared" si="246"/>
        <v>0.77404177734899493</v>
      </c>
      <c r="O1114" s="14">
        <f t="shared" si="247"/>
        <v>1.7109608139585859E-10</v>
      </c>
      <c r="P1114" s="14">
        <f t="shared" si="248"/>
        <v>3.4787922990475742E-10</v>
      </c>
      <c r="Q1114" s="14">
        <f t="shared" si="249"/>
        <v>1.8651520846964663E-5</v>
      </c>
      <c r="R1114" s="14">
        <f t="shared" si="250"/>
        <v>1.8651520848046081E-5</v>
      </c>
      <c r="S1114">
        <f t="shared" si="251"/>
        <v>237.65767864580314</v>
      </c>
    </row>
    <row r="1115" spans="1:19" x14ac:dyDescent="0.35">
      <c r="A1115" s="2" t="s">
        <v>1236</v>
      </c>
      <c r="B1115" s="2">
        <v>40.669920699999999</v>
      </c>
      <c r="C1115" s="2">
        <v>-8.3365200999999995</v>
      </c>
      <c r="D1115" s="2">
        <v>40.6699421</v>
      </c>
      <c r="E1115" s="2">
        <v>-8.3370418999999991</v>
      </c>
      <c r="F1115" s="13">
        <f t="shared" si="238"/>
        <v>0.70982402273999701</v>
      </c>
      <c r="G1115" s="13">
        <f t="shared" si="239"/>
        <v>0.7098243962404569</v>
      </c>
      <c r="H1115" s="13">
        <f t="shared" si="240"/>
        <v>-0.14549972390368693</v>
      </c>
      <c r="I1115" s="13">
        <f t="shared" si="241"/>
        <v>-0.14550883103172382</v>
      </c>
      <c r="J1115" s="14">
        <f t="shared" si="242"/>
        <v>3.7350045989370528E-7</v>
      </c>
      <c r="K1115" s="14">
        <f t="shared" si="243"/>
        <v>-9.1071280368948404E-6</v>
      </c>
      <c r="L1115" s="14">
        <f t="shared" si="244"/>
        <v>3.4875648385201935E-14</v>
      </c>
      <c r="M1115" s="14">
        <f t="shared" si="245"/>
        <v>0.75847632875802706</v>
      </c>
      <c r="N1115" s="14">
        <f t="shared" si="246"/>
        <v>0.75847657216844411</v>
      </c>
      <c r="O1115" s="14">
        <f t="shared" si="247"/>
        <v>2.0734945269955706E-11</v>
      </c>
      <c r="P1115" s="14">
        <f t="shared" si="248"/>
        <v>1.1963410277615904E-11</v>
      </c>
      <c r="Q1115" s="14">
        <f t="shared" si="249"/>
        <v>3.4588163116326233E-6</v>
      </c>
      <c r="R1115" s="14">
        <f t="shared" si="250"/>
        <v>3.4588163116395198E-6</v>
      </c>
      <c r="S1115">
        <f t="shared" si="251"/>
        <v>44.072237442910762</v>
      </c>
    </row>
    <row r="1116" spans="1:19" x14ac:dyDescent="0.35">
      <c r="A1116" s="2" t="s">
        <v>1237</v>
      </c>
      <c r="B1116" s="2">
        <v>40.669729099999998</v>
      </c>
      <c r="C1116" s="2">
        <v>-8.3370546999999995</v>
      </c>
      <c r="D1116" s="2">
        <v>40.669694900000003</v>
      </c>
      <c r="E1116" s="2">
        <v>-8.3364186999999994</v>
      </c>
      <c r="F1116" s="13">
        <f t="shared" si="238"/>
        <v>0.70982067868915011</v>
      </c>
      <c r="G1116" s="13">
        <f t="shared" si="239"/>
        <v>0.7098200817865461</v>
      </c>
      <c r="H1116" s="13">
        <f t="shared" si="240"/>
        <v>-0.14550905443386808</v>
      </c>
      <c r="I1116" s="13">
        <f t="shared" si="241"/>
        <v>-0.14549795413982541</v>
      </c>
      <c r="J1116" s="14">
        <f t="shared" si="242"/>
        <v>-5.9690260401090711E-7</v>
      </c>
      <c r="K1116" s="14">
        <f t="shared" si="243"/>
        <v>1.1100294042665215E-5</v>
      </c>
      <c r="L1116" s="14">
        <f t="shared" si="244"/>
        <v>8.907317966874779E-14</v>
      </c>
      <c r="M1116" s="14">
        <f t="shared" si="245"/>
        <v>0.75847914048312592</v>
      </c>
      <c r="N1116" s="14">
        <f t="shared" si="246"/>
        <v>0.75847875148316513</v>
      </c>
      <c r="O1116" s="14">
        <f t="shared" si="247"/>
        <v>3.080413195809092E-11</v>
      </c>
      <c r="P1116" s="14">
        <f t="shared" si="248"/>
        <v>1.7810391849315679E-11</v>
      </c>
      <c r="Q1116" s="14">
        <f t="shared" si="249"/>
        <v>4.2202359945050084E-6</v>
      </c>
      <c r="R1116" s="14">
        <f t="shared" si="250"/>
        <v>4.2202359945175369E-6</v>
      </c>
      <c r="S1116">
        <f t="shared" si="251"/>
        <v>53.774247042142456</v>
      </c>
    </row>
    <row r="1117" spans="1:19" x14ac:dyDescent="0.35">
      <c r="A1117" s="2" t="s">
        <v>1238</v>
      </c>
      <c r="B1117" s="2">
        <v>40.681934200000001</v>
      </c>
      <c r="C1117" s="2">
        <v>-8.2797718000000007</v>
      </c>
      <c r="D1117" s="2">
        <v>40.681371499999997</v>
      </c>
      <c r="E1117" s="2">
        <v>-8.2806642999999998</v>
      </c>
      <c r="F1117" s="13">
        <f t="shared" si="238"/>
        <v>0.7100336978696854</v>
      </c>
      <c r="G1117" s="13">
        <f t="shared" si="239"/>
        <v>0.71002387690198432</v>
      </c>
      <c r="H1117" s="13">
        <f t="shared" si="240"/>
        <v>-0.14450927922377746</v>
      </c>
      <c r="I1117" s="13">
        <f t="shared" si="241"/>
        <v>-0.14452485628735148</v>
      </c>
      <c r="J1117" s="14">
        <f t="shared" si="242"/>
        <v>-9.8209677010796526E-6</v>
      </c>
      <c r="K1117" s="14">
        <f t="shared" si="243"/>
        <v>-1.5577063574023775E-5</v>
      </c>
      <c r="L1117" s="14">
        <f t="shared" si="244"/>
        <v>2.4112851646218629E-11</v>
      </c>
      <c r="M1117" s="14">
        <f t="shared" si="245"/>
        <v>0.7583463120032754</v>
      </c>
      <c r="N1117" s="14">
        <f t="shared" si="246"/>
        <v>0.75833991015046232</v>
      </c>
      <c r="O1117" s="14">
        <f t="shared" si="247"/>
        <v>6.0661227396067989E-11</v>
      </c>
      <c r="P1117" s="14">
        <f t="shared" si="248"/>
        <v>5.899816956975628E-11</v>
      </c>
      <c r="Q1117" s="14">
        <f t="shared" si="249"/>
        <v>7.6810265960844248E-6</v>
      </c>
      <c r="R1117" s="14">
        <f t="shared" si="250"/>
        <v>7.681026596159953E-6</v>
      </c>
      <c r="S1117">
        <f t="shared" si="251"/>
        <v>97.871640888270122</v>
      </c>
    </row>
    <row r="1118" spans="1:19" x14ac:dyDescent="0.35">
      <c r="A1118" s="2" t="s">
        <v>1239</v>
      </c>
      <c r="B1118" s="2">
        <v>41.409068099999999</v>
      </c>
      <c r="C1118" s="2">
        <v>-8.3163464999999999</v>
      </c>
      <c r="D1118" s="2">
        <v>41.4108205</v>
      </c>
      <c r="E1118" s="2">
        <v>-8.3230962000000002</v>
      </c>
      <c r="F1118" s="13">
        <f t="shared" si="238"/>
        <v>0.72272457852755256</v>
      </c>
      <c r="G1118" s="13">
        <f t="shared" si="239"/>
        <v>0.72275516367736448</v>
      </c>
      <c r="H1118" s="13">
        <f t="shared" si="240"/>
        <v>-0.14514762816170659</v>
      </c>
      <c r="I1118" s="13">
        <f t="shared" si="241"/>
        <v>-0.14526543265022848</v>
      </c>
      <c r="J1118" s="14">
        <f t="shared" si="242"/>
        <v>3.0585149811912515E-5</v>
      </c>
      <c r="K1118" s="14">
        <f t="shared" si="243"/>
        <v>-1.1780448852188874E-4</v>
      </c>
      <c r="L1118" s="14">
        <f t="shared" si="244"/>
        <v>2.3386284723605243E-10</v>
      </c>
      <c r="M1118" s="14">
        <f t="shared" si="245"/>
        <v>0.74998616529233231</v>
      </c>
      <c r="N1118" s="14">
        <f t="shared" si="246"/>
        <v>0.7500063955963765</v>
      </c>
      <c r="O1118" s="14">
        <f t="shared" si="247"/>
        <v>3.469474374963536E-9</v>
      </c>
      <c r="P1118" s="14">
        <f t="shared" si="248"/>
        <v>2.1854228254915601E-9</v>
      </c>
      <c r="Q1118" s="14">
        <f t="shared" si="249"/>
        <v>4.6748506131122094E-5</v>
      </c>
      <c r="R1118" s="14">
        <f t="shared" si="250"/>
        <v>4.6748506148149645E-5</v>
      </c>
      <c r="S1118">
        <f t="shared" si="251"/>
        <v>595.66946533972282</v>
      </c>
    </row>
    <row r="1119" spans="1:19" x14ac:dyDescent="0.35">
      <c r="A1119" s="2" t="s">
        <v>1240</v>
      </c>
      <c r="B1119" s="2">
        <v>41.401360699999998</v>
      </c>
      <c r="C1119" s="2">
        <v>-8.2511098999999994</v>
      </c>
      <c r="D1119" s="2">
        <v>41.399484100000002</v>
      </c>
      <c r="E1119" s="2">
        <v>-8.2467740999999997</v>
      </c>
      <c r="F1119" s="13">
        <f t="shared" si="238"/>
        <v>0.72259005902078433</v>
      </c>
      <c r="G1119" s="13">
        <f t="shared" si="239"/>
        <v>0.72255730617204139</v>
      </c>
      <c r="H1119" s="13">
        <f t="shared" si="240"/>
        <v>-0.14400903469890006</v>
      </c>
      <c r="I1119" s="13">
        <f t="shared" si="241"/>
        <v>-0.1439333607131921</v>
      </c>
      <c r="J1119" s="14">
        <f t="shared" si="242"/>
        <v>-3.2752848742934049E-5</v>
      </c>
      <c r="K1119" s="14">
        <f t="shared" si="243"/>
        <v>7.5673985707958025E-5</v>
      </c>
      <c r="L1119" s="14">
        <f t="shared" si="244"/>
        <v>2.6818727517040432E-10</v>
      </c>
      <c r="M1119" s="14">
        <f t="shared" si="245"/>
        <v>0.7501170241536721</v>
      </c>
      <c r="N1119" s="14">
        <f t="shared" si="246"/>
        <v>0.75009536412505284</v>
      </c>
      <c r="O1119" s="14">
        <f t="shared" si="247"/>
        <v>1.4316380275488632E-9</v>
      </c>
      <c r="P1119" s="14">
        <f t="shared" si="248"/>
        <v>1.0737117289959068E-9</v>
      </c>
      <c r="Q1119" s="14">
        <f t="shared" si="249"/>
        <v>3.2767540783462939E-5</v>
      </c>
      <c r="R1119" s="14">
        <f t="shared" si="250"/>
        <v>3.2767540789326751E-5</v>
      </c>
      <c r="S1119">
        <f t="shared" si="251"/>
        <v>417.52400473760144</v>
      </c>
    </row>
    <row r="1120" spans="1:19" x14ac:dyDescent="0.35">
      <c r="A1120" s="2" t="s">
        <v>1241</v>
      </c>
      <c r="B1120" s="2">
        <v>41.410714200000001</v>
      </c>
      <c r="C1120" s="2">
        <v>-8.3232671000000007</v>
      </c>
      <c r="D1120" s="2">
        <v>41.408900899999999</v>
      </c>
      <c r="E1120" s="2">
        <v>-8.3162944000000003</v>
      </c>
      <c r="F1120" s="13">
        <f t="shared" si="238"/>
        <v>0.72275330839236962</v>
      </c>
      <c r="G1120" s="13">
        <f t="shared" si="239"/>
        <v>0.72272166033704321</v>
      </c>
      <c r="H1120" s="13">
        <f t="shared" si="240"/>
        <v>-0.14526841541792013</v>
      </c>
      <c r="I1120" s="13">
        <f t="shared" si="241"/>
        <v>-0.14514671884516633</v>
      </c>
      <c r="J1120" s="14">
        <f t="shared" si="242"/>
        <v>-3.1648055326405355E-5</v>
      </c>
      <c r="K1120" s="14">
        <f t="shared" si="243"/>
        <v>1.2169657275379331E-4</v>
      </c>
      <c r="L1120" s="14">
        <f t="shared" si="244"/>
        <v>2.5039985146490361E-10</v>
      </c>
      <c r="M1120" s="14">
        <f t="shared" si="245"/>
        <v>0.75000832577361187</v>
      </c>
      <c r="N1120" s="14">
        <f t="shared" si="246"/>
        <v>0.7499873924758218</v>
      </c>
      <c r="O1120" s="14">
        <f t="shared" si="247"/>
        <v>3.7025139504352904E-9</v>
      </c>
      <c r="P1120" s="14">
        <f t="shared" si="248"/>
        <v>2.3330520582652079E-9</v>
      </c>
      <c r="Q1120" s="14">
        <f t="shared" si="249"/>
        <v>4.8301677592659327E-5</v>
      </c>
      <c r="R1120" s="14">
        <f t="shared" si="250"/>
        <v>4.8301677611441042E-5</v>
      </c>
      <c r="S1120">
        <f t="shared" si="251"/>
        <v>615.45997612498172</v>
      </c>
    </row>
    <row r="1121" spans="1:19" x14ac:dyDescent="0.35">
      <c r="A1121" s="2" t="s">
        <v>1242</v>
      </c>
      <c r="B1121" s="2">
        <v>41.420053799999998</v>
      </c>
      <c r="C1121" s="2">
        <v>-8.1989877999999994</v>
      </c>
      <c r="D1121" s="2">
        <v>41.419860499999999</v>
      </c>
      <c r="E1121" s="2">
        <v>-8.1992060000000002</v>
      </c>
      <c r="F1121" s="13">
        <f t="shared" si="238"/>
        <v>0.72291631516318888</v>
      </c>
      <c r="G1121" s="13">
        <f t="shared" si="239"/>
        <v>0.72291294144174478</v>
      </c>
      <c r="H1121" s="13">
        <f t="shared" si="240"/>
        <v>-0.14309933244084633</v>
      </c>
      <c r="I1121" s="13">
        <f t="shared" si="241"/>
        <v>-0.14310314074927419</v>
      </c>
      <c r="J1121" s="14">
        <f t="shared" si="242"/>
        <v>-3.3737214440998642E-6</v>
      </c>
      <c r="K1121" s="14">
        <f t="shared" si="243"/>
        <v>-3.8083084278606183E-6</v>
      </c>
      <c r="L1121" s="14">
        <f t="shared" si="244"/>
        <v>2.8454990955921191E-12</v>
      </c>
      <c r="M1121" s="14">
        <f t="shared" si="245"/>
        <v>0.74988179330099158</v>
      </c>
      <c r="N1121" s="14">
        <f t="shared" si="246"/>
        <v>0.74987956133762923</v>
      </c>
      <c r="O1121" s="14">
        <f t="shared" si="247"/>
        <v>3.6258032704241714E-12</v>
      </c>
      <c r="P1121" s="14">
        <f t="shared" si="248"/>
        <v>4.8843645259762123E-12</v>
      </c>
      <c r="Q1121" s="14">
        <f t="shared" si="249"/>
        <v>2.2100598466956077E-6</v>
      </c>
      <c r="R1121" s="14">
        <f t="shared" si="250"/>
        <v>2.2100598466974067E-6</v>
      </c>
      <c r="S1121">
        <f t="shared" si="251"/>
        <v>28.160582566618356</v>
      </c>
    </row>
    <row r="1122" spans="1:19" x14ac:dyDescent="0.35">
      <c r="A1122" s="2" t="s">
        <v>1243</v>
      </c>
      <c r="B1122" s="2">
        <v>41.4197937</v>
      </c>
      <c r="C1122" s="2">
        <v>-8.1990619999999996</v>
      </c>
      <c r="D1122" s="2">
        <v>41.419981</v>
      </c>
      <c r="E1122" s="2">
        <v>-8.1988535000000002</v>
      </c>
      <c r="F1122" s="13">
        <f t="shared" si="238"/>
        <v>0.72291177556180441</v>
      </c>
      <c r="G1122" s="13">
        <f t="shared" si="239"/>
        <v>0.72291504456349343</v>
      </c>
      <c r="H1122" s="13">
        <f t="shared" si="240"/>
        <v>-0.14310062747515132</v>
      </c>
      <c r="I1122" s="13">
        <f t="shared" si="241"/>
        <v>-0.14309698846366092</v>
      </c>
      <c r="J1122" s="14">
        <f t="shared" si="242"/>
        <v>3.2690016890102314E-6</v>
      </c>
      <c r="K1122" s="14">
        <f t="shared" si="243"/>
        <v>3.639011490391697E-6</v>
      </c>
      <c r="L1122" s="14">
        <f t="shared" si="244"/>
        <v>2.6715930106855572E-12</v>
      </c>
      <c r="M1122" s="14">
        <f t="shared" si="245"/>
        <v>0.74988040193321359</v>
      </c>
      <c r="N1122" s="14">
        <f t="shared" si="246"/>
        <v>0.7498825646138163</v>
      </c>
      <c r="O1122" s="14">
        <f t="shared" si="247"/>
        <v>3.3106011567970468E-12</v>
      </c>
      <c r="P1122" s="14">
        <f t="shared" si="248"/>
        <v>4.5332176654637366E-12</v>
      </c>
      <c r="Q1122" s="14">
        <f t="shared" si="249"/>
        <v>2.129135426755127E-6</v>
      </c>
      <c r="R1122" s="14">
        <f t="shared" si="250"/>
        <v>2.1291354267567355E-6</v>
      </c>
      <c r="S1122">
        <f t="shared" si="251"/>
        <v>27.129443607734324</v>
      </c>
    </row>
    <row r="1123" spans="1:19" x14ac:dyDescent="0.35">
      <c r="A1123" s="2" t="s">
        <v>1244</v>
      </c>
      <c r="B1123" s="2">
        <v>41.3996335</v>
      </c>
      <c r="C1123" s="2">
        <v>-8.2467164000000004</v>
      </c>
      <c r="D1123" s="2">
        <v>41.401503499999997</v>
      </c>
      <c r="E1123" s="2">
        <v>-8.2510212999999997</v>
      </c>
      <c r="F1123" s="13">
        <f t="shared" si="238"/>
        <v>0.7225599136939439</v>
      </c>
      <c r="G1123" s="13">
        <f t="shared" si="239"/>
        <v>0.72259255135095612</v>
      </c>
      <c r="H1123" s="13">
        <f t="shared" si="240"/>
        <v>-0.14393235365821372</v>
      </c>
      <c r="I1123" s="13">
        <f t="shared" si="241"/>
        <v>-0.1440074883371828</v>
      </c>
      <c r="J1123" s="14">
        <f t="shared" si="242"/>
        <v>3.263765701222443E-5</v>
      </c>
      <c r="K1123" s="14">
        <f t="shared" si="243"/>
        <v>-7.5134678969079882E-5</v>
      </c>
      <c r="L1123" s="14">
        <f t="shared" si="244"/>
        <v>2.6630416378826136E-10</v>
      </c>
      <c r="M1123" s="14">
        <f t="shared" si="245"/>
        <v>0.75009371587080997</v>
      </c>
      <c r="N1123" s="14">
        <f t="shared" si="246"/>
        <v>0.7501152997835604</v>
      </c>
      <c r="O1123" s="14">
        <f t="shared" si="247"/>
        <v>1.4113049952827461E-9</v>
      </c>
      <c r="P1123" s="14">
        <f t="shared" si="248"/>
        <v>1.0603844775123777E-9</v>
      </c>
      <c r="Q1123" s="14">
        <f t="shared" si="249"/>
        <v>3.2563545223337981E-5</v>
      </c>
      <c r="R1123" s="14">
        <f t="shared" si="250"/>
        <v>3.256354522909296E-5</v>
      </c>
      <c r="S1123">
        <f t="shared" si="251"/>
        <v>414.92469330910251</v>
      </c>
    </row>
    <row r="1124" spans="1:19" x14ac:dyDescent="0.35">
      <c r="A1124" s="2" t="s">
        <v>1245</v>
      </c>
      <c r="B1124" s="2">
        <v>41.402342300000001</v>
      </c>
      <c r="C1124" s="2">
        <v>-8.2534972999999994</v>
      </c>
      <c r="D1124" s="2">
        <v>41.402142300000001</v>
      </c>
      <c r="E1124" s="2">
        <v>-8.2530379000000007</v>
      </c>
      <c r="F1124" s="13">
        <f t="shared" si="238"/>
        <v>0.72260719117272187</v>
      </c>
      <c r="G1124" s="13">
        <f t="shared" si="239"/>
        <v>0.72260370051421796</v>
      </c>
      <c r="H1124" s="13">
        <f t="shared" si="240"/>
        <v>-0.14405070268946218</v>
      </c>
      <c r="I1124" s="13">
        <f t="shared" si="241"/>
        <v>-0.14404268464687853</v>
      </c>
      <c r="J1124" s="14">
        <f t="shared" si="242"/>
        <v>-3.4906585039129467E-6</v>
      </c>
      <c r="K1124" s="14">
        <f t="shared" si="243"/>
        <v>8.0180425836573477E-6</v>
      </c>
      <c r="L1124" s="14">
        <f t="shared" si="244"/>
        <v>3.0461741977318503E-12</v>
      </c>
      <c r="M1124" s="14">
        <f t="shared" si="245"/>
        <v>0.75008634253078277</v>
      </c>
      <c r="N1124" s="14">
        <f t="shared" si="246"/>
        <v>0.75008403401442636</v>
      </c>
      <c r="O1124" s="14">
        <f t="shared" si="247"/>
        <v>1.6072251718249546E-11</v>
      </c>
      <c r="P1124" s="14">
        <f t="shared" si="248"/>
        <v>1.2088869656903925E-11</v>
      </c>
      <c r="Q1124" s="14">
        <f t="shared" si="249"/>
        <v>3.4769051837667253E-6</v>
      </c>
      <c r="R1124" s="14">
        <f t="shared" si="250"/>
        <v>3.4769051837737307E-6</v>
      </c>
      <c r="S1124">
        <f t="shared" si="251"/>
        <v>44.30272585164488</v>
      </c>
    </row>
    <row r="1125" spans="1:19" x14ac:dyDescent="0.35">
      <c r="A1125" s="2" t="s">
        <v>1246</v>
      </c>
      <c r="B1125" s="2">
        <v>41.4022705</v>
      </c>
      <c r="C1125" s="2">
        <v>-8.2528915000000005</v>
      </c>
      <c r="D1125" s="2">
        <v>41.402465399999997</v>
      </c>
      <c r="E1125" s="2">
        <v>-8.2533779999999997</v>
      </c>
      <c r="F1125" s="13">
        <f t="shared" si="238"/>
        <v>0.72260593802631901</v>
      </c>
      <c r="G1125" s="13">
        <f t="shared" si="239"/>
        <v>0.72260933967303109</v>
      </c>
      <c r="H1125" s="13">
        <f t="shared" si="240"/>
        <v>-0.14404012948485362</v>
      </c>
      <c r="I1125" s="13">
        <f t="shared" si="241"/>
        <v>-0.14404862051166456</v>
      </c>
      <c r="J1125" s="14">
        <f t="shared" si="242"/>
        <v>3.4016467120867588E-6</v>
      </c>
      <c r="K1125" s="14">
        <f t="shared" si="243"/>
        <v>-8.4910268109417153E-6</v>
      </c>
      <c r="L1125" s="14">
        <f t="shared" si="244"/>
        <v>2.8928000884598752E-12</v>
      </c>
      <c r="M1125" s="14">
        <f t="shared" si="245"/>
        <v>0.75008261311806512</v>
      </c>
      <c r="N1125" s="14">
        <f t="shared" si="246"/>
        <v>0.75008486277284991</v>
      </c>
      <c r="O1125" s="14">
        <f t="shared" si="247"/>
        <v>1.8024384075924466E-11</v>
      </c>
      <c r="P1125" s="14">
        <f t="shared" si="248"/>
        <v>1.3033780244868332E-11</v>
      </c>
      <c r="Q1125" s="14">
        <f t="shared" si="249"/>
        <v>3.6102327133951258E-6</v>
      </c>
      <c r="R1125" s="14">
        <f t="shared" si="250"/>
        <v>3.6102327134029685E-6</v>
      </c>
      <c r="S1125">
        <f t="shared" si="251"/>
        <v>46.001585234180624</v>
      </c>
    </row>
    <row r="1126" spans="1:19" x14ac:dyDescent="0.35">
      <c r="A1126" s="2" t="s">
        <v>1247</v>
      </c>
      <c r="B1126" s="2">
        <v>41.290828300000001</v>
      </c>
      <c r="C1126" s="2">
        <v>-8.3122976000000008</v>
      </c>
      <c r="D1126" s="2">
        <v>41.296084299999997</v>
      </c>
      <c r="E1126" s="2">
        <v>-8.3046506999999998</v>
      </c>
      <c r="F1126" s="13">
        <f t="shared" si="238"/>
        <v>0.72066090471065292</v>
      </c>
      <c r="G1126" s="13">
        <f t="shared" si="239"/>
        <v>0.72075263921613775</v>
      </c>
      <c r="H1126" s="13">
        <f t="shared" si="240"/>
        <v>-0.14507696152562263</v>
      </c>
      <c r="I1126" s="13">
        <f t="shared" si="241"/>
        <v>-0.14494349794305186</v>
      </c>
      <c r="J1126" s="14">
        <f t="shared" si="242"/>
        <v>9.1734505484830642E-5</v>
      </c>
      <c r="K1126" s="14">
        <f t="shared" si="243"/>
        <v>1.3346358257076973E-4</v>
      </c>
      <c r="L1126" s="14">
        <f t="shared" si="244"/>
        <v>2.1038048726612738E-9</v>
      </c>
      <c r="M1126" s="14">
        <f t="shared" si="245"/>
        <v>0.75130923748900036</v>
      </c>
      <c r="N1126" s="14">
        <f t="shared" si="246"/>
        <v>0.75136977454428244</v>
      </c>
      <c r="O1126" s="14">
        <f t="shared" si="247"/>
        <v>4.4531319615460402E-9</v>
      </c>
      <c r="P1126" s="14">
        <f t="shared" si="248"/>
        <v>4.6176470826835632E-9</v>
      </c>
      <c r="Q1126" s="14">
        <f t="shared" si="249"/>
        <v>6.7953271317012861E-5</v>
      </c>
      <c r="R1126" s="14">
        <f t="shared" si="250"/>
        <v>6.7953271369310234E-5</v>
      </c>
      <c r="S1126">
        <f t="shared" si="251"/>
        <v>865.86058378775101</v>
      </c>
    </row>
    <row r="1127" spans="1:19" x14ac:dyDescent="0.35">
      <c r="A1127" s="2" t="s">
        <v>1249</v>
      </c>
      <c r="B1127" s="2">
        <v>41.286238500000003</v>
      </c>
      <c r="C1127" s="2">
        <v>-8.3162260000000003</v>
      </c>
      <c r="D1127" s="2">
        <v>41.286555100000001</v>
      </c>
      <c r="E1127" s="2">
        <v>-8.3158755000000006</v>
      </c>
      <c r="F1127" s="13">
        <f t="shared" si="238"/>
        <v>0.72058079758864491</v>
      </c>
      <c r="G1127" s="13">
        <f t="shared" si="239"/>
        <v>0.72058632330105676</v>
      </c>
      <c r="H1127" s="13">
        <f t="shared" si="240"/>
        <v>-0.14514552503995795</v>
      </c>
      <c r="I1127" s="13">
        <f t="shared" si="241"/>
        <v>-0.14513940766092973</v>
      </c>
      <c r="J1127" s="14">
        <f t="shared" si="242"/>
        <v>5.5257124118579526E-6</v>
      </c>
      <c r="K1127" s="14">
        <f t="shared" si="243"/>
        <v>6.1173790282254004E-6</v>
      </c>
      <c r="L1127" s="14">
        <f t="shared" si="244"/>
        <v>7.6333744146208341E-12</v>
      </c>
      <c r="M1127" s="14">
        <f t="shared" si="245"/>
        <v>0.75141898733950119</v>
      </c>
      <c r="N1127" s="14">
        <f t="shared" si="246"/>
        <v>0.7514226333332098</v>
      </c>
      <c r="O1127" s="14">
        <f t="shared" si="247"/>
        <v>9.3555815437138111E-12</v>
      </c>
      <c r="P1127" s="14">
        <f t="shared" si="248"/>
        <v>1.2915846679499933E-11</v>
      </c>
      <c r="Q1127" s="14">
        <f t="shared" si="249"/>
        <v>3.5938623623477753E-6</v>
      </c>
      <c r="R1127" s="14">
        <f t="shared" si="250"/>
        <v>3.5938623623555117E-6</v>
      </c>
      <c r="S1127">
        <f t="shared" si="251"/>
        <v>45.792994221133931</v>
      </c>
    </row>
    <row r="1128" spans="1:19" x14ac:dyDescent="0.35">
      <c r="A1128" s="2" t="s">
        <v>1250</v>
      </c>
      <c r="B1128" s="2">
        <v>41.296228999999997</v>
      </c>
      <c r="C1128" s="2">
        <v>-8.3046802999999993</v>
      </c>
      <c r="D1128" s="2">
        <v>41.290928100000002</v>
      </c>
      <c r="E1128" s="2">
        <v>-8.3123923000000008</v>
      </c>
      <c r="F1128" s="13">
        <f t="shared" si="238"/>
        <v>0.72075516470756529</v>
      </c>
      <c r="G1128" s="13">
        <f t="shared" si="239"/>
        <v>0.7206626465492465</v>
      </c>
      <c r="H1128" s="13">
        <f t="shared" si="240"/>
        <v>-0.14494401456051043</v>
      </c>
      <c r="I1128" s="13">
        <f t="shared" si="241"/>
        <v>-0.14507861435242425</v>
      </c>
      <c r="J1128" s="14">
        <f t="shared" si="242"/>
        <v>-9.2518158318788402E-5</v>
      </c>
      <c r="K1128" s="14">
        <f t="shared" si="243"/>
        <v>-1.3459979191382532E-4</v>
      </c>
      <c r="L1128" s="14">
        <f t="shared" si="244"/>
        <v>2.1399024031487047E-9</v>
      </c>
      <c r="M1128" s="14">
        <f t="shared" si="245"/>
        <v>0.75136862513625302</v>
      </c>
      <c r="N1128" s="14">
        <f t="shared" si="246"/>
        <v>0.75130757078771937</v>
      </c>
      <c r="O1128" s="14">
        <f t="shared" si="247"/>
        <v>4.5292759889731554E-9</v>
      </c>
      <c r="P1128" s="14">
        <f t="shared" si="248"/>
        <v>4.6967191748769511E-9</v>
      </c>
      <c r="Q1128" s="14">
        <f t="shared" si="249"/>
        <v>6.8532613950417442E-5</v>
      </c>
      <c r="R1128" s="14">
        <f t="shared" si="250"/>
        <v>6.8532614004063861E-5</v>
      </c>
      <c r="S1128">
        <f t="shared" si="251"/>
        <v>873.24256763978167</v>
      </c>
    </row>
    <row r="1129" spans="1:19" x14ac:dyDescent="0.35">
      <c r="A1129" s="2" t="s">
        <v>1251</v>
      </c>
      <c r="B1129" s="2">
        <v>41.286677400000002</v>
      </c>
      <c r="C1129" s="2">
        <v>-8.3160597000000003</v>
      </c>
      <c r="D1129" s="2">
        <v>41.286343100000003</v>
      </c>
      <c r="E1129" s="2">
        <v>-8.3164017000000001</v>
      </c>
      <c r="F1129" s="13">
        <f t="shared" si="238"/>
        <v>0.72058845783873193</v>
      </c>
      <c r="G1129" s="13">
        <f t="shared" si="239"/>
        <v>0.72058262320304256</v>
      </c>
      <c r="H1129" s="13">
        <f t="shared" si="240"/>
        <v>-0.14514262255741189</v>
      </c>
      <c r="I1129" s="13">
        <f t="shared" si="241"/>
        <v>-0.1451485915834537</v>
      </c>
      <c r="J1129" s="14">
        <f t="shared" si="242"/>
        <v>-5.8346356893723694E-6</v>
      </c>
      <c r="K1129" s="14">
        <f t="shared" si="243"/>
        <v>-5.9690260418021612E-6</v>
      </c>
      <c r="L1129" s="14">
        <f t="shared" si="244"/>
        <v>8.5107434069003012E-12</v>
      </c>
      <c r="M1129" s="14">
        <f t="shared" si="245"/>
        <v>0.751421428752861</v>
      </c>
      <c r="N1129" s="14">
        <f t="shared" si="246"/>
        <v>0.75141757891569971</v>
      </c>
      <c r="O1129" s="14">
        <f t="shared" si="247"/>
        <v>8.9073179719016465E-12</v>
      </c>
      <c r="P1129" s="14">
        <f t="shared" si="248"/>
        <v>1.3540093672250131E-11</v>
      </c>
      <c r="Q1129" s="14">
        <f t="shared" si="249"/>
        <v>3.6796866269086191E-6</v>
      </c>
      <c r="R1129" s="14">
        <f t="shared" si="250"/>
        <v>3.679686626916923E-6</v>
      </c>
      <c r="S1129">
        <f t="shared" si="251"/>
        <v>46.886567000175432</v>
      </c>
    </row>
    <row r="1130" spans="1:19" x14ac:dyDescent="0.35">
      <c r="A1130" s="2" t="s">
        <v>1252</v>
      </c>
      <c r="B1130" s="2">
        <v>40.150611499999997</v>
      </c>
      <c r="C1130" s="2">
        <v>-8.8358095999999993</v>
      </c>
      <c r="D1130" s="2">
        <v>40.150973700000002</v>
      </c>
      <c r="E1130" s="2">
        <v>-8.8378204999999994</v>
      </c>
      <c r="F1130" s="13">
        <f t="shared" si="238"/>
        <v>0.70076036736409919</v>
      </c>
      <c r="G1130" s="13">
        <f t="shared" si="239"/>
        <v>0.70076668894665006</v>
      </c>
      <c r="H1130" s="13">
        <f t="shared" si="240"/>
        <v>-0.15421396959932315</v>
      </c>
      <c r="I1130" s="13">
        <f t="shared" si="241"/>
        <v>-0.15424906642525152</v>
      </c>
      <c r="J1130" s="14">
        <f t="shared" si="242"/>
        <v>6.321582550872229E-6</v>
      </c>
      <c r="K1130" s="14">
        <f t="shared" si="243"/>
        <v>-3.5096825928365716E-5</v>
      </c>
      <c r="L1130" s="14">
        <f t="shared" si="244"/>
        <v>9.9906014868397882E-12</v>
      </c>
      <c r="M1130" s="14">
        <f t="shared" si="245"/>
        <v>0.76434804796116063</v>
      </c>
      <c r="N1130" s="14">
        <f t="shared" si="246"/>
        <v>0.76435212412693243</v>
      </c>
      <c r="O1130" s="14">
        <f t="shared" si="247"/>
        <v>3.0794679752989054E-10</v>
      </c>
      <c r="P1130" s="14">
        <f t="shared" si="248"/>
        <v>1.8990268359331803E-10</v>
      </c>
      <c r="Q1130" s="14">
        <f t="shared" si="249"/>
        <v>1.3780518262870887E-5</v>
      </c>
      <c r="R1130" s="14">
        <f t="shared" si="250"/>
        <v>1.3780518263307046E-5</v>
      </c>
      <c r="S1130">
        <f t="shared" si="251"/>
        <v>175.59136371105839</v>
      </c>
    </row>
    <row r="1131" spans="1:19" x14ac:dyDescent="0.35">
      <c r="A1131" s="2" t="s">
        <v>1253</v>
      </c>
      <c r="B1131" s="2">
        <v>40.150996200000002</v>
      </c>
      <c r="C1131" s="2">
        <v>-8.8383451999999991</v>
      </c>
      <c r="D1131" s="2">
        <v>40.150526599999999</v>
      </c>
      <c r="E1131" s="2">
        <v>-8.8358106999999997</v>
      </c>
      <c r="F1131" s="13">
        <f t="shared" si="238"/>
        <v>0.70076708164573176</v>
      </c>
      <c r="G1131" s="13">
        <f t="shared" si="239"/>
        <v>0.70075888557956434</v>
      </c>
      <c r="H1131" s="13">
        <f t="shared" si="240"/>
        <v>-0.15425822416783672</v>
      </c>
      <c r="I1131" s="13">
        <f t="shared" si="241"/>
        <v>-0.15421398879794493</v>
      </c>
      <c r="J1131" s="14">
        <f t="shared" si="242"/>
        <v>-8.1960661674207458E-6</v>
      </c>
      <c r="K1131" s="14">
        <f t="shared" si="243"/>
        <v>4.4235369891787446E-5</v>
      </c>
      <c r="L1131" s="14">
        <f t="shared" si="244"/>
        <v>1.6793875155090735E-11</v>
      </c>
      <c r="M1131" s="14">
        <f t="shared" si="245"/>
        <v>0.76435307957937138</v>
      </c>
      <c r="N1131" s="14">
        <f t="shared" si="246"/>
        <v>0.76434779474720471</v>
      </c>
      <c r="O1131" s="14">
        <f t="shared" si="247"/>
        <v>4.8919198728604421E-10</v>
      </c>
      <c r="P1131" s="14">
        <f t="shared" si="248"/>
        <v>3.0259528808635837E-10</v>
      </c>
      <c r="Q1131" s="14">
        <f t="shared" si="249"/>
        <v>1.7395266255115451E-5</v>
      </c>
      <c r="R1131" s="14">
        <f t="shared" si="250"/>
        <v>1.739526625599274E-5</v>
      </c>
      <c r="S1131">
        <f t="shared" si="251"/>
        <v>221.6504826338595</v>
      </c>
    </row>
    <row r="1132" spans="1:19" x14ac:dyDescent="0.35">
      <c r="A1132" s="2" t="s">
        <v>1254</v>
      </c>
      <c r="B1132" s="2">
        <v>40.341450999999999</v>
      </c>
      <c r="C1132" s="2">
        <v>-8.4956942000000009</v>
      </c>
      <c r="D1132" s="2">
        <v>40.3412881</v>
      </c>
      <c r="E1132" s="2">
        <v>-8.4956835999999996</v>
      </c>
      <c r="F1132" s="13">
        <f t="shared" si="238"/>
        <v>0.70409114498195902</v>
      </c>
      <c r="G1132" s="13">
        <f t="shared" si="239"/>
        <v>0.70408830184060744</v>
      </c>
      <c r="H1132" s="13">
        <f t="shared" si="240"/>
        <v>-0.14827783603258565</v>
      </c>
      <c r="I1132" s="13">
        <f t="shared" si="241"/>
        <v>-0.14827765102768492</v>
      </c>
      <c r="J1132" s="14">
        <f t="shared" si="242"/>
        <v>-2.8431413515717097E-6</v>
      </c>
      <c r="K1132" s="14">
        <f t="shared" si="243"/>
        <v>1.850049007323662E-7</v>
      </c>
      <c r="L1132" s="14">
        <f t="shared" si="244"/>
        <v>2.0208631862528909E-12</v>
      </c>
      <c r="M1132" s="14">
        <f t="shared" si="245"/>
        <v>0.76220204640655043</v>
      </c>
      <c r="N1132" s="14">
        <f t="shared" si="246"/>
        <v>0.76220020592662041</v>
      </c>
      <c r="O1132" s="14">
        <f t="shared" si="247"/>
        <v>8.5567033237481438E-15</v>
      </c>
      <c r="P1132" s="14">
        <f t="shared" si="248"/>
        <v>2.0258342078125852E-12</v>
      </c>
      <c r="Q1132" s="14">
        <f t="shared" si="249"/>
        <v>1.4233180276426577E-6</v>
      </c>
      <c r="R1132" s="14">
        <f t="shared" si="250"/>
        <v>1.4233180276431384E-6</v>
      </c>
      <c r="S1132">
        <f t="shared" si="251"/>
        <v>18.13591830822887</v>
      </c>
    </row>
    <row r="1133" spans="1:19" x14ac:dyDescent="0.35">
      <c r="A1133" s="2" t="s">
        <v>1255</v>
      </c>
      <c r="B1133" s="2">
        <v>40.341214100000002</v>
      </c>
      <c r="C1133" s="2">
        <v>-8.4955210999999995</v>
      </c>
      <c r="D1133" s="2">
        <v>40.3413848</v>
      </c>
      <c r="E1133" s="2">
        <v>-8.4955272999999991</v>
      </c>
      <c r="F1133" s="13">
        <f t="shared" si="238"/>
        <v>0.70408701029696108</v>
      </c>
      <c r="G1133" s="13">
        <f t="shared" si="239"/>
        <v>0.70408998957399416</v>
      </c>
      <c r="H1133" s="13">
        <f t="shared" si="240"/>
        <v>-0.14827481486765043</v>
      </c>
      <c r="I1133" s="13">
        <f t="shared" si="241"/>
        <v>-0.14827492307806406</v>
      </c>
      <c r="J1133" s="14">
        <f t="shared" si="242"/>
        <v>2.97927703307721E-6</v>
      </c>
      <c r="K1133" s="14">
        <f t="shared" si="243"/>
        <v>-1.0821041362962802E-7</v>
      </c>
      <c r="L1133" s="14">
        <f t="shared" si="244"/>
        <v>2.2190229099536942E-12</v>
      </c>
      <c r="M1133" s="14">
        <f t="shared" si="245"/>
        <v>0.76220095386948372</v>
      </c>
      <c r="N1133" s="14">
        <f t="shared" si="246"/>
        <v>0.76220288247274603</v>
      </c>
      <c r="O1133" s="14">
        <f t="shared" si="247"/>
        <v>2.9273734044737937E-15</v>
      </c>
      <c r="P1133" s="14">
        <f t="shared" si="248"/>
        <v>2.2207235726970935E-12</v>
      </c>
      <c r="Q1133" s="14">
        <f t="shared" si="249"/>
        <v>1.490209237891476E-6</v>
      </c>
      <c r="R1133" s="14">
        <f t="shared" si="250"/>
        <v>1.4902092378920279E-6</v>
      </c>
      <c r="S1133">
        <f t="shared" si="251"/>
        <v>18.988246109220221</v>
      </c>
    </row>
    <row r="1134" spans="1:19" x14ac:dyDescent="0.35">
      <c r="A1134" s="2" t="s">
        <v>1256</v>
      </c>
      <c r="B1134" s="2">
        <v>40.305258199999997</v>
      </c>
      <c r="C1134" s="2">
        <v>-8.7335425999999998</v>
      </c>
      <c r="D1134" s="2">
        <v>40.304747399999997</v>
      </c>
      <c r="E1134" s="2">
        <v>-8.7342293000000009</v>
      </c>
      <c r="F1134" s="13">
        <f t="shared" si="238"/>
        <v>0.70345946145644311</v>
      </c>
      <c r="G1134" s="13">
        <f t="shared" si="239"/>
        <v>0.70345054631462389</v>
      </c>
      <c r="H1134" s="13">
        <f t="shared" si="240"/>
        <v>-0.15242907373318612</v>
      </c>
      <c r="I1134" s="13">
        <f t="shared" si="241"/>
        <v>-0.15244105890915957</v>
      </c>
      <c r="J1134" s="14">
        <f t="shared" si="242"/>
        <v>-8.9151418192212617E-6</v>
      </c>
      <c r="K1134" s="14">
        <f t="shared" si="243"/>
        <v>-1.1985175973450168E-5</v>
      </c>
      <c r="L1134" s="14">
        <f t="shared" si="244"/>
        <v>1.9869938414075339E-11</v>
      </c>
      <c r="M1134" s="14">
        <f t="shared" si="245"/>
        <v>0.76261473552482573</v>
      </c>
      <c r="N1134" s="14">
        <f t="shared" si="246"/>
        <v>0.76260896870855333</v>
      </c>
      <c r="O1134" s="14">
        <f t="shared" si="247"/>
        <v>3.591111077821193E-11</v>
      </c>
      <c r="P1134" s="14">
        <f t="shared" si="248"/>
        <v>4.0755008632925379E-11</v>
      </c>
      <c r="Q1134" s="14">
        <f t="shared" si="249"/>
        <v>6.3839649617557724E-6</v>
      </c>
      <c r="R1134" s="14">
        <f t="shared" si="250"/>
        <v>6.3839649617991354E-6</v>
      </c>
      <c r="S1134">
        <f t="shared" si="251"/>
        <v>81.344481543244584</v>
      </c>
    </row>
    <row r="1135" spans="1:19" x14ac:dyDescent="0.35">
      <c r="A1135" s="2" t="s">
        <v>1257</v>
      </c>
      <c r="B1135" s="2">
        <v>40.304619500000001</v>
      </c>
      <c r="C1135" s="2">
        <v>-8.7340487000000007</v>
      </c>
      <c r="D1135" s="2">
        <v>40.3051557</v>
      </c>
      <c r="E1135" s="2">
        <v>-8.7333298999999993</v>
      </c>
      <c r="F1135" s="13">
        <f t="shared" si="238"/>
        <v>0.70344831403851071</v>
      </c>
      <c r="G1135" s="13">
        <f t="shared" si="239"/>
        <v>0.70345767249395985</v>
      </c>
      <c r="H1135" s="13">
        <f t="shared" si="240"/>
        <v>-0.15243790684453049</v>
      </c>
      <c r="I1135" s="13">
        <f t="shared" si="241"/>
        <v>-0.15242536141786711</v>
      </c>
      <c r="J1135" s="14">
        <f t="shared" si="242"/>
        <v>9.3584554491377148E-6</v>
      </c>
      <c r="K1135" s="14">
        <f t="shared" si="243"/>
        <v>1.2545426663373993E-5</v>
      </c>
      <c r="L1135" s="14">
        <f t="shared" si="244"/>
        <v>2.1895172098214047E-11</v>
      </c>
      <c r="M1135" s="14">
        <f t="shared" si="245"/>
        <v>0.76261012591519184</v>
      </c>
      <c r="N1135" s="14">
        <f t="shared" si="246"/>
        <v>0.76261617947735993</v>
      </c>
      <c r="O1135" s="14">
        <f t="shared" si="247"/>
        <v>3.934693254100772E-11</v>
      </c>
      <c r="P1135" s="14">
        <f t="shared" si="248"/>
        <v>4.4778514721852061E-11</v>
      </c>
      <c r="Q1135" s="14">
        <f t="shared" si="249"/>
        <v>6.6916750311003645E-6</v>
      </c>
      <c r="R1135" s="14">
        <f t="shared" si="250"/>
        <v>6.6916750311503056E-6</v>
      </c>
      <c r="S1135">
        <f t="shared" si="251"/>
        <v>85.265323246917191</v>
      </c>
    </row>
    <row r="1136" spans="1:19" x14ac:dyDescent="0.35">
      <c r="A1136" s="2" t="s">
        <v>1258</v>
      </c>
      <c r="B1136" s="2">
        <v>38.033849199999999</v>
      </c>
      <c r="C1136" s="2">
        <v>-8.2935645000000005</v>
      </c>
      <c r="D1136" s="2">
        <v>38.033502400000003</v>
      </c>
      <c r="E1136" s="2">
        <v>-8.2932650999999993</v>
      </c>
      <c r="F1136" s="13">
        <f t="shared" si="238"/>
        <v>0.66381589574701128</v>
      </c>
      <c r="G1136" s="13">
        <f t="shared" si="239"/>
        <v>0.66380984294516543</v>
      </c>
      <c r="H1136" s="13">
        <f t="shared" si="240"/>
        <v>-0.14475000725151727</v>
      </c>
      <c r="I1136" s="13">
        <f t="shared" si="241"/>
        <v>-0.14474478173573677</v>
      </c>
      <c r="J1136" s="14">
        <f t="shared" si="242"/>
        <v>-6.0528018458461119E-6</v>
      </c>
      <c r="K1136" s="14">
        <f t="shared" si="243"/>
        <v>5.2255157804992347E-6</v>
      </c>
      <c r="L1136" s="14">
        <f t="shared" si="244"/>
        <v>9.1591025462415622E-12</v>
      </c>
      <c r="M1136" s="14">
        <f t="shared" si="245"/>
        <v>0.7876506249116747</v>
      </c>
      <c r="N1136" s="14">
        <f t="shared" si="246"/>
        <v>0.78764689563201196</v>
      </c>
      <c r="O1136" s="14">
        <f t="shared" si="247"/>
        <v>6.826503793046098E-12</v>
      </c>
      <c r="P1136" s="14">
        <f t="shared" si="248"/>
        <v>1.3394201122473985E-11</v>
      </c>
      <c r="Q1136" s="14">
        <f t="shared" si="249"/>
        <v>3.659808891523434E-6</v>
      </c>
      <c r="R1136" s="14">
        <f t="shared" si="250"/>
        <v>3.6598088915316041E-6</v>
      </c>
      <c r="S1136">
        <f t="shared" si="251"/>
        <v>46.633284895895699</v>
      </c>
    </row>
    <row r="1137" spans="1:19" x14ac:dyDescent="0.35">
      <c r="A1137" s="2" t="s">
        <v>1259</v>
      </c>
      <c r="B1137" s="2">
        <v>38.033599199999998</v>
      </c>
      <c r="C1137" s="2">
        <v>-8.2930457999999998</v>
      </c>
      <c r="D1137" s="2">
        <v>38.033916300000001</v>
      </c>
      <c r="E1137" s="2">
        <v>-8.2933182999999993</v>
      </c>
      <c r="F1137" s="13">
        <f t="shared" si="238"/>
        <v>0.66381153242388125</v>
      </c>
      <c r="G1137" s="13">
        <f t="shared" si="239"/>
        <v>0.6638170668629394</v>
      </c>
      <c r="H1137" s="13">
        <f t="shared" si="240"/>
        <v>-0.14474095422868716</v>
      </c>
      <c r="I1137" s="13">
        <f t="shared" si="241"/>
        <v>-0.14474571025089883</v>
      </c>
      <c r="J1137" s="14">
        <f t="shared" si="242"/>
        <v>5.5344390581524294E-6</v>
      </c>
      <c r="K1137" s="14">
        <f t="shared" si="243"/>
        <v>-4.7560222116715956E-6</v>
      </c>
      <c r="L1137" s="14">
        <f t="shared" si="244"/>
        <v>7.6575039220812418E-12</v>
      </c>
      <c r="M1137" s="14">
        <f t="shared" si="245"/>
        <v>0.78764617407543513</v>
      </c>
      <c r="N1137" s="14">
        <f t="shared" si="246"/>
        <v>0.78764958398530649</v>
      </c>
      <c r="O1137" s="14">
        <f t="shared" si="247"/>
        <v>5.654936819467734E-12</v>
      </c>
      <c r="P1137" s="14">
        <f t="shared" si="248"/>
        <v>1.1165765546029705E-11</v>
      </c>
      <c r="Q1137" s="14">
        <f t="shared" si="249"/>
        <v>3.3415214418030756E-6</v>
      </c>
      <c r="R1137" s="14">
        <f t="shared" si="250"/>
        <v>3.3415214418092941E-6</v>
      </c>
      <c r="S1137">
        <f t="shared" si="251"/>
        <v>42.577666211534023</v>
      </c>
    </row>
    <row r="1138" spans="1:19" x14ac:dyDescent="0.35">
      <c r="A1138" s="2" t="s">
        <v>1260</v>
      </c>
      <c r="B1138" s="2">
        <v>41.292931799999998</v>
      </c>
      <c r="C1138" s="2">
        <v>-8.2642992999999993</v>
      </c>
      <c r="D1138" s="2">
        <v>41.292860599999997</v>
      </c>
      <c r="E1138" s="2">
        <v>-8.2650821000000008</v>
      </c>
      <c r="F1138" s="13">
        <f t="shared" si="238"/>
        <v>0.72069761771146856</v>
      </c>
      <c r="G1138" s="13">
        <f t="shared" si="239"/>
        <v>0.7206963750370412</v>
      </c>
      <c r="H1138" s="13">
        <f t="shared" si="240"/>
        <v>-0.1442392331552626</v>
      </c>
      <c r="I1138" s="13">
        <f t="shared" si="241"/>
        <v>-0.14425289559264723</v>
      </c>
      <c r="J1138" s="14">
        <f t="shared" si="242"/>
        <v>-1.2426744273597023E-6</v>
      </c>
      <c r="K1138" s="14">
        <f t="shared" si="243"/>
        <v>-1.3662437384626136E-5</v>
      </c>
      <c r="L1138" s="14">
        <f t="shared" si="244"/>
        <v>3.8605993310339129E-13</v>
      </c>
      <c r="M1138" s="14">
        <f t="shared" si="245"/>
        <v>0.75134636786299047</v>
      </c>
      <c r="N1138" s="14">
        <f t="shared" si="246"/>
        <v>0.75134554781155116</v>
      </c>
      <c r="O1138" s="14">
        <f t="shared" si="247"/>
        <v>4.6665548821481578E-11</v>
      </c>
      <c r="P1138" s="14">
        <f t="shared" si="248"/>
        <v>2.6729730476354057E-11</v>
      </c>
      <c r="Q1138" s="14">
        <f t="shared" si="249"/>
        <v>5.1700803162382357E-6</v>
      </c>
      <c r="R1138" s="14">
        <f t="shared" si="250"/>
        <v>5.1700803162612682E-6</v>
      </c>
      <c r="S1138">
        <f t="shared" si="251"/>
        <v>65.877163389801083</v>
      </c>
    </row>
    <row r="1139" spans="1:19" x14ac:dyDescent="0.35">
      <c r="A1139" s="2" t="s">
        <v>1261</v>
      </c>
      <c r="B1139" s="2">
        <v>41.290714899999998</v>
      </c>
      <c r="C1139" s="2">
        <v>-8.2633338999999992</v>
      </c>
      <c r="D1139" s="2">
        <v>41.2910179</v>
      </c>
      <c r="E1139" s="2">
        <v>-8.2635705999999995</v>
      </c>
      <c r="F1139" s="13">
        <f t="shared" si="238"/>
        <v>0.72065892550728117</v>
      </c>
      <c r="G1139" s="13">
        <f t="shared" si="239"/>
        <v>0.72066421385491475</v>
      </c>
      <c r="H1139" s="13">
        <f t="shared" si="240"/>
        <v>-0.14422238374666385</v>
      </c>
      <c r="I1139" s="13">
        <f t="shared" si="241"/>
        <v>-0.14422651494100333</v>
      </c>
      <c r="J1139" s="14">
        <f t="shared" si="242"/>
        <v>5.28834763358077E-6</v>
      </c>
      <c r="K1139" s="14">
        <f t="shared" si="243"/>
        <v>-4.1311943394795048E-6</v>
      </c>
      <c r="L1139" s="14">
        <f t="shared" si="244"/>
        <v>6.9916551733835386E-12</v>
      </c>
      <c r="M1139" s="14">
        <f t="shared" si="245"/>
        <v>0.75136759089742056</v>
      </c>
      <c r="N1139" s="14">
        <f t="shared" si="246"/>
        <v>0.75137108058230229</v>
      </c>
      <c r="O1139" s="14">
        <f t="shared" si="247"/>
        <v>4.2666916676308079E-12</v>
      </c>
      <c r="P1139" s="14">
        <f t="shared" si="248"/>
        <v>9.4004410368898453E-12</v>
      </c>
      <c r="Q1139" s="14">
        <f t="shared" si="249"/>
        <v>3.0660138676936615E-6</v>
      </c>
      <c r="R1139" s="14">
        <f t="shared" si="250"/>
        <v>3.066013867698465E-6</v>
      </c>
      <c r="S1139">
        <f t="shared" si="251"/>
        <v>39.067148702213842</v>
      </c>
    </row>
    <row r="1140" spans="1:19" x14ac:dyDescent="0.35">
      <c r="A1140" s="2" t="s">
        <v>1262</v>
      </c>
      <c r="B1140" s="2">
        <v>41.2927739</v>
      </c>
      <c r="C1140" s="2">
        <v>-8.2650635999999995</v>
      </c>
      <c r="D1140" s="2">
        <v>41.292840300000002</v>
      </c>
      <c r="E1140" s="2">
        <v>-8.2642445999999996</v>
      </c>
      <c r="F1140" s="13">
        <f t="shared" si="238"/>
        <v>0.72069486183657971</v>
      </c>
      <c r="G1140" s="13">
        <f t="shared" si="239"/>
        <v>0.72069602073520311</v>
      </c>
      <c r="H1140" s="13">
        <f t="shared" si="240"/>
        <v>-0.14425257270673561</v>
      </c>
      <c r="I1140" s="13">
        <f t="shared" si="241"/>
        <v>-0.14423827846016177</v>
      </c>
      <c r="J1140" s="14">
        <f t="shared" si="242"/>
        <v>1.1588986233990184E-6</v>
      </c>
      <c r="K1140" s="14">
        <f t="shared" si="243"/>
        <v>1.4294246573842706E-5</v>
      </c>
      <c r="L1140" s="14">
        <f t="shared" si="244"/>
        <v>3.357615048289974E-13</v>
      </c>
      <c r="M1140" s="14">
        <f t="shared" si="245"/>
        <v>0.75134660166957867</v>
      </c>
      <c r="N1140" s="14">
        <f t="shared" si="246"/>
        <v>0.7513473664352972</v>
      </c>
      <c r="O1140" s="14">
        <f t="shared" si="247"/>
        <v>5.1081371277583715E-11</v>
      </c>
      <c r="P1140" s="14">
        <f t="shared" si="248"/>
        <v>2.9172334217498913E-11</v>
      </c>
      <c r="Q1140" s="14">
        <f t="shared" si="249"/>
        <v>5.4011419364333424E-6</v>
      </c>
      <c r="R1140" s="14">
        <f t="shared" si="250"/>
        <v>5.4011419364596038E-6</v>
      </c>
      <c r="S1140">
        <f t="shared" si="251"/>
        <v>68.821350554368266</v>
      </c>
    </row>
    <row r="1141" spans="1:19" x14ac:dyDescent="0.35">
      <c r="A1141" s="2" t="s">
        <v>1263</v>
      </c>
      <c r="B1141" s="2">
        <v>41.290933699999997</v>
      </c>
      <c r="C1141" s="2">
        <v>-8.2637350000000005</v>
      </c>
      <c r="D1141" s="2">
        <v>41.290635600000002</v>
      </c>
      <c r="E1141" s="2">
        <v>-8.2635159999999992</v>
      </c>
      <c r="F1141" s="13">
        <f t="shared" si="238"/>
        <v>0.72066274428768451</v>
      </c>
      <c r="G1141" s="13">
        <f t="shared" si="239"/>
        <v>0.72065754146118433</v>
      </c>
      <c r="H1141" s="13">
        <f t="shared" si="240"/>
        <v>-0.14422938426229362</v>
      </c>
      <c r="I1141" s="13">
        <f t="shared" si="241"/>
        <v>-0.14422556199123174</v>
      </c>
      <c r="J1141" s="14">
        <f t="shared" si="242"/>
        <v>-5.202826500183555E-6</v>
      </c>
      <c r="K1141" s="14">
        <f t="shared" si="243"/>
        <v>3.8222710618818212E-6</v>
      </c>
      <c r="L1141" s="14">
        <f t="shared" si="244"/>
        <v>6.7673508977377987E-12</v>
      </c>
      <c r="M1141" s="14">
        <f t="shared" si="245"/>
        <v>0.75137199388580034</v>
      </c>
      <c r="N1141" s="14">
        <f t="shared" si="246"/>
        <v>0.7513685606403443</v>
      </c>
      <c r="O1141" s="14">
        <f t="shared" si="247"/>
        <v>3.6524390176203493E-12</v>
      </c>
      <c r="P1141" s="14">
        <f t="shared" si="248"/>
        <v>8.8293619843872214E-12</v>
      </c>
      <c r="Q1141" s="14">
        <f t="shared" si="249"/>
        <v>2.9714242350070481E-6</v>
      </c>
      <c r="R1141" s="14">
        <f t="shared" si="250"/>
        <v>2.9714242350114209E-6</v>
      </c>
      <c r="S1141">
        <f t="shared" si="251"/>
        <v>37.861887602515523</v>
      </c>
    </row>
    <row r="1142" spans="1:19" x14ac:dyDescent="0.35">
      <c r="A1142" s="2" t="s">
        <v>1264</v>
      </c>
      <c r="B1142" s="2">
        <v>41.225576599999997</v>
      </c>
      <c r="C1142" s="2">
        <v>-8.1714082999999995</v>
      </c>
      <c r="D1142" s="2">
        <v>41.224716100000002</v>
      </c>
      <c r="E1142" s="2">
        <v>-8.1699433999999993</v>
      </c>
      <c r="F1142" s="13">
        <f t="shared" si="238"/>
        <v>0.71952204770312933</v>
      </c>
      <c r="G1142" s="13">
        <f t="shared" si="239"/>
        <v>0.71950702914491593</v>
      </c>
      <c r="H1142" s="13">
        <f t="shared" si="240"/>
        <v>-0.14261797935979256</v>
      </c>
      <c r="I1142" s="13">
        <f t="shared" si="241"/>
        <v>-0.14259241203158007</v>
      </c>
      <c r="J1142" s="14">
        <f t="shared" si="242"/>
        <v>-1.5018558213397704E-5</v>
      </c>
      <c r="K1142" s="14">
        <f t="shared" si="243"/>
        <v>2.5567328212489082E-5</v>
      </c>
      <c r="L1142" s="14">
        <f t="shared" si="244"/>
        <v>5.6389272701243985E-11</v>
      </c>
      <c r="M1142" s="14">
        <f t="shared" si="245"/>
        <v>0.75213069520128861</v>
      </c>
      <c r="N1142" s="14">
        <f t="shared" si="246"/>
        <v>0.75212079767673956</v>
      </c>
      <c r="O1142" s="14">
        <f t="shared" si="247"/>
        <v>1.6342206797238281E-10</v>
      </c>
      <c r="P1142" s="14">
        <f t="shared" si="248"/>
        <v>1.4883601522158132E-10</v>
      </c>
      <c r="Q1142" s="14">
        <f t="shared" si="249"/>
        <v>1.2199836688316008E-5</v>
      </c>
      <c r="R1142" s="14">
        <f t="shared" si="250"/>
        <v>1.2199836688618638E-5</v>
      </c>
      <c r="S1142">
        <f t="shared" si="251"/>
        <v>155.45031908637867</v>
      </c>
    </row>
    <row r="1143" spans="1:19" x14ac:dyDescent="0.35">
      <c r="A1143" s="2" t="s">
        <v>1265</v>
      </c>
      <c r="B1143" s="2">
        <v>41.215437399999999</v>
      </c>
      <c r="C1143" s="2">
        <v>-8.2728117000000001</v>
      </c>
      <c r="D1143" s="2">
        <v>41.215084699999998</v>
      </c>
      <c r="E1143" s="2">
        <v>-8.2732486000000005</v>
      </c>
      <c r="F1143" s="13">
        <f t="shared" si="238"/>
        <v>0.71934508527961116</v>
      </c>
      <c r="G1143" s="13">
        <f t="shared" si="239"/>
        <v>0.71933892950333933</v>
      </c>
      <c r="H1143" s="13">
        <f t="shared" si="240"/>
        <v>-0.14438780256250938</v>
      </c>
      <c r="I1143" s="13">
        <f t="shared" si="241"/>
        <v>-0.14439542790601134</v>
      </c>
      <c r="J1143" s="14">
        <f t="shared" si="242"/>
        <v>-6.1557762718322806E-6</v>
      </c>
      <c r="K1143" s="14">
        <f t="shared" si="243"/>
        <v>-7.6253435019602023E-6</v>
      </c>
      <c r="L1143" s="14">
        <f t="shared" si="244"/>
        <v>9.4733953771834161E-12</v>
      </c>
      <c r="M1143" s="14">
        <f t="shared" si="245"/>
        <v>0.75224146458685226</v>
      </c>
      <c r="N1143" s="14">
        <f t="shared" si="246"/>
        <v>0.75223740860836852</v>
      </c>
      <c r="O1143" s="14">
        <f t="shared" si="247"/>
        <v>1.4536465880651232E-11</v>
      </c>
      <c r="P1143" s="14">
        <f t="shared" si="248"/>
        <v>1.7699060577014675E-11</v>
      </c>
      <c r="Q1143" s="14">
        <f t="shared" si="249"/>
        <v>4.2070251457549755E-6</v>
      </c>
      <c r="R1143" s="14">
        <f t="shared" si="250"/>
        <v>4.2070251457673862E-6</v>
      </c>
      <c r="S1143">
        <f t="shared" si="251"/>
        <v>53.605914407368033</v>
      </c>
    </row>
    <row r="1144" spans="1:19" x14ac:dyDescent="0.35">
      <c r="A1144" s="2" t="s">
        <v>1266</v>
      </c>
      <c r="B1144" s="2">
        <v>41.224786100000003</v>
      </c>
      <c r="C1144" s="2">
        <v>-8.1698137000000006</v>
      </c>
      <c r="D1144" s="2">
        <v>41.225681700000003</v>
      </c>
      <c r="E1144" s="2">
        <v>-8.1713325999999995</v>
      </c>
      <c r="F1144" s="13">
        <f t="shared" si="238"/>
        <v>0.71950825087539239</v>
      </c>
      <c r="G1144" s="13">
        <f t="shared" si="239"/>
        <v>0.71952388204417328</v>
      </c>
      <c r="H1144" s="13">
        <f t="shared" si="240"/>
        <v>-0.14259014833954026</v>
      </c>
      <c r="I1144" s="13">
        <f t="shared" si="241"/>
        <v>-0.1426166581455488</v>
      </c>
      <c r="J1144" s="14">
        <f t="shared" si="242"/>
        <v>1.56311687808941E-5</v>
      </c>
      <c r="K1144" s="14">
        <f t="shared" si="243"/>
        <v>-2.6509806008545578E-5</v>
      </c>
      <c r="L1144" s="14">
        <f t="shared" si="244"/>
        <v>6.1083359362955858E-11</v>
      </c>
      <c r="M1144" s="14">
        <f t="shared" si="245"/>
        <v>0.7521195887983736</v>
      </c>
      <c r="N1144" s="14">
        <f t="shared" si="246"/>
        <v>0.75212989006327147</v>
      </c>
      <c r="O1144" s="14">
        <f t="shared" si="247"/>
        <v>1.7569245364239054E-10</v>
      </c>
      <c r="P1144" s="14">
        <f t="shared" si="248"/>
        <v>1.6047110872475025E-10</v>
      </c>
      <c r="Q1144" s="14">
        <f t="shared" si="249"/>
        <v>1.2667719160320466E-5</v>
      </c>
      <c r="R1144" s="14">
        <f t="shared" si="250"/>
        <v>1.2667719160659268E-5</v>
      </c>
      <c r="S1144">
        <f t="shared" si="251"/>
        <v>161.41207754512038</v>
      </c>
    </row>
    <row r="1145" spans="1:19" x14ac:dyDescent="0.35">
      <c r="A1145" s="2" t="s">
        <v>1267</v>
      </c>
      <c r="B1145" s="2">
        <v>41.225957999999999</v>
      </c>
      <c r="C1145" s="2">
        <v>-8.1719221999999991</v>
      </c>
      <c r="D1145" s="2">
        <v>41.227448500000001</v>
      </c>
      <c r="E1145" s="2">
        <v>-8.1744030999999993</v>
      </c>
      <c r="F1145" s="13">
        <f t="shared" si="238"/>
        <v>0.71952870438889649</v>
      </c>
      <c r="G1145" s="13">
        <f t="shared" si="239"/>
        <v>0.71955471852139741</v>
      </c>
      <c r="H1145" s="13">
        <f t="shared" si="240"/>
        <v>-0.14262694860681854</v>
      </c>
      <c r="I1145" s="13">
        <f t="shared" si="241"/>
        <v>-0.14267024848023127</v>
      </c>
      <c r="J1145" s="14">
        <f t="shared" si="242"/>
        <v>2.6014132500917775E-5</v>
      </c>
      <c r="K1145" s="14">
        <f t="shared" si="243"/>
        <v>-4.3299873412727674E-5</v>
      </c>
      <c r="L1145" s="14">
        <f t="shared" si="244"/>
        <v>1.6918377243428557E-10</v>
      </c>
      <c r="M1145" s="14">
        <f t="shared" si="245"/>
        <v>0.7520992663805327</v>
      </c>
      <c r="N1145" s="14">
        <f t="shared" si="246"/>
        <v>0.75211641073594482</v>
      </c>
      <c r="O1145" s="14">
        <f t="shared" si="247"/>
        <v>4.6871975931632755E-10</v>
      </c>
      <c r="P1145" s="14">
        <f t="shared" si="248"/>
        <v>4.3432269790192435E-10</v>
      </c>
      <c r="Q1145" s="14">
        <f t="shared" si="249"/>
        <v>2.0840410214338975E-5</v>
      </c>
      <c r="R1145" s="14">
        <f t="shared" si="250"/>
        <v>2.0840410215847551E-5</v>
      </c>
      <c r="S1145">
        <f t="shared" si="251"/>
        <v>265.54850697032947</v>
      </c>
    </row>
    <row r="1146" spans="1:19" x14ac:dyDescent="0.35">
      <c r="A1146" s="2" t="s">
        <v>1268</v>
      </c>
      <c r="B1146" s="2">
        <v>41.227387700000001</v>
      </c>
      <c r="C1146" s="2">
        <v>-8.1744962999999995</v>
      </c>
      <c r="D1146" s="2">
        <v>41.225858100000004</v>
      </c>
      <c r="E1146" s="2">
        <v>-8.1720334000000001</v>
      </c>
      <c r="F1146" s="13">
        <f t="shared" si="238"/>
        <v>0.71955365736121224</v>
      </c>
      <c r="G1146" s="13">
        <f t="shared" si="239"/>
        <v>0.7195269608049738</v>
      </c>
      <c r="H1146" s="13">
        <f t="shared" si="240"/>
        <v>-0.14267187512709414</v>
      </c>
      <c r="I1146" s="13">
        <f t="shared" si="241"/>
        <v>-0.14262888941294677</v>
      </c>
      <c r="J1146" s="14">
        <f t="shared" si="242"/>
        <v>-2.6696556238436919E-5</v>
      </c>
      <c r="K1146" s="14">
        <f t="shared" si="243"/>
        <v>4.2985714147375509E-5</v>
      </c>
      <c r="L1146" s="14">
        <f t="shared" si="244"/>
        <v>1.7817652873742403E-10</v>
      </c>
      <c r="M1146" s="14">
        <f t="shared" si="245"/>
        <v>0.75211755980939543</v>
      </c>
      <c r="N1146" s="14">
        <f t="shared" si="246"/>
        <v>0.75209996573756099</v>
      </c>
      <c r="O1146" s="14">
        <f t="shared" si="247"/>
        <v>4.6194290511883925E-10</v>
      </c>
      <c r="P1146" s="14">
        <f t="shared" si="248"/>
        <v>4.394826590385696E-10</v>
      </c>
      <c r="Q1146" s="14">
        <f t="shared" si="249"/>
        <v>2.0963841705149599E-5</v>
      </c>
      <c r="R1146" s="14">
        <f t="shared" si="250"/>
        <v>2.0963841706685141E-5</v>
      </c>
      <c r="S1146">
        <f t="shared" si="251"/>
        <v>267.12127102658206</v>
      </c>
    </row>
    <row r="1147" spans="1:19" x14ac:dyDescent="0.35">
      <c r="A1147" s="2" t="s">
        <v>1269</v>
      </c>
      <c r="B1147" s="2">
        <v>41.214970999999998</v>
      </c>
      <c r="C1147" s="2">
        <v>-8.2731832000000001</v>
      </c>
      <c r="D1147" s="2">
        <v>41.2153195</v>
      </c>
      <c r="E1147" s="2">
        <v>-8.2727495999999991</v>
      </c>
      <c r="F1147" s="13">
        <f t="shared" si="238"/>
        <v>0.71933694506397983</v>
      </c>
      <c r="G1147" s="13">
        <f t="shared" si="239"/>
        <v>0.71934302753642299</v>
      </c>
      <c r="H1147" s="13">
        <f t="shared" si="240"/>
        <v>-0.14439428646068053</v>
      </c>
      <c r="I1147" s="13">
        <f t="shared" si="241"/>
        <v>-0.14438671871304387</v>
      </c>
      <c r="J1147" s="14">
        <f t="shared" si="242"/>
        <v>6.0824724431585153E-6</v>
      </c>
      <c r="K1147" s="14">
        <f t="shared" si="243"/>
        <v>7.5677476366609042E-6</v>
      </c>
      <c r="L1147" s="14">
        <f t="shared" si="244"/>
        <v>9.2491177554171622E-12</v>
      </c>
      <c r="M1147" s="14">
        <f t="shared" si="245"/>
        <v>0.75223876443763393</v>
      </c>
      <c r="N1147" s="14">
        <f t="shared" si="246"/>
        <v>0.75224277210772184</v>
      </c>
      <c r="O1147" s="14">
        <f t="shared" si="247"/>
        <v>1.4317701072978344E-11</v>
      </c>
      <c r="P1147" s="14">
        <f t="shared" si="248"/>
        <v>1.7351020474147912E-11</v>
      </c>
      <c r="Q1147" s="14">
        <f t="shared" si="249"/>
        <v>4.1654556142333232E-6</v>
      </c>
      <c r="R1147" s="14">
        <f t="shared" si="250"/>
        <v>4.1654556142453697E-6</v>
      </c>
      <c r="S1147">
        <f t="shared" si="251"/>
        <v>53.076235436714498</v>
      </c>
    </row>
    <row r="1148" spans="1:19" x14ac:dyDescent="0.35">
      <c r="A1148" s="2" t="s">
        <v>1270</v>
      </c>
      <c r="B1148" s="2">
        <v>39.852140599999998</v>
      </c>
      <c r="C1148" s="2">
        <v>-8.8295367999999996</v>
      </c>
      <c r="D1148" s="2">
        <v>39.851723399999997</v>
      </c>
      <c r="E1148" s="2">
        <v>-8.8298059000000002</v>
      </c>
      <c r="F1148" s="13">
        <f t="shared" si="238"/>
        <v>0.69555106743770845</v>
      </c>
      <c r="G1148" s="13">
        <f t="shared" si="239"/>
        <v>0.69554378592406918</v>
      </c>
      <c r="H1148" s="13">
        <f t="shared" si="240"/>
        <v>-0.15410448858600406</v>
      </c>
      <c r="I1148" s="13">
        <f t="shared" si="241"/>
        <v>-0.15410918526702119</v>
      </c>
      <c r="J1148" s="14">
        <f t="shared" si="242"/>
        <v>-7.2815136392678781E-6</v>
      </c>
      <c r="K1148" s="14">
        <f t="shared" si="243"/>
        <v>-4.6966810171300555E-6</v>
      </c>
      <c r="L1148" s="14">
        <f t="shared" si="244"/>
        <v>1.325511021965247E-11</v>
      </c>
      <c r="M1148" s="14">
        <f t="shared" si="245"/>
        <v>0.76770535566329545</v>
      </c>
      <c r="N1148" s="14">
        <f t="shared" si="246"/>
        <v>0.76770068962714699</v>
      </c>
      <c r="O1148" s="14">
        <f t="shared" si="247"/>
        <v>5.5147031441573169E-12</v>
      </c>
      <c r="P1148" s="14">
        <f t="shared" si="248"/>
        <v>1.650529940165568E-11</v>
      </c>
      <c r="Q1148" s="14">
        <f t="shared" si="249"/>
        <v>4.0626714612008288E-6</v>
      </c>
      <c r="R1148" s="14">
        <f t="shared" si="250"/>
        <v>4.0626714612120054E-6</v>
      </c>
      <c r="S1148">
        <f t="shared" si="251"/>
        <v>51.766559758763371</v>
      </c>
    </row>
    <row r="1149" spans="1:19" x14ac:dyDescent="0.35">
      <c r="A1149" s="2" t="s">
        <v>1271</v>
      </c>
      <c r="B1149" s="2">
        <v>40.1496444</v>
      </c>
      <c r="C1149" s="2">
        <v>-8.8416982999999991</v>
      </c>
      <c r="D1149" s="2">
        <v>40.150225800000001</v>
      </c>
      <c r="E1149" s="2">
        <v>-8.8414363999999992</v>
      </c>
      <c r="F1149" s="13">
        <f t="shared" si="238"/>
        <v>0.70074348828490318</v>
      </c>
      <c r="G1149" s="13">
        <f t="shared" si="239"/>
        <v>0.70075363562917437</v>
      </c>
      <c r="H1149" s="13">
        <f t="shared" si="240"/>
        <v>-0.15431674680298535</v>
      </c>
      <c r="I1149" s="13">
        <f t="shared" si="241"/>
        <v>-0.15431217578567435</v>
      </c>
      <c r="J1149" s="14">
        <f t="shared" si="242"/>
        <v>1.0147344271183023E-5</v>
      </c>
      <c r="K1149" s="14">
        <f t="shared" si="243"/>
        <v>4.5710173109947405E-6</v>
      </c>
      <c r="L1149" s="14">
        <f t="shared" si="244"/>
        <v>2.5742148939256844E-11</v>
      </c>
      <c r="M1149" s="14">
        <f t="shared" si="245"/>
        <v>0.76435646472597873</v>
      </c>
      <c r="N1149" s="14">
        <f t="shared" si="246"/>
        <v>0.76436300763248155</v>
      </c>
      <c r="O1149" s="14">
        <f t="shared" si="247"/>
        <v>5.223549814344302E-12</v>
      </c>
      <c r="P1149" s="14">
        <f t="shared" si="248"/>
        <v>2.879398601218886E-11</v>
      </c>
      <c r="Q1149" s="14">
        <f t="shared" si="249"/>
        <v>5.3660027965133286E-6</v>
      </c>
      <c r="R1149" s="14">
        <f t="shared" si="250"/>
        <v>5.3660027965390792E-6</v>
      </c>
      <c r="S1149">
        <f t="shared" si="251"/>
        <v>68.373607633500953</v>
      </c>
    </row>
    <row r="1150" spans="1:19" x14ac:dyDescent="0.35">
      <c r="A1150" s="2" t="s">
        <v>1272</v>
      </c>
      <c r="B1150" s="2">
        <v>39.306249000000001</v>
      </c>
      <c r="C1150" s="2">
        <v>-8.9417393000000001</v>
      </c>
      <c r="D1150" s="2">
        <v>39.306355500000002</v>
      </c>
      <c r="E1150" s="2">
        <v>-8.9415191000000007</v>
      </c>
      <c r="F1150" s="13">
        <f t="shared" si="238"/>
        <v>0.68602346165872863</v>
      </c>
      <c r="G1150" s="13">
        <f t="shared" si="239"/>
        <v>0.68602532043438202</v>
      </c>
      <c r="H1150" s="13">
        <f t="shared" si="240"/>
        <v>-0.156062791639973</v>
      </c>
      <c r="I1150" s="13">
        <f t="shared" si="241"/>
        <v>-0.15605894842496013</v>
      </c>
      <c r="J1150" s="14">
        <f t="shared" si="242"/>
        <v>1.8587756533960942E-6</v>
      </c>
      <c r="K1150" s="14">
        <f t="shared" si="243"/>
        <v>3.8432150128719922E-6</v>
      </c>
      <c r="L1150" s="14">
        <f t="shared" si="244"/>
        <v>8.6376173241427048E-13</v>
      </c>
      <c r="M1150" s="14">
        <f t="shared" si="245"/>
        <v>0.77376994757224482</v>
      </c>
      <c r="N1150" s="14">
        <f t="shared" si="246"/>
        <v>0.77377112504339929</v>
      </c>
      <c r="O1150" s="14">
        <f t="shared" si="247"/>
        <v>3.692575408786622E-12</v>
      </c>
      <c r="P1150" s="14">
        <f t="shared" si="248"/>
        <v>3.07458359347879E-12</v>
      </c>
      <c r="Q1150" s="14">
        <f t="shared" si="249"/>
        <v>1.7534490564253042E-6</v>
      </c>
      <c r="R1150" s="14">
        <f t="shared" si="250"/>
        <v>1.7534490564262027E-6</v>
      </c>
      <c r="S1150">
        <f t="shared" si="251"/>
        <v>22.342447876982675</v>
      </c>
    </row>
    <row r="1151" spans="1:19" x14ac:dyDescent="0.35">
      <c r="A1151" s="2" t="s">
        <v>1273</v>
      </c>
      <c r="B1151" s="2">
        <v>39.894867099999999</v>
      </c>
      <c r="C1151" s="2">
        <v>-8.8066796000000007</v>
      </c>
      <c r="D1151" s="2">
        <v>39.895051000000002</v>
      </c>
      <c r="E1151" s="2">
        <v>-8.8074457000000006</v>
      </c>
      <c r="F1151" s="13">
        <f t="shared" si="238"/>
        <v>0.69629678554056185</v>
      </c>
      <c r="G1151" s="13">
        <f t="shared" si="239"/>
        <v>0.69629999520105634</v>
      </c>
      <c r="H1151" s="13">
        <f t="shared" si="240"/>
        <v>-0.15370555518821721</v>
      </c>
      <c r="I1151" s="13">
        <f t="shared" si="241"/>
        <v>-0.15371892615561675</v>
      </c>
      <c r="J1151" s="14">
        <f t="shared" si="242"/>
        <v>3.2096604944964469E-6</v>
      </c>
      <c r="K1151" s="14">
        <f t="shared" si="243"/>
        <v>-1.3370967399534139E-5</v>
      </c>
      <c r="L1151" s="14">
        <f t="shared" si="244"/>
        <v>2.5754801224805831E-12</v>
      </c>
      <c r="M1151" s="14">
        <f t="shared" si="245"/>
        <v>0.76722055502784181</v>
      </c>
      <c r="N1151" s="14">
        <f t="shared" si="246"/>
        <v>0.76722261364673605</v>
      </c>
      <c r="O1151" s="14">
        <f t="shared" si="247"/>
        <v>4.4695692299185281E-11</v>
      </c>
      <c r="P1151" s="14">
        <f t="shared" si="248"/>
        <v>2.8884658973428922E-11</v>
      </c>
      <c r="Q1151" s="14">
        <f t="shared" si="249"/>
        <v>5.3744449921297844E-6</v>
      </c>
      <c r="R1151" s="14">
        <f t="shared" si="250"/>
        <v>5.3744449921556579E-6</v>
      </c>
      <c r="S1151">
        <f t="shared" si="251"/>
        <v>68.481178090047393</v>
      </c>
    </row>
    <row r="1152" spans="1:19" x14ac:dyDescent="0.35">
      <c r="A1152" s="2" t="s">
        <v>1274</v>
      </c>
      <c r="B1152" s="2">
        <v>39.751976499999998</v>
      </c>
      <c r="C1152" s="2">
        <v>-8.7754866000000007</v>
      </c>
      <c r="D1152" s="2">
        <v>39.751525700000002</v>
      </c>
      <c r="E1152" s="2">
        <v>-8.7754071000000007</v>
      </c>
      <c r="F1152" s="13">
        <f t="shared" si="238"/>
        <v>0.69380287410041164</v>
      </c>
      <c r="G1152" s="13">
        <f t="shared" si="239"/>
        <v>0.69379500615614376</v>
      </c>
      <c r="H1152" s="13">
        <f t="shared" si="240"/>
        <v>-0.15316113463464262</v>
      </c>
      <c r="I1152" s="13">
        <f t="shared" si="241"/>
        <v>-0.15315974709788729</v>
      </c>
      <c r="J1152" s="14">
        <f t="shared" si="242"/>
        <v>-7.8679442678808442E-6</v>
      </c>
      <c r="K1152" s="14">
        <f t="shared" si="243"/>
        <v>1.387536755326213E-6</v>
      </c>
      <c r="L1152" s="14">
        <f t="shared" si="244"/>
        <v>1.5476136750539918E-11</v>
      </c>
      <c r="M1152" s="14">
        <f t="shared" si="245"/>
        <v>0.76882480450683244</v>
      </c>
      <c r="N1152" s="14">
        <f t="shared" si="246"/>
        <v>0.76881977325152595</v>
      </c>
      <c r="O1152" s="14">
        <f t="shared" si="247"/>
        <v>4.8131456184522152E-13</v>
      </c>
      <c r="P1152" s="14">
        <f t="shared" si="248"/>
        <v>1.5760635873591249E-11</v>
      </c>
      <c r="Q1152" s="14">
        <f t="shared" si="249"/>
        <v>3.9699667345698566E-6</v>
      </c>
      <c r="R1152" s="14">
        <f t="shared" si="250"/>
        <v>3.9699667345802853E-6</v>
      </c>
      <c r="S1152">
        <f t="shared" si="251"/>
        <v>50.585316132021994</v>
      </c>
    </row>
    <row r="1153" spans="1:19" x14ac:dyDescent="0.35">
      <c r="A1153" s="2" t="s">
        <v>1277</v>
      </c>
      <c r="B1153" s="2">
        <v>39.750249799999999</v>
      </c>
      <c r="C1153" s="2">
        <v>-8.7750187999999998</v>
      </c>
      <c r="D1153" s="2">
        <v>39.751982400000003</v>
      </c>
      <c r="E1153" s="2">
        <v>-8.7753782999999999</v>
      </c>
      <c r="F1153" s="13">
        <f t="shared" si="238"/>
        <v>0.69377273750021751</v>
      </c>
      <c r="G1153" s="13">
        <f t="shared" si="239"/>
        <v>0.69380297707483762</v>
      </c>
      <c r="H1153" s="13">
        <f t="shared" si="240"/>
        <v>-0.15315296998440178</v>
      </c>
      <c r="I1153" s="13">
        <f t="shared" si="241"/>
        <v>-0.1531592444430627</v>
      </c>
      <c r="J1153" s="14">
        <f t="shared" si="242"/>
        <v>3.0239574620116727E-5</v>
      </c>
      <c r="K1153" s="14">
        <f t="shared" si="243"/>
        <v>-6.2744586609153608E-6</v>
      </c>
      <c r="L1153" s="14">
        <f t="shared" si="244"/>
        <v>2.2860796828398138E-10</v>
      </c>
      <c r="M1153" s="14">
        <f t="shared" si="245"/>
        <v>0.7688197074029266</v>
      </c>
      <c r="N1153" s="14">
        <f t="shared" si="246"/>
        <v>0.768839044219228</v>
      </c>
      <c r="O1153" s="14">
        <f t="shared" si="247"/>
        <v>9.842207871851656E-12</v>
      </c>
      <c r="P1153" s="14">
        <f t="shared" si="248"/>
        <v>2.3442568366668483E-10</v>
      </c>
      <c r="Q1153" s="14">
        <f t="shared" si="249"/>
        <v>1.5310966124535866E-5</v>
      </c>
      <c r="R1153" s="14">
        <f t="shared" si="250"/>
        <v>1.5310966125134081E-5</v>
      </c>
      <c r="S1153">
        <f t="shared" si="251"/>
        <v>195.09233036645847</v>
      </c>
    </row>
    <row r="1154" spans="1:19" x14ac:dyDescent="0.35">
      <c r="A1154" s="2" t="s">
        <v>1278</v>
      </c>
      <c r="B1154" s="2">
        <v>40.211077000000003</v>
      </c>
      <c r="C1154" s="2">
        <v>-8.4879684999999991</v>
      </c>
      <c r="D1154" s="2">
        <v>40.209915199999998</v>
      </c>
      <c r="E1154" s="2">
        <v>-8.4883076000000006</v>
      </c>
      <c r="F1154" s="13">
        <f t="shared" si="238"/>
        <v>0.70181568942296391</v>
      </c>
      <c r="G1154" s="13">
        <f t="shared" si="239"/>
        <v>0.70179541218771413</v>
      </c>
      <c r="H1154" s="13">
        <f t="shared" si="240"/>
        <v>-0.14814299713056431</v>
      </c>
      <c r="I1154" s="13">
        <f t="shared" si="241"/>
        <v>-0.14814891554205784</v>
      </c>
      <c r="J1154" s="14">
        <f t="shared" si="242"/>
        <v>-2.0277235249777092E-5</v>
      </c>
      <c r="K1154" s="14">
        <f t="shared" si="243"/>
        <v>-5.9184114935273424E-6</v>
      </c>
      <c r="L1154" s="14">
        <f t="shared" si="244"/>
        <v>1.0279156734017863E-10</v>
      </c>
      <c r="M1154" s="14">
        <f t="shared" si="245"/>
        <v>0.76368431888273736</v>
      </c>
      <c r="N1154" s="14">
        <f t="shared" si="246"/>
        <v>0.76367122794836961</v>
      </c>
      <c r="O1154" s="14">
        <f t="shared" si="247"/>
        <v>8.7568986516535748E-12</v>
      </c>
      <c r="P1154" s="14">
        <f t="shared" si="248"/>
        <v>1.0789862339833808E-10</v>
      </c>
      <c r="Q1154" s="14">
        <f t="shared" si="249"/>
        <v>1.0387426216264455E-5</v>
      </c>
      <c r="R1154" s="14">
        <f t="shared" si="250"/>
        <v>1.0387426216451253E-5</v>
      </c>
      <c r="S1154">
        <f t="shared" si="251"/>
        <v>132.35658485002187</v>
      </c>
    </row>
    <row r="1155" spans="1:19" x14ac:dyDescent="0.35">
      <c r="A1155" s="2" t="s">
        <v>1279</v>
      </c>
      <c r="B1155" s="2">
        <v>40.209674999999997</v>
      </c>
      <c r="C1155" s="2">
        <v>-8.4882007999999995</v>
      </c>
      <c r="D1155" s="2">
        <v>40.211067399999997</v>
      </c>
      <c r="E1155" s="2">
        <v>-8.4877748999999998</v>
      </c>
      <c r="F1155" s="13">
        <f t="shared" si="238"/>
        <v>0.70179121990685089</v>
      </c>
      <c r="G1155" s="13">
        <f t="shared" si="239"/>
        <v>0.70181552187135565</v>
      </c>
      <c r="H1155" s="13">
        <f t="shared" si="240"/>
        <v>-0.14814705153041668</v>
      </c>
      <c r="I1155" s="13">
        <f t="shared" si="241"/>
        <v>-0.14813961817313245</v>
      </c>
      <c r="J1155" s="14">
        <f t="shared" si="242"/>
        <v>2.4301964504758189E-5</v>
      </c>
      <c r="K1155" s="14">
        <f t="shared" si="243"/>
        <v>7.4333572842311124E-6</v>
      </c>
      <c r="L1155" s="14">
        <f t="shared" si="244"/>
        <v>1.4764636969036527E-10</v>
      </c>
      <c r="M1155" s="14">
        <f t="shared" si="245"/>
        <v>0.76367133612057203</v>
      </c>
      <c r="N1155" s="14">
        <f t="shared" si="246"/>
        <v>0.76368702537002175</v>
      </c>
      <c r="O1155" s="14">
        <f t="shared" si="247"/>
        <v>1.3813700128694329E-11</v>
      </c>
      <c r="P1155" s="14">
        <f t="shared" si="248"/>
        <v>1.5570260098251116E-10</v>
      </c>
      <c r="Q1155" s="14">
        <f t="shared" si="249"/>
        <v>1.2478084828310439E-5</v>
      </c>
      <c r="R1155" s="14">
        <f t="shared" si="250"/>
        <v>1.2478084828634251E-5</v>
      </c>
      <c r="S1155">
        <f t="shared" si="251"/>
        <v>158.99575688645763</v>
      </c>
    </row>
    <row r="1156" spans="1:19" x14ac:dyDescent="0.35">
      <c r="A1156" s="2" t="s">
        <v>1280</v>
      </c>
      <c r="B1156" s="2">
        <v>40.187009199999999</v>
      </c>
      <c r="C1156" s="2">
        <v>-8.4902046999999996</v>
      </c>
      <c r="D1156" s="2">
        <v>40.187220600000003</v>
      </c>
      <c r="E1156" s="2">
        <v>-8.4900085999999995</v>
      </c>
      <c r="F1156" s="13">
        <f t="shared" ref="F1156:F1219" si="252">B1156*(PI()/180)</f>
        <v>0.7013956270692524</v>
      </c>
      <c r="G1156" s="13">
        <f t="shared" ref="G1156:G1219" si="253">D1156*(PI()/180)</f>
        <v>0.70139931669529121</v>
      </c>
      <c r="H1156" s="13">
        <f t="shared" ref="H1156:H1219" si="254">C1156*(PI()/180)</f>
        <v>-0.1481820261832974</v>
      </c>
      <c r="I1156" s="13">
        <f t="shared" ref="I1156:I1219" si="255">E1156*(PI()/180)</f>
        <v>-0.14817860359263424</v>
      </c>
      <c r="J1156" s="14">
        <f t="shared" ref="J1156:J1219" si="256">G1156-F1156</f>
        <v>3.6896260388052937E-6</v>
      </c>
      <c r="K1156" s="14">
        <f t="shared" ref="K1156:K1219" si="257">I1156-H1156</f>
        <v>3.4225906631601966E-6</v>
      </c>
      <c r="L1156" s="14">
        <f t="shared" ref="L1156:L1219" si="258">SIN(J1156/2)*SIN(J1156/2)</f>
        <v>3.4033350765536495E-12</v>
      </c>
      <c r="M1156" s="14">
        <f t="shared" ref="M1156:M1219" si="259">COS(G1156)</f>
        <v>0.76393997419979431</v>
      </c>
      <c r="N1156" s="14">
        <f t="shared" ref="N1156:N1219" si="260">COS(F1156)</f>
        <v>0.76394235506346553</v>
      </c>
      <c r="O1156" s="14">
        <f t="shared" ref="O1156:O1219" si="261">SIN(K1156/2)*SIN(K1156/2)</f>
        <v>2.9285317118849799E-12</v>
      </c>
      <c r="P1156" s="14">
        <f t="shared" ref="P1156:P1219" si="262">L1156+M1156*N1156*O1156</f>
        <v>5.1124440564894656E-12</v>
      </c>
      <c r="Q1156" s="14">
        <f t="shared" ref="Q1156:Q1219" si="263">P1156^(1/2)</f>
        <v>2.2610714399349407E-6</v>
      </c>
      <c r="R1156" s="14">
        <f t="shared" ref="R1156:R1219" si="264">ASIN(Q1156)</f>
        <v>2.2610714399368677E-6</v>
      </c>
      <c r="S1156">
        <f t="shared" ref="S1156:S1219" si="265">2*6371000*R1156</f>
        <v>28.810572287675569</v>
      </c>
    </row>
    <row r="1157" spans="1:19" x14ac:dyDescent="0.35">
      <c r="A1157" s="2" t="s">
        <v>1281</v>
      </c>
      <c r="B1157" s="2">
        <v>40.203773300000002</v>
      </c>
      <c r="C1157" s="2">
        <v>-8.4888779999999997</v>
      </c>
      <c r="D1157" s="2">
        <v>40.205338300000001</v>
      </c>
      <c r="E1157" s="2">
        <v>-8.4889487999999993</v>
      </c>
      <c r="F1157" s="13">
        <f t="shared" si="252"/>
        <v>0.70168821581038598</v>
      </c>
      <c r="G1157" s="13">
        <f t="shared" si="253"/>
        <v>0.70171553021317967</v>
      </c>
      <c r="H1157" s="13">
        <f t="shared" si="254"/>
        <v>-0.14815887090011121</v>
      </c>
      <c r="I1157" s="13">
        <f t="shared" si="255"/>
        <v>-0.1481601065932216</v>
      </c>
      <c r="J1157" s="14">
        <f t="shared" si="256"/>
        <v>2.7314402793687798E-5</v>
      </c>
      <c r="K1157" s="14">
        <f t="shared" si="257"/>
        <v>-1.2356931103907343E-6</v>
      </c>
      <c r="L1157" s="14">
        <f t="shared" si="258"/>
        <v>1.8651914998235847E-10</v>
      </c>
      <c r="M1157" s="14">
        <f t="shared" si="259"/>
        <v>0.76373588743846821</v>
      </c>
      <c r="N1157" s="14">
        <f t="shared" si="260"/>
        <v>0.76375351938854597</v>
      </c>
      <c r="O1157" s="14">
        <f t="shared" si="261"/>
        <v>3.8173436576673331E-13</v>
      </c>
      <c r="P1157" s="14">
        <f t="shared" si="262"/>
        <v>1.8674181791759518E-10</v>
      </c>
      <c r="Q1157" s="14">
        <f t="shared" si="263"/>
        <v>1.3665350998697223E-5</v>
      </c>
      <c r="R1157" s="14">
        <f t="shared" si="264"/>
        <v>1.3665350999122537E-5</v>
      </c>
      <c r="S1157">
        <f t="shared" si="265"/>
        <v>174.12390243081936</v>
      </c>
    </row>
    <row r="1158" spans="1:19" x14ac:dyDescent="0.35">
      <c r="A1158" s="2" t="s">
        <v>1282</v>
      </c>
      <c r="B1158" s="2">
        <v>40.206385400000002</v>
      </c>
      <c r="C1158" s="2">
        <v>-8.4890916999999995</v>
      </c>
      <c r="D1158" s="2">
        <v>40.203709199999999</v>
      </c>
      <c r="E1158" s="2">
        <v>-8.4890682999999996</v>
      </c>
      <c r="F1158" s="13">
        <f t="shared" si="252"/>
        <v>0.70173380555577736</v>
      </c>
      <c r="G1158" s="13">
        <f t="shared" si="253"/>
        <v>0.70168709705433541</v>
      </c>
      <c r="H1158" s="13">
        <f t="shared" si="254"/>
        <v>-0.14816260066872269</v>
      </c>
      <c r="I1158" s="13">
        <f t="shared" si="255"/>
        <v>-0.14816219226167773</v>
      </c>
      <c r="J1158" s="14">
        <f t="shared" si="256"/>
        <v>-4.6708501441949934E-5</v>
      </c>
      <c r="K1158" s="14">
        <f t="shared" si="257"/>
        <v>4.0840704496059033E-7</v>
      </c>
      <c r="L1158" s="14">
        <f t="shared" si="258"/>
        <v>5.4542102663899839E-10</v>
      </c>
      <c r="M1158" s="14">
        <f t="shared" si="259"/>
        <v>0.76375424155403449</v>
      </c>
      <c r="N1158" s="14">
        <f t="shared" si="260"/>
        <v>0.76372409005006658</v>
      </c>
      <c r="O1158" s="14">
        <f t="shared" si="261"/>
        <v>4.1699078593359827E-14</v>
      </c>
      <c r="P1158" s="14">
        <f t="shared" si="262"/>
        <v>5.4544534960784265E-10</v>
      </c>
      <c r="Q1158" s="14">
        <f t="shared" si="263"/>
        <v>2.3354771452699824E-5</v>
      </c>
      <c r="R1158" s="14">
        <f t="shared" si="264"/>
        <v>2.335477145482295E-5</v>
      </c>
      <c r="S1158">
        <f t="shared" si="265"/>
        <v>297.58649787735402</v>
      </c>
    </row>
    <row r="1159" spans="1:19" x14ac:dyDescent="0.35">
      <c r="A1159" s="2" t="s">
        <v>1283</v>
      </c>
      <c r="B1159" s="2">
        <v>40.187474899999998</v>
      </c>
      <c r="C1159" s="2">
        <v>-8.4899901999999994</v>
      </c>
      <c r="D1159" s="2">
        <v>40.1872094</v>
      </c>
      <c r="E1159" s="2">
        <v>-8.4902529999999992</v>
      </c>
      <c r="F1159" s="13">
        <f t="shared" si="252"/>
        <v>0.7014037550675789</v>
      </c>
      <c r="G1159" s="13">
        <f t="shared" si="253"/>
        <v>0.70139912121841486</v>
      </c>
      <c r="H1159" s="13">
        <f t="shared" si="254"/>
        <v>-0.14817828245205186</v>
      </c>
      <c r="I1159" s="13">
        <f t="shared" si="255"/>
        <v>-0.14818286917732612</v>
      </c>
      <c r="J1159" s="14">
        <f t="shared" si="256"/>
        <v>-4.6338491640485202E-6</v>
      </c>
      <c r="K1159" s="14">
        <f t="shared" si="257"/>
        <v>-4.5867252742581854E-6</v>
      </c>
      <c r="L1159" s="14">
        <f t="shared" si="258"/>
        <v>5.3681395187786861E-12</v>
      </c>
      <c r="M1159" s="14">
        <f t="shared" si="259"/>
        <v>0.76394010033852799</v>
      </c>
      <c r="N1159" s="14">
        <f t="shared" si="260"/>
        <v>0.76393711016694399</v>
      </c>
      <c r="O1159" s="14">
        <f t="shared" si="261"/>
        <v>5.2595121853704854E-12</v>
      </c>
      <c r="P1159" s="14">
        <f t="shared" si="262"/>
        <v>8.4376023621318712E-12</v>
      </c>
      <c r="Q1159" s="14">
        <f t="shared" si="263"/>
        <v>2.9047551294613237E-6</v>
      </c>
      <c r="R1159" s="14">
        <f t="shared" si="264"/>
        <v>2.9047551294654089E-6</v>
      </c>
      <c r="S1159">
        <f t="shared" si="265"/>
        <v>37.012389859648238</v>
      </c>
    </row>
    <row r="1160" spans="1:19" x14ac:dyDescent="0.35">
      <c r="A1160" s="2" t="s">
        <v>1284</v>
      </c>
      <c r="B1160" s="2">
        <v>40.384483099999997</v>
      </c>
      <c r="C1160" s="2">
        <v>-8.1161004999999999</v>
      </c>
      <c r="D1160" s="2">
        <v>40.382748300000003</v>
      </c>
      <c r="E1160" s="2">
        <v>-8.1182417999999998</v>
      </c>
      <c r="F1160" s="13">
        <f t="shared" si="252"/>
        <v>0.70484219681100635</v>
      </c>
      <c r="G1160" s="13">
        <f t="shared" si="253"/>
        <v>0.70481191883914285</v>
      </c>
      <c r="H1160" s="13">
        <f t="shared" si="254"/>
        <v>-0.14165267614775803</v>
      </c>
      <c r="I1160" s="13">
        <f t="shared" si="255"/>
        <v>-0.14169004888303099</v>
      </c>
      <c r="J1160" s="14">
        <f t="shared" si="256"/>
        <v>-3.0277971863501563E-5</v>
      </c>
      <c r="K1160" s="14">
        <f t="shared" si="257"/>
        <v>-3.7372735272961366E-5</v>
      </c>
      <c r="L1160" s="14">
        <f t="shared" si="258"/>
        <v>2.291888950242389E-10</v>
      </c>
      <c r="M1160" s="14">
        <f t="shared" si="259"/>
        <v>0.76173342124545418</v>
      </c>
      <c r="N1160" s="14">
        <f t="shared" si="260"/>
        <v>0.76171380408374678</v>
      </c>
      <c r="O1160" s="14">
        <f t="shared" si="261"/>
        <v>3.4918033540507037E-10</v>
      </c>
      <c r="P1160" s="14">
        <f t="shared" si="262"/>
        <v>4.3179130858520389E-10</v>
      </c>
      <c r="Q1160" s="14">
        <f t="shared" si="263"/>
        <v>2.0779588749183749E-5</v>
      </c>
      <c r="R1160" s="14">
        <f t="shared" si="264"/>
        <v>2.0779588750679152E-5</v>
      </c>
      <c r="S1160">
        <f t="shared" si="265"/>
        <v>264.77351986115377</v>
      </c>
    </row>
    <row r="1161" spans="1:19" x14ac:dyDescent="0.35">
      <c r="A1161" s="2" t="s">
        <v>1285</v>
      </c>
      <c r="B1161" s="2">
        <v>40.425598200000003</v>
      </c>
      <c r="C1161" s="2">
        <v>-8.0252163000000003</v>
      </c>
      <c r="D1161" s="2">
        <v>40.425801100000001</v>
      </c>
      <c r="E1161" s="2">
        <v>-8.0249676999999995</v>
      </c>
      <c r="F1161" s="13">
        <f t="shared" si="252"/>
        <v>0.70555979067829322</v>
      </c>
      <c r="G1161" s="13">
        <f t="shared" si="253"/>
        <v>0.70556333195134546</v>
      </c>
      <c r="H1161" s="13">
        <f t="shared" si="254"/>
        <v>-0.14006644761971701</v>
      </c>
      <c r="I1161" s="13">
        <f t="shared" si="255"/>
        <v>-0.14006210873119654</v>
      </c>
      <c r="J1161" s="14">
        <f t="shared" si="256"/>
        <v>3.5412730522432767E-6</v>
      </c>
      <c r="K1161" s="14">
        <f t="shared" si="257"/>
        <v>4.3388885204720395E-6</v>
      </c>
      <c r="L1161" s="14">
        <f t="shared" si="258"/>
        <v>3.135153707632827E-12</v>
      </c>
      <c r="M1161" s="14">
        <f t="shared" si="259"/>
        <v>0.76124637277363838</v>
      </c>
      <c r="N1161" s="14">
        <f t="shared" si="260"/>
        <v>0.7612486691525866</v>
      </c>
      <c r="O1161" s="14">
        <f t="shared" si="261"/>
        <v>4.7064883982636279E-12</v>
      </c>
      <c r="P1161" s="14">
        <f t="shared" si="262"/>
        <v>5.862553324479853E-12</v>
      </c>
      <c r="Q1161" s="14">
        <f t="shared" si="263"/>
        <v>2.4212710142567379E-6</v>
      </c>
      <c r="R1161" s="14">
        <f t="shared" si="264"/>
        <v>2.4212710142591037E-6</v>
      </c>
      <c r="S1161">
        <f t="shared" si="265"/>
        <v>30.851835263689498</v>
      </c>
    </row>
    <row r="1162" spans="1:19" x14ac:dyDescent="0.35">
      <c r="A1162" s="2" t="s">
        <v>1287</v>
      </c>
      <c r="B1162" s="2">
        <v>40.424566400000003</v>
      </c>
      <c r="C1162" s="2">
        <v>-8.0263963999999994</v>
      </c>
      <c r="D1162" s="2">
        <v>40.424723999999998</v>
      </c>
      <c r="E1162" s="2">
        <v>-8.0262168000000003</v>
      </c>
      <c r="F1162" s="13">
        <f t="shared" si="252"/>
        <v>0.70554178237107112</v>
      </c>
      <c r="G1162" s="13">
        <f t="shared" si="253"/>
        <v>0.70554453300997222</v>
      </c>
      <c r="H1162" s="13">
        <f t="shared" si="254"/>
        <v>-0.14008704425021978</v>
      </c>
      <c r="I1162" s="13">
        <f t="shared" si="255"/>
        <v>-0.14008390963888323</v>
      </c>
      <c r="J1162" s="14">
        <f t="shared" si="256"/>
        <v>2.7506389010945043E-6</v>
      </c>
      <c r="K1162" s="14">
        <f t="shared" si="257"/>
        <v>3.134611336552684E-6</v>
      </c>
      <c r="L1162" s="14">
        <f t="shared" si="258"/>
        <v>1.8915035910524033E-12</v>
      </c>
      <c r="M1162" s="14">
        <f t="shared" si="259"/>
        <v>0.76125856305266137</v>
      </c>
      <c r="N1162" s="14">
        <f t="shared" si="260"/>
        <v>0.76126034669733011</v>
      </c>
      <c r="O1162" s="14">
        <f t="shared" si="261"/>
        <v>2.4564470578091395E-12</v>
      </c>
      <c r="P1162" s="14">
        <f t="shared" si="262"/>
        <v>3.3150538601402616E-12</v>
      </c>
      <c r="Q1162" s="14">
        <f t="shared" si="263"/>
        <v>1.8207289364812824E-6</v>
      </c>
      <c r="R1162" s="14">
        <f t="shared" si="264"/>
        <v>1.8207289364822884E-6</v>
      </c>
      <c r="S1162">
        <f t="shared" si="265"/>
        <v>23.199728108657318</v>
      </c>
    </row>
    <row r="1163" spans="1:19" x14ac:dyDescent="0.35">
      <c r="A1163" s="2" t="s">
        <v>1288</v>
      </c>
      <c r="B1163" s="2">
        <v>40.425784299999997</v>
      </c>
      <c r="C1163" s="2">
        <v>-8.0251493000000007</v>
      </c>
      <c r="D1163" s="2">
        <v>40.425583899999999</v>
      </c>
      <c r="E1163" s="2">
        <v>-8.0253814000000006</v>
      </c>
      <c r="F1163" s="13">
        <f t="shared" si="252"/>
        <v>0.7055630387360311</v>
      </c>
      <c r="G1163" s="13">
        <f t="shared" si="253"/>
        <v>0.70555954109621011</v>
      </c>
      <c r="H1163" s="13">
        <f t="shared" si="254"/>
        <v>-0.14006527824911819</v>
      </c>
      <c r="I1163" s="13">
        <f t="shared" si="255"/>
        <v>-0.14006932915831205</v>
      </c>
      <c r="J1163" s="14">
        <f t="shared" si="256"/>
        <v>-3.4976398209929371E-6</v>
      </c>
      <c r="K1163" s="14">
        <f t="shared" si="257"/>
        <v>-4.050909193864527E-6</v>
      </c>
      <c r="L1163" s="14">
        <f t="shared" si="258"/>
        <v>3.058371079345758E-12</v>
      </c>
      <c r="M1163" s="14">
        <f t="shared" si="259"/>
        <v>0.76124883099657825</v>
      </c>
      <c r="N1163" s="14">
        <f t="shared" si="260"/>
        <v>0.76124656291281967</v>
      </c>
      <c r="O1163" s="14">
        <f t="shared" si="261"/>
        <v>4.1024663242284282E-12</v>
      </c>
      <c r="P1163" s="14">
        <f t="shared" si="262"/>
        <v>5.4357423395238308E-12</v>
      </c>
      <c r="Q1163" s="14">
        <f t="shared" si="263"/>
        <v>2.3314678508450061E-6</v>
      </c>
      <c r="R1163" s="14">
        <f t="shared" si="264"/>
        <v>2.3314678508471182E-6</v>
      </c>
      <c r="S1163">
        <f t="shared" si="265"/>
        <v>29.707563355493981</v>
      </c>
    </row>
    <row r="1164" spans="1:19" x14ac:dyDescent="0.35">
      <c r="A1164" s="2" t="s">
        <v>1289</v>
      </c>
      <c r="B1164" s="2">
        <v>40.3845052</v>
      </c>
      <c r="C1164" s="2">
        <v>-8.1161434999999997</v>
      </c>
      <c r="D1164" s="2">
        <v>40.383948799999999</v>
      </c>
      <c r="E1164" s="2">
        <v>-8.1179737999999997</v>
      </c>
      <c r="F1164" s="13">
        <f t="shared" si="252"/>
        <v>0.70484258252877108</v>
      </c>
      <c r="G1164" s="13">
        <f t="shared" si="253"/>
        <v>0.70483287151681295</v>
      </c>
      <c r="H1164" s="13">
        <f t="shared" si="254"/>
        <v>-0.14165342663933639</v>
      </c>
      <c r="I1164" s="13">
        <f t="shared" si="255"/>
        <v>-0.14168537140063564</v>
      </c>
      <c r="J1164" s="14">
        <f t="shared" si="256"/>
        <v>-9.7110119581245158E-6</v>
      </c>
      <c r="K1164" s="14">
        <f t="shared" si="257"/>
        <v>-3.1944761299251834E-5</v>
      </c>
      <c r="L1164" s="14">
        <f t="shared" si="258"/>
        <v>2.3575938312524063E-11</v>
      </c>
      <c r="M1164" s="14">
        <f t="shared" si="259"/>
        <v>0.76171984603590148</v>
      </c>
      <c r="N1164" s="14">
        <f t="shared" si="260"/>
        <v>0.76171355417189046</v>
      </c>
      <c r="O1164" s="14">
        <f t="shared" si="261"/>
        <v>2.5511694359484956E-10</v>
      </c>
      <c r="P1164" s="14">
        <f t="shared" si="262"/>
        <v>1.7159793488616577E-10</v>
      </c>
      <c r="Q1164" s="14">
        <f t="shared" si="263"/>
        <v>1.3099539491377771E-5</v>
      </c>
      <c r="R1164" s="14">
        <f t="shared" si="264"/>
        <v>1.3099539491752412E-5</v>
      </c>
      <c r="S1164">
        <f t="shared" si="265"/>
        <v>166.91433220390923</v>
      </c>
    </row>
    <row r="1165" spans="1:19" x14ac:dyDescent="0.35">
      <c r="A1165" s="2" t="s">
        <v>1290</v>
      </c>
      <c r="B1165" s="2">
        <v>40.382717599999999</v>
      </c>
      <c r="C1165" s="2">
        <v>-8.1181476000000004</v>
      </c>
      <c r="D1165" s="2">
        <v>40.384122699999999</v>
      </c>
      <c r="E1165" s="2">
        <v>-8.1164763999999998</v>
      </c>
      <c r="F1165" s="13">
        <f t="shared" si="252"/>
        <v>0.70481138302306245</v>
      </c>
      <c r="G1165" s="13">
        <f t="shared" si="253"/>
        <v>0.70483590664438223</v>
      </c>
      <c r="H1165" s="13">
        <f t="shared" si="254"/>
        <v>-0.14168840478287562</v>
      </c>
      <c r="I1165" s="13">
        <f t="shared" si="255"/>
        <v>-0.14165923684041629</v>
      </c>
      <c r="J1165" s="14">
        <f t="shared" si="256"/>
        <v>2.4523621319771927E-5</v>
      </c>
      <c r="K1165" s="14">
        <f t="shared" si="257"/>
        <v>2.916794245932941E-5</v>
      </c>
      <c r="L1165" s="14">
        <f t="shared" si="258"/>
        <v>1.5035200065135781E-10</v>
      </c>
      <c r="M1165" s="14">
        <f t="shared" si="259"/>
        <v>0.76171787955341086</v>
      </c>
      <c r="N1165" s="14">
        <f t="shared" si="260"/>
        <v>0.76173376839553242</v>
      </c>
      <c r="O1165" s="14">
        <f t="shared" si="261"/>
        <v>2.1269221681260851E-10</v>
      </c>
      <c r="P1165" s="14">
        <f t="shared" si="262"/>
        <v>2.7376160394291871E-10</v>
      </c>
      <c r="Q1165" s="14">
        <f t="shared" si="263"/>
        <v>1.6545742773986264E-5</v>
      </c>
      <c r="R1165" s="14">
        <f t="shared" si="264"/>
        <v>1.6545742774741194E-5</v>
      </c>
      <c r="S1165">
        <f t="shared" si="265"/>
        <v>210.82585443575229</v>
      </c>
    </row>
    <row r="1166" spans="1:19" x14ac:dyDescent="0.35">
      <c r="A1166" s="2" t="s">
        <v>1291</v>
      </c>
      <c r="B1166" s="2">
        <v>40.424779399999998</v>
      </c>
      <c r="C1166" s="2">
        <v>-8.0262962000000009</v>
      </c>
      <c r="D1166" s="2">
        <v>40.424619499999999</v>
      </c>
      <c r="E1166" s="2">
        <v>-8.0264787999999996</v>
      </c>
      <c r="F1166" s="13">
        <f t="shared" si="252"/>
        <v>0.70554549992237781</v>
      </c>
      <c r="G1166" s="13">
        <f t="shared" si="253"/>
        <v>0.70554270914090389</v>
      </c>
      <c r="H1166" s="13">
        <f t="shared" si="254"/>
        <v>-0.14008529543030931</v>
      </c>
      <c r="I1166" s="13">
        <f t="shared" si="255"/>
        <v>-0.14008848240152344</v>
      </c>
      <c r="J1166" s="14">
        <f t="shared" si="256"/>
        <v>-2.7907814739158709E-6</v>
      </c>
      <c r="K1166" s="14">
        <f t="shared" si="257"/>
        <v>-3.186971214125256E-6</v>
      </c>
      <c r="L1166" s="14">
        <f t="shared" si="258"/>
        <v>1.9471153087867467E-12</v>
      </c>
      <c r="M1166" s="14">
        <f t="shared" si="259"/>
        <v>0.76125974573647659</v>
      </c>
      <c r="N1166" s="14">
        <f t="shared" si="260"/>
        <v>0.76125793605944891</v>
      </c>
      <c r="O1166" s="14">
        <f t="shared" si="261"/>
        <v>2.5391963799136025E-12</v>
      </c>
      <c r="P1166" s="14">
        <f t="shared" si="262"/>
        <v>3.4186177568990269E-12</v>
      </c>
      <c r="Q1166" s="14">
        <f t="shared" si="263"/>
        <v>1.8489504473887415E-6</v>
      </c>
      <c r="R1166" s="14">
        <f t="shared" si="264"/>
        <v>1.848950447389795E-6</v>
      </c>
      <c r="S1166">
        <f t="shared" si="265"/>
        <v>23.559326600640766</v>
      </c>
    </row>
    <row r="1167" spans="1:19" x14ac:dyDescent="0.35">
      <c r="A1167" s="2" t="s">
        <v>1292</v>
      </c>
      <c r="B1167" s="2">
        <v>40.382713899999999</v>
      </c>
      <c r="C1167" s="2">
        <v>-8.1173312000000006</v>
      </c>
      <c r="D1167" s="2">
        <v>40.384122699999999</v>
      </c>
      <c r="E1167" s="2">
        <v>-8.1164763999999998</v>
      </c>
      <c r="F1167" s="13">
        <f t="shared" si="252"/>
        <v>0.70481131844588008</v>
      </c>
      <c r="G1167" s="13">
        <f t="shared" si="253"/>
        <v>0.70483590664438223</v>
      </c>
      <c r="H1167" s="13">
        <f t="shared" si="254"/>
        <v>-0.14167415591486235</v>
      </c>
      <c r="I1167" s="13">
        <f t="shared" si="255"/>
        <v>-0.14165923684041629</v>
      </c>
      <c r="J1167" s="14">
        <f t="shared" si="256"/>
        <v>2.4588198502151215E-5</v>
      </c>
      <c r="K1167" s="14">
        <f t="shared" si="257"/>
        <v>1.4919074446062552E-5</v>
      </c>
      <c r="L1167" s="14">
        <f t="shared" si="258"/>
        <v>1.5114487638768288E-10</v>
      </c>
      <c r="M1167" s="14">
        <f t="shared" si="259"/>
        <v>0.76171787955341086</v>
      </c>
      <c r="N1167" s="14">
        <f t="shared" si="260"/>
        <v>0.76173381023445219</v>
      </c>
      <c r="O1167" s="14">
        <f t="shared" si="261"/>
        <v>5.5644695580757056E-11</v>
      </c>
      <c r="P1167" s="14">
        <f t="shared" si="262"/>
        <v>1.8343139014447102E-10</v>
      </c>
      <c r="Q1167" s="14">
        <f t="shared" si="263"/>
        <v>1.3543684511404975E-5</v>
      </c>
      <c r="R1167" s="14">
        <f t="shared" si="264"/>
        <v>1.3543684511819032E-5</v>
      </c>
      <c r="S1167">
        <f t="shared" si="265"/>
        <v>172.57362804959811</v>
      </c>
    </row>
    <row r="1168" spans="1:19" x14ac:dyDescent="0.35">
      <c r="A1168" s="2" t="s">
        <v>1293</v>
      </c>
      <c r="B1168" s="2">
        <v>40.502269800000001</v>
      </c>
      <c r="C1168" s="2">
        <v>-8.6747762999999996</v>
      </c>
      <c r="D1168" s="2">
        <v>40.501899799999997</v>
      </c>
      <c r="E1168" s="2">
        <v>-8.6741249000000007</v>
      </c>
      <c r="F1168" s="13">
        <f t="shared" si="252"/>
        <v>0.70689796254106529</v>
      </c>
      <c r="G1168" s="13">
        <f t="shared" si="253"/>
        <v>0.70689150482283281</v>
      </c>
      <c r="H1168" s="13">
        <f t="shared" si="254"/>
        <v>-0.15140340830897137</v>
      </c>
      <c r="I1168" s="13">
        <f t="shared" si="255"/>
        <v>-0.1513920392342239</v>
      </c>
      <c r="J1168" s="14">
        <f t="shared" si="256"/>
        <v>-6.4577182324887517E-6</v>
      </c>
      <c r="K1168" s="14">
        <f t="shared" si="257"/>
        <v>1.1369074747469288E-5</v>
      </c>
      <c r="L1168" s="14">
        <f t="shared" si="258"/>
        <v>1.0425531192518182E-11</v>
      </c>
      <c r="M1168" s="14">
        <f t="shared" si="259"/>
        <v>0.76038443093617525</v>
      </c>
      <c r="N1168" s="14">
        <f t="shared" si="260"/>
        <v>0.76038023680499922</v>
      </c>
      <c r="O1168" s="14">
        <f t="shared" si="261"/>
        <v>3.2313965153037897E-11</v>
      </c>
      <c r="P1168" s="14">
        <f t="shared" si="262"/>
        <v>2.910886136792386E-11</v>
      </c>
      <c r="Q1168" s="14">
        <f t="shared" si="263"/>
        <v>5.3952628636539911E-6</v>
      </c>
      <c r="R1168" s="14">
        <f t="shared" si="264"/>
        <v>5.3952628636801661E-6</v>
      </c>
      <c r="S1168">
        <f t="shared" si="265"/>
        <v>68.74643940901268</v>
      </c>
    </row>
    <row r="1169" spans="1:19" x14ac:dyDescent="0.35">
      <c r="A1169" s="2" t="s">
        <v>1294</v>
      </c>
      <c r="B1169" s="2">
        <v>40.501945399999997</v>
      </c>
      <c r="C1169" s="2">
        <v>-8.6740820999999997</v>
      </c>
      <c r="D1169" s="2">
        <v>40.502317599999998</v>
      </c>
      <c r="E1169" s="2">
        <v>-8.6747350999999995</v>
      </c>
      <c r="F1169" s="13">
        <f t="shared" si="252"/>
        <v>0.70689230069297171</v>
      </c>
      <c r="G1169" s="13">
        <f t="shared" si="253"/>
        <v>0.70689879680844769</v>
      </c>
      <c r="H1169" s="13">
        <f t="shared" si="254"/>
        <v>-0.15139129223330403</v>
      </c>
      <c r="I1169" s="13">
        <f t="shared" si="255"/>
        <v>-0.15140268923331954</v>
      </c>
      <c r="J1169" s="14">
        <f t="shared" si="256"/>
        <v>6.4961154759846096E-6</v>
      </c>
      <c r="K1169" s="14">
        <f t="shared" si="257"/>
        <v>-1.1397000015511694E-5</v>
      </c>
      <c r="L1169" s="14">
        <f t="shared" si="258"/>
        <v>1.0549879069294587E-11</v>
      </c>
      <c r="M1169" s="14">
        <f t="shared" si="259"/>
        <v>0.76037969496628044</v>
      </c>
      <c r="N1169" s="14">
        <f t="shared" si="260"/>
        <v>0.76038391403955974</v>
      </c>
      <c r="O1169" s="14">
        <f t="shared" si="261"/>
        <v>3.2472902338041885E-11</v>
      </c>
      <c r="P1169" s="14">
        <f t="shared" si="262"/>
        <v>2.9325077609840004E-11</v>
      </c>
      <c r="Q1169" s="14">
        <f t="shared" si="263"/>
        <v>5.4152633924713211E-6</v>
      </c>
      <c r="R1169" s="14">
        <f t="shared" si="264"/>
        <v>5.4152633924977884E-6</v>
      </c>
      <c r="S1169">
        <f t="shared" si="265"/>
        <v>69.001286147206827</v>
      </c>
    </row>
    <row r="1170" spans="1:19" x14ac:dyDescent="0.35">
      <c r="A1170" s="2" t="s">
        <v>1295</v>
      </c>
      <c r="B1170" s="2">
        <v>40.455490900000001</v>
      </c>
      <c r="C1170" s="2">
        <v>-8.6991229000000008</v>
      </c>
      <c r="D1170" s="2">
        <v>40.455258200000003</v>
      </c>
      <c r="E1170" s="2">
        <v>-8.6983879999999996</v>
      </c>
      <c r="F1170" s="13">
        <f t="shared" si="252"/>
        <v>0.70608151671560404</v>
      </c>
      <c r="G1170" s="13">
        <f t="shared" si="253"/>
        <v>0.70607745533443467</v>
      </c>
      <c r="H1170" s="13">
        <f t="shared" si="254"/>
        <v>-0.15182833664063744</v>
      </c>
      <c r="I1170" s="13">
        <f t="shared" si="255"/>
        <v>-0.15181551021596451</v>
      </c>
      <c r="J1170" s="14">
        <f t="shared" si="256"/>
        <v>-4.0613811693734903E-6</v>
      </c>
      <c r="K1170" s="14">
        <f t="shared" si="257"/>
        <v>1.2826424672929271E-5</v>
      </c>
      <c r="L1170" s="14">
        <f t="shared" si="258"/>
        <v>4.1237042507297271E-12</v>
      </c>
      <c r="M1170" s="14">
        <f t="shared" si="259"/>
        <v>0.76091288230944132</v>
      </c>
      <c r="N1170" s="14">
        <f t="shared" si="260"/>
        <v>0.76091024705952248</v>
      </c>
      <c r="O1170" s="14">
        <f t="shared" si="261"/>
        <v>4.1129292472018315E-11</v>
      </c>
      <c r="P1170" s="14">
        <f t="shared" si="262"/>
        <v>2.793700561487197E-11</v>
      </c>
      <c r="Q1170" s="14">
        <f t="shared" si="263"/>
        <v>5.2855468605312707E-6</v>
      </c>
      <c r="R1170" s="14">
        <f t="shared" si="264"/>
        <v>5.2855468605558804E-6</v>
      </c>
      <c r="S1170">
        <f t="shared" si="265"/>
        <v>67.348438097203029</v>
      </c>
    </row>
    <row r="1171" spans="1:19" x14ac:dyDescent="0.35">
      <c r="A1171" s="2" t="s">
        <v>1296</v>
      </c>
      <c r="B1171" s="2">
        <v>39.747143999999999</v>
      </c>
      <c r="C1171" s="2">
        <v>-8.7742128000000008</v>
      </c>
      <c r="D1171" s="2">
        <v>39.746771799999998</v>
      </c>
      <c r="E1171" s="2">
        <v>-8.7739951999999999</v>
      </c>
      <c r="F1171" s="13">
        <f t="shared" si="252"/>
        <v>0.69371853106430903</v>
      </c>
      <c r="G1171" s="13">
        <f t="shared" si="253"/>
        <v>0.69371203494883305</v>
      </c>
      <c r="H1171" s="13">
        <f t="shared" si="254"/>
        <v>-0.15313890263063074</v>
      </c>
      <c r="I1171" s="13">
        <f t="shared" si="255"/>
        <v>-0.15313510479417838</v>
      </c>
      <c r="J1171" s="14">
        <f t="shared" si="256"/>
        <v>-6.4961154759846096E-6</v>
      </c>
      <c r="K1171" s="14">
        <f t="shared" si="257"/>
        <v>3.797836452351655E-6</v>
      </c>
      <c r="L1171" s="14">
        <f t="shared" si="258"/>
        <v>1.0549879069294587E-11</v>
      </c>
      <c r="M1171" s="14">
        <f t="shared" si="259"/>
        <v>0.76887785858504609</v>
      </c>
      <c r="N1171" s="14">
        <f t="shared" si="260"/>
        <v>0.76887370498063579</v>
      </c>
      <c r="O1171" s="14">
        <f t="shared" si="261"/>
        <v>3.6058904296984173E-12</v>
      </c>
      <c r="P1171" s="14">
        <f t="shared" si="262"/>
        <v>1.2681573198538076E-11</v>
      </c>
      <c r="Q1171" s="14">
        <f t="shared" si="263"/>
        <v>3.5611196551840373E-6</v>
      </c>
      <c r="R1171" s="14">
        <f t="shared" si="264"/>
        <v>3.561119655191564E-6</v>
      </c>
      <c r="S1171">
        <f t="shared" si="265"/>
        <v>45.375786646450912</v>
      </c>
    </row>
    <row r="1172" spans="1:19" x14ac:dyDescent="0.35">
      <c r="A1172" s="2" t="s">
        <v>1297</v>
      </c>
      <c r="B1172" s="2">
        <v>40.153191999999997</v>
      </c>
      <c r="C1172" s="2">
        <v>-8.7820642000000007</v>
      </c>
      <c r="D1172" s="2">
        <v>40.152544399999996</v>
      </c>
      <c r="E1172" s="2">
        <v>-8.7823940999999994</v>
      </c>
      <c r="F1172" s="13">
        <f t="shared" si="252"/>
        <v>0.70080540558544691</v>
      </c>
      <c r="G1172" s="13">
        <f t="shared" si="253"/>
        <v>0.70079410283321097</v>
      </c>
      <c r="H1172" s="13">
        <f t="shared" si="254"/>
        <v>-0.15327593541152182</v>
      </c>
      <c r="I1172" s="13">
        <f t="shared" si="255"/>
        <v>-0.15328169325272412</v>
      </c>
      <c r="J1172" s="14">
        <f t="shared" si="256"/>
        <v>-1.1302752235931024E-5</v>
      </c>
      <c r="K1172" s="14">
        <f t="shared" si="257"/>
        <v>-5.7578412022973868E-6</v>
      </c>
      <c r="L1172" s="14">
        <f t="shared" si="258"/>
        <v>3.1938052026370927E-11</v>
      </c>
      <c r="M1172" s="14">
        <f t="shared" si="259"/>
        <v>0.76433037109314983</v>
      </c>
      <c r="N1172" s="14">
        <f t="shared" si="260"/>
        <v>0.76432308274884186</v>
      </c>
      <c r="O1172" s="14">
        <f t="shared" si="261"/>
        <v>8.2881838276954558E-12</v>
      </c>
      <c r="P1172" s="14">
        <f t="shared" si="262"/>
        <v>3.6779970440930916E-11</v>
      </c>
      <c r="Q1172" s="14">
        <f t="shared" si="263"/>
        <v>6.0646492430255943E-6</v>
      </c>
      <c r="R1172" s="14">
        <f t="shared" si="264"/>
        <v>6.0646492430627706E-6</v>
      </c>
      <c r="S1172">
        <f t="shared" si="265"/>
        <v>77.275760655105827</v>
      </c>
    </row>
    <row r="1173" spans="1:19" x14ac:dyDescent="0.35">
      <c r="A1173" s="2" t="s">
        <v>1298</v>
      </c>
      <c r="B1173" s="2">
        <v>40.455339100000003</v>
      </c>
      <c r="C1173" s="2">
        <v>-8.6983540000000001</v>
      </c>
      <c r="D1173" s="2">
        <v>40.455553199999997</v>
      </c>
      <c r="E1173" s="2">
        <v>-8.6990745999999994</v>
      </c>
      <c r="F1173" s="13">
        <f t="shared" si="252"/>
        <v>0.70607886730579961</v>
      </c>
      <c r="G1173" s="13">
        <f t="shared" si="253"/>
        <v>0.70608260405572798</v>
      </c>
      <c r="H1173" s="13">
        <f t="shared" si="254"/>
        <v>-0.15181491680401885</v>
      </c>
      <c r="I1173" s="13">
        <f t="shared" si="255"/>
        <v>-0.15182749364660872</v>
      </c>
      <c r="J1173" s="14">
        <f t="shared" si="256"/>
        <v>3.7367499283735839E-6</v>
      </c>
      <c r="K1173" s="14">
        <f t="shared" si="257"/>
        <v>-1.2576842589873127E-5</v>
      </c>
      <c r="L1173" s="14">
        <f t="shared" si="258"/>
        <v>3.4908250067959345E-12</v>
      </c>
      <c r="M1173" s="14">
        <f t="shared" si="259"/>
        <v>0.76090954153066315</v>
      </c>
      <c r="N1173" s="14">
        <f t="shared" si="260"/>
        <v>0.76091196614533629</v>
      </c>
      <c r="O1173" s="14">
        <f t="shared" si="261"/>
        <v>3.9544242382090396E-11</v>
      </c>
      <c r="P1173" s="14">
        <f t="shared" si="262"/>
        <v>2.6386355114687756E-11</v>
      </c>
      <c r="Q1173" s="14">
        <f t="shared" si="263"/>
        <v>5.1367650437495928E-6</v>
      </c>
      <c r="R1173" s="14">
        <f t="shared" si="264"/>
        <v>5.1367650437721832E-6</v>
      </c>
      <c r="S1173">
        <f t="shared" si="265"/>
        <v>65.452660187745153</v>
      </c>
    </row>
    <row r="1174" spans="1:19" x14ac:dyDescent="0.35">
      <c r="A1174" s="2" t="s">
        <v>1299</v>
      </c>
      <c r="B1174" s="2">
        <v>39.746785299999999</v>
      </c>
      <c r="C1174" s="2">
        <v>-8.7738610000000001</v>
      </c>
      <c r="D1174" s="2">
        <v>39.7471782</v>
      </c>
      <c r="E1174" s="2">
        <v>-8.7740930000000006</v>
      </c>
      <c r="F1174" s="13">
        <f t="shared" si="252"/>
        <v>0.69371227056828211</v>
      </c>
      <c r="G1174" s="13">
        <f t="shared" si="253"/>
        <v>0.69371912796691326</v>
      </c>
      <c r="H1174" s="13">
        <f t="shared" si="254"/>
        <v>-0.15313276256232219</v>
      </c>
      <c r="I1174" s="13">
        <f t="shared" si="255"/>
        <v>-0.15313681172618684</v>
      </c>
      <c r="J1174" s="14">
        <f t="shared" si="256"/>
        <v>6.8573986311548651E-6</v>
      </c>
      <c r="K1174" s="14">
        <f t="shared" si="257"/>
        <v>-4.0491638646500405E-6</v>
      </c>
      <c r="L1174" s="14">
        <f t="shared" si="258"/>
        <v>1.1755978996595087E-11</v>
      </c>
      <c r="M1174" s="14">
        <f t="shared" si="259"/>
        <v>0.76887332332056946</v>
      </c>
      <c r="N1174" s="14">
        <f t="shared" si="260"/>
        <v>0.76887770793096633</v>
      </c>
      <c r="O1174" s="14">
        <f t="shared" si="261"/>
        <v>4.0989320006913119E-12</v>
      </c>
      <c r="P1174" s="14">
        <f t="shared" si="262"/>
        <v>1.4179142817863601E-11</v>
      </c>
      <c r="Q1174" s="14">
        <f t="shared" si="263"/>
        <v>3.7655202585915803E-6</v>
      </c>
      <c r="R1174" s="14">
        <f t="shared" si="264"/>
        <v>3.7655202586004784E-6</v>
      </c>
      <c r="S1174">
        <f t="shared" si="265"/>
        <v>47.980259135087294</v>
      </c>
    </row>
    <row r="1175" spans="1:19" x14ac:dyDescent="0.35">
      <c r="A1175" s="2" t="s">
        <v>1300</v>
      </c>
      <c r="B1175" s="2">
        <v>41.189172300000003</v>
      </c>
      <c r="C1175" s="2">
        <v>-8.6702987</v>
      </c>
      <c r="D1175" s="2">
        <v>41.188791999999999</v>
      </c>
      <c r="E1175" s="2">
        <v>-8.6704395000000005</v>
      </c>
      <c r="F1175" s="13">
        <f t="shared" si="252"/>
        <v>0.71888667280624563</v>
      </c>
      <c r="G1175" s="13">
        <f t="shared" si="253"/>
        <v>0.71888003531910027</v>
      </c>
      <c r="H1175" s="13">
        <f t="shared" si="254"/>
        <v>-0.15132525944638409</v>
      </c>
      <c r="I1175" s="13">
        <f t="shared" si="255"/>
        <v>-0.1513277168699709</v>
      </c>
      <c r="J1175" s="14">
        <f t="shared" si="256"/>
        <v>-6.6374871453556139E-6</v>
      </c>
      <c r="K1175" s="14">
        <f t="shared" si="257"/>
        <v>-2.4574235868157768E-6</v>
      </c>
      <c r="L1175" s="14">
        <f t="shared" si="258"/>
        <v>1.1014058901149816E-11</v>
      </c>
      <c r="M1175" s="14">
        <f t="shared" si="259"/>
        <v>0.75254374502748123</v>
      </c>
      <c r="N1175" s="14">
        <f t="shared" si="260"/>
        <v>0.75253937394510051</v>
      </c>
      <c r="O1175" s="14">
        <f t="shared" si="261"/>
        <v>1.5097326712588697E-12</v>
      </c>
      <c r="P1175" s="14">
        <f t="shared" si="262"/>
        <v>1.1869048893969684E-11</v>
      </c>
      <c r="Q1175" s="14">
        <f t="shared" si="263"/>
        <v>3.4451486025960742E-6</v>
      </c>
      <c r="R1175" s="14">
        <f t="shared" si="264"/>
        <v>3.4451486026028899E-6</v>
      </c>
      <c r="S1175">
        <f t="shared" si="265"/>
        <v>43.89808349436602</v>
      </c>
    </row>
    <row r="1176" spans="1:19" x14ac:dyDescent="0.35">
      <c r="A1176" s="2" t="s">
        <v>1301</v>
      </c>
      <c r="B1176" s="2">
        <v>41.240834999999997</v>
      </c>
      <c r="C1176" s="2">
        <v>-8.6463433999999992</v>
      </c>
      <c r="D1176" s="2">
        <v>41.240817800000002</v>
      </c>
      <c r="E1176" s="2">
        <v>-8.6457134</v>
      </c>
      <c r="F1176" s="13">
        <f t="shared" si="252"/>
        <v>0.71978835702171562</v>
      </c>
      <c r="G1176" s="13">
        <f t="shared" si="253"/>
        <v>0.7197880568250844</v>
      </c>
      <c r="H1176" s="13">
        <f t="shared" si="254"/>
        <v>-0.15090716058808107</v>
      </c>
      <c r="I1176" s="13">
        <f t="shared" si="255"/>
        <v>-0.15089616501379352</v>
      </c>
      <c r="J1176" s="14">
        <f t="shared" si="256"/>
        <v>-3.0019663121994E-7</v>
      </c>
      <c r="K1176" s="14">
        <f t="shared" si="257"/>
        <v>1.0995574287547827E-5</v>
      </c>
      <c r="L1176" s="14">
        <f t="shared" si="258"/>
        <v>2.2529504348949997E-14</v>
      </c>
      <c r="M1176" s="14">
        <f t="shared" si="259"/>
        <v>0.75194546433519449</v>
      </c>
      <c r="N1176" s="14">
        <f t="shared" si="260"/>
        <v>0.75194526643794124</v>
      </c>
      <c r="O1176" s="14">
        <f t="shared" si="261"/>
        <v>3.0225663477941196E-11</v>
      </c>
      <c r="P1176" s="14">
        <f t="shared" si="262"/>
        <v>1.7112779537370603E-11</v>
      </c>
      <c r="Q1176" s="14">
        <f t="shared" si="263"/>
        <v>4.1367595455103027E-6</v>
      </c>
      <c r="R1176" s="14">
        <f t="shared" si="264"/>
        <v>4.1367595455221001E-6</v>
      </c>
      <c r="S1176">
        <f t="shared" si="265"/>
        <v>52.7105901290426</v>
      </c>
    </row>
    <row r="1177" spans="1:19" x14ac:dyDescent="0.35">
      <c r="A1177" s="2" t="s">
        <v>1302</v>
      </c>
      <c r="B1177" s="2">
        <v>41.240772100000001</v>
      </c>
      <c r="C1177" s="2">
        <v>-8.6463294000000008</v>
      </c>
      <c r="D1177" s="2">
        <v>41.240817800000002</v>
      </c>
      <c r="E1177" s="2">
        <v>-8.6457134</v>
      </c>
      <c r="F1177" s="13">
        <f t="shared" si="252"/>
        <v>0.71978725920961617</v>
      </c>
      <c r="G1177" s="13">
        <f t="shared" si="253"/>
        <v>0.7197880568250844</v>
      </c>
      <c r="H1177" s="13">
        <f t="shared" si="254"/>
        <v>-0.15090691624198582</v>
      </c>
      <c r="I1177" s="13">
        <f t="shared" si="255"/>
        <v>-0.15089616501379352</v>
      </c>
      <c r="J1177" s="14">
        <f t="shared" si="256"/>
        <v>7.9761546822876284E-7</v>
      </c>
      <c r="K1177" s="14">
        <f t="shared" si="257"/>
        <v>1.0751228192301676E-5</v>
      </c>
      <c r="L1177" s="14">
        <f t="shared" si="258"/>
        <v>1.590476087894387E-13</v>
      </c>
      <c r="M1177" s="14">
        <f t="shared" si="259"/>
        <v>0.75194546433519449</v>
      </c>
      <c r="N1177" s="14">
        <f t="shared" si="260"/>
        <v>0.75194599014326524</v>
      </c>
      <c r="O1177" s="14">
        <f t="shared" si="261"/>
        <v>2.8897226910457237E-11</v>
      </c>
      <c r="P1177" s="14">
        <f t="shared" si="262"/>
        <v>1.6498186328922694E-11</v>
      </c>
      <c r="Q1177" s="14">
        <f t="shared" si="263"/>
        <v>4.0617959487057808E-6</v>
      </c>
      <c r="R1177" s="14">
        <f t="shared" si="264"/>
        <v>4.0617959487169498E-6</v>
      </c>
      <c r="S1177">
        <f t="shared" si="265"/>
        <v>51.755403978551371</v>
      </c>
    </row>
    <row r="1178" spans="1:19" x14ac:dyDescent="0.35">
      <c r="A1178" s="2" t="s">
        <v>1303</v>
      </c>
      <c r="B1178" s="2">
        <v>41.241050799999996</v>
      </c>
      <c r="C1178" s="2">
        <v>-8.6459650999999997</v>
      </c>
      <c r="D1178" s="2">
        <v>41.241033199999997</v>
      </c>
      <c r="E1178" s="2">
        <v>-8.6464535999999992</v>
      </c>
      <c r="F1178" s="13">
        <f t="shared" si="252"/>
        <v>0.71979212344224142</v>
      </c>
      <c r="G1178" s="13">
        <f t="shared" si="253"/>
        <v>0.71979181626429301</v>
      </c>
      <c r="H1178" s="13">
        <f t="shared" si="254"/>
        <v>-0.15090055800752078</v>
      </c>
      <c r="I1178" s="13">
        <f t="shared" si="255"/>
        <v>-0.15090908394091676</v>
      </c>
      <c r="J1178" s="14">
        <f t="shared" si="256"/>
        <v>-3.0717794841095269E-7</v>
      </c>
      <c r="K1178" s="14">
        <f t="shared" si="257"/>
        <v>-8.5259333959808448E-6</v>
      </c>
      <c r="L1178" s="14">
        <f t="shared" si="258"/>
        <v>2.3589572997490291E-14</v>
      </c>
      <c r="M1178" s="14">
        <f t="shared" si="259"/>
        <v>0.75194298601237641</v>
      </c>
      <c r="N1178" s="14">
        <f t="shared" si="260"/>
        <v>0.75194278351199217</v>
      </c>
      <c r="O1178" s="14">
        <f t="shared" si="261"/>
        <v>1.8172885068065285E-11</v>
      </c>
      <c r="P1178" s="14">
        <f t="shared" si="262"/>
        <v>1.0298867755037879E-11</v>
      </c>
      <c r="Q1178" s="14">
        <f t="shared" si="263"/>
        <v>3.209184905086941E-6</v>
      </c>
      <c r="R1178" s="14">
        <f t="shared" si="264"/>
        <v>3.2091849050924497E-6</v>
      </c>
      <c r="S1178">
        <f t="shared" si="265"/>
        <v>40.891434060687992</v>
      </c>
    </row>
    <row r="1179" spans="1:19" x14ac:dyDescent="0.35">
      <c r="A1179" s="2" t="s">
        <v>1304</v>
      </c>
      <c r="B1179" s="2">
        <v>38.790851799999999</v>
      </c>
      <c r="C1179" s="2">
        <v>-9.3067709999999995</v>
      </c>
      <c r="D1179" s="2">
        <v>38.7906853</v>
      </c>
      <c r="E1179" s="2">
        <v>-9.3069360999999997</v>
      </c>
      <c r="F1179" s="13">
        <f t="shared" si="252"/>
        <v>0.6770280835631689</v>
      </c>
      <c r="G1179" s="13">
        <f t="shared" si="253"/>
        <v>0.67702517758996439</v>
      </c>
      <c r="H1179" s="13">
        <f t="shared" si="254"/>
        <v>-0.16243379667912516</v>
      </c>
      <c r="I1179" s="13">
        <f t="shared" si="255"/>
        <v>-0.16243667821772023</v>
      </c>
      <c r="J1179" s="14">
        <f t="shared" si="256"/>
        <v>-2.9059732045144671E-6</v>
      </c>
      <c r="K1179" s="14">
        <f t="shared" si="257"/>
        <v>-2.8815385950675676E-6</v>
      </c>
      <c r="L1179" s="14">
        <f t="shared" si="258"/>
        <v>2.1111700663375346E-12</v>
      </c>
      <c r="M1179" s="14">
        <f t="shared" si="259"/>
        <v>0.77943982298219849</v>
      </c>
      <c r="N1179" s="14">
        <f t="shared" si="260"/>
        <v>0.7794380024532287</v>
      </c>
      <c r="O1179" s="14">
        <f t="shared" si="261"/>
        <v>2.0758161687145564E-12</v>
      </c>
      <c r="P1179" s="14">
        <f t="shared" si="262"/>
        <v>3.3722803229658902E-12</v>
      </c>
      <c r="Q1179" s="14">
        <f t="shared" si="263"/>
        <v>1.8363769555747236E-6</v>
      </c>
      <c r="R1179" s="14">
        <f t="shared" si="264"/>
        <v>1.8363769555757559E-6</v>
      </c>
      <c r="S1179">
        <f t="shared" si="265"/>
        <v>23.399115167946281</v>
      </c>
    </row>
    <row r="1180" spans="1:19" x14ac:dyDescent="0.35">
      <c r="A1180" s="2" t="s">
        <v>1305</v>
      </c>
      <c r="B1180" s="2">
        <v>38.790585</v>
      </c>
      <c r="C1180" s="2">
        <v>-9.3068164000000007</v>
      </c>
      <c r="D1180" s="2">
        <v>38.790751299999997</v>
      </c>
      <c r="E1180" s="2">
        <v>-9.3066230000000001</v>
      </c>
      <c r="F1180" s="13">
        <f t="shared" si="252"/>
        <v>0.67702342702472462</v>
      </c>
      <c r="G1180" s="13">
        <f t="shared" si="253"/>
        <v>0.6770263295072706</v>
      </c>
      <c r="H1180" s="13">
        <f t="shared" si="254"/>
        <v>-0.16243458905860561</v>
      </c>
      <c r="I1180" s="13">
        <f t="shared" si="255"/>
        <v>-0.16243121359183224</v>
      </c>
      <c r="J1180" s="14">
        <f t="shared" si="256"/>
        <v>2.9024825459744719E-6</v>
      </c>
      <c r="K1180" s="14">
        <f t="shared" si="257"/>
        <v>3.3754667733698618E-6</v>
      </c>
      <c r="L1180" s="14">
        <f t="shared" si="258"/>
        <v>2.1061012324201344E-12</v>
      </c>
      <c r="M1180" s="14">
        <f t="shared" si="259"/>
        <v>0.77943910133186278</v>
      </c>
      <c r="N1180" s="14">
        <f t="shared" si="260"/>
        <v>0.77944091967004669</v>
      </c>
      <c r="O1180" s="14">
        <f t="shared" si="261"/>
        <v>2.8484439845282816E-12</v>
      </c>
      <c r="P1180" s="14">
        <f t="shared" si="262"/>
        <v>3.8366070918401905E-12</v>
      </c>
      <c r="Q1180" s="14">
        <f t="shared" si="263"/>
        <v>1.9587258848139498E-6</v>
      </c>
      <c r="R1180" s="14">
        <f t="shared" si="264"/>
        <v>1.9587258848152022E-6</v>
      </c>
      <c r="S1180">
        <f t="shared" si="265"/>
        <v>24.958085224315305</v>
      </c>
    </row>
    <row r="1181" spans="1:19" x14ac:dyDescent="0.35">
      <c r="A1181" s="2" t="s">
        <v>1306</v>
      </c>
      <c r="B1181" s="2">
        <v>41.403964299999998</v>
      </c>
      <c r="C1181" s="2">
        <v>-8.2284170999999997</v>
      </c>
      <c r="D1181" s="2">
        <v>41.404263200000003</v>
      </c>
      <c r="E1181" s="2">
        <v>-8.2281154000000001</v>
      </c>
      <c r="F1181" s="13">
        <f t="shared" si="252"/>
        <v>0.72263550041318925</v>
      </c>
      <c r="G1181" s="13">
        <f t="shared" si="253"/>
        <v>0.72264071720232348</v>
      </c>
      <c r="H1181" s="13">
        <f t="shared" si="254"/>
        <v>-0.1436129706224035</v>
      </c>
      <c r="I1181" s="13">
        <f t="shared" si="255"/>
        <v>-0.14360770496405023</v>
      </c>
      <c r="J1181" s="14">
        <f t="shared" si="256"/>
        <v>5.2167891342325134E-6</v>
      </c>
      <c r="K1181" s="14">
        <f t="shared" si="257"/>
        <v>5.2656583532650902E-6</v>
      </c>
      <c r="L1181" s="14">
        <f t="shared" si="258"/>
        <v>6.8037222177461738E-12</v>
      </c>
      <c r="M1181" s="14">
        <f t="shared" si="259"/>
        <v>0.7500618614036495</v>
      </c>
      <c r="N1181" s="14">
        <f t="shared" si="260"/>
        <v>0.7500653116091538</v>
      </c>
      <c r="O1181" s="14">
        <f t="shared" si="261"/>
        <v>6.9317894733115891E-12</v>
      </c>
      <c r="P1181" s="14">
        <f t="shared" si="262"/>
        <v>1.0703514976903808E-11</v>
      </c>
      <c r="Q1181" s="14">
        <f t="shared" si="263"/>
        <v>3.2716226825390192E-6</v>
      </c>
      <c r="R1181" s="14">
        <f t="shared" si="264"/>
        <v>3.2716226825448553E-6</v>
      </c>
      <c r="S1181">
        <f t="shared" si="265"/>
        <v>41.687016220986543</v>
      </c>
    </row>
    <row r="1182" spans="1:19" x14ac:dyDescent="0.35">
      <c r="A1182" s="2" t="s">
        <v>1307</v>
      </c>
      <c r="B1182" s="2">
        <v>41.404373</v>
      </c>
      <c r="C1182" s="2">
        <v>-8.2282489000000005</v>
      </c>
      <c r="D1182" s="2">
        <v>41.404079400000001</v>
      </c>
      <c r="E1182" s="2">
        <v>-8.2285535000000003</v>
      </c>
      <c r="F1182" s="13">
        <f t="shared" si="252"/>
        <v>0.72264263357384217</v>
      </c>
      <c r="G1182" s="13">
        <f t="shared" si="253"/>
        <v>0.72263750928715831</v>
      </c>
      <c r="H1182" s="13">
        <f t="shared" si="254"/>
        <v>-0.14361003497860167</v>
      </c>
      <c r="I1182" s="13">
        <f t="shared" si="255"/>
        <v>-0.14361535125150324</v>
      </c>
      <c r="J1182" s="14">
        <f t="shared" si="256"/>
        <v>-5.1242866838663303E-6</v>
      </c>
      <c r="K1182" s="14">
        <f t="shared" si="257"/>
        <v>-5.3162729015676646E-6</v>
      </c>
      <c r="L1182" s="14">
        <f t="shared" si="258"/>
        <v>6.5645785045980832E-12</v>
      </c>
      <c r="M1182" s="14">
        <f t="shared" si="259"/>
        <v>0.7500639830111907</v>
      </c>
      <c r="N1182" s="14">
        <f t="shared" si="260"/>
        <v>0.75006059397609282</v>
      </c>
      <c r="O1182" s="14">
        <f t="shared" si="261"/>
        <v>7.0656893909690279E-12</v>
      </c>
      <c r="P1182" s="14">
        <f t="shared" si="262"/>
        <v>1.053968898113479E-11</v>
      </c>
      <c r="Q1182" s="14">
        <f t="shared" si="263"/>
        <v>3.2464887156949723E-6</v>
      </c>
      <c r="R1182" s="14">
        <f t="shared" si="264"/>
        <v>3.2464887157006754E-6</v>
      </c>
      <c r="S1182">
        <f t="shared" si="265"/>
        <v>41.366759215458003</v>
      </c>
    </row>
    <row r="1183" spans="1:19" x14ac:dyDescent="0.35">
      <c r="A1183" s="2" t="s">
        <v>1308</v>
      </c>
      <c r="B1183" s="2">
        <v>40.388682299999999</v>
      </c>
      <c r="C1183" s="2">
        <v>-8.1104552000000005</v>
      </c>
      <c r="D1183" s="2">
        <v>40.388388599999999</v>
      </c>
      <c r="E1183" s="2">
        <v>-8.1096679999999992</v>
      </c>
      <c r="F1183" s="13">
        <f t="shared" si="252"/>
        <v>0.70491548667695614</v>
      </c>
      <c r="G1183" s="13">
        <f t="shared" si="253"/>
        <v>0.70491036064494306</v>
      </c>
      <c r="H1183" s="13">
        <f t="shared" si="254"/>
        <v>-0.14155414707549521</v>
      </c>
      <c r="I1183" s="13">
        <f t="shared" si="255"/>
        <v>-0.14154040784362348</v>
      </c>
      <c r="J1183" s="14">
        <f t="shared" si="256"/>
        <v>-5.1260320130808168E-6</v>
      </c>
      <c r="K1183" s="14">
        <f t="shared" si="257"/>
        <v>1.3739231871728874E-5</v>
      </c>
      <c r="L1183" s="14">
        <f t="shared" si="258"/>
        <v>6.5690510497679576E-12</v>
      </c>
      <c r="M1183" s="14">
        <f t="shared" si="259"/>
        <v>0.76166963803666266</v>
      </c>
      <c r="N1183" s="14">
        <f t="shared" si="260"/>
        <v>0.76166631653446948</v>
      </c>
      <c r="O1183" s="14">
        <f t="shared" si="261"/>
        <v>4.7191623105540279E-11</v>
      </c>
      <c r="P1183" s="14">
        <f t="shared" si="262"/>
        <v>3.3946709973710065E-11</v>
      </c>
      <c r="Q1183" s="14">
        <f t="shared" si="263"/>
        <v>5.8263805208474042E-6</v>
      </c>
      <c r="R1183" s="14">
        <f t="shared" si="264"/>
        <v>5.8263805208803691E-6</v>
      </c>
      <c r="S1183">
        <f t="shared" si="265"/>
        <v>74.239740597057661</v>
      </c>
    </row>
    <row r="1184" spans="1:19" x14ac:dyDescent="0.35">
      <c r="A1184" s="2" t="s">
        <v>1309</v>
      </c>
      <c r="B1184" s="2">
        <v>40.3884252</v>
      </c>
      <c r="C1184" s="2">
        <v>-8.1096094000000001</v>
      </c>
      <c r="D1184" s="2">
        <v>40.388733500000001</v>
      </c>
      <c r="E1184" s="2">
        <v>-8.1104099000000005</v>
      </c>
      <c r="F1184" s="13">
        <f t="shared" si="252"/>
        <v>0.70491099943544933</v>
      </c>
      <c r="G1184" s="13">
        <f t="shared" si="253"/>
        <v>0.70491638028553316</v>
      </c>
      <c r="H1184" s="13">
        <f t="shared" si="254"/>
        <v>-0.14153938508068184</v>
      </c>
      <c r="I1184" s="13">
        <f t="shared" si="255"/>
        <v>-0.14155335644134406</v>
      </c>
      <c r="J1184" s="14">
        <f t="shared" si="256"/>
        <v>5.3808500838359308E-6</v>
      </c>
      <c r="K1184" s="14">
        <f t="shared" si="257"/>
        <v>-1.397136066222382E-5</v>
      </c>
      <c r="L1184" s="14">
        <f t="shared" si="258"/>
        <v>7.2383869061618203E-12</v>
      </c>
      <c r="M1184" s="14">
        <f t="shared" si="259"/>
        <v>0.76166573750309741</v>
      </c>
      <c r="N1184" s="14">
        <f t="shared" si="260"/>
        <v>0.76166922412226135</v>
      </c>
      <c r="O1184" s="14">
        <f t="shared" si="261"/>
        <v>4.8799729687689999E-11</v>
      </c>
      <c r="P1184" s="14">
        <f t="shared" si="262"/>
        <v>3.5548932832529582E-11</v>
      </c>
      <c r="Q1184" s="14">
        <f t="shared" si="263"/>
        <v>5.9622925819293355E-6</v>
      </c>
      <c r="R1184" s="14">
        <f t="shared" si="264"/>
        <v>5.962292581964661E-6</v>
      </c>
      <c r="S1184">
        <f t="shared" si="265"/>
        <v>75.971532079393711</v>
      </c>
    </row>
    <row r="1185" spans="1:19" x14ac:dyDescent="0.35">
      <c r="A1185" s="2" t="s">
        <v>1310</v>
      </c>
      <c r="B1185" s="2">
        <v>41.536318600000001</v>
      </c>
      <c r="C1185" s="2">
        <v>-8.4984722999999995</v>
      </c>
      <c r="D1185" s="2">
        <v>41.5368329</v>
      </c>
      <c r="E1185" s="2">
        <v>-8.4981779</v>
      </c>
      <c r="F1185" s="13">
        <f t="shared" si="252"/>
        <v>0.72494551872736157</v>
      </c>
      <c r="G1185" s="13">
        <f t="shared" si="253"/>
        <v>0.72495449495570463</v>
      </c>
      <c r="H1185" s="13">
        <f t="shared" si="254"/>
        <v>-0.14832632302453527</v>
      </c>
      <c r="I1185" s="13">
        <f t="shared" si="255"/>
        <v>-0.14832118477521741</v>
      </c>
      <c r="J1185" s="14">
        <f t="shared" si="256"/>
        <v>8.9762283430605549E-6</v>
      </c>
      <c r="K1185" s="14">
        <f t="shared" si="257"/>
        <v>5.1382493178597777E-6</v>
      </c>
      <c r="L1185" s="14">
        <f t="shared" si="258"/>
        <v>2.0143168816555656E-11</v>
      </c>
      <c r="M1185" s="14">
        <f t="shared" si="259"/>
        <v>0.74852959719888468</v>
      </c>
      <c r="N1185" s="14">
        <f t="shared" si="260"/>
        <v>0.74853554931814381</v>
      </c>
      <c r="O1185" s="14">
        <f t="shared" si="261"/>
        <v>6.6004015131070961E-12</v>
      </c>
      <c r="P1185" s="14">
        <f t="shared" si="262"/>
        <v>2.3841380472009414E-11</v>
      </c>
      <c r="Q1185" s="14">
        <f t="shared" si="263"/>
        <v>4.8827636100890054E-6</v>
      </c>
      <c r="R1185" s="14">
        <f t="shared" si="264"/>
        <v>4.8827636101084067E-6</v>
      </c>
      <c r="S1185">
        <f t="shared" si="265"/>
        <v>62.216173920001317</v>
      </c>
    </row>
    <row r="1186" spans="1:19" x14ac:dyDescent="0.35">
      <c r="A1186" s="2" t="s">
        <v>1311</v>
      </c>
      <c r="B1186" s="2">
        <v>41.536340799999998</v>
      </c>
      <c r="C1186" s="2">
        <v>-8.4985493000000005</v>
      </c>
      <c r="D1186" s="2">
        <v>41.536836999999998</v>
      </c>
      <c r="E1186" s="2">
        <v>-8.4983293999999994</v>
      </c>
      <c r="F1186" s="13">
        <f t="shared" si="252"/>
        <v>0.72494590619045551</v>
      </c>
      <c r="G1186" s="13">
        <f t="shared" si="253"/>
        <v>0.72495456651420387</v>
      </c>
      <c r="H1186" s="13">
        <f t="shared" si="254"/>
        <v>-0.14832766692805935</v>
      </c>
      <c r="I1186" s="13">
        <f t="shared" si="255"/>
        <v>-0.14832382894903418</v>
      </c>
      <c r="J1186" s="14">
        <f t="shared" si="256"/>
        <v>8.6603237483551254E-6</v>
      </c>
      <c r="K1186" s="14">
        <f t="shared" si="257"/>
        <v>3.8379790251730217E-6</v>
      </c>
      <c r="L1186" s="14">
        <f t="shared" si="258"/>
        <v>1.8750301856463749E-11</v>
      </c>
      <c r="M1186" s="14">
        <f t="shared" si="259"/>
        <v>0.74852954974834307</v>
      </c>
      <c r="N1186" s="14">
        <f t="shared" si="260"/>
        <v>0.74853529239337813</v>
      </c>
      <c r="O1186" s="14">
        <f t="shared" si="261"/>
        <v>3.6825207494124941E-12</v>
      </c>
      <c r="P1186" s="14">
        <f t="shared" si="262"/>
        <v>2.0813621124559661E-11</v>
      </c>
      <c r="Q1186" s="14">
        <f t="shared" si="263"/>
        <v>4.5621947705637974E-6</v>
      </c>
      <c r="R1186" s="14">
        <f t="shared" si="264"/>
        <v>4.5621947705796234E-6</v>
      </c>
      <c r="S1186">
        <f t="shared" si="265"/>
        <v>58.131485766725561</v>
      </c>
    </row>
    <row r="1187" spans="1:19" x14ac:dyDescent="0.35">
      <c r="A1187" s="2" t="s">
        <v>1312</v>
      </c>
      <c r="B1187" s="2">
        <v>41.536864700000002</v>
      </c>
      <c r="C1187" s="2">
        <v>-8.4984257000000003</v>
      </c>
      <c r="D1187" s="2">
        <v>41.536360600000002</v>
      </c>
      <c r="E1187" s="2">
        <v>-8.4986356000000001</v>
      </c>
      <c r="F1187" s="13">
        <f t="shared" si="252"/>
        <v>0.72495504997040672</v>
      </c>
      <c r="G1187" s="13">
        <f t="shared" si="253"/>
        <v>0.72494625176564742</v>
      </c>
      <c r="H1187" s="13">
        <f t="shared" si="254"/>
        <v>-0.14832550970110386</v>
      </c>
      <c r="I1187" s="13">
        <f t="shared" si="255"/>
        <v>-0.14832917314720381</v>
      </c>
      <c r="J1187" s="14">
        <f t="shared" si="256"/>
        <v>-8.7982047592971568E-6</v>
      </c>
      <c r="K1187" s="14">
        <f t="shared" si="257"/>
        <v>-3.6634460999496188E-6</v>
      </c>
      <c r="L1187" s="14">
        <f t="shared" si="258"/>
        <v>1.9352101746504952E-11</v>
      </c>
      <c r="M1187" s="14">
        <f t="shared" si="259"/>
        <v>0.74853506324416796</v>
      </c>
      <c r="N1187" s="14">
        <f t="shared" si="260"/>
        <v>0.74852922916775366</v>
      </c>
      <c r="O1187" s="14">
        <f t="shared" si="261"/>
        <v>3.3552093318052656E-12</v>
      </c>
      <c r="P1187" s="14">
        <f t="shared" si="262"/>
        <v>2.1232026789612083E-11</v>
      </c>
      <c r="Q1187" s="14">
        <f t="shared" si="263"/>
        <v>4.6078223478788856E-6</v>
      </c>
      <c r="R1187" s="14">
        <f t="shared" si="264"/>
        <v>4.607822347895191E-6</v>
      </c>
      <c r="S1187">
        <f t="shared" si="265"/>
        <v>58.712872356880524</v>
      </c>
    </row>
    <row r="1188" spans="1:19" x14ac:dyDescent="0.35">
      <c r="A1188" s="2" t="s">
        <v>1313</v>
      </c>
      <c r="B1188" s="2">
        <v>40.273493100000003</v>
      </c>
      <c r="C1188" s="2">
        <v>-8.4810181</v>
      </c>
      <c r="D1188" s="2">
        <v>40.273801800000001</v>
      </c>
      <c r="E1188" s="2">
        <v>-8.4819714000000008</v>
      </c>
      <c r="F1188" s="13">
        <f t="shared" si="252"/>
        <v>0.70290505587421803</v>
      </c>
      <c r="G1188" s="13">
        <f t="shared" si="253"/>
        <v>0.70291044370561884</v>
      </c>
      <c r="H1188" s="13">
        <f t="shared" si="254"/>
        <v>-0.1480216897662337</v>
      </c>
      <c r="I1188" s="13">
        <f t="shared" si="255"/>
        <v>-0.14803832798999297</v>
      </c>
      <c r="J1188" s="14">
        <f t="shared" si="256"/>
        <v>5.3878314008048989E-6</v>
      </c>
      <c r="K1188" s="14">
        <f t="shared" si="257"/>
        <v>-1.6638223759274373E-5</v>
      </c>
      <c r="L1188" s="14">
        <f t="shared" si="258"/>
        <v>7.2571818008572631E-12</v>
      </c>
      <c r="M1188" s="14">
        <f t="shared" si="259"/>
        <v>0.76296399125324565</v>
      </c>
      <c r="N1188" s="14">
        <f t="shared" si="260"/>
        <v>0.76296747415721344</v>
      </c>
      <c r="O1188" s="14">
        <f t="shared" si="261"/>
        <v>6.9207622464324004E-11</v>
      </c>
      <c r="P1188" s="14">
        <f t="shared" si="262"/>
        <v>4.7544095246840288E-11</v>
      </c>
      <c r="Q1188" s="14">
        <f t="shared" si="263"/>
        <v>6.8952226393960829E-6</v>
      </c>
      <c r="R1188" s="14">
        <f t="shared" si="264"/>
        <v>6.8952226394507199E-6</v>
      </c>
      <c r="S1188">
        <f t="shared" si="265"/>
        <v>87.858926871881067</v>
      </c>
    </row>
    <row r="1189" spans="1:19" x14ac:dyDescent="0.35">
      <c r="A1189" s="2" t="s">
        <v>1314</v>
      </c>
      <c r="B1189" s="2">
        <v>40.273578800000003</v>
      </c>
      <c r="C1189" s="2">
        <v>-8.4809692999999999</v>
      </c>
      <c r="D1189" s="2">
        <v>40.273857200000002</v>
      </c>
      <c r="E1189" s="2">
        <v>-8.4818114999999992</v>
      </c>
      <c r="F1189" s="13">
        <f t="shared" si="252"/>
        <v>0.70290655162138693</v>
      </c>
      <c r="G1189" s="13">
        <f t="shared" si="253"/>
        <v>0.70291141061802442</v>
      </c>
      <c r="H1189" s="13">
        <f t="shared" si="254"/>
        <v>-0.14802083804555874</v>
      </c>
      <c r="I1189" s="13">
        <f t="shared" si="255"/>
        <v>-0.148035537208519</v>
      </c>
      <c r="J1189" s="14">
        <f t="shared" si="256"/>
        <v>4.8589966374912308E-6</v>
      </c>
      <c r="K1189" s="14">
        <f t="shared" si="257"/>
        <v>-1.4699162960263301E-5</v>
      </c>
      <c r="L1189" s="14">
        <f t="shared" si="258"/>
        <v>5.9024620807761593E-12</v>
      </c>
      <c r="M1189" s="14">
        <f t="shared" si="259"/>
        <v>0.76296336620108041</v>
      </c>
      <c r="N1189" s="14">
        <f t="shared" si="260"/>
        <v>0.76296650725023429</v>
      </c>
      <c r="O1189" s="14">
        <f t="shared" si="261"/>
        <v>5.4016347932121562E-11</v>
      </c>
      <c r="P1189" s="14">
        <f t="shared" si="262"/>
        <v>3.7346215177567203E-11</v>
      </c>
      <c r="Q1189" s="14">
        <f t="shared" si="263"/>
        <v>6.11115497901724E-6</v>
      </c>
      <c r="R1189" s="14">
        <f t="shared" si="264"/>
        <v>6.1111549790552785E-6</v>
      </c>
      <c r="S1189">
        <f t="shared" si="265"/>
        <v>77.868336743122356</v>
      </c>
    </row>
    <row r="1190" spans="1:19" x14ac:dyDescent="0.35">
      <c r="A1190" s="2" t="s">
        <v>1315</v>
      </c>
      <c r="B1190" s="2">
        <v>41.5222032</v>
      </c>
      <c r="C1190" s="2">
        <v>-8.4463579000000006</v>
      </c>
      <c r="D1190" s="2">
        <v>41.518432300000001</v>
      </c>
      <c r="E1190" s="2">
        <v>-8.4449702000000002</v>
      </c>
      <c r="F1190" s="13">
        <f t="shared" si="252"/>
        <v>0.72469915852212552</v>
      </c>
      <c r="G1190" s="13">
        <f t="shared" si="253"/>
        <v>0.72463334390136214</v>
      </c>
      <c r="H1190" s="13">
        <f t="shared" si="254"/>
        <v>-0.14741675515683397</v>
      </c>
      <c r="I1190" s="13">
        <f t="shared" si="255"/>
        <v>-0.14739253522280404</v>
      </c>
      <c r="J1190" s="14">
        <f t="shared" si="256"/>
        <v>-6.5814620763382514E-5</v>
      </c>
      <c r="K1190" s="14">
        <f t="shared" si="257"/>
        <v>2.4219934029928725E-5</v>
      </c>
      <c r="L1190" s="14">
        <f t="shared" si="258"/>
        <v>1.082891076166081E-9</v>
      </c>
      <c r="M1190" s="14">
        <f t="shared" si="259"/>
        <v>0.74874251430209915</v>
      </c>
      <c r="N1190" s="14">
        <f t="shared" si="260"/>
        <v>0.74869888673806517</v>
      </c>
      <c r="O1190" s="14">
        <f t="shared" si="261"/>
        <v>1.46651301096356E-10</v>
      </c>
      <c r="P1190" s="14">
        <f t="shared" si="262"/>
        <v>1.165101256573735E-9</v>
      </c>
      <c r="Q1190" s="14">
        <f t="shared" si="263"/>
        <v>3.4133579603870073E-5</v>
      </c>
      <c r="R1190" s="14">
        <f t="shared" si="264"/>
        <v>3.4133579610498255E-5</v>
      </c>
      <c r="S1190">
        <f t="shared" si="265"/>
        <v>434.93007139696874</v>
      </c>
    </row>
    <row r="1191" spans="1:19" x14ac:dyDescent="0.35">
      <c r="A1191" s="2" t="s">
        <v>1316</v>
      </c>
      <c r="B1191" s="2">
        <v>41.5162683</v>
      </c>
      <c r="C1191" s="2">
        <v>-8.4446806999999993</v>
      </c>
      <c r="D1191" s="2">
        <v>41.5158506</v>
      </c>
      <c r="E1191" s="2">
        <v>-8.4447431999999996</v>
      </c>
      <c r="F1191" s="13">
        <f t="shared" si="252"/>
        <v>0.72459557497634897</v>
      </c>
      <c r="G1191" s="13">
        <f t="shared" si="253"/>
        <v>0.7245882847360634</v>
      </c>
      <c r="H1191" s="13">
        <f t="shared" si="254"/>
        <v>-0.1473874824946195</v>
      </c>
      <c r="I1191" s="13">
        <f t="shared" si="255"/>
        <v>-0.14738857332540201</v>
      </c>
      <c r="J1191" s="14">
        <f t="shared" si="256"/>
        <v>-7.2902402855623549E-6</v>
      </c>
      <c r="K1191" s="14">
        <f t="shared" si="257"/>
        <v>-1.0908307825074903E-6</v>
      </c>
      <c r="L1191" s="14">
        <f t="shared" si="258"/>
        <v>1.3286900855250223E-11</v>
      </c>
      <c r="M1191" s="14">
        <f t="shared" si="259"/>
        <v>0.74877238150338865</v>
      </c>
      <c r="N1191" s="14">
        <f t="shared" si="260"/>
        <v>0.74876754931380518</v>
      </c>
      <c r="O1191" s="14">
        <f t="shared" si="261"/>
        <v>2.9747794901644644E-13</v>
      </c>
      <c r="P1191" s="14">
        <f t="shared" si="262"/>
        <v>1.3453683789398737E-11</v>
      </c>
      <c r="Q1191" s="14">
        <f t="shared" si="263"/>
        <v>3.6679263609563832E-6</v>
      </c>
      <c r="R1191" s="14">
        <f t="shared" si="264"/>
        <v>3.6679263609646079E-6</v>
      </c>
      <c r="S1191">
        <f t="shared" si="265"/>
        <v>46.73671769141103</v>
      </c>
    </row>
    <row r="1192" spans="1:19" x14ac:dyDescent="0.35">
      <c r="A1192" s="2" t="s">
        <v>1317</v>
      </c>
      <c r="B1192" s="2">
        <v>41.5187454</v>
      </c>
      <c r="C1192" s="2">
        <v>-8.4450008000000008</v>
      </c>
      <c r="D1192" s="2">
        <v>41.522222800000002</v>
      </c>
      <c r="E1192" s="2">
        <v>-8.4462499999999991</v>
      </c>
      <c r="F1192" s="13">
        <f t="shared" si="252"/>
        <v>0.72463880852725016</v>
      </c>
      <c r="G1192" s="13">
        <f t="shared" si="253"/>
        <v>0.724699500606659</v>
      </c>
      <c r="H1192" s="13">
        <f t="shared" si="254"/>
        <v>-0.14739306929355517</v>
      </c>
      <c r="I1192" s="13">
        <f t="shared" si="255"/>
        <v>-0.14741487194657105</v>
      </c>
      <c r="J1192" s="14">
        <f t="shared" si="256"/>
        <v>6.0692079408841693E-5</v>
      </c>
      <c r="K1192" s="14">
        <f t="shared" si="257"/>
        <v>-2.1802653015878803E-5</v>
      </c>
      <c r="L1192" s="14">
        <f t="shared" si="258"/>
        <v>9.2088212545961172E-10</v>
      </c>
      <c r="M1192" s="14">
        <f t="shared" si="259"/>
        <v>0.74869865996668361</v>
      </c>
      <c r="N1192" s="14">
        <f t="shared" si="260"/>
        <v>0.74873889200377808</v>
      </c>
      <c r="O1192" s="14">
        <f t="shared" si="261"/>
        <v>1.188389196279947E-10</v>
      </c>
      <c r="P1192" s="14">
        <f t="shared" si="262"/>
        <v>9.8750082386393816E-10</v>
      </c>
      <c r="Q1192" s="14">
        <f t="shared" si="263"/>
        <v>3.1424525833557743E-5</v>
      </c>
      <c r="R1192" s="14">
        <f t="shared" si="264"/>
        <v>3.1424525838729706E-5</v>
      </c>
      <c r="S1192">
        <f t="shared" si="265"/>
        <v>400.41130823709392</v>
      </c>
    </row>
    <row r="1193" spans="1:19" x14ac:dyDescent="0.35">
      <c r="A1193" s="2" t="s">
        <v>1318</v>
      </c>
      <c r="B1193" s="2">
        <v>41.515875700000002</v>
      </c>
      <c r="C1193" s="2">
        <v>-8.4446186999999995</v>
      </c>
      <c r="D1193" s="2">
        <v>41.516280700000003</v>
      </c>
      <c r="E1193" s="2">
        <v>-8.4445578999999995</v>
      </c>
      <c r="F1193" s="13">
        <f t="shared" si="252"/>
        <v>0.72458872281370568</v>
      </c>
      <c r="G1193" s="13">
        <f t="shared" si="253"/>
        <v>0.72459579139717623</v>
      </c>
      <c r="H1193" s="13">
        <f t="shared" si="254"/>
        <v>-0.14738640039048326</v>
      </c>
      <c r="I1193" s="13">
        <f t="shared" si="255"/>
        <v>-0.14738533923029806</v>
      </c>
      <c r="J1193" s="14">
        <f t="shared" si="256"/>
        <v>7.0685834705486172E-6</v>
      </c>
      <c r="K1193" s="14">
        <f t="shared" si="257"/>
        <v>1.0611601851950869E-6</v>
      </c>
      <c r="L1193" s="14">
        <f t="shared" si="258"/>
        <v>1.2491218069976275E-11</v>
      </c>
      <c r="M1193" s="14">
        <f t="shared" si="259"/>
        <v>0.7487674058629914</v>
      </c>
      <c r="N1193" s="14">
        <f t="shared" si="260"/>
        <v>0.74877209113353194</v>
      </c>
      <c r="O1193" s="14">
        <f t="shared" si="261"/>
        <v>2.8151523466079138E-13</v>
      </c>
      <c r="P1193" s="14">
        <f t="shared" si="262"/>
        <v>1.2649051313739709E-11</v>
      </c>
      <c r="Q1193" s="14">
        <f t="shared" si="263"/>
        <v>3.5565504795714216E-6</v>
      </c>
      <c r="R1193" s="14">
        <f t="shared" si="264"/>
        <v>3.5565504795789195E-6</v>
      </c>
      <c r="S1193">
        <f t="shared" si="265"/>
        <v>45.317566210794595</v>
      </c>
    </row>
    <row r="1194" spans="1:19" x14ac:dyDescent="0.35">
      <c r="A1194" s="2" t="s">
        <v>1319</v>
      </c>
      <c r="B1194" s="2">
        <v>41.4053203</v>
      </c>
      <c r="C1194" s="2">
        <v>-8.3863365000000005</v>
      </c>
      <c r="D1194" s="2">
        <v>41.405481199999997</v>
      </c>
      <c r="E1194" s="2">
        <v>-8.3821016999999998</v>
      </c>
      <c r="F1194" s="13">
        <f t="shared" si="252"/>
        <v>0.72265916707784628</v>
      </c>
      <c r="G1194" s="13">
        <f t="shared" si="253"/>
        <v>0.72266197531261267</v>
      </c>
      <c r="H1194" s="13">
        <f t="shared" si="254"/>
        <v>-0.14636918410517744</v>
      </c>
      <c r="I1194" s="13">
        <f t="shared" si="255"/>
        <v>-0.14629527290201397</v>
      </c>
      <c r="J1194" s="14">
        <f t="shared" si="256"/>
        <v>2.8082347663938023E-6</v>
      </c>
      <c r="K1194" s="14">
        <f t="shared" si="257"/>
        <v>7.3911203163468109E-5</v>
      </c>
      <c r="L1194" s="14">
        <f t="shared" si="258"/>
        <v>1.9715456257944176E-12</v>
      </c>
      <c r="M1194" s="14">
        <f t="shared" si="259"/>
        <v>0.7500478018071538</v>
      </c>
      <c r="N1194" s="14">
        <f t="shared" si="260"/>
        <v>0.75004965912467658</v>
      </c>
      <c r="O1194" s="14">
        <f t="shared" si="261"/>
        <v>1.3657164876461376E-9</v>
      </c>
      <c r="P1194" s="14">
        <f t="shared" si="262"/>
        <v>7.7028690116980552E-10</v>
      </c>
      <c r="Q1194" s="14">
        <f t="shared" si="263"/>
        <v>2.7754042969805417E-5</v>
      </c>
      <c r="R1194" s="14">
        <f t="shared" si="264"/>
        <v>2.7754042973368512E-5</v>
      </c>
      <c r="S1194">
        <f t="shared" si="265"/>
        <v>353.6420155666616</v>
      </c>
    </row>
    <row r="1195" spans="1:19" x14ac:dyDescent="0.35">
      <c r="A1195" s="2" t="s">
        <v>1320</v>
      </c>
      <c r="B1195" s="2">
        <v>41.409453999999997</v>
      </c>
      <c r="C1195" s="2">
        <v>-8.3753849000000002</v>
      </c>
      <c r="D1195" s="2">
        <v>41.409231200000001</v>
      </c>
      <c r="E1195" s="2">
        <v>-8.375769</v>
      </c>
      <c r="F1195" s="13">
        <f t="shared" si="252"/>
        <v>0.72273131375313593</v>
      </c>
      <c r="G1195" s="13">
        <f t="shared" si="253"/>
        <v>0.72272742515956256</v>
      </c>
      <c r="H1195" s="13">
        <f t="shared" si="254"/>
        <v>-0.14617804262681602</v>
      </c>
      <c r="I1195" s="13">
        <f t="shared" si="255"/>
        <v>-0.14618474643647295</v>
      </c>
      <c r="J1195" s="14">
        <f t="shared" si="256"/>
        <v>-3.8885935733645738E-6</v>
      </c>
      <c r="K1195" s="14">
        <f t="shared" si="257"/>
        <v>-6.7038096569216332E-6</v>
      </c>
      <c r="L1195" s="14">
        <f t="shared" si="258"/>
        <v>3.7802899946983036E-12</v>
      </c>
      <c r="M1195" s="14">
        <f t="shared" si="259"/>
        <v>0.75000451274388835</v>
      </c>
      <c r="N1195" s="14">
        <f t="shared" si="260"/>
        <v>0.75000194069522963</v>
      </c>
      <c r="O1195" s="14">
        <f t="shared" si="261"/>
        <v>1.123526597901686E-11</v>
      </c>
      <c r="P1195" s="14">
        <f t="shared" si="262"/>
        <v>1.010018148757241E-11</v>
      </c>
      <c r="Q1195" s="14">
        <f t="shared" si="263"/>
        <v>3.1780782695793396E-6</v>
      </c>
      <c r="R1195" s="14">
        <f t="shared" si="264"/>
        <v>3.1780782695846899E-6</v>
      </c>
      <c r="S1195">
        <f t="shared" si="265"/>
        <v>40.495073311048117</v>
      </c>
    </row>
    <row r="1196" spans="1:19" x14ac:dyDescent="0.35">
      <c r="A1196" s="2" t="s">
        <v>1321</v>
      </c>
      <c r="B1196" s="2">
        <v>41.405585299999998</v>
      </c>
      <c r="C1196" s="2">
        <v>-8.3821429999999992</v>
      </c>
      <c r="D1196" s="2">
        <v>41.405427199999998</v>
      </c>
      <c r="E1196" s="2">
        <v>-8.3863134000000006</v>
      </c>
      <c r="F1196" s="13">
        <f t="shared" si="252"/>
        <v>0.72266379220036403</v>
      </c>
      <c r="G1196" s="13">
        <f t="shared" si="253"/>
        <v>0.72266103283481664</v>
      </c>
      <c r="H1196" s="13">
        <f t="shared" si="254"/>
        <v>-0.14629599372299504</v>
      </c>
      <c r="I1196" s="13">
        <f t="shared" si="255"/>
        <v>-0.14636878093412023</v>
      </c>
      <c r="J1196" s="14">
        <f t="shared" si="256"/>
        <v>-2.7593655473889811E-6</v>
      </c>
      <c r="K1196" s="14">
        <f t="shared" si="257"/>
        <v>-7.2787211125191487E-5</v>
      </c>
      <c r="L1196" s="14">
        <f t="shared" si="258"/>
        <v>1.9035245560281152E-12</v>
      </c>
      <c r="M1196" s="14">
        <f t="shared" si="259"/>
        <v>0.75004842514619874</v>
      </c>
      <c r="N1196" s="14">
        <f t="shared" si="260"/>
        <v>0.75004660014611468</v>
      </c>
      <c r="O1196" s="14">
        <f t="shared" si="261"/>
        <v>1.3244945252610378E-9</v>
      </c>
      <c r="P1196" s="14">
        <f t="shared" si="262"/>
        <v>7.4702609336381403E-10</v>
      </c>
      <c r="Q1196" s="14">
        <f t="shared" si="263"/>
        <v>2.7331778086392659E-5</v>
      </c>
      <c r="R1196" s="14">
        <f t="shared" si="264"/>
        <v>2.733177808979558E-5</v>
      </c>
      <c r="S1196">
        <f t="shared" si="265"/>
        <v>348.26151642017527</v>
      </c>
    </row>
    <row r="1197" spans="1:19" x14ac:dyDescent="0.35">
      <c r="A1197" s="2" t="s">
        <v>1322</v>
      </c>
      <c r="B1197" s="2">
        <v>41.4095102</v>
      </c>
      <c r="C1197" s="2">
        <v>-8.3754050000000007</v>
      </c>
      <c r="D1197" s="2">
        <v>41.409287300000003</v>
      </c>
      <c r="E1197" s="2">
        <v>-8.3757976999999997</v>
      </c>
      <c r="F1197" s="13">
        <f t="shared" si="252"/>
        <v>0.72273229462817556</v>
      </c>
      <c r="G1197" s="13">
        <f t="shared" si="253"/>
        <v>0.72272840428927299</v>
      </c>
      <c r="H1197" s="13">
        <f t="shared" si="254"/>
        <v>-0.14617839343799569</v>
      </c>
      <c r="I1197" s="13">
        <f t="shared" si="255"/>
        <v>-0.14618524734596824</v>
      </c>
      <c r="J1197" s="14">
        <f t="shared" si="256"/>
        <v>-3.8903389025790602E-6</v>
      </c>
      <c r="K1197" s="14">
        <f t="shared" si="257"/>
        <v>-6.8539079725593588E-6</v>
      </c>
      <c r="L1197" s="14">
        <f t="shared" si="258"/>
        <v>3.78368419422524E-12</v>
      </c>
      <c r="M1197" s="14">
        <f t="shared" si="259"/>
        <v>0.7500038651151103</v>
      </c>
      <c r="N1197" s="14">
        <f t="shared" si="260"/>
        <v>0.75000129190917175</v>
      </c>
      <c r="O1197" s="14">
        <f t="shared" si="261"/>
        <v>1.1744013624032211E-11</v>
      </c>
      <c r="P1197" s="14">
        <f t="shared" si="262"/>
        <v>1.0389737280924571E-11</v>
      </c>
      <c r="Q1197" s="14">
        <f t="shared" si="263"/>
        <v>3.2233115395388901E-6</v>
      </c>
      <c r="R1197" s="14">
        <f t="shared" si="264"/>
        <v>3.2233115395444721E-6</v>
      </c>
      <c r="S1197">
        <f t="shared" si="265"/>
        <v>41.071435636875663</v>
      </c>
    </row>
    <row r="1198" spans="1:19" x14ac:dyDescent="0.35">
      <c r="A1198" s="2" t="s">
        <v>1323</v>
      </c>
      <c r="B1198" s="2">
        <v>41.409128299999999</v>
      </c>
      <c r="C1198" s="2">
        <v>-8.3757065999999991</v>
      </c>
      <c r="D1198" s="2">
        <v>41.409330799999999</v>
      </c>
      <c r="E1198" s="2">
        <v>-8.3753454999999999</v>
      </c>
      <c r="F1198" s="13">
        <f t="shared" si="252"/>
        <v>0.72272562921576222</v>
      </c>
      <c r="G1198" s="13">
        <f t="shared" si="253"/>
        <v>0.7227291635074975</v>
      </c>
      <c r="H1198" s="13">
        <f t="shared" si="254"/>
        <v>-0.14618365735101968</v>
      </c>
      <c r="I1198" s="13">
        <f t="shared" si="255"/>
        <v>-0.14617735496709075</v>
      </c>
      <c r="J1198" s="14">
        <f t="shared" si="256"/>
        <v>3.5342917352743086E-6</v>
      </c>
      <c r="K1198" s="14">
        <f t="shared" si="257"/>
        <v>6.302383928930011E-6</v>
      </c>
      <c r="L1198" s="14">
        <f t="shared" si="258"/>
        <v>3.1228045175038205E-12</v>
      </c>
      <c r="M1198" s="14">
        <f t="shared" si="259"/>
        <v>0.75000336294256831</v>
      </c>
      <c r="N1198" s="14">
        <f t="shared" si="260"/>
        <v>0.75000570063865513</v>
      </c>
      <c r="O1198" s="14">
        <f t="shared" si="261"/>
        <v>9.9300107968759518E-12</v>
      </c>
      <c r="P1198" s="14">
        <f t="shared" si="262"/>
        <v>8.7085030920314655E-12</v>
      </c>
      <c r="Q1198" s="14">
        <f t="shared" si="263"/>
        <v>2.9510172978197646E-6</v>
      </c>
      <c r="R1198" s="14">
        <f t="shared" si="264"/>
        <v>2.9510172978240476E-6</v>
      </c>
      <c r="S1198">
        <f t="shared" si="265"/>
        <v>37.601862408874013</v>
      </c>
    </row>
    <row r="1199" spans="1:19" x14ac:dyDescent="0.35">
      <c r="A1199" s="2" t="s">
        <v>1324</v>
      </c>
      <c r="B1199" s="2">
        <v>38.224842099999996</v>
      </c>
      <c r="C1199" s="2">
        <v>-8.5194144999999999</v>
      </c>
      <c r="D1199" s="2">
        <v>38.225102100000001</v>
      </c>
      <c r="E1199" s="2">
        <v>-8.5184946000000004</v>
      </c>
      <c r="F1199" s="13">
        <f t="shared" si="252"/>
        <v>0.66714935069994352</v>
      </c>
      <c r="G1199" s="13">
        <f t="shared" si="253"/>
        <v>0.66715388855599878</v>
      </c>
      <c r="H1199" s="13">
        <f t="shared" si="254"/>
        <v>-0.14869183336714645</v>
      </c>
      <c r="I1199" s="13">
        <f t="shared" si="255"/>
        <v>-0.14867577808335736</v>
      </c>
      <c r="J1199" s="14">
        <f t="shared" si="256"/>
        <v>4.5378560552533642E-6</v>
      </c>
      <c r="K1199" s="14">
        <f t="shared" si="257"/>
        <v>1.605528378909038E-5</v>
      </c>
      <c r="L1199" s="14">
        <f t="shared" si="258"/>
        <v>5.1480343945410708E-12</v>
      </c>
      <c r="M1199" s="14">
        <f t="shared" si="259"/>
        <v>0.78558588420612208</v>
      </c>
      <c r="N1199" s="14">
        <f t="shared" si="260"/>
        <v>0.78558869200840753</v>
      </c>
      <c r="O1199" s="14">
        <f t="shared" si="261"/>
        <v>6.4443034385672786E-11</v>
      </c>
      <c r="P1199" s="14">
        <f t="shared" si="262"/>
        <v>4.4918884691074111E-11</v>
      </c>
      <c r="Q1199" s="14">
        <f t="shared" si="263"/>
        <v>6.7021552273186058E-6</v>
      </c>
      <c r="R1199" s="14">
        <f t="shared" si="264"/>
        <v>6.7021552273687815E-6</v>
      </c>
      <c r="S1199">
        <f t="shared" si="265"/>
        <v>85.398861907133011</v>
      </c>
    </row>
    <row r="1200" spans="1:19" x14ac:dyDescent="0.35">
      <c r="A1200" s="2" t="s">
        <v>1325</v>
      </c>
      <c r="B1200" s="2">
        <v>38.225167599999999</v>
      </c>
      <c r="C1200" s="2">
        <v>-8.5185361000000004</v>
      </c>
      <c r="D1200" s="2">
        <v>38.224918799999998</v>
      </c>
      <c r="E1200" s="2">
        <v>-8.5194243000000007</v>
      </c>
      <c r="F1200" s="13">
        <f t="shared" si="252"/>
        <v>0.6671550317466588</v>
      </c>
      <c r="G1200" s="13">
        <f t="shared" si="253"/>
        <v>0.66715068936747979</v>
      </c>
      <c r="H1200" s="13">
        <f t="shared" si="254"/>
        <v>-0.14867650239499694</v>
      </c>
      <c r="I1200" s="13">
        <f t="shared" si="255"/>
        <v>-0.14869200440941316</v>
      </c>
      <c r="J1200" s="14">
        <f t="shared" si="256"/>
        <v>-4.3423791790120347E-6</v>
      </c>
      <c r="K1200" s="14">
        <f t="shared" si="257"/>
        <v>-1.550201441621879E-5</v>
      </c>
      <c r="L1200" s="14">
        <f t="shared" si="258"/>
        <v>4.7140642335719E-12</v>
      </c>
      <c r="M1200" s="14">
        <f t="shared" si="259"/>
        <v>0.78558786370841549</v>
      </c>
      <c r="N1200" s="14">
        <f t="shared" si="260"/>
        <v>0.78558517685337992</v>
      </c>
      <c r="O1200" s="14">
        <f t="shared" si="261"/>
        <v>6.0078112738960685E-11</v>
      </c>
      <c r="P1200" s="14">
        <f t="shared" si="262"/>
        <v>4.179104206281152E-11</v>
      </c>
      <c r="Q1200" s="14">
        <f t="shared" si="263"/>
        <v>6.4645991416956022E-6</v>
      </c>
      <c r="R1200" s="14">
        <f t="shared" si="264"/>
        <v>6.4645991417406296E-6</v>
      </c>
      <c r="S1200">
        <f t="shared" si="265"/>
        <v>82.371922264059108</v>
      </c>
    </row>
    <row r="1201" spans="1:19" x14ac:dyDescent="0.35">
      <c r="A1201" s="2" t="s">
        <v>1327</v>
      </c>
      <c r="B1201" s="2">
        <v>40.285154400000003</v>
      </c>
      <c r="C1201" s="2">
        <v>-8.5257421000000004</v>
      </c>
      <c r="D1201" s="2">
        <v>40.285196200000001</v>
      </c>
      <c r="E1201" s="2">
        <v>-8.5251748999999997</v>
      </c>
      <c r="F1201" s="13">
        <f t="shared" si="252"/>
        <v>0.70310858395428077</v>
      </c>
      <c r="G1201" s="13">
        <f t="shared" si="253"/>
        <v>0.70310931350190808</v>
      </c>
      <c r="H1201" s="13">
        <f t="shared" si="254"/>
        <v>-0.14880227082089564</v>
      </c>
      <c r="I1201" s="13">
        <f t="shared" si="255"/>
        <v>-0.14879237131337833</v>
      </c>
      <c r="J1201" s="14">
        <f t="shared" si="256"/>
        <v>7.295476273094792E-7</v>
      </c>
      <c r="K1201" s="14">
        <f t="shared" si="257"/>
        <v>9.8995075173136104E-6</v>
      </c>
      <c r="L1201" s="14">
        <f t="shared" si="258"/>
        <v>1.3305993512821679E-13</v>
      </c>
      <c r="M1201" s="14">
        <f t="shared" si="259"/>
        <v>0.76283541857963888</v>
      </c>
      <c r="N1201" s="14">
        <f t="shared" si="260"/>
        <v>0.76283589029960852</v>
      </c>
      <c r="O1201" s="14">
        <f t="shared" si="261"/>
        <v>2.4500062271137083E-11</v>
      </c>
      <c r="P1201" s="14">
        <f t="shared" si="262"/>
        <v>1.4390092946103139E-11</v>
      </c>
      <c r="Q1201" s="14">
        <f t="shared" si="263"/>
        <v>3.7934275986372982E-6</v>
      </c>
      <c r="R1201" s="14">
        <f t="shared" si="264"/>
        <v>3.7934275986463957E-6</v>
      </c>
      <c r="S1201">
        <f t="shared" si="265"/>
        <v>48.335854461952373</v>
      </c>
    </row>
    <row r="1202" spans="1:19" x14ac:dyDescent="0.35">
      <c r="A1202" s="2" t="s">
        <v>1328</v>
      </c>
      <c r="B1202" s="2">
        <v>40.285329300000001</v>
      </c>
      <c r="C1202" s="2">
        <v>-8.5251736999999999</v>
      </c>
      <c r="D1202" s="2">
        <v>40.285284900000001</v>
      </c>
      <c r="E1202" s="2">
        <v>-8.5257270999999992</v>
      </c>
      <c r="F1202" s="13">
        <f t="shared" si="252"/>
        <v>0.70311163653514253</v>
      </c>
      <c r="G1202" s="13">
        <f t="shared" si="253"/>
        <v>0.70311086160895464</v>
      </c>
      <c r="H1202" s="13">
        <f t="shared" si="254"/>
        <v>-0.14879235036942731</v>
      </c>
      <c r="I1202" s="13">
        <f t="shared" si="255"/>
        <v>-0.14880200902150784</v>
      </c>
      <c r="J1202" s="14">
        <f t="shared" si="256"/>
        <v>-7.7492618788532752E-7</v>
      </c>
      <c r="K1202" s="14">
        <f t="shared" si="257"/>
        <v>-9.6586520805241882E-6</v>
      </c>
      <c r="L1202" s="14">
        <f t="shared" si="258"/>
        <v>1.5012764916761398E-13</v>
      </c>
      <c r="M1202" s="14">
        <f t="shared" si="259"/>
        <v>0.76283441758400428</v>
      </c>
      <c r="N1202" s="14">
        <f t="shared" si="260"/>
        <v>0.76283391652124122</v>
      </c>
      <c r="O1202" s="14">
        <f t="shared" si="261"/>
        <v>2.3322390002972247E-11</v>
      </c>
      <c r="P1202" s="14">
        <f t="shared" si="262"/>
        <v>1.3721798767036798E-11</v>
      </c>
      <c r="Q1202" s="14">
        <f t="shared" si="263"/>
        <v>3.7042946382593268E-6</v>
      </c>
      <c r="R1202" s="14">
        <f t="shared" si="264"/>
        <v>3.7042946382677984E-6</v>
      </c>
      <c r="S1202">
        <f t="shared" si="265"/>
        <v>47.200122280808287</v>
      </c>
    </row>
    <row r="1203" spans="1:19" x14ac:dyDescent="0.35">
      <c r="A1203" s="2" t="s">
        <v>1329</v>
      </c>
      <c r="B1203" s="2">
        <v>40.782393800000001</v>
      </c>
      <c r="C1203" s="2">
        <v>-8.5442119000000005</v>
      </c>
      <c r="D1203" s="2">
        <v>40.782183400000001</v>
      </c>
      <c r="E1203" s="2">
        <v>-8.5451876000000002</v>
      </c>
      <c r="F1203" s="13">
        <f t="shared" si="252"/>
        <v>0.71178704865492182</v>
      </c>
      <c r="G1203" s="13">
        <f t="shared" si="253"/>
        <v>0.7117833764821756</v>
      </c>
      <c r="H1203" s="13">
        <f t="shared" si="254"/>
        <v>-0.14912462964308051</v>
      </c>
      <c r="I1203" s="13">
        <f t="shared" si="255"/>
        <v>-0.14914165882059222</v>
      </c>
      <c r="J1203" s="14">
        <f t="shared" si="256"/>
        <v>-3.67217274621634E-6</v>
      </c>
      <c r="K1203" s="14">
        <f t="shared" si="257"/>
        <v>-1.7029177511701521E-5</v>
      </c>
      <c r="L1203" s="14">
        <f t="shared" si="258"/>
        <v>3.3712131695097256E-12</v>
      </c>
      <c r="M1203" s="14">
        <f t="shared" si="259"/>
        <v>0.7571982056304235</v>
      </c>
      <c r="N1203" s="14">
        <f t="shared" si="260"/>
        <v>0.75719580701650757</v>
      </c>
      <c r="O1203" s="14">
        <f t="shared" si="261"/>
        <v>7.2498221679508202E-11</v>
      </c>
      <c r="P1203" s="14">
        <f t="shared" si="262"/>
        <v>4.4937873287069912E-11</v>
      </c>
      <c r="Q1203" s="14">
        <f t="shared" si="263"/>
        <v>6.7035716813553885E-6</v>
      </c>
      <c r="R1203" s="14">
        <f t="shared" si="264"/>
        <v>6.7035716814055955E-6</v>
      </c>
      <c r="S1203">
        <f t="shared" si="265"/>
        <v>85.416910364470098</v>
      </c>
    </row>
    <row r="1204" spans="1:19" x14ac:dyDescent="0.35">
      <c r="A1204" s="2" t="s">
        <v>1331</v>
      </c>
      <c r="B1204" s="2">
        <v>41.780162900000001</v>
      </c>
      <c r="C1204" s="2">
        <v>-8.5666104000000001</v>
      </c>
      <c r="D1204" s="2">
        <v>41.779262000000003</v>
      </c>
      <c r="E1204" s="2">
        <v>-8.5633595000000007</v>
      </c>
      <c r="F1204" s="13">
        <f t="shared" si="252"/>
        <v>0.72920140462458238</v>
      </c>
      <c r="G1204" s="13">
        <f t="shared" si="253"/>
        <v>0.72918568095335123</v>
      </c>
      <c r="H1204" s="13">
        <f t="shared" si="254"/>
        <v>-0.14951555721558846</v>
      </c>
      <c r="I1204" s="13">
        <f t="shared" si="255"/>
        <v>-0.14945881830693536</v>
      </c>
      <c r="J1204" s="14">
        <f t="shared" si="256"/>
        <v>-1.5723671231149261E-5</v>
      </c>
      <c r="K1204" s="14">
        <f t="shared" si="257"/>
        <v>5.673890865309783E-5</v>
      </c>
      <c r="L1204" s="14">
        <f t="shared" si="258"/>
        <v>6.1808459245044295E-11</v>
      </c>
      <c r="M1204" s="14">
        <f t="shared" si="259"/>
        <v>0.74571719986193052</v>
      </c>
      <c r="N1204" s="14">
        <f t="shared" si="260"/>
        <v>0.74570672367560475</v>
      </c>
      <c r="O1204" s="14">
        <f t="shared" si="261"/>
        <v>8.0482593857023011E-10</v>
      </c>
      <c r="P1204" s="14">
        <f t="shared" si="262"/>
        <v>5.0936116163094383E-10</v>
      </c>
      <c r="Q1204" s="14">
        <f t="shared" si="263"/>
        <v>2.2569031029952168E-5</v>
      </c>
      <c r="R1204" s="14">
        <f t="shared" si="264"/>
        <v>2.2569031031868132E-5</v>
      </c>
      <c r="S1204">
        <f t="shared" si="265"/>
        <v>287.57459340806372</v>
      </c>
    </row>
    <row r="1205" spans="1:19" x14ac:dyDescent="0.35">
      <c r="A1205" s="2" t="s">
        <v>1332</v>
      </c>
      <c r="B1205" s="2">
        <v>41.779220799999997</v>
      </c>
      <c r="C1205" s="2">
        <v>-8.5678335000000008</v>
      </c>
      <c r="D1205" s="2">
        <v>41.779028799999999</v>
      </c>
      <c r="E1205" s="2">
        <v>-8.5642440999999998</v>
      </c>
      <c r="F1205" s="13">
        <f t="shared" si="252"/>
        <v>0.72918496187769932</v>
      </c>
      <c r="G1205" s="13">
        <f t="shared" si="253"/>
        <v>0.72918161084553546</v>
      </c>
      <c r="H1205" s="13">
        <f t="shared" si="254"/>
        <v>-0.14953690433766959</v>
      </c>
      <c r="I1205" s="13">
        <f t="shared" si="255"/>
        <v>-0.1494742574894985</v>
      </c>
      <c r="J1205" s="14">
        <f t="shared" si="256"/>
        <v>-3.3510321638674512E-6</v>
      </c>
      <c r="K1205" s="14">
        <f t="shared" si="257"/>
        <v>6.2646848171088454E-5</v>
      </c>
      <c r="L1205" s="14">
        <f t="shared" si="258"/>
        <v>2.807354140815916E-12</v>
      </c>
      <c r="M1205" s="14">
        <f t="shared" si="259"/>
        <v>0.74571991161638684</v>
      </c>
      <c r="N1205" s="14">
        <f t="shared" si="260"/>
        <v>0.74571767895495422</v>
      </c>
      <c r="O1205" s="14">
        <f t="shared" si="261"/>
        <v>9.8115689612196263E-10</v>
      </c>
      <c r="P1205" s="14">
        <f t="shared" si="262"/>
        <v>5.4842529125838361E-10</v>
      </c>
      <c r="Q1205" s="14">
        <f t="shared" si="263"/>
        <v>2.3418481830775957E-5</v>
      </c>
      <c r="R1205" s="14">
        <f t="shared" si="264"/>
        <v>2.341848183291651E-5</v>
      </c>
      <c r="S1205">
        <f t="shared" si="265"/>
        <v>298.3982955150222</v>
      </c>
    </row>
    <row r="1206" spans="1:19" x14ac:dyDescent="0.35">
      <c r="A1206" s="2" t="s">
        <v>1334</v>
      </c>
      <c r="B1206" s="2">
        <v>41.778508299999999</v>
      </c>
      <c r="C1206" s="2">
        <v>-8.5604154999999995</v>
      </c>
      <c r="D1206" s="2">
        <v>41.779051299999999</v>
      </c>
      <c r="E1206" s="2">
        <v>-8.5625932999999996</v>
      </c>
      <c r="F1206" s="13">
        <f t="shared" si="252"/>
        <v>0.72917252640677888</v>
      </c>
      <c r="G1206" s="13">
        <f t="shared" si="253"/>
        <v>0.72918200354461715</v>
      </c>
      <c r="H1206" s="13">
        <f t="shared" si="254"/>
        <v>-0.14940743581375665</v>
      </c>
      <c r="I1206" s="13">
        <f t="shared" si="255"/>
        <v>-0.14944544559420658</v>
      </c>
      <c r="J1206" s="14">
        <f t="shared" si="256"/>
        <v>9.4771378382763061E-6</v>
      </c>
      <c r="K1206" s="14">
        <f t="shared" si="257"/>
        <v>-3.8009780449932418E-5</v>
      </c>
      <c r="L1206" s="14">
        <f t="shared" si="258"/>
        <v>2.2454035401254061E-11</v>
      </c>
      <c r="M1206" s="14">
        <f t="shared" si="259"/>
        <v>0.74571964997680829</v>
      </c>
      <c r="N1206" s="14">
        <f t="shared" si="260"/>
        <v>0.74572596417986714</v>
      </c>
      <c r="O1206" s="14">
        <f t="shared" si="261"/>
        <v>3.6118585241953104E-10</v>
      </c>
      <c r="P1206" s="14">
        <f t="shared" si="262"/>
        <v>2.233103926975582E-10</v>
      </c>
      <c r="Q1206" s="14">
        <f t="shared" si="263"/>
        <v>1.4943573625393566E-5</v>
      </c>
      <c r="R1206" s="14">
        <f t="shared" si="264"/>
        <v>1.494357362594974E-5</v>
      </c>
      <c r="S1206">
        <f t="shared" si="265"/>
        <v>190.41101514185158</v>
      </c>
    </row>
    <row r="1207" spans="1:19" x14ac:dyDescent="0.35">
      <c r="A1207" s="2" t="s">
        <v>1335</v>
      </c>
      <c r="B1207" s="2">
        <v>41.778282300000001</v>
      </c>
      <c r="C1207" s="2">
        <v>-8.5604040999999995</v>
      </c>
      <c r="D1207" s="2">
        <v>41.776595800000003</v>
      </c>
      <c r="E1207" s="2">
        <v>-8.5602310999999993</v>
      </c>
      <c r="F1207" s="13">
        <f t="shared" si="252"/>
        <v>0.72916858196266943</v>
      </c>
      <c r="G1207" s="13">
        <f t="shared" si="253"/>
        <v>0.72913914698483451</v>
      </c>
      <c r="H1207" s="13">
        <f t="shared" si="254"/>
        <v>-0.1494072368462219</v>
      </c>
      <c r="I1207" s="13">
        <f t="shared" si="255"/>
        <v>-0.14940421742661594</v>
      </c>
      <c r="J1207" s="14">
        <f t="shared" si="256"/>
        <v>-2.9434977834918996E-5</v>
      </c>
      <c r="K1207" s="14">
        <f t="shared" si="257"/>
        <v>3.0194196059540879E-6</v>
      </c>
      <c r="L1207" s="14">
        <f t="shared" si="258"/>
        <v>2.1660448001990402E-10</v>
      </c>
      <c r="M1207" s="14">
        <f t="shared" si="259"/>
        <v>0.74574820289757782</v>
      </c>
      <c r="N1207" s="14">
        <f t="shared" si="260"/>
        <v>0.74572859217097709</v>
      </c>
      <c r="O1207" s="14">
        <f t="shared" si="261"/>
        <v>2.2792236892032535E-12</v>
      </c>
      <c r="P1207" s="14">
        <f t="shared" si="262"/>
        <v>2.1787201502048487E-10</v>
      </c>
      <c r="Q1207" s="14">
        <f t="shared" si="263"/>
        <v>1.4760488305624745E-5</v>
      </c>
      <c r="R1207" s="14">
        <f t="shared" si="264"/>
        <v>1.4760488306160727E-5</v>
      </c>
      <c r="S1207">
        <f t="shared" si="265"/>
        <v>188.07814199709998</v>
      </c>
    </row>
    <row r="1208" spans="1:19" x14ac:dyDescent="0.35">
      <c r="A1208" s="2" t="s">
        <v>1336</v>
      </c>
      <c r="B1208" s="2">
        <v>41.779121099999998</v>
      </c>
      <c r="C1208" s="2">
        <v>-8.5642504000000006</v>
      </c>
      <c r="D1208" s="2">
        <v>41.779322800000003</v>
      </c>
      <c r="E1208" s="2">
        <v>-8.5678026999999997</v>
      </c>
      <c r="F1208" s="13">
        <f t="shared" si="252"/>
        <v>0.72918322178443506</v>
      </c>
      <c r="G1208" s="13">
        <f t="shared" si="253"/>
        <v>0.7291867421135364</v>
      </c>
      <c r="H1208" s="13">
        <f t="shared" si="254"/>
        <v>-0.1494743674452414</v>
      </c>
      <c r="I1208" s="13">
        <f t="shared" si="255"/>
        <v>-0.14953636677625998</v>
      </c>
      <c r="J1208" s="14">
        <f t="shared" si="256"/>
        <v>3.5203291013363724E-6</v>
      </c>
      <c r="K1208" s="14">
        <f t="shared" si="257"/>
        <v>-6.1999331018580683E-5</v>
      </c>
      <c r="L1208" s="14">
        <f t="shared" si="258"/>
        <v>3.0981792454257385E-12</v>
      </c>
      <c r="M1208" s="14">
        <f t="shared" si="259"/>
        <v>0.74571649285016217</v>
      </c>
      <c r="N1208" s="14">
        <f t="shared" si="260"/>
        <v>0.74571883831196206</v>
      </c>
      <c r="O1208" s="14">
        <f t="shared" si="261"/>
        <v>9.6097926138005794E-10</v>
      </c>
      <c r="P1208" s="14">
        <f t="shared" si="262"/>
        <v>5.3749378473067452E-10</v>
      </c>
      <c r="Q1208" s="14">
        <f t="shared" si="263"/>
        <v>2.3183912196406252E-5</v>
      </c>
      <c r="R1208" s="14">
        <f t="shared" si="264"/>
        <v>2.3183912198483123E-5</v>
      </c>
      <c r="S1208">
        <f t="shared" si="265"/>
        <v>295.40940923307193</v>
      </c>
    </row>
    <row r="1209" spans="1:19" x14ac:dyDescent="0.35">
      <c r="A1209" s="2" t="s">
        <v>1337</v>
      </c>
      <c r="B1209" s="2">
        <v>41.777188500000001</v>
      </c>
      <c r="C1209" s="2">
        <v>-8.5600605000000005</v>
      </c>
      <c r="D1209" s="2">
        <v>41.7802857</v>
      </c>
      <c r="E1209" s="2">
        <v>-8.5664143999999993</v>
      </c>
      <c r="F1209" s="13">
        <f t="shared" si="252"/>
        <v>0.72914949155131104</v>
      </c>
      <c r="G1209" s="13">
        <f t="shared" si="253"/>
        <v>0.72920354788890385</v>
      </c>
      <c r="H1209" s="13">
        <f t="shared" si="254"/>
        <v>-0.14940123989491208</v>
      </c>
      <c r="I1209" s="13">
        <f t="shared" si="255"/>
        <v>-0.14951213637025451</v>
      </c>
      <c r="J1209" s="14">
        <f t="shared" si="256"/>
        <v>5.4056337592811587E-5</v>
      </c>
      <c r="K1209" s="14">
        <f t="shared" si="257"/>
        <v>-1.108964753424313E-4</v>
      </c>
      <c r="L1209" s="14">
        <f t="shared" si="258"/>
        <v>7.3052190830911648E-10</v>
      </c>
      <c r="M1209" s="14">
        <f t="shared" si="259"/>
        <v>0.74570529567189314</v>
      </c>
      <c r="N1209" s="14">
        <f t="shared" si="260"/>
        <v>0.74574131101885233</v>
      </c>
      <c r="O1209" s="14">
        <f t="shared" si="261"/>
        <v>3.0745070576927543E-9</v>
      </c>
      <c r="P1209" s="14">
        <f t="shared" si="262"/>
        <v>2.4402652593388241E-9</v>
      </c>
      <c r="Q1209" s="14">
        <f t="shared" si="263"/>
        <v>4.9399041077118329E-5</v>
      </c>
      <c r="R1209" s="14">
        <f t="shared" si="264"/>
        <v>4.9399041097209456E-5</v>
      </c>
      <c r="S1209">
        <f t="shared" si="265"/>
        <v>629.44258166064287</v>
      </c>
    </row>
    <row r="1210" spans="1:19" x14ac:dyDescent="0.35">
      <c r="A1210" s="2" t="s">
        <v>1338</v>
      </c>
      <c r="B1210" s="2">
        <v>40.570791900000003</v>
      </c>
      <c r="C1210" s="2">
        <v>-8.5599570000000007</v>
      </c>
      <c r="D1210" s="2">
        <v>40.570743200000003</v>
      </c>
      <c r="E1210" s="2">
        <v>-8.5607962999999998</v>
      </c>
      <c r="F1210" s="13">
        <f t="shared" si="252"/>
        <v>0.70809389879644613</v>
      </c>
      <c r="G1210" s="13">
        <f t="shared" si="253"/>
        <v>0.70809304882110036</v>
      </c>
      <c r="H1210" s="13">
        <f t="shared" si="254"/>
        <v>-0.14939943347913626</v>
      </c>
      <c r="I1210" s="13">
        <f t="shared" si="255"/>
        <v>-0.14941408202754825</v>
      </c>
      <c r="J1210" s="14">
        <f t="shared" si="256"/>
        <v>-8.4997534577357925E-7</v>
      </c>
      <c r="K1210" s="14">
        <f t="shared" si="257"/>
        <v>-1.4648548411988482E-5</v>
      </c>
      <c r="L1210" s="14">
        <f t="shared" si="258"/>
        <v>1.8061452210571802E-13</v>
      </c>
      <c r="M1210" s="14">
        <f t="shared" si="259"/>
        <v>0.7596035115382842</v>
      </c>
      <c r="N1210" s="14">
        <f t="shared" si="260"/>
        <v>0.75960295872558115</v>
      </c>
      <c r="O1210" s="14">
        <f t="shared" si="261"/>
        <v>5.3644992643633314E-11</v>
      </c>
      <c r="P1210" s="14">
        <f t="shared" si="262"/>
        <v>3.1133618356373934E-11</v>
      </c>
      <c r="Q1210" s="14">
        <f t="shared" si="263"/>
        <v>5.5797507432119167E-6</v>
      </c>
      <c r="R1210" s="14">
        <f t="shared" si="264"/>
        <v>5.57975074324087E-6</v>
      </c>
      <c r="S1210">
        <f t="shared" si="265"/>
        <v>71.09718397037517</v>
      </c>
    </row>
    <row r="1211" spans="1:19" x14ac:dyDescent="0.35">
      <c r="A1211" s="2" t="s">
        <v>1339</v>
      </c>
      <c r="B1211" s="2">
        <v>40.570689399999999</v>
      </c>
      <c r="C1211" s="2">
        <v>-8.5607965000000004</v>
      </c>
      <c r="D1211" s="2">
        <v>40.570741200000001</v>
      </c>
      <c r="E1211" s="2">
        <v>-8.5599407999999997</v>
      </c>
      <c r="F1211" s="13">
        <f t="shared" si="252"/>
        <v>0.70809210983396276</v>
      </c>
      <c r="G1211" s="13">
        <f t="shared" si="253"/>
        <v>0.70809301391451529</v>
      </c>
      <c r="H1211" s="13">
        <f t="shared" si="254"/>
        <v>-0.14941408551820676</v>
      </c>
      <c r="I1211" s="13">
        <f t="shared" si="255"/>
        <v>-0.14939915073579743</v>
      </c>
      <c r="J1211" s="14">
        <f t="shared" si="256"/>
        <v>9.0408055253288211E-7</v>
      </c>
      <c r="K1211" s="14">
        <f t="shared" si="257"/>
        <v>1.4934782409325997E-5</v>
      </c>
      <c r="L1211" s="14">
        <f t="shared" si="258"/>
        <v>2.0434041136702643E-13</v>
      </c>
      <c r="M1211" s="14">
        <f t="shared" si="259"/>
        <v>0.75960353424105287</v>
      </c>
      <c r="N1211" s="14">
        <f t="shared" si="260"/>
        <v>0.75960412224243934</v>
      </c>
      <c r="O1211" s="14">
        <f t="shared" si="261"/>
        <v>5.576193140244185E-11</v>
      </c>
      <c r="P1211" s="14">
        <f t="shared" si="262"/>
        <v>3.2378861961703584E-11</v>
      </c>
      <c r="Q1211" s="14">
        <f t="shared" si="263"/>
        <v>5.6902426979614488E-6</v>
      </c>
      <c r="R1211" s="14">
        <f t="shared" si="264"/>
        <v>5.6902426979921572E-6</v>
      </c>
      <c r="S1211">
        <f t="shared" si="265"/>
        <v>72.50507245781607</v>
      </c>
    </row>
    <row r="1212" spans="1:19" x14ac:dyDescent="0.35">
      <c r="A1212" s="2" t="s">
        <v>1340</v>
      </c>
      <c r="B1212" s="2">
        <v>40.924762200000004</v>
      </c>
      <c r="C1212" s="2">
        <v>-8.5673557999999996</v>
      </c>
      <c r="D1212" s="2">
        <v>40.924704300000002</v>
      </c>
      <c r="E1212" s="2">
        <v>-8.5684544000000002</v>
      </c>
      <c r="F1212" s="13">
        <f t="shared" si="252"/>
        <v>0.71427184598571813</v>
      </c>
      <c r="G1212" s="13">
        <f t="shared" si="253"/>
        <v>0.7142708354400813</v>
      </c>
      <c r="H1212" s="13">
        <f t="shared" si="254"/>
        <v>-0.14952856689983279</v>
      </c>
      <c r="I1212" s="13">
        <f t="shared" si="255"/>
        <v>-0.14954774108699523</v>
      </c>
      <c r="J1212" s="14">
        <f t="shared" si="256"/>
        <v>-1.0105456368370014E-6</v>
      </c>
      <c r="K1212" s="14">
        <f t="shared" si="257"/>
        <v>-1.917418716243513E-5</v>
      </c>
      <c r="L1212" s="14">
        <f t="shared" si="258"/>
        <v>2.5530062103255344E-13</v>
      </c>
      <c r="M1212" s="14">
        <f t="shared" si="259"/>
        <v>0.75557109341997286</v>
      </c>
      <c r="N1212" s="14">
        <f t="shared" si="260"/>
        <v>0.75557043144483682</v>
      </c>
      <c r="O1212" s="14">
        <f t="shared" si="261"/>
        <v>9.1912363332207078E-11</v>
      </c>
      <c r="P1212" s="14">
        <f t="shared" si="262"/>
        <v>5.2726890259067827E-11</v>
      </c>
      <c r="Q1212" s="14">
        <f t="shared" si="263"/>
        <v>7.2613284087051058E-6</v>
      </c>
      <c r="R1212" s="14">
        <f t="shared" si="264"/>
        <v>7.2613284087689161E-6</v>
      </c>
      <c r="S1212">
        <f t="shared" si="265"/>
        <v>92.52384658453353</v>
      </c>
    </row>
    <row r="1213" spans="1:19" x14ac:dyDescent="0.35">
      <c r="A1213" s="2" t="s">
        <v>1342</v>
      </c>
      <c r="B1213" s="2">
        <v>40.924621999999999</v>
      </c>
      <c r="C1213" s="2">
        <v>-8.5684378999999993</v>
      </c>
      <c r="D1213" s="2">
        <v>40.924682099999998</v>
      </c>
      <c r="E1213" s="2">
        <v>-8.5673390000000005</v>
      </c>
      <c r="F1213" s="13">
        <f t="shared" si="252"/>
        <v>0.7142693990341068</v>
      </c>
      <c r="G1213" s="13">
        <f t="shared" si="253"/>
        <v>0.71427044797698724</v>
      </c>
      <c r="H1213" s="13">
        <f t="shared" si="254"/>
        <v>-0.14954745310766862</v>
      </c>
      <c r="I1213" s="13">
        <f t="shared" si="255"/>
        <v>-0.14952827368451849</v>
      </c>
      <c r="J1213" s="14">
        <f t="shared" si="256"/>
        <v>1.0489428804438816E-6</v>
      </c>
      <c r="K1213" s="14">
        <f t="shared" si="257"/>
        <v>1.9179423150134101E-5</v>
      </c>
      <c r="L1213" s="14">
        <f t="shared" si="258"/>
        <v>2.7507029160845163E-13</v>
      </c>
      <c r="M1213" s="14">
        <f t="shared" si="259"/>
        <v>0.75557134723406916</v>
      </c>
      <c r="N1213" s="14">
        <f t="shared" si="260"/>
        <v>0.75557203436085063</v>
      </c>
      <c r="O1213" s="14">
        <f t="shared" si="261"/>
        <v>9.1962568090155934E-11</v>
      </c>
      <c r="P1213" s="14">
        <f t="shared" si="262"/>
        <v>5.2775450195719458E-11</v>
      </c>
      <c r="Q1213" s="14">
        <f t="shared" si="263"/>
        <v>7.2646713756177201E-6</v>
      </c>
      <c r="R1213" s="14">
        <f t="shared" si="264"/>
        <v>7.2646713756816202E-6</v>
      </c>
      <c r="S1213">
        <f t="shared" si="265"/>
        <v>92.56644266893521</v>
      </c>
    </row>
    <row r="1214" spans="1:19" x14ac:dyDescent="0.35">
      <c r="A1214" s="2" t="s">
        <v>1343</v>
      </c>
      <c r="B1214" s="2">
        <v>41.011825299999998</v>
      </c>
      <c r="C1214" s="2">
        <v>-8.5855841999999996</v>
      </c>
      <c r="D1214" s="2">
        <v>41.0117707</v>
      </c>
      <c r="E1214" s="2">
        <v>-8.5851115999999994</v>
      </c>
      <c r="F1214" s="13">
        <f t="shared" si="252"/>
        <v>0.71579138373771112</v>
      </c>
      <c r="G1214" s="13">
        <f t="shared" si="253"/>
        <v>0.71579043078793958</v>
      </c>
      <c r="H1214" s="13">
        <f t="shared" si="254"/>
        <v>-0.14984671249720333</v>
      </c>
      <c r="I1214" s="13">
        <f t="shared" si="255"/>
        <v>-0.14983846407115842</v>
      </c>
      <c r="J1214" s="14">
        <f t="shared" si="256"/>
        <v>-9.5294977153770333E-7</v>
      </c>
      <c r="K1214" s="14">
        <f t="shared" si="257"/>
        <v>8.248426044910051E-6</v>
      </c>
      <c r="L1214" s="14">
        <f t="shared" si="258"/>
        <v>2.2702831676842304E-13</v>
      </c>
      <c r="M1214" s="14">
        <f t="shared" si="259"/>
        <v>0.75457478519036947</v>
      </c>
      <c r="N1214" s="14">
        <f t="shared" si="260"/>
        <v>0.75457415985098752</v>
      </c>
      <c r="O1214" s="14">
        <f t="shared" si="261"/>
        <v>1.700913305449118E-11</v>
      </c>
      <c r="P1214" s="14">
        <f t="shared" si="262"/>
        <v>9.9117333072523336E-12</v>
      </c>
      <c r="Q1214" s="14">
        <f t="shared" si="263"/>
        <v>3.148290537299938E-6</v>
      </c>
      <c r="R1214" s="14">
        <f t="shared" si="264"/>
        <v>3.1482905373051393E-6</v>
      </c>
      <c r="S1214">
        <f t="shared" si="265"/>
        <v>40.115518026342087</v>
      </c>
    </row>
    <row r="1215" spans="1:19" x14ac:dyDescent="0.35">
      <c r="A1215" s="2" t="s">
        <v>1344</v>
      </c>
      <c r="B1215" s="2">
        <v>41.011919200000001</v>
      </c>
      <c r="C1215" s="2">
        <v>-8.5850638000000004</v>
      </c>
      <c r="D1215" s="2">
        <v>41.0119702</v>
      </c>
      <c r="E1215" s="2">
        <v>-8.5855791999999997</v>
      </c>
      <c r="F1215" s="13">
        <f t="shared" si="252"/>
        <v>0.71579302260187883</v>
      </c>
      <c r="G1215" s="13">
        <f t="shared" si="253"/>
        <v>0.71579391271979731</v>
      </c>
      <c r="H1215" s="13">
        <f t="shared" si="254"/>
        <v>-0.14983762980377596</v>
      </c>
      <c r="I1215" s="13">
        <f t="shared" si="255"/>
        <v>-0.14984662523074074</v>
      </c>
      <c r="J1215" s="14">
        <f t="shared" si="256"/>
        <v>8.9011791848392363E-7</v>
      </c>
      <c r="K1215" s="14">
        <f t="shared" si="257"/>
        <v>-8.9954269647807283E-6</v>
      </c>
      <c r="L1215" s="14">
        <f t="shared" si="258"/>
        <v>1.9807747720152513E-13</v>
      </c>
      <c r="M1215" s="14">
        <f t="shared" si="259"/>
        <v>0.75457250029315159</v>
      </c>
      <c r="N1215" s="14">
        <f t="shared" si="260"/>
        <v>0.75457308440308524</v>
      </c>
      <c r="O1215" s="14">
        <f t="shared" si="261"/>
        <v>2.0229426569539645E-11</v>
      </c>
      <c r="P1215" s="14">
        <f t="shared" si="262"/>
        <v>1.1716310379107242E-11</v>
      </c>
      <c r="Q1215" s="14">
        <f t="shared" si="263"/>
        <v>3.4229096364215112E-6</v>
      </c>
      <c r="R1215" s="14">
        <f t="shared" si="264"/>
        <v>3.4229096364281956E-6</v>
      </c>
      <c r="S1215">
        <f t="shared" si="265"/>
        <v>43.61471458736807</v>
      </c>
    </row>
    <row r="1216" spans="1:19" x14ac:dyDescent="0.35">
      <c r="A1216" s="2" t="s">
        <v>1345</v>
      </c>
      <c r="B1216" s="2">
        <v>41.438383600000002</v>
      </c>
      <c r="C1216" s="2">
        <v>-8.1649147000000006</v>
      </c>
      <c r="D1216" s="2">
        <v>41.436813100000002</v>
      </c>
      <c r="E1216" s="2">
        <v>-8.1684456999999995</v>
      </c>
      <c r="F1216" s="13">
        <f t="shared" si="252"/>
        <v>0.72323623052442099</v>
      </c>
      <c r="G1216" s="13">
        <f t="shared" si="253"/>
        <v>0.72320882012851839</v>
      </c>
      <c r="H1216" s="13">
        <f t="shared" si="254"/>
        <v>-0.14250464465948506</v>
      </c>
      <c r="I1216" s="13">
        <f t="shared" si="255"/>
        <v>-0.14256627223537297</v>
      </c>
      <c r="J1216" s="14">
        <f t="shared" si="256"/>
        <v>-2.7410395902593976E-5</v>
      </c>
      <c r="K1216" s="14">
        <f t="shared" si="257"/>
        <v>-6.1627575887901465E-5</v>
      </c>
      <c r="L1216" s="14">
        <f t="shared" si="258"/>
        <v>1.8783245087247479E-10</v>
      </c>
      <c r="M1216" s="14">
        <f t="shared" si="259"/>
        <v>0.7496860154734839</v>
      </c>
      <c r="N1216" s="14">
        <f t="shared" si="260"/>
        <v>0.74966787516501221</v>
      </c>
      <c r="O1216" s="14">
        <f t="shared" si="261"/>
        <v>9.494895271542534E-10</v>
      </c>
      <c r="P1216" s="14">
        <f t="shared" si="262"/>
        <v>7.2146030335735705E-10</v>
      </c>
      <c r="Q1216" s="14">
        <f t="shared" si="263"/>
        <v>2.6860013093022814E-5</v>
      </c>
      <c r="R1216" s="14">
        <f t="shared" si="264"/>
        <v>2.6860013096252558E-5</v>
      </c>
      <c r="S1216">
        <f t="shared" si="265"/>
        <v>342.25028687245009</v>
      </c>
    </row>
    <row r="1217" spans="1:19" x14ac:dyDescent="0.35">
      <c r="A1217" s="2" t="s">
        <v>1346</v>
      </c>
      <c r="B1217" s="2">
        <v>41.444761999999997</v>
      </c>
      <c r="C1217" s="2">
        <v>-8.0945701999999997</v>
      </c>
      <c r="D1217" s="2">
        <v>41.444744800000002</v>
      </c>
      <c r="E1217" s="2">
        <v>-8.0952108999999997</v>
      </c>
      <c r="F1217" s="13">
        <f t="shared" si="252"/>
        <v>0.7233475546054301</v>
      </c>
      <c r="G1217" s="13">
        <f t="shared" si="253"/>
        <v>0.72334725440879888</v>
      </c>
      <c r="H1217" s="13">
        <f t="shared" si="254"/>
        <v>-0.14127690152381589</v>
      </c>
      <c r="I1217" s="13">
        <f t="shared" si="255"/>
        <v>-0.14128808384833344</v>
      </c>
      <c r="J1217" s="14">
        <f t="shared" si="256"/>
        <v>-3.0019663121994E-7</v>
      </c>
      <c r="K1217" s="14">
        <f t="shared" si="257"/>
        <v>-1.1182324517550191E-5</v>
      </c>
      <c r="L1217" s="14">
        <f t="shared" si="258"/>
        <v>2.2529504348949997E-14</v>
      </c>
      <c r="M1217" s="14">
        <f t="shared" si="259"/>
        <v>0.74959439335813471</v>
      </c>
      <c r="N1217" s="14">
        <f t="shared" si="260"/>
        <v>0.74959419465871369</v>
      </c>
      <c r="O1217" s="14">
        <f t="shared" si="261"/>
        <v>3.126109540362527E-11</v>
      </c>
      <c r="P1217" s="14">
        <f t="shared" si="262"/>
        <v>1.758787659381866E-11</v>
      </c>
      <c r="Q1217" s="14">
        <f t="shared" si="263"/>
        <v>4.1937902419909676E-6</v>
      </c>
      <c r="R1217" s="14">
        <f t="shared" si="264"/>
        <v>4.1937902420032606E-6</v>
      </c>
      <c r="S1217">
        <f t="shared" si="265"/>
        <v>53.437275263605549</v>
      </c>
    </row>
    <row r="1218" spans="1:19" x14ac:dyDescent="0.35">
      <c r="A1218" s="2" t="s">
        <v>1347</v>
      </c>
      <c r="B1218" s="2">
        <v>41.438160099999997</v>
      </c>
      <c r="C1218" s="2">
        <v>-8.1657249000000007</v>
      </c>
      <c r="D1218" s="2">
        <v>41.437573</v>
      </c>
      <c r="E1218" s="2">
        <v>-8.1649265</v>
      </c>
      <c r="F1218" s="13">
        <f t="shared" si="252"/>
        <v>0.72323232971354268</v>
      </c>
      <c r="G1218" s="13">
        <f t="shared" si="253"/>
        <v>0.72322208288550427</v>
      </c>
      <c r="H1218" s="13">
        <f t="shared" si="254"/>
        <v>-0.14251878531708473</v>
      </c>
      <c r="I1218" s="13">
        <f t="shared" si="255"/>
        <v>-0.14250485060833679</v>
      </c>
      <c r="J1218" s="14">
        <f t="shared" si="256"/>
        <v>-1.0246828038407152E-5</v>
      </c>
      <c r="K1218" s="14">
        <f t="shared" si="257"/>
        <v>1.3934708747942448E-5</v>
      </c>
      <c r="L1218" s="14">
        <f t="shared" si="258"/>
        <v>2.6249371211942067E-11</v>
      </c>
      <c r="M1218" s="14">
        <f t="shared" si="259"/>
        <v>0.7496772381987632</v>
      </c>
      <c r="N1218" s="14">
        <f t="shared" si="260"/>
        <v>0.74967045677146205</v>
      </c>
      <c r="O1218" s="14">
        <f t="shared" si="261"/>
        <v>4.8544026971710435E-11</v>
      </c>
      <c r="P1218" s="14">
        <f t="shared" si="262"/>
        <v>5.353164241214504E-11</v>
      </c>
      <c r="Q1218" s="14">
        <f t="shared" si="263"/>
        <v>7.3165321301928987E-6</v>
      </c>
      <c r="R1218" s="14">
        <f t="shared" si="264"/>
        <v>7.3165321302581761E-6</v>
      </c>
      <c r="S1218">
        <f t="shared" si="265"/>
        <v>93.227252403749674</v>
      </c>
    </row>
    <row r="1219" spans="1:19" x14ac:dyDescent="0.35">
      <c r="A1219" s="2" t="s">
        <v>1348</v>
      </c>
      <c r="B1219" s="2">
        <v>41.444625500000001</v>
      </c>
      <c r="C1219" s="2">
        <v>-8.0950991999999999</v>
      </c>
      <c r="D1219" s="2">
        <v>41.444641099999998</v>
      </c>
      <c r="E1219" s="2">
        <v>-8.0945175000000003</v>
      </c>
      <c r="F1219" s="13">
        <f t="shared" si="252"/>
        <v>0.72334517223100114</v>
      </c>
      <c r="G1219" s="13">
        <f t="shared" si="253"/>
        <v>0.72334544450236449</v>
      </c>
      <c r="H1219" s="13">
        <f t="shared" si="254"/>
        <v>-0.14128613431555895</v>
      </c>
      <c r="I1219" s="13">
        <f t="shared" si="255"/>
        <v>-0.14127598173530012</v>
      </c>
      <c r="J1219" s="14">
        <f t="shared" si="256"/>
        <v>2.7227136334406765E-7</v>
      </c>
      <c r="K1219" s="14">
        <f t="shared" si="257"/>
        <v>1.0152580258826482E-5</v>
      </c>
      <c r="L1219" s="14">
        <f t="shared" si="258"/>
        <v>1.8532923824309211E-14</v>
      </c>
      <c r="M1219" s="14">
        <f t="shared" si="259"/>
        <v>0.74959559132937581</v>
      </c>
      <c r="N1219" s="14">
        <f t="shared" si="260"/>
        <v>0.74959577154470203</v>
      </c>
      <c r="O1219" s="14">
        <f t="shared" si="261"/>
        <v>2.5768721477756956E-11</v>
      </c>
      <c r="P1219" s="14">
        <f t="shared" si="262"/>
        <v>1.449781480890964E-11</v>
      </c>
      <c r="Q1219" s="14">
        <f t="shared" si="263"/>
        <v>3.8075996124736698E-6</v>
      </c>
      <c r="R1219" s="14">
        <f t="shared" si="264"/>
        <v>3.8075996124828702E-6</v>
      </c>
      <c r="S1219">
        <f t="shared" si="265"/>
        <v>48.51643426225673</v>
      </c>
    </row>
    <row r="1220" spans="1:19" x14ac:dyDescent="0.35">
      <c r="A1220" s="2" t="s">
        <v>1349</v>
      </c>
      <c r="B1220" s="2">
        <v>41.436695899999997</v>
      </c>
      <c r="C1220" s="2">
        <v>-8.1683699999999995</v>
      </c>
      <c r="D1220" s="2">
        <v>41.438285899999997</v>
      </c>
      <c r="E1220" s="2">
        <v>-8.1648005000000001</v>
      </c>
      <c r="F1220" s="13">
        <f t="shared" ref="F1220:F1283" si="266">B1220*(PI()/180)</f>
        <v>0.72320677460263494</v>
      </c>
      <c r="G1220" s="13">
        <f t="shared" ref="G1220:G1283" si="267">D1220*(PI()/180)</f>
        <v>0.72323452533774168</v>
      </c>
      <c r="H1220" s="13">
        <f t="shared" ref="H1220:H1283" si="268">C1220*(PI()/180)</f>
        <v>-0.1425649510211292</v>
      </c>
      <c r="I1220" s="13">
        <f t="shared" ref="I1220:I1283" si="269">E1220*(PI()/180)</f>
        <v>-0.14250265149347929</v>
      </c>
      <c r="J1220" s="14">
        <f t="shared" ref="J1220:J1283" si="270">G1220-F1220</f>
        <v>2.7750735106746305E-5</v>
      </c>
      <c r="K1220" s="14">
        <f t="shared" ref="K1220:K1283" si="271">I1220-H1220</f>
        <v>6.2299527649911646E-5</v>
      </c>
      <c r="L1220" s="14">
        <f t="shared" ref="L1220:L1283" si="272">SIN(J1220/2)*SIN(J1220/2)</f>
        <v>1.9252582472884507E-10</v>
      </c>
      <c r="M1220" s="14">
        <f t="shared" ref="M1220:M1283" si="273">COS(G1220)</f>
        <v>0.74966900368073386</v>
      </c>
      <c r="N1220" s="14">
        <f t="shared" ref="N1220:N1283" si="274">COS(F1220)</f>
        <v>0.74968736918802259</v>
      </c>
      <c r="O1220" s="14">
        <f t="shared" ref="O1220:O1283" si="275">SIN(K1220/2)*SIN(K1220/2)</f>
        <v>9.7030778603669418E-10</v>
      </c>
      <c r="P1220" s="14">
        <f t="shared" ref="P1220:P1283" si="276">L1220+M1220*N1220*O1220</f>
        <v>7.3785566746903125E-10</v>
      </c>
      <c r="Q1220" s="14">
        <f t="shared" ref="Q1220:Q1283" si="277">P1220^(1/2)</f>
        <v>2.7163498807573212E-5</v>
      </c>
      <c r="R1220" s="14">
        <f t="shared" ref="R1220:R1283" si="278">ASIN(Q1220)</f>
        <v>2.716349881091367E-5</v>
      </c>
      <c r="S1220">
        <f t="shared" ref="S1220:S1283" si="279">2*6371000*R1220</f>
        <v>346.11730184866195</v>
      </c>
    </row>
    <row r="1221" spans="1:19" x14ac:dyDescent="0.35">
      <c r="A1221" s="2" t="s">
        <v>1350</v>
      </c>
      <c r="B1221" s="2">
        <v>41.436603099999999</v>
      </c>
      <c r="C1221" s="2">
        <v>-8.16831</v>
      </c>
      <c r="D1221" s="2">
        <v>41.437434400000001</v>
      </c>
      <c r="E1221" s="2">
        <v>-8.1653483999999992</v>
      </c>
      <c r="F1221" s="13">
        <f t="shared" si="266"/>
        <v>0.72320515493708915</v>
      </c>
      <c r="G1221" s="13">
        <f t="shared" si="267"/>
        <v>0.72321966385916103</v>
      </c>
      <c r="H1221" s="13">
        <f t="shared" si="268"/>
        <v>-0.14256390382357803</v>
      </c>
      <c r="I1221" s="13">
        <f t="shared" si="269"/>
        <v>-0.14251221415245094</v>
      </c>
      <c r="J1221" s="14">
        <f t="shared" si="270"/>
        <v>1.4508922071887476E-5</v>
      </c>
      <c r="K1221" s="14">
        <f t="shared" si="271"/>
        <v>5.1689671127091996E-5</v>
      </c>
      <c r="L1221" s="14">
        <f t="shared" si="272"/>
        <v>5.2627204921102685E-11</v>
      </c>
      <c r="M1221" s="14">
        <f t="shared" si="273"/>
        <v>0.74967883911697353</v>
      </c>
      <c r="N1221" s="14">
        <f t="shared" si="274"/>
        <v>0.74968844106898147</v>
      </c>
      <c r="O1221" s="14">
        <f t="shared" si="275"/>
        <v>6.6795552515801037E-10</v>
      </c>
      <c r="P1221" s="14">
        <f t="shared" si="276"/>
        <v>4.2803528313672375E-10</v>
      </c>
      <c r="Q1221" s="14">
        <f t="shared" si="277"/>
        <v>2.0689013585396569E-5</v>
      </c>
      <c r="R1221" s="14">
        <f t="shared" si="278"/>
        <v>2.0689013586872507E-5</v>
      </c>
      <c r="S1221">
        <f t="shared" si="279"/>
        <v>263.61941112392947</v>
      </c>
    </row>
    <row r="1222" spans="1:19" x14ac:dyDescent="0.35">
      <c r="A1222" s="2" t="s">
        <v>1351</v>
      </c>
      <c r="B1222" s="2">
        <v>41.439472299999998</v>
      </c>
      <c r="C1222" s="2">
        <v>-8.1660444999999999</v>
      </c>
      <c r="D1222" s="2">
        <v>41.436913099999998</v>
      </c>
      <c r="E1222" s="2">
        <v>-8.1685102000000001</v>
      </c>
      <c r="F1222" s="13">
        <f t="shared" si="266"/>
        <v>0.72325523192398733</v>
      </c>
      <c r="G1222" s="13">
        <f t="shared" si="267"/>
        <v>0.72321056545777029</v>
      </c>
      <c r="H1222" s="13">
        <f t="shared" si="268"/>
        <v>-0.14252436338937408</v>
      </c>
      <c r="I1222" s="13">
        <f t="shared" si="269"/>
        <v>-0.14256739797274051</v>
      </c>
      <c r="J1222" s="14">
        <f t="shared" si="270"/>
        <v>-4.4666466217035961E-5</v>
      </c>
      <c r="K1222" s="14">
        <f t="shared" si="271"/>
        <v>-4.3034583366435841E-5</v>
      </c>
      <c r="L1222" s="14">
        <f t="shared" si="272"/>
        <v>4.9877330099647878E-10</v>
      </c>
      <c r="M1222" s="14">
        <f t="shared" si="273"/>
        <v>0.74968486042446925</v>
      </c>
      <c r="N1222" s="14">
        <f t="shared" si="274"/>
        <v>0.74965529963302746</v>
      </c>
      <c r="O1222" s="14">
        <f t="shared" si="275"/>
        <v>4.6299384130922468E-10</v>
      </c>
      <c r="P1222" s="14">
        <f t="shared" si="276"/>
        <v>7.5897826065512777E-10</v>
      </c>
      <c r="Q1222" s="14">
        <f t="shared" si="277"/>
        <v>2.754956008097276E-5</v>
      </c>
      <c r="R1222" s="14">
        <f t="shared" si="278"/>
        <v>2.7549560084457681E-5</v>
      </c>
      <c r="S1222">
        <f t="shared" si="279"/>
        <v>351.03649459615974</v>
      </c>
    </row>
    <row r="1223" spans="1:19" x14ac:dyDescent="0.35">
      <c r="A1223" s="2" t="s">
        <v>1352</v>
      </c>
      <c r="B1223" s="2">
        <v>41.080187199999997</v>
      </c>
      <c r="C1223" s="2">
        <v>-8.6302973000000005</v>
      </c>
      <c r="D1223" s="2">
        <v>41.080852800000002</v>
      </c>
      <c r="E1223" s="2">
        <v>-8.6307320000000001</v>
      </c>
      <c r="F1223" s="13">
        <f t="shared" si="266"/>
        <v>0.71698452397563028</v>
      </c>
      <c r="G1223" s="13">
        <f t="shared" si="267"/>
        <v>0.71699614088713159</v>
      </c>
      <c r="H1223" s="13">
        <f t="shared" si="268"/>
        <v>-0.15062710331097684</v>
      </c>
      <c r="I1223" s="13">
        <f t="shared" si="269"/>
        <v>-0.15063469025723525</v>
      </c>
      <c r="J1223" s="14">
        <f t="shared" si="270"/>
        <v>1.1616911501310945E-5</v>
      </c>
      <c r="K1223" s="14">
        <f t="shared" si="271"/>
        <v>-7.5869462584088332E-6</v>
      </c>
      <c r="L1223" s="14">
        <f t="shared" si="272"/>
        <v>3.3738158206943213E-11</v>
      </c>
      <c r="M1223" s="14">
        <f t="shared" si="273"/>
        <v>0.75378303298524851</v>
      </c>
      <c r="N1223" s="14">
        <f t="shared" si="274"/>
        <v>0.7537906666785601</v>
      </c>
      <c r="O1223" s="14">
        <f t="shared" si="275"/>
        <v>1.4390438381926919E-11</v>
      </c>
      <c r="P1223" s="14">
        <f t="shared" si="276"/>
        <v>4.1914727802538833E-11</v>
      </c>
      <c r="Q1223" s="14">
        <f t="shared" si="277"/>
        <v>6.474158462884488E-6</v>
      </c>
      <c r="R1223" s="14">
        <f t="shared" si="278"/>
        <v>6.4741584629297153E-6</v>
      </c>
      <c r="S1223">
        <f t="shared" si="279"/>
        <v>82.493727134650428</v>
      </c>
    </row>
    <row r="1224" spans="1:19" x14ac:dyDescent="0.35">
      <c r="A1224" s="2" t="s">
        <v>1354</v>
      </c>
      <c r="B1224" s="2">
        <v>41.167385600000003</v>
      </c>
      <c r="C1224" s="2">
        <v>-8.6425429999999999</v>
      </c>
      <c r="D1224" s="2">
        <v>41.166879000000002</v>
      </c>
      <c r="E1224" s="2">
        <v>-8.6419222999999992</v>
      </c>
      <c r="F1224" s="13">
        <f t="shared" si="266"/>
        <v>0.71850642315810143</v>
      </c>
      <c r="G1224" s="13">
        <f t="shared" si="267"/>
        <v>0.71849758132011077</v>
      </c>
      <c r="H1224" s="13">
        <f t="shared" si="268"/>
        <v>-0.15084083109518828</v>
      </c>
      <c r="I1224" s="13">
        <f t="shared" si="269"/>
        <v>-0.15082999783652115</v>
      </c>
      <c r="J1224" s="14">
        <f t="shared" si="270"/>
        <v>-8.8418379906585187E-6</v>
      </c>
      <c r="K1224" s="14">
        <f t="shared" si="271"/>
        <v>1.083325866713114E-5</v>
      </c>
      <c r="L1224" s="14">
        <f t="shared" si="272"/>
        <v>1.9544524763135742E-11</v>
      </c>
      <c r="M1224" s="14">
        <f t="shared" si="273"/>
        <v>0.75279555210554583</v>
      </c>
      <c r="N1224" s="14">
        <f t="shared" si="274"/>
        <v>0.75278973189734755</v>
      </c>
      <c r="O1224" s="14">
        <f t="shared" si="275"/>
        <v>2.9339873336956045E-11</v>
      </c>
      <c r="P1224" s="14">
        <f t="shared" si="276"/>
        <v>3.6171335976073967E-11</v>
      </c>
      <c r="Q1224" s="14">
        <f t="shared" si="277"/>
        <v>6.0142610498775302E-6</v>
      </c>
      <c r="R1224" s="14">
        <f t="shared" si="278"/>
        <v>6.0142610499137874E-6</v>
      </c>
      <c r="S1224">
        <f t="shared" si="279"/>
        <v>76.633714298001479</v>
      </c>
    </row>
    <row r="1225" spans="1:19" x14ac:dyDescent="0.35">
      <c r="A1225" s="2" t="s">
        <v>1356</v>
      </c>
      <c r="B1225" s="2">
        <v>41.166862600000002</v>
      </c>
      <c r="C1225" s="2">
        <v>-8.6432894999999998</v>
      </c>
      <c r="D1225" s="2">
        <v>41.166300900000003</v>
      </c>
      <c r="E1225" s="2">
        <v>-8.6426487999999999</v>
      </c>
      <c r="F1225" s="13">
        <f t="shared" si="266"/>
        <v>0.71849729508611349</v>
      </c>
      <c r="G1225" s="13">
        <f t="shared" si="267"/>
        <v>0.71848749157170499</v>
      </c>
      <c r="H1225" s="13">
        <f t="shared" si="268"/>
        <v>-0.15085385997805442</v>
      </c>
      <c r="I1225" s="13">
        <f t="shared" si="269"/>
        <v>-0.1508426776535369</v>
      </c>
      <c r="J1225" s="14">
        <f t="shared" si="270"/>
        <v>-9.8035144084906989E-6</v>
      </c>
      <c r="K1225" s="14">
        <f t="shared" si="271"/>
        <v>1.1182324517522435E-5</v>
      </c>
      <c r="L1225" s="14">
        <f t="shared" si="272"/>
        <v>2.4027223689178749E-11</v>
      </c>
      <c r="M1225" s="14">
        <f t="shared" si="273"/>
        <v>0.75280219368852264</v>
      </c>
      <c r="N1225" s="14">
        <f t="shared" si="274"/>
        <v>0.75279574052030351</v>
      </c>
      <c r="O1225" s="14">
        <f t="shared" si="275"/>
        <v>3.1261095403470084E-11</v>
      </c>
      <c r="P1225" s="14">
        <f t="shared" si="276"/>
        <v>4.1743082926028978E-11</v>
      </c>
      <c r="Q1225" s="14">
        <f t="shared" si="277"/>
        <v>6.4608887102339863E-6</v>
      </c>
      <c r="R1225" s="14">
        <f t="shared" si="278"/>
        <v>6.4608887102789358E-6</v>
      </c>
      <c r="S1225">
        <f t="shared" si="279"/>
        <v>82.324643946374195</v>
      </c>
    </row>
    <row r="1226" spans="1:19" x14ac:dyDescent="0.35">
      <c r="A1226" s="2" t="s">
        <v>1357</v>
      </c>
      <c r="B1226" s="2">
        <v>41.080825699999998</v>
      </c>
      <c r="C1226" s="2">
        <v>-8.6308073000000007</v>
      </c>
      <c r="D1226" s="2">
        <v>41.080159500000001</v>
      </c>
      <c r="E1226" s="2">
        <v>-8.6303739000000004</v>
      </c>
      <c r="F1226" s="13">
        <f t="shared" si="266"/>
        <v>0.71699566790290425</v>
      </c>
      <c r="G1226" s="13">
        <f t="shared" si="267"/>
        <v>0.71698404051942755</v>
      </c>
      <c r="H1226" s="13">
        <f t="shared" si="268"/>
        <v>-0.15063600449016201</v>
      </c>
      <c r="I1226" s="13">
        <f t="shared" si="269"/>
        <v>-0.15062844023318386</v>
      </c>
      <c r="J1226" s="14">
        <f t="shared" si="270"/>
        <v>-1.1627383476708886E-5</v>
      </c>
      <c r="K1226" s="14">
        <f t="shared" si="271"/>
        <v>7.5642569781486646E-6</v>
      </c>
      <c r="L1226" s="14">
        <f t="shared" si="272"/>
        <v>3.379901162822991E-11</v>
      </c>
      <c r="M1226" s="14">
        <f t="shared" si="273"/>
        <v>0.75379098436461356</v>
      </c>
      <c r="N1226" s="14">
        <f t="shared" si="274"/>
        <v>0.75378334379415934</v>
      </c>
      <c r="O1226" s="14">
        <f t="shared" si="275"/>
        <v>1.4304495907799484E-11</v>
      </c>
      <c r="P1226" s="14">
        <f t="shared" si="276"/>
        <v>4.1926755949603264E-11</v>
      </c>
      <c r="Q1226" s="14">
        <f t="shared" si="277"/>
        <v>6.4750873314267555E-6</v>
      </c>
      <c r="R1226" s="14">
        <f t="shared" si="278"/>
        <v>6.4750873314720031E-6</v>
      </c>
      <c r="S1226">
        <f t="shared" si="279"/>
        <v>82.505562777616262</v>
      </c>
    </row>
    <row r="1227" spans="1:19" x14ac:dyDescent="0.35">
      <c r="A1227" s="2" t="s">
        <v>1359</v>
      </c>
      <c r="B1227" s="2">
        <v>41.166949600000002</v>
      </c>
      <c r="C1227" s="2">
        <v>-8.6418151000000005</v>
      </c>
      <c r="D1227" s="2">
        <v>41.167453299999998</v>
      </c>
      <c r="E1227" s="2">
        <v>-8.6424318000000007</v>
      </c>
      <c r="F1227" s="13">
        <f t="shared" si="266"/>
        <v>0.71849881352256273</v>
      </c>
      <c r="G1227" s="13">
        <f t="shared" si="267"/>
        <v>0.71850760474600495</v>
      </c>
      <c r="H1227" s="13">
        <f t="shared" si="268"/>
        <v>-0.15082812684356303</v>
      </c>
      <c r="I1227" s="13">
        <f t="shared" si="269"/>
        <v>-0.15083889028906008</v>
      </c>
      <c r="J1227" s="14">
        <f t="shared" si="270"/>
        <v>8.7912234422171665E-6</v>
      </c>
      <c r="K1227" s="14">
        <f t="shared" si="271"/>
        <v>-1.0763445497052881E-5</v>
      </c>
      <c r="L1227" s="14">
        <f t="shared" si="272"/>
        <v>1.9321402402622724E-11</v>
      </c>
      <c r="M1227" s="14">
        <f t="shared" si="273"/>
        <v>0.75278895410351943</v>
      </c>
      <c r="N1227" s="14">
        <f t="shared" si="274"/>
        <v>0.75279474100228716</v>
      </c>
      <c r="O1227" s="14">
        <f t="shared" si="275"/>
        <v>2.8962939741727368E-11</v>
      </c>
      <c r="P1227" s="14">
        <f t="shared" si="276"/>
        <v>3.5734571924873187E-11</v>
      </c>
      <c r="Q1227" s="14">
        <f t="shared" si="277"/>
        <v>5.9778400718715443E-6</v>
      </c>
      <c r="R1227" s="14">
        <f t="shared" si="278"/>
        <v>5.9778400719071468E-6</v>
      </c>
      <c r="S1227">
        <f t="shared" si="279"/>
        <v>76.169638196240868</v>
      </c>
    </row>
    <row r="1228" spans="1:19" x14ac:dyDescent="0.35">
      <c r="A1228" s="2" t="s">
        <v>1360</v>
      </c>
      <c r="B1228" s="2">
        <v>37.668938099999998</v>
      </c>
      <c r="C1228" s="2">
        <v>-8.1588916999999999</v>
      </c>
      <c r="D1228" s="2">
        <v>37.668528500000001</v>
      </c>
      <c r="E1228" s="2">
        <v>-8.1587817999999999</v>
      </c>
      <c r="F1228" s="13">
        <f t="shared" si="266"/>
        <v>0.65744699557493702</v>
      </c>
      <c r="G1228" s="13">
        <f t="shared" si="267"/>
        <v>0.65743984670632083</v>
      </c>
      <c r="H1228" s="13">
        <f t="shared" si="268"/>
        <v>-0.14239952347863744</v>
      </c>
      <c r="I1228" s="13">
        <f t="shared" si="269"/>
        <v>-0.1423976053617895</v>
      </c>
      <c r="J1228" s="14">
        <f t="shared" si="270"/>
        <v>-7.1488686161913506E-6</v>
      </c>
      <c r="K1228" s="14">
        <f t="shared" si="271"/>
        <v>1.9181168479376343E-6</v>
      </c>
      <c r="L1228" s="14">
        <f t="shared" si="272"/>
        <v>1.2776580622836997E-11</v>
      </c>
      <c r="M1228" s="14">
        <f t="shared" si="273"/>
        <v>0.79155931395549117</v>
      </c>
      <c r="N1228" s="14">
        <f t="shared" si="274"/>
        <v>0.79155494531638715</v>
      </c>
      <c r="O1228" s="14">
        <f t="shared" si="275"/>
        <v>9.1979306058526955E-13</v>
      </c>
      <c r="P1228" s="14">
        <f t="shared" si="276"/>
        <v>1.3352888636635643E-11</v>
      </c>
      <c r="Q1228" s="14">
        <f t="shared" si="277"/>
        <v>3.6541604557867521E-6</v>
      </c>
      <c r="R1228" s="14">
        <f t="shared" si="278"/>
        <v>3.654160455794884E-6</v>
      </c>
      <c r="S1228">
        <f t="shared" si="279"/>
        <v>46.561312527738409</v>
      </c>
    </row>
    <row r="1229" spans="1:19" x14ac:dyDescent="0.35">
      <c r="A1229" s="2" t="s">
        <v>1361</v>
      </c>
      <c r="B1229" s="2">
        <v>37.665373600000002</v>
      </c>
      <c r="C1229" s="2">
        <v>-8.1576415000000004</v>
      </c>
      <c r="D1229" s="2">
        <v>37.6657948</v>
      </c>
      <c r="E1229" s="2">
        <v>-8.1577477999999992</v>
      </c>
      <c r="F1229" s="13">
        <f t="shared" si="266"/>
        <v>0.65738478331374972</v>
      </c>
      <c r="G1229" s="13">
        <f t="shared" si="267"/>
        <v>0.65739213464055912</v>
      </c>
      <c r="H1229" s="13">
        <f t="shared" si="268"/>
        <v>-0.14237770337232902</v>
      </c>
      <c r="I1229" s="13">
        <f t="shared" si="269"/>
        <v>-0.14237955865732385</v>
      </c>
      <c r="J1229" s="14">
        <f t="shared" si="270"/>
        <v>7.3513268094016482E-6</v>
      </c>
      <c r="K1229" s="14">
        <f t="shared" si="271"/>
        <v>-1.8552849948283434E-6</v>
      </c>
      <c r="L1229" s="14">
        <f t="shared" si="272"/>
        <v>1.3510501464596008E-11</v>
      </c>
      <c r="M1229" s="14">
        <f t="shared" si="273"/>
        <v>0.79158846953259865</v>
      </c>
      <c r="N1229" s="14">
        <f t="shared" si="274"/>
        <v>0.79159296157309589</v>
      </c>
      <c r="O1229" s="14">
        <f t="shared" si="275"/>
        <v>8.6052060300855464E-13</v>
      </c>
      <c r="P1229" s="14">
        <f t="shared" si="276"/>
        <v>1.4049717323110629E-11</v>
      </c>
      <c r="Q1229" s="14">
        <f t="shared" si="277"/>
        <v>3.7482952555942855E-6</v>
      </c>
      <c r="R1229" s="14">
        <f t="shared" si="278"/>
        <v>3.7482952556030629E-6</v>
      </c>
      <c r="S1229">
        <f t="shared" si="279"/>
        <v>47.760778146894225</v>
      </c>
    </row>
    <row r="1230" spans="1:19" x14ac:dyDescent="0.35">
      <c r="A1230" s="2" t="s">
        <v>1362</v>
      </c>
      <c r="B1230" s="2">
        <v>37.6706109</v>
      </c>
      <c r="C1230" s="2">
        <v>-8.1537431999999992</v>
      </c>
      <c r="D1230" s="2">
        <v>37.671061799999997</v>
      </c>
      <c r="E1230" s="2">
        <v>-8.1540382999999999</v>
      </c>
      <c r="F1230" s="13">
        <f t="shared" si="266"/>
        <v>0.65747619144266434</v>
      </c>
      <c r="G1230" s="13">
        <f t="shared" si="267"/>
        <v>0.65748406113226154</v>
      </c>
      <c r="H1230" s="13">
        <f t="shared" si="268"/>
        <v>-0.14230966520209851</v>
      </c>
      <c r="I1230" s="13">
        <f t="shared" si="269"/>
        <v>-0.14231481566872115</v>
      </c>
      <c r="J1230" s="14">
        <f t="shared" si="270"/>
        <v>7.869689597206353E-6</v>
      </c>
      <c r="K1230" s="14">
        <f t="shared" si="271"/>
        <v>-5.1504666226387386E-6</v>
      </c>
      <c r="L1230" s="14">
        <f t="shared" si="272"/>
        <v>1.5483003589014563E-11</v>
      </c>
      <c r="M1230" s="14">
        <f t="shared" si="273"/>
        <v>0.79153229408461223</v>
      </c>
      <c r="N1230" s="14">
        <f t="shared" si="274"/>
        <v>0.79153710344258277</v>
      </c>
      <c r="O1230" s="14">
        <f t="shared" si="275"/>
        <v>6.631826607714263E-12</v>
      </c>
      <c r="P1230" s="14">
        <f t="shared" si="276"/>
        <v>1.9638023207424349E-11</v>
      </c>
      <c r="Q1230" s="14">
        <f t="shared" si="277"/>
        <v>4.43148092711955E-6</v>
      </c>
      <c r="R1230" s="14">
        <f t="shared" si="278"/>
        <v>4.4314809271340546E-6</v>
      </c>
      <c r="S1230">
        <f t="shared" si="279"/>
        <v>56.465929973542124</v>
      </c>
    </row>
    <row r="1231" spans="1:19" x14ac:dyDescent="0.35">
      <c r="A1231" s="2" t="s">
        <v>1363</v>
      </c>
      <c r="B1231" s="2">
        <v>37.671025899999997</v>
      </c>
      <c r="C1231" s="2">
        <v>-8.1541288000000005</v>
      </c>
      <c r="D1231" s="2">
        <v>37.6705763</v>
      </c>
      <c r="E1231" s="2">
        <v>-8.1538304999999998</v>
      </c>
      <c r="F1231" s="13">
        <f t="shared" si="266"/>
        <v>0.65748343455906011</v>
      </c>
      <c r="G1231" s="13">
        <f t="shared" si="267"/>
        <v>0.65747558755874325</v>
      </c>
      <c r="H1231" s="13">
        <f t="shared" si="268"/>
        <v>-0.1423163951916942</v>
      </c>
      <c r="I1231" s="13">
        <f t="shared" si="269"/>
        <v>-0.1423111888745355</v>
      </c>
      <c r="J1231" s="14">
        <f t="shared" si="270"/>
        <v>-7.8470003168629177E-6</v>
      </c>
      <c r="K1231" s="14">
        <f t="shared" si="271"/>
        <v>5.2063171586957946E-6</v>
      </c>
      <c r="L1231" s="14">
        <f t="shared" si="272"/>
        <v>1.5393853493132694E-11</v>
      </c>
      <c r="M1231" s="14">
        <f t="shared" si="273"/>
        <v>0.79153747248865203</v>
      </c>
      <c r="N1231" s="14">
        <f t="shared" si="274"/>
        <v>0.79153267700047159</v>
      </c>
      <c r="O1231" s="14">
        <f t="shared" si="275"/>
        <v>6.7764345892172563E-12</v>
      </c>
      <c r="P1231" s="14">
        <f t="shared" si="276"/>
        <v>1.9639477975665625E-11</v>
      </c>
      <c r="Q1231" s="14">
        <f t="shared" si="277"/>
        <v>4.4316450642696581E-6</v>
      </c>
      <c r="R1231" s="14">
        <f t="shared" si="278"/>
        <v>4.4316450642841635E-6</v>
      </c>
      <c r="S1231">
        <f t="shared" si="279"/>
        <v>56.468021409108815</v>
      </c>
    </row>
    <row r="1232" spans="1:19" x14ac:dyDescent="0.35">
      <c r="A1232" s="2" t="s">
        <v>1364</v>
      </c>
      <c r="B1232" s="2">
        <v>41.443795999999999</v>
      </c>
      <c r="C1232" s="2">
        <v>-8.3291740999999995</v>
      </c>
      <c r="D1232" s="2">
        <v>41.443427399999997</v>
      </c>
      <c r="E1232" s="2">
        <v>-8.3291415000000004</v>
      </c>
      <c r="F1232" s="13">
        <f t="shared" si="266"/>
        <v>0.72333069472485589</v>
      </c>
      <c r="G1232" s="13">
        <f t="shared" si="267"/>
        <v>0.72332426144123296</v>
      </c>
      <c r="H1232" s="13">
        <f t="shared" si="268"/>
        <v>-0.14537151201683543</v>
      </c>
      <c r="I1232" s="13">
        <f t="shared" si="269"/>
        <v>-0.1453709430394993</v>
      </c>
      <c r="J1232" s="14">
        <f t="shared" si="270"/>
        <v>-6.4332836229308299E-6</v>
      </c>
      <c r="K1232" s="14">
        <f t="shared" si="271"/>
        <v>5.6897733613503476E-7</v>
      </c>
      <c r="L1232" s="14">
        <f t="shared" si="272"/>
        <v>1.0346784543231823E-11</v>
      </c>
      <c r="M1232" s="14">
        <f t="shared" si="273"/>
        <v>0.7496096121467799</v>
      </c>
      <c r="N1232" s="14">
        <f t="shared" si="274"/>
        <v>0.74960535406806994</v>
      </c>
      <c r="O1232" s="14">
        <f t="shared" si="275"/>
        <v>8.0933802258827913E-14</v>
      </c>
      <c r="P1232" s="14">
        <f t="shared" si="276"/>
        <v>1.0392262167644628E-11</v>
      </c>
      <c r="Q1232" s="14">
        <f t="shared" si="277"/>
        <v>3.2237031761073519E-6</v>
      </c>
      <c r="R1232" s="14">
        <f t="shared" si="278"/>
        <v>3.2237031761129356E-6</v>
      </c>
      <c r="S1232">
        <f t="shared" si="279"/>
        <v>41.076425870031024</v>
      </c>
    </row>
    <row r="1233" spans="1:19" x14ac:dyDescent="0.35">
      <c r="A1233" s="2" t="s">
        <v>1365</v>
      </c>
      <c r="B1233" s="2">
        <v>41.429460200000001</v>
      </c>
      <c r="C1233" s="2">
        <v>-8.3385870000000004</v>
      </c>
      <c r="D1233" s="2">
        <v>41.429718999999999</v>
      </c>
      <c r="E1233" s="2">
        <v>-8.3384088999999992</v>
      </c>
      <c r="F1233" s="13">
        <f t="shared" si="266"/>
        <v>0.72308048781394851</v>
      </c>
      <c r="G1233" s="13">
        <f t="shared" si="267"/>
        <v>0.72308500472605264</v>
      </c>
      <c r="H1233" s="13">
        <f t="shared" si="268"/>
        <v>-0.14553579811399642</v>
      </c>
      <c r="I1233" s="13">
        <f t="shared" si="269"/>
        <v>-0.14553268968259858</v>
      </c>
      <c r="J1233" s="14">
        <f t="shared" si="270"/>
        <v>4.5169121041244154E-6</v>
      </c>
      <c r="K1233" s="14">
        <f t="shared" si="271"/>
        <v>3.1084313978357869E-6</v>
      </c>
      <c r="L1233" s="14">
        <f t="shared" si="272"/>
        <v>5.1006237390877415E-12</v>
      </c>
      <c r="M1233" s="14">
        <f t="shared" si="273"/>
        <v>0.74976794997798468</v>
      </c>
      <c r="N1233" s="14">
        <f t="shared" si="274"/>
        <v>0.74977093881493628</v>
      </c>
      <c r="O1233" s="14">
        <f t="shared" si="275"/>
        <v>2.4155864387608908E-12</v>
      </c>
      <c r="P1233" s="14">
        <f t="shared" si="276"/>
        <v>6.4585558488040506E-12</v>
      </c>
      <c r="Q1233" s="14">
        <f t="shared" si="277"/>
        <v>2.5413688927040976E-6</v>
      </c>
      <c r="R1233" s="14">
        <f t="shared" si="278"/>
        <v>2.5413688927068331E-6</v>
      </c>
      <c r="S1233">
        <f t="shared" si="279"/>
        <v>32.382122430870467</v>
      </c>
    </row>
    <row r="1234" spans="1:19" x14ac:dyDescent="0.35">
      <c r="A1234" s="2" t="s">
        <v>1366</v>
      </c>
      <c r="B1234" s="2">
        <v>37.521381300000002</v>
      </c>
      <c r="C1234" s="2">
        <v>-8.1815089000000008</v>
      </c>
      <c r="D1234" s="2">
        <v>37.521448800000002</v>
      </c>
      <c r="E1234" s="2">
        <v>-8.1821891000000004</v>
      </c>
      <c r="F1234" s="13">
        <f t="shared" si="266"/>
        <v>0.65487164358123029</v>
      </c>
      <c r="G1234" s="13">
        <f t="shared" si="267"/>
        <v>0.65487282167847538</v>
      </c>
      <c r="H1234" s="13">
        <f t="shared" si="268"/>
        <v>-0.14279426808621951</v>
      </c>
      <c r="I1234" s="13">
        <f t="shared" si="269"/>
        <v>-0.14280613981579157</v>
      </c>
      <c r="J1234" s="14">
        <f t="shared" si="270"/>
        <v>1.1780972450914362E-6</v>
      </c>
      <c r="K1234" s="14">
        <f t="shared" si="271"/>
        <v>-1.1871729572066059E-5</v>
      </c>
      <c r="L1234" s="14">
        <f t="shared" si="272"/>
        <v>3.4697827972296771E-13</v>
      </c>
      <c r="M1234" s="14">
        <f t="shared" si="273"/>
        <v>0.79312539353805078</v>
      </c>
      <c r="N1234" s="14">
        <f t="shared" si="274"/>
        <v>0.79312611106749986</v>
      </c>
      <c r="O1234" s="14">
        <f t="shared" si="275"/>
        <v>3.523449075765312E-11</v>
      </c>
      <c r="P1234" s="14">
        <f t="shared" si="276"/>
        <v>2.2511180393266376E-11</v>
      </c>
      <c r="Q1234" s="14">
        <f t="shared" si="277"/>
        <v>4.7445948608143958E-6</v>
      </c>
      <c r="R1234" s="14">
        <f t="shared" si="278"/>
        <v>4.744594860832197E-6</v>
      </c>
      <c r="S1234">
        <f t="shared" si="279"/>
        <v>60.455627716723853</v>
      </c>
    </row>
    <row r="1235" spans="1:19" x14ac:dyDescent="0.35">
      <c r="A1235" s="2" t="s">
        <v>1367</v>
      </c>
      <c r="B1235" s="2">
        <v>37.6657552</v>
      </c>
      <c r="C1235" s="2">
        <v>-8.1580052999999992</v>
      </c>
      <c r="D1235" s="2">
        <v>37.665332999999997</v>
      </c>
      <c r="E1235" s="2">
        <v>-8.1579049999999995</v>
      </c>
      <c r="F1235" s="13">
        <f t="shared" si="266"/>
        <v>0.65739144349017531</v>
      </c>
      <c r="G1235" s="13">
        <f t="shared" si="267"/>
        <v>0.65738407471007332</v>
      </c>
      <c r="H1235" s="13">
        <f t="shared" si="268"/>
        <v>-0.14238405288014774</v>
      </c>
      <c r="I1235" s="13">
        <f t="shared" si="269"/>
        <v>-0.142382302314908</v>
      </c>
      <c r="J1235" s="14">
        <f t="shared" si="270"/>
        <v>-7.3687801019906018E-6</v>
      </c>
      <c r="K1235" s="14">
        <f t="shared" si="271"/>
        <v>1.7505652397387106E-6</v>
      </c>
      <c r="L1235" s="14">
        <f t="shared" si="272"/>
        <v>1.3574730047811732E-11</v>
      </c>
      <c r="M1235" s="14">
        <f t="shared" si="273"/>
        <v>0.79159339456429278</v>
      </c>
      <c r="N1235" s="14">
        <f t="shared" si="274"/>
        <v>0.79158889186301429</v>
      </c>
      <c r="O1235" s="14">
        <f t="shared" si="275"/>
        <v>7.6611966464516658E-13</v>
      </c>
      <c r="P1235" s="14">
        <f t="shared" si="276"/>
        <v>1.4054793299772479E-11</v>
      </c>
      <c r="Q1235" s="14">
        <f t="shared" si="277"/>
        <v>3.748972299147125E-6</v>
      </c>
      <c r="R1235" s="14">
        <f t="shared" si="278"/>
        <v>3.7489722991559062E-6</v>
      </c>
      <c r="S1235">
        <f t="shared" si="279"/>
        <v>47.769405035844557</v>
      </c>
    </row>
    <row r="1236" spans="1:19" x14ac:dyDescent="0.35">
      <c r="A1236" s="2" t="s">
        <v>1368</v>
      </c>
      <c r="B1236" s="2">
        <v>41.429903699999997</v>
      </c>
      <c r="C1236" s="2">
        <v>-8.3384512999999991</v>
      </c>
      <c r="D1236" s="2">
        <v>41.429643200000001</v>
      </c>
      <c r="E1236" s="2">
        <v>-8.3386396000000005</v>
      </c>
      <c r="F1236" s="13">
        <f t="shared" si="266"/>
        <v>0.72308822834918096</v>
      </c>
      <c r="G1236" s="13">
        <f t="shared" si="267"/>
        <v>0.72308368176647964</v>
      </c>
      <c r="H1236" s="13">
        <f t="shared" si="268"/>
        <v>-0.14553342970220143</v>
      </c>
      <c r="I1236" s="13">
        <f t="shared" si="269"/>
        <v>-0.14553671615718297</v>
      </c>
      <c r="J1236" s="14">
        <f t="shared" si="270"/>
        <v>-4.5465827013257964E-6</v>
      </c>
      <c r="K1236" s="14">
        <f t="shared" si="271"/>
        <v>-3.2864549815436739E-6</v>
      </c>
      <c r="L1236" s="14">
        <f t="shared" si="272"/>
        <v>5.1678535649898424E-12</v>
      </c>
      <c r="M1236" s="14">
        <f t="shared" si="273"/>
        <v>0.7497688253808088</v>
      </c>
      <c r="N1236" s="14">
        <f t="shared" si="274"/>
        <v>0.74976581689990962</v>
      </c>
      <c r="O1236" s="14">
        <f t="shared" si="275"/>
        <v>2.7001965864258771E-12</v>
      </c>
      <c r="P1236" s="14">
        <f t="shared" si="276"/>
        <v>6.6857718730416478E-12</v>
      </c>
      <c r="Q1236" s="14">
        <f t="shared" si="277"/>
        <v>2.5856859579310182E-6</v>
      </c>
      <c r="R1236" s="14">
        <f t="shared" si="278"/>
        <v>2.5856859579338994E-6</v>
      </c>
      <c r="S1236">
        <f t="shared" si="279"/>
        <v>32.946810475993743</v>
      </c>
    </row>
    <row r="1237" spans="1:19" x14ac:dyDescent="0.35">
      <c r="A1237" s="2" t="s">
        <v>1369</v>
      </c>
      <c r="B1237" s="2">
        <v>41.4295531</v>
      </c>
      <c r="C1237" s="2">
        <v>-8.3378911999999996</v>
      </c>
      <c r="D1237" s="2">
        <v>41.427797499999997</v>
      </c>
      <c r="E1237" s="2">
        <v>-8.3396542999999994</v>
      </c>
      <c r="F1237" s="13">
        <f t="shared" si="266"/>
        <v>0.72308210922482352</v>
      </c>
      <c r="G1237" s="13">
        <f t="shared" si="267"/>
        <v>0.72305146822447552</v>
      </c>
      <c r="H1237" s="13">
        <f t="shared" si="268"/>
        <v>-0.14552365411306101</v>
      </c>
      <c r="I1237" s="13">
        <f t="shared" si="269"/>
        <v>-0.14555442601310292</v>
      </c>
      <c r="J1237" s="14">
        <f t="shared" si="270"/>
        <v>-3.0641000347997327E-5</v>
      </c>
      <c r="K1237" s="14">
        <f t="shared" si="271"/>
        <v>-3.0771900041914879E-5</v>
      </c>
      <c r="L1237" s="14">
        <f t="shared" si="272"/>
        <v>2.3471772556312889E-10</v>
      </c>
      <c r="M1237" s="14">
        <f t="shared" si="273"/>
        <v>0.74979014068810879</v>
      </c>
      <c r="N1237" s="14">
        <f t="shared" si="274"/>
        <v>0.74976986593048001</v>
      </c>
      <c r="O1237" s="14">
        <f t="shared" si="275"/>
        <v>2.3672745802872032E-10</v>
      </c>
      <c r="P1237" s="14">
        <f t="shared" si="276"/>
        <v>3.6779881325117248E-10</v>
      </c>
      <c r="Q1237" s="14">
        <f t="shared" si="277"/>
        <v>1.9178081584224539E-5</v>
      </c>
      <c r="R1237" s="14">
        <f t="shared" si="278"/>
        <v>1.9178081585400153E-5</v>
      </c>
      <c r="S1237">
        <f t="shared" si="279"/>
        <v>244.36711556116876</v>
      </c>
    </row>
    <row r="1238" spans="1:19" x14ac:dyDescent="0.35">
      <c r="A1238" s="2" t="s">
        <v>1370</v>
      </c>
      <c r="B1238" s="2">
        <v>41.443465799999998</v>
      </c>
      <c r="C1238" s="2">
        <v>-8.3289839000000008</v>
      </c>
      <c r="D1238" s="2">
        <v>41.443803099999997</v>
      </c>
      <c r="E1238" s="2">
        <v>-8.3290000000000006</v>
      </c>
      <c r="F1238" s="13">
        <f t="shared" si="266"/>
        <v>0.72332493164766576</v>
      </c>
      <c r="G1238" s="13">
        <f t="shared" si="267"/>
        <v>0.72333081864323268</v>
      </c>
      <c r="H1238" s="13">
        <f t="shared" si="268"/>
        <v>-0.14536819240059815</v>
      </c>
      <c r="I1238" s="13">
        <f t="shared" si="269"/>
        <v>-0.14536847339860773</v>
      </c>
      <c r="J1238" s="14">
        <f t="shared" si="270"/>
        <v>5.8869955669171858E-6</v>
      </c>
      <c r="K1238" s="14">
        <f t="shared" si="271"/>
        <v>-2.8099800958303334E-7</v>
      </c>
      <c r="L1238" s="14">
        <f t="shared" si="272"/>
        <v>8.6641792012006279E-12</v>
      </c>
      <c r="M1238" s="14">
        <f t="shared" si="273"/>
        <v>0.74960527204834382</v>
      </c>
      <c r="N1238" s="14">
        <f t="shared" si="274"/>
        <v>0.74960916855022852</v>
      </c>
      <c r="O1238" s="14">
        <f t="shared" si="275"/>
        <v>1.9739970347406497E-14</v>
      </c>
      <c r="P1238" s="14">
        <f t="shared" si="276"/>
        <v>8.6752713073769033E-12</v>
      </c>
      <c r="Q1238" s="14">
        <f t="shared" si="277"/>
        <v>2.9453813517738078E-6</v>
      </c>
      <c r="R1238" s="14">
        <f t="shared" si="278"/>
        <v>2.9453813517780663E-6</v>
      </c>
      <c r="S1238">
        <f t="shared" si="279"/>
        <v>37.530049184356123</v>
      </c>
    </row>
    <row r="1239" spans="1:19" x14ac:dyDescent="0.35">
      <c r="A1239" s="2" t="s">
        <v>1371</v>
      </c>
      <c r="B1239" s="2">
        <v>37.668635000000002</v>
      </c>
      <c r="C1239" s="2">
        <v>-8.1585102999999997</v>
      </c>
      <c r="D1239" s="2">
        <v>37.669042300000001</v>
      </c>
      <c r="E1239" s="2">
        <v>-8.1586250000000007</v>
      </c>
      <c r="F1239" s="13">
        <f t="shared" si="266"/>
        <v>0.65744170548197423</v>
      </c>
      <c r="G1239" s="13">
        <f t="shared" si="267"/>
        <v>0.6574488142080176</v>
      </c>
      <c r="H1239" s="13">
        <f t="shared" si="268"/>
        <v>-0.14239286679287033</v>
      </c>
      <c r="I1239" s="13">
        <f t="shared" si="269"/>
        <v>-0.14239486868552237</v>
      </c>
      <c r="J1239" s="14">
        <f t="shared" si="270"/>
        <v>7.1087260433699839E-6</v>
      </c>
      <c r="K1239" s="14">
        <f t="shared" si="271"/>
        <v>-2.0018926520370961E-6</v>
      </c>
      <c r="L1239" s="14">
        <f t="shared" si="272"/>
        <v>1.2633496489868466E-11</v>
      </c>
      <c r="M1239" s="14">
        <f t="shared" si="273"/>
        <v>0.79155383395203549</v>
      </c>
      <c r="N1239" s="14">
        <f t="shared" si="274"/>
        <v>0.7915581780705534</v>
      </c>
      <c r="O1239" s="14">
        <f t="shared" si="275"/>
        <v>1.001893547569695E-12</v>
      </c>
      <c r="P1239" s="14">
        <f t="shared" si="276"/>
        <v>1.3261243823405924E-11</v>
      </c>
      <c r="Q1239" s="14">
        <f t="shared" si="277"/>
        <v>3.6415990750501246E-6</v>
      </c>
      <c r="R1239" s="14">
        <f t="shared" si="278"/>
        <v>3.6415990750581731E-6</v>
      </c>
      <c r="S1239">
        <f t="shared" si="279"/>
        <v>46.401255414391244</v>
      </c>
    </row>
    <row r="1240" spans="1:19" x14ac:dyDescent="0.35">
      <c r="A1240" s="2" t="s">
        <v>1372</v>
      </c>
      <c r="B1240" s="2">
        <v>37.521393199999999</v>
      </c>
      <c r="C1240" s="2">
        <v>-8.1822022000000008</v>
      </c>
      <c r="D1240" s="2">
        <v>37.521320899999999</v>
      </c>
      <c r="E1240" s="2">
        <v>-8.1815154999999997</v>
      </c>
      <c r="F1240" s="13">
        <f t="shared" si="266"/>
        <v>0.65487185127541125</v>
      </c>
      <c r="G1240" s="13">
        <f t="shared" si="267"/>
        <v>0.65487058940236198</v>
      </c>
      <c r="H1240" s="13">
        <f t="shared" si="268"/>
        <v>-0.14280636845392358</v>
      </c>
      <c r="I1240" s="13">
        <f t="shared" si="269"/>
        <v>-0.14279438327795013</v>
      </c>
      <c r="J1240" s="14">
        <f t="shared" si="270"/>
        <v>-1.2618730492741648E-6</v>
      </c>
      <c r="K1240" s="14">
        <f t="shared" si="271"/>
        <v>1.1985175973450168E-5</v>
      </c>
      <c r="L1240" s="14">
        <f t="shared" si="272"/>
        <v>3.9808089812106688E-13</v>
      </c>
      <c r="M1240" s="14">
        <f t="shared" si="273"/>
        <v>0.79312675312254788</v>
      </c>
      <c r="N1240" s="14">
        <f t="shared" si="274"/>
        <v>0.79312598456979544</v>
      </c>
      <c r="O1240" s="14">
        <f t="shared" si="275"/>
        <v>3.591111077821193E-11</v>
      </c>
      <c r="P1240" s="14">
        <f t="shared" si="276"/>
        <v>2.2987944913726331E-11</v>
      </c>
      <c r="Q1240" s="14">
        <f t="shared" si="277"/>
        <v>4.7945745289573223E-6</v>
      </c>
      <c r="R1240" s="14">
        <f t="shared" si="278"/>
        <v>4.7945745289756919E-6</v>
      </c>
      <c r="S1240">
        <f t="shared" si="279"/>
        <v>61.092468648208268</v>
      </c>
    </row>
    <row r="1241" spans="1:19" x14ac:dyDescent="0.35">
      <c r="A1241" s="2" t="s">
        <v>1373</v>
      </c>
      <c r="B1241" s="2">
        <v>41.217542700000003</v>
      </c>
      <c r="C1241" s="2">
        <v>-8.6567486000000002</v>
      </c>
      <c r="D1241" s="2">
        <v>41.2194547</v>
      </c>
      <c r="E1241" s="2">
        <v>-8.6585628999999997</v>
      </c>
      <c r="F1241" s="13">
        <f t="shared" si="266"/>
        <v>0.71938182969635345</v>
      </c>
      <c r="G1241" s="13">
        <f t="shared" si="267"/>
        <v>0.71941520039165152</v>
      </c>
      <c r="H1241" s="13">
        <f t="shared" si="268"/>
        <v>-0.15108876558740961</v>
      </c>
      <c r="I1241" s="13">
        <f t="shared" si="269"/>
        <v>-0.15112043109602852</v>
      </c>
      <c r="J1241" s="14">
        <f t="shared" si="270"/>
        <v>3.3370695298073905E-5</v>
      </c>
      <c r="K1241" s="14">
        <f t="shared" si="271"/>
        <v>-3.1665508618911042E-5</v>
      </c>
      <c r="L1241" s="14">
        <f t="shared" si="272"/>
        <v>2.784008261433873E-10</v>
      </c>
      <c r="M1241" s="14">
        <f t="shared" si="273"/>
        <v>0.75219120846160015</v>
      </c>
      <c r="N1241" s="14">
        <f t="shared" si="274"/>
        <v>0.75221319749236926</v>
      </c>
      <c r="O1241" s="14">
        <f t="shared" si="275"/>
        <v>2.5067610900263623E-10</v>
      </c>
      <c r="P1241" s="14">
        <f t="shared" si="276"/>
        <v>4.2023541264073783E-10</v>
      </c>
      <c r="Q1241" s="14">
        <f t="shared" si="277"/>
        <v>2.0499644207662185E-5</v>
      </c>
      <c r="R1241" s="14">
        <f t="shared" si="278"/>
        <v>2.0499644209097964E-5</v>
      </c>
      <c r="S1241">
        <f t="shared" si="279"/>
        <v>261.20646651232624</v>
      </c>
    </row>
    <row r="1242" spans="1:19" x14ac:dyDescent="0.35">
      <c r="A1242" s="2" t="s">
        <v>1374</v>
      </c>
      <c r="B1242" s="2">
        <v>41.219351600000003</v>
      </c>
      <c r="C1242" s="2">
        <v>-8.6587384000000007</v>
      </c>
      <c r="D1242" s="2">
        <v>41.217433</v>
      </c>
      <c r="E1242" s="2">
        <v>-8.6569296999999992</v>
      </c>
      <c r="F1242" s="13">
        <f t="shared" si="266"/>
        <v>0.71941340095719275</v>
      </c>
      <c r="G1242" s="13">
        <f t="shared" si="267"/>
        <v>0.71937991507016397</v>
      </c>
      <c r="H1242" s="13">
        <f t="shared" si="268"/>
        <v>-0.15112349414886578</v>
      </c>
      <c r="I1242" s="13">
        <f t="shared" si="269"/>
        <v>-0.15109192637868493</v>
      </c>
      <c r="J1242" s="14">
        <f t="shared" si="270"/>
        <v>-3.3485887028783523E-5</v>
      </c>
      <c r="K1242" s="14">
        <f t="shared" si="271"/>
        <v>3.1567770180845889E-5</v>
      </c>
      <c r="L1242" s="14">
        <f t="shared" si="272"/>
        <v>2.8032615749991888E-10</v>
      </c>
      <c r="M1242" s="14">
        <f t="shared" si="273"/>
        <v>0.75221445907610029</v>
      </c>
      <c r="N1242" s="14">
        <f t="shared" si="274"/>
        <v>0.75219239418854822</v>
      </c>
      <c r="O1242" s="14">
        <f t="shared" si="275"/>
        <v>2.4913102852698694E-10</v>
      </c>
      <c r="P1242" s="14">
        <f t="shared" si="276"/>
        <v>4.2128698348411539E-10</v>
      </c>
      <c r="Q1242" s="14">
        <f t="shared" si="277"/>
        <v>2.0525276696895354E-5</v>
      </c>
      <c r="R1242" s="14">
        <f t="shared" si="278"/>
        <v>2.0525276698336526E-5</v>
      </c>
      <c r="S1242">
        <f t="shared" si="279"/>
        <v>261.53307569020399</v>
      </c>
    </row>
    <row r="1243" spans="1:19" x14ac:dyDescent="0.35">
      <c r="A1243" s="2" t="s">
        <v>1375</v>
      </c>
      <c r="B1243" s="2">
        <v>41.207094599999998</v>
      </c>
      <c r="C1243" s="2">
        <v>-8.6299860000000006</v>
      </c>
      <c r="D1243" s="2">
        <v>41.207049499999997</v>
      </c>
      <c r="E1243" s="2">
        <v>-8.6295514999999998</v>
      </c>
      <c r="F1243" s="13">
        <f t="shared" si="266"/>
        <v>0.71919947595077571</v>
      </c>
      <c r="G1243" s="13">
        <f t="shared" si="267"/>
        <v>0.7191986888072831</v>
      </c>
      <c r="H1243" s="13">
        <f t="shared" si="268"/>
        <v>-0.15062167010101538</v>
      </c>
      <c r="I1243" s="13">
        <f t="shared" si="269"/>
        <v>-0.15061408664541545</v>
      </c>
      <c r="J1243" s="14">
        <f t="shared" si="270"/>
        <v>-7.8714349260877725E-7</v>
      </c>
      <c r="K1243" s="14">
        <f t="shared" si="271"/>
        <v>7.5834555999243491E-6</v>
      </c>
      <c r="L1243" s="14">
        <f t="shared" si="272"/>
        <v>1.5489871948907805E-13</v>
      </c>
      <c r="M1243" s="14">
        <f t="shared" si="273"/>
        <v>0.75233386003523062</v>
      </c>
      <c r="N1243" s="14">
        <f t="shared" si="274"/>
        <v>0.75233334147900965</v>
      </c>
      <c r="O1243" s="14">
        <f t="shared" si="275"/>
        <v>1.4377199708937091E-11</v>
      </c>
      <c r="P1243" s="14">
        <f t="shared" si="276"/>
        <v>8.2924778157628234E-12</v>
      </c>
      <c r="Q1243" s="14">
        <f t="shared" si="277"/>
        <v>2.8796662681225447E-6</v>
      </c>
      <c r="R1243" s="14">
        <f t="shared" si="278"/>
        <v>2.8796662681265245E-6</v>
      </c>
      <c r="S1243">
        <f t="shared" si="279"/>
        <v>36.692707588468174</v>
      </c>
    </row>
    <row r="1244" spans="1:19" x14ac:dyDescent="0.35">
      <c r="A1244" s="2" t="s">
        <v>1376</v>
      </c>
      <c r="B1244" s="2">
        <v>41.207228600000001</v>
      </c>
      <c r="C1244" s="2">
        <v>-8.6295544</v>
      </c>
      <c r="D1244" s="2">
        <v>41.207270600000001</v>
      </c>
      <c r="E1244" s="2">
        <v>-8.6299551000000001</v>
      </c>
      <c r="F1244" s="13">
        <f t="shared" si="266"/>
        <v>0.71920181469197342</v>
      </c>
      <c r="G1244" s="13">
        <f t="shared" si="267"/>
        <v>0.71920254773025927</v>
      </c>
      <c r="H1244" s="13">
        <f t="shared" si="268"/>
        <v>-0.15061413725996375</v>
      </c>
      <c r="I1244" s="13">
        <f t="shared" si="269"/>
        <v>-0.1506211307942765</v>
      </c>
      <c r="J1244" s="14">
        <f t="shared" si="270"/>
        <v>7.3303828584947439E-7</v>
      </c>
      <c r="K1244" s="14">
        <f t="shared" si="271"/>
        <v>-6.9935343127436322E-6</v>
      </c>
      <c r="L1244" s="14">
        <f t="shared" si="272"/>
        <v>1.3433628213027793E-13</v>
      </c>
      <c r="M1244" s="14">
        <f t="shared" si="273"/>
        <v>0.75233131784051721</v>
      </c>
      <c r="N1244" s="14">
        <f t="shared" si="274"/>
        <v>0.75233180075489325</v>
      </c>
      <c r="O1244" s="14">
        <f t="shared" si="275"/>
        <v>1.2227380545830801E-11</v>
      </c>
      <c r="P1244" s="14">
        <f t="shared" si="276"/>
        <v>7.0550676034608328E-12</v>
      </c>
      <c r="Q1244" s="14">
        <f t="shared" si="277"/>
        <v>2.656137722984415E-6</v>
      </c>
      <c r="R1244" s="14">
        <f t="shared" si="278"/>
        <v>2.656137722987538E-6</v>
      </c>
      <c r="S1244">
        <f t="shared" si="279"/>
        <v>33.844506866307206</v>
      </c>
    </row>
    <row r="1245" spans="1:19" x14ac:dyDescent="0.35">
      <c r="A1245" s="2" t="s">
        <v>1377</v>
      </c>
      <c r="B1245" s="2">
        <v>41.2038935</v>
      </c>
      <c r="C1245" s="2">
        <v>-8.6209714000000002</v>
      </c>
      <c r="D1245" s="2">
        <v>41.203661400000001</v>
      </c>
      <c r="E1245" s="2">
        <v>-8.6204356999999998</v>
      </c>
      <c r="F1245" s="13">
        <f t="shared" si="266"/>
        <v>0.71914360621609019</v>
      </c>
      <c r="G1245" s="13">
        <f t="shared" si="267"/>
        <v>0.71913955530689633</v>
      </c>
      <c r="H1245" s="13">
        <f t="shared" si="268"/>
        <v>-0.1504643356502651</v>
      </c>
      <c r="I1245" s="13">
        <f t="shared" si="269"/>
        <v>-0.15045498592146214</v>
      </c>
      <c r="J1245" s="14">
        <f t="shared" si="270"/>
        <v>-4.050909193864527E-6</v>
      </c>
      <c r="K1245" s="14">
        <f t="shared" si="271"/>
        <v>9.3497288029542602E-6</v>
      </c>
      <c r="L1245" s="14">
        <f t="shared" si="272"/>
        <v>4.1024663242284282E-12</v>
      </c>
      <c r="M1245" s="14">
        <f t="shared" si="273"/>
        <v>0.75237281480726392</v>
      </c>
      <c r="N1245" s="14">
        <f t="shared" si="274"/>
        <v>0.75237014631513077</v>
      </c>
      <c r="O1245" s="14">
        <f t="shared" si="275"/>
        <v>2.1854357172038919E-11</v>
      </c>
      <c r="P1245" s="14">
        <f t="shared" si="276"/>
        <v>1.6473405915435372E-11</v>
      </c>
      <c r="Q1245" s="14">
        <f t="shared" si="277"/>
        <v>4.0587443767051124E-6</v>
      </c>
      <c r="R1245" s="14">
        <f t="shared" si="278"/>
        <v>4.058744376716256E-6</v>
      </c>
      <c r="S1245">
        <f t="shared" si="279"/>
        <v>51.716520848118535</v>
      </c>
    </row>
    <row r="1246" spans="1:19" x14ac:dyDescent="0.35">
      <c r="A1246" s="2" t="s">
        <v>1378</v>
      </c>
      <c r="B1246" s="2">
        <v>40.221027100000001</v>
      </c>
      <c r="C1246" s="2">
        <v>-8.7995108999999996</v>
      </c>
      <c r="D1246" s="2">
        <v>40.221488700000002</v>
      </c>
      <c r="E1246" s="2">
        <v>-8.8000565000000002</v>
      </c>
      <c r="F1246" s="13">
        <f t="shared" si="266"/>
        <v>0.70198935142886654</v>
      </c>
      <c r="G1246" s="13">
        <f t="shared" si="267"/>
        <v>0.7019974078686938</v>
      </c>
      <c r="H1246" s="13">
        <f t="shared" si="268"/>
        <v>-0.1535804377701295</v>
      </c>
      <c r="I1246" s="13">
        <f t="shared" si="269"/>
        <v>-0.15358996028652838</v>
      </c>
      <c r="J1246" s="14">
        <f t="shared" si="270"/>
        <v>8.0564398272642279E-6</v>
      </c>
      <c r="K1246" s="14">
        <f t="shared" si="271"/>
        <v>-9.52251639887991E-6</v>
      </c>
      <c r="L1246" s="14">
        <f t="shared" si="272"/>
        <v>1.6226555672494552E-11</v>
      </c>
      <c r="M1246" s="14">
        <f t="shared" si="273"/>
        <v>0.76355389694117537</v>
      </c>
      <c r="N1246" s="14">
        <f t="shared" si="274"/>
        <v>0.76355909931490462</v>
      </c>
      <c r="O1246" s="14">
        <f t="shared" si="275"/>
        <v>2.2669579641562899E-11</v>
      </c>
      <c r="P1246" s="14">
        <f t="shared" si="276"/>
        <v>2.9443340576231547E-11</v>
      </c>
      <c r="Q1246" s="14">
        <f t="shared" si="277"/>
        <v>5.4261718159519742E-6</v>
      </c>
      <c r="R1246" s="14">
        <f t="shared" si="278"/>
        <v>5.4261718159786023E-6</v>
      </c>
      <c r="S1246">
        <f t="shared" si="279"/>
        <v>69.140281279199357</v>
      </c>
    </row>
    <row r="1247" spans="1:19" x14ac:dyDescent="0.35">
      <c r="A1247" s="2" t="s">
        <v>1379</v>
      </c>
      <c r="B1247" s="2">
        <v>41.848367500000002</v>
      </c>
      <c r="C1247" s="2">
        <v>-8.7765602000000005</v>
      </c>
      <c r="D1247" s="2">
        <v>41.848066699999997</v>
      </c>
      <c r="E1247" s="2">
        <v>-8.7769483000000008</v>
      </c>
      <c r="F1247" s="13">
        <f t="shared" si="266"/>
        <v>0.7303917994595881</v>
      </c>
      <c r="G1247" s="13">
        <f t="shared" si="267"/>
        <v>0.73038654950919801</v>
      </c>
      <c r="H1247" s="13">
        <f t="shared" si="268"/>
        <v>-0.15317987248949205</v>
      </c>
      <c r="I1247" s="13">
        <f t="shared" si="269"/>
        <v>-0.15318664611231902</v>
      </c>
      <c r="J1247" s="14">
        <f t="shared" si="270"/>
        <v>-5.249950390084912E-6</v>
      </c>
      <c r="K1247" s="14">
        <f t="shared" si="271"/>
        <v>-6.7736228269721366E-6</v>
      </c>
      <c r="L1247" s="14">
        <f t="shared" si="272"/>
        <v>6.8904947745723537E-12</v>
      </c>
      <c r="M1247" s="14">
        <f t="shared" si="273"/>
        <v>0.74491656854900645</v>
      </c>
      <c r="N1247" s="14">
        <f t="shared" si="274"/>
        <v>0.74491306599427054</v>
      </c>
      <c r="O1247" s="14">
        <f t="shared" si="275"/>
        <v>1.1470491550475643E-11</v>
      </c>
      <c r="P1247" s="14">
        <f t="shared" si="276"/>
        <v>1.3255448569799703E-11</v>
      </c>
      <c r="Q1247" s="14">
        <f t="shared" si="277"/>
        <v>3.6408032863366433E-6</v>
      </c>
      <c r="R1247" s="14">
        <f t="shared" si="278"/>
        <v>3.6408032863446863E-6</v>
      </c>
      <c r="S1247">
        <f t="shared" si="279"/>
        <v>46.391115474603993</v>
      </c>
    </row>
    <row r="1248" spans="1:19" x14ac:dyDescent="0.35">
      <c r="A1248" s="2" t="s">
        <v>1380</v>
      </c>
      <c r="B1248" s="2">
        <v>41.848060199999999</v>
      </c>
      <c r="C1248" s="2">
        <v>-8.7767722999999993</v>
      </c>
      <c r="D1248" s="2">
        <v>41.8483813</v>
      </c>
      <c r="E1248" s="2">
        <v>-8.7763884000000001</v>
      </c>
      <c r="F1248" s="13">
        <f t="shared" si="266"/>
        <v>0.73038643606279674</v>
      </c>
      <c r="G1248" s="13">
        <f t="shared" si="267"/>
        <v>0.73039204031502492</v>
      </c>
      <c r="H1248" s="13">
        <f t="shared" si="268"/>
        <v>-0.1531835743328355</v>
      </c>
      <c r="I1248" s="13">
        <f t="shared" si="269"/>
        <v>-0.15317687401383712</v>
      </c>
      <c r="J1248" s="14">
        <f t="shared" si="270"/>
        <v>5.6042522281751772E-6</v>
      </c>
      <c r="K1248" s="14">
        <f t="shared" si="271"/>
        <v>6.700318998381638E-6</v>
      </c>
      <c r="L1248" s="14">
        <f t="shared" si="272"/>
        <v>7.8519107592310596E-12</v>
      </c>
      <c r="M1248" s="14">
        <f t="shared" si="273"/>
        <v>0.74491290530476406</v>
      </c>
      <c r="N1248" s="14">
        <f t="shared" si="274"/>
        <v>0.74491664423563408</v>
      </c>
      <c r="O1248" s="14">
        <f t="shared" si="275"/>
        <v>1.1223568669976491E-11</v>
      </c>
      <c r="P1248" s="14">
        <f t="shared" si="276"/>
        <v>1.4079846810249692E-11</v>
      </c>
      <c r="Q1248" s="14">
        <f t="shared" si="277"/>
        <v>3.7523121952004062E-6</v>
      </c>
      <c r="R1248" s="14">
        <f t="shared" si="278"/>
        <v>3.7523121952092116E-6</v>
      </c>
      <c r="S1248">
        <f t="shared" si="279"/>
        <v>47.811961991355773</v>
      </c>
    </row>
    <row r="1249" spans="1:19" x14ac:dyDescent="0.35">
      <c r="A1249" s="2" t="s">
        <v>1381</v>
      </c>
      <c r="B1249" s="2">
        <v>41.150365399999998</v>
      </c>
      <c r="C1249" s="2">
        <v>-8.6375665000000001</v>
      </c>
      <c r="D1249" s="2">
        <v>41.150217300000001</v>
      </c>
      <c r="E1249" s="2">
        <v>-8.6379237</v>
      </c>
      <c r="F1249" s="13">
        <f t="shared" si="266"/>
        <v>0.7182093646287534</v>
      </c>
      <c r="G1249" s="13">
        <f t="shared" si="267"/>
        <v>0.71820677979613123</v>
      </c>
      <c r="H1249" s="13">
        <f t="shared" si="268"/>
        <v>-0.1507539747849628</v>
      </c>
      <c r="I1249" s="13">
        <f t="shared" si="269"/>
        <v>-0.15076020910105092</v>
      </c>
      <c r="J1249" s="14">
        <f t="shared" si="270"/>
        <v>-2.5848326221655782E-6</v>
      </c>
      <c r="K1249" s="14">
        <f t="shared" si="271"/>
        <v>-6.2343160881217496E-6</v>
      </c>
      <c r="L1249" s="14">
        <f t="shared" si="272"/>
        <v>1.6703399211519147E-12</v>
      </c>
      <c r="M1249" s="14">
        <f t="shared" si="273"/>
        <v>0.75298694165561408</v>
      </c>
      <c r="N1249" s="14">
        <f t="shared" si="274"/>
        <v>0.75298524074157691</v>
      </c>
      <c r="O1249" s="14">
        <f t="shared" si="275"/>
        <v>9.7166742716219479E-12</v>
      </c>
      <c r="P1249" s="14">
        <f t="shared" si="276"/>
        <v>7.1795781532798222E-12</v>
      </c>
      <c r="Q1249" s="14">
        <f t="shared" si="277"/>
        <v>2.6794734843397541E-6</v>
      </c>
      <c r="R1249" s="14">
        <f t="shared" si="278"/>
        <v>2.6794734843429606E-6</v>
      </c>
      <c r="S1249">
        <f t="shared" si="279"/>
        <v>34.141851137498001</v>
      </c>
    </row>
    <row r="1250" spans="1:19" x14ac:dyDescent="0.35">
      <c r="A1250" s="2" t="s">
        <v>1383</v>
      </c>
      <c r="B1250" s="2">
        <v>41.151023000000002</v>
      </c>
      <c r="C1250" s="2">
        <v>-8.6358814000000006</v>
      </c>
      <c r="D1250" s="2">
        <v>41.150803600000003</v>
      </c>
      <c r="E1250" s="2">
        <v>-8.6364602000000001</v>
      </c>
      <c r="F1250" s="13">
        <f t="shared" si="266"/>
        <v>0.71822084191391455</v>
      </c>
      <c r="G1250" s="13">
        <f t="shared" si="267"/>
        <v>0.7182170126615357</v>
      </c>
      <c r="H1250" s="13">
        <f t="shared" si="268"/>
        <v>-0.15072456424173744</v>
      </c>
      <c r="I1250" s="13">
        <f t="shared" si="269"/>
        <v>-0.15073466620744799</v>
      </c>
      <c r="J1250" s="14">
        <f t="shared" si="270"/>
        <v>-3.8292523788507893E-6</v>
      </c>
      <c r="K1250" s="14">
        <f t="shared" si="271"/>
        <v>-1.0101965710551664E-5</v>
      </c>
      <c r="L1250" s="14">
        <f t="shared" si="272"/>
        <v>3.6657934452291278E-12</v>
      </c>
      <c r="M1250" s="14">
        <f t="shared" si="273"/>
        <v>0.75298020802790466</v>
      </c>
      <c r="N1250" s="14">
        <f t="shared" si="274"/>
        <v>0.7529776882090311</v>
      </c>
      <c r="O1250" s="14">
        <f t="shared" si="275"/>
        <v>2.5512427804073432E-11</v>
      </c>
      <c r="P1250" s="14">
        <f t="shared" si="276"/>
        <v>1.8130760783835905E-11</v>
      </c>
      <c r="Q1250" s="14">
        <f t="shared" si="277"/>
        <v>4.2580231074802666E-6</v>
      </c>
      <c r="R1250" s="14">
        <f t="shared" si="278"/>
        <v>4.2580231074931339E-6</v>
      </c>
      <c r="S1250">
        <f t="shared" si="279"/>
        <v>54.255730435677513</v>
      </c>
    </row>
    <row r="1251" spans="1:19" x14ac:dyDescent="0.35">
      <c r="A1251" s="2" t="s">
        <v>1384</v>
      </c>
      <c r="B1251" s="2">
        <v>41.121884100000003</v>
      </c>
      <c r="C1251" s="2">
        <v>-8.6206873999999996</v>
      </c>
      <c r="D1251" s="2">
        <v>41.122015900000001</v>
      </c>
      <c r="E1251" s="2">
        <v>-8.6201261000000002</v>
      </c>
      <c r="F1251" s="13">
        <f t="shared" si="266"/>
        <v>0.71771227216850519</v>
      </c>
      <c r="G1251" s="13">
        <f t="shared" si="267"/>
        <v>0.71771457251245929</v>
      </c>
      <c r="H1251" s="13">
        <f t="shared" si="268"/>
        <v>-0.1504593789151894</v>
      </c>
      <c r="I1251" s="13">
        <f t="shared" si="269"/>
        <v>-0.15044958238209796</v>
      </c>
      <c r="J1251" s="14">
        <f t="shared" si="270"/>
        <v>2.3003439540980608E-6</v>
      </c>
      <c r="K1251" s="14">
        <f t="shared" si="271"/>
        <v>9.7965330914384641E-6</v>
      </c>
      <c r="L1251" s="14">
        <f t="shared" si="272"/>
        <v>1.3228955767882918E-12</v>
      </c>
      <c r="M1251" s="14">
        <f t="shared" si="273"/>
        <v>0.75331074027619571</v>
      </c>
      <c r="N1251" s="14">
        <f t="shared" si="274"/>
        <v>0.75331225312934325</v>
      </c>
      <c r="O1251" s="14">
        <f t="shared" si="275"/>
        <v>2.3993015152720326E-11</v>
      </c>
      <c r="P1251" s="14">
        <f t="shared" si="276"/>
        <v>1.4938408893685337E-11</v>
      </c>
      <c r="Q1251" s="14">
        <f t="shared" si="277"/>
        <v>3.8650237895367911E-6</v>
      </c>
      <c r="R1251" s="14">
        <f t="shared" si="278"/>
        <v>3.8650237895464142E-6</v>
      </c>
      <c r="S1251">
        <f t="shared" si="279"/>
        <v>49.248133126400411</v>
      </c>
    </row>
    <row r="1252" spans="1:19" x14ac:dyDescent="0.35">
      <c r="A1252" s="2" t="s">
        <v>1385</v>
      </c>
      <c r="B1252" s="2">
        <v>41.122098999999999</v>
      </c>
      <c r="C1252" s="2">
        <v>-8.6201802000000001</v>
      </c>
      <c r="D1252" s="2">
        <v>41.121965899999999</v>
      </c>
      <c r="E1252" s="2">
        <v>-8.6207344999999993</v>
      </c>
      <c r="F1252" s="13">
        <f t="shared" si="266"/>
        <v>0.71771602288106762</v>
      </c>
      <c r="G1252" s="13">
        <f t="shared" si="267"/>
        <v>0.71771369984783329</v>
      </c>
      <c r="H1252" s="13">
        <f t="shared" si="268"/>
        <v>-0.15045052660522329</v>
      </c>
      <c r="I1252" s="13">
        <f t="shared" si="269"/>
        <v>-0.1504602009652671</v>
      </c>
      <c r="J1252" s="14">
        <f t="shared" si="270"/>
        <v>-2.3230332343304738E-6</v>
      </c>
      <c r="K1252" s="14">
        <f t="shared" si="271"/>
        <v>-9.6743600438153887E-6</v>
      </c>
      <c r="L1252" s="14">
        <f t="shared" si="272"/>
        <v>1.349120851950369E-12</v>
      </c>
      <c r="M1252" s="14">
        <f t="shared" si="273"/>
        <v>0.75331131419667552</v>
      </c>
      <c r="N1252" s="14">
        <f t="shared" si="274"/>
        <v>0.75330978641908952</v>
      </c>
      <c r="O1252" s="14">
        <f t="shared" si="275"/>
        <v>2.3398310564160431E-11</v>
      </c>
      <c r="P1252" s="14">
        <f t="shared" si="276"/>
        <v>1.4627118910118522E-11</v>
      </c>
      <c r="Q1252" s="14">
        <f t="shared" si="277"/>
        <v>3.8245416601363515E-6</v>
      </c>
      <c r="R1252" s="14">
        <f t="shared" si="278"/>
        <v>3.8245416601456747E-6</v>
      </c>
      <c r="S1252">
        <f t="shared" si="279"/>
        <v>48.732309833576188</v>
      </c>
    </row>
    <row r="1253" spans="1:19" x14ac:dyDescent="0.35">
      <c r="A1253" s="2" t="s">
        <v>1386</v>
      </c>
      <c r="B1253" s="2">
        <v>41.1501576</v>
      </c>
      <c r="C1253" s="2">
        <v>-8.6378579999999996</v>
      </c>
      <c r="D1253" s="2">
        <v>41.150297700000003</v>
      </c>
      <c r="E1253" s="2">
        <v>-8.6375071000000005</v>
      </c>
      <c r="F1253" s="13">
        <f t="shared" si="266"/>
        <v>0.71820573783456776</v>
      </c>
      <c r="G1253" s="13">
        <f t="shared" si="267"/>
        <v>0.71820818304084988</v>
      </c>
      <c r="H1253" s="13">
        <f t="shared" si="268"/>
        <v>-0.15075906241973236</v>
      </c>
      <c r="I1253" s="13">
        <f t="shared" si="269"/>
        <v>-0.15075293805938711</v>
      </c>
      <c r="J1253" s="14">
        <f t="shared" si="270"/>
        <v>2.4452062821200826E-6</v>
      </c>
      <c r="K1253" s="14">
        <f t="shared" si="271"/>
        <v>6.1243603452498796E-6</v>
      </c>
      <c r="L1253" s="14">
        <f t="shared" si="272"/>
        <v>1.4947584405291347E-12</v>
      </c>
      <c r="M1253" s="14">
        <f t="shared" si="273"/>
        <v>0.75298601827008982</v>
      </c>
      <c r="N1253" s="14">
        <f t="shared" si="274"/>
        <v>0.75298762730286128</v>
      </c>
      <c r="O1253" s="14">
        <f t="shared" si="275"/>
        <v>9.3769474095879972E-12</v>
      </c>
      <c r="P1253" s="14">
        <f t="shared" si="276"/>
        <v>6.8113859314847848E-12</v>
      </c>
      <c r="Q1253" s="14">
        <f t="shared" si="277"/>
        <v>2.6098632016802691E-6</v>
      </c>
      <c r="R1253" s="14">
        <f t="shared" si="278"/>
        <v>2.609863201683232E-6</v>
      </c>
      <c r="S1253">
        <f t="shared" si="279"/>
        <v>33.254876915847746</v>
      </c>
    </row>
    <row r="1254" spans="1:19" x14ac:dyDescent="0.35">
      <c r="A1254" s="2" t="s">
        <v>1387</v>
      </c>
      <c r="B1254" s="2">
        <v>41.151071999999999</v>
      </c>
      <c r="C1254" s="2">
        <v>-8.6381031999999998</v>
      </c>
      <c r="D1254" s="2">
        <v>41.151039500000003</v>
      </c>
      <c r="E1254" s="2">
        <v>-8.6376162999999995</v>
      </c>
      <c r="F1254" s="13">
        <f t="shared" si="266"/>
        <v>0.71822169712524797</v>
      </c>
      <c r="G1254" s="13">
        <f t="shared" si="267"/>
        <v>0.71822112989324116</v>
      </c>
      <c r="H1254" s="13">
        <f t="shared" si="268"/>
        <v>-0.15076334196705823</v>
      </c>
      <c r="I1254" s="13">
        <f t="shared" si="269"/>
        <v>-0.15075484395893027</v>
      </c>
      <c r="J1254" s="14">
        <f t="shared" si="270"/>
        <v>-5.6723200680952601E-7</v>
      </c>
      <c r="K1254" s="14">
        <f t="shared" si="271"/>
        <v>8.4980081279661945E-6</v>
      </c>
      <c r="L1254" s="14">
        <f t="shared" si="272"/>
        <v>8.0438037387288373E-14</v>
      </c>
      <c r="M1254" s="14">
        <f t="shared" si="273"/>
        <v>0.75297749870534214</v>
      </c>
      <c r="N1254" s="14">
        <f t="shared" si="274"/>
        <v>0.7529771254403177</v>
      </c>
      <c r="O1254" s="14">
        <f t="shared" si="275"/>
        <v>1.8054035535636228E-11</v>
      </c>
      <c r="P1254" s="14">
        <f t="shared" si="276"/>
        <v>1.0316621811088493E-11</v>
      </c>
      <c r="Q1254" s="14">
        <f t="shared" si="277"/>
        <v>3.211949845668281E-6</v>
      </c>
      <c r="R1254" s="14">
        <f t="shared" si="278"/>
        <v>3.2119498456738041E-6</v>
      </c>
      <c r="S1254">
        <f t="shared" si="279"/>
        <v>40.926664933575609</v>
      </c>
    </row>
    <row r="1255" spans="1:19" x14ac:dyDescent="0.35">
      <c r="A1255" s="2" t="s">
        <v>1388</v>
      </c>
      <c r="B1255" s="2">
        <v>41.172814600000002</v>
      </c>
      <c r="C1255" s="2">
        <v>-8.6266329000000006</v>
      </c>
      <c r="D1255" s="2">
        <v>41.1728509</v>
      </c>
      <c r="E1255" s="2">
        <v>-8.6262527000000002</v>
      </c>
      <c r="F1255" s="13">
        <f t="shared" si="266"/>
        <v>0.71860117708319216</v>
      </c>
      <c r="G1255" s="13">
        <f t="shared" si="267"/>
        <v>0.71860181063771056</v>
      </c>
      <c r="H1255" s="13">
        <f t="shared" si="268"/>
        <v>-0.15056314746586674</v>
      </c>
      <c r="I1255" s="13">
        <f t="shared" si="269"/>
        <v>-0.15055651172405066</v>
      </c>
      <c r="J1255" s="14">
        <f t="shared" si="270"/>
        <v>6.335545184033009E-7</v>
      </c>
      <c r="K1255" s="14">
        <f t="shared" si="271"/>
        <v>6.6357418160856163E-6</v>
      </c>
      <c r="L1255" s="14">
        <f t="shared" si="272"/>
        <v>1.0034783194730628E-13</v>
      </c>
      <c r="M1255" s="14">
        <f t="shared" si="273"/>
        <v>0.75272693860953188</v>
      </c>
      <c r="N1255" s="14">
        <f t="shared" si="274"/>
        <v>0.75272735569913951</v>
      </c>
      <c r="O1255" s="14">
        <f t="shared" si="275"/>
        <v>1.1008267362396415E-11</v>
      </c>
      <c r="P1255" s="14">
        <f t="shared" si="276"/>
        <v>6.3376118429468308E-12</v>
      </c>
      <c r="Q1255" s="14">
        <f t="shared" si="277"/>
        <v>2.5174613885711994E-6</v>
      </c>
      <c r="R1255" s="14">
        <f t="shared" si="278"/>
        <v>2.5174613885738586E-6</v>
      </c>
      <c r="S1255">
        <f t="shared" si="279"/>
        <v>32.077493013208105</v>
      </c>
    </row>
    <row r="1256" spans="1:19" x14ac:dyDescent="0.35">
      <c r="A1256" s="2" t="s">
        <v>1390</v>
      </c>
      <c r="B1256" s="2">
        <v>41.5159679</v>
      </c>
      <c r="C1256" s="2">
        <v>-8.6153578999999993</v>
      </c>
      <c r="D1256" s="2">
        <v>41.516337300000004</v>
      </c>
      <c r="E1256" s="2">
        <v>-8.6157418999999997</v>
      </c>
      <c r="F1256" s="13">
        <f t="shared" si="266"/>
        <v>0.72459033200727596</v>
      </c>
      <c r="G1256" s="13">
        <f t="shared" si="267"/>
        <v>0.72459677925353294</v>
      </c>
      <c r="H1256" s="13">
        <f t="shared" si="268"/>
        <v>-0.15036636159270436</v>
      </c>
      <c r="I1256" s="13">
        <f t="shared" si="269"/>
        <v>-0.15037306365703204</v>
      </c>
      <c r="J1256" s="14">
        <f t="shared" si="270"/>
        <v>6.4472462569797884E-6</v>
      </c>
      <c r="K1256" s="14">
        <f t="shared" si="271"/>
        <v>-6.7020643276793912E-6</v>
      </c>
      <c r="L1256" s="14">
        <f t="shared" si="272"/>
        <v>1.0391746074498977E-11</v>
      </c>
      <c r="M1256" s="14">
        <f t="shared" si="273"/>
        <v>0.74876675107899304</v>
      </c>
      <c r="N1256" s="14">
        <f t="shared" si="274"/>
        <v>0.74877102451473754</v>
      </c>
      <c r="O1256" s="14">
        <f t="shared" si="275"/>
        <v>1.1229416563046119E-11</v>
      </c>
      <c r="P1256" s="14">
        <f t="shared" si="276"/>
        <v>1.6687572903235989E-11</v>
      </c>
      <c r="Q1256" s="14">
        <f t="shared" si="277"/>
        <v>4.0850425827934754E-6</v>
      </c>
      <c r="R1256" s="14">
        <f t="shared" si="278"/>
        <v>4.0850425828048367E-6</v>
      </c>
      <c r="S1256">
        <f t="shared" si="279"/>
        <v>52.051612590099232</v>
      </c>
    </row>
    <row r="1257" spans="1:19" x14ac:dyDescent="0.35">
      <c r="A1257" s="2" t="s">
        <v>1391</v>
      </c>
      <c r="B1257" s="2">
        <v>41.5154359</v>
      </c>
      <c r="C1257" s="2">
        <v>-8.6095947000000006</v>
      </c>
      <c r="D1257" s="2">
        <v>41.515723600000001</v>
      </c>
      <c r="E1257" s="2">
        <v>-8.6092086999999999</v>
      </c>
      <c r="F1257" s="13">
        <f t="shared" si="266"/>
        <v>0.72458104685565539</v>
      </c>
      <c r="G1257" s="13">
        <f t="shared" si="267"/>
        <v>0.72458606816791338</v>
      </c>
      <c r="H1257" s="13">
        <f t="shared" si="268"/>
        <v>-0.15026577477725345</v>
      </c>
      <c r="I1257" s="13">
        <f t="shared" si="269"/>
        <v>-0.15025903780634073</v>
      </c>
      <c r="J1257" s="14">
        <f t="shared" si="270"/>
        <v>5.021312257991184E-6</v>
      </c>
      <c r="K1257" s="14">
        <f t="shared" si="271"/>
        <v>6.7369709127185207E-6</v>
      </c>
      <c r="L1257" s="14">
        <f t="shared" si="272"/>
        <v>6.303394198049886E-12</v>
      </c>
      <c r="M1257" s="14">
        <f t="shared" si="273"/>
        <v>0.7487738507032492</v>
      </c>
      <c r="N1257" s="14">
        <f t="shared" si="274"/>
        <v>0.74877717894790952</v>
      </c>
      <c r="O1257" s="14">
        <f t="shared" si="275"/>
        <v>1.1346694269660939E-11</v>
      </c>
      <c r="P1257" s="14">
        <f t="shared" si="276"/>
        <v>1.2665085949159169E-11</v>
      </c>
      <c r="Q1257" s="14">
        <f t="shared" si="277"/>
        <v>3.5588040054432851E-6</v>
      </c>
      <c r="R1257" s="14">
        <f t="shared" si="278"/>
        <v>3.558804005450797E-6</v>
      </c>
      <c r="S1257">
        <f t="shared" si="279"/>
        <v>45.346280637454058</v>
      </c>
    </row>
    <row r="1258" spans="1:19" x14ac:dyDescent="0.35">
      <c r="A1258" s="2" t="s">
        <v>1392</v>
      </c>
      <c r="B1258" s="2">
        <v>40.609943399999999</v>
      </c>
      <c r="C1258" s="2">
        <v>-7.5694549000000002</v>
      </c>
      <c r="D1258" s="2">
        <v>40.607721699999999</v>
      </c>
      <c r="E1258" s="2">
        <v>-7.5648542000000001</v>
      </c>
      <c r="F1258" s="13">
        <f t="shared" si="266"/>
        <v>0.7087772213785406</v>
      </c>
      <c r="G1258" s="13">
        <f t="shared" si="267"/>
        <v>0.70873844539854902</v>
      </c>
      <c r="H1258" s="13">
        <f t="shared" si="268"/>
        <v>-0.13211191058621813</v>
      </c>
      <c r="I1258" s="13">
        <f t="shared" si="269"/>
        <v>-0.13203161322332163</v>
      </c>
      <c r="J1258" s="14">
        <f t="shared" si="270"/>
        <v>-3.877597999157878E-5</v>
      </c>
      <c r="K1258" s="14">
        <f t="shared" si="271"/>
        <v>8.0297362896497582E-5</v>
      </c>
      <c r="L1258" s="14">
        <f t="shared" si="272"/>
        <v>3.7589415602973066E-10</v>
      </c>
      <c r="M1258" s="14">
        <f t="shared" si="273"/>
        <v>0.75918359619162623</v>
      </c>
      <c r="N1258" s="14">
        <f t="shared" si="274"/>
        <v>0.75915835724528602</v>
      </c>
      <c r="O1258" s="14">
        <f t="shared" si="275"/>
        <v>1.6119166211668648E-9</v>
      </c>
      <c r="P1258" s="14">
        <f t="shared" si="276"/>
        <v>1.3049071030580056E-9</v>
      </c>
      <c r="Q1258" s="14">
        <f t="shared" si="277"/>
        <v>3.61234979349731E-5</v>
      </c>
      <c r="R1258" s="14">
        <f t="shared" si="278"/>
        <v>3.6123497942829398E-5</v>
      </c>
      <c r="S1258">
        <f t="shared" si="279"/>
        <v>460.28561078753216</v>
      </c>
    </row>
    <row r="1259" spans="1:19" x14ac:dyDescent="0.35">
      <c r="A1259" s="2" t="s">
        <v>1393</v>
      </c>
      <c r="B1259" s="2">
        <v>40.607809199999998</v>
      </c>
      <c r="C1259" s="2">
        <v>-7.5647722999999996</v>
      </c>
      <c r="D1259" s="2">
        <v>40.610029300000001</v>
      </c>
      <c r="E1259" s="2">
        <v>-7.5693552000000004</v>
      </c>
      <c r="F1259" s="13">
        <f t="shared" si="266"/>
        <v>0.70873997256164456</v>
      </c>
      <c r="G1259" s="13">
        <f t="shared" si="267"/>
        <v>0.70877872061636804</v>
      </c>
      <c r="H1259" s="13">
        <f t="shared" si="268"/>
        <v>-0.13203018379866424</v>
      </c>
      <c r="I1259" s="13">
        <f t="shared" si="269"/>
        <v>-0.1321101704929539</v>
      </c>
      <c r="J1259" s="14">
        <f t="shared" si="270"/>
        <v>3.8748054723480863E-5</v>
      </c>
      <c r="K1259" s="14">
        <f t="shared" si="271"/>
        <v>-7.9986694289657656E-5</v>
      </c>
      <c r="L1259" s="14">
        <f t="shared" si="272"/>
        <v>3.7535293616650364E-10</v>
      </c>
      <c r="M1259" s="14">
        <f t="shared" si="273"/>
        <v>0.75915738138157263</v>
      </c>
      <c r="N1259" s="14">
        <f t="shared" si="274"/>
        <v>0.75918260219611289</v>
      </c>
      <c r="O1259" s="14">
        <f t="shared" si="275"/>
        <v>1.5994678149940223E-9</v>
      </c>
      <c r="P1259" s="14">
        <f t="shared" si="276"/>
        <v>1.2971887391895904E-9</v>
      </c>
      <c r="Q1259" s="14">
        <f t="shared" si="277"/>
        <v>3.6016506482300451E-5</v>
      </c>
      <c r="R1259" s="14">
        <f t="shared" si="278"/>
        <v>3.6016506490087151E-5</v>
      </c>
      <c r="S1259">
        <f t="shared" si="279"/>
        <v>458.92232569669045</v>
      </c>
    </row>
    <row r="1260" spans="1:19" x14ac:dyDescent="0.35">
      <c r="A1260" s="2" t="s">
        <v>1394</v>
      </c>
      <c r="B1260" s="2">
        <v>41.879572899999999</v>
      </c>
      <c r="C1260" s="2">
        <v>-8.7884312999999992</v>
      </c>
      <c r="D1260" s="2">
        <v>41.880010900000002</v>
      </c>
      <c r="E1260" s="2">
        <v>-8.7884446000000001</v>
      </c>
      <c r="F1260" s="13">
        <f t="shared" si="266"/>
        <v>0.73093643643398998</v>
      </c>
      <c r="G1260" s="13">
        <f t="shared" si="267"/>
        <v>0.73094408097611374</v>
      </c>
      <c r="H1260" s="13">
        <f t="shared" si="268"/>
        <v>-0.15338706227032553</v>
      </c>
      <c r="I1260" s="13">
        <f t="shared" si="269"/>
        <v>-0.15338729439911605</v>
      </c>
      <c r="J1260" s="14">
        <f t="shared" si="270"/>
        <v>7.6445421237636424E-6</v>
      </c>
      <c r="K1260" s="14">
        <f t="shared" si="271"/>
        <v>-2.3212879052270097E-7</v>
      </c>
      <c r="L1260" s="14">
        <f t="shared" si="272"/>
        <v>1.4609756070428035E-11</v>
      </c>
      <c r="M1260" s="14">
        <f t="shared" si="273"/>
        <v>0.74454449141963019</v>
      </c>
      <c r="N1260" s="14">
        <f t="shared" si="274"/>
        <v>0.74454959468659154</v>
      </c>
      <c r="O1260" s="14">
        <f t="shared" si="275"/>
        <v>1.3470943847382935E-14</v>
      </c>
      <c r="P1260" s="14">
        <f t="shared" si="276"/>
        <v>1.4617223692181854E-11</v>
      </c>
      <c r="Q1260" s="14">
        <f t="shared" si="277"/>
        <v>3.8232477937196088E-6</v>
      </c>
      <c r="R1260" s="14">
        <f t="shared" si="278"/>
        <v>3.8232477937289228E-6</v>
      </c>
      <c r="S1260">
        <f t="shared" si="279"/>
        <v>48.715823387693938</v>
      </c>
    </row>
    <row r="1261" spans="1:19" x14ac:dyDescent="0.35">
      <c r="A1261" s="2" t="s">
        <v>1395</v>
      </c>
      <c r="B1261" s="2">
        <v>41.879982300000002</v>
      </c>
      <c r="C1261" s="2">
        <v>-8.7887125000000008</v>
      </c>
      <c r="D1261" s="2">
        <v>41.879560699999999</v>
      </c>
      <c r="E1261" s="2">
        <v>-8.7886947000000006</v>
      </c>
      <c r="F1261" s="13">
        <f t="shared" si="266"/>
        <v>0.73094358181194763</v>
      </c>
      <c r="G1261" s="13">
        <f t="shared" si="267"/>
        <v>0.73093622350382115</v>
      </c>
      <c r="H1261" s="13">
        <f t="shared" si="268"/>
        <v>-0.15339197013618217</v>
      </c>
      <c r="I1261" s="13">
        <f t="shared" si="269"/>
        <v>-0.1533916594675753</v>
      </c>
      <c r="J1261" s="14">
        <f t="shared" si="270"/>
        <v>-7.3583081264816386E-6</v>
      </c>
      <c r="K1261" s="14">
        <f t="shared" si="271"/>
        <v>3.1066860686768116E-7</v>
      </c>
      <c r="L1261" s="14">
        <f t="shared" si="272"/>
        <v>1.3536174621000356E-11</v>
      </c>
      <c r="M1261" s="14">
        <f t="shared" si="273"/>
        <v>0.74454973683176084</v>
      </c>
      <c r="N1261" s="14">
        <f t="shared" si="274"/>
        <v>0.74454482464797878</v>
      </c>
      <c r="O1261" s="14">
        <f t="shared" si="275"/>
        <v>2.4128745823276261E-14</v>
      </c>
      <c r="P1261" s="14">
        <f t="shared" si="276"/>
        <v>1.3549550407009619E-11</v>
      </c>
      <c r="Q1261" s="14">
        <f t="shared" si="277"/>
        <v>3.6809713944840185E-6</v>
      </c>
      <c r="R1261" s="14">
        <f t="shared" si="278"/>
        <v>3.6809713944923313E-6</v>
      </c>
      <c r="S1261">
        <f t="shared" si="279"/>
        <v>46.902937508621285</v>
      </c>
    </row>
    <row r="1262" spans="1:19" x14ac:dyDescent="0.35">
      <c r="A1262" s="2" t="s">
        <v>1396</v>
      </c>
      <c r="B1262" s="2">
        <v>41.641116599999997</v>
      </c>
      <c r="C1262" s="2">
        <v>-8.7657293999999997</v>
      </c>
      <c r="D1262" s="2">
        <v>41.641363900000002</v>
      </c>
      <c r="E1262" s="2">
        <v>-8.7651330000000005</v>
      </c>
      <c r="F1262" s="13">
        <f t="shared" si="266"/>
        <v>0.72677458887686652</v>
      </c>
      <c r="G1262" s="13">
        <f t="shared" si="267"/>
        <v>0.72677890507610676</v>
      </c>
      <c r="H1262" s="13">
        <f t="shared" si="268"/>
        <v>-0.15299083936886704</v>
      </c>
      <c r="I1262" s="13">
        <f t="shared" si="269"/>
        <v>-0.15298043022520816</v>
      </c>
      <c r="J1262" s="14">
        <f t="shared" si="270"/>
        <v>4.3161992402396265E-6</v>
      </c>
      <c r="K1262" s="14">
        <f t="shared" si="271"/>
        <v>1.040914365887935E-5</v>
      </c>
      <c r="L1262" s="14">
        <f t="shared" si="272"/>
        <v>4.6573939703540525E-12</v>
      </c>
      <c r="M1262" s="14">
        <f t="shared" si="273"/>
        <v>0.74731858326911338</v>
      </c>
      <c r="N1262" s="14">
        <f t="shared" si="274"/>
        <v>0.74732145122937421</v>
      </c>
      <c r="O1262" s="14">
        <f t="shared" si="275"/>
        <v>2.7087567927552464E-11</v>
      </c>
      <c r="P1262" s="14">
        <f t="shared" si="276"/>
        <v>1.9785454158581428E-11</v>
      </c>
      <c r="Q1262" s="14">
        <f t="shared" si="277"/>
        <v>4.4480843245807996E-6</v>
      </c>
      <c r="R1262" s="14">
        <f t="shared" si="278"/>
        <v>4.4480843245954677E-6</v>
      </c>
      <c r="S1262">
        <f t="shared" si="279"/>
        <v>56.677490463995447</v>
      </c>
    </row>
    <row r="1263" spans="1:19" x14ac:dyDescent="0.35">
      <c r="A1263" s="2" t="s">
        <v>1398</v>
      </c>
      <c r="B1263" s="2">
        <v>41.641427800000002</v>
      </c>
      <c r="C1263" s="2">
        <v>-8.7651763000000003</v>
      </c>
      <c r="D1263" s="2">
        <v>41.641163499999998</v>
      </c>
      <c r="E1263" s="2">
        <v>-8.7657767</v>
      </c>
      <c r="F1263" s="13">
        <f t="shared" si="266"/>
        <v>0.7267800203414988</v>
      </c>
      <c r="G1263" s="13">
        <f t="shared" si="267"/>
        <v>0.72677540743628577</v>
      </c>
      <c r="H1263" s="13">
        <f t="shared" si="268"/>
        <v>-0.15298118595277427</v>
      </c>
      <c r="I1263" s="13">
        <f t="shared" si="269"/>
        <v>-0.15299166490960323</v>
      </c>
      <c r="J1263" s="14">
        <f t="shared" si="270"/>
        <v>-4.6129052130305936E-6</v>
      </c>
      <c r="K1263" s="14">
        <f t="shared" si="271"/>
        <v>-1.0478956828957608E-5</v>
      </c>
      <c r="L1263" s="14">
        <f t="shared" si="272"/>
        <v>5.3197236260917746E-12</v>
      </c>
      <c r="M1263" s="14">
        <f t="shared" si="273"/>
        <v>0.74732090732694123</v>
      </c>
      <c r="N1263" s="14">
        <f t="shared" si="274"/>
        <v>0.74731784221282382</v>
      </c>
      <c r="O1263" s="14">
        <f t="shared" si="275"/>
        <v>2.7452134055538115E-11</v>
      </c>
      <c r="P1263" s="14">
        <f t="shared" si="276"/>
        <v>2.0651362971729603E-11</v>
      </c>
      <c r="Q1263" s="14">
        <f t="shared" si="277"/>
        <v>4.5443770719131138E-6</v>
      </c>
      <c r="R1263" s="14">
        <f t="shared" si="278"/>
        <v>4.5443770719287551E-6</v>
      </c>
      <c r="S1263">
        <f t="shared" si="279"/>
        <v>57.904452650516198</v>
      </c>
    </row>
    <row r="1264" spans="1:19" x14ac:dyDescent="0.35">
      <c r="A1264" s="2" t="s">
        <v>1399</v>
      </c>
      <c r="B1264" s="2">
        <v>41.471589000000002</v>
      </c>
      <c r="C1264" s="2">
        <v>-7.9852860999999997</v>
      </c>
      <c r="D1264" s="2">
        <v>41.471103900000003</v>
      </c>
      <c r="E1264" s="2">
        <v>-7.9893855</v>
      </c>
      <c r="F1264" s="13">
        <f t="shared" si="266"/>
        <v>0.72381577408386266</v>
      </c>
      <c r="G1264" s="13">
        <f t="shared" si="267"/>
        <v>0.72380730749166122</v>
      </c>
      <c r="H1264" s="13">
        <f t="shared" si="268"/>
        <v>-0.13936953415873715</v>
      </c>
      <c r="I1264" s="13">
        <f t="shared" si="269"/>
        <v>-0.13944108218609341</v>
      </c>
      <c r="J1264" s="14">
        <f t="shared" si="270"/>
        <v>-8.4665922014393047E-6</v>
      </c>
      <c r="K1264" s="14">
        <f t="shared" si="271"/>
        <v>-7.1548027356260757E-5</v>
      </c>
      <c r="L1264" s="14">
        <f t="shared" si="272"/>
        <v>1.7920795876261165E-11</v>
      </c>
      <c r="M1264" s="14">
        <f t="shared" si="273"/>
        <v>0.74928980607720697</v>
      </c>
      <c r="N1264" s="14">
        <f t="shared" si="274"/>
        <v>0.74928419911535338</v>
      </c>
      <c r="O1264" s="14">
        <f t="shared" si="275"/>
        <v>1.2797800540971136E-9</v>
      </c>
      <c r="P1264" s="14">
        <f t="shared" si="276"/>
        <v>7.3642900710774184E-10</v>
      </c>
      <c r="Q1264" s="14">
        <f t="shared" si="277"/>
        <v>2.7137225486547844E-5</v>
      </c>
      <c r="R1264" s="14">
        <f t="shared" si="278"/>
        <v>2.7137225489878618E-5</v>
      </c>
      <c r="S1264">
        <f t="shared" si="279"/>
        <v>345.78252719203334</v>
      </c>
    </row>
    <row r="1265" spans="1:19" x14ac:dyDescent="0.35">
      <c r="A1265" s="2" t="s">
        <v>1400</v>
      </c>
      <c r="B1265" s="2">
        <v>41.470984399999999</v>
      </c>
      <c r="C1265" s="2">
        <v>-7.9893837000000003</v>
      </c>
      <c r="D1265" s="2">
        <v>41.471476199999998</v>
      </c>
      <c r="E1265" s="2">
        <v>-7.9852404999999997</v>
      </c>
      <c r="F1265" s="13">
        <f t="shared" si="266"/>
        <v>0.72380522182320506</v>
      </c>
      <c r="G1265" s="13">
        <f t="shared" si="267"/>
        <v>0.72381380535246642</v>
      </c>
      <c r="H1265" s="13">
        <f t="shared" si="268"/>
        <v>-0.13944105077016689</v>
      </c>
      <c r="I1265" s="13">
        <f t="shared" si="269"/>
        <v>-0.13936873828859825</v>
      </c>
      <c r="J1265" s="14">
        <f t="shared" si="270"/>
        <v>8.5835292613634095E-6</v>
      </c>
      <c r="K1265" s="14">
        <f t="shared" si="271"/>
        <v>7.2312481568637121E-5</v>
      </c>
      <c r="L1265" s="14">
        <f t="shared" si="272"/>
        <v>1.8419243645057377E-11</v>
      </c>
      <c r="M1265" s="14">
        <f t="shared" si="273"/>
        <v>0.74928550290348361</v>
      </c>
      <c r="N1265" s="14">
        <f t="shared" si="274"/>
        <v>0.74929118729333077</v>
      </c>
      <c r="O1265" s="14">
        <f t="shared" si="275"/>
        <v>1.307273747083966E-9</v>
      </c>
      <c r="P1265" s="14">
        <f t="shared" si="276"/>
        <v>7.5236589678679168E-10</v>
      </c>
      <c r="Q1265" s="14">
        <f t="shared" si="277"/>
        <v>2.7429289031741084E-5</v>
      </c>
      <c r="R1265" s="14">
        <f t="shared" si="278"/>
        <v>2.7429289035180563E-5</v>
      </c>
      <c r="S1265">
        <f t="shared" si="279"/>
        <v>349.50400088627072</v>
      </c>
    </row>
    <row r="1266" spans="1:19" x14ac:dyDescent="0.35">
      <c r="A1266" s="2" t="s">
        <v>1401</v>
      </c>
      <c r="B1266" s="2">
        <v>41.8861287</v>
      </c>
      <c r="C1266" s="2">
        <v>-8.7784692</v>
      </c>
      <c r="D1266" s="2">
        <v>41.885943900000001</v>
      </c>
      <c r="E1266" s="2">
        <v>-8.7788625000000007</v>
      </c>
      <c r="F1266" s="13">
        <f t="shared" si="266"/>
        <v>0.7310508567290922</v>
      </c>
      <c r="G1266" s="13">
        <f t="shared" si="267"/>
        <v>0.73104763136063455</v>
      </c>
      <c r="H1266" s="13">
        <f t="shared" si="268"/>
        <v>-0.15321319082491261</v>
      </c>
      <c r="I1266" s="13">
        <f t="shared" si="269"/>
        <v>-0.15322005520486071</v>
      </c>
      <c r="J1266" s="14">
        <f t="shared" si="270"/>
        <v>-3.2253684576488695E-6</v>
      </c>
      <c r="K1266" s="14">
        <f t="shared" si="271"/>
        <v>-6.8643799480960777E-6</v>
      </c>
      <c r="L1266" s="14">
        <f t="shared" si="272"/>
        <v>2.6007504218968073E-12</v>
      </c>
      <c r="M1266" s="14">
        <f t="shared" si="273"/>
        <v>0.74447536000344061</v>
      </c>
      <c r="N1266" s="14">
        <f t="shared" si="274"/>
        <v>0.7444732065825207</v>
      </c>
      <c r="O1266" s="14">
        <f t="shared" si="275"/>
        <v>1.1779928017909621E-11</v>
      </c>
      <c r="P1266" s="14">
        <f t="shared" si="276"/>
        <v>9.1296807973369582E-12</v>
      </c>
      <c r="Q1266" s="14">
        <f t="shared" si="277"/>
        <v>3.0215361651545657E-6</v>
      </c>
      <c r="R1266" s="14">
        <f t="shared" si="278"/>
        <v>3.021536165159163E-6</v>
      </c>
      <c r="S1266">
        <f t="shared" si="279"/>
        <v>38.500413816458057</v>
      </c>
    </row>
    <row r="1267" spans="1:19" x14ac:dyDescent="0.35">
      <c r="A1267" s="2" t="s">
        <v>1402</v>
      </c>
      <c r="B1267" s="2">
        <v>41.722641099999997</v>
      </c>
      <c r="C1267" s="2">
        <v>-8.7315416999999993</v>
      </c>
      <c r="D1267" s="2">
        <v>41.725747599999998</v>
      </c>
      <c r="E1267" s="2">
        <v>-8.7277052000000008</v>
      </c>
      <c r="F1267" s="13">
        <f t="shared" si="266"/>
        <v>0.72819745982290862</v>
      </c>
      <c r="G1267" s="13">
        <f t="shared" si="267"/>
        <v>0.72825167847612193</v>
      </c>
      <c r="H1267" s="13">
        <f t="shared" si="268"/>
        <v>-0.15239415144018295</v>
      </c>
      <c r="I1267" s="13">
        <f t="shared" si="269"/>
        <v>-0.15232719188343022</v>
      </c>
      <c r="J1267" s="14">
        <f t="shared" si="270"/>
        <v>5.4218653213311541E-5</v>
      </c>
      <c r="K1267" s="14">
        <f t="shared" si="271"/>
        <v>6.6959556752732574E-5</v>
      </c>
      <c r="L1267" s="14">
        <f t="shared" si="272"/>
        <v>7.3491558888630076E-10</v>
      </c>
      <c r="M1267" s="14">
        <f t="shared" si="273"/>
        <v>0.74633916542717538</v>
      </c>
      <c r="N1267" s="14">
        <f t="shared" si="274"/>
        <v>0.7463752504121185</v>
      </c>
      <c r="O1267" s="14">
        <f t="shared" si="275"/>
        <v>1.1208955597118012E-9</v>
      </c>
      <c r="P1267" s="14">
        <f t="shared" si="276"/>
        <v>1.3593094308678263E-9</v>
      </c>
      <c r="Q1267" s="14">
        <f t="shared" si="277"/>
        <v>3.686881379794889E-5</v>
      </c>
      <c r="R1267" s="14">
        <f t="shared" si="278"/>
        <v>3.6868813806301583E-5</v>
      </c>
      <c r="S1267">
        <f t="shared" si="279"/>
        <v>469.78242551989479</v>
      </c>
    </row>
    <row r="1268" spans="1:19" x14ac:dyDescent="0.35">
      <c r="A1268" s="2" t="s">
        <v>1403</v>
      </c>
      <c r="B1268" s="2">
        <v>41.725811399999998</v>
      </c>
      <c r="C1268" s="2">
        <v>-8.7277930999999995</v>
      </c>
      <c r="D1268" s="2">
        <v>41.722714199999999</v>
      </c>
      <c r="E1268" s="2">
        <v>-8.7316266000000002</v>
      </c>
      <c r="F1268" s="13">
        <f t="shared" si="266"/>
        <v>0.72825279199618465</v>
      </c>
      <c r="G1268" s="13">
        <f t="shared" si="267"/>
        <v>0.72819873565859194</v>
      </c>
      <c r="H1268" s="13">
        <f t="shared" si="268"/>
        <v>-0.1523287260278427</v>
      </c>
      <c r="I1268" s="13">
        <f t="shared" si="269"/>
        <v>-0.15239563322471791</v>
      </c>
      <c r="J1268" s="14">
        <f t="shared" si="270"/>
        <v>-5.4056337592700565E-5</v>
      </c>
      <c r="K1268" s="14">
        <f t="shared" si="271"/>
        <v>-6.6907196875215513E-5</v>
      </c>
      <c r="L1268" s="14">
        <f t="shared" si="272"/>
        <v>7.3052190830611568E-10</v>
      </c>
      <c r="M1268" s="14">
        <f t="shared" si="273"/>
        <v>0.74637440131052701</v>
      </c>
      <c r="N1268" s="14">
        <f t="shared" si="274"/>
        <v>0.74633842430582797</v>
      </c>
      <c r="O1268" s="14">
        <f t="shared" si="275"/>
        <v>1.1191432480072182E-9</v>
      </c>
      <c r="P1268" s="14">
        <f t="shared" si="276"/>
        <v>1.3539382983825892E-9</v>
      </c>
      <c r="Q1268" s="14">
        <f t="shared" si="277"/>
        <v>3.6795900564907893E-5</v>
      </c>
      <c r="R1268" s="14">
        <f t="shared" si="278"/>
        <v>3.679590057321112E-5</v>
      </c>
      <c r="S1268">
        <f t="shared" si="279"/>
        <v>468.85336510385611</v>
      </c>
    </row>
    <row r="1269" spans="1:19" x14ac:dyDescent="0.35">
      <c r="A1269" s="2" t="s">
        <v>1404</v>
      </c>
      <c r="B1269" s="2">
        <v>41.885878400000003</v>
      </c>
      <c r="C1269" s="2">
        <v>-8.7786884999999995</v>
      </c>
      <c r="D1269" s="2">
        <v>41.886082899999998</v>
      </c>
      <c r="E1269" s="2">
        <v>-8.7782952000000005</v>
      </c>
      <c r="F1269" s="13">
        <f t="shared" si="266"/>
        <v>0.73104648816997453</v>
      </c>
      <c r="G1269" s="13">
        <f t="shared" si="267"/>
        <v>0.73105005736829476</v>
      </c>
      <c r="H1269" s="13">
        <f t="shared" si="268"/>
        <v>-0.15321701833196222</v>
      </c>
      <c r="I1269" s="13">
        <f t="shared" si="269"/>
        <v>-0.15321015395201415</v>
      </c>
      <c r="J1269" s="14">
        <f t="shared" si="270"/>
        <v>3.5691983202301714E-6</v>
      </c>
      <c r="K1269" s="14">
        <f t="shared" si="271"/>
        <v>6.8643799480683221E-6</v>
      </c>
      <c r="L1269" s="14">
        <f t="shared" si="272"/>
        <v>3.1847941622800885E-12</v>
      </c>
      <c r="M1269" s="14">
        <f t="shared" si="273"/>
        <v>0.74447374027738833</v>
      </c>
      <c r="N1269" s="14">
        <f t="shared" si="274"/>
        <v>0.74447612325412627</v>
      </c>
      <c r="O1269" s="14">
        <f t="shared" si="275"/>
        <v>1.177992801781436E-11</v>
      </c>
      <c r="P1269" s="14">
        <f t="shared" si="276"/>
        <v>9.713735911691787E-12</v>
      </c>
      <c r="Q1269" s="14">
        <f t="shared" si="277"/>
        <v>3.1166866880858889E-6</v>
      </c>
      <c r="R1269" s="14">
        <f t="shared" si="278"/>
        <v>3.1166866880909346E-6</v>
      </c>
      <c r="S1269">
        <f t="shared" si="279"/>
        <v>39.712821779654689</v>
      </c>
    </row>
    <row r="1270" spans="1:19" x14ac:dyDescent="0.35">
      <c r="A1270" s="2" t="s">
        <v>1405</v>
      </c>
      <c r="B1270" s="2">
        <v>41.882697</v>
      </c>
      <c r="C1270" s="2">
        <v>-8.6645243000000001</v>
      </c>
      <c r="D1270" s="2">
        <v>41.889485399999998</v>
      </c>
      <c r="E1270" s="2">
        <v>-8.6616177000000008</v>
      </c>
      <c r="F1270" s="13">
        <f t="shared" si="266"/>
        <v>0.73099096226515148</v>
      </c>
      <c r="G1270" s="13">
        <f t="shared" si="267"/>
        <v>0.73110944219609386</v>
      </c>
      <c r="H1270" s="13">
        <f t="shared" si="268"/>
        <v>-0.15122447715405693</v>
      </c>
      <c r="I1270" s="13">
        <f t="shared" si="269"/>
        <v>-0.15117374741401846</v>
      </c>
      <c r="J1270" s="14">
        <f t="shared" si="270"/>
        <v>1.184799309423834E-4</v>
      </c>
      <c r="K1270" s="14">
        <f t="shared" si="271"/>
        <v>5.0729740038474302E-5</v>
      </c>
      <c r="L1270" s="14">
        <f t="shared" si="272"/>
        <v>3.5093735049227505E-9</v>
      </c>
      <c r="M1270" s="14">
        <f t="shared" si="273"/>
        <v>0.74443409058090426</v>
      </c>
      <c r="N1270" s="14">
        <f t="shared" si="274"/>
        <v>0.7445131939260492</v>
      </c>
      <c r="O1270" s="14">
        <f t="shared" si="275"/>
        <v>6.4337663095481788E-10</v>
      </c>
      <c r="P1270" s="14">
        <f t="shared" si="276"/>
        <v>3.8659592138133652E-9</v>
      </c>
      <c r="Q1270" s="14">
        <f t="shared" si="277"/>
        <v>6.2176838242333979E-5</v>
      </c>
      <c r="R1270" s="14">
        <f t="shared" si="278"/>
        <v>6.2176838282396171E-5</v>
      </c>
      <c r="S1270">
        <f t="shared" si="279"/>
        <v>792.25727339429204</v>
      </c>
    </row>
    <row r="1271" spans="1:19" x14ac:dyDescent="0.35">
      <c r="A1271" s="2" t="s">
        <v>1406</v>
      </c>
      <c r="B1271" s="2">
        <v>40.158634800000002</v>
      </c>
      <c r="C1271" s="2">
        <v>-8.7757585999999996</v>
      </c>
      <c r="D1271" s="2">
        <v>40.158928400000001</v>
      </c>
      <c r="E1271" s="2">
        <v>-8.7761271999999995</v>
      </c>
      <c r="F1271" s="13">
        <f t="shared" si="266"/>
        <v>0.70090040036597456</v>
      </c>
      <c r="G1271" s="13">
        <f t="shared" si="267"/>
        <v>0.70090552465265843</v>
      </c>
      <c r="H1271" s="13">
        <f t="shared" si="268"/>
        <v>-0.15316588193020805</v>
      </c>
      <c r="I1271" s="13">
        <f t="shared" si="269"/>
        <v>-0.1531723152138309</v>
      </c>
      <c r="J1271" s="14">
        <f t="shared" si="270"/>
        <v>5.1242866838663303E-6</v>
      </c>
      <c r="K1271" s="14">
        <f t="shared" si="271"/>
        <v>-6.4332836228475632E-6</v>
      </c>
      <c r="L1271" s="14">
        <f t="shared" si="272"/>
        <v>6.5645785045980832E-12</v>
      </c>
      <c r="M1271" s="14">
        <f t="shared" si="273"/>
        <v>0.76425851879106355</v>
      </c>
      <c r="N1271" s="14">
        <f t="shared" si="274"/>
        <v>0.76426182348478799</v>
      </c>
      <c r="O1271" s="14">
        <f t="shared" si="275"/>
        <v>1.0346784542963983E-11</v>
      </c>
      <c r="P1271" s="14">
        <f t="shared" si="276"/>
        <v>1.2608069231757915E-11</v>
      </c>
      <c r="Q1271" s="14">
        <f t="shared" si="277"/>
        <v>3.550784312198914E-6</v>
      </c>
      <c r="R1271" s="14">
        <f t="shared" si="278"/>
        <v>3.5507843122063751E-6</v>
      </c>
      <c r="S1271">
        <f t="shared" si="279"/>
        <v>45.244093706133633</v>
      </c>
    </row>
    <row r="1272" spans="1:19" x14ac:dyDescent="0.35">
      <c r="A1272" s="2" t="s">
        <v>1407</v>
      </c>
      <c r="B1272" s="2">
        <v>40.1588262</v>
      </c>
      <c r="C1272" s="2">
        <v>-8.7762794</v>
      </c>
      <c r="D1272" s="2">
        <v>40.158523899999999</v>
      </c>
      <c r="E1272" s="2">
        <v>-8.7759026999999996</v>
      </c>
      <c r="F1272" s="13">
        <f t="shared" si="266"/>
        <v>0.70090374092616281</v>
      </c>
      <c r="G1272" s="13">
        <f t="shared" si="267"/>
        <v>0.70089846479583406</v>
      </c>
      <c r="H1272" s="13">
        <f t="shared" si="268"/>
        <v>-0.15317497160495244</v>
      </c>
      <c r="I1272" s="13">
        <f t="shared" si="269"/>
        <v>-0.15316839694966017</v>
      </c>
      <c r="J1272" s="14">
        <f t="shared" si="270"/>
        <v>-5.2761303287462979E-6</v>
      </c>
      <c r="K1272" s="14">
        <f t="shared" si="271"/>
        <v>6.5746552922740786E-6</v>
      </c>
      <c r="L1272" s="14">
        <f t="shared" si="272"/>
        <v>6.9593878114629848E-12</v>
      </c>
      <c r="M1272" s="14">
        <f t="shared" si="273"/>
        <v>0.76426307174432795</v>
      </c>
      <c r="N1272" s="14">
        <f t="shared" si="274"/>
        <v>0.76425966913291354</v>
      </c>
      <c r="O1272" s="14">
        <f t="shared" si="275"/>
        <v>1.0806523053017961E-11</v>
      </c>
      <c r="P1272" s="14">
        <f t="shared" si="276"/>
        <v>1.3271428674292631E-11</v>
      </c>
      <c r="Q1272" s="14">
        <f t="shared" si="277"/>
        <v>3.6429972103053595E-6</v>
      </c>
      <c r="R1272" s="14">
        <f t="shared" si="278"/>
        <v>3.6429972103134174E-6</v>
      </c>
      <c r="S1272">
        <f t="shared" si="279"/>
        <v>46.419070453813568</v>
      </c>
    </row>
    <row r="1273" spans="1:19" x14ac:dyDescent="0.35">
      <c r="A1273" s="2" t="s">
        <v>1408</v>
      </c>
      <c r="B1273" s="2">
        <v>41.126334800000002</v>
      </c>
      <c r="C1273" s="2">
        <v>-8.6044309999999999</v>
      </c>
      <c r="D1273" s="2">
        <v>41.1262671</v>
      </c>
      <c r="E1273" s="2">
        <v>-8.6043076999999997</v>
      </c>
      <c r="F1273" s="13">
        <f t="shared" si="266"/>
        <v>0.71778995153752367</v>
      </c>
      <c r="G1273" s="13">
        <f t="shared" si="267"/>
        <v>0.71778876994962004</v>
      </c>
      <c r="H1273" s="13">
        <f t="shared" si="268"/>
        <v>-0.1501756512106682</v>
      </c>
      <c r="I1273" s="13">
        <f t="shared" si="269"/>
        <v>-0.1501734992197005</v>
      </c>
      <c r="J1273" s="14">
        <f t="shared" si="270"/>
        <v>-1.1815879036314314E-6</v>
      </c>
      <c r="K1273" s="14">
        <f t="shared" si="271"/>
        <v>2.1519909677025773E-6</v>
      </c>
      <c r="L1273" s="14">
        <f t="shared" si="272"/>
        <v>3.4903749350198957E-13</v>
      </c>
      <c r="M1273" s="14">
        <f t="shared" si="273"/>
        <v>0.75326194116340106</v>
      </c>
      <c r="N1273" s="14">
        <f t="shared" si="274"/>
        <v>0.75326116400811616</v>
      </c>
      <c r="O1273" s="14">
        <f t="shared" si="275"/>
        <v>1.1577662812679222E-12</v>
      </c>
      <c r="P1273" s="14">
        <f t="shared" si="276"/>
        <v>1.0059575161272079E-12</v>
      </c>
      <c r="Q1273" s="14">
        <f t="shared" si="277"/>
        <v>1.0029743347300607E-6</v>
      </c>
      <c r="R1273" s="14">
        <f t="shared" si="278"/>
        <v>1.0029743347302288E-6</v>
      </c>
      <c r="S1273">
        <f t="shared" si="279"/>
        <v>12.779898973132577</v>
      </c>
    </row>
    <row r="1274" spans="1:19" x14ac:dyDescent="0.35">
      <c r="A1274" s="2" t="s">
        <v>1409</v>
      </c>
      <c r="B1274" s="2">
        <v>41.123886599999999</v>
      </c>
      <c r="C1274" s="2">
        <v>-8.5733996000000001</v>
      </c>
      <c r="D1274" s="2">
        <v>41.124883500000003</v>
      </c>
      <c r="E1274" s="2">
        <v>-8.5737074999999994</v>
      </c>
      <c r="F1274" s="13">
        <f t="shared" si="266"/>
        <v>0.71774722238677635</v>
      </c>
      <c r="G1274" s="13">
        <f t="shared" si="267"/>
        <v>0.71776462157408949</v>
      </c>
      <c r="H1274" s="13">
        <f t="shared" si="268"/>
        <v>-0.14963405110916483</v>
      </c>
      <c r="I1274" s="13">
        <f t="shared" si="269"/>
        <v>-0.14963942497793173</v>
      </c>
      <c r="J1274" s="14">
        <f t="shared" si="270"/>
        <v>1.7399187313138498E-5</v>
      </c>
      <c r="K1274" s="14">
        <f t="shared" si="271"/>
        <v>-5.3738687668947183E-6</v>
      </c>
      <c r="L1274" s="14">
        <f t="shared" si="272"/>
        <v>7.5682929787510615E-11</v>
      </c>
      <c r="M1274" s="14">
        <f t="shared" si="273"/>
        <v>0.75327782382891995</v>
      </c>
      <c r="N1274" s="14">
        <f t="shared" si="274"/>
        <v>0.75328926720312039</v>
      </c>
      <c r="O1274" s="14">
        <f t="shared" si="275"/>
        <v>7.2196163809342658E-12</v>
      </c>
      <c r="P1274" s="14">
        <f t="shared" si="276"/>
        <v>7.9779600749571978E-11</v>
      </c>
      <c r="Q1274" s="14">
        <f t="shared" si="277"/>
        <v>8.9319427197878953E-6</v>
      </c>
      <c r="R1274" s="14">
        <f t="shared" si="278"/>
        <v>8.9319427199066611E-6</v>
      </c>
      <c r="S1274">
        <f t="shared" si="279"/>
        <v>113.81081413705067</v>
      </c>
    </row>
    <row r="1275" spans="1:19" x14ac:dyDescent="0.35">
      <c r="A1275" s="2" t="s">
        <v>1410</v>
      </c>
      <c r="B1275" s="2">
        <v>41.124848200000002</v>
      </c>
      <c r="C1275" s="2">
        <v>-8.5738641999999992</v>
      </c>
      <c r="D1275" s="2">
        <v>41.123850300000001</v>
      </c>
      <c r="E1275" s="2">
        <v>-8.5735471000000008</v>
      </c>
      <c r="F1275" s="13">
        <f t="shared" si="266"/>
        <v>0.71776400547286356</v>
      </c>
      <c r="G1275" s="13">
        <f t="shared" si="267"/>
        <v>0.71774658883225784</v>
      </c>
      <c r="H1275" s="13">
        <f t="shared" si="268"/>
        <v>-0.14964215990886959</v>
      </c>
      <c r="I1275" s="13">
        <f t="shared" si="269"/>
        <v>-0.14963662546981155</v>
      </c>
      <c r="J1275" s="14">
        <f t="shared" si="270"/>
        <v>-1.7416640605727451E-5</v>
      </c>
      <c r="K1275" s="14">
        <f t="shared" si="271"/>
        <v>5.5344390580414071E-6</v>
      </c>
      <c r="L1275" s="14">
        <f t="shared" si="272"/>
        <v>7.5834842495351605E-11</v>
      </c>
      <c r="M1275" s="14">
        <f t="shared" si="273"/>
        <v>0.75328968388502815</v>
      </c>
      <c r="N1275" s="14">
        <f t="shared" si="274"/>
        <v>0.75327822904006614</v>
      </c>
      <c r="O1275" s="14">
        <f t="shared" si="275"/>
        <v>7.6575039217740185E-12</v>
      </c>
      <c r="P1275" s="14">
        <f t="shared" si="276"/>
        <v>8.0179991396690569E-11</v>
      </c>
      <c r="Q1275" s="14">
        <f t="shared" si="277"/>
        <v>8.9543280818099673E-6</v>
      </c>
      <c r="R1275" s="14">
        <f t="shared" si="278"/>
        <v>8.9543280819296276E-6</v>
      </c>
      <c r="S1275">
        <f t="shared" si="279"/>
        <v>114.09604841994731</v>
      </c>
    </row>
    <row r="1276" spans="1:19" x14ac:dyDescent="0.35">
      <c r="A1276" s="2" t="s">
        <v>1411</v>
      </c>
      <c r="B1276" s="2">
        <v>41.926183799999997</v>
      </c>
      <c r="C1276" s="2">
        <v>-8.6529424000000006</v>
      </c>
      <c r="D1276" s="2">
        <v>41.926209</v>
      </c>
      <c r="E1276" s="2">
        <v>-8.6518849000000007</v>
      </c>
      <c r="F1276" s="13">
        <f t="shared" si="266"/>
        <v>0.73174995010630772</v>
      </c>
      <c r="G1276" s="13">
        <f t="shared" si="267"/>
        <v>0.73175038992927932</v>
      </c>
      <c r="H1276" s="13">
        <f t="shared" si="268"/>
        <v>-0.15102233486542019</v>
      </c>
      <c r="I1276" s="13">
        <f t="shared" si="269"/>
        <v>-0.15100387800858037</v>
      </c>
      <c r="J1276" s="14">
        <f t="shared" si="270"/>
        <v>4.3982297159850248E-7</v>
      </c>
      <c r="K1276" s="14">
        <f t="shared" si="271"/>
        <v>1.8456856839821345E-5</v>
      </c>
      <c r="L1276" s="14">
        <f t="shared" si="272"/>
        <v>4.8361061586433498E-14</v>
      </c>
      <c r="M1276" s="14">
        <f t="shared" si="273"/>
        <v>0.74400597949112524</v>
      </c>
      <c r="N1276" s="14">
        <f t="shared" si="274"/>
        <v>0.74400627336886938</v>
      </c>
      <c r="O1276" s="14">
        <f t="shared" si="275"/>
        <v>8.5163891098997361E-11</v>
      </c>
      <c r="P1276" s="14">
        <f t="shared" si="276"/>
        <v>4.7190417053073933E-11</v>
      </c>
      <c r="Q1276" s="14">
        <f t="shared" si="277"/>
        <v>6.8695281535978824E-6</v>
      </c>
      <c r="R1276" s="14">
        <f t="shared" si="278"/>
        <v>6.8695281536519113E-6</v>
      </c>
      <c r="S1276">
        <f t="shared" si="279"/>
        <v>87.531527733832647</v>
      </c>
    </row>
    <row r="1277" spans="1:19" x14ac:dyDescent="0.35">
      <c r="A1277" s="2" t="s">
        <v>1412</v>
      </c>
      <c r="B1277" s="2">
        <v>41.88955</v>
      </c>
      <c r="C1277" s="2">
        <v>-8.6616800000000005</v>
      </c>
      <c r="D1277" s="2">
        <v>41.882640000000002</v>
      </c>
      <c r="E1277" s="2">
        <v>-8.6647010000000009</v>
      </c>
      <c r="F1277" s="13">
        <f t="shared" si="266"/>
        <v>0.73111056967879062</v>
      </c>
      <c r="G1277" s="13">
        <f t="shared" si="267"/>
        <v>0.7309899674274779</v>
      </c>
      <c r="H1277" s="13">
        <f t="shared" si="268"/>
        <v>-0.15117483475414245</v>
      </c>
      <c r="I1277" s="13">
        <f t="shared" si="269"/>
        <v>-0.15122756115084521</v>
      </c>
      <c r="J1277" s="14">
        <f t="shared" si="270"/>
        <v>-1.2060225131271807E-4</v>
      </c>
      <c r="K1277" s="14">
        <f t="shared" si="271"/>
        <v>-5.2726396702756917E-5</v>
      </c>
      <c r="L1277" s="14">
        <f t="shared" si="272"/>
        <v>3.6362257510166226E-9</v>
      </c>
      <c r="M1277" s="14">
        <f t="shared" si="273"/>
        <v>0.74451385808701886</v>
      </c>
      <c r="N1277" s="14">
        <f t="shared" si="274"/>
        <v>0.74443333776479814</v>
      </c>
      <c r="O1277" s="14">
        <f t="shared" si="275"/>
        <v>6.9501822715310708E-10</v>
      </c>
      <c r="P1277" s="14">
        <f t="shared" si="276"/>
        <v>4.0214333040405954E-9</v>
      </c>
      <c r="Q1277" s="14">
        <f t="shared" si="277"/>
        <v>6.341477197026412E-5</v>
      </c>
      <c r="R1277" s="14">
        <f t="shared" si="278"/>
        <v>6.3414772012767163E-5</v>
      </c>
      <c r="S1277">
        <f t="shared" si="279"/>
        <v>808.0310249866792</v>
      </c>
    </row>
    <row r="1278" spans="1:19" x14ac:dyDescent="0.35">
      <c r="A1278" s="2" t="s">
        <v>1413</v>
      </c>
      <c r="B1278" s="2">
        <v>41.785769899999998</v>
      </c>
      <c r="C1278" s="2">
        <v>-8.5940860000000008</v>
      </c>
      <c r="D1278" s="2">
        <v>41.786860699999998</v>
      </c>
      <c r="E1278" s="2">
        <v>-8.5865877000000008</v>
      </c>
      <c r="F1278" s="13">
        <f t="shared" si="266"/>
        <v>0.72929926523574162</v>
      </c>
      <c r="G1278" s="13">
        <f t="shared" si="267"/>
        <v>0.72931830328722247</v>
      </c>
      <c r="H1278" s="13">
        <f t="shared" si="268"/>
        <v>-0.1499950968995494</v>
      </c>
      <c r="I1278" s="13">
        <f t="shared" si="269"/>
        <v>-0.14986422687624712</v>
      </c>
      <c r="J1278" s="14">
        <f t="shared" si="270"/>
        <v>1.9038051480846363E-5</v>
      </c>
      <c r="K1278" s="14">
        <f t="shared" si="271"/>
        <v>1.3087002330228192E-4</v>
      </c>
      <c r="L1278" s="14">
        <f t="shared" si="272"/>
        <v>9.0611851044102246E-11</v>
      </c>
      <c r="M1278" s="14">
        <f t="shared" si="273"/>
        <v>0.74562883200255015</v>
      </c>
      <c r="N1278" s="14">
        <f t="shared" si="274"/>
        <v>0.74564151809191137</v>
      </c>
      <c r="O1278" s="14">
        <f t="shared" si="275"/>
        <v>4.2817407436738517E-9</v>
      </c>
      <c r="P1278" s="14">
        <f t="shared" si="276"/>
        <v>2.471139020356174E-9</v>
      </c>
      <c r="Q1278" s="14">
        <f t="shared" si="277"/>
        <v>4.9710552404456078E-5</v>
      </c>
      <c r="R1278" s="14">
        <f t="shared" si="278"/>
        <v>4.9710552424929697E-5</v>
      </c>
      <c r="S1278">
        <f t="shared" si="279"/>
        <v>633.41185899845425</v>
      </c>
    </row>
    <row r="1279" spans="1:19" x14ac:dyDescent="0.35">
      <c r="A1279" s="2" t="s">
        <v>1414</v>
      </c>
      <c r="B1279" s="2">
        <v>41.785486900000002</v>
      </c>
      <c r="C1279" s="2">
        <v>-8.5771283</v>
      </c>
      <c r="D1279" s="2">
        <v>41.783531699999997</v>
      </c>
      <c r="E1279" s="2">
        <v>-8.5747125000000004</v>
      </c>
      <c r="F1279" s="13">
        <f t="shared" si="266"/>
        <v>0.7292943259539586</v>
      </c>
      <c r="G1279" s="13">
        <f t="shared" si="267"/>
        <v>0.72926020127642355</v>
      </c>
      <c r="H1279" s="13">
        <f t="shared" si="268"/>
        <v>-0.14969912920098397</v>
      </c>
      <c r="I1279" s="13">
        <f t="shared" si="269"/>
        <v>-0.14965696553691429</v>
      </c>
      <c r="J1279" s="14">
        <f t="shared" si="270"/>
        <v>-3.4124677535052328E-5</v>
      </c>
      <c r="K1279" s="14">
        <f t="shared" si="271"/>
        <v>4.2163664069672091E-5</v>
      </c>
      <c r="L1279" s="14">
        <f t="shared" si="272"/>
        <v>2.9112340418957537E-10</v>
      </c>
      <c r="M1279" s="14">
        <f t="shared" si="273"/>
        <v>0.74566754768686871</v>
      </c>
      <c r="N1279" s="14">
        <f t="shared" si="274"/>
        <v>0.7456448093599044</v>
      </c>
      <c r="O1279" s="14">
        <f t="shared" si="275"/>
        <v>4.4444364187919595E-10</v>
      </c>
      <c r="P1279" s="14">
        <f t="shared" si="276"/>
        <v>5.3823546304559902E-10</v>
      </c>
      <c r="Q1279" s="14">
        <f t="shared" si="277"/>
        <v>2.3199902220604273E-5</v>
      </c>
      <c r="R1279" s="14">
        <f t="shared" si="278"/>
        <v>2.319990222268544E-5</v>
      </c>
      <c r="S1279">
        <f t="shared" si="279"/>
        <v>295.61315412145785</v>
      </c>
    </row>
    <row r="1280" spans="1:19" x14ac:dyDescent="0.35">
      <c r="A1280" s="2" t="s">
        <v>1415</v>
      </c>
      <c r="B1280" s="2">
        <v>41.783585199999997</v>
      </c>
      <c r="C1280" s="2">
        <v>-8.5746070999999997</v>
      </c>
      <c r="D1280" s="2">
        <v>41.785596699999999</v>
      </c>
      <c r="E1280" s="2">
        <v>-8.5770149999999994</v>
      </c>
      <c r="F1280" s="13">
        <f t="shared" si="266"/>
        <v>0.72926113502757339</v>
      </c>
      <c r="G1280" s="13">
        <f t="shared" si="267"/>
        <v>0.72929624232547718</v>
      </c>
      <c r="H1280" s="13">
        <f t="shared" si="268"/>
        <v>-0.14965512595988267</v>
      </c>
      <c r="I1280" s="13">
        <f t="shared" si="269"/>
        <v>-0.14969715174294143</v>
      </c>
      <c r="J1280" s="14">
        <f t="shared" si="270"/>
        <v>3.5107297903791412E-5</v>
      </c>
      <c r="K1280" s="14">
        <f t="shared" si="271"/>
        <v>-4.2025783058757815E-5</v>
      </c>
      <c r="L1280" s="14">
        <f t="shared" si="272"/>
        <v>3.0813059149474105E-10</v>
      </c>
      <c r="M1280" s="14">
        <f t="shared" si="273"/>
        <v>0.74564353239660253</v>
      </c>
      <c r="N1280" s="14">
        <f t="shared" si="274"/>
        <v>0.74566692551118297</v>
      </c>
      <c r="O1280" s="14">
        <f t="shared" si="275"/>
        <v>4.4154161036045754E-10</v>
      </c>
      <c r="P1280" s="14">
        <f t="shared" si="276"/>
        <v>5.5362848645220123E-10</v>
      </c>
      <c r="Q1280" s="14">
        <f t="shared" si="277"/>
        <v>2.3529311219247392E-5</v>
      </c>
      <c r="R1280" s="14">
        <f t="shared" si="278"/>
        <v>2.3529311221418477E-5</v>
      </c>
      <c r="S1280">
        <f t="shared" si="279"/>
        <v>299.81048358331424</v>
      </c>
    </row>
    <row r="1281" spans="1:19" x14ac:dyDescent="0.35">
      <c r="A1281" s="2" t="s">
        <v>1416</v>
      </c>
      <c r="B1281" s="2">
        <v>41.8052451</v>
      </c>
      <c r="C1281" s="2">
        <v>-8.5891047999999994</v>
      </c>
      <c r="D1281" s="2">
        <v>41.805391700000001</v>
      </c>
      <c r="E1281" s="2">
        <v>-8.5894914</v>
      </c>
      <c r="F1281" s="13">
        <f t="shared" si="266"/>
        <v>0.72963917159822611</v>
      </c>
      <c r="G1281" s="13">
        <f t="shared" si="267"/>
        <v>0.7296417302509095</v>
      </c>
      <c r="H1281" s="13">
        <f t="shared" si="268"/>
        <v>-0.14990815855884904</v>
      </c>
      <c r="I1281" s="13">
        <f t="shared" si="269"/>
        <v>-0.14991490600173726</v>
      </c>
      <c r="J1281" s="14">
        <f t="shared" si="270"/>
        <v>2.55865268339317E-6</v>
      </c>
      <c r="K1281" s="14">
        <f t="shared" si="271"/>
        <v>-6.7474428882274839E-6</v>
      </c>
      <c r="L1281" s="14">
        <f t="shared" si="272"/>
        <v>1.6366758885578744E-12</v>
      </c>
      <c r="M1281" s="14">
        <f t="shared" si="273"/>
        <v>0.74541327373231381</v>
      </c>
      <c r="N1281" s="14">
        <f t="shared" si="274"/>
        <v>0.745414979334453</v>
      </c>
      <c r="O1281" s="14">
        <f t="shared" si="275"/>
        <v>1.138199638242973E-11</v>
      </c>
      <c r="P1281" s="14">
        <f t="shared" si="276"/>
        <v>7.9609936269191883E-12</v>
      </c>
      <c r="Q1281" s="14">
        <f t="shared" si="277"/>
        <v>2.821523281300225E-6</v>
      </c>
      <c r="R1281" s="14">
        <f t="shared" si="278"/>
        <v>2.8215232813039689E-6</v>
      </c>
      <c r="S1281">
        <f t="shared" si="279"/>
        <v>35.951849650375173</v>
      </c>
    </row>
    <row r="1282" spans="1:19" x14ac:dyDescent="0.35">
      <c r="A1282" s="2" t="s">
        <v>1417</v>
      </c>
      <c r="B1282" s="2">
        <v>41.787121900000002</v>
      </c>
      <c r="C1282" s="2">
        <v>-8.5748803999999996</v>
      </c>
      <c r="D1282" s="2">
        <v>41.784875599999999</v>
      </c>
      <c r="E1282" s="2">
        <v>-8.5735703000000001</v>
      </c>
      <c r="F1282" s="13">
        <f t="shared" si="266"/>
        <v>0.72932286208722874</v>
      </c>
      <c r="G1282" s="13">
        <f t="shared" si="267"/>
        <v>0.72928365675624107</v>
      </c>
      <c r="H1282" s="13">
        <f t="shared" si="268"/>
        <v>-0.14965989594472837</v>
      </c>
      <c r="I1282" s="13">
        <f t="shared" si="269"/>
        <v>-0.14963703038619799</v>
      </c>
      <c r="J1282" s="14">
        <f t="shared" si="270"/>
        <v>-3.9205330987668319E-5</v>
      </c>
      <c r="K1282" s="14">
        <f t="shared" si="271"/>
        <v>2.2865558530371644E-5</v>
      </c>
      <c r="L1282" s="14">
        <f t="shared" si="272"/>
        <v>3.8426449441393668E-10</v>
      </c>
      <c r="M1282" s="14">
        <f t="shared" si="273"/>
        <v>0.7456519186692816</v>
      </c>
      <c r="N1282" s="14">
        <f t="shared" si="274"/>
        <v>0.74562579418600472</v>
      </c>
      <c r="O1282" s="14">
        <f t="shared" si="275"/>
        <v>1.3070844172076797E-10</v>
      </c>
      <c r="P1282" s="14">
        <f t="shared" si="276"/>
        <v>4.5693542145765477E-10</v>
      </c>
      <c r="Q1282" s="14">
        <f t="shared" si="277"/>
        <v>2.1376047844670791E-5</v>
      </c>
      <c r="R1282" s="14">
        <f t="shared" si="278"/>
        <v>2.1376047846298704E-5</v>
      </c>
      <c r="S1282">
        <f t="shared" si="279"/>
        <v>272.37360165753807</v>
      </c>
    </row>
    <row r="1283" spans="1:19" x14ac:dyDescent="0.35">
      <c r="A1283" s="2" t="s">
        <v>1418</v>
      </c>
      <c r="B1283" s="2">
        <v>41.784921599999997</v>
      </c>
      <c r="C1283" s="2">
        <v>-8.5734025999999997</v>
      </c>
      <c r="D1283" s="2">
        <v>41.7871758</v>
      </c>
      <c r="E1283" s="2">
        <v>-8.5747202999999992</v>
      </c>
      <c r="F1283" s="13">
        <f t="shared" si="266"/>
        <v>0.72928445960769694</v>
      </c>
      <c r="G1283" s="13">
        <f t="shared" si="267"/>
        <v>0.72932380281969544</v>
      </c>
      <c r="H1283" s="13">
        <f t="shared" si="268"/>
        <v>-0.14963410346904241</v>
      </c>
      <c r="I1283" s="13">
        <f t="shared" si="269"/>
        <v>-0.14965710167259591</v>
      </c>
      <c r="J1283" s="14">
        <f t="shared" si="270"/>
        <v>3.9343211998499328E-5</v>
      </c>
      <c r="K1283" s="14">
        <f t="shared" si="271"/>
        <v>-2.2998203553503682E-5</v>
      </c>
      <c r="L1283" s="14">
        <f t="shared" si="272"/>
        <v>3.8697208253979957E-10</v>
      </c>
      <c r="M1283" s="14">
        <f t="shared" si="273"/>
        <v>0.74562516731458206</v>
      </c>
      <c r="N1283" s="14">
        <f t="shared" si="274"/>
        <v>0.74565138370048401</v>
      </c>
      <c r="O1283" s="14">
        <f t="shared" si="275"/>
        <v>1.3222934166626914E-10</v>
      </c>
      <c r="P1283" s="14">
        <f t="shared" si="276"/>
        <v>4.6048848088279799E-10</v>
      </c>
      <c r="Q1283" s="14">
        <f t="shared" si="277"/>
        <v>2.1458995337219261E-5</v>
      </c>
      <c r="R1283" s="14">
        <f t="shared" si="278"/>
        <v>2.1458995338866198E-5</v>
      </c>
      <c r="S1283">
        <f t="shared" si="279"/>
        <v>273.43051860783311</v>
      </c>
    </row>
    <row r="1284" spans="1:19" x14ac:dyDescent="0.35">
      <c r="A1284" s="2" t="s">
        <v>1419</v>
      </c>
      <c r="B1284" s="2">
        <v>41.805112600000001</v>
      </c>
      <c r="C1284" s="2">
        <v>-8.5894221999999996</v>
      </c>
      <c r="D1284" s="2">
        <v>41.804967699999999</v>
      </c>
      <c r="E1284" s="2">
        <v>-8.5890447999999999</v>
      </c>
      <c r="F1284" s="13">
        <f t="shared" ref="F1284:F1347" si="280">B1284*(PI()/180)</f>
        <v>0.72963685903696718</v>
      </c>
      <c r="G1284" s="13">
        <f t="shared" ref="G1284:G1347" si="281">D1284*(PI()/180)</f>
        <v>0.7296343300548811</v>
      </c>
      <c r="H1284" s="13">
        <f t="shared" ref="H1284:H1347" si="282">C1284*(PI()/180)</f>
        <v>-0.14991369823389489</v>
      </c>
      <c r="I1284" s="13">
        <f t="shared" ref="I1284:I1347" si="283">E1284*(PI()/180)</f>
        <v>-0.14990711136129786</v>
      </c>
      <c r="J1284" s="14">
        <f t="shared" ref="J1284:J1347" si="284">G1284-F1284</f>
        <v>-2.5289820860807666E-6</v>
      </c>
      <c r="K1284" s="14">
        <f t="shared" ref="K1284:K1347" si="285">I1284-H1284</f>
        <v>6.5868725970252839E-6</v>
      </c>
      <c r="L1284" s="14">
        <f t="shared" ref="L1284:L1347" si="286">SIN(J1284/2)*SIN(J1284/2)</f>
        <v>1.5989375979285044E-12</v>
      </c>
      <c r="M1284" s="14">
        <f t="shared" ref="M1284:M1347" si="287">COS(G1284)</f>
        <v>0.74541820670195513</v>
      </c>
      <c r="N1284" s="14">
        <f t="shared" ref="N1284:N1347" si="288">COS(F1284)</f>
        <v>0.74541652088744048</v>
      </c>
      <c r="O1284" s="14">
        <f t="shared" ref="O1284:O1347" si="289">SIN(K1284/2)*SIN(K1284/2)</f>
        <v>1.0846722652321436E-11</v>
      </c>
      <c r="P1284" s="14">
        <f t="shared" ref="P1284:P1347" si="290">L1284+M1284*N1284*O1284</f>
        <v>7.6258870011396895E-12</v>
      </c>
      <c r="Q1284" s="14">
        <f t="shared" ref="Q1284:Q1347" si="291">P1284^(1/2)</f>
        <v>2.7615008602460528E-6</v>
      </c>
      <c r="R1284" s="14">
        <f t="shared" ref="R1284:R1347" si="292">ASIN(Q1284)</f>
        <v>2.7615008602495625E-6</v>
      </c>
      <c r="S1284">
        <f t="shared" ref="S1284:S1347" si="293">2*6371000*R1284</f>
        <v>35.187043961299928</v>
      </c>
    </row>
    <row r="1285" spans="1:19" x14ac:dyDescent="0.35">
      <c r="A1285" s="2" t="s">
        <v>1420</v>
      </c>
      <c r="B1285" s="2">
        <v>40.944634999999998</v>
      </c>
      <c r="C1285" s="2">
        <v>-7.9032513</v>
      </c>
      <c r="D1285" s="2">
        <v>40.943917900000002</v>
      </c>
      <c r="E1285" s="2">
        <v>-7.9037309999999996</v>
      </c>
      <c r="F1285" s="13">
        <f t="shared" si="280"/>
        <v>0.71461869177730841</v>
      </c>
      <c r="G1285" s="13">
        <f t="shared" si="281"/>
        <v>0.71460617602124243</v>
      </c>
      <c r="H1285" s="13">
        <f t="shared" si="282"/>
        <v>-0.13793775679752213</v>
      </c>
      <c r="I1285" s="13">
        <f t="shared" si="283"/>
        <v>-0.13794612914194393</v>
      </c>
      <c r="J1285" s="14">
        <f t="shared" si="284"/>
        <v>-1.2515756065978323E-5</v>
      </c>
      <c r="K1285" s="14">
        <f t="shared" si="285"/>
        <v>-8.372344421803124E-6</v>
      </c>
      <c r="L1285" s="14">
        <f t="shared" si="286"/>
        <v>3.9161037475257107E-11</v>
      </c>
      <c r="M1285" s="14">
        <f t="shared" si="287"/>
        <v>0.75535138050799433</v>
      </c>
      <c r="N1285" s="14">
        <f t="shared" si="288"/>
        <v>0.7553431786236684</v>
      </c>
      <c r="O1285" s="14">
        <f t="shared" si="289"/>
        <v>1.7524037779222111E-11</v>
      </c>
      <c r="P1285" s="14">
        <f t="shared" si="290"/>
        <v>4.9159368691266384E-11</v>
      </c>
      <c r="Q1285" s="14">
        <f t="shared" si="291"/>
        <v>7.0113742369999322E-6</v>
      </c>
      <c r="R1285" s="14">
        <f t="shared" si="292"/>
        <v>7.011374237057378E-6</v>
      </c>
      <c r="S1285">
        <f t="shared" si="293"/>
        <v>89.338930528585109</v>
      </c>
    </row>
    <row r="1286" spans="1:19" x14ac:dyDescent="0.35">
      <c r="A1286" s="2" t="s">
        <v>1421</v>
      </c>
      <c r="B1286" s="2">
        <v>40.943868700000003</v>
      </c>
      <c r="C1286" s="2">
        <v>-7.9035878000000004</v>
      </c>
      <c r="D1286" s="2">
        <v>40.944599400000001</v>
      </c>
      <c r="E1286" s="2">
        <v>-7.9030966999999999</v>
      </c>
      <c r="F1286" s="13">
        <f t="shared" si="280"/>
        <v>0.71460531731925048</v>
      </c>
      <c r="G1286" s="13">
        <f t="shared" si="281"/>
        <v>0.71461807044009473</v>
      </c>
      <c r="H1286" s="13">
        <f t="shared" si="282"/>
        <v>-0.13794362983045511</v>
      </c>
      <c r="I1286" s="13">
        <f t="shared" si="283"/>
        <v>-0.13793505851849855</v>
      </c>
      <c r="J1286" s="14">
        <f t="shared" si="284"/>
        <v>1.2753120844255506E-5</v>
      </c>
      <c r="K1286" s="14">
        <f t="shared" si="285"/>
        <v>8.5713119565566931E-6</v>
      </c>
      <c r="L1286" s="14">
        <f t="shared" si="286"/>
        <v>4.0660522816494973E-11</v>
      </c>
      <c r="M1286" s="14">
        <f t="shared" si="287"/>
        <v>0.75534358580409444</v>
      </c>
      <c r="N1286" s="14">
        <f t="shared" si="288"/>
        <v>0.75535194323229837</v>
      </c>
      <c r="O1286" s="14">
        <f t="shared" si="289"/>
        <v>1.8366847164040487E-11</v>
      </c>
      <c r="P1286" s="14">
        <f t="shared" si="290"/>
        <v>5.1139731972155606E-11</v>
      </c>
      <c r="Q1286" s="14">
        <f t="shared" si="291"/>
        <v>7.1512049314892103E-6</v>
      </c>
      <c r="R1286" s="14">
        <f t="shared" si="292"/>
        <v>7.1512049315501636E-6</v>
      </c>
      <c r="S1286">
        <f t="shared" si="293"/>
        <v>91.120653237812178</v>
      </c>
    </row>
    <row r="1287" spans="1:19" x14ac:dyDescent="0.35">
      <c r="A1287" s="2" t="s">
        <v>1422</v>
      </c>
      <c r="B1287" s="2">
        <v>40.690699000000002</v>
      </c>
      <c r="C1287" s="2">
        <v>-8.5567969000000002</v>
      </c>
      <c r="D1287" s="2">
        <v>40.6909068</v>
      </c>
      <c r="E1287" s="2">
        <v>-8.5559782999999996</v>
      </c>
      <c r="F1287" s="13">
        <f t="shared" si="280"/>
        <v>0.71018667248796419</v>
      </c>
      <c r="G1287" s="13">
        <f t="shared" si="281"/>
        <v>0.71019029928214983</v>
      </c>
      <c r="H1287" s="13">
        <f t="shared" si="282"/>
        <v>-0.14934427932944397</v>
      </c>
      <c r="I1287" s="13">
        <f t="shared" si="283"/>
        <v>-0.14932999206418715</v>
      </c>
      <c r="J1287" s="14">
        <f t="shared" si="284"/>
        <v>3.6267941856404917E-6</v>
      </c>
      <c r="K1287" s="14">
        <f t="shared" si="285"/>
        <v>1.4287265256818227E-5</v>
      </c>
      <c r="L1287" s="14">
        <f t="shared" si="286"/>
        <v>3.288409016245315E-12</v>
      </c>
      <c r="M1287" s="14">
        <f t="shared" si="287"/>
        <v>0.75823781876096141</v>
      </c>
      <c r="N1287" s="14">
        <f t="shared" si="288"/>
        <v>0.75824018334626597</v>
      </c>
      <c r="O1287" s="14">
        <f t="shared" si="289"/>
        <v>5.1031487128803223E-11</v>
      </c>
      <c r="P1287" s="14">
        <f t="shared" si="290"/>
        <v>3.2627757315896902E-11</v>
      </c>
      <c r="Q1287" s="14">
        <f t="shared" si="291"/>
        <v>5.7120711931747581E-6</v>
      </c>
      <c r="R1287" s="14">
        <f t="shared" si="292"/>
        <v>5.7120711932058196E-6</v>
      </c>
      <c r="S1287">
        <f t="shared" si="293"/>
        <v>72.783211143828552</v>
      </c>
    </row>
    <row r="1288" spans="1:19" x14ac:dyDescent="0.35">
      <c r="A1288" s="2" t="s">
        <v>1423</v>
      </c>
      <c r="B1288" s="2">
        <v>40.2628512</v>
      </c>
      <c r="C1288" s="2">
        <v>-7.4388869</v>
      </c>
      <c r="D1288" s="2">
        <v>40.263130799999999</v>
      </c>
      <c r="E1288" s="2">
        <v>-7.4384981000000003</v>
      </c>
      <c r="F1288" s="13">
        <f t="shared" si="280"/>
        <v>0.7027193196805499</v>
      </c>
      <c r="G1288" s="13">
        <f t="shared" si="281"/>
        <v>0.70272419962113852</v>
      </c>
      <c r="H1288" s="13">
        <f t="shared" si="282"/>
        <v>-0.12983306908847417</v>
      </c>
      <c r="I1288" s="13">
        <f t="shared" si="283"/>
        <v>-0.12982628324834242</v>
      </c>
      <c r="J1288" s="14">
        <f t="shared" si="284"/>
        <v>4.8799405886201797E-6</v>
      </c>
      <c r="K1288" s="14">
        <f t="shared" si="285"/>
        <v>6.7858401317510975E-6</v>
      </c>
      <c r="L1288" s="14">
        <f t="shared" si="286"/>
        <v>5.9534550371038507E-12</v>
      </c>
      <c r="M1288" s="14">
        <f t="shared" si="287"/>
        <v>0.76308437382969807</v>
      </c>
      <c r="N1288" s="14">
        <f t="shared" si="288"/>
        <v>0.7630875277207344</v>
      </c>
      <c r="O1288" s="14">
        <f t="shared" si="289"/>
        <v>1.1511906573376763E-11</v>
      </c>
      <c r="P1288" s="14">
        <f t="shared" si="290"/>
        <v>1.265684017186697E-11</v>
      </c>
      <c r="Q1288" s="14">
        <f t="shared" si="291"/>
        <v>3.5576453128251796E-6</v>
      </c>
      <c r="R1288" s="14">
        <f t="shared" si="292"/>
        <v>3.5576453128326847E-6</v>
      </c>
      <c r="S1288">
        <f t="shared" si="293"/>
        <v>45.331516576114069</v>
      </c>
    </row>
    <row r="1289" spans="1:19" x14ac:dyDescent="0.35">
      <c r="A1289" s="2" t="s">
        <v>1424</v>
      </c>
      <c r="B1289" s="2">
        <v>40.263215700000003</v>
      </c>
      <c r="C1289" s="2">
        <v>-7.4386016000000001</v>
      </c>
      <c r="D1289" s="2">
        <v>40.262939600000003</v>
      </c>
      <c r="E1289" s="2">
        <v>-7.4389843000000004</v>
      </c>
      <c r="F1289" s="13">
        <f t="shared" si="280"/>
        <v>0.70272568140567349</v>
      </c>
      <c r="G1289" s="13">
        <f t="shared" si="281"/>
        <v>0.7027208625516087</v>
      </c>
      <c r="H1289" s="13">
        <f t="shared" si="282"/>
        <v>-0.12982808966411824</v>
      </c>
      <c r="I1289" s="13">
        <f t="shared" si="283"/>
        <v>-0.12983476903916563</v>
      </c>
      <c r="J1289" s="14">
        <f t="shared" si="284"/>
        <v>-4.8188540647808864E-6</v>
      </c>
      <c r="K1289" s="14">
        <f t="shared" si="285"/>
        <v>-6.679375047391467E-6</v>
      </c>
      <c r="L1289" s="14">
        <f t="shared" si="286"/>
        <v>5.8053386244025829E-12</v>
      </c>
      <c r="M1289" s="14">
        <f t="shared" si="287"/>
        <v>0.76308653056973885</v>
      </c>
      <c r="N1289" s="14">
        <f t="shared" si="288"/>
        <v>0.76308341615317943</v>
      </c>
      <c r="O1289" s="14">
        <f t="shared" si="289"/>
        <v>1.1153512755887473E-11</v>
      </c>
      <c r="P1289" s="14">
        <f t="shared" si="290"/>
        <v>1.2300014341236082E-11</v>
      </c>
      <c r="Q1289" s="14">
        <f t="shared" si="291"/>
        <v>3.5071376279290898E-6</v>
      </c>
      <c r="R1289" s="14">
        <f t="shared" si="292"/>
        <v>3.5071376279362798E-6</v>
      </c>
      <c r="S1289">
        <f t="shared" si="293"/>
        <v>44.687947655164081</v>
      </c>
    </row>
    <row r="1290" spans="1:19" x14ac:dyDescent="0.35">
      <c r="A1290" s="2" t="s">
        <v>1425</v>
      </c>
      <c r="B1290" s="2">
        <v>41.786943899999997</v>
      </c>
      <c r="C1290" s="2">
        <v>-8.5866369999999996</v>
      </c>
      <c r="D1290" s="2">
        <v>41.7858625</v>
      </c>
      <c r="E1290" s="2">
        <v>-8.5940654999999992</v>
      </c>
      <c r="F1290" s="13">
        <f t="shared" si="280"/>
        <v>0.72931975540116012</v>
      </c>
      <c r="G1290" s="13">
        <f t="shared" si="281"/>
        <v>0.7293008814106291</v>
      </c>
      <c r="H1290" s="13">
        <f t="shared" si="282"/>
        <v>-0.14986508732356832</v>
      </c>
      <c r="I1290" s="13">
        <f t="shared" si="283"/>
        <v>-0.14999473910705272</v>
      </c>
      <c r="J1290" s="14">
        <f t="shared" si="284"/>
        <v>-1.8873990531020901E-5</v>
      </c>
      <c r="K1290" s="14">
        <f t="shared" si="285"/>
        <v>-1.2965178348439688E-4</v>
      </c>
      <c r="L1290" s="14">
        <f t="shared" si="286"/>
        <v>8.9056879638622933E-11</v>
      </c>
      <c r="M1290" s="14">
        <f t="shared" si="287"/>
        <v>0.74564044115716221</v>
      </c>
      <c r="N1290" s="14">
        <f t="shared" si="288"/>
        <v>0.74562786436894646</v>
      </c>
      <c r="O1290" s="14">
        <f t="shared" si="289"/>
        <v>4.2023962342845204E-9</v>
      </c>
      <c r="P1290" s="14">
        <f t="shared" si="290"/>
        <v>2.4254643315620041E-9</v>
      </c>
      <c r="Q1290" s="14">
        <f t="shared" si="291"/>
        <v>4.924900335602746E-5</v>
      </c>
      <c r="R1290" s="14">
        <f t="shared" si="292"/>
        <v>4.9249003375936075E-5</v>
      </c>
      <c r="S1290">
        <f t="shared" si="293"/>
        <v>627.53080101617752</v>
      </c>
    </row>
    <row r="1291" spans="1:19" x14ac:dyDescent="0.35">
      <c r="A1291" s="2" t="s">
        <v>1426</v>
      </c>
      <c r="B1291" s="2">
        <v>41.683223599999998</v>
      </c>
      <c r="C1291" s="2">
        <v>-8.7751000999999995</v>
      </c>
      <c r="D1291" s="2">
        <v>41.683682300000001</v>
      </c>
      <c r="E1291" s="2">
        <v>-8.7753770000000006</v>
      </c>
      <c r="F1291" s="13">
        <f t="shared" si="280"/>
        <v>0.72750949466500381</v>
      </c>
      <c r="G1291" s="13">
        <f t="shared" si="281"/>
        <v>0.72751750049028274</v>
      </c>
      <c r="H1291" s="13">
        <f t="shared" si="282"/>
        <v>-0.15315438893708366</v>
      </c>
      <c r="I1291" s="13">
        <f t="shared" si="283"/>
        <v>-0.15315922175378244</v>
      </c>
      <c r="J1291" s="14">
        <f t="shared" si="284"/>
        <v>8.0058252789338979E-6</v>
      </c>
      <c r="K1291" s="14">
        <f t="shared" si="285"/>
        <v>-4.8328166987743337E-6</v>
      </c>
      <c r="L1291" s="14">
        <f t="shared" si="286"/>
        <v>1.6023309599118672E-11</v>
      </c>
      <c r="M1291" s="14">
        <f t="shared" si="287"/>
        <v>0.7468276080057431</v>
      </c>
      <c r="N1291" s="14">
        <f t="shared" si="288"/>
        <v>0.74683293199721867</v>
      </c>
      <c r="O1291" s="14">
        <f t="shared" si="289"/>
        <v>5.8390293109766468E-12</v>
      </c>
      <c r="P1291" s="14">
        <f t="shared" si="290"/>
        <v>1.9280060032774569E-11</v>
      </c>
      <c r="Q1291" s="14">
        <f t="shared" si="291"/>
        <v>4.3909065160595906E-6</v>
      </c>
      <c r="R1291" s="14">
        <f t="shared" si="292"/>
        <v>4.3909065160736996E-6</v>
      </c>
      <c r="S1291">
        <f t="shared" si="293"/>
        <v>55.948930827811083</v>
      </c>
    </row>
    <row r="1292" spans="1:19" x14ac:dyDescent="0.35">
      <c r="A1292" s="2" t="s">
        <v>1427</v>
      </c>
      <c r="B1292" s="2">
        <v>41.6836457</v>
      </c>
      <c r="C1292" s="2">
        <v>-8.7755042000000003</v>
      </c>
      <c r="D1292" s="2">
        <v>41.683204500000002</v>
      </c>
      <c r="E1292" s="2">
        <v>-8.7752359000000002</v>
      </c>
      <c r="F1292" s="13">
        <f t="shared" si="280"/>
        <v>0.72751686169977647</v>
      </c>
      <c r="G1292" s="13">
        <f t="shared" si="281"/>
        <v>0.72750916130711674</v>
      </c>
      <c r="H1292" s="13">
        <f t="shared" si="282"/>
        <v>-0.15316144181259098</v>
      </c>
      <c r="I1292" s="13">
        <f t="shared" si="283"/>
        <v>-0.15315675909420787</v>
      </c>
      <c r="J1292" s="14">
        <f t="shared" si="284"/>
        <v>-7.7003926597374317E-6</v>
      </c>
      <c r="K1292" s="14">
        <f t="shared" si="285"/>
        <v>4.6827183831088526E-6</v>
      </c>
      <c r="L1292" s="14">
        <f t="shared" si="286"/>
        <v>1.4824011778461283E-11</v>
      </c>
      <c r="M1292" s="14">
        <f t="shared" si="287"/>
        <v>0.74683315368407499</v>
      </c>
      <c r="N1292" s="14">
        <f t="shared" si="288"/>
        <v>0.7468280328125757</v>
      </c>
      <c r="O1292" s="14">
        <f t="shared" si="289"/>
        <v>5.4819628638663798E-12</v>
      </c>
      <c r="P1292" s="14">
        <f t="shared" si="290"/>
        <v>1.7881609101260254E-11</v>
      </c>
      <c r="Q1292" s="14">
        <f t="shared" si="291"/>
        <v>4.2286651677876147E-6</v>
      </c>
      <c r="R1292" s="14">
        <f t="shared" si="292"/>
        <v>4.2286651678002177E-6</v>
      </c>
      <c r="S1292">
        <f t="shared" si="293"/>
        <v>53.881651568110371</v>
      </c>
    </row>
    <row r="1293" spans="1:19" x14ac:dyDescent="0.35">
      <c r="A1293" s="2" t="s">
        <v>1428</v>
      </c>
      <c r="B1293" s="2">
        <v>41.727714400000004</v>
      </c>
      <c r="C1293" s="2">
        <v>-8.7245991000000007</v>
      </c>
      <c r="D1293" s="2">
        <v>41.727522200000003</v>
      </c>
      <c r="E1293" s="2">
        <v>-8.7250578000000001</v>
      </c>
      <c r="F1293" s="13">
        <f t="shared" si="280"/>
        <v>0.7282860056118502</v>
      </c>
      <c r="G1293" s="13">
        <f t="shared" si="281"/>
        <v>0.7282826510890279</v>
      </c>
      <c r="H1293" s="13">
        <f t="shared" si="282"/>
        <v>-0.15227298021153401</v>
      </c>
      <c r="I1293" s="13">
        <f t="shared" si="283"/>
        <v>-0.15228098603681292</v>
      </c>
      <c r="J1293" s="14">
        <f t="shared" si="284"/>
        <v>-3.3545228222964241E-6</v>
      </c>
      <c r="K1293" s="14">
        <f t="shared" si="285"/>
        <v>-8.0058252789061424E-6</v>
      </c>
      <c r="L1293" s="14">
        <f t="shared" si="286"/>
        <v>2.8132058413242534E-12</v>
      </c>
      <c r="M1293" s="14">
        <f t="shared" si="287"/>
        <v>0.74631855075693654</v>
      </c>
      <c r="N1293" s="14">
        <f t="shared" si="288"/>
        <v>0.74631631801948883</v>
      </c>
      <c r="O1293" s="14">
        <f t="shared" si="289"/>
        <v>1.6023309599007568E-11</v>
      </c>
      <c r="P1293" s="14">
        <f t="shared" si="290"/>
        <v>1.1738024454111533E-11</v>
      </c>
      <c r="Q1293" s="14">
        <f t="shared" si="291"/>
        <v>3.4260800419884434E-6</v>
      </c>
      <c r="R1293" s="14">
        <f t="shared" si="292"/>
        <v>3.4260800419951464E-6</v>
      </c>
      <c r="S1293">
        <f t="shared" si="293"/>
        <v>43.655111895102159</v>
      </c>
    </row>
    <row r="1294" spans="1:19" x14ac:dyDescent="0.35">
      <c r="A1294" s="2" t="s">
        <v>1429</v>
      </c>
      <c r="B1294" s="2">
        <v>41.727408199999999</v>
      </c>
      <c r="C1294" s="2">
        <v>-8.725028</v>
      </c>
      <c r="D1294" s="2">
        <v>41.727613900000001</v>
      </c>
      <c r="E1294" s="2">
        <v>-8.7245705999999998</v>
      </c>
      <c r="F1294" s="13">
        <f t="shared" si="280"/>
        <v>0.72828066141368053</v>
      </c>
      <c r="G1294" s="13">
        <f t="shared" si="281"/>
        <v>0.72828425155595189</v>
      </c>
      <c r="H1294" s="13">
        <f t="shared" si="282"/>
        <v>-0.15228046592869582</v>
      </c>
      <c r="I1294" s="13">
        <f t="shared" si="283"/>
        <v>-0.1522724827926972</v>
      </c>
      <c r="J1294" s="14">
        <f t="shared" si="284"/>
        <v>3.5901422713591202E-6</v>
      </c>
      <c r="K1294" s="14">
        <f t="shared" si="285"/>
        <v>7.9831359986182182E-6</v>
      </c>
      <c r="L1294" s="14">
        <f t="shared" si="286"/>
        <v>3.2222803821464444E-12</v>
      </c>
      <c r="M1294" s="14">
        <f t="shared" si="287"/>
        <v>0.74631748550291677</v>
      </c>
      <c r="N1294" s="14">
        <f t="shared" si="288"/>
        <v>0.74631987506134034</v>
      </c>
      <c r="O1294" s="14">
        <f t="shared" si="289"/>
        <v>1.5932615093023905E-11</v>
      </c>
      <c r="P1294" s="14">
        <f t="shared" si="290"/>
        <v>1.2096612717430684E-11</v>
      </c>
      <c r="Q1294" s="14">
        <f t="shared" si="291"/>
        <v>3.4780185044692738E-6</v>
      </c>
      <c r="R1294" s="14">
        <f t="shared" si="292"/>
        <v>3.4780185044762864E-6</v>
      </c>
      <c r="S1294">
        <f t="shared" si="293"/>
        <v>44.31691178403684</v>
      </c>
    </row>
    <row r="1295" spans="1:19" x14ac:dyDescent="0.35">
      <c r="A1295" s="2" t="s">
        <v>1430</v>
      </c>
      <c r="B1295" s="2">
        <v>41.375299499999997</v>
      </c>
      <c r="C1295" s="2">
        <v>-8.7266594000000008</v>
      </c>
      <c r="D1295" s="2">
        <v>41.375451900000002</v>
      </c>
      <c r="E1295" s="2">
        <v>-8.7260033000000004</v>
      </c>
      <c r="F1295" s="13">
        <f t="shared" si="280"/>
        <v>0.72213520527376351</v>
      </c>
      <c r="G1295" s="13">
        <f t="shared" si="281"/>
        <v>0.72213786515554368</v>
      </c>
      <c r="H1295" s="13">
        <f t="shared" si="282"/>
        <v>-0.15230893923011285</v>
      </c>
      <c r="I1295" s="13">
        <f t="shared" si="283"/>
        <v>-0.15229748812489052</v>
      </c>
      <c r="J1295" s="14">
        <f t="shared" si="284"/>
        <v>2.6598817801648522E-6</v>
      </c>
      <c r="K1295" s="14">
        <f t="shared" si="285"/>
        <v>1.1451105222326508E-5</v>
      </c>
      <c r="L1295" s="14">
        <f t="shared" si="286"/>
        <v>1.7687427711121931E-12</v>
      </c>
      <c r="M1295" s="14">
        <f t="shared" si="287"/>
        <v>0.75039433664925748</v>
      </c>
      <c r="N1295" s="14">
        <f t="shared" si="288"/>
        <v>0.75039609480298641</v>
      </c>
      <c r="O1295" s="14">
        <f t="shared" si="289"/>
        <v>3.2781952702840133E-11</v>
      </c>
      <c r="P1295" s="14">
        <f t="shared" si="290"/>
        <v>2.0228030201688671E-11</v>
      </c>
      <c r="Q1295" s="14">
        <f t="shared" si="291"/>
        <v>4.4975582488377699E-6</v>
      </c>
      <c r="R1295" s="14">
        <f t="shared" si="292"/>
        <v>4.4975582488529326E-6</v>
      </c>
      <c r="S1295">
        <f t="shared" si="293"/>
        <v>57.307887206884068</v>
      </c>
    </row>
    <row r="1296" spans="1:19" x14ac:dyDescent="0.35">
      <c r="A1296" s="2" t="s">
        <v>1431</v>
      </c>
      <c r="B1296" s="2">
        <v>41.781998000000002</v>
      </c>
      <c r="C1296" s="2">
        <v>-8.6162098</v>
      </c>
      <c r="D1296" s="2">
        <v>41.781426199999999</v>
      </c>
      <c r="E1296" s="2">
        <v>-8.6179485000000007</v>
      </c>
      <c r="F1296" s="13">
        <f t="shared" si="280"/>
        <v>0.72923343316168576</v>
      </c>
      <c r="G1296" s="13">
        <f t="shared" si="281"/>
        <v>0.72922345336902283</v>
      </c>
      <c r="H1296" s="13">
        <f t="shared" si="282"/>
        <v>-0.15038123005260212</v>
      </c>
      <c r="I1296" s="13">
        <f t="shared" si="283"/>
        <v>-0.15041157609230654</v>
      </c>
      <c r="J1296" s="14">
        <f t="shared" si="284"/>
        <v>-9.9797926629285882E-6</v>
      </c>
      <c r="K1296" s="14">
        <f t="shared" si="285"/>
        <v>-3.0346039704420846E-5</v>
      </c>
      <c r="L1296" s="14">
        <f t="shared" si="286"/>
        <v>2.4899065398554165E-11</v>
      </c>
      <c r="M1296" s="14">
        <f t="shared" si="287"/>
        <v>0.7456920329819241</v>
      </c>
      <c r="N1296" s="14">
        <f t="shared" si="288"/>
        <v>0.74568538350103919</v>
      </c>
      <c r="O1296" s="14">
        <f t="shared" si="289"/>
        <v>2.3022053141790448E-10</v>
      </c>
      <c r="P1296" s="14">
        <f t="shared" si="290"/>
        <v>1.5291357166245888E-10</v>
      </c>
      <c r="Q1296" s="14">
        <f t="shared" si="291"/>
        <v>1.2365822724851707E-5</v>
      </c>
      <c r="R1296" s="14">
        <f t="shared" si="292"/>
        <v>1.2365822725166857E-5</v>
      </c>
      <c r="S1296">
        <f t="shared" si="293"/>
        <v>157.56531316407609</v>
      </c>
    </row>
    <row r="1297" spans="1:19" x14ac:dyDescent="0.35">
      <c r="A1297" s="2" t="s">
        <v>1432</v>
      </c>
      <c r="B1297" s="2">
        <v>41.781308799999998</v>
      </c>
      <c r="C1297" s="2">
        <v>-8.6178781999999998</v>
      </c>
      <c r="D1297" s="2">
        <v>41.781865099999997</v>
      </c>
      <c r="E1297" s="2">
        <v>-8.6161241000000004</v>
      </c>
      <c r="F1297" s="13">
        <f t="shared" si="280"/>
        <v>0.72922140435248095</v>
      </c>
      <c r="G1297" s="13">
        <f t="shared" si="281"/>
        <v>0.72923111361910975</v>
      </c>
      <c r="H1297" s="13">
        <f t="shared" si="282"/>
        <v>-0.15041034912584239</v>
      </c>
      <c r="I1297" s="13">
        <f t="shared" si="283"/>
        <v>-0.15037973430543317</v>
      </c>
      <c r="J1297" s="14">
        <f t="shared" si="284"/>
        <v>9.709266628799007E-6</v>
      </c>
      <c r="K1297" s="14">
        <f t="shared" si="285"/>
        <v>3.0614820409224919E-5</v>
      </c>
      <c r="L1297" s="14">
        <f t="shared" si="286"/>
        <v>2.3567464617092368E-11</v>
      </c>
      <c r="M1297" s="14">
        <f t="shared" si="287"/>
        <v>0.74568692900610689</v>
      </c>
      <c r="N1297" s="14">
        <f t="shared" si="288"/>
        <v>0.74569339822117087</v>
      </c>
      <c r="O1297" s="14">
        <f t="shared" si="289"/>
        <v>2.3431680715397217E-10</v>
      </c>
      <c r="P1297" s="14">
        <f t="shared" si="290"/>
        <v>1.5386022034861695E-10</v>
      </c>
      <c r="Q1297" s="14">
        <f t="shared" si="291"/>
        <v>1.24040404848024E-5</v>
      </c>
      <c r="R1297" s="14">
        <f t="shared" si="292"/>
        <v>1.2404040485120481E-5</v>
      </c>
      <c r="S1297">
        <f t="shared" si="293"/>
        <v>158.05228386140519</v>
      </c>
    </row>
    <row r="1298" spans="1:19" x14ac:dyDescent="0.35">
      <c r="A1298" s="2" t="s">
        <v>1433</v>
      </c>
      <c r="B1298" s="2">
        <v>40.571784600000001</v>
      </c>
      <c r="C1298" s="2">
        <v>-8.6111184999999999</v>
      </c>
      <c r="D1298" s="2">
        <v>40.572016699999999</v>
      </c>
      <c r="E1298" s="2">
        <v>-8.6117570000000008</v>
      </c>
      <c r="F1298" s="13">
        <f t="shared" si="280"/>
        <v>0.7081112246799306</v>
      </c>
      <c r="G1298" s="13">
        <f t="shared" si="281"/>
        <v>0.70811527558912446</v>
      </c>
      <c r="H1298" s="13">
        <f t="shared" si="282"/>
        <v>-0.15029237010439533</v>
      </c>
      <c r="I1298" s="13">
        <f t="shared" si="283"/>
        <v>-0.15030351403166933</v>
      </c>
      <c r="J1298" s="14">
        <f t="shared" si="284"/>
        <v>4.050909193864527E-6</v>
      </c>
      <c r="K1298" s="14">
        <f t="shared" si="285"/>
        <v>-1.1143927273998822E-5</v>
      </c>
      <c r="L1298" s="14">
        <f t="shared" si="286"/>
        <v>4.1024663242284282E-12</v>
      </c>
      <c r="M1298" s="14">
        <f t="shared" si="287"/>
        <v>0.75958905536239907</v>
      </c>
      <c r="N1298" s="14">
        <f t="shared" si="288"/>
        <v>0.75959169008091898</v>
      </c>
      <c r="O1298" s="14">
        <f t="shared" si="289"/>
        <v>3.1046778771722398E-11</v>
      </c>
      <c r="P1298" s="14">
        <f t="shared" si="290"/>
        <v>2.2015760188816286E-11</v>
      </c>
      <c r="Q1298" s="14">
        <f t="shared" si="291"/>
        <v>4.6920955008201063E-6</v>
      </c>
      <c r="R1298" s="14">
        <f t="shared" si="292"/>
        <v>4.6920955008373223E-6</v>
      </c>
      <c r="S1298">
        <f t="shared" si="293"/>
        <v>59.786680871669162</v>
      </c>
    </row>
    <row r="1299" spans="1:19" x14ac:dyDescent="0.35">
      <c r="A1299" s="2" t="s">
        <v>1434</v>
      </c>
      <c r="B1299" s="2">
        <v>40.571976300000003</v>
      </c>
      <c r="C1299" s="2">
        <v>-8.6117863000000003</v>
      </c>
      <c r="D1299" s="2">
        <v>40.571738799999999</v>
      </c>
      <c r="E1299" s="2">
        <v>-8.6111477999999995</v>
      </c>
      <c r="F1299" s="13">
        <f t="shared" si="280"/>
        <v>0.70811457047610671</v>
      </c>
      <c r="G1299" s="13">
        <f t="shared" si="281"/>
        <v>0.70811042531913315</v>
      </c>
      <c r="H1299" s="13">
        <f t="shared" si="282"/>
        <v>-0.15030402541314014</v>
      </c>
      <c r="I1299" s="13">
        <f t="shared" si="283"/>
        <v>-0.15029288148586614</v>
      </c>
      <c r="J1299" s="14">
        <f t="shared" si="284"/>
        <v>-4.1451569735562188E-6</v>
      </c>
      <c r="K1299" s="14">
        <f t="shared" si="285"/>
        <v>1.1143927273998822E-5</v>
      </c>
      <c r="L1299" s="14">
        <f t="shared" si="286"/>
        <v>4.2955815838492867E-12</v>
      </c>
      <c r="M1299" s="14">
        <f t="shared" si="287"/>
        <v>0.759592209985126</v>
      </c>
      <c r="N1299" s="14">
        <f t="shared" si="288"/>
        <v>0.75958951397005159</v>
      </c>
      <c r="O1299" s="14">
        <f t="shared" si="289"/>
        <v>3.1046778771722398E-11</v>
      </c>
      <c r="P1299" s="14">
        <f t="shared" si="290"/>
        <v>2.2208898524525046E-11</v>
      </c>
      <c r="Q1299" s="14">
        <f t="shared" si="291"/>
        <v>4.7126318044724277E-6</v>
      </c>
      <c r="R1299" s="14">
        <f t="shared" si="292"/>
        <v>4.7126318044898715E-6</v>
      </c>
      <c r="S1299">
        <f t="shared" si="293"/>
        <v>60.048354452809946</v>
      </c>
    </row>
    <row r="1300" spans="1:19" x14ac:dyDescent="0.35">
      <c r="A1300" s="2" t="s">
        <v>1435</v>
      </c>
      <c r="B1300" s="2">
        <v>41.7798607</v>
      </c>
      <c r="C1300" s="2">
        <v>-8.6479230999999999</v>
      </c>
      <c r="D1300" s="2">
        <v>41.779627499999997</v>
      </c>
      <c r="E1300" s="2">
        <v>-8.6484077999999993</v>
      </c>
      <c r="F1300" s="13">
        <f t="shared" si="280"/>
        <v>0.72919613023958285</v>
      </c>
      <c r="G1300" s="13">
        <f t="shared" si="281"/>
        <v>0.72919206013176718</v>
      </c>
      <c r="H1300" s="13">
        <f t="shared" si="282"/>
        <v>-0.15093473155427484</v>
      </c>
      <c r="I1300" s="13">
        <f t="shared" si="283"/>
        <v>-0.15094319116515925</v>
      </c>
      <c r="J1300" s="14">
        <f t="shared" si="284"/>
        <v>-4.0701078156679671E-6</v>
      </c>
      <c r="K1300" s="14">
        <f t="shared" si="285"/>
        <v>-8.4596108844148254E-6</v>
      </c>
      <c r="L1300" s="14">
        <f t="shared" si="286"/>
        <v>4.1414444077846499E-12</v>
      </c>
      <c r="M1300" s="14">
        <f t="shared" si="287"/>
        <v>0.74571294963873302</v>
      </c>
      <c r="N1300" s="14">
        <f t="shared" si="288"/>
        <v>0.74571023785256185</v>
      </c>
      <c r="O1300" s="14">
        <f t="shared" si="289"/>
        <v>1.7891254078820744E-11</v>
      </c>
      <c r="P1300" s="14">
        <f t="shared" si="290"/>
        <v>1.4090516406077274E-11</v>
      </c>
      <c r="Q1300" s="14">
        <f t="shared" si="291"/>
        <v>3.7537336621126004E-6</v>
      </c>
      <c r="R1300" s="14">
        <f t="shared" si="292"/>
        <v>3.7537336621214159E-6</v>
      </c>
      <c r="S1300">
        <f t="shared" si="293"/>
        <v>47.830074322751081</v>
      </c>
    </row>
    <row r="1301" spans="1:19" x14ac:dyDescent="0.35">
      <c r="A1301" s="2" t="s">
        <v>1436</v>
      </c>
      <c r="B1301" s="2">
        <v>41.779523300000001</v>
      </c>
      <c r="C1301" s="2">
        <v>-8.6483775000000005</v>
      </c>
      <c r="D1301" s="2">
        <v>41.779742599999999</v>
      </c>
      <c r="E1301" s="2">
        <v>-8.6479108999999994</v>
      </c>
      <c r="F1301" s="13">
        <f t="shared" si="280"/>
        <v>0.72919024149868661</v>
      </c>
      <c r="G1301" s="13">
        <f t="shared" si="281"/>
        <v>0.72919406900573625</v>
      </c>
      <c r="H1301" s="13">
        <f t="shared" si="282"/>
        <v>-0.15094266233039591</v>
      </c>
      <c r="I1301" s="13">
        <f t="shared" si="283"/>
        <v>-0.15093451862410609</v>
      </c>
      <c r="J1301" s="14">
        <f t="shared" si="284"/>
        <v>3.8275070496363028E-6</v>
      </c>
      <c r="K1301" s="14">
        <f t="shared" si="285"/>
        <v>8.1437062898204182E-6</v>
      </c>
      <c r="L1301" s="14">
        <f t="shared" si="286"/>
        <v>3.6624525537494278E-12</v>
      </c>
      <c r="M1301" s="14">
        <f t="shared" si="287"/>
        <v>0.74571161119006979</v>
      </c>
      <c r="N1301" s="14">
        <f t="shared" si="288"/>
        <v>0.74571416133336366</v>
      </c>
      <c r="O1301" s="14">
        <f t="shared" si="289"/>
        <v>1.6579988033623527E-11</v>
      </c>
      <c r="P1301" s="14">
        <f t="shared" si="290"/>
        <v>1.288238011022341E-11</v>
      </c>
      <c r="Q1301" s="14">
        <f t="shared" si="291"/>
        <v>3.589203269560448E-6</v>
      </c>
      <c r="R1301" s="14">
        <f t="shared" si="292"/>
        <v>3.5892032695681539E-6</v>
      </c>
      <c r="S1301">
        <f t="shared" si="293"/>
        <v>45.733628060837418</v>
      </c>
    </row>
    <row r="1302" spans="1:19" x14ac:dyDescent="0.35">
      <c r="A1302" s="2" t="s">
        <v>1437</v>
      </c>
      <c r="B1302" s="2">
        <v>41.783908699999998</v>
      </c>
      <c r="C1302" s="2">
        <v>-8.6375256</v>
      </c>
      <c r="D1302" s="2">
        <v>41.782574500000003</v>
      </c>
      <c r="E1302" s="2">
        <v>-8.6420388999999993</v>
      </c>
      <c r="F1302" s="13">
        <f t="shared" si="280"/>
        <v>0.7292667811677036</v>
      </c>
      <c r="G1302" s="13">
        <f t="shared" si="281"/>
        <v>0.72924349498482355</v>
      </c>
      <c r="H1302" s="13">
        <f t="shared" si="282"/>
        <v>-0.15075326094529873</v>
      </c>
      <c r="I1302" s="13">
        <f t="shared" si="283"/>
        <v>-0.15083203289042899</v>
      </c>
      <c r="J1302" s="14">
        <f t="shared" si="284"/>
        <v>-2.3286182880055684E-5</v>
      </c>
      <c r="K1302" s="14">
        <f t="shared" si="285"/>
        <v>-7.8771945130257093E-5</v>
      </c>
      <c r="L1302" s="14">
        <f t="shared" si="286"/>
        <v>1.3556157827472394E-10</v>
      </c>
      <c r="M1302" s="14">
        <f t="shared" si="287"/>
        <v>0.74567867928851495</v>
      </c>
      <c r="N1302" s="14">
        <f t="shared" si="288"/>
        <v>0.74566316336958738</v>
      </c>
      <c r="O1302" s="14">
        <f t="shared" si="289"/>
        <v>1.5512548340989279E-9</v>
      </c>
      <c r="P1302" s="14">
        <f t="shared" si="290"/>
        <v>9.9809823798481526E-10</v>
      </c>
      <c r="Q1302" s="14">
        <f t="shared" si="291"/>
        <v>3.159269279413857E-5</v>
      </c>
      <c r="R1302" s="14">
        <f t="shared" si="292"/>
        <v>3.1592692799394003E-5</v>
      </c>
      <c r="S1302">
        <f t="shared" si="293"/>
        <v>402.55409164987839</v>
      </c>
    </row>
    <row r="1303" spans="1:19" x14ac:dyDescent="0.35">
      <c r="A1303" s="2" t="s">
        <v>1438</v>
      </c>
      <c r="B1303" s="2">
        <v>41.7825007</v>
      </c>
      <c r="C1303" s="2">
        <v>-8.6419619999999995</v>
      </c>
      <c r="D1303" s="2">
        <v>41.783814900000003</v>
      </c>
      <c r="E1303" s="2">
        <v>-8.6375221</v>
      </c>
      <c r="F1303" s="13">
        <f t="shared" si="280"/>
        <v>0.7292422069318355</v>
      </c>
      <c r="G1303" s="13">
        <f t="shared" si="281"/>
        <v>0.72926514404886522</v>
      </c>
      <c r="H1303" s="13">
        <f t="shared" si="282"/>
        <v>-0.15083069073223418</v>
      </c>
      <c r="I1303" s="13">
        <f t="shared" si="283"/>
        <v>-0.15075319985877492</v>
      </c>
      <c r="J1303" s="14">
        <f t="shared" si="284"/>
        <v>2.29371170297199E-5</v>
      </c>
      <c r="K1303" s="14">
        <f t="shared" si="285"/>
        <v>7.7490873459262755E-5</v>
      </c>
      <c r="L1303" s="14">
        <f t="shared" si="286"/>
        <v>1.3152783440300013E-10</v>
      </c>
      <c r="M1303" s="14">
        <f t="shared" si="287"/>
        <v>0.74566425421865468</v>
      </c>
      <c r="N1303" s="14">
        <f t="shared" si="288"/>
        <v>0.74567953752496485</v>
      </c>
      <c r="O1303" s="14">
        <f t="shared" si="289"/>
        <v>1.5012088666186591E-9</v>
      </c>
      <c r="P1303" s="14">
        <f t="shared" si="290"/>
        <v>9.6623986072209389E-10</v>
      </c>
      <c r="Q1303" s="14">
        <f t="shared" si="291"/>
        <v>3.1084398992454299E-5</v>
      </c>
      <c r="R1303" s="14">
        <f t="shared" si="292"/>
        <v>3.1084398997460128E-5</v>
      </c>
      <c r="S1303">
        <f t="shared" si="293"/>
        <v>396.07741202563693</v>
      </c>
    </row>
    <row r="1304" spans="1:19" x14ac:dyDescent="0.35">
      <c r="A1304" s="2" t="s">
        <v>1439</v>
      </c>
      <c r="B1304" s="2">
        <v>37.426730300000003</v>
      </c>
      <c r="C1304" s="2">
        <v>-8.2400570999999996</v>
      </c>
      <c r="D1304" s="2">
        <v>37.425789299999998</v>
      </c>
      <c r="E1304" s="2">
        <v>-8.2407771000000007</v>
      </c>
      <c r="F1304" s="13">
        <f t="shared" si="280"/>
        <v>0.65321967199092512</v>
      </c>
      <c r="G1304" s="13">
        <f t="shared" si="281"/>
        <v>0.65320324844266375</v>
      </c>
      <c r="H1304" s="13">
        <f t="shared" si="282"/>
        <v>-0.14381612694733564</v>
      </c>
      <c r="I1304" s="13">
        <f t="shared" si="283"/>
        <v>-0.14382869331795001</v>
      </c>
      <c r="J1304" s="14">
        <f t="shared" si="284"/>
        <v>-1.6423548261368381E-5</v>
      </c>
      <c r="K1304" s="14">
        <f t="shared" si="285"/>
        <v>-1.2566370614364164E-5</v>
      </c>
      <c r="L1304" s="14">
        <f t="shared" si="286"/>
        <v>6.7433234371858346E-11</v>
      </c>
      <c r="M1304" s="14">
        <f t="shared" si="287"/>
        <v>0.79414115522749851</v>
      </c>
      <c r="N1304" s="14">
        <f t="shared" si="288"/>
        <v>0.79413117398238031</v>
      </c>
      <c r="O1304" s="14">
        <f t="shared" si="289"/>
        <v>3.9478417603869273E-11</v>
      </c>
      <c r="P1304" s="14">
        <f t="shared" si="290"/>
        <v>9.2330387177610466E-11</v>
      </c>
      <c r="Q1304" s="14">
        <f t="shared" si="291"/>
        <v>9.6088702341956128E-6</v>
      </c>
      <c r="R1304" s="14">
        <f t="shared" si="292"/>
        <v>9.6088702343434776E-6</v>
      </c>
      <c r="S1304">
        <f t="shared" si="293"/>
        <v>122.43622452600459</v>
      </c>
    </row>
    <row r="1305" spans="1:19" x14ac:dyDescent="0.35">
      <c r="A1305" s="2" t="s">
        <v>1440</v>
      </c>
      <c r="B1305" s="2">
        <v>37.450537199999999</v>
      </c>
      <c r="C1305" s="2">
        <v>-8.2282788999999994</v>
      </c>
      <c r="D1305" s="2">
        <v>37.448258699999997</v>
      </c>
      <c r="E1305" s="2">
        <v>-8.2276328000000003</v>
      </c>
      <c r="F1305" s="13">
        <f t="shared" si="280"/>
        <v>0.65363518078061811</v>
      </c>
      <c r="G1305" s="13">
        <f t="shared" si="281"/>
        <v>0.65359541345361138</v>
      </c>
      <c r="H1305" s="13">
        <f t="shared" si="282"/>
        <v>-0.14361055857737723</v>
      </c>
      <c r="I1305" s="13">
        <f t="shared" si="283"/>
        <v>-0.14359928200508013</v>
      </c>
      <c r="J1305" s="14">
        <f t="shared" si="284"/>
        <v>-3.9767327006723363E-5</v>
      </c>
      <c r="K1305" s="14">
        <f t="shared" si="285"/>
        <v>1.1276572297103105E-5</v>
      </c>
      <c r="L1305" s="14">
        <f t="shared" si="286"/>
        <v>3.9536007426281415E-10</v>
      </c>
      <c r="M1305" s="14">
        <f t="shared" si="287"/>
        <v>0.79390276241063851</v>
      </c>
      <c r="N1305" s="14">
        <f t="shared" si="288"/>
        <v>0.79387858146894519</v>
      </c>
      <c r="O1305" s="14">
        <f t="shared" si="289"/>
        <v>3.1790270692611421E-11</v>
      </c>
      <c r="P1305" s="14">
        <f t="shared" si="290"/>
        <v>4.1539628652952967E-10</v>
      </c>
      <c r="Q1305" s="14">
        <f t="shared" si="291"/>
        <v>2.038127293692741E-5</v>
      </c>
      <c r="R1305" s="14">
        <f t="shared" si="292"/>
        <v>2.0381272938338462E-5</v>
      </c>
      <c r="S1305">
        <f t="shared" si="293"/>
        <v>259.69817978030869</v>
      </c>
    </row>
    <row r="1306" spans="1:19" x14ac:dyDescent="0.35">
      <c r="A1306" s="2" t="s">
        <v>1441</v>
      </c>
      <c r="B1306" s="2">
        <v>37.425706499999997</v>
      </c>
      <c r="C1306" s="2">
        <v>-8.2406027999999996</v>
      </c>
      <c r="D1306" s="2">
        <v>37.426655599999997</v>
      </c>
      <c r="E1306" s="2">
        <v>-8.2398936000000003</v>
      </c>
      <c r="F1306" s="13">
        <f t="shared" si="280"/>
        <v>0.65320180331004307</v>
      </c>
      <c r="G1306" s="13">
        <f t="shared" si="281"/>
        <v>0.65321836822997381</v>
      </c>
      <c r="H1306" s="13">
        <f t="shared" si="282"/>
        <v>-0.14382565120906377</v>
      </c>
      <c r="I1306" s="13">
        <f t="shared" si="283"/>
        <v>-0.14381327333400865</v>
      </c>
      <c r="J1306" s="14">
        <f t="shared" si="284"/>
        <v>1.6564919930739386E-5</v>
      </c>
      <c r="K1306" s="14">
        <f t="shared" si="285"/>
        <v>1.2377875055119558E-5</v>
      </c>
      <c r="L1306" s="14">
        <f t="shared" si="286"/>
        <v>6.8599143076383115E-11</v>
      </c>
      <c r="M1306" s="14">
        <f t="shared" si="287"/>
        <v>0.79413196633772121</v>
      </c>
      <c r="N1306" s="14">
        <f t="shared" si="288"/>
        <v>0.794142033481959</v>
      </c>
      <c r="O1306" s="14">
        <f t="shared" si="289"/>
        <v>3.8302947719548713E-11</v>
      </c>
      <c r="P1306" s="14">
        <f t="shared" si="290"/>
        <v>9.2755033973451225E-11</v>
      </c>
      <c r="Q1306" s="14">
        <f t="shared" si="291"/>
        <v>9.6309414894625558E-6</v>
      </c>
      <c r="R1306" s="14">
        <f t="shared" si="292"/>
        <v>9.6309414896114422E-6</v>
      </c>
      <c r="S1306">
        <f t="shared" si="293"/>
        <v>122.71745646062899</v>
      </c>
    </row>
    <row r="1307" spans="1:19" x14ac:dyDescent="0.35">
      <c r="A1307" s="2" t="s">
        <v>1442</v>
      </c>
      <c r="B1307" s="2">
        <v>37.421501599999999</v>
      </c>
      <c r="C1307" s="2">
        <v>-8.2452460999999992</v>
      </c>
      <c r="D1307" s="2">
        <v>37.417105800000002</v>
      </c>
      <c r="E1307" s="2">
        <v>-8.2492000000000001</v>
      </c>
      <c r="F1307" s="13">
        <f t="shared" si="280"/>
        <v>0.65312841396032606</v>
      </c>
      <c r="G1307" s="13">
        <f t="shared" si="281"/>
        <v>0.65305169277706687</v>
      </c>
      <c r="H1307" s="13">
        <f t="shared" si="282"/>
        <v>-0.14390669208222162</v>
      </c>
      <c r="I1307" s="13">
        <f t="shared" si="283"/>
        <v>-0.14397570065551624</v>
      </c>
      <c r="J1307" s="14">
        <f t="shared" si="284"/>
        <v>-7.672118325918742E-5</v>
      </c>
      <c r="K1307" s="14">
        <f t="shared" si="285"/>
        <v>-6.9008573294615516E-5</v>
      </c>
      <c r="L1307" s="14">
        <f t="shared" si="286"/>
        <v>1.47153498945065E-9</v>
      </c>
      <c r="M1307" s="14">
        <f t="shared" si="287"/>
        <v>0.79423325153925761</v>
      </c>
      <c r="N1307" s="14">
        <f t="shared" si="288"/>
        <v>0.79418663241448173</v>
      </c>
      <c r="O1307" s="14">
        <f t="shared" si="289"/>
        <v>1.1905457965671141E-9</v>
      </c>
      <c r="P1307" s="14">
        <f t="shared" si="290"/>
        <v>2.2224948845969087E-9</v>
      </c>
      <c r="Q1307" s="14">
        <f t="shared" si="291"/>
        <v>4.7143344011608986E-5</v>
      </c>
      <c r="R1307" s="14">
        <f t="shared" si="292"/>
        <v>4.7143344029071621E-5</v>
      </c>
      <c r="S1307">
        <f t="shared" si="293"/>
        <v>600.70048961843054</v>
      </c>
    </row>
    <row r="1308" spans="1:19" x14ac:dyDescent="0.35">
      <c r="A1308" s="2" t="s">
        <v>1443</v>
      </c>
      <c r="B1308" s="2">
        <v>37.403961000000002</v>
      </c>
      <c r="C1308" s="2">
        <v>-8.2617785999999995</v>
      </c>
      <c r="D1308" s="2">
        <v>37.400849999999998</v>
      </c>
      <c r="E1308" s="2">
        <v>-8.2618617000000008</v>
      </c>
      <c r="F1308" s="13">
        <f t="shared" si="280"/>
        <v>0.65282227273755078</v>
      </c>
      <c r="G1308" s="13">
        <f t="shared" si="281"/>
        <v>0.65276797554452115</v>
      </c>
      <c r="H1308" s="13">
        <f t="shared" si="282"/>
        <v>-0.14419523864080758</v>
      </c>
      <c r="I1308" s="13">
        <f t="shared" si="283"/>
        <v>-0.14419668900941601</v>
      </c>
      <c r="J1308" s="14">
        <f t="shared" si="284"/>
        <v>-5.4297193029628765E-5</v>
      </c>
      <c r="K1308" s="14">
        <f t="shared" si="285"/>
        <v>-1.4503686084355039E-6</v>
      </c>
      <c r="L1308" s="14">
        <f t="shared" si="286"/>
        <v>7.3704629254311258E-10</v>
      </c>
      <c r="M1308" s="14">
        <f t="shared" si="287"/>
        <v>0.79440560984602848</v>
      </c>
      <c r="N1308" s="14">
        <f t="shared" si="288"/>
        <v>0.794372629231897</v>
      </c>
      <c r="O1308" s="14">
        <f t="shared" si="289"/>
        <v>5.2589227508369286E-13</v>
      </c>
      <c r="P1308" s="14">
        <f t="shared" si="290"/>
        <v>7.3737815900524755E-10</v>
      </c>
      <c r="Q1308" s="14">
        <f t="shared" si="291"/>
        <v>2.7154707860797316E-5</v>
      </c>
      <c r="R1308" s="14">
        <f t="shared" si="292"/>
        <v>2.7154707864134531E-5</v>
      </c>
      <c r="S1308">
        <f t="shared" si="293"/>
        <v>346.00528760480222</v>
      </c>
    </row>
    <row r="1309" spans="1:19" x14ac:dyDescent="0.35">
      <c r="A1309" s="2" t="s">
        <v>1444</v>
      </c>
      <c r="B1309" s="2">
        <v>37.444106699999999</v>
      </c>
      <c r="C1309" s="2">
        <v>-8.2268787999999997</v>
      </c>
      <c r="D1309" s="2">
        <v>37.441604400000003</v>
      </c>
      <c r="E1309" s="2">
        <v>-8.2272003999999992</v>
      </c>
      <c r="F1309" s="13">
        <f t="shared" si="280"/>
        <v>0.6535229473830686</v>
      </c>
      <c r="G1309" s="13">
        <f t="shared" si="281"/>
        <v>0.65347927400919603</v>
      </c>
      <c r="H1309" s="13">
        <f t="shared" si="282"/>
        <v>-0.14358612222252007</v>
      </c>
      <c r="I1309" s="13">
        <f t="shared" si="283"/>
        <v>-0.14359173520139448</v>
      </c>
      <c r="J1309" s="14">
        <f t="shared" si="284"/>
        <v>-4.3673373872565868E-5</v>
      </c>
      <c r="K1309" s="14">
        <f t="shared" si="285"/>
        <v>-5.6129788744141429E-6</v>
      </c>
      <c r="L1309" s="14">
        <f t="shared" si="286"/>
        <v>4.7684089627743729E-10</v>
      </c>
      <c r="M1309" s="14">
        <f t="shared" si="287"/>
        <v>0.79397337503434418</v>
      </c>
      <c r="N1309" s="14">
        <f t="shared" si="288"/>
        <v>0.79394682293897922</v>
      </c>
      <c r="O1309" s="14">
        <f t="shared" si="289"/>
        <v>7.876382961134186E-12</v>
      </c>
      <c r="P1309" s="14">
        <f t="shared" si="290"/>
        <v>4.8180595258732393E-10</v>
      </c>
      <c r="Q1309" s="14">
        <f t="shared" si="291"/>
        <v>2.1950078646495185E-5</v>
      </c>
      <c r="R1309" s="14">
        <f t="shared" si="292"/>
        <v>2.1950078648257799E-5</v>
      </c>
      <c r="S1309">
        <f t="shared" si="293"/>
        <v>279.68790213610089</v>
      </c>
    </row>
    <row r="1310" spans="1:19" x14ac:dyDescent="0.35">
      <c r="A1310" s="2" t="s">
        <v>1445</v>
      </c>
      <c r="B1310" s="2">
        <v>37.401825500000001</v>
      </c>
      <c r="C1310" s="2">
        <v>-8.2617797999999993</v>
      </c>
      <c r="D1310" s="2">
        <v>37.4048728</v>
      </c>
      <c r="E1310" s="2">
        <v>-8.2612781000000002</v>
      </c>
      <c r="F1310" s="13">
        <f t="shared" si="280"/>
        <v>0.6527850012313744</v>
      </c>
      <c r="G1310" s="13">
        <f t="shared" si="281"/>
        <v>0.65283818664967042</v>
      </c>
      <c r="H1310" s="13">
        <f t="shared" si="282"/>
        <v>-0.14419525958475859</v>
      </c>
      <c r="I1310" s="13">
        <f t="shared" si="283"/>
        <v>-0.14418650326790136</v>
      </c>
      <c r="J1310" s="14">
        <f t="shared" si="284"/>
        <v>5.3185418296020082E-5</v>
      </c>
      <c r="K1310" s="14">
        <f t="shared" si="285"/>
        <v>8.7563168572335481E-6</v>
      </c>
      <c r="L1310" s="14">
        <f t="shared" si="286"/>
        <v>7.0717217966395947E-10</v>
      </c>
      <c r="M1310" s="14">
        <f t="shared" si="287"/>
        <v>0.79436296253160521</v>
      </c>
      <c r="N1310" s="14">
        <f t="shared" si="288"/>
        <v>0.7943952685393878</v>
      </c>
      <c r="O1310" s="14">
        <f t="shared" si="289"/>
        <v>1.9168271225945626E-11</v>
      </c>
      <c r="P1310" s="14">
        <f t="shared" si="290"/>
        <v>7.1926809063177058E-10</v>
      </c>
      <c r="Q1310" s="14">
        <f t="shared" si="291"/>
        <v>2.6819173936416656E-5</v>
      </c>
      <c r="R1310" s="14">
        <f t="shared" si="292"/>
        <v>2.6819173939631689E-5</v>
      </c>
      <c r="S1310">
        <f t="shared" si="293"/>
        <v>341.72991433878695</v>
      </c>
    </row>
    <row r="1311" spans="1:19" x14ac:dyDescent="0.35">
      <c r="A1311" s="2" t="s">
        <v>1446</v>
      </c>
      <c r="B1311" s="2">
        <v>37.417058300000001</v>
      </c>
      <c r="C1311" s="2">
        <v>-8.2490207000000009</v>
      </c>
      <c r="D1311" s="2">
        <v>37.421388499999999</v>
      </c>
      <c r="E1311" s="2">
        <v>-8.2451139999999992</v>
      </c>
      <c r="F1311" s="13">
        <f t="shared" si="280"/>
        <v>0.65305086374567223</v>
      </c>
      <c r="G1311" s="13">
        <f t="shared" si="281"/>
        <v>0.65312643999294206</v>
      </c>
      <c r="H1311" s="13">
        <f t="shared" si="282"/>
        <v>-0.14397257128016741</v>
      </c>
      <c r="I1311" s="13">
        <f t="shared" si="283"/>
        <v>-0.14390438650227974</v>
      </c>
      <c r="J1311" s="14">
        <f t="shared" si="284"/>
        <v>7.557624726983736E-5</v>
      </c>
      <c r="K1311" s="14">
        <f t="shared" si="285"/>
        <v>6.8184777887669856E-5</v>
      </c>
      <c r="L1311" s="14">
        <f t="shared" si="286"/>
        <v>1.4279422871682264E-9</v>
      </c>
      <c r="M1311" s="14">
        <f t="shared" si="287"/>
        <v>0.79418783194143239</v>
      </c>
      <c r="N1311" s="14">
        <f t="shared" si="288"/>
        <v>0.79423375526922679</v>
      </c>
      <c r="O1311" s="14">
        <f t="shared" si="289"/>
        <v>1.1622909834474112E-9</v>
      </c>
      <c r="P1311" s="14">
        <f t="shared" si="290"/>
        <v>2.1610814822101134E-9</v>
      </c>
      <c r="Q1311" s="14">
        <f t="shared" si="291"/>
        <v>4.6487433594575999E-5</v>
      </c>
      <c r="R1311" s="14">
        <f t="shared" si="292"/>
        <v>4.6487433611319855E-5</v>
      </c>
      <c r="S1311">
        <f t="shared" si="293"/>
        <v>592.34287907543762</v>
      </c>
    </row>
    <row r="1312" spans="1:19" x14ac:dyDescent="0.35">
      <c r="A1312" s="2" t="s">
        <v>1447</v>
      </c>
      <c r="B1312" s="2">
        <v>37.448297400000001</v>
      </c>
      <c r="C1312" s="2">
        <v>-8.2273992000000007</v>
      </c>
      <c r="D1312" s="2">
        <v>37.451004900000001</v>
      </c>
      <c r="E1312" s="2">
        <v>-8.2281463000000006</v>
      </c>
      <c r="F1312" s="13">
        <f t="shared" si="280"/>
        <v>0.65359608889603193</v>
      </c>
      <c r="G1312" s="13">
        <f t="shared" si="281"/>
        <v>0.65364334368552968</v>
      </c>
      <c r="H1312" s="13">
        <f t="shared" si="282"/>
        <v>-0.14359520491594746</v>
      </c>
      <c r="I1312" s="13">
        <f t="shared" si="283"/>
        <v>-0.14360824427078911</v>
      </c>
      <c r="J1312" s="14">
        <f t="shared" si="284"/>
        <v>4.7254789497741534E-5</v>
      </c>
      <c r="K1312" s="14">
        <f t="shared" si="285"/>
        <v>-1.3039354841648532E-5</v>
      </c>
      <c r="L1312" s="14">
        <f t="shared" si="286"/>
        <v>5.5825378251508339E-10</v>
      </c>
      <c r="M1312" s="14">
        <f t="shared" si="287"/>
        <v>0.79387361777340448</v>
      </c>
      <c r="N1312" s="14">
        <f t="shared" si="288"/>
        <v>0.79390235171124746</v>
      </c>
      <c r="O1312" s="14">
        <f t="shared" si="289"/>
        <v>4.2506193671003494E-11</v>
      </c>
      <c r="P1312" s="14">
        <f t="shared" si="290"/>
        <v>5.8504365674135335E-10</v>
      </c>
      <c r="Q1312" s="14">
        <f t="shared" si="291"/>
        <v>2.4187675720113195E-5</v>
      </c>
      <c r="R1312" s="14">
        <f t="shared" si="292"/>
        <v>2.4187675722471671E-5</v>
      </c>
      <c r="S1312">
        <f t="shared" si="293"/>
        <v>308.19936405573401</v>
      </c>
    </row>
    <row r="1313" spans="1:19" x14ac:dyDescent="0.35">
      <c r="A1313" s="2" t="s">
        <v>1448</v>
      </c>
      <c r="B1313" s="2">
        <v>37.431719299999997</v>
      </c>
      <c r="C1313" s="2">
        <v>-8.2355497999999994</v>
      </c>
      <c r="D1313" s="2">
        <v>37.429347900000003</v>
      </c>
      <c r="E1313" s="2">
        <v>-8.2378605999999994</v>
      </c>
      <c r="F1313" s="13">
        <f t="shared" si="280"/>
        <v>0.65330674646730702</v>
      </c>
      <c r="G1313" s="13">
        <f t="shared" si="281"/>
        <v>0.6532653577294254</v>
      </c>
      <c r="H1313" s="13">
        <f t="shared" si="282"/>
        <v>-0.1437374597219605</v>
      </c>
      <c r="I1313" s="13">
        <f t="shared" si="283"/>
        <v>-0.14377779079031558</v>
      </c>
      <c r="J1313" s="14">
        <f t="shared" si="284"/>
        <v>-4.138873788162023E-5</v>
      </c>
      <c r="K1313" s="14">
        <f t="shared" si="285"/>
        <v>-4.0331068355076161E-5</v>
      </c>
      <c r="L1313" s="14">
        <f t="shared" si="286"/>
        <v>4.2825690579723176E-10</v>
      </c>
      <c r="M1313" s="14">
        <f t="shared" si="287"/>
        <v>0.79410340781084343</v>
      </c>
      <c r="N1313" s="14">
        <f t="shared" si="288"/>
        <v>0.79407825177294478</v>
      </c>
      <c r="O1313" s="14">
        <f t="shared" si="289"/>
        <v>4.0664876861033537E-10</v>
      </c>
      <c r="P1313" s="14">
        <f t="shared" si="290"/>
        <v>6.8468158626236249E-10</v>
      </c>
      <c r="Q1313" s="14">
        <f t="shared" si="291"/>
        <v>2.6166420967766349E-5</v>
      </c>
      <c r="R1313" s="14">
        <f t="shared" si="292"/>
        <v>2.6166420970752296E-5</v>
      </c>
      <c r="S1313">
        <f t="shared" si="293"/>
        <v>333.41253600932578</v>
      </c>
    </row>
    <row r="1314" spans="1:19" x14ac:dyDescent="0.35">
      <c r="A1314" s="2" t="s">
        <v>1449</v>
      </c>
      <c r="B1314" s="2">
        <v>37.4291999</v>
      </c>
      <c r="C1314" s="2">
        <v>-8.2377391000000006</v>
      </c>
      <c r="D1314" s="2">
        <v>37.431543499999997</v>
      </c>
      <c r="E1314" s="2">
        <v>-8.2354535999999996</v>
      </c>
      <c r="F1314" s="13">
        <f t="shared" si="280"/>
        <v>0.65326277464213234</v>
      </c>
      <c r="G1314" s="13">
        <f t="shared" si="281"/>
        <v>0.65330367817848201</v>
      </c>
      <c r="H1314" s="13">
        <f t="shared" si="282"/>
        <v>-0.14377567021527443</v>
      </c>
      <c r="I1314" s="13">
        <f t="shared" si="283"/>
        <v>-0.14373578071522009</v>
      </c>
      <c r="J1314" s="14">
        <f t="shared" si="284"/>
        <v>4.0903536349667924E-5</v>
      </c>
      <c r="K1314" s="14">
        <f t="shared" si="285"/>
        <v>3.9889500054346438E-5</v>
      </c>
      <c r="L1314" s="14">
        <f t="shared" si="286"/>
        <v>4.1827482141883334E-10</v>
      </c>
      <c r="M1314" s="14">
        <f t="shared" si="287"/>
        <v>0.79408011672283441</v>
      </c>
      <c r="N1314" s="14">
        <f t="shared" si="288"/>
        <v>0.79410497776389399</v>
      </c>
      <c r="O1314" s="14">
        <f t="shared" si="289"/>
        <v>3.9779305359367973E-10</v>
      </c>
      <c r="P1314" s="14">
        <f t="shared" si="290"/>
        <v>6.691163479649035E-10</v>
      </c>
      <c r="Q1314" s="14">
        <f t="shared" si="291"/>
        <v>2.5867283351076965E-5</v>
      </c>
      <c r="R1314" s="14">
        <f t="shared" si="292"/>
        <v>2.5867283353961668E-5</v>
      </c>
      <c r="S1314">
        <f t="shared" si="293"/>
        <v>329.60092449617957</v>
      </c>
    </row>
    <row r="1315" spans="1:19" x14ac:dyDescent="0.35">
      <c r="A1315" s="2" t="s">
        <v>1450</v>
      </c>
      <c r="B1315" s="2">
        <v>37.442025299999997</v>
      </c>
      <c r="C1315" s="2">
        <v>-8.2268871000000008</v>
      </c>
      <c r="D1315" s="2">
        <v>37.444747399999997</v>
      </c>
      <c r="E1315" s="2">
        <v>-8.2266668000000003</v>
      </c>
      <c r="F1315" s="13">
        <f t="shared" si="280"/>
        <v>0.65348662010001757</v>
      </c>
      <c r="G1315" s="13">
        <f t="shared" si="281"/>
        <v>0.65353412970758606</v>
      </c>
      <c r="H1315" s="13">
        <f t="shared" si="282"/>
        <v>-0.14358626708484801</v>
      </c>
      <c r="I1315" s="13">
        <f t="shared" si="283"/>
        <v>-0.14358242212450587</v>
      </c>
      <c r="J1315" s="14">
        <f t="shared" si="284"/>
        <v>4.7509607568496648E-5</v>
      </c>
      <c r="K1315" s="14">
        <f t="shared" si="285"/>
        <v>3.8449603421419898E-6</v>
      </c>
      <c r="L1315" s="14">
        <f t="shared" si="286"/>
        <v>5.6429070272199708E-10</v>
      </c>
      <c r="M1315" s="14">
        <f t="shared" si="287"/>
        <v>0.79394002417910292</v>
      </c>
      <c r="N1315" s="14">
        <f t="shared" si="288"/>
        <v>0.79396890893841421</v>
      </c>
      <c r="O1315" s="14">
        <f t="shared" si="289"/>
        <v>3.6959300081566087E-12</v>
      </c>
      <c r="P1315" s="14">
        <f t="shared" si="290"/>
        <v>5.6662048281751316E-10</v>
      </c>
      <c r="Q1315" s="14">
        <f t="shared" si="291"/>
        <v>2.3803791353847671E-5</v>
      </c>
      <c r="R1315" s="14">
        <f t="shared" si="292"/>
        <v>2.3803791356095625E-5</v>
      </c>
      <c r="S1315">
        <f t="shared" si="293"/>
        <v>303.30790945937048</v>
      </c>
    </row>
    <row r="1316" spans="1:19" x14ac:dyDescent="0.35">
      <c r="A1316" s="2" t="s">
        <v>1451</v>
      </c>
      <c r="B1316" s="2">
        <v>41.379627200000002</v>
      </c>
      <c r="C1316" s="2">
        <v>-8.7169103999999997</v>
      </c>
      <c r="D1316" s="2">
        <v>41.380126500000003</v>
      </c>
      <c r="E1316" s="2">
        <v>-8.7172032999999995</v>
      </c>
      <c r="F1316" s="13">
        <f t="shared" si="280"/>
        <v>0.72221073788780221</v>
      </c>
      <c r="G1316" s="13">
        <f t="shared" si="281"/>
        <v>0.72221945231675744</v>
      </c>
      <c r="H1316" s="13">
        <f t="shared" si="282"/>
        <v>-0.15213878708133591</v>
      </c>
      <c r="I1316" s="13">
        <f t="shared" si="283"/>
        <v>-0.152143899150715</v>
      </c>
      <c r="J1316" s="14">
        <f t="shared" si="284"/>
        <v>8.7144289552254506E-6</v>
      </c>
      <c r="K1316" s="14">
        <f t="shared" si="285"/>
        <v>-5.1120693790873695E-6</v>
      </c>
      <c r="L1316" s="14">
        <f t="shared" si="286"/>
        <v>1.8985318003797789E-11</v>
      </c>
      <c r="M1316" s="14">
        <f t="shared" si="287"/>
        <v>0.75034040581961448</v>
      </c>
      <c r="N1316" s="14">
        <f t="shared" si="288"/>
        <v>0.75034616647870667</v>
      </c>
      <c r="O1316" s="14">
        <f t="shared" si="289"/>
        <v>6.5333133341364519E-12</v>
      </c>
      <c r="P1316" s="14">
        <f t="shared" si="290"/>
        <v>2.2663671718079737E-11</v>
      </c>
      <c r="Q1316" s="14">
        <f t="shared" si="291"/>
        <v>4.7606377427903229E-6</v>
      </c>
      <c r="R1316" s="14">
        <f t="shared" si="292"/>
        <v>4.7606377428083054E-6</v>
      </c>
      <c r="S1316">
        <f t="shared" si="293"/>
        <v>60.660046118863427</v>
      </c>
    </row>
    <row r="1317" spans="1:19" x14ac:dyDescent="0.35">
      <c r="A1317" s="2" t="s">
        <v>1452</v>
      </c>
      <c r="B1317" s="2">
        <v>41.736832200000002</v>
      </c>
      <c r="C1317" s="2">
        <v>-8.7086843999999992</v>
      </c>
      <c r="D1317" s="2">
        <v>41.733413300000002</v>
      </c>
      <c r="E1317" s="2">
        <v>-8.7120650000000008</v>
      </c>
      <c r="F1317" s="13">
        <f t="shared" si="280"/>
        <v>0.72844514124238846</v>
      </c>
      <c r="G1317" s="13">
        <f t="shared" si="281"/>
        <v>0.72838547018059208</v>
      </c>
      <c r="H1317" s="13">
        <f t="shared" si="282"/>
        <v>-0.15199521629706686</v>
      </c>
      <c r="I1317" s="13">
        <f t="shared" si="283"/>
        <v>-0.1520542188977598</v>
      </c>
      <c r="J1317" s="14">
        <f t="shared" si="284"/>
        <v>-5.9671061796384706E-5</v>
      </c>
      <c r="K1317" s="14">
        <f t="shared" si="285"/>
        <v>-5.9002600692942275E-5</v>
      </c>
      <c r="L1317" s="14">
        <f t="shared" si="286"/>
        <v>8.9015890371286296E-10</v>
      </c>
      <c r="M1317" s="14">
        <f t="shared" si="287"/>
        <v>0.74625011156319421</v>
      </c>
      <c r="N1317" s="14">
        <f t="shared" si="288"/>
        <v>0.74621038925791783</v>
      </c>
      <c r="O1317" s="14">
        <f t="shared" si="289"/>
        <v>8.7032672188020852E-10</v>
      </c>
      <c r="P1317" s="14">
        <f t="shared" si="290"/>
        <v>1.3748086819468912E-9</v>
      </c>
      <c r="Q1317" s="14">
        <f t="shared" si="291"/>
        <v>3.7078412613633974E-5</v>
      </c>
      <c r="R1317" s="14">
        <f t="shared" si="292"/>
        <v>3.7078412622129931E-5</v>
      </c>
      <c r="S1317">
        <f t="shared" si="293"/>
        <v>472.45313363117958</v>
      </c>
    </row>
    <row r="1318" spans="1:19" x14ac:dyDescent="0.35">
      <c r="A1318" s="2" t="s">
        <v>1453</v>
      </c>
      <c r="B1318" s="2">
        <v>41.754574099999999</v>
      </c>
      <c r="C1318" s="2">
        <v>-8.6794414</v>
      </c>
      <c r="D1318" s="2">
        <v>41.754160499999998</v>
      </c>
      <c r="E1318" s="2">
        <v>-8.6812378999999993</v>
      </c>
      <c r="F1318" s="13">
        <f t="shared" si="280"/>
        <v>0.728754795812948</v>
      </c>
      <c r="G1318" s="13">
        <f t="shared" si="281"/>
        <v>0.72874757713116178</v>
      </c>
      <c r="H1318" s="13">
        <f t="shared" si="282"/>
        <v>-0.15148482966390617</v>
      </c>
      <c r="I1318" s="13">
        <f t="shared" si="283"/>
        <v>-0.15151618450391824</v>
      </c>
      <c r="J1318" s="14">
        <f t="shared" si="284"/>
        <v>-7.2186817862140984E-6</v>
      </c>
      <c r="K1318" s="14">
        <f t="shared" si="285"/>
        <v>-3.1354840012071117E-5</v>
      </c>
      <c r="L1318" s="14">
        <f t="shared" si="286"/>
        <v>1.3027341682598221E-11</v>
      </c>
      <c r="M1318" s="14">
        <f t="shared" si="287"/>
        <v>0.74600902048150064</v>
      </c>
      <c r="N1318" s="14">
        <f t="shared" si="288"/>
        <v>0.74600421328315358</v>
      </c>
      <c r="O1318" s="14">
        <f t="shared" si="289"/>
        <v>2.457814980255078E-10</v>
      </c>
      <c r="P1318" s="14">
        <f t="shared" si="290"/>
        <v>1.4981110429752078E-10</v>
      </c>
      <c r="Q1318" s="14">
        <f t="shared" si="291"/>
        <v>1.2239734649800247E-5</v>
      </c>
      <c r="R1318" s="14">
        <f t="shared" si="292"/>
        <v>1.2239734650105855E-5</v>
      </c>
      <c r="S1318">
        <f t="shared" si="293"/>
        <v>155.95869891164881</v>
      </c>
    </row>
    <row r="1319" spans="1:19" x14ac:dyDescent="0.35">
      <c r="A1319" s="2" t="s">
        <v>1454</v>
      </c>
      <c r="B1319" s="2">
        <v>41.754046000000002</v>
      </c>
      <c r="C1319" s="2">
        <v>-8.6812123000000003</v>
      </c>
      <c r="D1319" s="2">
        <v>41.754478300000002</v>
      </c>
      <c r="E1319" s="2">
        <v>-8.6793761000000007</v>
      </c>
      <c r="F1319" s="13">
        <f t="shared" si="280"/>
        <v>0.72874557872916834</v>
      </c>
      <c r="G1319" s="13">
        <f t="shared" si="281"/>
        <v>0.72875312378752466</v>
      </c>
      <c r="H1319" s="13">
        <f t="shared" si="282"/>
        <v>-0.15151573769962973</v>
      </c>
      <c r="I1319" s="13">
        <f t="shared" si="283"/>
        <v>-0.15148368996390463</v>
      </c>
      <c r="J1319" s="14">
        <f t="shared" si="284"/>
        <v>7.5450583563174689E-6</v>
      </c>
      <c r="K1319" s="14">
        <f t="shared" si="285"/>
        <v>3.2047735725099225E-5</v>
      </c>
      <c r="L1319" s="14">
        <f t="shared" si="286"/>
        <v>1.42319763999915E-11</v>
      </c>
      <c r="M1319" s="14">
        <f t="shared" si="287"/>
        <v>0.74600532675276765</v>
      </c>
      <c r="N1319" s="14">
        <f t="shared" si="288"/>
        <v>0.7460103512875188</v>
      </c>
      <c r="O1319" s="14">
        <f t="shared" si="289"/>
        <v>2.5676434125447425E-10</v>
      </c>
      <c r="P1319" s="14">
        <f t="shared" si="290"/>
        <v>1.5712844362074212E-10</v>
      </c>
      <c r="Q1319" s="14">
        <f t="shared" si="291"/>
        <v>1.2535088496725586E-5</v>
      </c>
      <c r="R1319" s="14">
        <f t="shared" si="292"/>
        <v>1.2535088497053855E-5</v>
      </c>
      <c r="S1319">
        <f t="shared" si="293"/>
        <v>159.72209762946022</v>
      </c>
    </row>
    <row r="1320" spans="1:19" x14ac:dyDescent="0.35">
      <c r="A1320" s="2" t="s">
        <v>1455</v>
      </c>
      <c r="B1320" s="2">
        <v>41.733375199999998</v>
      </c>
      <c r="C1320" s="2">
        <v>-8.7119622000000003</v>
      </c>
      <c r="D1320" s="2">
        <v>41.736761600000001</v>
      </c>
      <c r="E1320" s="2">
        <v>-8.7085980000000003</v>
      </c>
      <c r="F1320" s="13">
        <f t="shared" si="280"/>
        <v>0.72838480521014703</v>
      </c>
      <c r="G1320" s="13">
        <f t="shared" si="281"/>
        <v>0.72844390903993661</v>
      </c>
      <c r="H1320" s="13">
        <f t="shared" si="282"/>
        <v>-0.15205242469928873</v>
      </c>
      <c r="I1320" s="13">
        <f t="shared" si="283"/>
        <v>-0.15199370833259315</v>
      </c>
      <c r="J1320" s="14">
        <f t="shared" si="284"/>
        <v>5.910382978957518E-5</v>
      </c>
      <c r="K1320" s="14">
        <f t="shared" si="285"/>
        <v>5.8716366695577005E-5</v>
      </c>
      <c r="L1320" s="14">
        <f t="shared" si="286"/>
        <v>8.7331567369454181E-10</v>
      </c>
      <c r="M1320" s="14">
        <f t="shared" si="287"/>
        <v>0.74621120954707776</v>
      </c>
      <c r="N1320" s="14">
        <f t="shared" si="288"/>
        <v>0.74625055421101938</v>
      </c>
      <c r="O1320" s="14">
        <f t="shared" si="289"/>
        <v>8.6190292923474059E-10</v>
      </c>
      <c r="P1320" s="14">
        <f t="shared" si="290"/>
        <v>1.3532753945416102E-9</v>
      </c>
      <c r="Q1320" s="14">
        <f t="shared" si="291"/>
        <v>3.6786891612932049E-5</v>
      </c>
      <c r="R1320" s="14">
        <f t="shared" si="292"/>
        <v>3.6786891621229183E-5</v>
      </c>
      <c r="S1320">
        <f t="shared" si="293"/>
        <v>468.73857303770228</v>
      </c>
    </row>
    <row r="1321" spans="1:19" x14ac:dyDescent="0.35">
      <c r="A1321" s="2" t="s">
        <v>1456</v>
      </c>
      <c r="B1321" s="2">
        <v>41.239614699999997</v>
      </c>
      <c r="C1321" s="2">
        <v>-8.5647035000000002</v>
      </c>
      <c r="D1321" s="2">
        <v>41.239740400000002</v>
      </c>
      <c r="E1321" s="2">
        <v>-8.5637518000000004</v>
      </c>
      <c r="F1321" s="13">
        <f t="shared" si="280"/>
        <v>0.7197670587688535</v>
      </c>
      <c r="G1321" s="13">
        <f t="shared" si="281"/>
        <v>0.7197692526477234</v>
      </c>
      <c r="H1321" s="13">
        <f t="shared" si="282"/>
        <v>-0.14948227553208215</v>
      </c>
      <c r="I1321" s="13">
        <f t="shared" si="283"/>
        <v>-0.14946566523359095</v>
      </c>
      <c r="J1321" s="14">
        <f t="shared" si="284"/>
        <v>2.1938788699049638E-6</v>
      </c>
      <c r="K1321" s="14">
        <f t="shared" si="285"/>
        <v>1.6610298491204212E-5</v>
      </c>
      <c r="L1321" s="14">
        <f t="shared" si="286"/>
        <v>1.2032761239533876E-12</v>
      </c>
      <c r="M1321" s="14">
        <f t="shared" si="287"/>
        <v>0.75195786039203394</v>
      </c>
      <c r="N1321" s="14">
        <f t="shared" si="288"/>
        <v>0.75195930661969679</v>
      </c>
      <c r="O1321" s="14">
        <f t="shared" si="289"/>
        <v>6.8975503990139341E-11</v>
      </c>
      <c r="P1321" s="14">
        <f t="shared" si="290"/>
        <v>4.0204903138443662E-11</v>
      </c>
      <c r="Q1321" s="14">
        <f t="shared" si="291"/>
        <v>6.3407336435497476E-6</v>
      </c>
      <c r="R1321" s="14">
        <f t="shared" si="292"/>
        <v>6.3407336435922364E-6</v>
      </c>
      <c r="S1321">
        <f t="shared" si="293"/>
        <v>80.793628086652276</v>
      </c>
    </row>
    <row r="1322" spans="1:19" x14ac:dyDescent="0.35">
      <c r="A1322" s="2" t="s">
        <v>1457</v>
      </c>
      <c r="B1322" s="2">
        <v>40.691000699999996</v>
      </c>
      <c r="C1322" s="2">
        <v>-8.5561156</v>
      </c>
      <c r="D1322" s="2">
        <v>40.690797000000003</v>
      </c>
      <c r="E1322" s="2">
        <v>-8.5569264999999994</v>
      </c>
      <c r="F1322" s="13">
        <f t="shared" si="280"/>
        <v>0.71019193814631731</v>
      </c>
      <c r="G1322" s="13">
        <f t="shared" si="281"/>
        <v>0.71018838291063113</v>
      </c>
      <c r="H1322" s="13">
        <f t="shared" si="282"/>
        <v>-0.14933238840125015</v>
      </c>
      <c r="I1322" s="13">
        <f t="shared" si="283"/>
        <v>-0.14934654127615454</v>
      </c>
      <c r="J1322" s="14">
        <f t="shared" si="284"/>
        <v>-3.5552356861812129E-6</v>
      </c>
      <c r="K1322" s="14">
        <f t="shared" si="285"/>
        <v>-1.4152874904388435E-5</v>
      </c>
      <c r="L1322" s="14">
        <f t="shared" si="286"/>
        <v>3.1599251960707716E-12</v>
      </c>
      <c r="M1322" s="14">
        <f t="shared" si="287"/>
        <v>0.75823906819178277</v>
      </c>
      <c r="N1322" s="14">
        <f t="shared" si="288"/>
        <v>0.75823675025643822</v>
      </c>
      <c r="O1322" s="14">
        <f t="shared" si="289"/>
        <v>5.0075967013981118E-11</v>
      </c>
      <c r="P1322" s="14">
        <f t="shared" si="290"/>
        <v>3.1949836860003953E-11</v>
      </c>
      <c r="Q1322" s="14">
        <f t="shared" si="291"/>
        <v>5.6524186734533343E-6</v>
      </c>
      <c r="R1322" s="14">
        <f t="shared" si="292"/>
        <v>5.6524186734834336E-6</v>
      </c>
      <c r="S1322">
        <f t="shared" si="293"/>
        <v>72.023118737525905</v>
      </c>
    </row>
    <row r="1323" spans="1:19" x14ac:dyDescent="0.35">
      <c r="A1323" s="2" t="s">
        <v>1458</v>
      </c>
      <c r="B1323" s="2">
        <v>40.861089499999999</v>
      </c>
      <c r="C1323" s="2">
        <v>-8.5718078000000002</v>
      </c>
      <c r="D1323" s="2">
        <v>40.861303999999997</v>
      </c>
      <c r="E1323" s="2">
        <v>-8.5710063999999999</v>
      </c>
      <c r="F1323" s="13">
        <f t="shared" si="280"/>
        <v>0.71316054772708348</v>
      </c>
      <c r="G1323" s="13">
        <f t="shared" si="281"/>
        <v>0.71316429145832905</v>
      </c>
      <c r="H1323" s="13">
        <f t="shared" si="282"/>
        <v>-0.14960626895813159</v>
      </c>
      <c r="I1323" s="13">
        <f t="shared" si="283"/>
        <v>-0.1495922818895061</v>
      </c>
      <c r="J1323" s="14">
        <f t="shared" si="284"/>
        <v>3.7437312455645966E-6</v>
      </c>
      <c r="K1323" s="14">
        <f t="shared" si="285"/>
        <v>1.3987068625487264E-5</v>
      </c>
      <c r="L1323" s="14">
        <f t="shared" si="286"/>
        <v>3.5038809097500691E-12</v>
      </c>
      <c r="M1323" s="14">
        <f t="shared" si="287"/>
        <v>0.75629549076150415</v>
      </c>
      <c r="N1323" s="14">
        <f t="shared" si="288"/>
        <v>0.75629794001817729</v>
      </c>
      <c r="O1323" s="14">
        <f t="shared" si="289"/>
        <v>4.8909522182725164E-11</v>
      </c>
      <c r="P1323" s="14">
        <f t="shared" si="290"/>
        <v>3.1479380344305518E-11</v>
      </c>
      <c r="Q1323" s="14">
        <f t="shared" si="291"/>
        <v>5.6106488345204349E-6</v>
      </c>
      <c r="R1323" s="14">
        <f t="shared" si="292"/>
        <v>5.6106488345498718E-6</v>
      </c>
      <c r="S1323">
        <f t="shared" si="293"/>
        <v>71.49088744983446</v>
      </c>
    </row>
    <row r="1324" spans="1:19" x14ac:dyDescent="0.35">
      <c r="A1324" s="2" t="s">
        <v>1459</v>
      </c>
      <c r="B1324" s="2">
        <v>40.861352199999999</v>
      </c>
      <c r="C1324" s="2">
        <v>-8.5710490000000004</v>
      </c>
      <c r="D1324" s="2">
        <v>40.8611468</v>
      </c>
      <c r="E1324" s="2">
        <v>-8.5718382999999996</v>
      </c>
      <c r="F1324" s="13">
        <f t="shared" si="280"/>
        <v>0.71316513270702853</v>
      </c>
      <c r="G1324" s="13">
        <f t="shared" si="281"/>
        <v>0.71316154780074492</v>
      </c>
      <c r="H1324" s="13">
        <f t="shared" si="282"/>
        <v>-0.14959302539976746</v>
      </c>
      <c r="I1324" s="13">
        <f t="shared" si="283"/>
        <v>-0.14960680128355344</v>
      </c>
      <c r="J1324" s="14">
        <f t="shared" si="284"/>
        <v>-3.5849062836046386E-6</v>
      </c>
      <c r="K1324" s="14">
        <f t="shared" si="285"/>
        <v>-1.377588378598249E-5</v>
      </c>
      <c r="L1324" s="14">
        <f t="shared" si="286"/>
        <v>3.2128882655535642E-12</v>
      </c>
      <c r="M1324" s="14">
        <f t="shared" si="287"/>
        <v>0.75629728574225741</v>
      </c>
      <c r="N1324" s="14">
        <f t="shared" si="288"/>
        <v>0.75629494039094702</v>
      </c>
      <c r="O1324" s="14">
        <f t="shared" si="289"/>
        <v>4.7443743520473514E-11</v>
      </c>
      <c r="P1324" s="14">
        <f t="shared" si="290"/>
        <v>3.0349941475339005E-11</v>
      </c>
      <c r="Q1324" s="14">
        <f t="shared" si="291"/>
        <v>5.5090780966817858E-6</v>
      </c>
      <c r="R1324" s="14">
        <f t="shared" si="292"/>
        <v>5.5090780967096532E-6</v>
      </c>
      <c r="S1324">
        <f t="shared" si="293"/>
        <v>70.196673108274396</v>
      </c>
    </row>
    <row r="1325" spans="1:19" x14ac:dyDescent="0.35">
      <c r="A1325" s="2" t="s">
        <v>1460</v>
      </c>
      <c r="B1325" s="2">
        <v>40.8961878</v>
      </c>
      <c r="C1325" s="2">
        <v>-8.5964530000000003</v>
      </c>
      <c r="D1325" s="2">
        <v>40.896625100000001</v>
      </c>
      <c r="E1325" s="2">
        <v>-8.5958679999999994</v>
      </c>
      <c r="F1325" s="13">
        <f t="shared" si="280"/>
        <v>0.71377312862393627</v>
      </c>
      <c r="G1325" s="13">
        <f t="shared" si="281"/>
        <v>0.7137807609487552</v>
      </c>
      <c r="H1325" s="13">
        <f t="shared" si="282"/>
        <v>-0.15003640884294411</v>
      </c>
      <c r="I1325" s="13">
        <f t="shared" si="283"/>
        <v>-0.15002619866681993</v>
      </c>
      <c r="J1325" s="14">
        <f t="shared" si="284"/>
        <v>7.6323248189291704E-6</v>
      </c>
      <c r="K1325" s="14">
        <f t="shared" si="285"/>
        <v>1.0210176124181292E-5</v>
      </c>
      <c r="L1325" s="14">
        <f t="shared" si="286"/>
        <v>1.4563095535339856E-11</v>
      </c>
      <c r="M1325" s="14">
        <f t="shared" si="287"/>
        <v>0.75589203413107764</v>
      </c>
      <c r="N1325" s="14">
        <f t="shared" si="288"/>
        <v>0.75589703096380778</v>
      </c>
      <c r="O1325" s="14">
        <f t="shared" si="289"/>
        <v>2.606192412147402E-11</v>
      </c>
      <c r="P1325" s="14">
        <f t="shared" si="290"/>
        <v>2.9454267678429033E-11</v>
      </c>
      <c r="Q1325" s="14">
        <f t="shared" si="291"/>
        <v>5.4271786112518016E-6</v>
      </c>
      <c r="R1325" s="14">
        <f t="shared" si="292"/>
        <v>5.4271786112784442E-6</v>
      </c>
      <c r="S1325">
        <f t="shared" si="293"/>
        <v>69.153109864909936</v>
      </c>
    </row>
    <row r="1326" spans="1:19" x14ac:dyDescent="0.35">
      <c r="A1326" s="2" t="s">
        <v>1461</v>
      </c>
      <c r="B1326" s="2">
        <v>40.896677199999999</v>
      </c>
      <c r="C1326" s="2">
        <v>-8.5959193999999997</v>
      </c>
      <c r="D1326" s="2">
        <v>40.896234499999998</v>
      </c>
      <c r="E1326" s="2">
        <v>-8.5965126999999999</v>
      </c>
      <c r="F1326" s="13">
        <f t="shared" si="280"/>
        <v>0.71378167026529549</v>
      </c>
      <c r="G1326" s="13">
        <f t="shared" si="281"/>
        <v>0.71377394369269687</v>
      </c>
      <c r="H1326" s="13">
        <f t="shared" si="282"/>
        <v>-0.15002709576605547</v>
      </c>
      <c r="I1326" s="13">
        <f t="shared" si="283"/>
        <v>-0.15003745080450753</v>
      </c>
      <c r="J1326" s="14">
        <f t="shared" si="284"/>
        <v>-7.7265725986208622E-6</v>
      </c>
      <c r="K1326" s="14">
        <f t="shared" si="285"/>
        <v>-1.0355038452064536E-5</v>
      </c>
      <c r="L1326" s="14">
        <f t="shared" si="286"/>
        <v>1.4924981030365437E-11</v>
      </c>
      <c r="M1326" s="14">
        <f t="shared" si="287"/>
        <v>0.75589649734576503</v>
      </c>
      <c r="N1326" s="14">
        <f t="shared" si="288"/>
        <v>0.7558914388045993</v>
      </c>
      <c r="O1326" s="14">
        <f t="shared" si="289"/>
        <v>2.6806705335694243E-11</v>
      </c>
      <c r="P1326" s="14">
        <f t="shared" si="290"/>
        <v>3.0241680814070967E-11</v>
      </c>
      <c r="Q1326" s="14">
        <f t="shared" si="291"/>
        <v>5.4992436583653003E-6</v>
      </c>
      <c r="R1326" s="14">
        <f t="shared" si="292"/>
        <v>5.4992436583930178E-6</v>
      </c>
      <c r="S1326">
        <f t="shared" si="293"/>
        <v>70.071362695243835</v>
      </c>
    </row>
    <row r="1327" spans="1:19" x14ac:dyDescent="0.35">
      <c r="A1327" s="2" t="s">
        <v>1462</v>
      </c>
      <c r="B1327" s="2">
        <v>41.205290599999998</v>
      </c>
      <c r="C1327" s="2">
        <v>-8.5467768</v>
      </c>
      <c r="D1327" s="2">
        <v>41.2041574</v>
      </c>
      <c r="E1327" s="2">
        <v>-8.5490449000000002</v>
      </c>
      <c r="F1327" s="13">
        <f t="shared" si="280"/>
        <v>0.7191679902110697</v>
      </c>
      <c r="G1327" s="13">
        <f t="shared" si="281"/>
        <v>0.71914821213998614</v>
      </c>
      <c r="H1327" s="13">
        <f t="shared" si="282"/>
        <v>-0.14916939559306489</v>
      </c>
      <c r="I1327" s="13">
        <f t="shared" si="283"/>
        <v>-0.14920898140582939</v>
      </c>
      <c r="J1327" s="14">
        <f t="shared" si="284"/>
        <v>-1.9778071083553783E-5</v>
      </c>
      <c r="K1327" s="14">
        <f t="shared" si="285"/>
        <v>-3.9585812764503236E-5</v>
      </c>
      <c r="L1327" s="14">
        <f t="shared" si="286"/>
        <v>9.7793023943338742E-11</v>
      </c>
      <c r="M1327" s="14">
        <f t="shared" si="287"/>
        <v>0.75236711219813235</v>
      </c>
      <c r="N1327" s="14">
        <f t="shared" si="288"/>
        <v>0.7523540833642578</v>
      </c>
      <c r="O1327" s="14">
        <f t="shared" si="289"/>
        <v>3.9175914300541842E-10</v>
      </c>
      <c r="P1327" s="14">
        <f t="shared" si="290"/>
        <v>3.1954690356009544E-10</v>
      </c>
      <c r="Q1327" s="14">
        <f t="shared" si="291"/>
        <v>1.7875874903346562E-5</v>
      </c>
      <c r="R1327" s="14">
        <f t="shared" si="292"/>
        <v>1.7875874904298593E-5</v>
      </c>
      <c r="S1327">
        <f t="shared" si="293"/>
        <v>227.77439803057268</v>
      </c>
    </row>
    <row r="1328" spans="1:19" x14ac:dyDescent="0.35">
      <c r="A1328" s="2" t="s">
        <v>1463</v>
      </c>
      <c r="B1328" s="2">
        <v>41.2041112</v>
      </c>
      <c r="C1328" s="2">
        <v>-8.5489894</v>
      </c>
      <c r="D1328" s="2">
        <v>41.205231699999999</v>
      </c>
      <c r="E1328" s="2">
        <v>-8.5467656000000005</v>
      </c>
      <c r="F1328" s="13">
        <f t="shared" si="280"/>
        <v>0.71914740579787173</v>
      </c>
      <c r="G1328" s="13">
        <f t="shared" si="281"/>
        <v>0.71916696221214038</v>
      </c>
      <c r="H1328" s="13">
        <f t="shared" si="282"/>
        <v>-0.14920801274809453</v>
      </c>
      <c r="I1328" s="13">
        <f t="shared" si="283"/>
        <v>-0.14916920011618867</v>
      </c>
      <c r="J1328" s="14">
        <f t="shared" si="284"/>
        <v>1.9556414268651068E-5</v>
      </c>
      <c r="K1328" s="14">
        <f t="shared" si="285"/>
        <v>3.8812631905860151E-5</v>
      </c>
      <c r="L1328" s="14">
        <f t="shared" si="286"/>
        <v>9.5613334758727454E-11</v>
      </c>
      <c r="M1328" s="14">
        <f t="shared" si="287"/>
        <v>0.75235476056733919</v>
      </c>
      <c r="N1328" s="14">
        <f t="shared" si="288"/>
        <v>0.75236764337096096</v>
      </c>
      <c r="O1328" s="14">
        <f t="shared" si="289"/>
        <v>3.7660509881767114E-10</v>
      </c>
      <c r="P1328" s="14">
        <f t="shared" si="290"/>
        <v>3.0878966355631597E-10</v>
      </c>
      <c r="Q1328" s="14">
        <f t="shared" si="291"/>
        <v>1.7572412001666589E-5</v>
      </c>
      <c r="R1328" s="14">
        <f t="shared" si="292"/>
        <v>1.7572412002570953E-5</v>
      </c>
      <c r="S1328">
        <f t="shared" si="293"/>
        <v>223.90767373675908</v>
      </c>
    </row>
    <row r="1329" spans="1:19" x14ac:dyDescent="0.35">
      <c r="A1329" s="2" t="s">
        <v>1464</v>
      </c>
      <c r="B1329" s="2">
        <v>41.240385699999997</v>
      </c>
      <c r="C1329" s="2">
        <v>-8.4951033000000002</v>
      </c>
      <c r="D1329" s="2">
        <v>41.2402388</v>
      </c>
      <c r="E1329" s="2">
        <v>-8.4945827999999999</v>
      </c>
      <c r="F1329" s="13">
        <f t="shared" si="280"/>
        <v>0.7197805152573864</v>
      </c>
      <c r="G1329" s="13">
        <f t="shared" si="281"/>
        <v>0.71977795136871525</v>
      </c>
      <c r="H1329" s="13">
        <f t="shared" si="282"/>
        <v>-0.1482675228820356</v>
      </c>
      <c r="I1329" s="13">
        <f t="shared" si="283"/>
        <v>-0.14825843844327896</v>
      </c>
      <c r="J1329" s="14">
        <f t="shared" si="284"/>
        <v>-2.5638886711476516E-6</v>
      </c>
      <c r="K1329" s="14">
        <f t="shared" si="285"/>
        <v>9.0844387566346718E-6</v>
      </c>
      <c r="L1329" s="14">
        <f t="shared" si="286"/>
        <v>1.6433812795089176E-12</v>
      </c>
      <c r="M1329" s="14">
        <f t="shared" si="287"/>
        <v>0.75195212606947903</v>
      </c>
      <c r="N1329" s="14">
        <f t="shared" si="288"/>
        <v>0.75195043590616784</v>
      </c>
      <c r="O1329" s="14">
        <f t="shared" si="289"/>
        <v>2.0631756880619634E-11</v>
      </c>
      <c r="P1329" s="14">
        <f t="shared" si="290"/>
        <v>1.3309210612625158E-11</v>
      </c>
      <c r="Q1329" s="14">
        <f t="shared" si="291"/>
        <v>3.6481790817646491E-6</v>
      </c>
      <c r="R1329" s="14">
        <f t="shared" si="292"/>
        <v>3.6481790817727421E-6</v>
      </c>
      <c r="S1329">
        <f t="shared" si="293"/>
        <v>46.485097859948283</v>
      </c>
    </row>
    <row r="1330" spans="1:19" x14ac:dyDescent="0.35">
      <c r="A1330" s="2" t="s">
        <v>1465</v>
      </c>
      <c r="B1330" s="2">
        <v>41.240363500000001</v>
      </c>
      <c r="C1330" s="2">
        <v>-8.4944795000000006</v>
      </c>
      <c r="D1330" s="2">
        <v>41.2405173</v>
      </c>
      <c r="E1330" s="2">
        <v>-8.4950221999999993</v>
      </c>
      <c r="F1330" s="13">
        <f t="shared" si="280"/>
        <v>0.71978012779429257</v>
      </c>
      <c r="G1330" s="13">
        <f t="shared" si="281"/>
        <v>0.71978281211068207</v>
      </c>
      <c r="H1330" s="13">
        <f t="shared" si="282"/>
        <v>-0.14825663551816168</v>
      </c>
      <c r="I1330" s="13">
        <f t="shared" si="283"/>
        <v>-0.14826610742001223</v>
      </c>
      <c r="J1330" s="14">
        <f t="shared" si="284"/>
        <v>2.6843163895007294E-6</v>
      </c>
      <c r="K1330" s="14">
        <f t="shared" si="285"/>
        <v>-9.47190185054958E-6</v>
      </c>
      <c r="L1330" s="14">
        <f t="shared" si="286"/>
        <v>1.8013886197344761E-12</v>
      </c>
      <c r="M1330" s="14">
        <f t="shared" si="287"/>
        <v>0.75194892177336736</v>
      </c>
      <c r="N1330" s="14">
        <f t="shared" si="288"/>
        <v>0.75195069132939496</v>
      </c>
      <c r="O1330" s="14">
        <f t="shared" si="289"/>
        <v>2.242923116644345E-11</v>
      </c>
      <c r="P1330" s="14">
        <f t="shared" si="290"/>
        <v>1.4483515413878144E-11</v>
      </c>
      <c r="Q1330" s="14">
        <f t="shared" si="291"/>
        <v>3.8057214051843236E-6</v>
      </c>
      <c r="R1330" s="14">
        <f t="shared" si="292"/>
        <v>3.8057214051935105E-6</v>
      </c>
      <c r="S1330">
        <f t="shared" si="293"/>
        <v>48.49250214497571</v>
      </c>
    </row>
    <row r="1331" spans="1:19" x14ac:dyDescent="0.35">
      <c r="A1331" s="2" t="s">
        <v>1466</v>
      </c>
      <c r="B1331" s="2">
        <v>41.232866100000003</v>
      </c>
      <c r="C1331" s="2">
        <v>-8.4687055000000004</v>
      </c>
      <c r="D1331" s="2">
        <v>41.2327814</v>
      </c>
      <c r="E1331" s="2">
        <v>-8.4681992000000008</v>
      </c>
      <c r="F1331" s="13">
        <f t="shared" si="280"/>
        <v>0.71964927347895358</v>
      </c>
      <c r="G1331" s="13">
        <f t="shared" si="281"/>
        <v>0.71964779518507704</v>
      </c>
      <c r="H1331" s="13">
        <f t="shared" si="282"/>
        <v>-0.14780679435675265</v>
      </c>
      <c r="I1331" s="13">
        <f t="shared" si="283"/>
        <v>-0.14779795775474983</v>
      </c>
      <c r="J1331" s="14">
        <f t="shared" si="284"/>
        <v>-1.4782938765334208E-6</v>
      </c>
      <c r="K1331" s="14">
        <f t="shared" si="285"/>
        <v>8.8366020028207704E-6</v>
      </c>
      <c r="L1331" s="14">
        <f t="shared" si="286"/>
        <v>5.4633819634895265E-13</v>
      </c>
      <c r="M1331" s="14">
        <f t="shared" si="287"/>
        <v>0.7520379209623631</v>
      </c>
      <c r="N1331" s="14">
        <f t="shared" si="288"/>
        <v>0.75203694658871578</v>
      </c>
      <c r="O1331" s="14">
        <f t="shared" si="289"/>
        <v>1.9521383738936986E-11</v>
      </c>
      <c r="P1331" s="14">
        <f t="shared" si="290"/>
        <v>1.1586857875285255E-11</v>
      </c>
      <c r="Q1331" s="14">
        <f t="shared" si="291"/>
        <v>3.4039473960807994E-6</v>
      </c>
      <c r="R1331" s="14">
        <f t="shared" si="292"/>
        <v>3.4039473960873728E-6</v>
      </c>
      <c r="S1331">
        <f t="shared" si="293"/>
        <v>43.373097720945303</v>
      </c>
    </row>
    <row r="1332" spans="1:19" x14ac:dyDescent="0.35">
      <c r="A1332" s="2" t="s">
        <v>1467</v>
      </c>
      <c r="B1332" s="2">
        <v>41.259079</v>
      </c>
      <c r="C1332" s="2">
        <v>-8.3654697999999996</v>
      </c>
      <c r="D1332" s="2">
        <v>41.259119200000001</v>
      </c>
      <c r="E1332" s="2">
        <v>-8.3660698999999994</v>
      </c>
      <c r="F1332" s="13">
        <f t="shared" si="280"/>
        <v>0.7201067748904495</v>
      </c>
      <c r="G1332" s="13">
        <f t="shared" si="281"/>
        <v>0.72010747651280882</v>
      </c>
      <c r="H1332" s="13">
        <f t="shared" si="282"/>
        <v>-0.14600499148615154</v>
      </c>
      <c r="I1332" s="13">
        <f t="shared" si="283"/>
        <v>-0.14601546520699274</v>
      </c>
      <c r="J1332" s="14">
        <f t="shared" si="284"/>
        <v>7.0162235932258454E-7</v>
      </c>
      <c r="K1332" s="14">
        <f t="shared" si="285"/>
        <v>-1.0473720841203127E-5</v>
      </c>
      <c r="L1332" s="14">
        <f t="shared" si="286"/>
        <v>1.2306848377534243E-13</v>
      </c>
      <c r="M1332" s="14">
        <f t="shared" si="287"/>
        <v>0.75173485643375881</v>
      </c>
      <c r="N1332" s="14">
        <f t="shared" si="288"/>
        <v>0.75173531912929248</v>
      </c>
      <c r="O1332" s="14">
        <f t="shared" si="289"/>
        <v>2.742470706461248E-11</v>
      </c>
      <c r="P1332" s="14">
        <f t="shared" si="290"/>
        <v>1.5620925181720641E-11</v>
      </c>
      <c r="Q1332" s="14">
        <f t="shared" si="291"/>
        <v>3.9523316133291041E-6</v>
      </c>
      <c r="R1332" s="14">
        <f t="shared" si="292"/>
        <v>3.9523316133393939E-6</v>
      </c>
      <c r="S1332">
        <f t="shared" si="293"/>
        <v>50.360609417170558</v>
      </c>
    </row>
    <row r="1333" spans="1:19" x14ac:dyDescent="0.35">
      <c r="A1333" s="2" t="s">
        <v>1468</v>
      </c>
      <c r="B1333" s="2">
        <v>41.258559200000001</v>
      </c>
      <c r="C1333" s="2">
        <v>-8.3622420000000002</v>
      </c>
      <c r="D1333" s="2">
        <v>41.258644199999999</v>
      </c>
      <c r="E1333" s="2">
        <v>-8.3628552000000003</v>
      </c>
      <c r="F1333" s="13">
        <f t="shared" si="280"/>
        <v>0.72009770266899764</v>
      </c>
      <c r="G1333" s="13">
        <f t="shared" si="281"/>
        <v>0.72009918619886182</v>
      </c>
      <c r="H1333" s="13">
        <f t="shared" si="282"/>
        <v>-0.14594865574855567</v>
      </c>
      <c r="I1333" s="13">
        <f t="shared" si="283"/>
        <v>-0.14595935810752889</v>
      </c>
      <c r="J1333" s="14">
        <f t="shared" si="284"/>
        <v>1.4835298641768802E-6</v>
      </c>
      <c r="K1333" s="14">
        <f t="shared" si="285"/>
        <v>-1.0702358973213588E-5</v>
      </c>
      <c r="L1333" s="14">
        <f t="shared" si="286"/>
        <v>5.5021521447606725E-13</v>
      </c>
      <c r="M1333" s="14">
        <f t="shared" si="287"/>
        <v>0.75174032358370602</v>
      </c>
      <c r="N1333" s="14">
        <f t="shared" si="288"/>
        <v>0.75174130191035182</v>
      </c>
      <c r="O1333" s="14">
        <f t="shared" si="289"/>
        <v>2.8635121897608025E-11</v>
      </c>
      <c r="P1333" s="14">
        <f t="shared" si="290"/>
        <v>1.6732330636396249E-11</v>
      </c>
      <c r="Q1333" s="14">
        <f t="shared" si="291"/>
        <v>4.0905171600173308E-6</v>
      </c>
      <c r="R1333" s="14">
        <f t="shared" si="292"/>
        <v>4.0905171600287378E-6</v>
      </c>
      <c r="S1333">
        <f t="shared" si="293"/>
        <v>52.121369653086177</v>
      </c>
    </row>
    <row r="1334" spans="1:19" x14ac:dyDescent="0.35">
      <c r="A1334" s="2" t="s">
        <v>1469</v>
      </c>
      <c r="B1334" s="2">
        <v>41.2585008</v>
      </c>
      <c r="C1334" s="2">
        <v>-8.3629058000000001</v>
      </c>
      <c r="D1334" s="2">
        <v>41.258414600000002</v>
      </c>
      <c r="E1334" s="2">
        <v>-8.3622630999999998</v>
      </c>
      <c r="F1334" s="13">
        <f t="shared" si="280"/>
        <v>0.72009668339671451</v>
      </c>
      <c r="G1334" s="13">
        <f t="shared" si="281"/>
        <v>0.72009517892289931</v>
      </c>
      <c r="H1334" s="13">
        <f t="shared" si="282"/>
        <v>-0.1459602412441304</v>
      </c>
      <c r="I1334" s="13">
        <f t="shared" si="283"/>
        <v>-0.14594902401302784</v>
      </c>
      <c r="J1334" s="14">
        <f t="shared" si="284"/>
        <v>-1.5044738151948067E-6</v>
      </c>
      <c r="K1334" s="14">
        <f t="shared" si="285"/>
        <v>1.1217231102561565E-5</v>
      </c>
      <c r="L1334" s="14">
        <f t="shared" si="286"/>
        <v>5.6586036515159761E-13</v>
      </c>
      <c r="M1334" s="14">
        <f t="shared" si="287"/>
        <v>0.75174296621282088</v>
      </c>
      <c r="N1334" s="14">
        <f t="shared" si="288"/>
        <v>0.75174197407734722</v>
      </c>
      <c r="O1334" s="14">
        <f t="shared" si="289"/>
        <v>3.1456568401738795E-11</v>
      </c>
      <c r="P1334" s="14">
        <f t="shared" si="290"/>
        <v>1.8342493796584555E-11</v>
      </c>
      <c r="Q1334" s="14">
        <f t="shared" si="291"/>
        <v>4.2828137709436486E-6</v>
      </c>
      <c r="R1334" s="14">
        <f t="shared" si="292"/>
        <v>4.2828137709567412E-6</v>
      </c>
      <c r="S1334">
        <f t="shared" si="293"/>
        <v>54.571613069530798</v>
      </c>
    </row>
    <row r="1335" spans="1:19" x14ac:dyDescent="0.35">
      <c r="A1335" s="2" t="s">
        <v>1470</v>
      </c>
      <c r="B1335" s="2">
        <v>41.2589933</v>
      </c>
      <c r="C1335" s="2">
        <v>-8.3654337000000005</v>
      </c>
      <c r="D1335" s="2">
        <v>41.259119200000001</v>
      </c>
      <c r="E1335" s="2">
        <v>-8.3660698999999994</v>
      </c>
      <c r="F1335" s="13">
        <f t="shared" si="280"/>
        <v>0.7201052791432806</v>
      </c>
      <c r="G1335" s="13">
        <f t="shared" si="281"/>
        <v>0.72010747651280882</v>
      </c>
      <c r="H1335" s="13">
        <f t="shared" si="282"/>
        <v>-0.14600436142229156</v>
      </c>
      <c r="I1335" s="13">
        <f t="shared" si="283"/>
        <v>-0.14601546520699274</v>
      </c>
      <c r="J1335" s="14">
        <f t="shared" si="284"/>
        <v>2.1973695282229144E-6</v>
      </c>
      <c r="K1335" s="14">
        <f t="shared" si="285"/>
        <v>-1.1103784701177455E-5</v>
      </c>
      <c r="L1335" s="14">
        <f t="shared" si="286"/>
        <v>1.2071082108901626E-12</v>
      </c>
      <c r="M1335" s="14">
        <f t="shared" si="287"/>
        <v>0.75173485643375881</v>
      </c>
      <c r="N1335" s="14">
        <f t="shared" si="288"/>
        <v>0.75173630552127191</v>
      </c>
      <c r="O1335" s="14">
        <f t="shared" si="289"/>
        <v>3.0823508672208931E-11</v>
      </c>
      <c r="P1335" s="14">
        <f t="shared" si="290"/>
        <v>1.8625669729805895E-11</v>
      </c>
      <c r="Q1335" s="14">
        <f t="shared" si="291"/>
        <v>4.3157467175224609E-6</v>
      </c>
      <c r="R1335" s="14">
        <f t="shared" si="292"/>
        <v>4.3157467175358584E-6</v>
      </c>
      <c r="S1335">
        <f t="shared" si="293"/>
        <v>54.991244674841909</v>
      </c>
    </row>
    <row r="1336" spans="1:19" x14ac:dyDescent="0.35">
      <c r="A1336" s="2" t="s">
        <v>1471</v>
      </c>
      <c r="B1336" s="2">
        <v>41.258959699999998</v>
      </c>
      <c r="C1336" s="2">
        <v>-8.3660390000000007</v>
      </c>
      <c r="D1336" s="2">
        <v>41.2588656</v>
      </c>
      <c r="E1336" s="2">
        <v>-8.3653914999999994</v>
      </c>
      <c r="F1336" s="13">
        <f t="shared" si="280"/>
        <v>0.72010469271265187</v>
      </c>
      <c r="G1336" s="13">
        <f t="shared" si="281"/>
        <v>0.72010305035782574</v>
      </c>
      <c r="H1336" s="13">
        <f t="shared" si="282"/>
        <v>-0.14601492590025389</v>
      </c>
      <c r="I1336" s="13">
        <f t="shared" si="283"/>
        <v>-0.14600362489334723</v>
      </c>
      <c r="J1336" s="14">
        <f t="shared" si="284"/>
        <v>-1.6423548261368381E-6</v>
      </c>
      <c r="K1336" s="14">
        <f t="shared" si="285"/>
        <v>1.1301006906661026E-5</v>
      </c>
      <c r="L1336" s="14">
        <f t="shared" si="286"/>
        <v>6.7433234373358933E-13</v>
      </c>
      <c r="M1336" s="14">
        <f t="shared" si="287"/>
        <v>0.75173777532276986</v>
      </c>
      <c r="N1336" s="14">
        <f t="shared" si="288"/>
        <v>0.75173669225092388</v>
      </c>
      <c r="O1336" s="14">
        <f t="shared" si="289"/>
        <v>3.1928189275760259E-11</v>
      </c>
      <c r="P1336" s="14">
        <f t="shared" si="290"/>
        <v>1.8717235263759361E-11</v>
      </c>
      <c r="Q1336" s="14">
        <f t="shared" si="291"/>
        <v>4.326342018814435E-6</v>
      </c>
      <c r="R1336" s="14">
        <f t="shared" si="292"/>
        <v>4.3263420188279317E-6</v>
      </c>
      <c r="S1336">
        <f t="shared" si="293"/>
        <v>55.126250003905504</v>
      </c>
    </row>
    <row r="1337" spans="1:19" x14ac:dyDescent="0.35">
      <c r="A1337" s="2" t="s">
        <v>1472</v>
      </c>
      <c r="B1337" s="2">
        <v>41.261274700000001</v>
      </c>
      <c r="C1337" s="2">
        <v>-8.3340206999999999</v>
      </c>
      <c r="D1337" s="2">
        <v>41.2616254</v>
      </c>
      <c r="E1337" s="2">
        <v>-8.3336588999999996</v>
      </c>
      <c r="F1337" s="13">
        <f t="shared" si="280"/>
        <v>0.72014509708483554</v>
      </c>
      <c r="G1337" s="13">
        <f t="shared" si="281"/>
        <v>0.7201512179545223</v>
      </c>
      <c r="H1337" s="13">
        <f t="shared" si="282"/>
        <v>-0.14545610114436258</v>
      </c>
      <c r="I1337" s="13">
        <f t="shared" si="283"/>
        <v>-0.14544978654312887</v>
      </c>
      <c r="J1337" s="14">
        <f t="shared" si="284"/>
        <v>6.1208696867653956E-6</v>
      </c>
      <c r="K1337" s="14">
        <f t="shared" si="285"/>
        <v>6.3146012337089719E-6</v>
      </c>
      <c r="L1337" s="14">
        <f t="shared" si="286"/>
        <v>9.3662614305616362E-12</v>
      </c>
      <c r="M1337" s="14">
        <f t="shared" si="287"/>
        <v>0.75170600974421431</v>
      </c>
      <c r="N1337" s="14">
        <f t="shared" si="288"/>
        <v>0.75171004643359773</v>
      </c>
      <c r="O1337" s="14">
        <f t="shared" si="289"/>
        <v>9.9685471851565932E-12</v>
      </c>
      <c r="P1337" s="14">
        <f t="shared" si="290"/>
        <v>1.4999138141908702E-11</v>
      </c>
      <c r="Q1337" s="14">
        <f t="shared" si="291"/>
        <v>3.8728720792079744E-6</v>
      </c>
      <c r="R1337" s="14">
        <f t="shared" si="292"/>
        <v>3.872872079217656E-6</v>
      </c>
      <c r="S1337">
        <f t="shared" si="293"/>
        <v>49.34813603339137</v>
      </c>
    </row>
    <row r="1338" spans="1:19" x14ac:dyDescent="0.35">
      <c r="A1338" s="2" t="s">
        <v>1473</v>
      </c>
      <c r="B1338" s="2">
        <v>41.261704999999999</v>
      </c>
      <c r="C1338" s="2">
        <v>-8.3337897000000005</v>
      </c>
      <c r="D1338" s="2">
        <v>41.261392200000003</v>
      </c>
      <c r="E1338" s="2">
        <v>-8.3341515000000008</v>
      </c>
      <c r="F1338" s="13">
        <f t="shared" si="280"/>
        <v>0.7201526072366069</v>
      </c>
      <c r="G1338" s="13">
        <f t="shared" si="281"/>
        <v>0.72014714784670664</v>
      </c>
      <c r="H1338" s="13">
        <f t="shared" si="282"/>
        <v>-0.14545206943379049</v>
      </c>
      <c r="I1338" s="13">
        <f t="shared" si="283"/>
        <v>-0.1454583840350242</v>
      </c>
      <c r="J1338" s="14">
        <f t="shared" si="284"/>
        <v>-5.4593899002641777E-6</v>
      </c>
      <c r="K1338" s="14">
        <f t="shared" si="285"/>
        <v>-6.3146012337089719E-6</v>
      </c>
      <c r="L1338" s="14">
        <f t="shared" si="286"/>
        <v>7.451234520758121E-12</v>
      </c>
      <c r="M1338" s="14">
        <f t="shared" si="287"/>
        <v>0.7517086939673806</v>
      </c>
      <c r="N1338" s="14">
        <f t="shared" si="288"/>
        <v>0.75170509351424508</v>
      </c>
      <c r="O1338" s="14">
        <f t="shared" si="289"/>
        <v>9.9685471851565932E-12</v>
      </c>
      <c r="P1338" s="14">
        <f t="shared" si="290"/>
        <v>1.3084094231794491E-11</v>
      </c>
      <c r="Q1338" s="14">
        <f t="shared" si="291"/>
        <v>3.6171942485570899E-6</v>
      </c>
      <c r="R1338" s="14">
        <f t="shared" si="292"/>
        <v>3.6171942485649779E-6</v>
      </c>
      <c r="S1338">
        <f t="shared" si="293"/>
        <v>46.090289115214951</v>
      </c>
    </row>
    <row r="1339" spans="1:19" x14ac:dyDescent="0.35">
      <c r="A1339" s="2" t="s">
        <v>1474</v>
      </c>
      <c r="B1339" s="2">
        <v>41.261749600000002</v>
      </c>
      <c r="C1339" s="2">
        <v>-8.3338433999999992</v>
      </c>
      <c r="D1339" s="2">
        <v>41.261534599999997</v>
      </c>
      <c r="E1339" s="2">
        <v>-8.3340034000000003</v>
      </c>
      <c r="F1339" s="13">
        <f t="shared" si="280"/>
        <v>0.72015338565345333</v>
      </c>
      <c r="G1339" s="13">
        <f t="shared" si="281"/>
        <v>0.72014963319556147</v>
      </c>
      <c r="H1339" s="13">
        <f t="shared" si="282"/>
        <v>-0.14545300667559879</v>
      </c>
      <c r="I1339" s="13">
        <f t="shared" si="283"/>
        <v>-0.14545579920240201</v>
      </c>
      <c r="J1339" s="14">
        <f t="shared" si="284"/>
        <v>-3.7524578918590734E-6</v>
      </c>
      <c r="K1339" s="14">
        <f t="shared" si="285"/>
        <v>-2.7925268032136241E-6</v>
      </c>
      <c r="L1339" s="14">
        <f t="shared" si="286"/>
        <v>3.5202350575397298E-12</v>
      </c>
      <c r="M1339" s="14">
        <f t="shared" si="287"/>
        <v>0.75170705488919165</v>
      </c>
      <c r="N1339" s="14">
        <f t="shared" si="288"/>
        <v>0.75170458014857777</v>
      </c>
      <c r="O1339" s="14">
        <f t="shared" si="289"/>
        <v>1.949551486665359E-12</v>
      </c>
      <c r="P1339" s="14">
        <f t="shared" si="290"/>
        <v>4.6218518102369469E-12</v>
      </c>
      <c r="Q1339" s="14">
        <f t="shared" si="291"/>
        <v>2.1498492529098282E-6</v>
      </c>
      <c r="R1339" s="14">
        <f t="shared" si="292"/>
        <v>2.1498492529114846E-6</v>
      </c>
      <c r="S1339">
        <f t="shared" si="293"/>
        <v>27.393379180598139</v>
      </c>
    </row>
    <row r="1340" spans="1:19" x14ac:dyDescent="0.35">
      <c r="A1340" s="2" t="s">
        <v>1475</v>
      </c>
      <c r="B1340" s="2">
        <v>38.866053600000001</v>
      </c>
      <c r="C1340" s="2">
        <v>-7.2211489000000002</v>
      </c>
      <c r="D1340" s="2">
        <v>38.866590500000001</v>
      </c>
      <c r="E1340" s="2">
        <v>-7.2213636000000001</v>
      </c>
      <c r="F1340" s="13">
        <f t="shared" si="280"/>
        <v>0.67834060257659523</v>
      </c>
      <c r="G1340" s="13">
        <f t="shared" si="281"/>
        <v>0.6783499732493492</v>
      </c>
      <c r="H1340" s="13">
        <f t="shared" si="282"/>
        <v>-0.12603282408176675</v>
      </c>
      <c r="I1340" s="13">
        <f t="shared" si="283"/>
        <v>-0.1260365713036708</v>
      </c>
      <c r="J1340" s="14">
        <f t="shared" si="284"/>
        <v>9.3706727539721868E-6</v>
      </c>
      <c r="K1340" s="14">
        <f t="shared" si="285"/>
        <v>-3.7472219040490806E-6</v>
      </c>
      <c r="L1340" s="14">
        <f t="shared" si="286"/>
        <v>2.1952376965348536E-11</v>
      </c>
      <c r="M1340" s="14">
        <f t="shared" si="287"/>
        <v>0.77860918508544419</v>
      </c>
      <c r="N1340" s="14">
        <f t="shared" si="288"/>
        <v>0.77861506523418089</v>
      </c>
      <c r="O1340" s="14">
        <f t="shared" si="289"/>
        <v>3.5104179995421963E-12</v>
      </c>
      <c r="P1340" s="14">
        <f t="shared" si="290"/>
        <v>2.4080521685515418E-11</v>
      </c>
      <c r="Q1340" s="14">
        <f t="shared" si="291"/>
        <v>4.9071908140519072E-6</v>
      </c>
      <c r="R1340" s="14">
        <f t="shared" si="292"/>
        <v>4.9071908140716007E-6</v>
      </c>
      <c r="S1340">
        <f t="shared" si="293"/>
        <v>62.527425352900337</v>
      </c>
    </row>
    <row r="1341" spans="1:19" x14ac:dyDescent="0.35">
      <c r="A1341" s="2" t="s">
        <v>1476</v>
      </c>
      <c r="B1341" s="2">
        <v>38.866571399999998</v>
      </c>
      <c r="C1341" s="2">
        <v>-7.2214346999999997</v>
      </c>
      <c r="D1341" s="2">
        <v>38.866017300000003</v>
      </c>
      <c r="E1341" s="2">
        <v>-7.2212225999999999</v>
      </c>
      <c r="F1341" s="13">
        <f t="shared" si="280"/>
        <v>0.67834963989146202</v>
      </c>
      <c r="G1341" s="13">
        <f t="shared" si="281"/>
        <v>0.67833996902207672</v>
      </c>
      <c r="H1341" s="13">
        <f t="shared" si="282"/>
        <v>-0.12603781223276894</v>
      </c>
      <c r="I1341" s="13">
        <f t="shared" si="283"/>
        <v>-0.12603411038942547</v>
      </c>
      <c r="J1341" s="14">
        <f t="shared" si="284"/>
        <v>-9.6708693853031491E-6</v>
      </c>
      <c r="K1341" s="14">
        <f t="shared" si="285"/>
        <v>3.7018433434732323E-6</v>
      </c>
      <c r="L1341" s="14">
        <f t="shared" si="286"/>
        <v>2.3381428666716199E-11</v>
      </c>
      <c r="M1341" s="14">
        <f t="shared" si="287"/>
        <v>0.77861546279066129</v>
      </c>
      <c r="N1341" s="14">
        <f t="shared" si="288"/>
        <v>0.77860939427052633</v>
      </c>
      <c r="O1341" s="14">
        <f t="shared" si="289"/>
        <v>3.4259110349003572E-12</v>
      </c>
      <c r="P1341" s="14">
        <f t="shared" si="290"/>
        <v>2.5458343770013894E-11</v>
      </c>
      <c r="Q1341" s="14">
        <f t="shared" si="291"/>
        <v>5.0456262019707617E-6</v>
      </c>
      <c r="R1341" s="14">
        <f t="shared" si="292"/>
        <v>5.0456262019921704E-6</v>
      </c>
      <c r="S1341">
        <f t="shared" si="293"/>
        <v>64.291369065784238</v>
      </c>
    </row>
    <row r="1342" spans="1:19" x14ac:dyDescent="0.35">
      <c r="A1342" s="2" t="s">
        <v>1477</v>
      </c>
      <c r="B1342" s="2">
        <v>38.883384800000002</v>
      </c>
      <c r="C1342" s="2">
        <v>-7.2283054</v>
      </c>
      <c r="D1342" s="2">
        <v>38.882672999999997</v>
      </c>
      <c r="E1342" s="2">
        <v>-7.2286951000000004</v>
      </c>
      <c r="F1342" s="13">
        <f t="shared" si="280"/>
        <v>0.67864308907991688</v>
      </c>
      <c r="G1342" s="13">
        <f t="shared" si="281"/>
        <v>0.67863066582630105</v>
      </c>
      <c r="H1342" s="13">
        <f t="shared" si="282"/>
        <v>-0.12615772856968574</v>
      </c>
      <c r="I1342" s="13">
        <f t="shared" si="283"/>
        <v>-0.12616453011778075</v>
      </c>
      <c r="J1342" s="14">
        <f t="shared" si="284"/>
        <v>-1.2423253615834184E-5</v>
      </c>
      <c r="K1342" s="14">
        <f t="shared" si="285"/>
        <v>-6.8015480950145424E-6</v>
      </c>
      <c r="L1342" s="14">
        <f t="shared" si="286"/>
        <v>3.8584307600338035E-11</v>
      </c>
      <c r="M1342" s="14">
        <f t="shared" si="287"/>
        <v>0.77843301725392933</v>
      </c>
      <c r="N1342" s="14">
        <f t="shared" si="288"/>
        <v>0.77842521877371429</v>
      </c>
      <c r="O1342" s="14">
        <f t="shared" si="289"/>
        <v>1.1565264122154402E-11</v>
      </c>
      <c r="P1342" s="14">
        <f t="shared" si="290"/>
        <v>4.5592301273821913E-11</v>
      </c>
      <c r="Q1342" s="14">
        <f t="shared" si="291"/>
        <v>6.7522071409148807E-6</v>
      </c>
      <c r="R1342" s="14">
        <f t="shared" si="292"/>
        <v>6.7522071409661889E-6</v>
      </c>
      <c r="S1342">
        <f t="shared" si="293"/>
        <v>86.036623390191181</v>
      </c>
    </row>
    <row r="1343" spans="1:19" x14ac:dyDescent="0.35">
      <c r="A1343" s="2" t="s">
        <v>1478</v>
      </c>
      <c r="B1343" s="2">
        <v>38.882685299999999</v>
      </c>
      <c r="C1343" s="2">
        <v>-7.2286092000000002</v>
      </c>
      <c r="D1343" s="2">
        <v>38.883424699999999</v>
      </c>
      <c r="E1343" s="2">
        <v>-7.2281949000000001</v>
      </c>
      <c r="F1343" s="13">
        <f t="shared" si="280"/>
        <v>0.67863088050179909</v>
      </c>
      <c r="G1343" s="13">
        <f t="shared" si="281"/>
        <v>0.67864378546628834</v>
      </c>
      <c r="H1343" s="13">
        <f t="shared" si="282"/>
        <v>-0.12616303087995329</v>
      </c>
      <c r="I1343" s="13">
        <f t="shared" si="283"/>
        <v>-0.12615579998086227</v>
      </c>
      <c r="J1343" s="14">
        <f t="shared" si="284"/>
        <v>1.2904964489246495E-5</v>
      </c>
      <c r="K1343" s="14">
        <f t="shared" si="285"/>
        <v>7.2308990910208149E-6</v>
      </c>
      <c r="L1343" s="14">
        <f t="shared" si="286"/>
        <v>4.1634527116600457E-11</v>
      </c>
      <c r="M1343" s="14">
        <f t="shared" si="287"/>
        <v>0.7784247816257911</v>
      </c>
      <c r="N1343" s="14">
        <f t="shared" si="288"/>
        <v>0.7784328824961595</v>
      </c>
      <c r="O1343" s="14">
        <f t="shared" si="289"/>
        <v>1.3071475416074457E-11</v>
      </c>
      <c r="P1343" s="14">
        <f t="shared" si="290"/>
        <v>4.9555206553741088E-11</v>
      </c>
      <c r="Q1343" s="14">
        <f t="shared" si="291"/>
        <v>7.0395459053649967E-6</v>
      </c>
      <c r="R1343" s="14">
        <f t="shared" si="292"/>
        <v>7.0395459054231388E-6</v>
      </c>
      <c r="S1343">
        <f t="shared" si="293"/>
        <v>89.697893926901628</v>
      </c>
    </row>
    <row r="1344" spans="1:19" x14ac:dyDescent="0.35">
      <c r="A1344" s="2" t="s">
        <v>1479</v>
      </c>
      <c r="B1344" s="2">
        <v>38.9038301</v>
      </c>
      <c r="C1344" s="2">
        <v>-7.1529579999999999</v>
      </c>
      <c r="D1344" s="2">
        <v>38.903113699999999</v>
      </c>
      <c r="E1344" s="2">
        <v>-7.1491446999999999</v>
      </c>
      <c r="F1344" s="13">
        <f t="shared" si="280"/>
        <v>0.67899992688147481</v>
      </c>
      <c r="G1344" s="13">
        <f t="shared" si="281"/>
        <v>0.67898742334271356</v>
      </c>
      <c r="H1344" s="13">
        <f t="shared" si="282"/>
        <v>-0.12484266835686855</v>
      </c>
      <c r="I1344" s="13">
        <f t="shared" si="283"/>
        <v>-0.12477611371650225</v>
      </c>
      <c r="J1344" s="14">
        <f t="shared" si="284"/>
        <v>-1.2503538761254873E-5</v>
      </c>
      <c r="K1344" s="14">
        <f t="shared" si="285"/>
        <v>6.6554640366298101E-5</v>
      </c>
      <c r="L1344" s="14">
        <f t="shared" si="286"/>
        <v>3.908462038804156E-11</v>
      </c>
      <c r="M1344" s="14">
        <f t="shared" si="287"/>
        <v>0.77820902115342461</v>
      </c>
      <c r="N1344" s="14">
        <f t="shared" si="288"/>
        <v>0.7782011688033591</v>
      </c>
      <c r="O1344" s="14">
        <f t="shared" si="289"/>
        <v>1.1073800381630555E-9</v>
      </c>
      <c r="P1344" s="14">
        <f t="shared" si="290"/>
        <v>7.0971748171149495E-10</v>
      </c>
      <c r="Q1344" s="14">
        <f t="shared" si="291"/>
        <v>2.6640523300256229E-5</v>
      </c>
      <c r="R1344" s="14">
        <f t="shared" si="292"/>
        <v>2.6640523303407435E-5</v>
      </c>
      <c r="S1344">
        <f t="shared" si="293"/>
        <v>339.45354793201756</v>
      </c>
    </row>
    <row r="1345" spans="1:19" x14ac:dyDescent="0.35">
      <c r="A1345" s="2" t="s">
        <v>1480</v>
      </c>
      <c r="B1345" s="2">
        <v>38.903282300000001</v>
      </c>
      <c r="C1345" s="2">
        <v>-7.1489438999999999</v>
      </c>
      <c r="D1345" s="2">
        <v>38.903987899999997</v>
      </c>
      <c r="E1345" s="2">
        <v>-7.1527436</v>
      </c>
      <c r="F1345" s="13">
        <f t="shared" si="280"/>
        <v>0.67899036596783247</v>
      </c>
      <c r="G1345" s="13">
        <f t="shared" si="281"/>
        <v>0.67900268101103445</v>
      </c>
      <c r="H1345" s="13">
        <f t="shared" si="282"/>
        <v>-0.12477260909536425</v>
      </c>
      <c r="I1345" s="13">
        <f t="shared" si="283"/>
        <v>-0.12483892637095229</v>
      </c>
      <c r="J1345" s="14">
        <f t="shared" si="284"/>
        <v>1.2315043201982512E-5</v>
      </c>
      <c r="K1345" s="14">
        <f t="shared" si="285"/>
        <v>-6.6317275588034796E-5</v>
      </c>
      <c r="L1345" s="14">
        <f t="shared" si="286"/>
        <v>3.7915072266194736E-11</v>
      </c>
      <c r="M1345" s="14">
        <f t="shared" si="287"/>
        <v>0.7781994391655116</v>
      </c>
      <c r="N1345" s="14">
        <f t="shared" si="288"/>
        <v>0.77820717316573818</v>
      </c>
      <c r="O1345" s="14">
        <f t="shared" si="289"/>
        <v>1.0994952599518756E-9</v>
      </c>
      <c r="P1345" s="14">
        <f t="shared" si="290"/>
        <v>7.0376982578173736E-10</v>
      </c>
      <c r="Q1345" s="14">
        <f t="shared" si="291"/>
        <v>2.6528660459618715E-5</v>
      </c>
      <c r="R1345" s="14">
        <f t="shared" si="292"/>
        <v>2.6528660462730395E-5</v>
      </c>
      <c r="S1345">
        <f t="shared" si="293"/>
        <v>338.02819161611069</v>
      </c>
    </row>
    <row r="1346" spans="1:19" x14ac:dyDescent="0.35">
      <c r="A1346" s="2" t="s">
        <v>1481</v>
      </c>
      <c r="B1346" s="2">
        <v>40.782126400000003</v>
      </c>
      <c r="C1346" s="2">
        <v>-8.5451668999999999</v>
      </c>
      <c r="D1346" s="2">
        <v>40.782329900000001</v>
      </c>
      <c r="E1346" s="2">
        <v>-8.5441734</v>
      </c>
      <c r="F1346" s="13">
        <f t="shared" si="280"/>
        <v>0.71178238164450203</v>
      </c>
      <c r="G1346" s="13">
        <f t="shared" si="281"/>
        <v>0.71178593338952978</v>
      </c>
      <c r="H1346" s="13">
        <f t="shared" si="282"/>
        <v>-0.14914129753743705</v>
      </c>
      <c r="I1346" s="13">
        <f t="shared" si="283"/>
        <v>-0.14912395769131848</v>
      </c>
      <c r="J1346" s="14">
        <f t="shared" si="284"/>
        <v>3.55174502775224E-6</v>
      </c>
      <c r="K1346" s="14">
        <f t="shared" si="285"/>
        <v>1.7339846118569202E-5</v>
      </c>
      <c r="L1346" s="14">
        <f t="shared" si="286"/>
        <v>3.1537231855373749E-12</v>
      </c>
      <c r="M1346" s="14">
        <f t="shared" si="287"/>
        <v>0.75719653549396182</v>
      </c>
      <c r="N1346" s="14">
        <f t="shared" si="288"/>
        <v>0.75719885544327226</v>
      </c>
      <c r="O1346" s="14">
        <f t="shared" si="289"/>
        <v>7.5167565852031465E-11</v>
      </c>
      <c r="P1346" s="14">
        <f t="shared" si="290"/>
        <v>4.6250923041942508E-11</v>
      </c>
      <c r="Q1346" s="14">
        <f t="shared" si="291"/>
        <v>6.8008031174224199E-6</v>
      </c>
      <c r="R1346" s="14">
        <f t="shared" si="292"/>
        <v>6.8008031174748436E-6</v>
      </c>
      <c r="S1346">
        <f t="shared" si="293"/>
        <v>86.655833322864453</v>
      </c>
    </row>
    <row r="1347" spans="1:19" x14ac:dyDescent="0.35">
      <c r="A1347" s="2" t="s">
        <v>1483</v>
      </c>
      <c r="B1347" s="2">
        <v>39.5473675</v>
      </c>
      <c r="C1347" s="2">
        <v>-7.8533296000000004</v>
      </c>
      <c r="D1347" s="2">
        <v>39.547392700000003</v>
      </c>
      <c r="E1347" s="2">
        <v>-7.8530971999999997</v>
      </c>
      <c r="F1347" s="13">
        <f t="shared" si="280"/>
        <v>0.69023177337119856</v>
      </c>
      <c r="G1347" s="13">
        <f t="shared" si="281"/>
        <v>0.69023221319417016</v>
      </c>
      <c r="H1347" s="13">
        <f t="shared" si="282"/>
        <v>-0.13706645876432927</v>
      </c>
      <c r="I1347" s="13">
        <f t="shared" si="283"/>
        <v>-0.13706240261914762</v>
      </c>
      <c r="J1347" s="14">
        <f t="shared" si="284"/>
        <v>4.3982297159850248E-7</v>
      </c>
      <c r="K1347" s="14">
        <f t="shared" si="285"/>
        <v>4.0561451816467642E-6</v>
      </c>
      <c r="L1347" s="14">
        <f t="shared" si="286"/>
        <v>4.8361061586433498E-14</v>
      </c>
      <c r="M1347" s="14">
        <f t="shared" si="287"/>
        <v>0.77109818187220636</v>
      </c>
      <c r="N1347" s="14">
        <f t="shared" si="288"/>
        <v>0.77109846191456866</v>
      </c>
      <c r="O1347" s="14">
        <f t="shared" si="289"/>
        <v>4.1130784336434259E-12</v>
      </c>
      <c r="P1347" s="14">
        <f t="shared" si="290"/>
        <v>2.4939671520482738E-12</v>
      </c>
      <c r="Q1347" s="14">
        <f t="shared" si="291"/>
        <v>1.5792299237439347E-6</v>
      </c>
      <c r="R1347" s="14">
        <f t="shared" si="292"/>
        <v>1.5792299237445912E-6</v>
      </c>
      <c r="S1347">
        <f t="shared" si="293"/>
        <v>20.122547688353581</v>
      </c>
    </row>
    <row r="1348" spans="1:19" x14ac:dyDescent="0.35">
      <c r="A1348" s="2" t="s">
        <v>1484</v>
      </c>
      <c r="B1348" s="2">
        <v>39.547526499999996</v>
      </c>
      <c r="C1348" s="2">
        <v>-7.8531415999999998</v>
      </c>
      <c r="D1348" s="2">
        <v>39.547502700000003</v>
      </c>
      <c r="E1348" s="2">
        <v>-7.8533724999999999</v>
      </c>
      <c r="F1348" s="13">
        <f t="shared" ref="F1348:F1411" si="294">B1348*(PI()/180)</f>
        <v>0.69023454844470922</v>
      </c>
      <c r="G1348" s="13">
        <f t="shared" ref="G1348:G1411" si="295">D1348*(PI()/180)</f>
        <v>0.69023413305634729</v>
      </c>
      <c r="H1348" s="13">
        <f t="shared" ref="H1348:H1411" si="296">C1348*(PI()/180)</f>
        <v>-0.13706317754533551</v>
      </c>
      <c r="I1348" s="13">
        <f t="shared" ref="I1348:I1411" si="297">E1348*(PI()/180)</f>
        <v>-0.13706720751057838</v>
      </c>
      <c r="J1348" s="14">
        <f t="shared" ref="J1348:J1411" si="298">G1348-F1348</f>
        <v>-4.1538836192955841E-7</v>
      </c>
      <c r="K1348" s="14">
        <f t="shared" ref="K1348:K1411" si="299">I1348-H1348</f>
        <v>-4.029965242874356E-6</v>
      </c>
      <c r="L1348" s="14">
        <f t="shared" ref="L1348:L1411" si="300">SIN(J1348/2)*SIN(J1348/2)</f>
        <v>4.3136872806629841E-14</v>
      </c>
      <c r="M1348" s="14">
        <f t="shared" ref="M1348:M1411" si="301">COS(G1348)</f>
        <v>0.77109695946332291</v>
      </c>
      <c r="N1348" s="14">
        <f t="shared" ref="N1348:N1411" si="302">COS(F1348)</f>
        <v>0.77109669497811772</v>
      </c>
      <c r="O1348" s="14">
        <f t="shared" ref="O1348:O1411" si="303">SIN(K1348/2)*SIN(K1348/2)</f>
        <v>4.0601549646883462E-12</v>
      </c>
      <c r="P1348" s="14">
        <f t="shared" ref="P1348:P1411" si="304">L1348+M1348*N1348*O1348</f>
        <v>2.457265700126156E-12</v>
      </c>
      <c r="Q1348" s="14">
        <f t="shared" ref="Q1348:Q1411" si="305">P1348^(1/2)</f>
        <v>1.5675668088238396E-6</v>
      </c>
      <c r="R1348" s="14">
        <f t="shared" ref="R1348:R1411" si="306">ASIN(Q1348)</f>
        <v>1.5675668088244817E-6</v>
      </c>
      <c r="S1348">
        <f t="shared" ref="S1348:S1411" si="307">2*6371000*R1348</f>
        <v>19.973936278041545</v>
      </c>
    </row>
    <row r="1349" spans="1:19" x14ac:dyDescent="0.35">
      <c r="A1349" s="2" t="s">
        <v>1485</v>
      </c>
      <c r="B1349" s="2">
        <v>40.9241666</v>
      </c>
      <c r="C1349" s="2">
        <v>-8.5793678</v>
      </c>
      <c r="D1349" s="2">
        <v>40.924356199999998</v>
      </c>
      <c r="E1349" s="2">
        <v>-8.5798327000000008</v>
      </c>
      <c r="F1349" s="13">
        <f t="shared" si="294"/>
        <v>0.71426145080469328</v>
      </c>
      <c r="G1349" s="13">
        <f t="shared" si="295"/>
        <v>0.714264759948955</v>
      </c>
      <c r="H1349" s="13">
        <f t="shared" si="296"/>
        <v>-0.14973821584958236</v>
      </c>
      <c r="I1349" s="13">
        <f t="shared" si="297"/>
        <v>-0.14974632988527489</v>
      </c>
      <c r="J1349" s="14">
        <f t="shared" si="298"/>
        <v>3.3091442617205757E-6</v>
      </c>
      <c r="K1349" s="14">
        <f t="shared" si="299"/>
        <v>-8.1140356925357704E-6</v>
      </c>
      <c r="L1349" s="14">
        <f t="shared" si="300"/>
        <v>2.7376089362170553E-12</v>
      </c>
      <c r="M1349" s="14">
        <f t="shared" si="301"/>
        <v>0.75557507325767914</v>
      </c>
      <c r="N1349" s="14">
        <f t="shared" si="302"/>
        <v>0.75557724094841483</v>
      </c>
      <c r="O1349" s="14">
        <f t="shared" si="303"/>
        <v>1.6459393804845808E-11</v>
      </c>
      <c r="P1349" s="14">
        <f t="shared" si="304"/>
        <v>1.2134199980561351E-11</v>
      </c>
      <c r="Q1349" s="14">
        <f t="shared" si="305"/>
        <v>3.4834178590231393E-6</v>
      </c>
      <c r="R1349" s="14">
        <f t="shared" si="306"/>
        <v>3.4834178590301841E-6</v>
      </c>
      <c r="S1349">
        <f t="shared" si="307"/>
        <v>44.385710359762605</v>
      </c>
    </row>
    <row r="1350" spans="1:19" x14ac:dyDescent="0.35">
      <c r="A1350" s="2" t="s">
        <v>1486</v>
      </c>
      <c r="B1350" s="2">
        <v>40.924260599999997</v>
      </c>
      <c r="C1350" s="2">
        <v>-8.5798892999999996</v>
      </c>
      <c r="D1350" s="2">
        <v>40.924074099999999</v>
      </c>
      <c r="E1350" s="2">
        <v>-8.5794142000000004</v>
      </c>
      <c r="F1350" s="13">
        <f t="shared" si="294"/>
        <v>0.71426309141419009</v>
      </c>
      <c r="G1350" s="13">
        <f t="shared" si="295"/>
        <v>0.71425983637513513</v>
      </c>
      <c r="H1350" s="13">
        <f t="shared" si="296"/>
        <v>-0.1497473177416315</v>
      </c>
      <c r="I1350" s="13">
        <f t="shared" si="297"/>
        <v>-0.14973902568235531</v>
      </c>
      <c r="J1350" s="14">
        <f t="shared" si="298"/>
        <v>-3.2550390549612729E-6</v>
      </c>
      <c r="K1350" s="14">
        <f t="shared" si="299"/>
        <v>8.2920592761881462E-6</v>
      </c>
      <c r="L1350" s="14">
        <f t="shared" si="300"/>
        <v>2.6488198123284553E-12</v>
      </c>
      <c r="M1350" s="14">
        <f t="shared" si="301"/>
        <v>0.75557829849495328</v>
      </c>
      <c r="N1350" s="14">
        <f t="shared" si="302"/>
        <v>0.75557616625045554</v>
      </c>
      <c r="O1350" s="14">
        <f t="shared" si="303"/>
        <v>1.7189561759855978E-11</v>
      </c>
      <c r="P1350" s="14">
        <f t="shared" si="304"/>
        <v>1.2462288262980667E-11</v>
      </c>
      <c r="Q1350" s="14">
        <f t="shared" si="305"/>
        <v>3.5301966323394321E-6</v>
      </c>
      <c r="R1350" s="14">
        <f t="shared" si="306"/>
        <v>3.5301966323467644E-6</v>
      </c>
      <c r="S1350">
        <f t="shared" si="307"/>
        <v>44.981765489362473</v>
      </c>
    </row>
    <row r="1351" spans="1:19" x14ac:dyDescent="0.35">
      <c r="A1351" s="2" t="s">
        <v>1487</v>
      </c>
      <c r="B1351" s="2">
        <v>41.041435499999999</v>
      </c>
      <c r="C1351" s="2">
        <v>-8.6338282</v>
      </c>
      <c r="D1351" s="2">
        <v>41.041734599999998</v>
      </c>
      <c r="E1351" s="2">
        <v>-8.6342949000000004</v>
      </c>
      <c r="F1351" s="13">
        <f t="shared" si="294"/>
        <v>0.71630817921988521</v>
      </c>
      <c r="G1351" s="13">
        <f t="shared" si="295"/>
        <v>0.71631339949967787</v>
      </c>
      <c r="H1351" s="13">
        <f t="shared" si="296"/>
        <v>-0.1506887291415355</v>
      </c>
      <c r="I1351" s="13">
        <f t="shared" si="297"/>
        <v>-0.15069687459315456</v>
      </c>
      <c r="J1351" s="14">
        <f t="shared" si="298"/>
        <v>5.2202797926614863E-6</v>
      </c>
      <c r="K1351" s="14">
        <f t="shared" si="299"/>
        <v>-8.1454516190626602E-6</v>
      </c>
      <c r="L1351" s="14">
        <f t="shared" si="300"/>
        <v>6.812830278401991E-12</v>
      </c>
      <c r="M1351" s="14">
        <f t="shared" si="301"/>
        <v>0.7542315025973324</v>
      </c>
      <c r="N1351" s="14">
        <f t="shared" si="302"/>
        <v>0.75423493026760968</v>
      </c>
      <c r="O1351" s="14">
        <f t="shared" si="303"/>
        <v>1.6587095519530921E-11</v>
      </c>
      <c r="P1351" s="14">
        <f t="shared" si="304"/>
        <v>1.6248693898834571E-11</v>
      </c>
      <c r="Q1351" s="14">
        <f t="shared" si="305"/>
        <v>4.0309668689824986E-6</v>
      </c>
      <c r="R1351" s="14">
        <f t="shared" si="306"/>
        <v>4.0309668689934152E-6</v>
      </c>
      <c r="S1351">
        <f t="shared" si="307"/>
        <v>51.362579844714098</v>
      </c>
    </row>
    <row r="1352" spans="1:19" x14ac:dyDescent="0.35">
      <c r="A1352" s="2" t="s">
        <v>1488</v>
      </c>
      <c r="B1352" s="2">
        <v>41.041685700000002</v>
      </c>
      <c r="C1352" s="2">
        <v>-8.6344227</v>
      </c>
      <c r="D1352" s="2">
        <v>41.0413748</v>
      </c>
      <c r="E1352" s="2">
        <v>-8.6339494999999999</v>
      </c>
      <c r="F1352" s="13">
        <f t="shared" si="294"/>
        <v>0.71631254603367378</v>
      </c>
      <c r="G1352" s="13">
        <f t="shared" si="295"/>
        <v>0.71630711980502926</v>
      </c>
      <c r="H1352" s="13">
        <f t="shared" si="296"/>
        <v>-0.15069910512393858</v>
      </c>
      <c r="I1352" s="13">
        <f t="shared" si="297"/>
        <v>-0.15069084622591816</v>
      </c>
      <c r="J1352" s="14">
        <f t="shared" si="298"/>
        <v>-5.4262286445228014E-6</v>
      </c>
      <c r="K1352" s="14">
        <f t="shared" si="299"/>
        <v>8.2588980204190143E-6</v>
      </c>
      <c r="L1352" s="14">
        <f t="shared" si="300"/>
        <v>7.3609893256418786E-12</v>
      </c>
      <c r="M1352" s="14">
        <f t="shared" si="301"/>
        <v>0.75423562588391002</v>
      </c>
      <c r="N1352" s="14">
        <f t="shared" si="302"/>
        <v>0.75423206299016732</v>
      </c>
      <c r="O1352" s="14">
        <f t="shared" si="303"/>
        <v>1.7052349127823348E-11</v>
      </c>
      <c r="P1352" s="14">
        <f t="shared" si="304"/>
        <v>1.7061536871067583E-11</v>
      </c>
      <c r="Q1352" s="14">
        <f t="shared" si="305"/>
        <v>4.1305613263898626E-6</v>
      </c>
      <c r="R1352" s="14">
        <f t="shared" si="306"/>
        <v>4.1305613264016084E-6</v>
      </c>
      <c r="S1352">
        <f t="shared" si="307"/>
        <v>52.631612421009294</v>
      </c>
    </row>
    <row r="1353" spans="1:19" x14ac:dyDescent="0.35">
      <c r="A1353" s="2" t="s">
        <v>1489</v>
      </c>
      <c r="B1353" s="2">
        <v>39.486967900000003</v>
      </c>
      <c r="C1353" s="2">
        <v>-8.3906741</v>
      </c>
      <c r="D1353" s="2">
        <v>39.4868959</v>
      </c>
      <c r="E1353" s="2">
        <v>-8.3899063999999992</v>
      </c>
      <c r="F1353" s="13">
        <f t="shared" si="294"/>
        <v>0.68917760148431106</v>
      </c>
      <c r="G1353" s="13">
        <f t="shared" si="295"/>
        <v>0.68917634484724954</v>
      </c>
      <c r="H1353" s="13">
        <f t="shared" si="296"/>
        <v>-0.14644488950681195</v>
      </c>
      <c r="I1353" s="13">
        <f t="shared" si="297"/>
        <v>-0.14643149061414437</v>
      </c>
      <c r="J1353" s="14">
        <f t="shared" si="298"/>
        <v>-1.2566370615196831E-6</v>
      </c>
      <c r="K1353" s="14">
        <f t="shared" si="299"/>
        <v>1.3398892667576545E-5</v>
      </c>
      <c r="L1353" s="14">
        <f t="shared" si="300"/>
        <v>3.9478417609615406E-13</v>
      </c>
      <c r="M1353" s="14">
        <f t="shared" si="301"/>
        <v>0.77177004045823538</v>
      </c>
      <c r="N1353" s="14">
        <f t="shared" si="302"/>
        <v>0.77176924135995018</v>
      </c>
      <c r="O1353" s="14">
        <f t="shared" si="303"/>
        <v>4.4882581178637642E-11</v>
      </c>
      <c r="P1353" s="14">
        <f t="shared" si="304"/>
        <v>2.7128123232203156E-11</v>
      </c>
      <c r="Q1353" s="14">
        <f t="shared" si="305"/>
        <v>5.2084664952558881E-6</v>
      </c>
      <c r="R1353" s="14">
        <f t="shared" si="306"/>
        <v>5.2084664952794373E-6</v>
      </c>
      <c r="S1353">
        <f t="shared" si="307"/>
        <v>66.366280082850594</v>
      </c>
    </row>
    <row r="1354" spans="1:19" x14ac:dyDescent="0.35">
      <c r="A1354" s="2" t="s">
        <v>1490</v>
      </c>
      <c r="B1354" s="2">
        <v>39.487000700000003</v>
      </c>
      <c r="C1354" s="2">
        <v>-8.3898601999999993</v>
      </c>
      <c r="D1354" s="2">
        <v>39.487068000000001</v>
      </c>
      <c r="E1354" s="2">
        <v>-8.3906013999999995</v>
      </c>
      <c r="F1354" s="13">
        <f t="shared" si="294"/>
        <v>0.68917817395230574</v>
      </c>
      <c r="G1354" s="13">
        <f t="shared" si="295"/>
        <v>0.68917934855889229</v>
      </c>
      <c r="H1354" s="13">
        <f t="shared" si="296"/>
        <v>-0.14643068427202996</v>
      </c>
      <c r="I1354" s="13">
        <f t="shared" si="297"/>
        <v>-0.14644362065244573</v>
      </c>
      <c r="J1354" s="14">
        <f t="shared" si="298"/>
        <v>1.174606586551441E-6</v>
      </c>
      <c r="K1354" s="14">
        <f t="shared" si="299"/>
        <v>-1.2936380415773385E-5</v>
      </c>
      <c r="L1354" s="14">
        <f t="shared" si="300"/>
        <v>3.4492515829246732E-13</v>
      </c>
      <c r="M1354" s="14">
        <f t="shared" si="301"/>
        <v>0.771768130389337</v>
      </c>
      <c r="N1354" s="14">
        <f t="shared" si="302"/>
        <v>0.77176887732588284</v>
      </c>
      <c r="O1354" s="14">
        <f t="shared" si="303"/>
        <v>4.183748456481784E-11</v>
      </c>
      <c r="P1354" s="14">
        <f t="shared" si="304"/>
        <v>2.526444482731265E-11</v>
      </c>
      <c r="Q1354" s="14">
        <f t="shared" si="305"/>
        <v>5.0263749190955352E-6</v>
      </c>
      <c r="R1354" s="14">
        <f t="shared" si="306"/>
        <v>5.0263749191167008E-6</v>
      </c>
      <c r="S1354">
        <f t="shared" si="307"/>
        <v>64.046069219385004</v>
      </c>
    </row>
    <row r="1355" spans="1:19" x14ac:dyDescent="0.35">
      <c r="A1355" s="2" t="s">
        <v>1491</v>
      </c>
      <c r="B1355" s="2">
        <v>40.6281459</v>
      </c>
      <c r="C1355" s="2">
        <v>-7.9016906999999996</v>
      </c>
      <c r="D1355" s="2">
        <v>40.627947399999996</v>
      </c>
      <c r="E1355" s="2">
        <v>-7.9024668</v>
      </c>
      <c r="F1355" s="13">
        <f t="shared" si="294"/>
        <v>0.70909491493563481</v>
      </c>
      <c r="G1355" s="13">
        <f t="shared" si="295"/>
        <v>0.70909145045706956</v>
      </c>
      <c r="H1355" s="13">
        <f t="shared" si="296"/>
        <v>-0.13791051918921549</v>
      </c>
      <c r="I1355" s="13">
        <f t="shared" si="297"/>
        <v>-0.13792406468954024</v>
      </c>
      <c r="J1355" s="14">
        <f t="shared" si="298"/>
        <v>-3.4644785652515608E-6</v>
      </c>
      <c r="K1355" s="14">
        <f t="shared" si="299"/>
        <v>-1.3545500324757542E-5</v>
      </c>
      <c r="L1355" s="14">
        <f t="shared" si="300"/>
        <v>3.0006529322688769E-12</v>
      </c>
      <c r="M1355" s="14">
        <f t="shared" si="301"/>
        <v>0.75895378618422304</v>
      </c>
      <c r="N1355" s="14">
        <f t="shared" si="302"/>
        <v>0.75895153030353035</v>
      </c>
      <c r="O1355" s="14">
        <f t="shared" si="303"/>
        <v>4.5870144761300321E-11</v>
      </c>
      <c r="P1355" s="14">
        <f t="shared" si="304"/>
        <v>2.9422275451123596E-11</v>
      </c>
      <c r="Q1355" s="14">
        <f t="shared" si="305"/>
        <v>5.4242304017365995E-6</v>
      </c>
      <c r="R1355" s="14">
        <f t="shared" si="306"/>
        <v>5.424230401763198E-6</v>
      </c>
      <c r="S1355">
        <f t="shared" si="307"/>
        <v>69.115543779266673</v>
      </c>
    </row>
    <row r="1356" spans="1:19" x14ac:dyDescent="0.35">
      <c r="A1356" s="2" t="s">
        <v>1492</v>
      </c>
      <c r="B1356" s="2">
        <v>40.627863499999997</v>
      </c>
      <c r="C1356" s="2">
        <v>-7.9024314999999996</v>
      </c>
      <c r="D1356" s="2">
        <v>40.628061700000003</v>
      </c>
      <c r="E1356" s="2">
        <v>-7.9016580999999997</v>
      </c>
      <c r="F1356" s="13">
        <f t="shared" si="294"/>
        <v>0.70908998612582719</v>
      </c>
      <c r="G1356" s="13">
        <f t="shared" si="295"/>
        <v>0.7090934453684048</v>
      </c>
      <c r="H1356" s="13">
        <f t="shared" si="296"/>
        <v>-0.13792344858831426</v>
      </c>
      <c r="I1356" s="13">
        <f t="shared" si="297"/>
        <v>-0.13790995021187935</v>
      </c>
      <c r="J1356" s="14">
        <f t="shared" si="298"/>
        <v>3.4592425776081015E-6</v>
      </c>
      <c r="K1356" s="14">
        <f t="shared" si="299"/>
        <v>1.3498376434911696E-5</v>
      </c>
      <c r="L1356" s="14">
        <f t="shared" si="300"/>
        <v>2.9915898026812018E-12</v>
      </c>
      <c r="M1356" s="14">
        <f t="shared" si="301"/>
        <v>0.75895248720718345</v>
      </c>
      <c r="N1356" s="14">
        <f t="shared" si="302"/>
        <v>0.75895473967463334</v>
      </c>
      <c r="O1356" s="14">
        <f t="shared" si="303"/>
        <v>4.5551541593953198E-11</v>
      </c>
      <c r="P1356" s="14">
        <f t="shared" si="304"/>
        <v>2.9229760031082658E-11</v>
      </c>
      <c r="Q1356" s="14">
        <f t="shared" si="305"/>
        <v>5.4064554035969498E-6</v>
      </c>
      <c r="R1356" s="14">
        <f t="shared" si="306"/>
        <v>5.4064554036232883E-6</v>
      </c>
      <c r="S1356">
        <f t="shared" si="307"/>
        <v>68.889054752967937</v>
      </c>
    </row>
    <row r="1357" spans="1:19" x14ac:dyDescent="0.35">
      <c r="A1357" s="2" t="s">
        <v>1493</v>
      </c>
      <c r="B1357" s="2">
        <v>41.712699299999997</v>
      </c>
      <c r="C1357" s="2">
        <v>-8.7971032999999998</v>
      </c>
      <c r="D1357" s="2">
        <v>41.712410400000003</v>
      </c>
      <c r="E1357" s="2">
        <v>-8.7983730999999992</v>
      </c>
      <c r="F1357" s="13">
        <f t="shared" si="294"/>
        <v>0.7280239426793339</v>
      </c>
      <c r="G1357" s="13">
        <f t="shared" si="295"/>
        <v>0.728018900423125</v>
      </c>
      <c r="H1357" s="13">
        <f t="shared" si="296"/>
        <v>-0.15353841722305847</v>
      </c>
      <c r="I1357" s="13">
        <f t="shared" si="297"/>
        <v>-0.15356057941390028</v>
      </c>
      <c r="J1357" s="14">
        <f t="shared" si="298"/>
        <v>-5.0422562088980882E-6</v>
      </c>
      <c r="K1357" s="14">
        <f t="shared" si="299"/>
        <v>-2.2162190841806817E-5</v>
      </c>
      <c r="L1357" s="14">
        <f t="shared" si="300"/>
        <v>6.3560869190293644E-12</v>
      </c>
      <c r="M1357" s="14">
        <f t="shared" si="301"/>
        <v>0.74649407431921722</v>
      </c>
      <c r="N1357" s="14">
        <f t="shared" si="302"/>
        <v>0.74649071923246846</v>
      </c>
      <c r="O1357" s="14">
        <f t="shared" si="303"/>
        <v>1.2279067572214062E-10</v>
      </c>
      <c r="P1357" s="14">
        <f t="shared" si="304"/>
        <v>7.4781301285410018E-11</v>
      </c>
      <c r="Q1357" s="14">
        <f t="shared" si="305"/>
        <v>8.647618243505551E-6</v>
      </c>
      <c r="R1357" s="14">
        <f t="shared" si="306"/>
        <v>8.6476182436133309E-6</v>
      </c>
      <c r="S1357">
        <f t="shared" si="307"/>
        <v>110.18795166012106</v>
      </c>
    </row>
    <row r="1358" spans="1:19" x14ac:dyDescent="0.35">
      <c r="A1358" s="2" t="s">
        <v>1494</v>
      </c>
      <c r="B1358" s="2">
        <v>41.712804300000002</v>
      </c>
      <c r="C1358" s="2">
        <v>-8.7970433000000003</v>
      </c>
      <c r="D1358" s="2">
        <v>41.712476899999999</v>
      </c>
      <c r="E1358" s="2">
        <v>-8.7979482999999998</v>
      </c>
      <c r="F1358" s="13">
        <f t="shared" si="294"/>
        <v>0.72802577527504853</v>
      </c>
      <c r="G1358" s="13">
        <f t="shared" si="295"/>
        <v>0.72802006106707751</v>
      </c>
      <c r="H1358" s="13">
        <f t="shared" si="296"/>
        <v>-0.1535373700255073</v>
      </c>
      <c r="I1358" s="13">
        <f t="shared" si="297"/>
        <v>-0.15355316525523782</v>
      </c>
      <c r="J1358" s="14">
        <f t="shared" si="298"/>
        <v>-5.7142079710192917E-6</v>
      </c>
      <c r="K1358" s="14">
        <f t="shared" si="299"/>
        <v>-1.5795229730525273E-5</v>
      </c>
      <c r="L1358" s="14">
        <f t="shared" si="300"/>
        <v>8.1630431839928917E-12</v>
      </c>
      <c r="M1358" s="14">
        <f t="shared" si="301"/>
        <v>0.74649330203544084</v>
      </c>
      <c r="N1358" s="14">
        <f t="shared" si="302"/>
        <v>0.74648949982967461</v>
      </c>
      <c r="O1358" s="14">
        <f t="shared" si="303"/>
        <v>6.2372320558720588E-11</v>
      </c>
      <c r="P1358" s="14">
        <f t="shared" si="304"/>
        <v>4.2919982119373428E-11</v>
      </c>
      <c r="Q1358" s="14">
        <f t="shared" si="305"/>
        <v>6.5513343770085058E-6</v>
      </c>
      <c r="R1358" s="14">
        <f t="shared" si="306"/>
        <v>6.5513343770553696E-6</v>
      </c>
      <c r="S1358">
        <f t="shared" si="307"/>
        <v>83.477102632439525</v>
      </c>
    </row>
    <row r="1359" spans="1:19" x14ac:dyDescent="0.35">
      <c r="A1359" s="2" t="s">
        <v>1495</v>
      </c>
      <c r="B1359" s="2">
        <v>41.716207199999999</v>
      </c>
      <c r="C1359" s="2">
        <v>-8.7960189</v>
      </c>
      <c r="D1359" s="2">
        <v>41.7154022</v>
      </c>
      <c r="E1359" s="2">
        <v>-8.7955530999999993</v>
      </c>
      <c r="F1359" s="13">
        <f t="shared" si="294"/>
        <v>0.7280851670841646</v>
      </c>
      <c r="G1359" s="13">
        <f t="shared" si="295"/>
        <v>0.72807111718368611</v>
      </c>
      <c r="H1359" s="13">
        <f t="shared" si="296"/>
        <v>-0.15351949087264985</v>
      </c>
      <c r="I1359" s="13">
        <f t="shared" si="297"/>
        <v>-0.15351136112899405</v>
      </c>
      <c r="J1359" s="14">
        <f t="shared" si="298"/>
        <v>-1.4049900478485533E-5</v>
      </c>
      <c r="K1359" s="14">
        <f t="shared" si="299"/>
        <v>8.1297436557992153E-6</v>
      </c>
      <c r="L1359" s="14">
        <f t="shared" si="300"/>
        <v>4.9349925863025197E-11</v>
      </c>
      <c r="M1359" s="14">
        <f t="shared" si="301"/>
        <v>0.74645932868352782</v>
      </c>
      <c r="N1359" s="14">
        <f t="shared" si="302"/>
        <v>0.74644997936994828</v>
      </c>
      <c r="O1359" s="14">
        <f t="shared" si="303"/>
        <v>1.6523182977160891E-11</v>
      </c>
      <c r="P1359" s="14">
        <f t="shared" si="304"/>
        <v>5.8556553374752881E-11</v>
      </c>
      <c r="Q1359" s="14">
        <f t="shared" si="305"/>
        <v>7.6522253870853064E-6</v>
      </c>
      <c r="R1359" s="14">
        <f t="shared" si="306"/>
        <v>7.6522253871599893E-6</v>
      </c>
      <c r="S1359">
        <f t="shared" si="307"/>
        <v>97.504655883192584</v>
      </c>
    </row>
    <row r="1360" spans="1:19" x14ac:dyDescent="0.35">
      <c r="A1360" s="2" t="s">
        <v>1496</v>
      </c>
      <c r="B1360" s="2">
        <v>41.704116499999998</v>
      </c>
      <c r="C1360" s="2">
        <v>-8.8004187999999992</v>
      </c>
      <c r="D1360" s="2">
        <v>41.704261600000002</v>
      </c>
      <c r="E1360" s="2">
        <v>-8.8009781999999994</v>
      </c>
      <c r="F1360" s="13">
        <f t="shared" si="294"/>
        <v>0.72787414456029376</v>
      </c>
      <c r="G1360" s="13">
        <f t="shared" si="295"/>
        <v>0.72787667703303849</v>
      </c>
      <c r="H1360" s="13">
        <f t="shared" si="296"/>
        <v>-0.15359628361440833</v>
      </c>
      <c r="I1360" s="13">
        <f t="shared" si="297"/>
        <v>-0.153606046986244</v>
      </c>
      <c r="J1360" s="14">
        <f t="shared" si="298"/>
        <v>2.5324727447317841E-6</v>
      </c>
      <c r="K1360" s="14">
        <f t="shared" si="299"/>
        <v>-9.7633718356693322E-6</v>
      </c>
      <c r="L1360" s="14">
        <f t="shared" si="300"/>
        <v>1.6033545507014771E-12</v>
      </c>
      <c r="M1360" s="14">
        <f t="shared" si="301"/>
        <v>0.74658870108392983</v>
      </c>
      <c r="N1360" s="14">
        <f t="shared" si="302"/>
        <v>0.746590385899912</v>
      </c>
      <c r="O1360" s="14">
        <f t="shared" si="303"/>
        <v>2.3830857400195981E-11</v>
      </c>
      <c r="P1360" s="14">
        <f t="shared" si="304"/>
        <v>1.4886577866016937E-11</v>
      </c>
      <c r="Q1360" s="14">
        <f t="shared" si="305"/>
        <v>3.8583128263551852E-6</v>
      </c>
      <c r="R1360" s="14">
        <f t="shared" si="306"/>
        <v>3.8583128263647583E-6</v>
      </c>
      <c r="S1360">
        <f t="shared" si="307"/>
        <v>49.162622033539748</v>
      </c>
    </row>
    <row r="1361" spans="1:19" x14ac:dyDescent="0.35">
      <c r="A1361" s="2" t="s">
        <v>1497</v>
      </c>
      <c r="B1361" s="2">
        <v>41.716207199999999</v>
      </c>
      <c r="C1361" s="2">
        <v>-8.7960189</v>
      </c>
      <c r="D1361" s="2">
        <v>41.7153566</v>
      </c>
      <c r="E1361" s="2">
        <v>-8.7957160000000005</v>
      </c>
      <c r="F1361" s="13">
        <f t="shared" si="294"/>
        <v>0.7280851670841646</v>
      </c>
      <c r="G1361" s="13">
        <f t="shared" si="295"/>
        <v>0.72807032131354721</v>
      </c>
      <c r="H1361" s="13">
        <f t="shared" si="296"/>
        <v>-0.15351949087264985</v>
      </c>
      <c r="I1361" s="13">
        <f t="shared" si="297"/>
        <v>-0.15351420427034557</v>
      </c>
      <c r="J1361" s="14">
        <f t="shared" si="298"/>
        <v>-1.4845770617388787E-5</v>
      </c>
      <c r="K1361" s="14">
        <f t="shared" si="299"/>
        <v>5.2866023042830168E-6</v>
      </c>
      <c r="L1361" s="14">
        <f t="shared" si="300"/>
        <v>5.5099226305019091E-11</v>
      </c>
      <c r="M1361" s="14">
        <f t="shared" si="301"/>
        <v>0.74645985827998662</v>
      </c>
      <c r="N1361" s="14">
        <f t="shared" si="302"/>
        <v>0.74644997936994828</v>
      </c>
      <c r="O1361" s="14">
        <f t="shared" si="303"/>
        <v>6.9870409808963529E-12</v>
      </c>
      <c r="P1361" s="14">
        <f t="shared" si="304"/>
        <v>5.8992370225766973E-11</v>
      </c>
      <c r="Q1361" s="14">
        <f t="shared" si="305"/>
        <v>7.6806490758116897E-6</v>
      </c>
      <c r="R1361" s="14">
        <f t="shared" si="306"/>
        <v>7.6806490758872061E-6</v>
      </c>
      <c r="S1361">
        <f t="shared" si="307"/>
        <v>97.866830524954779</v>
      </c>
    </row>
    <row r="1362" spans="1:19" x14ac:dyDescent="0.35">
      <c r="A1362" s="2" t="s">
        <v>1498</v>
      </c>
      <c r="B1362" s="2">
        <v>41.704221599999997</v>
      </c>
      <c r="C1362" s="2">
        <v>-8.8010164</v>
      </c>
      <c r="D1362" s="2">
        <v>41.704059000000001</v>
      </c>
      <c r="E1362" s="2">
        <v>-8.8004429999999996</v>
      </c>
      <c r="F1362" s="13">
        <f t="shared" si="294"/>
        <v>0.72787597890133759</v>
      </c>
      <c r="G1362" s="13">
        <f t="shared" si="295"/>
        <v>0.72787314099597389</v>
      </c>
      <c r="H1362" s="13">
        <f t="shared" si="296"/>
        <v>-0.15360671370201828</v>
      </c>
      <c r="I1362" s="13">
        <f t="shared" si="297"/>
        <v>-0.15359670598408734</v>
      </c>
      <c r="J1362" s="14">
        <f t="shared" si="298"/>
        <v>-2.8379053637062057E-6</v>
      </c>
      <c r="K1362" s="14">
        <f t="shared" si="299"/>
        <v>1.0007717930943238E-5</v>
      </c>
      <c r="L1362" s="14">
        <f t="shared" si="300"/>
        <v>2.0134267133367614E-12</v>
      </c>
      <c r="M1362" s="14">
        <f t="shared" si="301"/>
        <v>0.74659105355481725</v>
      </c>
      <c r="N1362" s="14">
        <f t="shared" si="302"/>
        <v>0.7465891655409157</v>
      </c>
      <c r="O1362" s="14">
        <f t="shared" si="303"/>
        <v>2.5038604546121724E-11</v>
      </c>
      <c r="P1362" s="14">
        <f t="shared" si="304"/>
        <v>1.5969864555334137E-11</v>
      </c>
      <c r="Q1362" s="14">
        <f t="shared" si="305"/>
        <v>3.9962312940236748E-6</v>
      </c>
      <c r="R1362" s="14">
        <f t="shared" si="306"/>
        <v>3.9962312940343109E-6</v>
      </c>
      <c r="S1362">
        <f t="shared" si="307"/>
        <v>50.919979148585192</v>
      </c>
    </row>
    <row r="1363" spans="1:19" x14ac:dyDescent="0.35">
      <c r="A1363" s="2" t="s">
        <v>1499</v>
      </c>
      <c r="B1363" s="2">
        <v>41.7123347</v>
      </c>
      <c r="C1363" s="2">
        <v>-8.7983063999999995</v>
      </c>
      <c r="D1363" s="2">
        <v>41.712599300000001</v>
      </c>
      <c r="E1363" s="2">
        <v>-8.7971088000000002</v>
      </c>
      <c r="F1363" s="13">
        <f t="shared" si="294"/>
        <v>0.7280175792088811</v>
      </c>
      <c r="G1363" s="13">
        <f t="shared" si="295"/>
        <v>0.728022197350082</v>
      </c>
      <c r="H1363" s="13">
        <f t="shared" si="296"/>
        <v>-0.15355941527928921</v>
      </c>
      <c r="I1363" s="13">
        <f t="shared" si="297"/>
        <v>-0.15353851321616735</v>
      </c>
      <c r="J1363" s="14">
        <f t="shared" si="298"/>
        <v>4.6181412008960976E-6</v>
      </c>
      <c r="K1363" s="14">
        <f t="shared" si="299"/>
        <v>2.0902063121858161E-5</v>
      </c>
      <c r="L1363" s="14">
        <f t="shared" si="300"/>
        <v>5.3318070378440368E-12</v>
      </c>
      <c r="M1363" s="14">
        <f t="shared" si="301"/>
        <v>0.7464918805661318</v>
      </c>
      <c r="N1363" s="14">
        <f t="shared" si="302"/>
        <v>0.7464949534440366</v>
      </c>
      <c r="O1363" s="14">
        <f t="shared" si="303"/>
        <v>1.0922406068355911E-10</v>
      </c>
      <c r="P1363" s="14">
        <f t="shared" si="304"/>
        <v>6.6197179353972008E-11</v>
      </c>
      <c r="Q1363" s="14">
        <f t="shared" si="305"/>
        <v>8.1361649045463675E-6</v>
      </c>
      <c r="R1363" s="14">
        <f t="shared" si="306"/>
        <v>8.1361649046361326E-6</v>
      </c>
      <c r="S1363">
        <f t="shared" si="307"/>
        <v>103.6710132148736</v>
      </c>
    </row>
    <row r="1364" spans="1:19" x14ac:dyDescent="0.35">
      <c r="A1364" s="2" t="s">
        <v>1500</v>
      </c>
      <c r="B1364" s="2">
        <v>41.611680900000003</v>
      </c>
      <c r="C1364" s="2">
        <v>-8.7726398000000003</v>
      </c>
      <c r="D1364" s="2">
        <v>41.611384600000001</v>
      </c>
      <c r="E1364" s="2">
        <v>-8.7728824999999997</v>
      </c>
      <c r="F1364" s="13">
        <f t="shared" si="294"/>
        <v>0.72626083899423732</v>
      </c>
      <c r="G1364" s="13">
        <f t="shared" si="295"/>
        <v>0.72625566758366367</v>
      </c>
      <c r="H1364" s="13">
        <f t="shared" si="296"/>
        <v>-0.15311144860149686</v>
      </c>
      <c r="I1364" s="13">
        <f t="shared" si="297"/>
        <v>-0.15311568451559143</v>
      </c>
      <c r="J1364" s="14">
        <f t="shared" si="298"/>
        <v>-5.1714105736566651E-6</v>
      </c>
      <c r="K1364" s="14">
        <f t="shared" si="299"/>
        <v>-4.2359140945691376E-6</v>
      </c>
      <c r="L1364" s="14">
        <f t="shared" si="300"/>
        <v>6.6858718303170894E-12</v>
      </c>
      <c r="M1364" s="14">
        <f t="shared" si="301"/>
        <v>0.74766615442620199</v>
      </c>
      <c r="N1364" s="14">
        <f t="shared" si="302"/>
        <v>0.74766272021283398</v>
      </c>
      <c r="O1364" s="14">
        <f t="shared" si="303"/>
        <v>4.4857420541356613E-12</v>
      </c>
      <c r="P1364" s="14">
        <f t="shared" si="304"/>
        <v>9.1934111072149673E-12</v>
      </c>
      <c r="Q1364" s="14">
        <f t="shared" si="305"/>
        <v>3.0320638362697722E-6</v>
      </c>
      <c r="R1364" s="14">
        <f t="shared" si="306"/>
        <v>3.0320638362744182E-6</v>
      </c>
      <c r="S1364">
        <f t="shared" si="307"/>
        <v>38.634557401808635</v>
      </c>
    </row>
    <row r="1365" spans="1:19" x14ac:dyDescent="0.35">
      <c r="A1365" s="2" t="s">
        <v>1501</v>
      </c>
      <c r="B1365" s="2">
        <v>41.611377099999999</v>
      </c>
      <c r="C1365" s="2">
        <v>-8.7727479000000006</v>
      </c>
      <c r="D1365" s="2">
        <v>41.611671600000001</v>
      </c>
      <c r="E1365" s="2">
        <v>-8.7725097000000005</v>
      </c>
      <c r="F1365" s="13">
        <f t="shared" si="294"/>
        <v>0.72625553668396969</v>
      </c>
      <c r="G1365" s="13">
        <f t="shared" si="295"/>
        <v>0.72626067667861693</v>
      </c>
      <c r="H1365" s="13">
        <f t="shared" si="296"/>
        <v>-0.15311333530241827</v>
      </c>
      <c r="I1365" s="13">
        <f t="shared" si="297"/>
        <v>-0.15310917792814002</v>
      </c>
      <c r="J1365" s="14">
        <f t="shared" si="298"/>
        <v>5.1399946472407976E-6</v>
      </c>
      <c r="K1365" s="14">
        <f t="shared" si="299"/>
        <v>4.157374278251913E-6</v>
      </c>
      <c r="L1365" s="14">
        <f t="shared" si="300"/>
        <v>6.6048862434014712E-12</v>
      </c>
      <c r="M1365" s="14">
        <f t="shared" si="301"/>
        <v>0.74766282800316253</v>
      </c>
      <c r="N1365" s="14">
        <f t="shared" si="302"/>
        <v>0.74766624135338189</v>
      </c>
      <c r="O1365" s="14">
        <f t="shared" si="303"/>
        <v>4.3209402223614296E-12</v>
      </c>
      <c r="P1365" s="14">
        <f t="shared" si="304"/>
        <v>9.0203015775261825E-12</v>
      </c>
      <c r="Q1365" s="14">
        <f t="shared" si="305"/>
        <v>3.0033816902828355E-6</v>
      </c>
      <c r="R1365" s="14">
        <f t="shared" si="306"/>
        <v>3.0033816902873506E-6</v>
      </c>
      <c r="S1365">
        <f t="shared" si="307"/>
        <v>38.269089497641424</v>
      </c>
    </row>
    <row r="1366" spans="1:19" x14ac:dyDescent="0.35">
      <c r="A1366" s="2" t="s">
        <v>1502</v>
      </c>
      <c r="B1366" s="2">
        <v>41.495002599999999</v>
      </c>
      <c r="C1366" s="2">
        <v>-8.7036526999999992</v>
      </c>
      <c r="D1366" s="2">
        <v>41.494501200000002</v>
      </c>
      <c r="E1366" s="2">
        <v>-8.7034116000000008</v>
      </c>
      <c r="F1366" s="13">
        <f t="shared" si="294"/>
        <v>0.72422441849360764</v>
      </c>
      <c r="G1366" s="13">
        <f t="shared" si="295"/>
        <v>0.72421566741273813</v>
      </c>
      <c r="H1366" s="13">
        <f t="shared" si="296"/>
        <v>-0.15190739656509425</v>
      </c>
      <c r="I1366" s="13">
        <f t="shared" si="297"/>
        <v>-0.15190318857626772</v>
      </c>
      <c r="J1366" s="14">
        <f t="shared" si="298"/>
        <v>-8.7510808695068221E-6</v>
      </c>
      <c r="K1366" s="14">
        <f t="shared" si="299"/>
        <v>4.2079888265267318E-6</v>
      </c>
      <c r="L1366" s="14">
        <f t="shared" si="300"/>
        <v>1.9145354096039889E-11</v>
      </c>
      <c r="M1366" s="14">
        <f t="shared" si="301"/>
        <v>0.74901931042025671</v>
      </c>
      <c r="N1366" s="14">
        <f t="shared" si="302"/>
        <v>0.74901351237899338</v>
      </c>
      <c r="O1366" s="14">
        <f t="shared" si="303"/>
        <v>4.4267924910369239E-12</v>
      </c>
      <c r="P1366" s="14">
        <f t="shared" si="304"/>
        <v>2.1628897940950395E-11</v>
      </c>
      <c r="Q1366" s="14">
        <f t="shared" si="305"/>
        <v>4.6506878997574538E-6</v>
      </c>
      <c r="R1366" s="14">
        <f t="shared" si="306"/>
        <v>4.6506878997742182E-6</v>
      </c>
      <c r="S1366">
        <f t="shared" si="307"/>
        <v>59.259065218923091</v>
      </c>
    </row>
    <row r="1367" spans="1:19" x14ac:dyDescent="0.35">
      <c r="A1367" s="2" t="s">
        <v>1503</v>
      </c>
      <c r="B1367" s="2">
        <v>41.494521800000001</v>
      </c>
      <c r="C1367" s="2">
        <v>-8.7033562</v>
      </c>
      <c r="D1367" s="2">
        <v>41.4950191</v>
      </c>
      <c r="E1367" s="2">
        <v>-8.7035920000000004</v>
      </c>
      <c r="F1367" s="13">
        <f t="shared" si="294"/>
        <v>0.72421602695056397</v>
      </c>
      <c r="G1367" s="13">
        <f t="shared" si="295"/>
        <v>0.72422470647293413</v>
      </c>
      <c r="H1367" s="13">
        <f t="shared" si="296"/>
        <v>-0.15190222166386211</v>
      </c>
      <c r="I1367" s="13">
        <f t="shared" si="297"/>
        <v>-0.15190633715023832</v>
      </c>
      <c r="J1367" s="14">
        <f t="shared" si="298"/>
        <v>8.6795223701585655E-6</v>
      </c>
      <c r="K1367" s="14">
        <f t="shared" si="299"/>
        <v>-4.1154863762160598E-6</v>
      </c>
      <c r="L1367" s="14">
        <f t="shared" si="300"/>
        <v>1.8833527143402508E-11</v>
      </c>
      <c r="M1367" s="14">
        <f t="shared" si="301"/>
        <v>0.74901332157690004</v>
      </c>
      <c r="N1367" s="14">
        <f t="shared" si="302"/>
        <v>0.74901907220908115</v>
      </c>
      <c r="O1367" s="14">
        <f t="shared" si="303"/>
        <v>4.2343070281990227E-12</v>
      </c>
      <c r="P1367" s="14">
        <f t="shared" si="304"/>
        <v>2.120908035836651E-11</v>
      </c>
      <c r="Q1367" s="14">
        <f t="shared" si="305"/>
        <v>4.6053317316309046E-6</v>
      </c>
      <c r="R1367" s="14">
        <f t="shared" si="306"/>
        <v>4.6053317316471846E-6</v>
      </c>
      <c r="S1367">
        <f t="shared" si="307"/>
        <v>58.681136924648428</v>
      </c>
    </row>
    <row r="1368" spans="1:19" x14ac:dyDescent="0.35">
      <c r="A1368" s="2" t="s">
        <v>1504</v>
      </c>
      <c r="B1368" s="2">
        <v>41.688532600000002</v>
      </c>
      <c r="C1368" s="2">
        <v>-8.5366783999999996</v>
      </c>
      <c r="D1368" s="2">
        <v>41.688956099999999</v>
      </c>
      <c r="E1368" s="2">
        <v>-8.5367271000000002</v>
      </c>
      <c r="F1368" s="13">
        <f t="shared" si="294"/>
        <v>0.7276021541949923</v>
      </c>
      <c r="G1368" s="13">
        <f t="shared" si="295"/>
        <v>0.72760954566437441</v>
      </c>
      <c r="H1368" s="13">
        <f t="shared" si="296"/>
        <v>-0.14899314526388149</v>
      </c>
      <c r="I1368" s="13">
        <f t="shared" si="297"/>
        <v>-0.14899399523922721</v>
      </c>
      <c r="J1368" s="14">
        <f t="shared" si="298"/>
        <v>7.3914693821119926E-6</v>
      </c>
      <c r="K1368" s="14">
        <f t="shared" si="299"/>
        <v>-8.499753457180681E-7</v>
      </c>
      <c r="L1368" s="14">
        <f t="shared" si="300"/>
        <v>1.3658454906612575E-11</v>
      </c>
      <c r="M1368" s="14">
        <f t="shared" si="301"/>
        <v>0.74676639317338367</v>
      </c>
      <c r="N1368" s="14">
        <f t="shared" si="302"/>
        <v>0.74677130911893841</v>
      </c>
      <c r="O1368" s="14">
        <f t="shared" si="303"/>
        <v>1.8061452208212646E-13</v>
      </c>
      <c r="P1368" s="14">
        <f t="shared" si="304"/>
        <v>1.3759177072347596E-11</v>
      </c>
      <c r="Q1368" s="14">
        <f t="shared" si="305"/>
        <v>3.7093364733261385E-6</v>
      </c>
      <c r="R1368" s="14">
        <f t="shared" si="306"/>
        <v>3.7093364733346448E-6</v>
      </c>
      <c r="S1368">
        <f t="shared" si="307"/>
        <v>47.264365343230047</v>
      </c>
    </row>
    <row r="1369" spans="1:19" x14ac:dyDescent="0.35">
      <c r="A1369" s="2" t="s">
        <v>1505</v>
      </c>
      <c r="B1369" s="2">
        <v>41.688954899999999</v>
      </c>
      <c r="C1369" s="2">
        <v>-8.5369232000000004</v>
      </c>
      <c r="D1369" s="2">
        <v>41.688436600000003</v>
      </c>
      <c r="E1369" s="2">
        <v>-8.5368583000000005</v>
      </c>
      <c r="F1369" s="13">
        <f t="shared" si="294"/>
        <v>0.7276095247204234</v>
      </c>
      <c r="G1369" s="13">
        <f t="shared" si="295"/>
        <v>0.72760047867891031</v>
      </c>
      <c r="H1369" s="13">
        <f t="shared" si="296"/>
        <v>-0.1489974178298904</v>
      </c>
      <c r="I1369" s="13">
        <f t="shared" si="297"/>
        <v>-0.14899628511120586</v>
      </c>
      <c r="J1369" s="14">
        <f t="shared" si="298"/>
        <v>-9.0460415130833027E-6</v>
      </c>
      <c r="K1369" s="14">
        <f t="shared" si="299"/>
        <v>1.1327186845433435E-6</v>
      </c>
      <c r="L1369" s="14">
        <f t="shared" si="300"/>
        <v>2.0457716763967105E-11</v>
      </c>
      <c r="M1369" s="14">
        <f t="shared" si="301"/>
        <v>0.74677242347164441</v>
      </c>
      <c r="N1369" s="14">
        <f t="shared" si="302"/>
        <v>0.74676640710292108</v>
      </c>
      <c r="O1369" s="14">
        <f t="shared" si="303"/>
        <v>3.2076290457836633E-13</v>
      </c>
      <c r="P1369" s="14">
        <f t="shared" si="304"/>
        <v>2.0636594867884643E-11</v>
      </c>
      <c r="Q1369" s="14">
        <f t="shared" si="305"/>
        <v>4.5427519047252228E-6</v>
      </c>
      <c r="R1369" s="14">
        <f t="shared" si="306"/>
        <v>4.5427519047408472E-6</v>
      </c>
      <c r="S1369">
        <f t="shared" si="307"/>
        <v>57.883744770207876</v>
      </c>
    </row>
    <row r="1370" spans="1:19" x14ac:dyDescent="0.35">
      <c r="A1370" s="2" t="s">
        <v>1506</v>
      </c>
      <c r="B1370" s="2">
        <v>39.683487900000003</v>
      </c>
      <c r="C1370" s="2">
        <v>-7.7151072000000003</v>
      </c>
      <c r="D1370" s="2">
        <v>39.685576599999997</v>
      </c>
      <c r="E1370" s="2">
        <v>-7.7147148000000003</v>
      </c>
      <c r="F1370" s="13">
        <f t="shared" si="294"/>
        <v>0.69260752253033031</v>
      </c>
      <c r="G1370" s="13">
        <f t="shared" si="295"/>
        <v>0.69264397722241666</v>
      </c>
      <c r="H1370" s="13">
        <f t="shared" si="296"/>
        <v>-0.13465402278432068</v>
      </c>
      <c r="I1370" s="13">
        <f t="shared" si="297"/>
        <v>-0.13464717411233584</v>
      </c>
      <c r="J1370" s="14">
        <f t="shared" si="298"/>
        <v>3.645469208635177E-5</v>
      </c>
      <c r="K1370" s="14">
        <f t="shared" si="299"/>
        <v>6.8486719848326327E-6</v>
      </c>
      <c r="L1370" s="14">
        <f t="shared" si="300"/>
        <v>3.3223614374088596E-10</v>
      </c>
      <c r="M1370" s="14">
        <f t="shared" si="301"/>
        <v>0.7695603314063223</v>
      </c>
      <c r="N1370" s="14">
        <f t="shared" si="302"/>
        <v>0.76958360991758745</v>
      </c>
      <c r="O1370" s="14">
        <f t="shared" si="303"/>
        <v>1.1726076988912004E-11</v>
      </c>
      <c r="P1370" s="14">
        <f t="shared" si="304"/>
        <v>3.3918080751269153E-10</v>
      </c>
      <c r="Q1370" s="14">
        <f t="shared" si="305"/>
        <v>1.8416862043048799E-5</v>
      </c>
      <c r="R1370" s="14">
        <f t="shared" si="306"/>
        <v>1.8416862044089907E-5</v>
      </c>
      <c r="S1370">
        <f t="shared" si="307"/>
        <v>234.6676561657936</v>
      </c>
    </row>
    <row r="1371" spans="1:19" x14ac:dyDescent="0.35">
      <c r="A1371" s="2" t="s">
        <v>1507</v>
      </c>
      <c r="B1371" s="2">
        <v>39.6772524</v>
      </c>
      <c r="C1371" s="2">
        <v>-7.7201310000000003</v>
      </c>
      <c r="D1371" s="2">
        <v>39.675376499999999</v>
      </c>
      <c r="E1371" s="2">
        <v>-7.7274225000000003</v>
      </c>
      <c r="F1371" s="13">
        <f t="shared" si="294"/>
        <v>0.69249869252482221</v>
      </c>
      <c r="G1371" s="13">
        <f t="shared" si="295"/>
        <v>0.692465951893384</v>
      </c>
      <c r="H1371" s="13">
        <f t="shared" si="296"/>
        <v>-0.13474170463528237</v>
      </c>
      <c r="I1371" s="13">
        <f t="shared" si="297"/>
        <v>-0.13486896531769152</v>
      </c>
      <c r="J1371" s="14">
        <f t="shared" si="298"/>
        <v>-3.2740631438210599E-5</v>
      </c>
      <c r="K1371" s="14">
        <f t="shared" si="299"/>
        <v>-1.2726068240914712E-4</v>
      </c>
      <c r="L1371" s="14">
        <f t="shared" si="300"/>
        <v>2.6798723671924699E-10</v>
      </c>
      <c r="M1371" s="14">
        <f t="shared" si="301"/>
        <v>0.76967400157725108</v>
      </c>
      <c r="N1371" s="14">
        <f t="shared" si="302"/>
        <v>0.76965309833092521</v>
      </c>
      <c r="O1371" s="14">
        <f t="shared" si="303"/>
        <v>4.0488203163461363E-9</v>
      </c>
      <c r="P1371" s="14">
        <f t="shared" si="304"/>
        <v>2.6664354324562812E-9</v>
      </c>
      <c r="Q1371" s="14">
        <f t="shared" si="305"/>
        <v>5.1637538985279701E-5</v>
      </c>
      <c r="R1371" s="14">
        <f t="shared" si="306"/>
        <v>5.1637539008227734E-5</v>
      </c>
      <c r="S1371">
        <f t="shared" si="307"/>
        <v>657.96552204283773</v>
      </c>
    </row>
    <row r="1372" spans="1:19" x14ac:dyDescent="0.35">
      <c r="A1372" s="2" t="s">
        <v>1508</v>
      </c>
      <c r="B1372" s="2">
        <v>39.672968099999999</v>
      </c>
      <c r="C1372" s="2">
        <v>-7.7328592</v>
      </c>
      <c r="D1372" s="2">
        <v>39.673411399999999</v>
      </c>
      <c r="E1372" s="2">
        <v>-7.7333062999999997</v>
      </c>
      <c r="F1372" s="13">
        <f t="shared" si="294"/>
        <v>0.69242391738367892</v>
      </c>
      <c r="G1372" s="13">
        <f t="shared" si="295"/>
        <v>0.69243165442825305</v>
      </c>
      <c r="H1372" s="13">
        <f t="shared" si="296"/>
        <v>-0.13496385363313471</v>
      </c>
      <c r="I1372" s="13">
        <f t="shared" si="297"/>
        <v>-0.13497165700022035</v>
      </c>
      <c r="J1372" s="14">
        <f t="shared" si="298"/>
        <v>7.7370445741298255E-6</v>
      </c>
      <c r="K1372" s="14">
        <f t="shared" si="299"/>
        <v>-7.8033670856403337E-6</v>
      </c>
      <c r="L1372" s="14">
        <f t="shared" si="300"/>
        <v>1.4965464685443285E-11</v>
      </c>
      <c r="M1372" s="14">
        <f t="shared" si="301"/>
        <v>0.76969589789874959</v>
      </c>
      <c r="N1372" s="14">
        <f t="shared" si="302"/>
        <v>0.76970083728777183</v>
      </c>
      <c r="O1372" s="14">
        <f t="shared" si="303"/>
        <v>1.5223134468236481E-11</v>
      </c>
      <c r="P1372" s="14">
        <f t="shared" si="304"/>
        <v>2.3984191138941553E-11</v>
      </c>
      <c r="Q1372" s="14">
        <f t="shared" si="305"/>
        <v>4.897365734651799E-6</v>
      </c>
      <c r="R1372" s="14">
        <f t="shared" si="306"/>
        <v>4.8973657346713747E-6</v>
      </c>
      <c r="S1372">
        <f t="shared" si="307"/>
        <v>62.402234191182657</v>
      </c>
    </row>
    <row r="1373" spans="1:19" x14ac:dyDescent="0.35">
      <c r="A1373" s="2" t="s">
        <v>1509</v>
      </c>
      <c r="B1373" s="2">
        <v>39.685502900000003</v>
      </c>
      <c r="C1373" s="2">
        <v>-7.7148981000000001</v>
      </c>
      <c r="D1373" s="2">
        <v>39.683447700000002</v>
      </c>
      <c r="E1373" s="2">
        <v>-7.7152707999999999</v>
      </c>
      <c r="F1373" s="13">
        <f t="shared" si="294"/>
        <v>0.69264269091475805</v>
      </c>
      <c r="G1373" s="13">
        <f t="shared" si="295"/>
        <v>0.69260682090797099</v>
      </c>
      <c r="H1373" s="13">
        <f t="shared" si="296"/>
        <v>-0.13465037330085475</v>
      </c>
      <c r="I1373" s="13">
        <f t="shared" si="297"/>
        <v>-0.13465687814297692</v>
      </c>
      <c r="J1373" s="14">
        <f t="shared" si="298"/>
        <v>-3.5870006787064312E-5</v>
      </c>
      <c r="K1373" s="14">
        <f t="shared" si="299"/>
        <v>-6.5048421221680641E-6</v>
      </c>
      <c r="L1373" s="14">
        <f t="shared" si="300"/>
        <v>3.2166434669152068E-10</v>
      </c>
      <c r="M1373" s="14">
        <f t="shared" si="301"/>
        <v>0.76958405793558926</v>
      </c>
      <c r="N1373" s="14">
        <f t="shared" si="302"/>
        <v>0.76956115280845627</v>
      </c>
      <c r="O1373" s="14">
        <f t="shared" si="303"/>
        <v>1.0578242758545683E-11</v>
      </c>
      <c r="P1373" s="14">
        <f t="shared" si="304"/>
        <v>3.2792922628440422E-10</v>
      </c>
      <c r="Q1373" s="14">
        <f t="shared" si="305"/>
        <v>1.8108816258508014E-5</v>
      </c>
      <c r="R1373" s="14">
        <f t="shared" si="306"/>
        <v>1.8108816259497751E-5</v>
      </c>
      <c r="S1373">
        <f t="shared" si="307"/>
        <v>230.74253677852036</v>
      </c>
    </row>
    <row r="1374" spans="1:19" x14ac:dyDescent="0.35">
      <c r="A1374" s="2" t="s">
        <v>1510</v>
      </c>
      <c r="B1374" s="2">
        <v>39.675348300000003</v>
      </c>
      <c r="C1374" s="2">
        <v>-7.7270173</v>
      </c>
      <c r="D1374" s="2">
        <v>39.677073900000003</v>
      </c>
      <c r="E1374" s="2">
        <v>-7.7202647999999998</v>
      </c>
      <c r="F1374" s="13">
        <f t="shared" si="294"/>
        <v>0.69246545971053497</v>
      </c>
      <c r="G1374" s="13">
        <f t="shared" si="295"/>
        <v>0.69249557711210741</v>
      </c>
      <c r="H1374" s="13">
        <f t="shared" si="296"/>
        <v>-0.13486189324356243</v>
      </c>
      <c r="I1374" s="13">
        <f t="shared" si="297"/>
        <v>-0.13474403988582151</v>
      </c>
      <c r="J1374" s="14">
        <f t="shared" si="298"/>
        <v>3.0117401572438141E-5</v>
      </c>
      <c r="K1374" s="14">
        <f t="shared" si="299"/>
        <v>1.1785335774092132E-4</v>
      </c>
      <c r="L1374" s="14">
        <f t="shared" si="300"/>
        <v>2.2676446935173414E-10</v>
      </c>
      <c r="M1374" s="14">
        <f t="shared" si="301"/>
        <v>0.76965508740075683</v>
      </c>
      <c r="N1374" s="14">
        <f t="shared" si="302"/>
        <v>0.76967431580494894</v>
      </c>
      <c r="O1374" s="14">
        <f t="shared" si="303"/>
        <v>3.4723534786833155E-9</v>
      </c>
      <c r="P1374" s="14">
        <f t="shared" si="304"/>
        <v>2.2837302541056791E-9</v>
      </c>
      <c r="Q1374" s="14">
        <f t="shared" si="305"/>
        <v>4.7788390369478642E-5</v>
      </c>
      <c r="R1374" s="14">
        <f t="shared" si="306"/>
        <v>4.7788390387667943E-5</v>
      </c>
      <c r="S1374">
        <f t="shared" si="307"/>
        <v>608.91967031966487</v>
      </c>
    </row>
    <row r="1375" spans="1:19" x14ac:dyDescent="0.35">
      <c r="A1375" s="2" t="s">
        <v>1511</v>
      </c>
      <c r="B1375" s="2">
        <v>39.744435699999997</v>
      </c>
      <c r="C1375" s="2">
        <v>-7.6345495999999997</v>
      </c>
      <c r="D1375" s="2">
        <v>39.745307699999998</v>
      </c>
      <c r="E1375" s="2">
        <v>-7.6335679000000001</v>
      </c>
      <c r="F1375" s="13">
        <f t="shared" si="294"/>
        <v>0.69367126231217724</v>
      </c>
      <c r="G1375" s="13">
        <f t="shared" si="295"/>
        <v>0.69368648158325463</v>
      </c>
      <c r="H1375" s="13">
        <f t="shared" si="296"/>
        <v>-0.13324802742681607</v>
      </c>
      <c r="I1375" s="13">
        <f t="shared" si="297"/>
        <v>-0.13323089352954925</v>
      </c>
      <c r="J1375" s="14">
        <f t="shared" si="298"/>
        <v>1.5219271077393515E-5</v>
      </c>
      <c r="K1375" s="14">
        <f t="shared" si="299"/>
        <v>1.7133897266818909E-5</v>
      </c>
      <c r="L1375" s="14">
        <f t="shared" si="300"/>
        <v>5.790655303067897E-11</v>
      </c>
      <c r="M1375" s="14">
        <f t="shared" si="301"/>
        <v>0.76889419704563522</v>
      </c>
      <c r="N1375" s="14">
        <f t="shared" si="302"/>
        <v>0.76890392779377936</v>
      </c>
      <c r="O1375" s="14">
        <f t="shared" si="303"/>
        <v>7.3392608885680633E-11</v>
      </c>
      <c r="P1375" s="14">
        <f t="shared" si="304"/>
        <v>1.0129668674466168E-10</v>
      </c>
      <c r="Q1375" s="14">
        <f t="shared" si="305"/>
        <v>1.0064625514377656E-5</v>
      </c>
      <c r="R1375" s="14">
        <f t="shared" si="306"/>
        <v>1.0064625514547574E-5</v>
      </c>
      <c r="S1375">
        <f t="shared" si="307"/>
        <v>128.2434583063652</v>
      </c>
    </row>
    <row r="1376" spans="1:19" x14ac:dyDescent="0.35">
      <c r="A1376" s="2" t="s">
        <v>1512</v>
      </c>
      <c r="B1376" s="2">
        <v>39.745147199999998</v>
      </c>
      <c r="C1376" s="2">
        <v>-7.6339702999999997</v>
      </c>
      <c r="D1376" s="2">
        <v>39.744369200000001</v>
      </c>
      <c r="E1376" s="2">
        <v>-7.6348685999999999</v>
      </c>
      <c r="F1376" s="13">
        <f t="shared" si="294"/>
        <v>0.69368368032980521</v>
      </c>
      <c r="G1376" s="13">
        <f t="shared" si="295"/>
        <v>0.69367010166822474</v>
      </c>
      <c r="H1376" s="13">
        <f t="shared" si="296"/>
        <v>-0.13323791673445928</v>
      </c>
      <c r="I1376" s="13">
        <f t="shared" si="297"/>
        <v>-0.13325359502712994</v>
      </c>
      <c r="J1376" s="14">
        <f t="shared" si="298"/>
        <v>-1.3578661580471163E-5</v>
      </c>
      <c r="K1376" s="14">
        <f t="shared" si="299"/>
        <v>-1.5678292670656679E-5</v>
      </c>
      <c r="L1376" s="14">
        <f t="shared" si="300"/>
        <v>4.6095012578532651E-11</v>
      </c>
      <c r="M1376" s="14">
        <f t="shared" si="301"/>
        <v>0.76890466986760753</v>
      </c>
      <c r="N1376" s="14">
        <f t="shared" si="302"/>
        <v>0.76889598809694115</v>
      </c>
      <c r="O1376" s="14">
        <f t="shared" si="303"/>
        <v>6.145221526543295E-11</v>
      </c>
      <c r="P1376" s="14">
        <f t="shared" si="304"/>
        <v>8.2426036402002546E-11</v>
      </c>
      <c r="Q1376" s="14">
        <f t="shared" si="305"/>
        <v>9.0788785872486778E-6</v>
      </c>
      <c r="R1376" s="14">
        <f t="shared" si="306"/>
        <v>9.0788785873734E-6</v>
      </c>
      <c r="S1376">
        <f t="shared" si="307"/>
        <v>115.68307096031187</v>
      </c>
    </row>
    <row r="1377" spans="1:19" x14ac:dyDescent="0.35">
      <c r="A1377" s="2" t="s">
        <v>1513</v>
      </c>
      <c r="B1377" s="2">
        <v>41.722842399999998</v>
      </c>
      <c r="C1377" s="2">
        <v>-7.5429371999999999</v>
      </c>
      <c r="D1377" s="2">
        <v>41.722618199999999</v>
      </c>
      <c r="E1377" s="2">
        <v>-7.5430228000000001</v>
      </c>
      <c r="F1377" s="13">
        <f t="shared" si="294"/>
        <v>0.72820097317069288</v>
      </c>
      <c r="G1377" s="13">
        <f t="shared" si="295"/>
        <v>0.72819706014250996</v>
      </c>
      <c r="H1377" s="13">
        <f t="shared" si="296"/>
        <v>-0.13164908941116202</v>
      </c>
      <c r="I1377" s="13">
        <f t="shared" si="297"/>
        <v>-0.13165058341300173</v>
      </c>
      <c r="J1377" s="14">
        <f t="shared" si="298"/>
        <v>-3.9130281829224955E-6</v>
      </c>
      <c r="K1377" s="14">
        <f t="shared" si="299"/>
        <v>-1.494001839713599E-6</v>
      </c>
      <c r="L1377" s="14">
        <f t="shared" si="300"/>
        <v>3.8279473900815477E-12</v>
      </c>
      <c r="M1377" s="14">
        <f t="shared" si="301"/>
        <v>0.74637551640949429</v>
      </c>
      <c r="N1377" s="14">
        <f t="shared" si="302"/>
        <v>0.74637291218551383</v>
      </c>
      <c r="O1377" s="14">
        <f t="shared" si="303"/>
        <v>5.5801037426680079E-13</v>
      </c>
      <c r="P1377" s="14">
        <f t="shared" si="304"/>
        <v>4.1388007223344231E-12</v>
      </c>
      <c r="Q1377" s="14">
        <f t="shared" si="305"/>
        <v>2.0344042671834973E-6</v>
      </c>
      <c r="R1377" s="14">
        <f t="shared" si="306"/>
        <v>2.0344042671849004E-6</v>
      </c>
      <c r="S1377">
        <f t="shared" si="307"/>
        <v>25.922379172470002</v>
      </c>
    </row>
    <row r="1378" spans="1:19" x14ac:dyDescent="0.35">
      <c r="A1378" s="2" t="s">
        <v>1514</v>
      </c>
      <c r="B1378" s="2">
        <v>41.722582600000003</v>
      </c>
      <c r="C1378" s="2">
        <v>-7.5428771000000001</v>
      </c>
      <c r="D1378" s="2">
        <v>41.722812300000001</v>
      </c>
      <c r="E1378" s="2">
        <v>-7.5427911999999999</v>
      </c>
      <c r="F1378" s="13">
        <f t="shared" si="294"/>
        <v>0.72819643880529639</v>
      </c>
      <c r="G1378" s="13">
        <f t="shared" si="295"/>
        <v>0.7282004478265881</v>
      </c>
      <c r="H1378" s="13">
        <f t="shared" si="296"/>
        <v>-0.13164804046828157</v>
      </c>
      <c r="I1378" s="13">
        <f t="shared" si="297"/>
        <v>-0.13164654123045411</v>
      </c>
      <c r="J1378" s="14">
        <f t="shared" si="298"/>
        <v>4.0090212917176515E-6</v>
      </c>
      <c r="K1378" s="14">
        <f t="shared" si="299"/>
        <v>1.4992378274680807E-6</v>
      </c>
      <c r="L1378" s="14">
        <f t="shared" si="300"/>
        <v>4.0180629293559848E-12</v>
      </c>
      <c r="M1378" s="14">
        <f t="shared" si="301"/>
        <v>0.74637326181660535</v>
      </c>
      <c r="N1378" s="14">
        <f t="shared" si="302"/>
        <v>0.74637592992482871</v>
      </c>
      <c r="O1378" s="14">
        <f t="shared" si="303"/>
        <v>5.6192851582769738E-13</v>
      </c>
      <c r="P1378" s="14">
        <f t="shared" si="304"/>
        <v>4.3310992783040098E-12</v>
      </c>
      <c r="Q1378" s="14">
        <f t="shared" si="305"/>
        <v>2.0811293276257507E-6</v>
      </c>
      <c r="R1378" s="14">
        <f t="shared" si="306"/>
        <v>2.0811293276272534E-6</v>
      </c>
      <c r="S1378">
        <f t="shared" si="307"/>
        <v>26.517749892626462</v>
      </c>
    </row>
    <row r="1379" spans="1:19" x14ac:dyDescent="0.35">
      <c r="A1379" s="2" t="s">
        <v>1515</v>
      </c>
      <c r="B1379" s="2">
        <v>41.702423400000001</v>
      </c>
      <c r="C1379" s="2">
        <v>-7.5493436000000003</v>
      </c>
      <c r="D1379" s="2">
        <v>41.7021169</v>
      </c>
      <c r="E1379" s="2">
        <v>-7.5496081000000004</v>
      </c>
      <c r="F1379" s="13">
        <f t="shared" si="294"/>
        <v>0.72784459439072824</v>
      </c>
      <c r="G1379" s="13">
        <f t="shared" si="295"/>
        <v>0.72783924495657093</v>
      </c>
      <c r="H1379" s="13">
        <f t="shared" si="296"/>
        <v>-0.13176090218436179</v>
      </c>
      <c r="I1379" s="13">
        <f t="shared" si="297"/>
        <v>-0.13176551858023333</v>
      </c>
      <c r="J1379" s="14">
        <f t="shared" si="298"/>
        <v>-5.3494341573090409E-6</v>
      </c>
      <c r="K1379" s="14">
        <f t="shared" si="299"/>
        <v>-4.6163958715428333E-6</v>
      </c>
      <c r="L1379" s="14">
        <f t="shared" si="300"/>
        <v>7.1541114508291122E-12</v>
      </c>
      <c r="M1379" s="14">
        <f t="shared" si="301"/>
        <v>0.74661360359307294</v>
      </c>
      <c r="N1379" s="14">
        <f t="shared" si="302"/>
        <v>0.74661004482884186</v>
      </c>
      <c r="O1379" s="14">
        <f t="shared" si="303"/>
        <v>5.3277777106899677E-12</v>
      </c>
      <c r="P1379" s="14">
        <f t="shared" si="304"/>
        <v>1.0123970403379412E-11</v>
      </c>
      <c r="Q1379" s="14">
        <f t="shared" si="305"/>
        <v>3.1818187257258092E-6</v>
      </c>
      <c r="R1379" s="14">
        <f t="shared" si="306"/>
        <v>3.1818187257311781E-6</v>
      </c>
      <c r="S1379">
        <f t="shared" si="307"/>
        <v>40.542734203266669</v>
      </c>
    </row>
    <row r="1380" spans="1:19" x14ac:dyDescent="0.35">
      <c r="A1380" s="2" t="s">
        <v>1516</v>
      </c>
      <c r="B1380" s="2">
        <v>41.683356400000001</v>
      </c>
      <c r="C1380" s="2">
        <v>-7.5656030000000003</v>
      </c>
      <c r="D1380" s="2">
        <v>41.680817400000002</v>
      </c>
      <c r="E1380" s="2">
        <v>-7.5667226000000003</v>
      </c>
      <c r="F1380" s="13">
        <f t="shared" si="294"/>
        <v>0.7275118124622505</v>
      </c>
      <c r="G1380" s="13">
        <f t="shared" si="295"/>
        <v>0.72746749855254245</v>
      </c>
      <c r="H1380" s="13">
        <f t="shared" si="296"/>
        <v>-0.13204468224876056</v>
      </c>
      <c r="I1380" s="13">
        <f t="shared" si="297"/>
        <v>-0.1320642229550659</v>
      </c>
      <c r="J1380" s="14">
        <f t="shared" si="298"/>
        <v>-4.431390970804916E-5</v>
      </c>
      <c r="K1380" s="14">
        <f t="shared" si="299"/>
        <v>-1.9540706305332112E-5</v>
      </c>
      <c r="L1380" s="14">
        <f t="shared" si="300"/>
        <v>4.9093064832294578E-10</v>
      </c>
      <c r="M1380" s="14">
        <f t="shared" si="301"/>
        <v>0.74686085924510015</v>
      </c>
      <c r="N1380" s="14">
        <f t="shared" si="302"/>
        <v>0.74683139063290693</v>
      </c>
      <c r="O1380" s="14">
        <f t="shared" si="303"/>
        <v>9.5459800724774011E-11</v>
      </c>
      <c r="P1380" s="14">
        <f t="shared" si="304"/>
        <v>5.441761333144117E-10</v>
      </c>
      <c r="Q1380" s="14">
        <f t="shared" si="305"/>
        <v>2.3327583100578844E-5</v>
      </c>
      <c r="R1380" s="14">
        <f t="shared" si="306"/>
        <v>2.3327583102694566E-5</v>
      </c>
      <c r="S1380">
        <f t="shared" si="307"/>
        <v>297.24006389453416</v>
      </c>
    </row>
    <row r="1381" spans="1:19" x14ac:dyDescent="0.35">
      <c r="A1381" s="2" t="s">
        <v>1517</v>
      </c>
      <c r="B1381" s="2">
        <v>41.702050499999999</v>
      </c>
      <c r="C1381" s="2">
        <v>-7.5494931000000003</v>
      </c>
      <c r="D1381" s="2">
        <v>41.702312300000003</v>
      </c>
      <c r="E1381" s="2">
        <v>-7.5492556999999998</v>
      </c>
      <c r="F1381" s="13">
        <f t="shared" si="294"/>
        <v>0.72783808605794753</v>
      </c>
      <c r="G1381" s="13">
        <f t="shared" si="295"/>
        <v>0.72784265532992931</v>
      </c>
      <c r="H1381" s="13">
        <f t="shared" si="296"/>
        <v>-0.13176351145159354</v>
      </c>
      <c r="I1381" s="13">
        <f t="shared" si="297"/>
        <v>-0.13175936803994928</v>
      </c>
      <c r="J1381" s="14">
        <f t="shared" si="298"/>
        <v>4.5692719817802541E-6</v>
      </c>
      <c r="K1381" s="14">
        <f t="shared" si="299"/>
        <v>4.1434116442584656E-6</v>
      </c>
      <c r="L1381" s="14">
        <f t="shared" si="300"/>
        <v>5.2195616108614313E-12</v>
      </c>
      <c r="M1381" s="14">
        <f t="shared" si="301"/>
        <v>0.74661133481077568</v>
      </c>
      <c r="N1381" s="14">
        <f t="shared" si="302"/>
        <v>0.74661437455908264</v>
      </c>
      <c r="O1381" s="14">
        <f t="shared" si="303"/>
        <v>4.2919650134380207E-12</v>
      </c>
      <c r="P1381" s="14">
        <f t="shared" si="304"/>
        <v>7.6120349077849702E-12</v>
      </c>
      <c r="Q1381" s="14">
        <f t="shared" si="305"/>
        <v>2.7589916469219278E-6</v>
      </c>
      <c r="R1381" s="14">
        <f t="shared" si="306"/>
        <v>2.7589916469254285E-6</v>
      </c>
      <c r="S1381">
        <f t="shared" si="307"/>
        <v>35.155071565123812</v>
      </c>
    </row>
    <row r="1382" spans="1:19" x14ac:dyDescent="0.35">
      <c r="A1382" s="2" t="s">
        <v>1518</v>
      </c>
      <c r="B1382" s="2">
        <v>41.680807100000003</v>
      </c>
      <c r="C1382" s="2">
        <v>-7.5665725999999998</v>
      </c>
      <c r="D1382" s="2">
        <v>41.683283899999999</v>
      </c>
      <c r="E1382" s="2">
        <v>-7.5654912000000003</v>
      </c>
      <c r="F1382" s="13">
        <f t="shared" si="294"/>
        <v>0.72746731878362947</v>
      </c>
      <c r="G1382" s="13">
        <f t="shared" si="295"/>
        <v>0.72751054709854279</v>
      </c>
      <c r="H1382" s="13">
        <f t="shared" si="296"/>
        <v>-0.13206160496118788</v>
      </c>
      <c r="I1382" s="13">
        <f t="shared" si="297"/>
        <v>-0.13204273097065683</v>
      </c>
      <c r="J1382" s="14">
        <f t="shared" si="298"/>
        <v>4.3228314913323906E-5</v>
      </c>
      <c r="K1382" s="14">
        <f t="shared" si="299"/>
        <v>1.8873990531048657E-5</v>
      </c>
      <c r="L1382" s="14">
        <f t="shared" si="300"/>
        <v>4.6717180248862561E-10</v>
      </c>
      <c r="M1382" s="14">
        <f t="shared" si="301"/>
        <v>0.74683223211617988</v>
      </c>
      <c r="N1382" s="14">
        <f t="shared" si="302"/>
        <v>0.74686097878788149</v>
      </c>
      <c r="O1382" s="14">
        <f t="shared" si="303"/>
        <v>8.9056879638884865E-11</v>
      </c>
      <c r="P1382" s="14">
        <f t="shared" si="304"/>
        <v>5.1684593562148511E-10</v>
      </c>
      <c r="Q1382" s="14">
        <f t="shared" si="305"/>
        <v>2.2734245877562888E-5</v>
      </c>
      <c r="R1382" s="14">
        <f t="shared" si="306"/>
        <v>2.2734245879521241E-5</v>
      </c>
      <c r="S1382">
        <f t="shared" si="307"/>
        <v>289.67976099685967</v>
      </c>
    </row>
    <row r="1383" spans="1:19" x14ac:dyDescent="0.35">
      <c r="A1383" s="2" t="s">
        <v>1519</v>
      </c>
      <c r="B1383" s="2">
        <v>41.643495000000001</v>
      </c>
      <c r="C1383" s="2">
        <v>-7.5886325000000001</v>
      </c>
      <c r="D1383" s="2">
        <v>41.638010299999998</v>
      </c>
      <c r="E1383" s="2">
        <v>-7.5930906</v>
      </c>
      <c r="F1383" s="13">
        <f t="shared" si="294"/>
        <v>0.72681609978779604</v>
      </c>
      <c r="G1383" s="13">
        <f t="shared" si="295"/>
        <v>0.72672037371431186</v>
      </c>
      <c r="H1383" s="13">
        <f t="shared" si="296"/>
        <v>-0.13244662284884859</v>
      </c>
      <c r="I1383" s="13">
        <f t="shared" si="297"/>
        <v>-0.13252443137223174</v>
      </c>
      <c r="J1383" s="14">
        <f t="shared" si="298"/>
        <v>-9.5726073484181384E-5</v>
      </c>
      <c r="K1383" s="14">
        <f t="shared" si="299"/>
        <v>-7.7808523383154915E-5</v>
      </c>
      <c r="L1383" s="14">
        <f t="shared" si="300"/>
        <v>2.2908702844253612E-9</v>
      </c>
      <c r="M1383" s="14">
        <f t="shared" si="301"/>
        <v>0.74735747408308251</v>
      </c>
      <c r="N1383" s="14">
        <f t="shared" si="302"/>
        <v>0.74729386813452414</v>
      </c>
      <c r="O1383" s="14">
        <f t="shared" si="303"/>
        <v>1.5135415770031384E-9</v>
      </c>
      <c r="P1383" s="14">
        <f t="shared" si="304"/>
        <v>3.1361766829100366E-9</v>
      </c>
      <c r="Q1383" s="14">
        <f t="shared" si="305"/>
        <v>5.6001577503763555E-5</v>
      </c>
      <c r="R1383" s="14">
        <f t="shared" si="306"/>
        <v>5.600157753303536E-5</v>
      </c>
      <c r="S1383">
        <f t="shared" si="307"/>
        <v>713.57210092593652</v>
      </c>
    </row>
    <row r="1384" spans="1:19" x14ac:dyDescent="0.35">
      <c r="A1384" s="2" t="s">
        <v>1520</v>
      </c>
      <c r="B1384" s="2">
        <v>41.6379576</v>
      </c>
      <c r="C1384" s="2">
        <v>-7.5929510999999996</v>
      </c>
      <c r="D1384" s="2">
        <v>41.643414499999999</v>
      </c>
      <c r="E1384" s="2">
        <v>-7.5885230000000004</v>
      </c>
      <c r="F1384" s="13">
        <f t="shared" si="294"/>
        <v>0.72671945392579607</v>
      </c>
      <c r="G1384" s="13">
        <f t="shared" si="295"/>
        <v>0.72681469479774818</v>
      </c>
      <c r="H1384" s="13">
        <f t="shared" si="296"/>
        <v>-0.13252199663792522</v>
      </c>
      <c r="I1384" s="13">
        <f t="shared" si="297"/>
        <v>-0.13244471171331768</v>
      </c>
      <c r="J1384" s="14">
        <f t="shared" si="298"/>
        <v>9.5240871952118056E-5</v>
      </c>
      <c r="K1384" s="14">
        <f t="shared" si="299"/>
        <v>7.7284924607540217E-5</v>
      </c>
      <c r="L1384" s="14">
        <f t="shared" si="300"/>
        <v>2.2677059208357736E-9</v>
      </c>
      <c r="M1384" s="14">
        <f t="shared" si="301"/>
        <v>0.74729480174081908</v>
      </c>
      <c r="N1384" s="14">
        <f t="shared" si="302"/>
        <v>0.74735808521063829</v>
      </c>
      <c r="O1384" s="14">
        <f t="shared" si="303"/>
        <v>1.4932398921550388E-9</v>
      </c>
      <c r="P1384" s="14">
        <f t="shared" si="304"/>
        <v>3.1016756403301195E-9</v>
      </c>
      <c r="Q1384" s="14">
        <f t="shared" si="305"/>
        <v>5.5692689289799244E-5</v>
      </c>
      <c r="R1384" s="14">
        <f t="shared" si="306"/>
        <v>5.5692689318589359E-5</v>
      </c>
      <c r="S1384">
        <f t="shared" si="307"/>
        <v>709.63624729746562</v>
      </c>
    </row>
    <row r="1385" spans="1:19" x14ac:dyDescent="0.35">
      <c r="A1385" s="2" t="s">
        <v>1521</v>
      </c>
      <c r="B1385" s="2">
        <v>41.612732899999997</v>
      </c>
      <c r="C1385" s="2">
        <v>-7.6248113999999996</v>
      </c>
      <c r="D1385" s="2">
        <v>41.6095477</v>
      </c>
      <c r="E1385" s="2">
        <v>-7.6259158999999999</v>
      </c>
      <c r="F1385" s="13">
        <f t="shared" si="294"/>
        <v>0.72627919985796818</v>
      </c>
      <c r="G1385" s="13">
        <f t="shared" si="295"/>
        <v>0.72622360763063376</v>
      </c>
      <c r="H1385" s="13">
        <f t="shared" si="296"/>
        <v>-0.13307806377359835</v>
      </c>
      <c r="I1385" s="13">
        <f t="shared" si="297"/>
        <v>-0.13309734093518663</v>
      </c>
      <c r="J1385" s="14">
        <f t="shared" si="298"/>
        <v>-5.5592227334422262E-5</v>
      </c>
      <c r="K1385" s="14">
        <f t="shared" si="299"/>
        <v>-1.9277161588282521E-5</v>
      </c>
      <c r="L1385" s="14">
        <f t="shared" si="300"/>
        <v>7.7262393480153881E-10</v>
      </c>
      <c r="M1385" s="14">
        <f t="shared" si="301"/>
        <v>0.74768744424840805</v>
      </c>
      <c r="N1385" s="14">
        <f t="shared" si="302"/>
        <v>0.74765052702916157</v>
      </c>
      <c r="O1385" s="14">
        <f t="shared" si="303"/>
        <v>9.2902239722311834E-11</v>
      </c>
      <c r="P1385" s="14">
        <f t="shared" si="304"/>
        <v>8.2455711472741945E-10</v>
      </c>
      <c r="Q1385" s="14">
        <f t="shared" si="305"/>
        <v>2.8715102554708377E-5</v>
      </c>
      <c r="R1385" s="14">
        <f t="shared" si="306"/>
        <v>2.8715102558654584E-5</v>
      </c>
      <c r="S1385">
        <f t="shared" si="307"/>
        <v>365.88783680237674</v>
      </c>
    </row>
    <row r="1386" spans="1:19" x14ac:dyDescent="0.35">
      <c r="A1386" s="2" t="s">
        <v>1522</v>
      </c>
      <c r="B1386" s="2">
        <v>41.609551600000003</v>
      </c>
      <c r="C1386" s="2">
        <v>-7.6257481</v>
      </c>
      <c r="D1386" s="2">
        <v>41.6126711</v>
      </c>
      <c r="E1386" s="2">
        <v>-7.6246678000000001</v>
      </c>
      <c r="F1386" s="13">
        <f t="shared" si="294"/>
        <v>0.72622367569847468</v>
      </c>
      <c r="G1386" s="13">
        <f t="shared" si="295"/>
        <v>0.72627812124449054</v>
      </c>
      <c r="H1386" s="13">
        <f t="shared" si="296"/>
        <v>-0.1330944122727018</v>
      </c>
      <c r="I1386" s="13">
        <f t="shared" si="297"/>
        <v>-0.1330755574807925</v>
      </c>
      <c r="J1386" s="14">
        <f t="shared" si="298"/>
        <v>5.4445546015857715E-5</v>
      </c>
      <c r="K1386" s="14">
        <f t="shared" si="299"/>
        <v>1.8854791909300728E-5</v>
      </c>
      <c r="L1386" s="14">
        <f t="shared" si="300"/>
        <v>7.4107937005815377E-10</v>
      </c>
      <c r="M1386" s="14">
        <f t="shared" si="301"/>
        <v>0.74765124332771837</v>
      </c>
      <c r="N1386" s="14">
        <f t="shared" si="302"/>
        <v>0.74768739904790105</v>
      </c>
      <c r="O1386" s="14">
        <f t="shared" si="303"/>
        <v>8.8875794483125069E-11</v>
      </c>
      <c r="P1386" s="14">
        <f t="shared" si="304"/>
        <v>7.9076177580816788E-10</v>
      </c>
      <c r="Q1386" s="14">
        <f t="shared" si="305"/>
        <v>2.8120486763357562E-5</v>
      </c>
      <c r="R1386" s="14">
        <f t="shared" si="306"/>
        <v>2.8120486767063663E-5</v>
      </c>
      <c r="S1386">
        <f t="shared" si="307"/>
        <v>358.3112423859252</v>
      </c>
    </row>
    <row r="1387" spans="1:19" x14ac:dyDescent="0.35">
      <c r="A1387" s="2" t="s">
        <v>1523</v>
      </c>
      <c r="B1387" s="2">
        <v>41.579169499999999</v>
      </c>
      <c r="C1387" s="2">
        <v>-7.6419455999999997</v>
      </c>
      <c r="D1387" s="2">
        <v>41.5751566</v>
      </c>
      <c r="E1387" s="2">
        <v>-7.6410412000000001</v>
      </c>
      <c r="F1387" s="13">
        <f t="shared" si="294"/>
        <v>0.72569340801980442</v>
      </c>
      <c r="G1387" s="13">
        <f t="shared" si="295"/>
        <v>0.72562336970225116</v>
      </c>
      <c r="H1387" s="13">
        <f t="shared" si="296"/>
        <v>-0.13337711197829358</v>
      </c>
      <c r="I1387" s="13">
        <f t="shared" si="297"/>
        <v>-0.13336132722053853</v>
      </c>
      <c r="J1387" s="14">
        <f t="shared" si="298"/>
        <v>-7.0038317553255958E-5</v>
      </c>
      <c r="K1387" s="14">
        <f t="shared" si="299"/>
        <v>1.5784757755044065E-5</v>
      </c>
      <c r="L1387" s="14">
        <f t="shared" si="300"/>
        <v>1.2263414809213757E-9</v>
      </c>
      <c r="M1387" s="14">
        <f t="shared" si="301"/>
        <v>0.74808589801988201</v>
      </c>
      <c r="N1387" s="14">
        <f t="shared" si="302"/>
        <v>0.7480394186241055</v>
      </c>
      <c r="O1387" s="14">
        <f t="shared" si="303"/>
        <v>6.2289644345062619E-11</v>
      </c>
      <c r="P1387" s="14">
        <f t="shared" si="304"/>
        <v>1.2611986251369572E-9</v>
      </c>
      <c r="Q1387" s="14">
        <f t="shared" si="305"/>
        <v>3.551335840408447E-5</v>
      </c>
      <c r="R1387" s="14">
        <f t="shared" si="306"/>
        <v>3.5513358411549365E-5</v>
      </c>
      <c r="S1387">
        <f t="shared" si="307"/>
        <v>452.51121287996199</v>
      </c>
    </row>
    <row r="1388" spans="1:19" x14ac:dyDescent="0.35">
      <c r="A1388" s="2" t="s">
        <v>1524</v>
      </c>
      <c r="B1388" s="2">
        <v>41.575194699999997</v>
      </c>
      <c r="C1388" s="2">
        <v>-7.6409145000000001</v>
      </c>
      <c r="D1388" s="2">
        <v>41.579146899999998</v>
      </c>
      <c r="E1388" s="2">
        <v>-7.6417992000000003</v>
      </c>
      <c r="F1388" s="13">
        <f t="shared" si="294"/>
        <v>0.72562403467269609</v>
      </c>
      <c r="G1388" s="13">
        <f t="shared" si="295"/>
        <v>0.7256930135753934</v>
      </c>
      <c r="H1388" s="13">
        <f t="shared" si="296"/>
        <v>-0.13335911588837626</v>
      </c>
      <c r="I1388" s="13">
        <f t="shared" si="297"/>
        <v>-0.13337455681626867</v>
      </c>
      <c r="J1388" s="14">
        <f t="shared" si="298"/>
        <v>6.8978902697303113E-5</v>
      </c>
      <c r="K1388" s="14">
        <f t="shared" si="299"/>
        <v>-1.5440927892407252E-5</v>
      </c>
      <c r="L1388" s="14">
        <f t="shared" si="300"/>
        <v>1.1895222538593482E-9</v>
      </c>
      <c r="M1388" s="14">
        <f t="shared" si="301"/>
        <v>0.74803968039877633</v>
      </c>
      <c r="N1388" s="14">
        <f t="shared" si="302"/>
        <v>0.74808545674406213</v>
      </c>
      <c r="O1388" s="14">
        <f t="shared" si="303"/>
        <v>5.960556354344579E-11</v>
      </c>
      <c r="P1388" s="14">
        <f t="shared" si="304"/>
        <v>1.2228773845209798E-9</v>
      </c>
      <c r="Q1388" s="14">
        <f t="shared" si="305"/>
        <v>3.4969663774777415E-5</v>
      </c>
      <c r="R1388" s="14">
        <f t="shared" si="306"/>
        <v>3.4969663781904683E-5</v>
      </c>
      <c r="S1388">
        <f t="shared" si="307"/>
        <v>445.58345590902945</v>
      </c>
    </row>
    <row r="1389" spans="1:19" x14ac:dyDescent="0.35">
      <c r="A1389" s="2" t="s">
        <v>1525</v>
      </c>
      <c r="B1389" s="2">
        <v>41.585148199999999</v>
      </c>
      <c r="C1389" s="2">
        <v>-7.6389176000000001</v>
      </c>
      <c r="D1389" s="2">
        <v>41.584720400000002</v>
      </c>
      <c r="E1389" s="2">
        <v>-7.6392471000000004</v>
      </c>
      <c r="F1389" s="13">
        <f t="shared" si="294"/>
        <v>0.72579775601979335</v>
      </c>
      <c r="G1389" s="13">
        <f t="shared" si="295"/>
        <v>0.72579028950125335</v>
      </c>
      <c r="H1389" s="13">
        <f t="shared" si="296"/>
        <v>-0.1333242634085432</v>
      </c>
      <c r="I1389" s="13">
        <f t="shared" si="297"/>
        <v>-0.13333001426842853</v>
      </c>
      <c r="J1389" s="14">
        <f t="shared" si="298"/>
        <v>-7.4665185400002443E-6</v>
      </c>
      <c r="K1389" s="14">
        <f t="shared" si="299"/>
        <v>-5.7508598853284187E-6</v>
      </c>
      <c r="L1389" s="14">
        <f t="shared" si="300"/>
        <v>1.3937224776977096E-11</v>
      </c>
      <c r="M1389" s="14">
        <f t="shared" si="301"/>
        <v>0.74797511930202099</v>
      </c>
      <c r="N1389" s="14">
        <f t="shared" si="302"/>
        <v>0.7479701635529622</v>
      </c>
      <c r="O1389" s="14">
        <f t="shared" si="303"/>
        <v>8.2680973551471115E-12</v>
      </c>
      <c r="P1389" s="14">
        <f t="shared" si="304"/>
        <v>1.8562919925511029E-11</v>
      </c>
      <c r="Q1389" s="14">
        <f t="shared" si="305"/>
        <v>4.3084707177270023E-6</v>
      </c>
      <c r="R1389" s="14">
        <f t="shared" si="306"/>
        <v>4.3084707177403321E-6</v>
      </c>
      <c r="S1389">
        <f t="shared" si="307"/>
        <v>54.898533885447314</v>
      </c>
    </row>
    <row r="1390" spans="1:19" x14ac:dyDescent="0.35">
      <c r="A1390" s="2" t="s">
        <v>1526</v>
      </c>
      <c r="B1390" s="2">
        <v>39.637908000000003</v>
      </c>
      <c r="C1390" s="2">
        <v>-7.7456069999999997</v>
      </c>
      <c r="D1390" s="2">
        <v>39.638597599999997</v>
      </c>
      <c r="E1390" s="2">
        <v>-7.7452000999999999</v>
      </c>
      <c r="F1390" s="13">
        <f t="shared" si="294"/>
        <v>0.69181200320260061</v>
      </c>
      <c r="G1390" s="13">
        <f t="shared" si="295"/>
        <v>0.69182403899312217</v>
      </c>
      <c r="H1390" s="13">
        <f t="shared" si="296"/>
        <v>-0.13518634471552043</v>
      </c>
      <c r="I1390" s="13">
        <f t="shared" si="297"/>
        <v>-0.13517924297079406</v>
      </c>
      <c r="J1390" s="14">
        <f t="shared" si="298"/>
        <v>1.2035790521558454E-5</v>
      </c>
      <c r="K1390" s="14">
        <f t="shared" si="299"/>
        <v>7.1017447263732603E-6</v>
      </c>
      <c r="L1390" s="14">
        <f t="shared" si="300"/>
        <v>3.62150633692719E-11</v>
      </c>
      <c r="M1390" s="14">
        <f t="shared" si="301"/>
        <v>0.77008366398700745</v>
      </c>
      <c r="N1390" s="14">
        <f t="shared" si="302"/>
        <v>0.77009134207840324</v>
      </c>
      <c r="O1390" s="14">
        <f t="shared" si="303"/>
        <v>1.260869453958961E-11</v>
      </c>
      <c r="P1390" s="14">
        <f t="shared" si="304"/>
        <v>4.3692457538627189E-11</v>
      </c>
      <c r="Q1390" s="14">
        <f t="shared" si="305"/>
        <v>6.6100270452266067E-6</v>
      </c>
      <c r="R1390" s="14">
        <f t="shared" si="306"/>
        <v>6.6100270452747419E-6</v>
      </c>
      <c r="S1390">
        <f t="shared" si="307"/>
        <v>84.224964610890765</v>
      </c>
    </row>
    <row r="1391" spans="1:19" x14ac:dyDescent="0.35">
      <c r="A1391" s="2" t="s">
        <v>1527</v>
      </c>
      <c r="B1391" s="2">
        <v>39.638760499999997</v>
      </c>
      <c r="C1391" s="2">
        <v>-7.7452942</v>
      </c>
      <c r="D1391" s="2">
        <v>39.638061899999997</v>
      </c>
      <c r="E1391" s="2">
        <v>-7.7456958</v>
      </c>
      <c r="F1391" s="13">
        <f t="shared" si="294"/>
        <v>0.69182688213447374</v>
      </c>
      <c r="G1391" s="13">
        <f t="shared" si="295"/>
        <v>0.69181468926431933</v>
      </c>
      <c r="H1391" s="13">
        <f t="shared" si="296"/>
        <v>-0.1351808853256202</v>
      </c>
      <c r="I1391" s="13">
        <f t="shared" si="297"/>
        <v>-0.13518789456789621</v>
      </c>
      <c r="J1391" s="14">
        <f t="shared" si="298"/>
        <v>-1.2192870154414948E-5</v>
      </c>
      <c r="K1391" s="14">
        <f t="shared" si="299"/>
        <v>-7.0092422760070772E-6</v>
      </c>
      <c r="L1391" s="14">
        <f t="shared" si="300"/>
        <v>3.7166520650145247E-11</v>
      </c>
      <c r="M1391" s="14">
        <f t="shared" si="301"/>
        <v>0.77008962854650453</v>
      </c>
      <c r="N1391" s="14">
        <f t="shared" si="302"/>
        <v>0.7700818502220409</v>
      </c>
      <c r="O1391" s="14">
        <f t="shared" si="303"/>
        <v>1.2282369320890931E-11</v>
      </c>
      <c r="P1391" s="14">
        <f t="shared" si="304"/>
        <v>4.4450359258092164E-11</v>
      </c>
      <c r="Q1391" s="14">
        <f t="shared" si="305"/>
        <v>6.667110262931922E-6</v>
      </c>
      <c r="R1391" s="14">
        <f t="shared" si="306"/>
        <v>6.6671102629813142E-6</v>
      </c>
      <c r="S1391">
        <f t="shared" si="307"/>
        <v>84.952318970907911</v>
      </c>
    </row>
    <row r="1392" spans="1:19" x14ac:dyDescent="0.35">
      <c r="A1392" s="2" t="s">
        <v>1528</v>
      </c>
      <c r="B1392" s="2">
        <v>39.846340499999997</v>
      </c>
      <c r="C1392" s="2">
        <v>-7.5092945999999996</v>
      </c>
      <c r="D1392" s="2">
        <v>39.846510000000002</v>
      </c>
      <c r="E1392" s="2">
        <v>-7.5088153999999996</v>
      </c>
      <c r="F1392" s="13">
        <f t="shared" si="294"/>
        <v>0.69544983659576354</v>
      </c>
      <c r="G1392" s="13">
        <f t="shared" si="295"/>
        <v>0.69545279492884571</v>
      </c>
      <c r="H1392" s="13">
        <f t="shared" si="296"/>
        <v>-0.13106191527223057</v>
      </c>
      <c r="I1392" s="13">
        <f t="shared" si="297"/>
        <v>-0.13105355165445501</v>
      </c>
      <c r="J1392" s="14">
        <f t="shared" si="298"/>
        <v>2.9583330821703058E-6</v>
      </c>
      <c r="K1392" s="14">
        <f t="shared" si="299"/>
        <v>8.3636177755641583E-6</v>
      </c>
      <c r="L1392" s="14">
        <f t="shared" si="300"/>
        <v>2.1879336562642198E-12</v>
      </c>
      <c r="M1392" s="14">
        <f t="shared" si="301"/>
        <v>0.76776365978801964</v>
      </c>
      <c r="N1392" s="14">
        <f t="shared" si="302"/>
        <v>0.76776555528671875</v>
      </c>
      <c r="O1392" s="14">
        <f t="shared" si="303"/>
        <v>1.7487525573831255E-11</v>
      </c>
      <c r="P1392" s="14">
        <f t="shared" si="304"/>
        <v>1.2496174070178175E-11</v>
      </c>
      <c r="Q1392" s="14">
        <f t="shared" si="305"/>
        <v>3.5349927963403511E-6</v>
      </c>
      <c r="R1392" s="14">
        <f t="shared" si="306"/>
        <v>3.5349927963477135E-6</v>
      </c>
      <c r="S1392">
        <f t="shared" si="307"/>
        <v>45.042878211062565</v>
      </c>
    </row>
    <row r="1393" spans="1:19" x14ac:dyDescent="0.35">
      <c r="A1393" s="2" t="s">
        <v>1529</v>
      </c>
      <c r="B1393" s="2">
        <v>39.846602099999998</v>
      </c>
      <c r="C1393" s="2">
        <v>-7.5089429000000001</v>
      </c>
      <c r="D1393" s="2">
        <v>39.846433099999999</v>
      </c>
      <c r="E1393" s="2">
        <v>-7.5094044000000002</v>
      </c>
      <c r="F1393" s="13">
        <f t="shared" si="294"/>
        <v>0.69545440237708678</v>
      </c>
      <c r="G1393" s="13">
        <f t="shared" si="295"/>
        <v>0.6954514527706509</v>
      </c>
      <c r="H1393" s="13">
        <f t="shared" si="296"/>
        <v>-0.13105577694925133</v>
      </c>
      <c r="I1393" s="13">
        <f t="shared" si="297"/>
        <v>-0.13106383164374927</v>
      </c>
      <c r="J1393" s="14">
        <f t="shared" si="298"/>
        <v>-2.9496064358758289E-6</v>
      </c>
      <c r="K1393" s="14">
        <f t="shared" si="299"/>
        <v>-8.0546944979387192E-6</v>
      </c>
      <c r="L1393" s="14">
        <f t="shared" si="300"/>
        <v>2.1750445316384505E-12</v>
      </c>
      <c r="M1393" s="14">
        <f t="shared" si="301"/>
        <v>0.76776451975256887</v>
      </c>
      <c r="N1393" s="14">
        <f t="shared" si="302"/>
        <v>0.76776262984166133</v>
      </c>
      <c r="O1393" s="14">
        <f t="shared" si="303"/>
        <v>1.6219525863693377E-11</v>
      </c>
      <c r="P1393" s="14">
        <f t="shared" si="304"/>
        <v>1.1735820954863404E-11</v>
      </c>
      <c r="Q1393" s="14">
        <f t="shared" si="305"/>
        <v>3.4257584495792175E-6</v>
      </c>
      <c r="R1393" s="14">
        <f t="shared" si="306"/>
        <v>3.4257584495859183E-6</v>
      </c>
      <c r="S1393">
        <f t="shared" si="307"/>
        <v>43.651014164623774</v>
      </c>
    </row>
    <row r="1394" spans="1:19" x14ac:dyDescent="0.35">
      <c r="A1394" s="2" t="s">
        <v>1530</v>
      </c>
      <c r="B1394" s="2">
        <v>40.276865999999998</v>
      </c>
      <c r="C1394" s="2">
        <v>-8.4788022999999999</v>
      </c>
      <c r="D1394" s="2">
        <v>40.277081199999998</v>
      </c>
      <c r="E1394" s="2">
        <v>-8.4786608000000001</v>
      </c>
      <c r="F1394" s="13">
        <f t="shared" si="294"/>
        <v>0.70296392408455843</v>
      </c>
      <c r="G1394" s="13">
        <f t="shared" si="295"/>
        <v>0.70296768003310872</v>
      </c>
      <c r="H1394" s="13">
        <f t="shared" si="296"/>
        <v>-0.147983016760668</v>
      </c>
      <c r="I1394" s="13">
        <f t="shared" si="297"/>
        <v>-0.14798054711977643</v>
      </c>
      <c r="J1394" s="14">
        <f t="shared" si="298"/>
        <v>3.7559485502880463E-6</v>
      </c>
      <c r="K1394" s="14">
        <f t="shared" si="299"/>
        <v>2.4696408915669821E-6</v>
      </c>
      <c r="L1394" s="14">
        <f t="shared" si="300"/>
        <v>3.5267873780985732E-12</v>
      </c>
      <c r="M1394" s="14">
        <f t="shared" si="301"/>
        <v>0.76292699009556897</v>
      </c>
      <c r="N1394" s="14">
        <f t="shared" si="302"/>
        <v>0.76292941825328631</v>
      </c>
      <c r="O1394" s="14">
        <f t="shared" si="303"/>
        <v>1.5247815333241644E-12</v>
      </c>
      <c r="P1394" s="14">
        <f t="shared" si="304"/>
        <v>4.414300870709644E-12</v>
      </c>
      <c r="Q1394" s="14">
        <f t="shared" si="305"/>
        <v>2.1010237672881388E-6</v>
      </c>
      <c r="R1394" s="14">
        <f t="shared" si="306"/>
        <v>2.1010237672896842E-6</v>
      </c>
      <c r="S1394">
        <f t="shared" si="307"/>
        <v>26.771244842805157</v>
      </c>
    </row>
    <row r="1395" spans="1:19" x14ac:dyDescent="0.35">
      <c r="A1395" s="2" t="s">
        <v>1531</v>
      </c>
      <c r="B1395" s="2">
        <v>40.2771483</v>
      </c>
      <c r="C1395" s="2">
        <v>-8.4788055</v>
      </c>
      <c r="D1395" s="2">
        <v>40.276915600000002</v>
      </c>
      <c r="E1395" s="2">
        <v>-8.4789521000000008</v>
      </c>
      <c r="F1395" s="13">
        <f t="shared" si="294"/>
        <v>0.70296885114903684</v>
      </c>
      <c r="G1395" s="13">
        <f t="shared" si="295"/>
        <v>0.70296478976786747</v>
      </c>
      <c r="H1395" s="13">
        <f t="shared" si="296"/>
        <v>-0.14798307261120408</v>
      </c>
      <c r="I1395" s="13">
        <f t="shared" si="297"/>
        <v>-0.1479856312638875</v>
      </c>
      <c r="J1395" s="14">
        <f t="shared" si="298"/>
        <v>-4.0613811693734903E-6</v>
      </c>
      <c r="K1395" s="14">
        <f t="shared" si="299"/>
        <v>-2.5586526834209256E-6</v>
      </c>
      <c r="L1395" s="14">
        <f t="shared" si="300"/>
        <v>4.1237042507297271E-12</v>
      </c>
      <c r="M1395" s="14">
        <f t="shared" si="301"/>
        <v>0.76292885860450665</v>
      </c>
      <c r="N1395" s="14">
        <f t="shared" si="302"/>
        <v>0.76292623298657025</v>
      </c>
      <c r="O1395" s="14">
        <f t="shared" si="303"/>
        <v>1.6366758885933828E-12</v>
      </c>
      <c r="P1395" s="14">
        <f t="shared" si="304"/>
        <v>5.0763452654458502E-12</v>
      </c>
      <c r="Q1395" s="14">
        <f t="shared" si="305"/>
        <v>2.2530746249172151E-6</v>
      </c>
      <c r="R1395" s="14">
        <f t="shared" si="306"/>
        <v>2.2530746249191213E-6</v>
      </c>
      <c r="S1395">
        <f t="shared" si="307"/>
        <v>28.708676870719444</v>
      </c>
    </row>
    <row r="1396" spans="1:19" x14ac:dyDescent="0.35">
      <c r="A1396" s="2" t="s">
        <v>1532</v>
      </c>
      <c r="B1396" s="2">
        <v>40.270192700000003</v>
      </c>
      <c r="C1396" s="2">
        <v>-8.4695005000000005</v>
      </c>
      <c r="D1396" s="2">
        <v>40.270257399999998</v>
      </c>
      <c r="E1396" s="2">
        <v>-8.4698034</v>
      </c>
      <c r="F1396" s="13">
        <f t="shared" si="294"/>
        <v>0.70284745302758511</v>
      </c>
      <c r="G1396" s="13">
        <f t="shared" si="295"/>
        <v>0.70284858225561109</v>
      </c>
      <c r="H1396" s="13">
        <f t="shared" si="296"/>
        <v>-0.14782066972430602</v>
      </c>
      <c r="I1396" s="13">
        <f t="shared" si="297"/>
        <v>-0.1478259563266103</v>
      </c>
      <c r="J1396" s="14">
        <f t="shared" si="298"/>
        <v>1.1292280259755927E-6</v>
      </c>
      <c r="K1396" s="14">
        <f t="shared" si="299"/>
        <v>-5.2866023042830168E-6</v>
      </c>
      <c r="L1396" s="14">
        <f t="shared" si="300"/>
        <v>3.1878898366214961E-13</v>
      </c>
      <c r="M1396" s="14">
        <f t="shared" si="301"/>
        <v>0.7630039795700726</v>
      </c>
      <c r="N1396" s="14">
        <f t="shared" si="302"/>
        <v>0.76300470949556565</v>
      </c>
      <c r="O1396" s="14">
        <f t="shared" si="303"/>
        <v>6.9870409808963529E-12</v>
      </c>
      <c r="P1396" s="14">
        <f t="shared" si="304"/>
        <v>4.3864739669849727E-12</v>
      </c>
      <c r="Q1396" s="14">
        <f t="shared" si="305"/>
        <v>2.0943910730770825E-6</v>
      </c>
      <c r="R1396" s="14">
        <f t="shared" si="306"/>
        <v>2.0943910730786139E-6</v>
      </c>
      <c r="S1396">
        <f t="shared" si="307"/>
        <v>26.686731053167698</v>
      </c>
    </row>
    <row r="1397" spans="1:19" x14ac:dyDescent="0.35">
      <c r="A1397" s="2" t="s">
        <v>1533</v>
      </c>
      <c r="B1397" s="2">
        <v>41.438799699999997</v>
      </c>
      <c r="C1397" s="2">
        <v>-8.3303246000000009</v>
      </c>
      <c r="D1397" s="2">
        <v>41.440611199999999</v>
      </c>
      <c r="E1397" s="2">
        <v>-8.3294022999999999</v>
      </c>
      <c r="F1397" s="13">
        <f t="shared" si="294"/>
        <v>0.72324349283943845</v>
      </c>
      <c r="G1397" s="13">
        <f t="shared" si="295"/>
        <v>0.72327510947883833</v>
      </c>
      <c r="H1397" s="13">
        <f t="shared" si="296"/>
        <v>-0.14539159202987964</v>
      </c>
      <c r="I1397" s="13">
        <f t="shared" si="297"/>
        <v>-0.14537549485818849</v>
      </c>
      <c r="J1397" s="14">
        <f t="shared" si="298"/>
        <v>3.1616639399878466E-5</v>
      </c>
      <c r="K1397" s="14">
        <f t="shared" si="299"/>
        <v>1.6097171691153989E-5</v>
      </c>
      <c r="L1397" s="14">
        <f t="shared" si="300"/>
        <v>2.499029717146696E-10</v>
      </c>
      <c r="M1397" s="14">
        <f t="shared" si="301"/>
        <v>0.74964214395309259</v>
      </c>
      <c r="N1397" s="14">
        <f t="shared" si="302"/>
        <v>0.74966306884181122</v>
      </c>
      <c r="O1397" s="14">
        <f t="shared" si="303"/>
        <v>6.4779734112223539E-11</v>
      </c>
      <c r="P1397" s="14">
        <f t="shared" si="304"/>
        <v>2.8630782386566463E-10</v>
      </c>
      <c r="Q1397" s="14">
        <f t="shared" si="305"/>
        <v>1.6920633081113266E-5</v>
      </c>
      <c r="R1397" s="14">
        <f t="shared" si="306"/>
        <v>1.6920633081920685E-5</v>
      </c>
      <c r="S1397">
        <f t="shared" si="307"/>
        <v>215.60270672983339</v>
      </c>
    </row>
    <row r="1398" spans="1:19" x14ac:dyDescent="0.35">
      <c r="A1398" s="2" t="s">
        <v>1534</v>
      </c>
      <c r="B1398" s="2">
        <v>40.699611699999998</v>
      </c>
      <c r="C1398" s="2">
        <v>-8.1288848999999992</v>
      </c>
      <c r="D1398" s="2">
        <v>40.699861200000001</v>
      </c>
      <c r="E1398" s="2">
        <v>-8.1297166999999995</v>
      </c>
      <c r="F1398" s="13">
        <f t="shared" si="294"/>
        <v>0.7103422284482066</v>
      </c>
      <c r="G1398" s="13">
        <f t="shared" si="295"/>
        <v>0.71034658304469034</v>
      </c>
      <c r="H1398" s="13">
        <f t="shared" si="296"/>
        <v>-0.14187580602065</v>
      </c>
      <c r="I1398" s="13">
        <f t="shared" si="297"/>
        <v>-0.14189032366936807</v>
      </c>
      <c r="J1398" s="14">
        <f t="shared" si="298"/>
        <v>4.3545964837354845E-6</v>
      </c>
      <c r="K1398" s="14">
        <f t="shared" si="299"/>
        <v>-1.451764871807093E-5</v>
      </c>
      <c r="L1398" s="14">
        <f t="shared" si="300"/>
        <v>4.7406276340328697E-12</v>
      </c>
      <c r="M1398" s="14">
        <f t="shared" si="301"/>
        <v>0.75813591591489771</v>
      </c>
      <c r="N1398" s="14">
        <f t="shared" si="302"/>
        <v>0.75813875552512844</v>
      </c>
      <c r="O1398" s="14">
        <f t="shared" si="303"/>
        <v>5.2690531074401203E-11</v>
      </c>
      <c r="P1398" s="14">
        <f t="shared" si="304"/>
        <v>3.5025681142667112E-11</v>
      </c>
      <c r="Q1398" s="14">
        <f t="shared" si="305"/>
        <v>5.9182498378040034E-6</v>
      </c>
      <c r="R1398" s="14">
        <f t="shared" si="306"/>
        <v>5.9182498378385522E-6</v>
      </c>
      <c r="S1398">
        <f t="shared" si="307"/>
        <v>75.410339433738827</v>
      </c>
    </row>
    <row r="1399" spans="1:19" x14ac:dyDescent="0.35">
      <c r="A1399" s="2" t="s">
        <v>1535</v>
      </c>
      <c r="B1399" s="2">
        <v>41.440646200000003</v>
      </c>
      <c r="C1399" s="2">
        <v>-8.3295866000000007</v>
      </c>
      <c r="D1399" s="2">
        <v>41.438866599999997</v>
      </c>
      <c r="E1399" s="2">
        <v>-8.3304919999999996</v>
      </c>
      <c r="F1399" s="13">
        <f t="shared" si="294"/>
        <v>0.72327572034407661</v>
      </c>
      <c r="G1399" s="13">
        <f t="shared" si="295"/>
        <v>0.72324466046470803</v>
      </c>
      <c r="H1399" s="13">
        <f t="shared" si="296"/>
        <v>-0.14537871149999992</v>
      </c>
      <c r="I1399" s="13">
        <f t="shared" si="297"/>
        <v>-0.14539451371104745</v>
      </c>
      <c r="J1399" s="14">
        <f t="shared" si="298"/>
        <v>-3.1059879368577903E-5</v>
      </c>
      <c r="K1399" s="14">
        <f t="shared" si="299"/>
        <v>-1.5802211047521997E-5</v>
      </c>
      <c r="L1399" s="14">
        <f t="shared" si="300"/>
        <v>2.411790265782637E-10</v>
      </c>
      <c r="M1399" s="14">
        <f t="shared" si="301"/>
        <v>0.74966229608392287</v>
      </c>
      <c r="N1399" s="14">
        <f t="shared" si="302"/>
        <v>0.74964173965584036</v>
      </c>
      <c r="O1399" s="14">
        <f t="shared" si="303"/>
        <v>6.2427468496307498E-11</v>
      </c>
      <c r="P1399" s="14">
        <f t="shared" si="304"/>
        <v>2.7626189969508357E-10</v>
      </c>
      <c r="Q1399" s="14">
        <f t="shared" si="305"/>
        <v>1.6621128111385326E-5</v>
      </c>
      <c r="R1399" s="14">
        <f t="shared" si="306"/>
        <v>1.6621128112150624E-5</v>
      </c>
      <c r="S1399">
        <f t="shared" si="307"/>
        <v>211.78641440502324</v>
      </c>
    </row>
    <row r="1400" spans="1:19" x14ac:dyDescent="0.35">
      <c r="A1400" s="2" t="s">
        <v>1536</v>
      </c>
      <c r="B1400" s="2">
        <v>39.530471800000001</v>
      </c>
      <c r="C1400" s="2">
        <v>-7.9469411000000001</v>
      </c>
      <c r="D1400" s="2">
        <v>39.530329600000002</v>
      </c>
      <c r="E1400" s="2">
        <v>-7.9476208000000002</v>
      </c>
      <c r="F1400" s="13">
        <f t="shared" si="294"/>
        <v>0.68993688777676943</v>
      </c>
      <c r="G1400" s="13">
        <f t="shared" si="295"/>
        <v>0.68993440591857302</v>
      </c>
      <c r="H1400" s="13">
        <f t="shared" si="296"/>
        <v>-0.13870028765705994</v>
      </c>
      <c r="I1400" s="13">
        <f t="shared" si="297"/>
        <v>-0.13871215065998574</v>
      </c>
      <c r="J1400" s="14">
        <f t="shared" si="298"/>
        <v>-2.4818581964014541E-6</v>
      </c>
      <c r="K1400" s="14">
        <f t="shared" si="299"/>
        <v>-1.1863002925799337E-5</v>
      </c>
      <c r="L1400" s="14">
        <f t="shared" si="300"/>
        <v>1.5399050267604793E-12</v>
      </c>
      <c r="M1400" s="14">
        <f t="shared" si="301"/>
        <v>0.77128776640966346</v>
      </c>
      <c r="N1400" s="14">
        <f t="shared" si="302"/>
        <v>0.77128618673782356</v>
      </c>
      <c r="O1400" s="14">
        <f t="shared" si="303"/>
        <v>3.5182709603968304E-11</v>
      </c>
      <c r="P1400" s="14">
        <f t="shared" si="304"/>
        <v>2.2469521981873532E-11</v>
      </c>
      <c r="Q1400" s="14">
        <f t="shared" si="305"/>
        <v>4.7402027363683015E-6</v>
      </c>
      <c r="R1400" s="14">
        <f t="shared" si="306"/>
        <v>4.7402027363860536E-6</v>
      </c>
      <c r="S1400">
        <f t="shared" si="307"/>
        <v>60.399663267031094</v>
      </c>
    </row>
    <row r="1401" spans="1:19" x14ac:dyDescent="0.35">
      <c r="A1401" s="2" t="s">
        <v>1537</v>
      </c>
      <c r="B1401" s="2">
        <v>39.530203</v>
      </c>
      <c r="C1401" s="2">
        <v>-7.9476300000000002</v>
      </c>
      <c r="D1401" s="2">
        <v>39.530344900000003</v>
      </c>
      <c r="E1401" s="2">
        <v>-7.9469396999999997</v>
      </c>
      <c r="F1401" s="13">
        <f t="shared" si="294"/>
        <v>0.68993219633174008</v>
      </c>
      <c r="G1401" s="13">
        <f t="shared" si="295"/>
        <v>0.68993467295394861</v>
      </c>
      <c r="H1401" s="13">
        <f t="shared" si="296"/>
        <v>-0.13871231123027694</v>
      </c>
      <c r="I1401" s="13">
        <f t="shared" si="297"/>
        <v>-0.13870026322245041</v>
      </c>
      <c r="J1401" s="14">
        <f t="shared" si="298"/>
        <v>2.4766222085359502E-6</v>
      </c>
      <c r="K1401" s="14">
        <f t="shared" si="299"/>
        <v>1.2048007826531704E-5</v>
      </c>
      <c r="L1401" s="14">
        <f t="shared" si="300"/>
        <v>1.5334143909525878E-12</v>
      </c>
      <c r="M1401" s="14">
        <f t="shared" si="301"/>
        <v>0.77128759644519984</v>
      </c>
      <c r="N1401" s="14">
        <f t="shared" si="302"/>
        <v>0.77128917278017295</v>
      </c>
      <c r="O1401" s="14">
        <f t="shared" si="303"/>
        <v>3.6288623146603344E-11</v>
      </c>
      <c r="P1401" s="14">
        <f t="shared" si="304"/>
        <v>2.3120999994967164E-11</v>
      </c>
      <c r="Q1401" s="14">
        <f t="shared" si="305"/>
        <v>4.808430096712145E-6</v>
      </c>
      <c r="R1401" s="14">
        <f t="shared" si="306"/>
        <v>4.8084300967306747E-6</v>
      </c>
      <c r="S1401">
        <f t="shared" si="307"/>
        <v>61.269016292542254</v>
      </c>
    </row>
    <row r="1402" spans="1:19" x14ac:dyDescent="0.35">
      <c r="A1402" s="2" t="s">
        <v>1538</v>
      </c>
      <c r="B1402" s="2">
        <v>41.478661899999999</v>
      </c>
      <c r="C1402" s="2">
        <v>-7.647913</v>
      </c>
      <c r="D1402" s="2">
        <v>41.486950200000003</v>
      </c>
      <c r="E1402" s="2">
        <v>-7.6598398999999997</v>
      </c>
      <c r="F1402" s="13">
        <f t="shared" si="294"/>
        <v>0.72393921947652695</v>
      </c>
      <c r="G1402" s="13">
        <f t="shared" si="295"/>
        <v>0.72408387760092008</v>
      </c>
      <c r="H1402" s="13">
        <f t="shared" si="296"/>
        <v>-0.13348126275607708</v>
      </c>
      <c r="I1402" s="13">
        <f t="shared" si="297"/>
        <v>-0.1336894264306332</v>
      </c>
      <c r="J1402" s="14">
        <f t="shared" si="298"/>
        <v>1.4465812439312664E-4</v>
      </c>
      <c r="K1402" s="14">
        <f t="shared" si="299"/>
        <v>-2.0816367455611662E-4</v>
      </c>
      <c r="L1402" s="14">
        <f t="shared" si="300"/>
        <v>5.2314932291114858E-9</v>
      </c>
      <c r="M1402" s="14">
        <f t="shared" si="301"/>
        <v>0.7491066210134647</v>
      </c>
      <c r="N1402" s="14">
        <f t="shared" si="302"/>
        <v>0.74920244186980345</v>
      </c>
      <c r="O1402" s="14">
        <f t="shared" si="303"/>
        <v>1.0833028812058036E-8</v>
      </c>
      <c r="P1402" s="14">
        <f t="shared" si="304"/>
        <v>1.1311341176783254E-8</v>
      </c>
      <c r="Q1402" s="14">
        <f t="shared" si="305"/>
        <v>1.0635478915772084E-4</v>
      </c>
      <c r="R1402" s="14">
        <f t="shared" si="306"/>
        <v>1.0635478935822339E-4</v>
      </c>
      <c r="S1402">
        <f t="shared" si="307"/>
        <v>1355.1727260024825</v>
      </c>
    </row>
    <row r="1403" spans="1:19" x14ac:dyDescent="0.35">
      <c r="A1403" s="2" t="s">
        <v>1539</v>
      </c>
      <c r="B1403" s="2">
        <v>41.3369833</v>
      </c>
      <c r="C1403" s="2">
        <v>-7.7030690000000002</v>
      </c>
      <c r="D1403" s="2">
        <v>41.337376999999996</v>
      </c>
      <c r="E1403" s="2">
        <v>-7.7025676000000001</v>
      </c>
      <c r="F1403" s="13">
        <f t="shared" si="294"/>
        <v>0.72146646142691095</v>
      </c>
      <c r="G1403" s="13">
        <f t="shared" si="295"/>
        <v>0.72147333278817594</v>
      </c>
      <c r="H1403" s="13">
        <f t="shared" si="296"/>
        <v>-0.13444391655830709</v>
      </c>
      <c r="I1403" s="13">
        <f t="shared" si="297"/>
        <v>-0.13443516547743758</v>
      </c>
      <c r="J1403" s="14">
        <f t="shared" si="298"/>
        <v>6.871361264981779E-6</v>
      </c>
      <c r="K1403" s="14">
        <f t="shared" si="299"/>
        <v>8.7510808695068221E-6</v>
      </c>
      <c r="L1403" s="14">
        <f t="shared" si="300"/>
        <v>1.1803901408426556E-11</v>
      </c>
      <c r="M1403" s="14">
        <f t="shared" si="301"/>
        <v>0.75083342045935686</v>
      </c>
      <c r="N1403" s="14">
        <f t="shared" si="302"/>
        <v>0.75083795891813687</v>
      </c>
      <c r="O1403" s="14">
        <f t="shared" si="303"/>
        <v>1.9145354096039889E-11</v>
      </c>
      <c r="P1403" s="14">
        <f t="shared" si="304"/>
        <v>2.2597175820538465E-11</v>
      </c>
      <c r="Q1403" s="14">
        <f t="shared" si="305"/>
        <v>4.7536486850143293E-6</v>
      </c>
      <c r="R1403" s="14">
        <f t="shared" si="306"/>
        <v>4.7536486850322321E-6</v>
      </c>
      <c r="S1403">
        <f t="shared" si="307"/>
        <v>60.570991544680702</v>
      </c>
    </row>
    <row r="1404" spans="1:19" x14ac:dyDescent="0.35">
      <c r="A1404" s="2" t="s">
        <v>1540</v>
      </c>
      <c r="B1404" s="2">
        <v>41.351022</v>
      </c>
      <c r="C1404" s="2">
        <v>-7.7008609999999997</v>
      </c>
      <c r="D1404" s="2">
        <v>41.3498667</v>
      </c>
      <c r="E1404" s="2">
        <v>-7.7009169999999996</v>
      </c>
      <c r="F1404" s="13">
        <f t="shared" si="294"/>
        <v>0.72171148296461063</v>
      </c>
      <c r="G1404" s="13">
        <f t="shared" si="295"/>
        <v>0.72169131917576235</v>
      </c>
      <c r="H1404" s="13">
        <f t="shared" si="296"/>
        <v>-0.13440537968842303</v>
      </c>
      <c r="I1404" s="13">
        <f t="shared" si="297"/>
        <v>-0.13440635707280416</v>
      </c>
      <c r="J1404" s="14">
        <f t="shared" si="298"/>
        <v>-2.016378884828196E-5</v>
      </c>
      <c r="K1404" s="14">
        <f t="shared" si="299"/>
        <v>-9.7738438112338066E-7</v>
      </c>
      <c r="L1404" s="14">
        <f t="shared" si="300"/>
        <v>1.016445951760811E-10</v>
      </c>
      <c r="M1404" s="14">
        <f t="shared" si="301"/>
        <v>0.75068942444003262</v>
      </c>
      <c r="N1404" s="14">
        <f t="shared" si="302"/>
        <v>0.75067610297402632</v>
      </c>
      <c r="O1404" s="14">
        <f t="shared" si="303"/>
        <v>2.3882005711596442E-13</v>
      </c>
      <c r="P1404" s="14">
        <f t="shared" si="304"/>
        <v>1.0177917615602936E-10</v>
      </c>
      <c r="Q1404" s="14">
        <f t="shared" si="305"/>
        <v>1.0088566605619916E-5</v>
      </c>
      <c r="R1404" s="14">
        <f t="shared" si="306"/>
        <v>1.0088566605791049E-5</v>
      </c>
      <c r="S1404">
        <f t="shared" si="307"/>
        <v>128.54851569098955</v>
      </c>
    </row>
    <row r="1405" spans="1:19" x14ac:dyDescent="0.35">
      <c r="A1405" s="2" t="s">
        <v>1541</v>
      </c>
      <c r="B1405" s="2">
        <v>41.349809299999997</v>
      </c>
      <c r="C1405" s="2">
        <v>-7.7007804999999996</v>
      </c>
      <c r="D1405" s="2">
        <v>41.351028100000001</v>
      </c>
      <c r="E1405" s="2">
        <v>-7.7007149999999998</v>
      </c>
      <c r="F1405" s="13">
        <f t="shared" si="294"/>
        <v>0.72169031735677169</v>
      </c>
      <c r="G1405" s="13">
        <f t="shared" si="295"/>
        <v>0.72171158942969504</v>
      </c>
      <c r="H1405" s="13">
        <f t="shared" si="296"/>
        <v>-0.13440397469837517</v>
      </c>
      <c r="I1405" s="13">
        <f t="shared" si="297"/>
        <v>-0.13440283150771512</v>
      </c>
      <c r="J1405" s="14">
        <f t="shared" si="298"/>
        <v>2.1272072923350649E-5</v>
      </c>
      <c r="K1405" s="14">
        <f t="shared" si="299"/>
        <v>1.1431906600523067E-6</v>
      </c>
      <c r="L1405" s="14">
        <f t="shared" si="300"/>
        <v>1.1312527160982119E-10</v>
      </c>
      <c r="M1405" s="14">
        <f t="shared" si="301"/>
        <v>0.75067603263569127</v>
      </c>
      <c r="N1405" s="14">
        <f t="shared" si="302"/>
        <v>0.75069008629665335</v>
      </c>
      <c r="O1405" s="14">
        <f t="shared" si="303"/>
        <v>3.2672122130767163E-13</v>
      </c>
      <c r="P1405" s="14">
        <f t="shared" si="304"/>
        <v>1.1330938720426354E-10</v>
      </c>
      <c r="Q1405" s="14">
        <f t="shared" si="305"/>
        <v>1.0644688215455797E-5</v>
      </c>
      <c r="R1405" s="14">
        <f t="shared" si="306"/>
        <v>1.0644688215656822E-5</v>
      </c>
      <c r="S1405">
        <f t="shared" si="307"/>
        <v>135.63461724389921</v>
      </c>
    </row>
    <row r="1406" spans="1:19" x14ac:dyDescent="0.35">
      <c r="A1406" s="2" t="s">
        <v>1542</v>
      </c>
      <c r="B1406" s="2">
        <v>41.337423999999999</v>
      </c>
      <c r="C1406" s="2">
        <v>-7.7026323999999997</v>
      </c>
      <c r="D1406" s="2">
        <v>41.337021399999998</v>
      </c>
      <c r="E1406" s="2">
        <v>-7.7031399</v>
      </c>
      <c r="F1406" s="13">
        <f t="shared" si="294"/>
        <v>0.7214741530929244</v>
      </c>
      <c r="G1406" s="13">
        <f t="shared" si="295"/>
        <v>0.72146712639735588</v>
      </c>
      <c r="H1406" s="13">
        <f t="shared" si="296"/>
        <v>-0.13443629645079286</v>
      </c>
      <c r="I1406" s="13">
        <f t="shared" si="297"/>
        <v>-0.13444515399674675</v>
      </c>
      <c r="J1406" s="14">
        <f t="shared" si="298"/>
        <v>-7.0266955685127641E-6</v>
      </c>
      <c r="K1406" s="14">
        <f t="shared" si="299"/>
        <v>-8.8575459538942081E-6</v>
      </c>
      <c r="L1406" s="14">
        <f t="shared" si="300"/>
        <v>1.2343612653088443E-11</v>
      </c>
      <c r="M1406" s="14">
        <f t="shared" si="301"/>
        <v>0.75083751971399793</v>
      </c>
      <c r="N1406" s="14">
        <f t="shared" si="302"/>
        <v>0.75083287865469539</v>
      </c>
      <c r="O1406" s="14">
        <f t="shared" si="303"/>
        <v>1.961403008120868E-11</v>
      </c>
      <c r="P1406" s="14">
        <f t="shared" si="304"/>
        <v>2.3401090688468344E-11</v>
      </c>
      <c r="Q1406" s="14">
        <f t="shared" si="305"/>
        <v>4.8374673837110619E-6</v>
      </c>
      <c r="R1406" s="14">
        <f t="shared" si="306"/>
        <v>4.8374673837299296E-6</v>
      </c>
      <c r="S1406">
        <f t="shared" si="307"/>
        <v>61.63900940348676</v>
      </c>
    </row>
    <row r="1407" spans="1:19" x14ac:dyDescent="0.35">
      <c r="A1407" s="2" t="s">
        <v>1543</v>
      </c>
      <c r="B1407" s="2">
        <v>41.334990400000002</v>
      </c>
      <c r="C1407" s="2">
        <v>-7.6997815000000003</v>
      </c>
      <c r="D1407" s="2">
        <v>41.3334385</v>
      </c>
      <c r="E1407" s="2">
        <v>-7.6986774000000002</v>
      </c>
      <c r="F1407" s="13">
        <f t="shared" si="294"/>
        <v>0.72143167876024794</v>
      </c>
      <c r="G1407" s="13">
        <f t="shared" si="295"/>
        <v>0.72140459299558624</v>
      </c>
      <c r="H1407" s="13">
        <f t="shared" si="296"/>
        <v>-0.13438653885914778</v>
      </c>
      <c r="I1407" s="13">
        <f t="shared" si="297"/>
        <v>-0.13436726867887649</v>
      </c>
      <c r="J1407" s="14">
        <f t="shared" si="298"/>
        <v>-2.7085764661705092E-5</v>
      </c>
      <c r="K1407" s="14">
        <f t="shared" si="299"/>
        <v>1.9270180271285797E-5</v>
      </c>
      <c r="L1407" s="14">
        <f t="shared" si="300"/>
        <v>1.8340966181610507E-10</v>
      </c>
      <c r="M1407" s="14">
        <f t="shared" si="301"/>
        <v>0.7508788207421041</v>
      </c>
      <c r="N1407" s="14">
        <f t="shared" si="302"/>
        <v>0.75086093194419556</v>
      </c>
      <c r="O1407" s="14">
        <f t="shared" si="303"/>
        <v>9.2834961919090297E-11</v>
      </c>
      <c r="P1407" s="14">
        <f t="shared" si="304"/>
        <v>2.3575053054076175E-10</v>
      </c>
      <c r="Q1407" s="14">
        <f t="shared" si="305"/>
        <v>1.5354169809558632E-5</v>
      </c>
      <c r="R1407" s="14">
        <f t="shared" si="306"/>
        <v>1.5354169810161923E-5</v>
      </c>
      <c r="S1407">
        <f t="shared" si="307"/>
        <v>195.64283172108321</v>
      </c>
    </row>
    <row r="1408" spans="1:19" x14ac:dyDescent="0.35">
      <c r="A1408" s="2" t="s">
        <v>1544</v>
      </c>
      <c r="B1408" s="2">
        <v>41.334954699999997</v>
      </c>
      <c r="C1408" s="2">
        <v>-7.6998251</v>
      </c>
      <c r="D1408" s="2">
        <v>41.334662299999998</v>
      </c>
      <c r="E1408" s="2">
        <v>-7.6994616999999996</v>
      </c>
      <c r="F1408" s="13">
        <f t="shared" si="294"/>
        <v>0.72143105567770494</v>
      </c>
      <c r="G1408" s="13">
        <f t="shared" si="295"/>
        <v>0.72142595233497209</v>
      </c>
      <c r="H1408" s="13">
        <f t="shared" si="296"/>
        <v>-0.13438729982270164</v>
      </c>
      <c r="I1408" s="13">
        <f t="shared" si="297"/>
        <v>-0.13438095729619989</v>
      </c>
      <c r="J1408" s="14">
        <f t="shared" si="298"/>
        <v>-5.1033427328484038E-6</v>
      </c>
      <c r="K1408" s="14">
        <f t="shared" si="299"/>
        <v>6.3425265017513777E-6</v>
      </c>
      <c r="L1408" s="14">
        <f t="shared" si="300"/>
        <v>6.5110267622150231E-12</v>
      </c>
      <c r="M1408" s="14">
        <f t="shared" si="301"/>
        <v>0.75086471400866983</v>
      </c>
      <c r="N1408" s="14">
        <f t="shared" si="302"/>
        <v>0.75086134346535804</v>
      </c>
      <c r="O1408" s="14">
        <f t="shared" si="303"/>
        <v>1.0056910606320929E-11</v>
      </c>
      <c r="P1408" s="14">
        <f t="shared" si="304"/>
        <v>1.2181065573104322E-11</v>
      </c>
      <c r="Q1408" s="14">
        <f t="shared" si="305"/>
        <v>3.4901383315141423E-6</v>
      </c>
      <c r="R1408" s="14">
        <f t="shared" si="306"/>
        <v>3.4901383315212277E-6</v>
      </c>
      <c r="S1408">
        <f t="shared" si="307"/>
        <v>44.471342620243483</v>
      </c>
    </row>
    <row r="1409" spans="1:19" x14ac:dyDescent="0.35">
      <c r="A1409" s="2" t="s">
        <v>1545</v>
      </c>
      <c r="B1409" s="2">
        <v>41.333617599999997</v>
      </c>
      <c r="C1409" s="2">
        <v>-7.6985593000000003</v>
      </c>
      <c r="D1409" s="2">
        <v>41.3351191</v>
      </c>
      <c r="E1409" s="2">
        <v>-7.6997191999999997</v>
      </c>
      <c r="F1409" s="13">
        <f t="shared" si="294"/>
        <v>0.72140771888027644</v>
      </c>
      <c r="G1409" s="13">
        <f t="shared" si="295"/>
        <v>0.72143392499899528</v>
      </c>
      <c r="H1409" s="13">
        <f t="shared" si="296"/>
        <v>-0.13436520744502989</v>
      </c>
      <c r="I1409" s="13">
        <f t="shared" si="297"/>
        <v>-0.13438545151902376</v>
      </c>
      <c r="J1409" s="14">
        <f t="shared" si="298"/>
        <v>2.6206118718841154E-5</v>
      </c>
      <c r="K1409" s="14">
        <f t="shared" si="299"/>
        <v>-2.0244073993869183E-5</v>
      </c>
      <c r="L1409" s="14">
        <f t="shared" si="300"/>
        <v>1.7169016456667333E-10</v>
      </c>
      <c r="M1409" s="14">
        <f t="shared" si="301"/>
        <v>0.75085944839069418</v>
      </c>
      <c r="N1409" s="14">
        <f t="shared" si="302"/>
        <v>0.75087675627914385</v>
      </c>
      <c r="O1409" s="14">
        <f t="shared" si="303"/>
        <v>1.0245563296381358E-10</v>
      </c>
      <c r="P1409" s="14">
        <f t="shared" si="304"/>
        <v>2.2945494827318323E-10</v>
      </c>
      <c r="Q1409" s="14">
        <f t="shared" si="305"/>
        <v>1.5147770406009699E-5</v>
      </c>
      <c r="R1409" s="14">
        <f t="shared" si="306"/>
        <v>1.5147770406588987E-5</v>
      </c>
      <c r="S1409">
        <f t="shared" si="307"/>
        <v>193.01289052075686</v>
      </c>
    </row>
    <row r="1410" spans="1:19" x14ac:dyDescent="0.35">
      <c r="A1410" s="2" t="s">
        <v>1546</v>
      </c>
      <c r="B1410" s="2">
        <v>41.126593800000002</v>
      </c>
      <c r="C1410" s="2">
        <v>-8.6031966000000004</v>
      </c>
      <c r="D1410" s="2">
        <v>41.126970900000003</v>
      </c>
      <c r="E1410" s="2">
        <v>-8.6030777999999994</v>
      </c>
      <c r="F1410" s="13">
        <f t="shared" si="294"/>
        <v>0.71779447194028634</v>
      </c>
      <c r="G1410" s="13">
        <f t="shared" si="295"/>
        <v>0.71780105357689561</v>
      </c>
      <c r="H1410" s="13">
        <f t="shared" si="296"/>
        <v>-0.15015410686638159</v>
      </c>
      <c r="I1410" s="13">
        <f t="shared" si="297"/>
        <v>-0.1501520334152302</v>
      </c>
      <c r="J1410" s="14">
        <f t="shared" si="298"/>
        <v>6.5816366092708023E-6</v>
      </c>
      <c r="K1410" s="14">
        <f t="shared" si="299"/>
        <v>2.0734511513853526E-6</v>
      </c>
      <c r="L1410" s="14">
        <f t="shared" si="300"/>
        <v>1.0829485114084322E-11</v>
      </c>
      <c r="M1410" s="14">
        <f t="shared" si="301"/>
        <v>0.75325386191130717</v>
      </c>
      <c r="N1410" s="14">
        <f t="shared" si="302"/>
        <v>0.75325819083417211</v>
      </c>
      <c r="O1410" s="14">
        <f t="shared" si="303"/>
        <v>1.074799919294926E-12</v>
      </c>
      <c r="P1410" s="14">
        <f t="shared" si="304"/>
        <v>1.143932082872127E-11</v>
      </c>
      <c r="Q1410" s="14">
        <f t="shared" si="305"/>
        <v>3.3822065029683315E-6</v>
      </c>
      <c r="R1410" s="14">
        <f t="shared" si="306"/>
        <v>3.3822065029747796E-6</v>
      </c>
      <c r="S1410">
        <f t="shared" si="307"/>
        <v>43.096075260904641</v>
      </c>
    </row>
    <row r="1411" spans="1:19" x14ac:dyDescent="0.35">
      <c r="A1411" s="2" t="s">
        <v>1547</v>
      </c>
      <c r="B1411" s="2">
        <v>41.126688299999998</v>
      </c>
      <c r="C1411" s="2">
        <v>-8.6043459999999996</v>
      </c>
      <c r="D1411" s="2">
        <v>41.126334800000002</v>
      </c>
      <c r="E1411" s="2">
        <v>-8.6044309999999999</v>
      </c>
      <c r="F1411" s="13">
        <f t="shared" si="294"/>
        <v>0.71779612127642944</v>
      </c>
      <c r="G1411" s="13">
        <f t="shared" si="295"/>
        <v>0.71778995153752367</v>
      </c>
      <c r="H1411" s="13">
        <f t="shared" si="296"/>
        <v>-0.15017416768080402</v>
      </c>
      <c r="I1411" s="13">
        <f t="shared" si="297"/>
        <v>-0.1501756512106682</v>
      </c>
      <c r="J1411" s="14">
        <f t="shared" si="298"/>
        <v>-6.1697389057702168E-6</v>
      </c>
      <c r="K1411" s="14">
        <f t="shared" si="299"/>
        <v>-1.4835298641768802E-6</v>
      </c>
      <c r="L1411" s="14">
        <f t="shared" si="300"/>
        <v>9.51641954131348E-12</v>
      </c>
      <c r="M1411" s="14">
        <f t="shared" si="301"/>
        <v>0.75326116400811616</v>
      </c>
      <c r="N1411" s="14">
        <f t="shared" si="302"/>
        <v>0.75325710602363016</v>
      </c>
      <c r="O1411" s="14">
        <f t="shared" si="303"/>
        <v>5.5021521447606725E-13</v>
      </c>
      <c r="P1411" s="14">
        <f t="shared" si="304"/>
        <v>9.8286112823262292E-12</v>
      </c>
      <c r="Q1411" s="14">
        <f t="shared" si="305"/>
        <v>3.1350616074211732E-6</v>
      </c>
      <c r="R1411" s="14">
        <f t="shared" si="306"/>
        <v>3.1350616074263087E-6</v>
      </c>
      <c r="S1411">
        <f t="shared" si="307"/>
        <v>39.946955001826026</v>
      </c>
    </row>
    <row r="1412" spans="1:19" x14ac:dyDescent="0.35">
      <c r="A1412" s="2" t="s">
        <v>1548</v>
      </c>
      <c r="B1412" s="2">
        <v>41.126545399999998</v>
      </c>
      <c r="C1412" s="2">
        <v>-8.6031294999999997</v>
      </c>
      <c r="D1412" s="2">
        <v>41.126970900000003</v>
      </c>
      <c r="E1412" s="2">
        <v>-8.6030777999999994</v>
      </c>
      <c r="F1412" s="13">
        <f t="shared" ref="F1412:F1475" si="308">B1412*(PI()/180)</f>
        <v>0.71779362720092832</v>
      </c>
      <c r="G1412" s="13">
        <f t="shared" ref="G1412:G1475" si="309">D1412*(PI()/180)</f>
        <v>0.71780105357689561</v>
      </c>
      <c r="H1412" s="13">
        <f t="shared" ref="H1412:H1475" si="310">C1412*(PI()/180)</f>
        <v>-0.15015293575045349</v>
      </c>
      <c r="I1412" s="13">
        <f t="shared" ref="I1412:I1475" si="311">E1412*(PI()/180)</f>
        <v>-0.1501520334152302</v>
      </c>
      <c r="J1412" s="14">
        <f t="shared" ref="J1412:J1475" si="312">G1412-F1412</f>
        <v>7.4263759672898999E-6</v>
      </c>
      <c r="K1412" s="14">
        <f t="shared" ref="K1412:K1475" si="313">I1412-H1412</f>
        <v>9.0233522329064009E-7</v>
      </c>
      <c r="L1412" s="14">
        <f t="shared" ref="L1412:L1475" si="314">SIN(J1412/2)*SIN(J1412/2)</f>
        <v>1.3787765001821882E-11</v>
      </c>
      <c r="M1412" s="14">
        <f t="shared" ref="M1412:M1475" si="315">COS(G1412)</f>
        <v>0.75325386191130717</v>
      </c>
      <c r="N1412" s="14">
        <f t="shared" ref="N1412:N1475" si="316">COS(F1412)</f>
        <v>0.75325874644004764</v>
      </c>
      <c r="O1412" s="14">
        <f t="shared" ref="O1412:O1475" si="317">SIN(K1412/2)*SIN(K1412/2)</f>
        <v>2.0355221379772851E-13</v>
      </c>
      <c r="P1412" s="14">
        <f t="shared" ref="P1412:P1475" si="318">L1412+M1412*N1412*O1412</f>
        <v>1.3903259522336863E-11</v>
      </c>
      <c r="Q1412" s="14">
        <f t="shared" ref="Q1412:Q1475" si="319">P1412^(1/2)</f>
        <v>3.7287074868292984E-6</v>
      </c>
      <c r="R1412" s="14">
        <f t="shared" ref="R1412:R1475" si="320">ASIN(Q1412)</f>
        <v>3.728707486837939E-6</v>
      </c>
      <c r="S1412">
        <f t="shared" ref="S1412:S1475" si="321">2*6371000*R1412</f>
        <v>47.511190797289018</v>
      </c>
    </row>
    <row r="1413" spans="1:19" x14ac:dyDescent="0.35">
      <c r="A1413" s="2" t="s">
        <v>1549</v>
      </c>
      <c r="B1413" s="2">
        <v>41.126778299999998</v>
      </c>
      <c r="C1413" s="2">
        <v>-8.6043254999999998</v>
      </c>
      <c r="D1413" s="2">
        <v>41.126334800000002</v>
      </c>
      <c r="E1413" s="2">
        <v>-8.6044309999999999</v>
      </c>
      <c r="F1413" s="13">
        <f t="shared" si="308"/>
        <v>0.71779769207275623</v>
      </c>
      <c r="G1413" s="13">
        <f t="shared" si="309"/>
        <v>0.71778995153752367</v>
      </c>
      <c r="H1413" s="13">
        <f t="shared" si="310"/>
        <v>-0.15017380988830736</v>
      </c>
      <c r="I1413" s="13">
        <f t="shared" si="311"/>
        <v>-0.1501756512106682</v>
      </c>
      <c r="J1413" s="14">
        <f t="shared" si="312"/>
        <v>-7.7405352325587984E-6</v>
      </c>
      <c r="K1413" s="14">
        <f t="shared" si="313"/>
        <v>-1.8413223608348961E-6</v>
      </c>
      <c r="L1413" s="14">
        <f t="shared" si="314"/>
        <v>1.4978971421546233E-11</v>
      </c>
      <c r="M1413" s="14">
        <f t="shared" si="315"/>
        <v>0.75326116400811616</v>
      </c>
      <c r="N1413" s="14">
        <f t="shared" si="316"/>
        <v>0.75325607286882812</v>
      </c>
      <c r="O1413" s="14">
        <f t="shared" si="317"/>
        <v>8.4761700912740942E-13</v>
      </c>
      <c r="P1413" s="14">
        <f t="shared" si="318"/>
        <v>1.5459908080297963E-11</v>
      </c>
      <c r="Q1413" s="14">
        <f t="shared" si="319"/>
        <v>3.9319089613440904E-6</v>
      </c>
      <c r="R1413" s="14">
        <f t="shared" si="320"/>
        <v>3.9319089613542209E-6</v>
      </c>
      <c r="S1413">
        <f t="shared" si="321"/>
        <v>50.100383985575483</v>
      </c>
    </row>
    <row r="1414" spans="1:19" x14ac:dyDescent="0.35">
      <c r="A1414" s="2" t="s">
        <v>1550</v>
      </c>
      <c r="B1414" s="2">
        <v>38.889690600000002</v>
      </c>
      <c r="C1414" s="2">
        <v>-7.1124523999999996</v>
      </c>
      <c r="D1414" s="2">
        <v>38.890107700000002</v>
      </c>
      <c r="E1414" s="2">
        <v>-7.1117115000000002</v>
      </c>
      <c r="F1414" s="13">
        <f t="shared" si="308"/>
        <v>0.67875314605188908</v>
      </c>
      <c r="G1414" s="13">
        <f t="shared" si="309"/>
        <v>0.67876042582019913</v>
      </c>
      <c r="H1414" s="13">
        <f t="shared" si="310"/>
        <v>-0.12413571227137274</v>
      </c>
      <c r="I1414" s="13">
        <f t="shared" si="311"/>
        <v>-0.12412278112694472</v>
      </c>
      <c r="J1414" s="14">
        <f t="shared" si="312"/>
        <v>7.2797683100533916E-6</v>
      </c>
      <c r="K1414" s="14">
        <f t="shared" si="313"/>
        <v>1.2931144428018904E-5</v>
      </c>
      <c r="L1414" s="14">
        <f t="shared" si="314"/>
        <v>1.3248756661955892E-11</v>
      </c>
      <c r="M1414" s="14">
        <f t="shared" si="315"/>
        <v>0.77835155676100543</v>
      </c>
      <c r="N1414" s="14">
        <f t="shared" si="316"/>
        <v>0.77835612718772518</v>
      </c>
      <c r="O1414" s="14">
        <f t="shared" si="317"/>
        <v>4.1803624053988565E-11</v>
      </c>
      <c r="P1414" s="14">
        <f t="shared" si="318"/>
        <v>3.8574842838030023E-11</v>
      </c>
      <c r="Q1414" s="14">
        <f t="shared" si="319"/>
        <v>6.2108649025743604E-6</v>
      </c>
      <c r="R1414" s="14">
        <f t="shared" si="320"/>
        <v>6.2108649026142912E-6</v>
      </c>
      <c r="S1414">
        <f t="shared" si="321"/>
        <v>79.138840589111297</v>
      </c>
    </row>
    <row r="1415" spans="1:19" x14ac:dyDescent="0.35">
      <c r="A1415" s="2" t="s">
        <v>1551</v>
      </c>
      <c r="B1415" s="2">
        <v>38.890135200000003</v>
      </c>
      <c r="C1415" s="2">
        <v>-7.1118027000000001</v>
      </c>
      <c r="D1415" s="2">
        <v>38.889718500000001</v>
      </c>
      <c r="E1415" s="2">
        <v>-7.1125417000000004</v>
      </c>
      <c r="F1415" s="13">
        <f t="shared" si="308"/>
        <v>0.67876090578574355</v>
      </c>
      <c r="G1415" s="13">
        <f t="shared" si="309"/>
        <v>0.67875363299875036</v>
      </c>
      <c r="H1415" s="13">
        <f t="shared" si="310"/>
        <v>-0.12412437286722254</v>
      </c>
      <c r="I1415" s="13">
        <f t="shared" si="311"/>
        <v>-0.12413727085039478</v>
      </c>
      <c r="J1415" s="14">
        <f t="shared" si="312"/>
        <v>-7.2727869931954459E-6</v>
      </c>
      <c r="K1415" s="14">
        <f t="shared" si="313"/>
        <v>-1.2897983172235894E-5</v>
      </c>
      <c r="L1415" s="14">
        <f t="shared" si="314"/>
        <v>1.3223357662039927E-11</v>
      </c>
      <c r="M1415" s="14">
        <f t="shared" si="315"/>
        <v>0.77835582147118587</v>
      </c>
      <c r="N1415" s="14">
        <f t="shared" si="316"/>
        <v>0.77835125542478056</v>
      </c>
      <c r="O1415" s="14">
        <f t="shared" si="317"/>
        <v>4.1589492477243515E-11</v>
      </c>
      <c r="P1415" s="14">
        <f t="shared" si="318"/>
        <v>3.8419695846739253E-11</v>
      </c>
      <c r="Q1415" s="14">
        <f t="shared" si="319"/>
        <v>6.1983623520038943E-6</v>
      </c>
      <c r="R1415" s="14">
        <f t="shared" si="320"/>
        <v>6.1983623520435845E-6</v>
      </c>
      <c r="S1415">
        <f t="shared" si="321"/>
        <v>78.979533089739348</v>
      </c>
    </row>
    <row r="1416" spans="1:19" x14ac:dyDescent="0.35">
      <c r="A1416" s="2" t="s">
        <v>1552</v>
      </c>
      <c r="B1416" s="2">
        <v>38.797211500000003</v>
      </c>
      <c r="C1416" s="2">
        <v>-7.6665853999999998</v>
      </c>
      <c r="D1416" s="2">
        <v>38.796265900000002</v>
      </c>
      <c r="E1416" s="2">
        <v>-7.6682380999999999</v>
      </c>
      <c r="F1416" s="13">
        <f t="shared" si="308"/>
        <v>0.67713908126760802</v>
      </c>
      <c r="G1416" s="13">
        <f t="shared" si="309"/>
        <v>0.67712257743420112</v>
      </c>
      <c r="H1416" s="13">
        <f t="shared" si="310"/>
        <v>-0.13380715761532647</v>
      </c>
      <c r="I1416" s="13">
        <f t="shared" si="311"/>
        <v>-0.13383600267187418</v>
      </c>
      <c r="J1416" s="14">
        <f t="shared" si="312"/>
        <v>-1.6503833406900092E-5</v>
      </c>
      <c r="K1416" s="14">
        <f t="shared" si="313"/>
        <v>-2.8845056547710524E-5</v>
      </c>
      <c r="L1416" s="14">
        <f t="shared" si="314"/>
        <v>6.8094129279132272E-11</v>
      </c>
      <c r="M1416" s="14">
        <f t="shared" si="315"/>
        <v>0.77937880051274011</v>
      </c>
      <c r="N1416" s="14">
        <f t="shared" si="316"/>
        <v>0.77936845987995618</v>
      </c>
      <c r="O1416" s="14">
        <f t="shared" si="317"/>
        <v>2.080093217957318E-10</v>
      </c>
      <c r="P1416" s="14">
        <f t="shared" si="318"/>
        <v>1.9444382868173203E-10</v>
      </c>
      <c r="Q1416" s="14">
        <f t="shared" si="319"/>
        <v>1.3944311696234133E-5</v>
      </c>
      <c r="R1416" s="14">
        <f t="shared" si="320"/>
        <v>1.3944311696686032E-5</v>
      </c>
      <c r="S1416">
        <f t="shared" si="321"/>
        <v>177.67841963917343</v>
      </c>
    </row>
    <row r="1417" spans="1:19" x14ac:dyDescent="0.35">
      <c r="A1417" s="2" t="s">
        <v>1553</v>
      </c>
      <c r="B1417" s="2">
        <v>38.796125199999999</v>
      </c>
      <c r="C1417" s="2">
        <v>-7.6681093999999996</v>
      </c>
      <c r="D1417" s="2">
        <v>38.797077799999997</v>
      </c>
      <c r="E1417" s="2">
        <v>-7.6664668999999996</v>
      </c>
      <c r="F1417" s="13">
        <f t="shared" si="308"/>
        <v>0.6771201217559436</v>
      </c>
      <c r="G1417" s="13">
        <f t="shared" si="309"/>
        <v>0.67713674776239807</v>
      </c>
      <c r="H1417" s="13">
        <f t="shared" si="310"/>
        <v>-0.13383375643312687</v>
      </c>
      <c r="I1417" s="13">
        <f t="shared" si="311"/>
        <v>-0.13380508940016286</v>
      </c>
      <c r="J1417" s="14">
        <f t="shared" si="312"/>
        <v>1.6626006454467657E-5</v>
      </c>
      <c r="K1417" s="14">
        <f t="shared" si="313"/>
        <v>2.8667032964002637E-5</v>
      </c>
      <c r="L1417" s="14">
        <f t="shared" si="314"/>
        <v>6.9106022654408159E-11</v>
      </c>
      <c r="M1417" s="14">
        <f t="shared" si="315"/>
        <v>0.77936992197258292</v>
      </c>
      <c r="N1417" s="14">
        <f t="shared" si="316"/>
        <v>0.77938033912301552</v>
      </c>
      <c r="O1417" s="14">
        <f t="shared" si="317"/>
        <v>2.0544969472573357E-10</v>
      </c>
      <c r="P1417" s="14">
        <f t="shared" si="318"/>
        <v>1.9390142552864597E-10</v>
      </c>
      <c r="Q1417" s="14">
        <f t="shared" si="319"/>
        <v>1.3924849210266012E-5</v>
      </c>
      <c r="R1417" s="14">
        <f t="shared" si="320"/>
        <v>1.392484921071602E-5</v>
      </c>
      <c r="S1417">
        <f t="shared" si="321"/>
        <v>177.43042864294353</v>
      </c>
    </row>
    <row r="1418" spans="1:19" x14ac:dyDescent="0.35">
      <c r="A1418" s="2" t="s">
        <v>1554</v>
      </c>
      <c r="B1418" s="2">
        <v>41.444387399999997</v>
      </c>
      <c r="C1418" s="2">
        <v>-8.3356926999999992</v>
      </c>
      <c r="D1418" s="2">
        <v>41.444005799999999</v>
      </c>
      <c r="E1418" s="2">
        <v>-8.3360804999999996</v>
      </c>
      <c r="F1418" s="13">
        <f t="shared" si="308"/>
        <v>0.72334101660205208</v>
      </c>
      <c r="G1418" s="13">
        <f t="shared" si="309"/>
        <v>0.72333435642562649</v>
      </c>
      <c r="H1418" s="13">
        <f t="shared" si="310"/>
        <v>-0.1454852830494559</v>
      </c>
      <c r="I1418" s="13">
        <f t="shared" si="311"/>
        <v>-0.14549205143629515</v>
      </c>
      <c r="J1418" s="14">
        <f t="shared" si="312"/>
        <v>-6.6601764255880269E-6</v>
      </c>
      <c r="K1418" s="14">
        <f t="shared" si="313"/>
        <v>-6.7683868392454105E-6</v>
      </c>
      <c r="L1418" s="14">
        <f t="shared" si="314"/>
        <v>1.1089487504948634E-11</v>
      </c>
      <c r="M1418" s="14">
        <f t="shared" si="315"/>
        <v>0.74960293043806436</v>
      </c>
      <c r="N1418" s="14">
        <f t="shared" si="316"/>
        <v>0.74959852213198297</v>
      </c>
      <c r="O1418" s="14">
        <f t="shared" si="317"/>
        <v>1.1452765101373897E-11</v>
      </c>
      <c r="P1418" s="14">
        <f t="shared" si="318"/>
        <v>1.7524810518106725E-11</v>
      </c>
      <c r="Q1418" s="14">
        <f t="shared" si="319"/>
        <v>4.1862645064671588E-6</v>
      </c>
      <c r="R1418" s="14">
        <f t="shared" si="320"/>
        <v>4.1862645064793858E-6</v>
      </c>
      <c r="S1418">
        <f t="shared" si="321"/>
        <v>53.341382341560333</v>
      </c>
    </row>
    <row r="1419" spans="1:19" x14ac:dyDescent="0.35">
      <c r="A1419" s="2" t="s">
        <v>1555</v>
      </c>
      <c r="B1419" s="2">
        <v>41.443958500000001</v>
      </c>
      <c r="C1419" s="2">
        <v>-8.3359584000000009</v>
      </c>
      <c r="D1419" s="2">
        <v>41.444308800000002</v>
      </c>
      <c r="E1419" s="2">
        <v>-8.3355982999999991</v>
      </c>
      <c r="F1419" s="13">
        <f t="shared" si="308"/>
        <v>0.72333353088489039</v>
      </c>
      <c r="G1419" s="13">
        <f t="shared" si="309"/>
        <v>0.72333964477326007</v>
      </c>
      <c r="H1419" s="13">
        <f t="shared" si="310"/>
        <v>-0.14548992038927849</v>
      </c>
      <c r="I1419" s="13">
        <f t="shared" si="311"/>
        <v>-0.14548363545864204</v>
      </c>
      <c r="J1419" s="14">
        <f t="shared" si="312"/>
        <v>6.1138883696854052E-6</v>
      </c>
      <c r="K1419" s="14">
        <f t="shared" si="313"/>
        <v>6.2849306364520796E-6</v>
      </c>
      <c r="L1419" s="14">
        <f t="shared" si="314"/>
        <v>9.3449077492145059E-12</v>
      </c>
      <c r="M1419" s="14">
        <f t="shared" si="315"/>
        <v>0.74959943013485397</v>
      </c>
      <c r="N1419" s="14">
        <f t="shared" si="316"/>
        <v>0.74960347685314233</v>
      </c>
      <c r="O1419" s="14">
        <f t="shared" si="317"/>
        <v>9.8750882762209799E-12</v>
      </c>
      <c r="P1419" s="14">
        <f t="shared" si="318"/>
        <v>1.4893742950207238E-11</v>
      </c>
      <c r="Q1419" s="14">
        <f t="shared" si="319"/>
        <v>3.8592412402190198E-6</v>
      </c>
      <c r="R1419" s="14">
        <f t="shared" si="320"/>
        <v>3.8592412402285989E-6</v>
      </c>
      <c r="S1419">
        <f t="shared" si="321"/>
        <v>49.174451882992805</v>
      </c>
    </row>
    <row r="1420" spans="1:19" x14ac:dyDescent="0.35">
      <c r="A1420" s="2" t="s">
        <v>1556</v>
      </c>
      <c r="B1420" s="2">
        <v>41.150310300000001</v>
      </c>
      <c r="C1420" s="2">
        <v>-8.5483078999999993</v>
      </c>
      <c r="D1420" s="2">
        <v>41.147577599999998</v>
      </c>
      <c r="E1420" s="2">
        <v>-8.5477156999999995</v>
      </c>
      <c r="F1420" s="13">
        <f t="shared" si="308"/>
        <v>0.71820840295233557</v>
      </c>
      <c r="G1420" s="13">
        <f t="shared" si="309"/>
        <v>0.71816070833986623</v>
      </c>
      <c r="H1420" s="13">
        <f t="shared" si="310"/>
        <v>-0.14919611832924218</v>
      </c>
      <c r="I1420" s="13">
        <f t="shared" si="311"/>
        <v>-0.14918578248941186</v>
      </c>
      <c r="J1420" s="14">
        <f t="shared" si="312"/>
        <v>-4.7694612469340036E-5</v>
      </c>
      <c r="K1420" s="14">
        <f t="shared" si="313"/>
        <v>1.0335839830316607E-5</v>
      </c>
      <c r="L1420" s="14">
        <f t="shared" si="314"/>
        <v>5.686940145423272E-10</v>
      </c>
      <c r="M1420" s="14">
        <f t="shared" si="315"/>
        <v>0.75301725750835014</v>
      </c>
      <c r="N1420" s="14">
        <f t="shared" si="316"/>
        <v>0.75298587356028368</v>
      </c>
      <c r="O1420" s="14">
        <f t="shared" si="317"/>
        <v>2.6707396249252043E-11</v>
      </c>
      <c r="P1420" s="14">
        <f t="shared" si="318"/>
        <v>5.8383741154359447E-10</v>
      </c>
      <c r="Q1420" s="14">
        <f t="shared" si="319"/>
        <v>2.4162727733920986E-5</v>
      </c>
      <c r="R1420" s="14">
        <f t="shared" si="320"/>
        <v>2.4162727736272173E-5</v>
      </c>
      <c r="S1420">
        <f t="shared" si="321"/>
        <v>307.88147681558002</v>
      </c>
    </row>
    <row r="1421" spans="1:19" x14ac:dyDescent="0.35">
      <c r="A1421" s="2" t="s">
        <v>1557</v>
      </c>
      <c r="B1421" s="2">
        <v>38.666119399999999</v>
      </c>
      <c r="C1421" s="2">
        <v>-9.1721448999999993</v>
      </c>
      <c r="D1421" s="2">
        <v>38.665643099999997</v>
      </c>
      <c r="E1421" s="2">
        <v>-9.1720419999999994</v>
      </c>
      <c r="F1421" s="13">
        <f t="shared" si="308"/>
        <v>0.67485109249925435</v>
      </c>
      <c r="G1421" s="13">
        <f t="shared" si="309"/>
        <v>0.674842779496027</v>
      </c>
      <c r="H1421" s="13">
        <f t="shared" si="310"/>
        <v>-0.16008412797500604</v>
      </c>
      <c r="I1421" s="13">
        <f t="shared" si="311"/>
        <v>-0.16008233203120573</v>
      </c>
      <c r="J1421" s="14">
        <f t="shared" si="312"/>
        <v>-8.3130032273448506E-6</v>
      </c>
      <c r="K1421" s="14">
        <f t="shared" si="313"/>
        <v>1.7959438003145589E-6</v>
      </c>
      <c r="L1421" s="14">
        <f t="shared" si="314"/>
        <v>1.727650566436198E-11</v>
      </c>
      <c r="M1421" s="14">
        <f t="shared" si="315"/>
        <v>0.78080518815424027</v>
      </c>
      <c r="N1421" s="14">
        <f t="shared" si="316"/>
        <v>0.78079999437427872</v>
      </c>
      <c r="O1421" s="14">
        <f t="shared" si="317"/>
        <v>8.0635353347185833E-13</v>
      </c>
      <c r="P1421" s="14">
        <f t="shared" si="318"/>
        <v>1.7768101262326572E-11</v>
      </c>
      <c r="Q1421" s="14">
        <f t="shared" si="319"/>
        <v>4.2152225637950096E-6</v>
      </c>
      <c r="R1421" s="14">
        <f t="shared" si="320"/>
        <v>4.2152225638074923E-6</v>
      </c>
      <c r="S1421">
        <f t="shared" si="321"/>
        <v>53.710365908035065</v>
      </c>
    </row>
    <row r="1422" spans="1:19" x14ac:dyDescent="0.35">
      <c r="A1422" s="2" t="s">
        <v>1558</v>
      </c>
      <c r="B1422" s="2">
        <v>38.653817599999996</v>
      </c>
      <c r="C1422" s="2">
        <v>-8.1644068000000001</v>
      </c>
      <c r="D1422" s="2">
        <v>38.654721000000002</v>
      </c>
      <c r="E1422" s="2">
        <v>-8.1652392000000003</v>
      </c>
      <c r="F1422" s="13">
        <f t="shared" si="308"/>
        <v>0.67463638558533245</v>
      </c>
      <c r="G1422" s="13">
        <f t="shared" si="309"/>
        <v>0.67465215288979508</v>
      </c>
      <c r="H1422" s="13">
        <f t="shared" si="310"/>
        <v>-0.14249578013221417</v>
      </c>
      <c r="I1422" s="13">
        <f t="shared" si="311"/>
        <v>-0.14251030825290778</v>
      </c>
      <c r="J1422" s="14">
        <f t="shared" si="312"/>
        <v>1.5767304462621645E-5</v>
      </c>
      <c r="K1422" s="14">
        <f t="shared" si="313"/>
        <v>-1.4528120693607649E-5</v>
      </c>
      <c r="L1422" s="14">
        <f t="shared" si="314"/>
        <v>6.2151972502964484E-11</v>
      </c>
      <c r="M1422" s="14">
        <f t="shared" si="315"/>
        <v>0.78092427262202402</v>
      </c>
      <c r="N1422" s="14">
        <f t="shared" si="316"/>
        <v>0.78093412118873218</v>
      </c>
      <c r="O1422" s="14">
        <f t="shared" si="317"/>
        <v>5.2766572721079597E-11</v>
      </c>
      <c r="P1422" s="14">
        <f t="shared" si="318"/>
        <v>9.4331688540496735E-11</v>
      </c>
      <c r="Q1422" s="14">
        <f t="shared" si="319"/>
        <v>9.7124501821371902E-6</v>
      </c>
      <c r="R1422" s="14">
        <f t="shared" si="320"/>
        <v>9.7124501822898882E-6</v>
      </c>
      <c r="S1422">
        <f t="shared" si="321"/>
        <v>123.75604022273775</v>
      </c>
    </row>
    <row r="1423" spans="1:19" x14ac:dyDescent="0.35">
      <c r="A1423" s="2" t="s">
        <v>1559</v>
      </c>
      <c r="B1423" s="2">
        <v>38.654621200000001</v>
      </c>
      <c r="C1423" s="2">
        <v>-8.1654140000000002</v>
      </c>
      <c r="D1423" s="2">
        <v>38.653715900000002</v>
      </c>
      <c r="E1423" s="2">
        <v>-8.1645818000000006</v>
      </c>
      <c r="F1423" s="13">
        <f t="shared" si="308"/>
        <v>0.6746504110512016</v>
      </c>
      <c r="G1423" s="13">
        <f t="shared" si="309"/>
        <v>0.67463461058548324</v>
      </c>
      <c r="H1423" s="13">
        <f t="shared" si="310"/>
        <v>-0.14251335908844026</v>
      </c>
      <c r="I1423" s="13">
        <f t="shared" si="311"/>
        <v>-0.14249883445840517</v>
      </c>
      <c r="J1423" s="14">
        <f t="shared" si="312"/>
        <v>-1.5800465718363021E-5</v>
      </c>
      <c r="K1423" s="14">
        <f t="shared" si="313"/>
        <v>1.4524630035095409E-5</v>
      </c>
      <c r="L1423" s="14">
        <f t="shared" si="314"/>
        <v>6.2413679227992773E-11</v>
      </c>
      <c r="M1423" s="14">
        <f t="shared" si="315"/>
        <v>0.78093522987619124</v>
      </c>
      <c r="N1423" s="14">
        <f t="shared" si="316"/>
        <v>0.78092536061801143</v>
      </c>
      <c r="O1423" s="14">
        <f t="shared" si="317"/>
        <v>5.2741219413171704E-11</v>
      </c>
      <c r="P1423" s="14">
        <f t="shared" si="318"/>
        <v>9.4578024015495156E-11</v>
      </c>
      <c r="Q1423" s="14">
        <f t="shared" si="319"/>
        <v>9.7251233419168083E-6</v>
      </c>
      <c r="R1423" s="14">
        <f t="shared" si="320"/>
        <v>9.725123342070106E-6</v>
      </c>
      <c r="S1423">
        <f t="shared" si="321"/>
        <v>123.9175216246573</v>
      </c>
    </row>
    <row r="1424" spans="1:19" x14ac:dyDescent="0.35">
      <c r="A1424" s="2" t="s">
        <v>1560</v>
      </c>
      <c r="B1424" s="2">
        <v>40.4345778</v>
      </c>
      <c r="C1424" s="2">
        <v>-8.5074194999999992</v>
      </c>
      <c r="D1424" s="2">
        <v>40.434801100000001</v>
      </c>
      <c r="E1424" s="2">
        <v>-8.5076885000000004</v>
      </c>
      <c r="F1424" s="13">
        <f t="shared" si="308"/>
        <v>0.70571651426380522</v>
      </c>
      <c r="G1424" s="13">
        <f t="shared" si="309"/>
        <v>0.70572041158402499</v>
      </c>
      <c r="H1424" s="13">
        <f t="shared" si="310"/>
        <v>-0.14848248112336973</v>
      </c>
      <c r="I1424" s="13">
        <f t="shared" si="311"/>
        <v>-0.14848717605905759</v>
      </c>
      <c r="J1424" s="14">
        <f t="shared" si="312"/>
        <v>3.8973202197700729E-6</v>
      </c>
      <c r="K1424" s="14">
        <f t="shared" si="313"/>
        <v>-4.6949356878600579E-6</v>
      </c>
      <c r="L1424" s="14">
        <f t="shared" si="314"/>
        <v>3.797276223852356E-12</v>
      </c>
      <c r="M1424" s="14">
        <f t="shared" si="315"/>
        <v>0.76114450308933967</v>
      </c>
      <c r="N1424" s="14">
        <f t="shared" si="316"/>
        <v>0.76114703081660795</v>
      </c>
      <c r="O1424" s="14">
        <f t="shared" si="317"/>
        <v>5.5106052782753761E-12</v>
      </c>
      <c r="P1424" s="14">
        <f t="shared" si="318"/>
        <v>6.9898061483148072E-12</v>
      </c>
      <c r="Q1424" s="14">
        <f t="shared" si="319"/>
        <v>2.6438241523056725E-6</v>
      </c>
      <c r="R1424" s="14">
        <f t="shared" si="320"/>
        <v>2.6438241523087528E-6</v>
      </c>
      <c r="S1424">
        <f t="shared" si="321"/>
        <v>33.687607348718124</v>
      </c>
    </row>
    <row r="1425" spans="1:19" x14ac:dyDescent="0.35">
      <c r="A1425" s="2" t="s">
        <v>1561</v>
      </c>
      <c r="B1425" s="2">
        <v>40.434750399999999</v>
      </c>
      <c r="C1425" s="2">
        <v>-8.5078499000000001</v>
      </c>
      <c r="D1425" s="2">
        <v>40.434519299999998</v>
      </c>
      <c r="E1425" s="2">
        <v>-8.5075717999999991</v>
      </c>
      <c r="F1425" s="13">
        <f t="shared" si="308"/>
        <v>0.70571952670209415</v>
      </c>
      <c r="G1425" s="13">
        <f t="shared" si="309"/>
        <v>0.70571549324619276</v>
      </c>
      <c r="H1425" s="13">
        <f t="shared" si="310"/>
        <v>-0.14848999302047031</v>
      </c>
      <c r="I1425" s="13">
        <f t="shared" si="311"/>
        <v>-0.14848513925982051</v>
      </c>
      <c r="J1425" s="14">
        <f t="shared" si="312"/>
        <v>-4.0334559013865956E-6</v>
      </c>
      <c r="K1425" s="14">
        <f t="shared" si="313"/>
        <v>4.8537606497922603E-6</v>
      </c>
      <c r="L1425" s="14">
        <f t="shared" si="314"/>
        <v>4.0671916271020746E-12</v>
      </c>
      <c r="M1425" s="14">
        <f t="shared" si="315"/>
        <v>0.76114769302716978</v>
      </c>
      <c r="N1425" s="14">
        <f t="shared" si="316"/>
        <v>0.76114507700783074</v>
      </c>
      <c r="O1425" s="14">
        <f t="shared" si="317"/>
        <v>5.889748111356383E-12</v>
      </c>
      <c r="P1425" s="14">
        <f t="shared" si="318"/>
        <v>7.4793807933776155E-12</v>
      </c>
      <c r="Q1425" s="14">
        <f t="shared" si="319"/>
        <v>2.7348456617106598E-6</v>
      </c>
      <c r="R1425" s="14">
        <f t="shared" si="320"/>
        <v>2.7348456617140691E-6</v>
      </c>
      <c r="S1425">
        <f t="shared" si="321"/>
        <v>34.847403421560671</v>
      </c>
    </row>
    <row r="1426" spans="1:19" x14ac:dyDescent="0.35">
      <c r="A1426" s="2" t="s">
        <v>1562</v>
      </c>
      <c r="B1426" s="2">
        <v>40.683433999999998</v>
      </c>
      <c r="C1426" s="2">
        <v>-8.1498194000000002</v>
      </c>
      <c r="D1426" s="2">
        <v>40.683386599999999</v>
      </c>
      <c r="E1426" s="2">
        <v>-8.1506033999999996</v>
      </c>
      <c r="F1426" s="13">
        <f t="shared" si="308"/>
        <v>0.71005987431780671</v>
      </c>
      <c r="G1426" s="13">
        <f t="shared" si="309"/>
        <v>0.71005904703174128</v>
      </c>
      <c r="H1426" s="13">
        <f t="shared" si="310"/>
        <v>-0.14224118197290875</v>
      </c>
      <c r="I1426" s="13">
        <f t="shared" si="311"/>
        <v>-0.14225486535424439</v>
      </c>
      <c r="J1426" s="14">
        <f t="shared" si="312"/>
        <v>-8.2728606543014394E-7</v>
      </c>
      <c r="K1426" s="14">
        <f t="shared" si="313"/>
        <v>-1.3683381335644063E-5</v>
      </c>
      <c r="L1426" s="14">
        <f t="shared" si="314"/>
        <v>1.7110055851371234E-13</v>
      </c>
      <c r="M1426" s="14">
        <f t="shared" si="315"/>
        <v>0.75832338581912895</v>
      </c>
      <c r="N1426" s="14">
        <f t="shared" si="316"/>
        <v>0.75832284652882964</v>
      </c>
      <c r="O1426" s="14">
        <f t="shared" si="317"/>
        <v>4.6808731193432724E-11</v>
      </c>
      <c r="P1426" s="14">
        <f t="shared" si="318"/>
        <v>2.7088646256683641E-11</v>
      </c>
      <c r="Q1426" s="14">
        <f t="shared" si="319"/>
        <v>5.2046754227985864E-6</v>
      </c>
      <c r="R1426" s="14">
        <f t="shared" si="320"/>
        <v>5.2046754228220848E-6</v>
      </c>
      <c r="S1426">
        <f t="shared" si="321"/>
        <v>66.317974237599003</v>
      </c>
    </row>
    <row r="1427" spans="1:19" x14ac:dyDescent="0.35">
      <c r="A1427" s="2" t="s">
        <v>1563</v>
      </c>
      <c r="B1427" s="2">
        <v>40.683271599999998</v>
      </c>
      <c r="C1427" s="2">
        <v>-8.1505095000000001</v>
      </c>
      <c r="D1427" s="2">
        <v>40.683306799999997</v>
      </c>
      <c r="E1427" s="2">
        <v>-8.1497243000000008</v>
      </c>
      <c r="F1427" s="13">
        <f t="shared" si="308"/>
        <v>0.71005703990310143</v>
      </c>
      <c r="G1427" s="13">
        <f t="shared" si="309"/>
        <v>0.71005765425899814</v>
      </c>
      <c r="H1427" s="13">
        <f t="shared" si="310"/>
        <v>-0.14225322649007677</v>
      </c>
      <c r="I1427" s="13">
        <f t="shared" si="311"/>
        <v>-0.14223952216479013</v>
      </c>
      <c r="J1427" s="14">
        <f t="shared" si="312"/>
        <v>6.1435589671088309E-7</v>
      </c>
      <c r="K1427" s="14">
        <f t="shared" si="313"/>
        <v>1.3704325286634234E-5</v>
      </c>
      <c r="L1427" s="14">
        <f t="shared" si="314"/>
        <v>9.435829195585535E-14</v>
      </c>
      <c r="M1427" s="14">
        <f t="shared" si="315"/>
        <v>0.75832429373706822</v>
      </c>
      <c r="N1427" s="14">
        <f t="shared" si="316"/>
        <v>0.75832469422170667</v>
      </c>
      <c r="O1427" s="14">
        <f t="shared" si="317"/>
        <v>4.6952132889735784E-11</v>
      </c>
      <c r="P1427" s="14">
        <f t="shared" si="318"/>
        <v>2.7094465815114247E-11</v>
      </c>
      <c r="Q1427" s="14">
        <f t="shared" si="319"/>
        <v>5.205234463029907E-6</v>
      </c>
      <c r="R1427" s="14">
        <f t="shared" si="320"/>
        <v>5.2052344630534121E-6</v>
      </c>
      <c r="S1427">
        <f t="shared" si="321"/>
        <v>66.325097528226578</v>
      </c>
    </row>
    <row r="1428" spans="1:19" x14ac:dyDescent="0.35">
      <c r="A1428" s="2" t="s">
        <v>1564</v>
      </c>
      <c r="B1428" s="2">
        <v>39.112792200000001</v>
      </c>
      <c r="C1428" s="2">
        <v>-9.2472180000000002</v>
      </c>
      <c r="D1428" s="2">
        <v>39.113753899999999</v>
      </c>
      <c r="E1428" s="2">
        <v>-9.2493447999999994</v>
      </c>
      <c r="F1428" s="13">
        <f t="shared" si="308"/>
        <v>0.6826470035383565</v>
      </c>
      <c r="G1428" s="13">
        <f t="shared" si="309"/>
        <v>0.68266378836977293</v>
      </c>
      <c r="H1428" s="13">
        <f t="shared" si="310"/>
        <v>-0.161394400749685</v>
      </c>
      <c r="I1428" s="13">
        <f t="shared" si="311"/>
        <v>-0.16143152041221639</v>
      </c>
      <c r="J1428" s="14">
        <f t="shared" si="312"/>
        <v>1.6784831416427615E-5</v>
      </c>
      <c r="K1428" s="14">
        <f t="shared" si="313"/>
        <v>-3.7119662531392983E-5</v>
      </c>
      <c r="L1428" s="14">
        <f t="shared" si="314"/>
        <v>7.0432641417820277E-11</v>
      </c>
      <c r="M1428" s="14">
        <f t="shared" si="315"/>
        <v>0.77589499045105825</v>
      </c>
      <c r="N1428" s="14">
        <f t="shared" si="316"/>
        <v>0.77590557925541837</v>
      </c>
      <c r="O1428" s="14">
        <f t="shared" si="317"/>
        <v>3.4446733657157241E-10</v>
      </c>
      <c r="P1428" s="14">
        <f t="shared" si="318"/>
        <v>2.7780929865626022E-10</v>
      </c>
      <c r="Q1428" s="14">
        <f t="shared" si="319"/>
        <v>1.6667612266196386E-5</v>
      </c>
      <c r="R1428" s="14">
        <f t="shared" si="320"/>
        <v>1.6667612266968121E-5</v>
      </c>
      <c r="S1428">
        <f t="shared" si="321"/>
        <v>212.37871550570779</v>
      </c>
    </row>
    <row r="1429" spans="1:19" x14ac:dyDescent="0.35">
      <c r="A1429" s="2" t="s">
        <v>1565</v>
      </c>
      <c r="B1429" s="2">
        <v>39.986723300000001</v>
      </c>
      <c r="C1429" s="2">
        <v>-7.4597540000000002</v>
      </c>
      <c r="D1429" s="2">
        <v>39.987073199999998</v>
      </c>
      <c r="E1429" s="2">
        <v>-7.4598313000000003</v>
      </c>
      <c r="F1429" s="13">
        <f t="shared" si="308"/>
        <v>0.69789997866893227</v>
      </c>
      <c r="G1429" s="13">
        <f t="shared" si="309"/>
        <v>0.69790608557598499</v>
      </c>
      <c r="H1429" s="13">
        <f t="shared" si="310"/>
        <v>-0.13019726868881709</v>
      </c>
      <c r="I1429" s="13">
        <f t="shared" si="311"/>
        <v>-0.13019861782832887</v>
      </c>
      <c r="J1429" s="14">
        <f t="shared" si="312"/>
        <v>6.1069070527164371E-6</v>
      </c>
      <c r="K1429" s="14">
        <f t="shared" si="313"/>
        <v>-1.3491395117748439E-6</v>
      </c>
      <c r="L1429" s="14">
        <f t="shared" si="314"/>
        <v>9.3235784376004649E-12</v>
      </c>
      <c r="M1429" s="14">
        <f t="shared" si="315"/>
        <v>0.76618944629015873</v>
      </c>
      <c r="N1429" s="14">
        <f t="shared" si="316"/>
        <v>0.766193370664494</v>
      </c>
      <c r="O1429" s="14">
        <f t="shared" si="317"/>
        <v>4.5504435555794703E-13</v>
      </c>
      <c r="P1429" s="14">
        <f t="shared" si="318"/>
        <v>9.5907118963599561E-12</v>
      </c>
      <c r="Q1429" s="14">
        <f t="shared" si="319"/>
        <v>3.0968874529695065E-6</v>
      </c>
      <c r="R1429" s="14">
        <f t="shared" si="320"/>
        <v>3.0968874529744565E-6</v>
      </c>
      <c r="S1429">
        <f t="shared" si="321"/>
        <v>39.460539925800525</v>
      </c>
    </row>
    <row r="1430" spans="1:19" x14ac:dyDescent="0.35">
      <c r="A1430" s="2" t="s">
        <v>1566</v>
      </c>
      <c r="B1430" s="2">
        <v>39.987025500000001</v>
      </c>
      <c r="C1430" s="2">
        <v>-7.4599865000000003</v>
      </c>
      <c r="D1430" s="2">
        <v>39.986664300000001</v>
      </c>
      <c r="E1430" s="2">
        <v>-7.4598949000000001</v>
      </c>
      <c r="F1430" s="13">
        <f t="shared" si="308"/>
        <v>0.69790525305393181</v>
      </c>
      <c r="G1430" s="13">
        <f t="shared" si="309"/>
        <v>0.69789894892467363</v>
      </c>
      <c r="H1430" s="13">
        <f t="shared" si="310"/>
        <v>-0.13020132657932798</v>
      </c>
      <c r="I1430" s="13">
        <f t="shared" si="311"/>
        <v>-0.13019972785773315</v>
      </c>
      <c r="J1430" s="14">
        <f t="shared" si="312"/>
        <v>-6.304129258172253E-6</v>
      </c>
      <c r="K1430" s="14">
        <f t="shared" si="313"/>
        <v>1.5987215948309874E-6</v>
      </c>
      <c r="L1430" s="14">
        <f t="shared" si="314"/>
        <v>9.935511425902956E-12</v>
      </c>
      <c r="M1430" s="14">
        <f t="shared" si="315"/>
        <v>0.76619403238813122</v>
      </c>
      <c r="N1430" s="14">
        <f t="shared" si="316"/>
        <v>0.76618998128085436</v>
      </c>
      <c r="O1430" s="14">
        <f t="shared" si="317"/>
        <v>6.3897768444459792E-13</v>
      </c>
      <c r="P1430" s="14">
        <f t="shared" si="318"/>
        <v>1.0310623397813652E-11</v>
      </c>
      <c r="Q1430" s="14">
        <f t="shared" si="319"/>
        <v>3.2110159448083799E-6</v>
      </c>
      <c r="R1430" s="14">
        <f t="shared" si="320"/>
        <v>3.2110159448138979E-6</v>
      </c>
      <c r="S1430">
        <f t="shared" si="321"/>
        <v>40.91476516881869</v>
      </c>
    </row>
    <row r="1431" spans="1:19" x14ac:dyDescent="0.35">
      <c r="A1431" s="2" t="s">
        <v>1567</v>
      </c>
      <c r="B1431" s="2">
        <v>40.037025499999999</v>
      </c>
      <c r="C1431" s="2">
        <v>-7.4690808999999998</v>
      </c>
      <c r="D1431" s="2">
        <v>40.037270700000001</v>
      </c>
      <c r="E1431" s="2">
        <v>-7.4691204999999998</v>
      </c>
      <c r="F1431" s="13">
        <f t="shared" si="308"/>
        <v>0.69877791767992892</v>
      </c>
      <c r="G1431" s="13">
        <f t="shared" si="309"/>
        <v>0.69878219722725488</v>
      </c>
      <c r="H1431" s="13">
        <f t="shared" si="310"/>
        <v>-0.13036005380282134</v>
      </c>
      <c r="I1431" s="13">
        <f t="shared" si="311"/>
        <v>-0.13036074495320513</v>
      </c>
      <c r="J1431" s="14">
        <f t="shared" si="312"/>
        <v>4.279547325958255E-6</v>
      </c>
      <c r="K1431" s="14">
        <f t="shared" si="313"/>
        <v>-6.9115038378586569E-7</v>
      </c>
      <c r="L1431" s="14">
        <f t="shared" si="314"/>
        <v>4.5786313287721239E-12</v>
      </c>
      <c r="M1431" s="14">
        <f t="shared" si="315"/>
        <v>0.76562615002925982</v>
      </c>
      <c r="N1431" s="14">
        <f t="shared" si="316"/>
        <v>0.7656289029942005</v>
      </c>
      <c r="O1431" s="14">
        <f t="shared" si="317"/>
        <v>1.1942221325183261E-13</v>
      </c>
      <c r="P1431" s="14">
        <f t="shared" si="318"/>
        <v>4.6486348996749222E-12</v>
      </c>
      <c r="Q1431" s="14">
        <f t="shared" si="319"/>
        <v>2.1560693169921327E-6</v>
      </c>
      <c r="R1431" s="14">
        <f t="shared" si="320"/>
        <v>2.1560693169938031E-6</v>
      </c>
      <c r="S1431">
        <f t="shared" si="321"/>
        <v>27.472635237135037</v>
      </c>
    </row>
    <row r="1432" spans="1:19" x14ac:dyDescent="0.35">
      <c r="A1432" s="2" t="s">
        <v>1568</v>
      </c>
      <c r="B1432" s="2">
        <v>40.037252600000002</v>
      </c>
      <c r="C1432" s="2">
        <v>-7.4692676000000002</v>
      </c>
      <c r="D1432" s="2">
        <v>40.036999299999998</v>
      </c>
      <c r="E1432" s="2">
        <v>-7.4692233000000003</v>
      </c>
      <c r="F1432" s="13">
        <f t="shared" si="308"/>
        <v>0.69878188132266028</v>
      </c>
      <c r="G1432" s="13">
        <f t="shared" si="309"/>
        <v>0.69877746040366495</v>
      </c>
      <c r="H1432" s="13">
        <f t="shared" si="310"/>
        <v>-0.13036331233253481</v>
      </c>
      <c r="I1432" s="13">
        <f t="shared" si="311"/>
        <v>-0.13036253915167617</v>
      </c>
      <c r="J1432" s="14">
        <f t="shared" si="312"/>
        <v>-4.4209189953292594E-6</v>
      </c>
      <c r="K1432" s="14">
        <f t="shared" si="313"/>
        <v>7.731808586430855E-7</v>
      </c>
      <c r="L1432" s="14">
        <f t="shared" si="314"/>
        <v>4.8861311908078098E-12</v>
      </c>
      <c r="M1432" s="14">
        <f t="shared" si="315"/>
        <v>0.76562919715194155</v>
      </c>
      <c r="N1432" s="14">
        <f t="shared" si="316"/>
        <v>0.76562635324615602</v>
      </c>
      <c r="O1432" s="14">
        <f t="shared" si="317"/>
        <v>1.4945216004300728E-13</v>
      </c>
      <c r="P1432" s="14">
        <f t="shared" si="318"/>
        <v>4.9737379382780916E-12</v>
      </c>
      <c r="Q1432" s="14">
        <f t="shared" si="319"/>
        <v>2.2301878706239284E-6</v>
      </c>
      <c r="R1432" s="14">
        <f t="shared" si="320"/>
        <v>2.2301878706257774E-6</v>
      </c>
      <c r="S1432">
        <f t="shared" si="321"/>
        <v>28.417053847513657</v>
      </c>
    </row>
    <row r="1433" spans="1:19" x14ac:dyDescent="0.35">
      <c r="A1433" s="2" t="s">
        <v>1569</v>
      </c>
      <c r="B1433" s="2">
        <v>40.045274999999997</v>
      </c>
      <c r="C1433" s="2">
        <v>-7.4715680000000004</v>
      </c>
      <c r="D1433" s="2">
        <v>40.044958999999999</v>
      </c>
      <c r="E1433" s="2">
        <v>-7.4713529000000003</v>
      </c>
      <c r="F1433" s="13">
        <f t="shared" si="308"/>
        <v>0.69892189861657217</v>
      </c>
      <c r="G1433" s="13">
        <f t="shared" si="309"/>
        <v>0.69891638337613593</v>
      </c>
      <c r="H1433" s="13">
        <f t="shared" si="310"/>
        <v>-0.1304034618866477</v>
      </c>
      <c r="I1433" s="13">
        <f t="shared" si="311"/>
        <v>-0.13039970768342665</v>
      </c>
      <c r="J1433" s="14">
        <f t="shared" si="312"/>
        <v>-5.515240436237967E-6</v>
      </c>
      <c r="K1433" s="14">
        <f t="shared" si="313"/>
        <v>3.7542032210458043E-6</v>
      </c>
      <c r="L1433" s="14">
        <f t="shared" si="314"/>
        <v>7.6044692673593155E-12</v>
      </c>
      <c r="M1433" s="14">
        <f t="shared" si="315"/>
        <v>0.76553982309478841</v>
      </c>
      <c r="N1433" s="14">
        <f t="shared" si="316"/>
        <v>0.76553627464079965</v>
      </c>
      <c r="O1433" s="14">
        <f t="shared" si="317"/>
        <v>3.5235104562235345E-12</v>
      </c>
      <c r="P1433" s="14">
        <f t="shared" si="318"/>
        <v>9.6694172999776793E-12</v>
      </c>
      <c r="Q1433" s="14">
        <f t="shared" si="319"/>
        <v>3.1095686678344441E-6</v>
      </c>
      <c r="R1433" s="14">
        <f t="shared" si="320"/>
        <v>3.1095686678394552E-6</v>
      </c>
      <c r="S1433">
        <f t="shared" si="321"/>
        <v>39.622123965610335</v>
      </c>
    </row>
    <row r="1434" spans="1:19" x14ac:dyDescent="0.35">
      <c r="A1434" s="2" t="s">
        <v>1570</v>
      </c>
      <c r="B1434" s="2">
        <v>40.0449968</v>
      </c>
      <c r="C1434" s="2">
        <v>-7.4712272000000004</v>
      </c>
      <c r="D1434" s="2">
        <v>40.045324399999998</v>
      </c>
      <c r="E1434" s="2">
        <v>-7.4714416999999997</v>
      </c>
      <c r="F1434" s="13">
        <f t="shared" si="308"/>
        <v>0.69891704311059322</v>
      </c>
      <c r="G1434" s="13">
        <f t="shared" si="309"/>
        <v>0.69892276080922267</v>
      </c>
      <c r="H1434" s="13">
        <f t="shared" si="310"/>
        <v>-0.13039751380455689</v>
      </c>
      <c r="I1434" s="13">
        <f t="shared" si="311"/>
        <v>-0.13040125753580242</v>
      </c>
      <c r="J1434" s="14">
        <f t="shared" si="312"/>
        <v>5.7176986294482646E-6</v>
      </c>
      <c r="K1434" s="14">
        <f t="shared" si="313"/>
        <v>-3.743731245536841E-6</v>
      </c>
      <c r="L1434" s="14">
        <f t="shared" si="314"/>
        <v>8.1730194042763742E-12</v>
      </c>
      <c r="M1434" s="14">
        <f t="shared" si="315"/>
        <v>0.76553571991202707</v>
      </c>
      <c r="N1434" s="14">
        <f t="shared" si="316"/>
        <v>0.76553939862904996</v>
      </c>
      <c r="O1434" s="14">
        <f t="shared" si="317"/>
        <v>3.5038809096981146E-12</v>
      </c>
      <c r="P1434" s="14">
        <f t="shared" si="318"/>
        <v>1.0226460943967741E-11</v>
      </c>
      <c r="Q1434" s="14">
        <f t="shared" si="319"/>
        <v>3.1978838227752646E-6</v>
      </c>
      <c r="R1434" s="14">
        <f t="shared" si="320"/>
        <v>3.1978838227807152E-6</v>
      </c>
      <c r="S1434">
        <f t="shared" si="321"/>
        <v>40.747435669871876</v>
      </c>
    </row>
    <row r="1435" spans="1:19" x14ac:dyDescent="0.35">
      <c r="A1435" s="2" t="s">
        <v>1571</v>
      </c>
      <c r="B1435" s="2">
        <v>39.919093599999997</v>
      </c>
      <c r="C1435" s="2">
        <v>-7.4770681999999997</v>
      </c>
      <c r="D1435" s="2">
        <v>39.918635399999999</v>
      </c>
      <c r="E1435" s="2">
        <v>-7.4771391999999999</v>
      </c>
      <c r="F1435" s="13">
        <f t="shared" si="308"/>
        <v>0.69671961773179625</v>
      </c>
      <c r="G1435" s="13">
        <f t="shared" si="309"/>
        <v>0.69671162063316361</v>
      </c>
      <c r="H1435" s="13">
        <f t="shared" si="310"/>
        <v>-0.13049945848616587</v>
      </c>
      <c r="I1435" s="13">
        <f t="shared" si="311"/>
        <v>-0.1305006976699348</v>
      </c>
      <c r="J1435" s="14">
        <f t="shared" si="312"/>
        <v>-7.9970986326394211E-6</v>
      </c>
      <c r="K1435" s="14">
        <f t="shared" si="313"/>
        <v>-1.2391837689307295E-6</v>
      </c>
      <c r="L1435" s="14">
        <f t="shared" si="314"/>
        <v>1.5988396634955618E-11</v>
      </c>
      <c r="M1435" s="14">
        <f t="shared" si="315"/>
        <v>0.76695648033364261</v>
      </c>
      <c r="N1435" s="14">
        <f t="shared" si="316"/>
        <v>0.76695134857798353</v>
      </c>
      <c r="O1435" s="14">
        <f t="shared" si="317"/>
        <v>3.8389410329529282E-13</v>
      </c>
      <c r="P1435" s="14">
        <f t="shared" si="318"/>
        <v>1.6214210174421994E-11</v>
      </c>
      <c r="Q1435" s="14">
        <f t="shared" si="319"/>
        <v>4.0266872456675841E-6</v>
      </c>
      <c r="R1435" s="14">
        <f t="shared" si="320"/>
        <v>4.0266872456784659E-6</v>
      </c>
      <c r="S1435">
        <f t="shared" si="321"/>
        <v>51.30804888443501</v>
      </c>
    </row>
    <row r="1436" spans="1:19" x14ac:dyDescent="0.35">
      <c r="A1436" s="2" t="s">
        <v>1572</v>
      </c>
      <c r="B1436" s="2">
        <v>39.918563200000001</v>
      </c>
      <c r="C1436" s="2">
        <v>-7.4769869</v>
      </c>
      <c r="D1436" s="2">
        <v>39.918998299999998</v>
      </c>
      <c r="E1436" s="2">
        <v>-7.4769246000000003</v>
      </c>
      <c r="F1436" s="13">
        <f t="shared" si="308"/>
        <v>0.69671036050544377</v>
      </c>
      <c r="G1436" s="13">
        <f t="shared" si="309"/>
        <v>0.69671795443301909</v>
      </c>
      <c r="H1436" s="13">
        <f t="shared" si="310"/>
        <v>-0.13049803953348402</v>
      </c>
      <c r="I1436" s="13">
        <f t="shared" si="311"/>
        <v>-0.13049695219336002</v>
      </c>
      <c r="J1436" s="14">
        <f t="shared" si="312"/>
        <v>7.5939275753222901E-6</v>
      </c>
      <c r="K1436" s="14">
        <f t="shared" si="313"/>
        <v>1.0873401239952507E-6</v>
      </c>
      <c r="L1436" s="14">
        <f t="shared" si="314"/>
        <v>1.4416934004740786E-11</v>
      </c>
      <c r="M1436" s="14">
        <f t="shared" si="315"/>
        <v>0.7669524159244816</v>
      </c>
      <c r="N1436" s="14">
        <f t="shared" si="316"/>
        <v>0.76695728895587933</v>
      </c>
      <c r="O1436" s="14">
        <f t="shared" si="317"/>
        <v>2.9557713631247268E-13</v>
      </c>
      <c r="P1436" s="14">
        <f t="shared" si="318"/>
        <v>1.4590798312690033E-11</v>
      </c>
      <c r="Q1436" s="14">
        <f t="shared" si="319"/>
        <v>3.8197903493110761E-6</v>
      </c>
      <c r="R1436" s="14">
        <f t="shared" si="320"/>
        <v>3.8197903493203647E-6</v>
      </c>
      <c r="S1436">
        <f t="shared" si="321"/>
        <v>48.671768631040088</v>
      </c>
    </row>
    <row r="1437" spans="1:19" x14ac:dyDescent="0.35">
      <c r="A1437" s="2" t="s">
        <v>1573</v>
      </c>
      <c r="B1437" s="2">
        <v>41.258849099999999</v>
      </c>
      <c r="C1437" s="2">
        <v>-8.0950328999999996</v>
      </c>
      <c r="D1437" s="2">
        <v>41.258871300000003</v>
      </c>
      <c r="E1437" s="2">
        <v>-8.0948081999999992</v>
      </c>
      <c r="F1437" s="13">
        <f t="shared" si="308"/>
        <v>0.72010276237849913</v>
      </c>
      <c r="G1437" s="13">
        <f t="shared" si="309"/>
        <v>0.72010314984159318</v>
      </c>
      <c r="H1437" s="13">
        <f t="shared" si="310"/>
        <v>-0.14128497716226487</v>
      </c>
      <c r="I1437" s="13">
        <f t="shared" si="311"/>
        <v>-0.14128105540743563</v>
      </c>
      <c r="J1437" s="14">
        <f t="shared" si="312"/>
        <v>3.8746309405368606E-7</v>
      </c>
      <c r="K1437" s="14">
        <f t="shared" si="313"/>
        <v>3.921754829244728E-6</v>
      </c>
      <c r="L1437" s="14">
        <f t="shared" si="314"/>
        <v>3.7531912313413423E-14</v>
      </c>
      <c r="M1437" s="14">
        <f t="shared" si="315"/>
        <v>0.75173770971698772</v>
      </c>
      <c r="N1437" s="14">
        <f t="shared" si="316"/>
        <v>0.75173796523420233</v>
      </c>
      <c r="O1437" s="14">
        <f t="shared" si="317"/>
        <v>3.8450402351711587E-12</v>
      </c>
      <c r="P1437" s="14">
        <f t="shared" si="318"/>
        <v>2.210401739446525E-12</v>
      </c>
      <c r="Q1437" s="14">
        <f t="shared" si="319"/>
        <v>1.4867419881897885E-6</v>
      </c>
      <c r="R1437" s="14">
        <f t="shared" si="320"/>
        <v>1.4867419881903363E-6</v>
      </c>
      <c r="S1437">
        <f t="shared" si="321"/>
        <v>18.944066413521266</v>
      </c>
    </row>
    <row r="1438" spans="1:19" x14ac:dyDescent="0.35">
      <c r="A1438" s="2" t="s">
        <v>1574</v>
      </c>
      <c r="B1438" s="2">
        <v>41.254534700000001</v>
      </c>
      <c r="C1438" s="2">
        <v>-8.1017013999999996</v>
      </c>
      <c r="D1438" s="2">
        <v>41.255355700000003</v>
      </c>
      <c r="E1438" s="2">
        <v>-8.1007453999999992</v>
      </c>
      <c r="F1438" s="13">
        <f t="shared" si="308"/>
        <v>0.72002746189325117</v>
      </c>
      <c r="G1438" s="13">
        <f t="shared" si="309"/>
        <v>0.72004179104641008</v>
      </c>
      <c r="H1438" s="13">
        <f t="shared" si="310"/>
        <v>-0.14140136444343412</v>
      </c>
      <c r="I1438" s="13">
        <f t="shared" si="311"/>
        <v>-0.14138467909578503</v>
      </c>
      <c r="J1438" s="14">
        <f t="shared" si="312"/>
        <v>1.4329153158909591E-5</v>
      </c>
      <c r="K1438" s="14">
        <f t="shared" si="313"/>
        <v>1.6685347649092463E-5</v>
      </c>
      <c r="L1438" s="14">
        <f t="shared" si="314"/>
        <v>5.1331157561993876E-11</v>
      </c>
      <c r="M1438" s="14">
        <f t="shared" si="315"/>
        <v>0.75177817210896336</v>
      </c>
      <c r="N1438" s="14">
        <f t="shared" si="316"/>
        <v>0.75178762090593487</v>
      </c>
      <c r="O1438" s="14">
        <f t="shared" si="317"/>
        <v>6.960020654115412E-11</v>
      </c>
      <c r="P1438" s="14">
        <f t="shared" si="318"/>
        <v>9.0667629927145031E-11</v>
      </c>
      <c r="Q1438" s="14">
        <f t="shared" si="319"/>
        <v>9.5219551525485059E-6</v>
      </c>
      <c r="R1438" s="14">
        <f t="shared" si="320"/>
        <v>9.5219551526923948E-6</v>
      </c>
      <c r="S1438">
        <f t="shared" si="321"/>
        <v>121.3287525556065</v>
      </c>
    </row>
    <row r="1439" spans="1:19" x14ac:dyDescent="0.35">
      <c r="A1439" s="2" t="s">
        <v>1575</v>
      </c>
      <c r="B1439" s="2">
        <v>41.258884500000001</v>
      </c>
      <c r="C1439" s="2">
        <v>-8.0899262000000007</v>
      </c>
      <c r="D1439" s="2">
        <v>41.259012200000001</v>
      </c>
      <c r="E1439" s="2">
        <v>-8.0944596000000004</v>
      </c>
      <c r="F1439" s="13">
        <f t="shared" si="308"/>
        <v>0.72010338022505438</v>
      </c>
      <c r="G1439" s="13">
        <f t="shared" si="309"/>
        <v>0.72010560901050924</v>
      </c>
      <c r="H1439" s="13">
        <f t="shared" si="310"/>
        <v>-0.14119584843335331</v>
      </c>
      <c r="I1439" s="13">
        <f t="shared" si="311"/>
        <v>-0.1412749711896632</v>
      </c>
      <c r="J1439" s="14">
        <f t="shared" si="312"/>
        <v>2.2287854548608266E-6</v>
      </c>
      <c r="K1439" s="14">
        <f t="shared" si="313"/>
        <v>-7.9122756309890629E-5</v>
      </c>
      <c r="L1439" s="14">
        <f t="shared" si="314"/>
        <v>1.2418711509492815E-12</v>
      </c>
      <c r="M1439" s="14">
        <f t="shared" si="315"/>
        <v>0.751736087985729</v>
      </c>
      <c r="N1439" s="14">
        <f t="shared" si="316"/>
        <v>0.75173755778777962</v>
      </c>
      <c r="O1439" s="14">
        <f t="shared" si="317"/>
        <v>1.5651026407020688E-9</v>
      </c>
      <c r="P1439" s="14">
        <f t="shared" si="318"/>
        <v>8.8569428689097844E-10</v>
      </c>
      <c r="Q1439" s="14">
        <f t="shared" si="319"/>
        <v>2.976061637283372E-5</v>
      </c>
      <c r="R1439" s="14">
        <f t="shared" si="320"/>
        <v>2.9760616377226856E-5</v>
      </c>
      <c r="S1439">
        <f t="shared" si="321"/>
        <v>379.20977387862462</v>
      </c>
    </row>
    <row r="1440" spans="1:19" x14ac:dyDescent="0.35">
      <c r="A1440" s="2" t="s">
        <v>1576</v>
      </c>
      <c r="B1440" s="2">
        <v>41.255431199999997</v>
      </c>
      <c r="C1440" s="2">
        <v>-8.1008264000000008</v>
      </c>
      <c r="D1440" s="2">
        <v>41.254608599999997</v>
      </c>
      <c r="E1440" s="2">
        <v>-8.1018039999999996</v>
      </c>
      <c r="F1440" s="13">
        <f t="shared" si="308"/>
        <v>0.72004310876999522</v>
      </c>
      <c r="G1440" s="13">
        <f t="shared" si="309"/>
        <v>0.72002875169156833</v>
      </c>
      <c r="H1440" s="13">
        <f t="shared" si="310"/>
        <v>-0.14138609281247919</v>
      </c>
      <c r="I1440" s="13">
        <f t="shared" si="311"/>
        <v>-0.14140315515124666</v>
      </c>
      <c r="J1440" s="14">
        <f t="shared" si="312"/>
        <v>-1.4357078426896486E-5</v>
      </c>
      <c r="K1440" s="14">
        <f t="shared" si="313"/>
        <v>-1.7062338767470653E-5</v>
      </c>
      <c r="L1440" s="14">
        <f t="shared" si="314"/>
        <v>5.1531425238128959E-11</v>
      </c>
      <c r="M1440" s="14">
        <f t="shared" si="315"/>
        <v>0.7517867704054404</v>
      </c>
      <c r="N1440" s="14">
        <f t="shared" si="316"/>
        <v>0.75177730318017622</v>
      </c>
      <c r="O1440" s="14">
        <f t="shared" si="317"/>
        <v>7.2780851052217314E-11</v>
      </c>
      <c r="P1440" s="14">
        <f t="shared" si="318"/>
        <v>9.2665432311833896E-11</v>
      </c>
      <c r="Q1440" s="14">
        <f t="shared" si="319"/>
        <v>9.6262886052639148E-6</v>
      </c>
      <c r="R1440" s="14">
        <f t="shared" si="320"/>
        <v>9.6262886054125861E-6</v>
      </c>
      <c r="S1440">
        <f t="shared" si="321"/>
        <v>122.65816941016718</v>
      </c>
    </row>
    <row r="1441" spans="1:19" x14ac:dyDescent="0.35">
      <c r="A1441" s="2" t="s">
        <v>1577</v>
      </c>
      <c r="B1441" s="2">
        <v>38.096767999999997</v>
      </c>
      <c r="C1441" s="2">
        <v>-8.3930617999999999</v>
      </c>
      <c r="D1441" s="2">
        <v>38.100718999999998</v>
      </c>
      <c r="E1441" s="2">
        <v>-8.3964137000000001</v>
      </c>
      <c r="F1441" s="13">
        <f t="shared" si="308"/>
        <v>0.66491403596841503</v>
      </c>
      <c r="G1441" s="13">
        <f t="shared" si="309"/>
        <v>0.66498299392716131</v>
      </c>
      <c r="H1441" s="13">
        <f t="shared" si="310"/>
        <v>-0.1464865627333618</v>
      </c>
      <c r="I1441" s="13">
        <f t="shared" si="311"/>
        <v>-0.14654506442455942</v>
      </c>
      <c r="J1441" s="14">
        <f t="shared" si="312"/>
        <v>6.8957958746285186E-5</v>
      </c>
      <c r="K1441" s="14">
        <f t="shared" si="313"/>
        <v>-5.8501691197615502E-5</v>
      </c>
      <c r="L1441" s="14">
        <f t="shared" si="314"/>
        <v>1.1888000181425105E-9</v>
      </c>
      <c r="M1441" s="14">
        <f t="shared" si="315"/>
        <v>0.78692727876719437</v>
      </c>
      <c r="N1441" s="14">
        <f t="shared" si="316"/>
        <v>0.78696982711155439</v>
      </c>
      <c r="O1441" s="14">
        <f t="shared" si="317"/>
        <v>8.5561196800126693E-10</v>
      </c>
      <c r="P1441" s="14">
        <f t="shared" si="318"/>
        <v>1.718670263562356E-9</v>
      </c>
      <c r="Q1441" s="14">
        <f t="shared" si="319"/>
        <v>4.1456848210667872E-5</v>
      </c>
      <c r="R1441" s="14">
        <f t="shared" si="320"/>
        <v>4.1456848222542983E-5</v>
      </c>
      <c r="S1441">
        <f t="shared" si="321"/>
        <v>528.24316005164269</v>
      </c>
    </row>
    <row r="1442" spans="1:19" x14ac:dyDescent="0.35">
      <c r="A1442" s="2" t="s">
        <v>1578</v>
      </c>
      <c r="B1442" s="2">
        <v>38.496573300000001</v>
      </c>
      <c r="C1442" s="2">
        <v>-8.5701848999999992</v>
      </c>
      <c r="D1442" s="2">
        <v>38.4925207</v>
      </c>
      <c r="E1442" s="2">
        <v>-8.5645407999999996</v>
      </c>
      <c r="F1442" s="13">
        <f t="shared" si="308"/>
        <v>0.67189195482033881</v>
      </c>
      <c r="G1442" s="13">
        <f t="shared" si="309"/>
        <v>0.67182122360707242</v>
      </c>
      <c r="H1442" s="13">
        <f t="shared" si="310"/>
        <v>-0.14957794400970095</v>
      </c>
      <c r="I1442" s="13">
        <f t="shared" si="311"/>
        <v>-0.14947943588138915</v>
      </c>
      <c r="J1442" s="14">
        <f t="shared" si="312"/>
        <v>-7.0731213266395088E-5</v>
      </c>
      <c r="K1442" s="14">
        <f t="shared" si="313"/>
        <v>9.8508128311802778E-5</v>
      </c>
      <c r="L1442" s="14">
        <f t="shared" si="314"/>
        <v>1.2507261320126276E-9</v>
      </c>
      <c r="M1442" s="14">
        <f t="shared" si="315"/>
        <v>0.78268941225558519</v>
      </c>
      <c r="N1442" s="14">
        <f t="shared" si="316"/>
        <v>0.78264538630854219</v>
      </c>
      <c r="O1442" s="14">
        <f t="shared" si="317"/>
        <v>2.4259628339118849E-9</v>
      </c>
      <c r="P1442" s="14">
        <f t="shared" si="318"/>
        <v>2.736793957734078E-9</v>
      </c>
      <c r="Q1442" s="14">
        <f t="shared" si="319"/>
        <v>5.2314376205151084E-5</v>
      </c>
      <c r="R1442" s="14">
        <f t="shared" si="320"/>
        <v>5.2314376229013365E-5</v>
      </c>
      <c r="S1442">
        <f t="shared" si="321"/>
        <v>666.58978191008828</v>
      </c>
    </row>
    <row r="1443" spans="1:19" x14ac:dyDescent="0.35">
      <c r="A1443" s="2" t="s">
        <v>1579</v>
      </c>
      <c r="B1443" s="2">
        <v>38.0501425</v>
      </c>
      <c r="C1443" s="2">
        <v>-8.3112749000000008</v>
      </c>
      <c r="D1443" s="2">
        <v>38.051649900000001</v>
      </c>
      <c r="E1443" s="2">
        <v>-8.3133687999999992</v>
      </c>
      <c r="F1443" s="13">
        <f t="shared" si="308"/>
        <v>0.66410026747802653</v>
      </c>
      <c r="G1443" s="13">
        <f t="shared" si="309"/>
        <v>0.66412657657117102</v>
      </c>
      <c r="H1443" s="13">
        <f t="shared" si="310"/>
        <v>-0.14505911204336247</v>
      </c>
      <c r="I1443" s="13">
        <f t="shared" si="311"/>
        <v>-0.14509565749256995</v>
      </c>
      <c r="J1443" s="14">
        <f t="shared" si="312"/>
        <v>2.6309093144494256E-5</v>
      </c>
      <c r="K1443" s="14">
        <f t="shared" si="313"/>
        <v>-3.6545449207475711E-5</v>
      </c>
      <c r="L1443" s="14">
        <f t="shared" si="314"/>
        <v>1.7304209551143748E-10</v>
      </c>
      <c r="M1443" s="14">
        <f t="shared" si="315"/>
        <v>0.787455438806412</v>
      </c>
      <c r="N1443" s="14">
        <f t="shared" si="316"/>
        <v>0.78747165471134906</v>
      </c>
      <c r="O1443" s="14">
        <f t="shared" si="317"/>
        <v>3.3389246440688544E-10</v>
      </c>
      <c r="P1443" s="14">
        <f t="shared" si="318"/>
        <v>3.8008842450955158E-10</v>
      </c>
      <c r="Q1443" s="14">
        <f t="shared" si="319"/>
        <v>1.9495856598507067E-5</v>
      </c>
      <c r="R1443" s="14">
        <f t="shared" si="320"/>
        <v>1.9495856599742092E-5</v>
      </c>
      <c r="S1443">
        <f t="shared" si="321"/>
        <v>248.41620479391375</v>
      </c>
    </row>
    <row r="1444" spans="1:19" x14ac:dyDescent="0.35">
      <c r="A1444" s="2" t="s">
        <v>1580</v>
      </c>
      <c r="B1444" s="2">
        <v>38.0514832</v>
      </c>
      <c r="C1444" s="2">
        <v>-8.3135028999999996</v>
      </c>
      <c r="D1444" s="2">
        <v>38.049950799999998</v>
      </c>
      <c r="E1444" s="2">
        <v>-8.3113604999999993</v>
      </c>
      <c r="F1444" s="13">
        <f t="shared" si="308"/>
        <v>0.66412366710730797</v>
      </c>
      <c r="G1444" s="13">
        <f t="shared" si="309"/>
        <v>0.66409692168185042</v>
      </c>
      <c r="H1444" s="13">
        <f t="shared" si="310"/>
        <v>-0.14509799797909689</v>
      </c>
      <c r="I1444" s="13">
        <f t="shared" si="311"/>
        <v>-0.14506060604520216</v>
      </c>
      <c r="J1444" s="14">
        <f t="shared" si="312"/>
        <v>-2.6745425457552763E-5</v>
      </c>
      <c r="K1444" s="14">
        <f t="shared" si="313"/>
        <v>3.7391933894737051E-5</v>
      </c>
      <c r="L1444" s="14">
        <f t="shared" si="314"/>
        <v>1.7882944571571784E-10</v>
      </c>
      <c r="M1444" s="14">
        <f t="shared" si="315"/>
        <v>0.78747371689132017</v>
      </c>
      <c r="N1444" s="14">
        <f t="shared" si="316"/>
        <v>0.78745723211393448</v>
      </c>
      <c r="O1444" s="14">
        <f t="shared" si="317"/>
        <v>3.4953918005637048E-10</v>
      </c>
      <c r="P1444" s="14">
        <f t="shared" si="318"/>
        <v>3.9557934611834164E-10</v>
      </c>
      <c r="Q1444" s="14">
        <f t="shared" si="319"/>
        <v>1.9889176607349576E-5</v>
      </c>
      <c r="R1444" s="14">
        <f t="shared" si="320"/>
        <v>1.9889176608660864E-5</v>
      </c>
      <c r="S1444">
        <f t="shared" si="321"/>
        <v>253.42788834755675</v>
      </c>
    </row>
    <row r="1445" spans="1:19" x14ac:dyDescent="0.35">
      <c r="A1445" s="2" t="s">
        <v>1581</v>
      </c>
      <c r="B1445" s="2">
        <v>38.492672800000001</v>
      </c>
      <c r="C1445" s="2">
        <v>-8.5643934000000002</v>
      </c>
      <c r="D1445" s="2">
        <v>38.496699100000001</v>
      </c>
      <c r="E1445" s="2">
        <v>-8.5700094999999994</v>
      </c>
      <c r="F1445" s="13">
        <f t="shared" si="308"/>
        <v>0.67182387825286471</v>
      </c>
      <c r="G1445" s="13">
        <f t="shared" si="309"/>
        <v>0.67189415044453782</v>
      </c>
      <c r="H1445" s="13">
        <f t="shared" si="310"/>
        <v>-0.14947686326607174</v>
      </c>
      <c r="I1445" s="13">
        <f t="shared" si="311"/>
        <v>-0.14957488270219296</v>
      </c>
      <c r="J1445" s="14">
        <f t="shared" si="312"/>
        <v>7.0272191673104167E-5</v>
      </c>
      <c r="K1445" s="14">
        <f t="shared" si="313"/>
        <v>-9.801943612122721E-5</v>
      </c>
      <c r="L1445" s="14">
        <f t="shared" si="314"/>
        <v>1.2345452301273388E-9</v>
      </c>
      <c r="M1445" s="14">
        <f t="shared" si="315"/>
        <v>0.7826440196012252</v>
      </c>
      <c r="N1445" s="14">
        <f t="shared" si="316"/>
        <v>0.78268775996818041</v>
      </c>
      <c r="O1445" s="14">
        <f t="shared" si="317"/>
        <v>2.4019524624577101E-9</v>
      </c>
      <c r="P1445" s="14">
        <f t="shared" si="318"/>
        <v>2.7058993889693511E-9</v>
      </c>
      <c r="Q1445" s="14">
        <f t="shared" si="319"/>
        <v>5.2018260149387454E-5</v>
      </c>
      <c r="R1445" s="14">
        <f t="shared" si="320"/>
        <v>5.2018260172846817E-5</v>
      </c>
      <c r="S1445">
        <f t="shared" si="321"/>
        <v>662.81667112241416</v>
      </c>
    </row>
    <row r="1446" spans="1:19" x14ac:dyDescent="0.35">
      <c r="A1446" s="2" t="s">
        <v>1582</v>
      </c>
      <c r="B1446" s="2">
        <v>38.100622799999996</v>
      </c>
      <c r="C1446" s="2">
        <v>-8.3966224999999994</v>
      </c>
      <c r="D1446" s="2">
        <v>38.096892099999998</v>
      </c>
      <c r="E1446" s="2">
        <v>-8.3934724999999997</v>
      </c>
      <c r="F1446" s="13">
        <f t="shared" si="308"/>
        <v>0.6649813149204209</v>
      </c>
      <c r="G1446" s="13">
        <f t="shared" si="309"/>
        <v>0.66491620192201684</v>
      </c>
      <c r="H1446" s="13">
        <f t="shared" si="310"/>
        <v>-0.14654870867203756</v>
      </c>
      <c r="I1446" s="13">
        <f t="shared" si="311"/>
        <v>-0.14649373080059974</v>
      </c>
      <c r="J1446" s="14">
        <f t="shared" si="312"/>
        <v>-6.511299840405993E-5</v>
      </c>
      <c r="K1446" s="14">
        <f t="shared" si="313"/>
        <v>5.4977871437822401E-5</v>
      </c>
      <c r="L1446" s="14">
        <f t="shared" si="314"/>
        <v>1.0599256399172969E-9</v>
      </c>
      <c r="M1446" s="14">
        <f t="shared" si="315"/>
        <v>0.78696849073478148</v>
      </c>
      <c r="N1446" s="14">
        <f t="shared" si="316"/>
        <v>0.78692831479005909</v>
      </c>
      <c r="O1446" s="14">
        <f t="shared" si="317"/>
        <v>7.5564158676810075E-10</v>
      </c>
      <c r="P1446" s="14">
        <f t="shared" si="318"/>
        <v>1.5278852468639891E-9</v>
      </c>
      <c r="Q1446" s="14">
        <f t="shared" si="319"/>
        <v>3.9088172723523278E-5</v>
      </c>
      <c r="R1446" s="14">
        <f t="shared" si="320"/>
        <v>3.9088172733476986E-5</v>
      </c>
      <c r="S1446">
        <f t="shared" si="321"/>
        <v>498.06149696996374</v>
      </c>
    </row>
    <row r="1447" spans="1:19" x14ac:dyDescent="0.35">
      <c r="A1447" s="2" t="s">
        <v>1583</v>
      </c>
      <c r="B1447" s="2">
        <v>37.253239100000002</v>
      </c>
      <c r="C1447" s="2">
        <v>-8.2553441000000003</v>
      </c>
      <c r="D1447" s="2">
        <v>37.253680699999997</v>
      </c>
      <c r="E1447" s="2">
        <v>-8.2554557000000006</v>
      </c>
      <c r="F1447" s="13">
        <f t="shared" si="308"/>
        <v>0.65019167932768918</v>
      </c>
      <c r="G1447" s="13">
        <f t="shared" si="309"/>
        <v>0.65019938670166588</v>
      </c>
      <c r="H1447" s="13">
        <f t="shared" si="310"/>
        <v>-0.14408293543008802</v>
      </c>
      <c r="I1447" s="13">
        <f t="shared" si="311"/>
        <v>-0.14408488321753327</v>
      </c>
      <c r="J1447" s="14">
        <f t="shared" si="312"/>
        <v>7.7073739767063998E-6</v>
      </c>
      <c r="K1447" s="14">
        <f t="shared" si="313"/>
        <v>-1.9477874452500377E-6</v>
      </c>
      <c r="L1447" s="14">
        <f t="shared" si="314"/>
        <v>1.4850903404129241E-11</v>
      </c>
      <c r="M1447" s="14">
        <f t="shared" si="315"/>
        <v>0.79596311660434438</v>
      </c>
      <c r="N1447" s="14">
        <f t="shared" si="316"/>
        <v>0.79596778220194475</v>
      </c>
      <c r="O1447" s="14">
        <f t="shared" si="317"/>
        <v>9.4846898296811726E-13</v>
      </c>
      <c r="P1447" s="14">
        <f t="shared" si="318"/>
        <v>1.5451816358258855E-11</v>
      </c>
      <c r="Q1447" s="14">
        <f t="shared" si="319"/>
        <v>3.9308798453092987E-6</v>
      </c>
      <c r="R1447" s="14">
        <f t="shared" si="320"/>
        <v>3.9308798453194224E-6</v>
      </c>
      <c r="S1447">
        <f t="shared" si="321"/>
        <v>50.08727098906008</v>
      </c>
    </row>
    <row r="1448" spans="1:19" x14ac:dyDescent="0.35">
      <c r="A1448" s="2" t="s">
        <v>1584</v>
      </c>
      <c r="B1448" s="2">
        <v>37.831848600000001</v>
      </c>
      <c r="C1448" s="2">
        <v>-8.2305300999999993</v>
      </c>
      <c r="D1448" s="2">
        <v>37.832225000000001</v>
      </c>
      <c r="E1448" s="2">
        <v>-8.2304926999999992</v>
      </c>
      <c r="F1448" s="13">
        <f t="shared" si="308"/>
        <v>0.6602903201860072</v>
      </c>
      <c r="G1448" s="13">
        <f t="shared" si="309"/>
        <v>0.66029688960531174</v>
      </c>
      <c r="H1448" s="13">
        <f t="shared" si="310"/>
        <v>-0.14364984942949813</v>
      </c>
      <c r="I1448" s="13">
        <f t="shared" si="311"/>
        <v>-0.14364919667635789</v>
      </c>
      <c r="J1448" s="14">
        <f t="shared" si="312"/>
        <v>6.5694193045473526E-6</v>
      </c>
      <c r="K1448" s="14">
        <f t="shared" si="313"/>
        <v>6.527531402344966E-7</v>
      </c>
      <c r="L1448" s="14">
        <f t="shared" si="314"/>
        <v>1.0789317499701051E-11</v>
      </c>
      <c r="M1448" s="14">
        <f t="shared" si="315"/>
        <v>0.78981016866353149</v>
      </c>
      <c r="N1448" s="14">
        <f t="shared" si="316"/>
        <v>0.78981419800878905</v>
      </c>
      <c r="O1448" s="14">
        <f t="shared" si="317"/>
        <v>1.0652166552149533E-13</v>
      </c>
      <c r="P1448" s="14">
        <f t="shared" si="318"/>
        <v>1.0855766064570871E-11</v>
      </c>
      <c r="Q1448" s="14">
        <f t="shared" si="319"/>
        <v>3.2948089572190482E-6</v>
      </c>
      <c r="R1448" s="14">
        <f t="shared" si="320"/>
        <v>3.2948089572250096E-6</v>
      </c>
      <c r="S1448">
        <f t="shared" si="321"/>
        <v>41.982455732961071</v>
      </c>
    </row>
    <row r="1449" spans="1:19" x14ac:dyDescent="0.35">
      <c r="A1449" s="2" t="s">
        <v>1585</v>
      </c>
      <c r="B1449" s="2">
        <v>38.602021000000001</v>
      </c>
      <c r="C1449" s="2">
        <v>-8.6596781000000007</v>
      </c>
      <c r="D1449" s="2">
        <v>38.602212799999997</v>
      </c>
      <c r="E1449" s="2">
        <v>-8.6567383000000007</v>
      </c>
      <c r="F1449" s="13">
        <f t="shared" si="308"/>
        <v>0.67373236437399397</v>
      </c>
      <c r="G1449" s="13">
        <f t="shared" si="309"/>
        <v>0.6737357119154993</v>
      </c>
      <c r="H1449" s="13">
        <f t="shared" si="310"/>
        <v>-0.15113989500784678</v>
      </c>
      <c r="I1449" s="13">
        <f t="shared" si="311"/>
        <v>-0.15108858581849666</v>
      </c>
      <c r="J1449" s="14">
        <f t="shared" si="312"/>
        <v>3.347541505327456E-6</v>
      </c>
      <c r="K1449" s="14">
        <f t="shared" si="313"/>
        <v>5.1309189350118301E-5</v>
      </c>
      <c r="L1449" s="14">
        <f t="shared" si="314"/>
        <v>2.8015085324698862E-12</v>
      </c>
      <c r="M1449" s="14">
        <f t="shared" si="315"/>
        <v>0.78149637720312815</v>
      </c>
      <c r="N1449" s="14">
        <f t="shared" si="316"/>
        <v>0.78149846576263038</v>
      </c>
      <c r="O1449" s="14">
        <f t="shared" si="317"/>
        <v>6.5815822779718246E-10</v>
      </c>
      <c r="P1449" s="14">
        <f t="shared" si="318"/>
        <v>4.0476389291305184E-10</v>
      </c>
      <c r="Q1449" s="14">
        <f t="shared" si="319"/>
        <v>2.0118744814551722E-5</v>
      </c>
      <c r="R1449" s="14">
        <f t="shared" si="320"/>
        <v>2.0118744815908947E-5</v>
      </c>
      <c r="S1449">
        <f t="shared" si="321"/>
        <v>256.35304644431181</v>
      </c>
    </row>
    <row r="1450" spans="1:19" x14ac:dyDescent="0.35">
      <c r="A1450" s="2" t="s">
        <v>1586</v>
      </c>
      <c r="B1450" s="2">
        <v>37.968230900000002</v>
      </c>
      <c r="C1450" s="2">
        <v>-8.8325726000000007</v>
      </c>
      <c r="D1450" s="2">
        <v>37.968030499999998</v>
      </c>
      <c r="E1450" s="2">
        <v>-8.8330880999999994</v>
      </c>
      <c r="F1450" s="13">
        <f t="shared" si="308"/>
        <v>0.66267064036244994</v>
      </c>
      <c r="G1450" s="13">
        <f t="shared" si="309"/>
        <v>0.66266714272262883</v>
      </c>
      <c r="H1450" s="13">
        <f t="shared" si="310"/>
        <v>-0.15415747329143611</v>
      </c>
      <c r="I1450" s="13">
        <f t="shared" si="311"/>
        <v>-0.15416647046373014</v>
      </c>
      <c r="J1450" s="14">
        <f t="shared" si="312"/>
        <v>-3.4976398211039594E-6</v>
      </c>
      <c r="K1450" s="14">
        <f t="shared" si="313"/>
        <v>-8.9971722940229704E-6</v>
      </c>
      <c r="L1450" s="14">
        <f t="shared" si="314"/>
        <v>3.058371079539916E-12</v>
      </c>
      <c r="M1450" s="14">
        <f t="shared" si="315"/>
        <v>0.78835415342371962</v>
      </c>
      <c r="N1450" s="14">
        <f t="shared" si="316"/>
        <v>0.78835200159501306</v>
      </c>
      <c r="O1450" s="14">
        <f t="shared" si="317"/>
        <v>2.0237277321947126E-11</v>
      </c>
      <c r="P1450" s="14">
        <f t="shared" si="318"/>
        <v>1.56358505678678E-11</v>
      </c>
      <c r="Q1450" s="14">
        <f t="shared" si="319"/>
        <v>3.9542193373493837E-6</v>
      </c>
      <c r="R1450" s="14">
        <f t="shared" si="320"/>
        <v>3.9542193373596887E-6</v>
      </c>
      <c r="S1450">
        <f t="shared" si="321"/>
        <v>50.384662796637151</v>
      </c>
    </row>
    <row r="1451" spans="1:19" x14ac:dyDescent="0.35">
      <c r="A1451" s="2" t="s">
        <v>1587</v>
      </c>
      <c r="B1451" s="2">
        <v>37.968983100000003</v>
      </c>
      <c r="C1451" s="2">
        <v>-8.8303902999999995</v>
      </c>
      <c r="D1451" s="2">
        <v>37.969141200000003</v>
      </c>
      <c r="E1451" s="2">
        <v>-8.8299956000000002</v>
      </c>
      <c r="F1451" s="13">
        <f t="shared" si="308"/>
        <v>0.66268376872908341</v>
      </c>
      <c r="G1451" s="13">
        <f t="shared" si="309"/>
        <v>0.6626865280946308</v>
      </c>
      <c r="H1451" s="13">
        <f t="shared" si="310"/>
        <v>-0.15411938497116984</v>
      </c>
      <c r="I1451" s="13">
        <f t="shared" si="311"/>
        <v>-0.15411249615661221</v>
      </c>
      <c r="J1451" s="14">
        <f t="shared" si="312"/>
        <v>2.7593655473889811E-6</v>
      </c>
      <c r="K1451" s="14">
        <f t="shared" si="313"/>
        <v>6.8888145576262438E-6</v>
      </c>
      <c r="L1451" s="14">
        <f t="shared" si="314"/>
        <v>1.9035245560281152E-12</v>
      </c>
      <c r="M1451" s="14">
        <f t="shared" si="315"/>
        <v>0.78834222697425249</v>
      </c>
      <c r="N1451" s="14">
        <f t="shared" si="316"/>
        <v>0.7883439246349585</v>
      </c>
      <c r="O1451" s="14">
        <f t="shared" si="317"/>
        <v>1.1863941502293898E-11</v>
      </c>
      <c r="P1451" s="14">
        <f t="shared" si="318"/>
        <v>9.2767839291098855E-12</v>
      </c>
      <c r="Q1451" s="14">
        <f t="shared" si="319"/>
        <v>3.0457813331081213E-6</v>
      </c>
      <c r="R1451" s="14">
        <f t="shared" si="320"/>
        <v>3.0457813331128308E-6</v>
      </c>
      <c r="S1451">
        <f t="shared" si="321"/>
        <v>38.80934574652369</v>
      </c>
    </row>
    <row r="1452" spans="1:19" x14ac:dyDescent="0.35">
      <c r="A1452" s="2" t="s">
        <v>1588</v>
      </c>
      <c r="B1452" s="2">
        <v>37.969239700000003</v>
      </c>
      <c r="C1452" s="2">
        <v>-8.8300622000000004</v>
      </c>
      <c r="D1452" s="2">
        <v>37.969087700000003</v>
      </c>
      <c r="E1452" s="2">
        <v>-8.8304404999999999</v>
      </c>
      <c r="F1452" s="13">
        <f t="shared" si="308"/>
        <v>0.66268824724394404</v>
      </c>
      <c r="G1452" s="13">
        <f t="shared" si="309"/>
        <v>0.66268559434348107</v>
      </c>
      <c r="H1452" s="13">
        <f t="shared" si="310"/>
        <v>-0.15411365854589404</v>
      </c>
      <c r="I1452" s="13">
        <f t="shared" si="311"/>
        <v>-0.15412026112645433</v>
      </c>
      <c r="J1452" s="14">
        <f t="shared" si="312"/>
        <v>-2.6529004629738395E-6</v>
      </c>
      <c r="K1452" s="14">
        <f t="shared" si="313"/>
        <v>-6.6025805602887289E-6</v>
      </c>
      <c r="L1452" s="14">
        <f t="shared" si="314"/>
        <v>1.7594702166106711E-12</v>
      </c>
      <c r="M1452" s="14">
        <f t="shared" si="315"/>
        <v>0.78834280145213986</v>
      </c>
      <c r="N1452" s="14">
        <f t="shared" si="316"/>
        <v>0.78834116928886766</v>
      </c>
      <c r="O1452" s="14">
        <f t="shared" si="317"/>
        <v>1.0898517513736064E-11</v>
      </c>
      <c r="P1452" s="14">
        <f t="shared" si="318"/>
        <v>8.5327145127524933E-12</v>
      </c>
      <c r="Q1452" s="14">
        <f t="shared" si="319"/>
        <v>2.9210810520683079E-6</v>
      </c>
      <c r="R1452" s="14">
        <f t="shared" si="320"/>
        <v>2.9210810520724621E-6</v>
      </c>
      <c r="S1452">
        <f t="shared" si="321"/>
        <v>37.220414765507314</v>
      </c>
    </row>
    <row r="1453" spans="1:19" x14ac:dyDescent="0.35">
      <c r="A1453" s="2" t="s">
        <v>1589</v>
      </c>
      <c r="B1453" s="2">
        <v>41.086653200000001</v>
      </c>
      <c r="C1453" s="2">
        <v>-8.6304791000000005</v>
      </c>
      <c r="D1453" s="2">
        <v>41.086491100000003</v>
      </c>
      <c r="E1453" s="2">
        <v>-8.6304911000000004</v>
      </c>
      <c r="F1453" s="13">
        <f t="shared" si="308"/>
        <v>0.71709737696506426</v>
      </c>
      <c r="G1453" s="13">
        <f t="shared" si="309"/>
        <v>0.71709454778634685</v>
      </c>
      <c r="H1453" s="13">
        <f t="shared" si="310"/>
        <v>-0.15063027631955694</v>
      </c>
      <c r="I1453" s="13">
        <f t="shared" si="311"/>
        <v>-0.15063048575906718</v>
      </c>
      <c r="J1453" s="14">
        <f t="shared" si="312"/>
        <v>-2.8291787174117289E-6</v>
      </c>
      <c r="K1453" s="14">
        <f t="shared" si="313"/>
        <v>-2.094395102347768E-7</v>
      </c>
      <c r="L1453" s="14">
        <f t="shared" si="314"/>
        <v>2.0010630537625341E-12</v>
      </c>
      <c r="M1453" s="14">
        <f t="shared" si="315"/>
        <v>0.75371836386114099</v>
      </c>
      <c r="N1453" s="14">
        <f t="shared" si="316"/>
        <v>0.75371650452878514</v>
      </c>
      <c r="O1453" s="14">
        <f t="shared" si="317"/>
        <v>1.0966227111845755E-14</v>
      </c>
      <c r="P1453" s="14">
        <f t="shared" si="318"/>
        <v>2.0072928574001896E-12</v>
      </c>
      <c r="Q1453" s="14">
        <f t="shared" si="319"/>
        <v>1.4167896306086482E-6</v>
      </c>
      <c r="R1453" s="14">
        <f t="shared" si="320"/>
        <v>1.4167896306091221E-6</v>
      </c>
      <c r="S1453">
        <f t="shared" si="321"/>
        <v>18.052733473221434</v>
      </c>
    </row>
    <row r="1454" spans="1:19" x14ac:dyDescent="0.35">
      <c r="A1454" s="2" t="s">
        <v>1591</v>
      </c>
      <c r="B1454" s="2">
        <v>41.0874752</v>
      </c>
      <c r="C1454" s="2">
        <v>-8.6304104000000006</v>
      </c>
      <c r="D1454" s="2">
        <v>41.087633500000003</v>
      </c>
      <c r="E1454" s="2">
        <v>-8.6304394000000002</v>
      </c>
      <c r="F1454" s="13">
        <f t="shared" si="308"/>
        <v>0.71711172357151565</v>
      </c>
      <c r="G1454" s="13">
        <f t="shared" si="309"/>
        <v>0.71711448642772158</v>
      </c>
      <c r="H1454" s="13">
        <f t="shared" si="310"/>
        <v>-0.15062907727836083</v>
      </c>
      <c r="I1454" s="13">
        <f t="shared" si="311"/>
        <v>-0.15062958342384392</v>
      </c>
      <c r="J1454" s="14">
        <f t="shared" si="312"/>
        <v>2.7628562059289763E-6</v>
      </c>
      <c r="K1454" s="14">
        <f t="shared" si="313"/>
        <v>-5.0614548308125507E-7</v>
      </c>
      <c r="L1454" s="14">
        <f t="shared" si="314"/>
        <v>1.9083436036588505E-12</v>
      </c>
      <c r="M1454" s="14">
        <f t="shared" si="315"/>
        <v>0.75370526008493477</v>
      </c>
      <c r="N1454" s="14">
        <f t="shared" si="316"/>
        <v>0.75370707586592511</v>
      </c>
      <c r="O1454" s="14">
        <f t="shared" si="317"/>
        <v>6.4045812510887892E-14</v>
      </c>
      <c r="P1454" s="14">
        <f t="shared" si="318"/>
        <v>1.9447262997179583E-12</v>
      </c>
      <c r="Q1454" s="14">
        <f t="shared" si="319"/>
        <v>1.3945344383406092E-6</v>
      </c>
      <c r="R1454" s="14">
        <f t="shared" si="320"/>
        <v>1.3945344383410611E-6</v>
      </c>
      <c r="S1454">
        <f t="shared" si="321"/>
        <v>17.769157813341803</v>
      </c>
    </row>
    <row r="1455" spans="1:19" x14ac:dyDescent="0.35">
      <c r="A1455" s="2" t="s">
        <v>1592</v>
      </c>
      <c r="B1455" s="2">
        <v>41.087627699999999</v>
      </c>
      <c r="C1455" s="2">
        <v>-8.6305467999999994</v>
      </c>
      <c r="D1455" s="2">
        <v>41.087467500000002</v>
      </c>
      <c r="E1455" s="2">
        <v>-8.6305175999999992</v>
      </c>
      <c r="F1455" s="13">
        <f t="shared" si="308"/>
        <v>0.71711438519862492</v>
      </c>
      <c r="G1455" s="13">
        <f t="shared" si="309"/>
        <v>0.71711158918116324</v>
      </c>
      <c r="H1455" s="13">
        <f t="shared" si="310"/>
        <v>-0.15063145790746055</v>
      </c>
      <c r="I1455" s="13">
        <f t="shared" si="311"/>
        <v>-0.15063094827131895</v>
      </c>
      <c r="J1455" s="14">
        <f t="shared" si="312"/>
        <v>-2.7960174616703526E-6</v>
      </c>
      <c r="K1455" s="14">
        <f t="shared" si="313"/>
        <v>5.0963614159349468E-7</v>
      </c>
      <c r="L1455" s="14">
        <f t="shared" si="314"/>
        <v>1.9544284114901075E-12</v>
      </c>
      <c r="M1455" s="14">
        <f t="shared" si="315"/>
        <v>0.75370716418866934</v>
      </c>
      <c r="N1455" s="14">
        <f t="shared" si="316"/>
        <v>0.75370532661396716</v>
      </c>
      <c r="O1455" s="14">
        <f t="shared" si="317"/>
        <v>6.4932249204574743E-14</v>
      </c>
      <c r="P1455" s="14">
        <f t="shared" si="318"/>
        <v>1.9913146758685746E-12</v>
      </c>
      <c r="Q1455" s="14">
        <f t="shared" si="319"/>
        <v>1.4111394955384725E-6</v>
      </c>
      <c r="R1455" s="14">
        <f t="shared" si="320"/>
        <v>1.411139495538941E-6</v>
      </c>
      <c r="S1455">
        <f t="shared" si="321"/>
        <v>17.980739452157184</v>
      </c>
    </row>
    <row r="1456" spans="1:19" x14ac:dyDescent="0.35">
      <c r="A1456" s="2" t="s">
        <v>1593</v>
      </c>
      <c r="B1456" s="2">
        <v>41.086491299999999</v>
      </c>
      <c r="C1456" s="2">
        <v>-8.6303803000000006</v>
      </c>
      <c r="D1456" s="2">
        <v>41.086656099999999</v>
      </c>
      <c r="E1456" s="2">
        <v>-8.630369</v>
      </c>
      <c r="F1456" s="13">
        <f t="shared" si="308"/>
        <v>0.71709455127700528</v>
      </c>
      <c r="G1456" s="13">
        <f t="shared" si="309"/>
        <v>0.71709742757961259</v>
      </c>
      <c r="H1456" s="13">
        <f t="shared" si="310"/>
        <v>-0.15062855193425598</v>
      </c>
      <c r="I1456" s="13">
        <f t="shared" si="311"/>
        <v>-0.15062835471205049</v>
      </c>
      <c r="J1456" s="14">
        <f t="shared" si="312"/>
        <v>2.876302607313086E-6</v>
      </c>
      <c r="K1456" s="14">
        <f t="shared" si="313"/>
        <v>1.972222054835715E-7</v>
      </c>
      <c r="L1456" s="14">
        <f t="shared" si="314"/>
        <v>2.0682791722075882E-12</v>
      </c>
      <c r="M1456" s="14">
        <f t="shared" si="315"/>
        <v>0.75371647126491881</v>
      </c>
      <c r="N1456" s="14">
        <f t="shared" si="316"/>
        <v>0.75371836156708882</v>
      </c>
      <c r="O1456" s="14">
        <f t="shared" si="317"/>
        <v>9.7241495839509934E-15</v>
      </c>
      <c r="P1456" s="14">
        <f t="shared" si="318"/>
        <v>2.0738033637983147E-12</v>
      </c>
      <c r="Q1456" s="14">
        <f t="shared" si="319"/>
        <v>1.4400706106987652E-6</v>
      </c>
      <c r="R1456" s="14">
        <f t="shared" si="320"/>
        <v>1.4400706106992629E-6</v>
      </c>
      <c r="S1456">
        <f t="shared" si="321"/>
        <v>18.349379721530006</v>
      </c>
    </row>
    <row r="1457" spans="1:19" x14ac:dyDescent="0.35">
      <c r="A1457" s="2" t="s">
        <v>1594</v>
      </c>
      <c r="B1457" s="2">
        <v>39.018442399999998</v>
      </c>
      <c r="C1457" s="2">
        <v>-8.9777801999999998</v>
      </c>
      <c r="D1457" s="2">
        <v>39.014465600000001</v>
      </c>
      <c r="E1457" s="2">
        <v>-8.9892679999999991</v>
      </c>
      <c r="F1457" s="13">
        <f t="shared" si="308"/>
        <v>0.68100028887975828</v>
      </c>
      <c r="G1457" s="13">
        <f t="shared" si="309"/>
        <v>0.68093088062606499</v>
      </c>
      <c r="H1457" s="13">
        <f t="shared" si="310"/>
        <v>-0.15669182401035503</v>
      </c>
      <c r="I1457" s="13">
        <f t="shared" si="311"/>
        <v>-0.15689232394416561</v>
      </c>
      <c r="J1457" s="14">
        <f t="shared" si="312"/>
        <v>-6.940825369328163E-5</v>
      </c>
      <c r="K1457" s="14">
        <f t="shared" si="313"/>
        <v>-2.0049993381057729E-4</v>
      </c>
      <c r="L1457" s="14">
        <f t="shared" si="314"/>
        <v>1.204376419704228E-9</v>
      </c>
      <c r="M1457" s="14">
        <f t="shared" si="315"/>
        <v>0.77698705069318208</v>
      </c>
      <c r="N1457" s="14">
        <f t="shared" si="316"/>
        <v>0.77694335517523794</v>
      </c>
      <c r="O1457" s="14">
        <f t="shared" si="317"/>
        <v>1.0050055830843593E-8</v>
      </c>
      <c r="P1457" s="14">
        <f t="shared" si="318"/>
        <v>7.2713431306220075E-9</v>
      </c>
      <c r="Q1457" s="14">
        <f t="shared" si="319"/>
        <v>8.5272170903654191E-5</v>
      </c>
      <c r="R1457" s="14">
        <f t="shared" si="320"/>
        <v>8.5272171006994731E-5</v>
      </c>
      <c r="S1457">
        <f t="shared" si="321"/>
        <v>1086.5380029711268</v>
      </c>
    </row>
    <row r="1458" spans="1:19" x14ac:dyDescent="0.35">
      <c r="A1458" s="2" t="s">
        <v>1595</v>
      </c>
      <c r="B1458" s="2">
        <v>39.0143445</v>
      </c>
      <c r="C1458" s="2">
        <v>-8.9891880999999998</v>
      </c>
      <c r="D1458" s="2">
        <v>39.018306500000001</v>
      </c>
      <c r="E1458" s="2">
        <v>-8.9777647999999992</v>
      </c>
      <c r="F1458" s="13">
        <f t="shared" si="308"/>
        <v>0.68092876703234084</v>
      </c>
      <c r="G1458" s="13">
        <f t="shared" si="309"/>
        <v>0.68099791697730494</v>
      </c>
      <c r="H1458" s="13">
        <f t="shared" si="310"/>
        <v>-0.15689092942609328</v>
      </c>
      <c r="I1458" s="13">
        <f t="shared" si="311"/>
        <v>-0.1566915552296502</v>
      </c>
      <c r="J1458" s="14">
        <f t="shared" si="312"/>
        <v>6.9149944964097543E-5</v>
      </c>
      <c r="K1458" s="14">
        <f t="shared" si="313"/>
        <v>1.9937419644308618E-4</v>
      </c>
      <c r="L1458" s="14">
        <f t="shared" si="314"/>
        <v>1.1954287216580798E-9</v>
      </c>
      <c r="M1458" s="14">
        <f t="shared" si="315"/>
        <v>0.7769448484528817</v>
      </c>
      <c r="N1458" s="14">
        <f t="shared" si="316"/>
        <v>0.77698838123373681</v>
      </c>
      <c r="O1458" s="14">
        <f t="shared" si="317"/>
        <v>9.9375175189134941E-9</v>
      </c>
      <c r="P1458" s="14">
        <f t="shared" si="318"/>
        <v>7.1944806784915744E-9</v>
      </c>
      <c r="Q1458" s="14">
        <f t="shared" si="319"/>
        <v>8.4820284593318683E-5</v>
      </c>
      <c r="R1458" s="14">
        <f t="shared" si="320"/>
        <v>8.4820284695025005E-5</v>
      </c>
      <c r="S1458">
        <f t="shared" si="321"/>
        <v>1080.7800675840085</v>
      </c>
    </row>
    <row r="1459" spans="1:19" x14ac:dyDescent="0.35">
      <c r="A1459" s="2" t="s">
        <v>1596</v>
      </c>
      <c r="B1459" s="2">
        <v>39.009258000000003</v>
      </c>
      <c r="C1459" s="2">
        <v>-9.0052532000000003</v>
      </c>
      <c r="D1459" s="2">
        <v>39.005527000000001</v>
      </c>
      <c r="E1459" s="2">
        <v>-9.0117308000000005</v>
      </c>
      <c r="F1459" s="13">
        <f t="shared" si="308"/>
        <v>0.68083999085993818</v>
      </c>
      <c r="G1459" s="13">
        <f t="shared" si="309"/>
        <v>0.68077487262554626</v>
      </c>
      <c r="H1459" s="13">
        <f t="shared" si="310"/>
        <v>-0.15717131831575543</v>
      </c>
      <c r="I1459" s="13">
        <f t="shared" si="311"/>
        <v>-0.15728437376338261</v>
      </c>
      <c r="J1459" s="14">
        <f t="shared" si="312"/>
        <v>-6.5118234391925434E-5</v>
      </c>
      <c r="K1459" s="14">
        <f t="shared" si="313"/>
        <v>-1.1305544762718611E-4</v>
      </c>
      <c r="L1459" s="14">
        <f t="shared" si="314"/>
        <v>1.0600961122058338E-9</v>
      </c>
      <c r="M1459" s="14">
        <f t="shared" si="315"/>
        <v>0.77708525086019631</v>
      </c>
      <c r="N1459" s="14">
        <f t="shared" si="316"/>
        <v>0.7770442640984031</v>
      </c>
      <c r="O1459" s="14">
        <f t="shared" si="317"/>
        <v>3.1953835561423633E-9</v>
      </c>
      <c r="P1459" s="14">
        <f t="shared" si="318"/>
        <v>2.989563404655954E-9</v>
      </c>
      <c r="Q1459" s="14">
        <f t="shared" si="319"/>
        <v>5.4676900101011157E-5</v>
      </c>
      <c r="R1459" s="14">
        <f t="shared" si="320"/>
        <v>5.4676900128254502E-5</v>
      </c>
      <c r="S1459">
        <f t="shared" si="321"/>
        <v>696.69306143421886</v>
      </c>
    </row>
    <row r="1460" spans="1:19" x14ac:dyDescent="0.35">
      <c r="A1460" s="2" t="s">
        <v>1597</v>
      </c>
      <c r="B1460" s="2">
        <v>39.0054199</v>
      </c>
      <c r="C1460" s="2">
        <v>-9.0116254999999992</v>
      </c>
      <c r="D1460" s="2">
        <v>39.009366</v>
      </c>
      <c r="E1460" s="2">
        <v>-9.0047738000000006</v>
      </c>
      <c r="F1460" s="13">
        <f t="shared" si="308"/>
        <v>0.68077300337791735</v>
      </c>
      <c r="G1460" s="13">
        <f t="shared" si="309"/>
        <v>0.68084187581553035</v>
      </c>
      <c r="H1460" s="13">
        <f t="shared" si="310"/>
        <v>-0.15728253593168023</v>
      </c>
      <c r="I1460" s="13">
        <f t="shared" si="311"/>
        <v>-0.15716295120732138</v>
      </c>
      <c r="J1460" s="14">
        <f t="shared" si="312"/>
        <v>6.8872437612998993E-5</v>
      </c>
      <c r="K1460" s="14">
        <f t="shared" si="313"/>
        <v>1.1958472435885659E-4</v>
      </c>
      <c r="L1460" s="14">
        <f t="shared" si="314"/>
        <v>1.1858531652203602E-9</v>
      </c>
      <c r="M1460" s="14">
        <f t="shared" si="315"/>
        <v>0.77704307761934777</v>
      </c>
      <c r="N1460" s="14">
        <f t="shared" si="316"/>
        <v>0.77708642735461364</v>
      </c>
      <c r="O1460" s="14">
        <f t="shared" si="317"/>
        <v>3.5751265707354174E-9</v>
      </c>
      <c r="P1460" s="14">
        <f t="shared" si="318"/>
        <v>3.3446205163696538E-9</v>
      </c>
      <c r="Q1460" s="14">
        <f t="shared" si="319"/>
        <v>5.7832694182180845E-5</v>
      </c>
      <c r="R1460" s="14">
        <f t="shared" si="320"/>
        <v>5.7832694214418913E-5</v>
      </c>
      <c r="S1460">
        <f t="shared" si="321"/>
        <v>736.9041896801258</v>
      </c>
    </row>
    <row r="1461" spans="1:19" x14ac:dyDescent="0.35">
      <c r="A1461" s="2" t="s">
        <v>1598</v>
      </c>
      <c r="B1461" s="2">
        <v>39.001124300000001</v>
      </c>
      <c r="C1461" s="2">
        <v>-9.0154841999999995</v>
      </c>
      <c r="D1461" s="2">
        <v>39.002082700000003</v>
      </c>
      <c r="E1461" s="2">
        <v>-9.0150523000000007</v>
      </c>
      <c r="F1461" s="13">
        <f t="shared" si="308"/>
        <v>0.68069803101456872</v>
      </c>
      <c r="G1461" s="13">
        <f t="shared" si="309"/>
        <v>0.68071475825011984</v>
      </c>
      <c r="H1461" s="13">
        <f t="shared" si="310"/>
        <v>-0.15734988295152696</v>
      </c>
      <c r="I1461" s="13">
        <f t="shared" si="311"/>
        <v>-0.15734234487448762</v>
      </c>
      <c r="J1461" s="14">
        <f t="shared" si="312"/>
        <v>1.6727235551128317E-5</v>
      </c>
      <c r="K1461" s="14">
        <f t="shared" si="313"/>
        <v>7.5380770393485008E-6</v>
      </c>
      <c r="L1461" s="14">
        <f t="shared" si="314"/>
        <v>6.9950102294101762E-11</v>
      </c>
      <c r="M1461" s="14">
        <f t="shared" si="315"/>
        <v>0.77712308516474427</v>
      </c>
      <c r="N1461" s="14">
        <f t="shared" si="316"/>
        <v>0.77713361231896694</v>
      </c>
      <c r="O1461" s="14">
        <f t="shared" si="317"/>
        <v>1.4205651362721E-11</v>
      </c>
      <c r="P1461" s="14">
        <f t="shared" si="318"/>
        <v>7.8529299592491121E-11</v>
      </c>
      <c r="Q1461" s="14">
        <f t="shared" si="319"/>
        <v>8.8616758907382263E-6</v>
      </c>
      <c r="R1461" s="14">
        <f t="shared" si="320"/>
        <v>8.8616758908542088E-6</v>
      </c>
      <c r="S1461">
        <f t="shared" si="321"/>
        <v>112.91547420126433</v>
      </c>
    </row>
    <row r="1462" spans="1:19" x14ac:dyDescent="0.35">
      <c r="A1462" s="2" t="s">
        <v>1599</v>
      </c>
      <c r="B1462" s="2">
        <v>39.002232100000001</v>
      </c>
      <c r="C1462" s="2">
        <v>-9.0151572000000009</v>
      </c>
      <c r="D1462" s="2">
        <v>39.001204199999997</v>
      </c>
      <c r="E1462" s="2">
        <v>-9.0156428999999996</v>
      </c>
      <c r="F1462" s="13">
        <f t="shared" si="308"/>
        <v>0.68071736577202224</v>
      </c>
      <c r="G1462" s="13">
        <f t="shared" si="309"/>
        <v>0.68069942553264096</v>
      </c>
      <c r="H1462" s="13">
        <f t="shared" si="310"/>
        <v>-0.15734417572487297</v>
      </c>
      <c r="I1462" s="13">
        <f t="shared" si="311"/>
        <v>-0.15735265278904986</v>
      </c>
      <c r="J1462" s="14">
        <f t="shared" si="312"/>
        <v>-1.7940239381286638E-5</v>
      </c>
      <c r="K1462" s="14">
        <f t="shared" si="313"/>
        <v>-8.4770641768927568E-6</v>
      </c>
      <c r="L1462" s="14">
        <f t="shared" si="314"/>
        <v>8.0463047262308892E-11</v>
      </c>
      <c r="M1462" s="14">
        <f t="shared" si="315"/>
        <v>0.77713273469828692</v>
      </c>
      <c r="N1462" s="14">
        <f t="shared" si="316"/>
        <v>0.77712144412173967</v>
      </c>
      <c r="O1462" s="14">
        <f t="shared" si="317"/>
        <v>1.7965154264682035E-11</v>
      </c>
      <c r="P1462" s="14">
        <f t="shared" si="318"/>
        <v>9.1312680234017372E-11</v>
      </c>
      <c r="Q1462" s="14">
        <f t="shared" si="319"/>
        <v>9.5557668574540558E-6</v>
      </c>
      <c r="R1462" s="14">
        <f t="shared" si="320"/>
        <v>9.5557668575994829E-6</v>
      </c>
      <c r="S1462">
        <f t="shared" si="321"/>
        <v>121.75958129953261</v>
      </c>
    </row>
    <row r="1463" spans="1:19" x14ac:dyDescent="0.35">
      <c r="A1463" s="2" t="s">
        <v>1600</v>
      </c>
      <c r="B1463" s="2">
        <v>41.381927699999999</v>
      </c>
      <c r="C1463" s="2">
        <v>-8.5028317999999992</v>
      </c>
      <c r="D1463" s="2">
        <v>41.3824349</v>
      </c>
      <c r="E1463" s="2">
        <v>-8.5027314000000001</v>
      </c>
      <c r="F1463" s="13">
        <f t="shared" si="308"/>
        <v>0.72225088918724423</v>
      </c>
      <c r="G1463" s="13">
        <f t="shared" si="309"/>
        <v>0.72225974149721039</v>
      </c>
      <c r="H1463" s="13">
        <f t="shared" si="310"/>
        <v>-0.14840241065327597</v>
      </c>
      <c r="I1463" s="13">
        <f t="shared" si="311"/>
        <v>-0.14840065834270699</v>
      </c>
      <c r="J1463" s="14">
        <f t="shared" si="312"/>
        <v>8.852309966167482E-6</v>
      </c>
      <c r="K1463" s="14">
        <f t="shared" si="313"/>
        <v>1.7523105689809526E-6</v>
      </c>
      <c r="L1463" s="14">
        <f t="shared" si="314"/>
        <v>1.9590847934149097E-11</v>
      </c>
      <c r="M1463" s="14">
        <f t="shared" si="315"/>
        <v>0.75031377198168436</v>
      </c>
      <c r="N1463" s="14">
        <f t="shared" si="316"/>
        <v>0.75031962405394359</v>
      </c>
      <c r="O1463" s="14">
        <f t="shared" si="317"/>
        <v>7.6764808254039102E-13</v>
      </c>
      <c r="P1463" s="14">
        <f t="shared" si="318"/>
        <v>2.002301472650396E-11</v>
      </c>
      <c r="Q1463" s="14">
        <f t="shared" si="319"/>
        <v>4.4747083398255086E-6</v>
      </c>
      <c r="R1463" s="14">
        <f t="shared" si="320"/>
        <v>4.4747083398404417E-6</v>
      </c>
      <c r="S1463">
        <f t="shared" si="321"/>
        <v>57.016733666246907</v>
      </c>
    </row>
    <row r="1464" spans="1:19" x14ac:dyDescent="0.35">
      <c r="A1464" s="2" t="s">
        <v>1601</v>
      </c>
      <c r="B1464" s="2">
        <v>41.241228499999998</v>
      </c>
      <c r="C1464" s="2">
        <v>-8.5645118</v>
      </c>
      <c r="D1464" s="2">
        <v>41.240733400000003</v>
      </c>
      <c r="E1464" s="2">
        <v>-8.5644539000000002</v>
      </c>
      <c r="F1464" s="13">
        <f t="shared" si="308"/>
        <v>0.71979522489232217</v>
      </c>
      <c r="G1464" s="13">
        <f t="shared" si="309"/>
        <v>0.71978658376719573</v>
      </c>
      <c r="H1464" s="13">
        <f t="shared" si="310"/>
        <v>-0.1494789297359061</v>
      </c>
      <c r="I1464" s="13">
        <f t="shared" si="311"/>
        <v>-0.14947791919026918</v>
      </c>
      <c r="J1464" s="14">
        <f t="shared" si="312"/>
        <v>-8.641125126440663E-6</v>
      </c>
      <c r="K1464" s="14">
        <f t="shared" si="313"/>
        <v>1.0105456369202681E-6</v>
      </c>
      <c r="L1464" s="14">
        <f t="shared" si="314"/>
        <v>1.8667260862584883E-11</v>
      </c>
      <c r="M1464" s="14">
        <f t="shared" si="315"/>
        <v>0.75194643541143236</v>
      </c>
      <c r="N1464" s="14">
        <f t="shared" si="316"/>
        <v>0.75194073894447899</v>
      </c>
      <c r="O1464" s="14">
        <f t="shared" si="317"/>
        <v>2.5530062107462585E-13</v>
      </c>
      <c r="P1464" s="14">
        <f t="shared" si="318"/>
        <v>1.8811612724863797E-11</v>
      </c>
      <c r="Q1464" s="14">
        <f t="shared" si="319"/>
        <v>4.3372356086410381E-6</v>
      </c>
      <c r="R1464" s="14">
        <f t="shared" si="320"/>
        <v>4.3372356086546363E-6</v>
      </c>
      <c r="S1464">
        <f t="shared" si="321"/>
        <v>55.265056125477379</v>
      </c>
    </row>
    <row r="1465" spans="1:19" x14ac:dyDescent="0.35">
      <c r="A1465" s="2" t="s">
        <v>1602</v>
      </c>
      <c r="B1465" s="2">
        <v>41.241297799999998</v>
      </c>
      <c r="C1465" s="2">
        <v>-8.5612841999999993</v>
      </c>
      <c r="D1465" s="2">
        <v>41.240732999999999</v>
      </c>
      <c r="E1465" s="2">
        <v>-8.5613285000000001</v>
      </c>
      <c r="F1465" s="13">
        <f t="shared" si="308"/>
        <v>0.7197964344054939</v>
      </c>
      <c r="G1465" s="13">
        <f t="shared" si="309"/>
        <v>0.71978657678587865</v>
      </c>
      <c r="H1465" s="13">
        <f t="shared" si="310"/>
        <v>-0.14942259748896872</v>
      </c>
      <c r="I1465" s="13">
        <f t="shared" si="311"/>
        <v>-0.14942337066982736</v>
      </c>
      <c r="J1465" s="14">
        <f t="shared" si="312"/>
        <v>-9.8576196152500017E-6</v>
      </c>
      <c r="K1465" s="14">
        <f t="shared" si="313"/>
        <v>-7.731808586430855E-7</v>
      </c>
      <c r="L1465" s="14">
        <f t="shared" si="314"/>
        <v>2.429316611954368E-11</v>
      </c>
      <c r="M1465" s="14">
        <f t="shared" si="315"/>
        <v>0.7519464400136856</v>
      </c>
      <c r="N1465" s="14">
        <f t="shared" si="316"/>
        <v>0.75193994159570554</v>
      </c>
      <c r="O1465" s="14">
        <f t="shared" si="317"/>
        <v>1.4945216004300728E-13</v>
      </c>
      <c r="P1465" s="14">
        <f t="shared" si="318"/>
        <v>2.4377669144990938E-11</v>
      </c>
      <c r="Q1465" s="14">
        <f t="shared" si="319"/>
        <v>4.9373747219540603E-6</v>
      </c>
      <c r="R1465" s="14">
        <f t="shared" si="320"/>
        <v>4.9373747219741205E-6</v>
      </c>
      <c r="S1465">
        <f t="shared" si="321"/>
        <v>62.912028707394242</v>
      </c>
    </row>
    <row r="1466" spans="1:19" x14ac:dyDescent="0.35">
      <c r="A1466" s="2" t="s">
        <v>1603</v>
      </c>
      <c r="B1466" s="2">
        <v>41.2407343</v>
      </c>
      <c r="C1466" s="2">
        <v>-8.5612481999999996</v>
      </c>
      <c r="D1466" s="2">
        <v>41.241296900000002</v>
      </c>
      <c r="E1466" s="2">
        <v>-8.5612075000000001</v>
      </c>
      <c r="F1466" s="13">
        <f t="shared" si="308"/>
        <v>0.71978659947515888</v>
      </c>
      <c r="G1466" s="13">
        <f t="shared" si="309"/>
        <v>0.71979641869753064</v>
      </c>
      <c r="H1466" s="13">
        <f t="shared" si="310"/>
        <v>-0.14942196917043798</v>
      </c>
      <c r="I1466" s="13">
        <f t="shared" si="311"/>
        <v>-0.14942125882143245</v>
      </c>
      <c r="J1466" s="14">
        <f t="shared" si="312"/>
        <v>9.8192223717541438E-6</v>
      </c>
      <c r="K1466" s="14">
        <f t="shared" si="313"/>
        <v>7.1034900553379465E-7</v>
      </c>
      <c r="L1466" s="14">
        <f t="shared" si="314"/>
        <v>2.4104281996295594E-11</v>
      </c>
      <c r="M1466" s="14">
        <f t="shared" si="315"/>
        <v>0.75193995195089147</v>
      </c>
      <c r="N1466" s="14">
        <f t="shared" si="316"/>
        <v>0.75194642505636267</v>
      </c>
      <c r="O1466" s="14">
        <f t="shared" si="317"/>
        <v>1.2614892741570745E-13</v>
      </c>
      <c r="P1466" s="14">
        <f t="shared" si="318"/>
        <v>2.4175608941019879E-11</v>
      </c>
      <c r="Q1466" s="14">
        <f t="shared" si="319"/>
        <v>4.9168698316123725E-6</v>
      </c>
      <c r="R1466" s="14">
        <f t="shared" si="320"/>
        <v>4.9168698316321837E-6</v>
      </c>
      <c r="S1466">
        <f t="shared" si="321"/>
        <v>62.650755394657281</v>
      </c>
    </row>
    <row r="1467" spans="1:19" x14ac:dyDescent="0.35">
      <c r="A1467" s="2" t="s">
        <v>1604</v>
      </c>
      <c r="B1467" s="2">
        <v>41.197295400000002</v>
      </c>
      <c r="C1467" s="2">
        <v>-8.3278984999999999</v>
      </c>
      <c r="D1467" s="2">
        <v>41.197377199999998</v>
      </c>
      <c r="E1467" s="2">
        <v>-8.3273010999999997</v>
      </c>
      <c r="F1467" s="13">
        <f t="shared" si="308"/>
        <v>0.71902844764671436</v>
      </c>
      <c r="G1467" s="13">
        <f t="shared" si="309"/>
        <v>0.71902987532604246</v>
      </c>
      <c r="H1467" s="13">
        <f t="shared" si="310"/>
        <v>-0.14534924859689699</v>
      </c>
      <c r="I1467" s="13">
        <f t="shared" si="311"/>
        <v>-0.14533882199994558</v>
      </c>
      <c r="J1467" s="14">
        <f t="shared" si="312"/>
        <v>1.4276793280920685E-6</v>
      </c>
      <c r="K1467" s="14">
        <f t="shared" si="313"/>
        <v>1.0426596951412792E-5</v>
      </c>
      <c r="L1467" s="14">
        <f t="shared" si="314"/>
        <v>5.0956706596526844E-13</v>
      </c>
      <c r="M1467" s="14">
        <f t="shared" si="315"/>
        <v>0.75244506060256278</v>
      </c>
      <c r="N1467" s="14">
        <f t="shared" si="316"/>
        <v>0.75244600094994729</v>
      </c>
      <c r="O1467" s="14">
        <f t="shared" si="317"/>
        <v>2.7178480996556404E-11</v>
      </c>
      <c r="P1467" s="14">
        <f t="shared" si="318"/>
        <v>1.5897323888303803E-11</v>
      </c>
      <c r="Q1467" s="14">
        <f t="shared" si="319"/>
        <v>3.9871448291106507E-6</v>
      </c>
      <c r="R1467" s="14">
        <f t="shared" si="320"/>
        <v>3.9871448291212149E-6</v>
      </c>
      <c r="S1467">
        <f t="shared" si="321"/>
        <v>50.80419941266252</v>
      </c>
    </row>
    <row r="1468" spans="1:19" x14ac:dyDescent="0.35">
      <c r="A1468" s="2" t="s">
        <v>1605</v>
      </c>
      <c r="B1468" s="2">
        <v>41.197501299999999</v>
      </c>
      <c r="C1468" s="2">
        <v>-8.3272454000000007</v>
      </c>
      <c r="D1468" s="2">
        <v>41.197405099999997</v>
      </c>
      <c r="E1468" s="2">
        <v>-8.3278362000000001</v>
      </c>
      <c r="F1468" s="13">
        <f t="shared" si="308"/>
        <v>0.71903204127964415</v>
      </c>
      <c r="G1468" s="13">
        <f t="shared" si="309"/>
        <v>0.71903036227290373</v>
      </c>
      <c r="H1468" s="13">
        <f t="shared" si="310"/>
        <v>-0.14533784985155224</v>
      </c>
      <c r="I1468" s="13">
        <f t="shared" si="311"/>
        <v>-0.145348161256773</v>
      </c>
      <c r="J1468" s="14">
        <f t="shared" si="312"/>
        <v>-1.6790067404182096E-6</v>
      </c>
      <c r="K1468" s="14">
        <f t="shared" si="313"/>
        <v>-1.0311405220758685E-5</v>
      </c>
      <c r="L1468" s="14">
        <f t="shared" si="314"/>
        <v>7.0476590859227984E-13</v>
      </c>
      <c r="M1468" s="14">
        <f t="shared" si="315"/>
        <v>0.75244473987248062</v>
      </c>
      <c r="N1468" s="14">
        <f t="shared" si="316"/>
        <v>0.75244363398459246</v>
      </c>
      <c r="O1468" s="14">
        <f t="shared" si="317"/>
        <v>2.6581269406436841E-11</v>
      </c>
      <c r="P1468" s="14">
        <f t="shared" si="318"/>
        <v>1.575434313437119E-11</v>
      </c>
      <c r="Q1468" s="14">
        <f t="shared" si="319"/>
        <v>3.9691741123779378E-6</v>
      </c>
      <c r="R1468" s="14">
        <f t="shared" si="320"/>
        <v>3.9691741123883597E-6</v>
      </c>
      <c r="S1468">
        <f t="shared" si="321"/>
        <v>50.57521654005248</v>
      </c>
    </row>
    <row r="1469" spans="1:19" x14ac:dyDescent="0.35">
      <c r="A1469" s="2" t="s">
        <v>1606</v>
      </c>
      <c r="B1469" s="2">
        <v>37.237598599999998</v>
      </c>
      <c r="C1469" s="2">
        <v>-7.4194610000000001</v>
      </c>
      <c r="D1469" s="2">
        <v>37.237587599999998</v>
      </c>
      <c r="E1469" s="2">
        <v>-7.4162645999999999</v>
      </c>
      <c r="F1469" s="13">
        <f t="shared" si="308"/>
        <v>0.64991870110603089</v>
      </c>
      <c r="G1469" s="13">
        <f t="shared" si="309"/>
        <v>0.64991850911981319</v>
      </c>
      <c r="H1469" s="13">
        <f t="shared" si="310"/>
        <v>-0.12949402317331102</v>
      </c>
      <c r="I1469" s="13">
        <f t="shared" si="311"/>
        <v>-0.12943823546910024</v>
      </c>
      <c r="J1469" s="14">
        <f t="shared" si="312"/>
        <v>-1.9198621770133428E-7</v>
      </c>
      <c r="K1469" s="14">
        <f t="shared" si="313"/>
        <v>5.5787704210774614E-5</v>
      </c>
      <c r="L1469" s="14">
        <f t="shared" si="314"/>
        <v>9.2146769468160026E-15</v>
      </c>
      <c r="M1469" s="14">
        <f t="shared" si="315"/>
        <v>0.79613311307857959</v>
      </c>
      <c r="N1469" s="14">
        <f t="shared" si="316"/>
        <v>0.79613299690357109</v>
      </c>
      <c r="O1469" s="14">
        <f t="shared" si="317"/>
        <v>7.7806698507542387E-10</v>
      </c>
      <c r="P1469" s="14">
        <f t="shared" si="318"/>
        <v>4.9316973217474686E-10</v>
      </c>
      <c r="Q1469" s="14">
        <f t="shared" si="319"/>
        <v>2.2207425158598349E-5</v>
      </c>
      <c r="R1469" s="14">
        <f t="shared" si="320"/>
        <v>2.2207425160423685E-5</v>
      </c>
      <c r="S1469">
        <f t="shared" si="321"/>
        <v>282.96701139411857</v>
      </c>
    </row>
    <row r="1470" spans="1:19" x14ac:dyDescent="0.35">
      <c r="A1470" s="2" t="s">
        <v>1609</v>
      </c>
      <c r="B1470" s="2">
        <v>41.152541399999997</v>
      </c>
      <c r="C1470" s="2">
        <v>-8.5811992000000004</v>
      </c>
      <c r="D1470" s="2">
        <v>41.1522267</v>
      </c>
      <c r="E1470" s="2">
        <v>-8.580781</v>
      </c>
      <c r="F1470" s="13">
        <f t="shared" si="308"/>
        <v>0.71824734299327675</v>
      </c>
      <c r="G1470" s="13">
        <f t="shared" si="309"/>
        <v>0.71824185044212074</v>
      </c>
      <c r="H1470" s="13">
        <f t="shared" si="310"/>
        <v>-0.14977017980950338</v>
      </c>
      <c r="I1470" s="13">
        <f t="shared" si="311"/>
        <v>-0.14976288084257156</v>
      </c>
      <c r="J1470" s="14">
        <f t="shared" si="312"/>
        <v>-5.492551156005554E-6</v>
      </c>
      <c r="K1470" s="14">
        <f t="shared" si="313"/>
        <v>7.2989669318290762E-6</v>
      </c>
      <c r="L1470" s="14">
        <f t="shared" si="314"/>
        <v>7.5420295503155267E-12</v>
      </c>
      <c r="M1470" s="14">
        <f t="shared" si="315"/>
        <v>0.75296386346390898</v>
      </c>
      <c r="N1470" s="14">
        <f t="shared" si="316"/>
        <v>0.75296024901408487</v>
      </c>
      <c r="O1470" s="14">
        <f t="shared" si="317"/>
        <v>1.331872956792446E-11</v>
      </c>
      <c r="P1470" s="14">
        <f t="shared" si="318"/>
        <v>1.5093108026813134E-11</v>
      </c>
      <c r="Q1470" s="14">
        <f t="shared" si="319"/>
        <v>3.8849849455066273E-6</v>
      </c>
      <c r="R1470" s="14">
        <f t="shared" si="320"/>
        <v>3.8849849455164004E-6</v>
      </c>
      <c r="S1470">
        <f t="shared" si="321"/>
        <v>49.502478175769973</v>
      </c>
    </row>
    <row r="1471" spans="1:19" x14ac:dyDescent="0.35">
      <c r="A1471" s="2" t="s">
        <v>1610</v>
      </c>
      <c r="B1471" s="2">
        <v>41.686612099999998</v>
      </c>
      <c r="C1471" s="2">
        <v>-8.7781278999999994</v>
      </c>
      <c r="D1471" s="2">
        <v>41.685316499999999</v>
      </c>
      <c r="E1471" s="2">
        <v>-8.7767797999999999</v>
      </c>
      <c r="F1471" s="13">
        <f t="shared" si="308"/>
        <v>0.72756863514670767</v>
      </c>
      <c r="G1471" s="13">
        <f t="shared" si="309"/>
        <v>0.72754602266091883</v>
      </c>
      <c r="H1471" s="13">
        <f t="shared" si="310"/>
        <v>-0.15320723401617553</v>
      </c>
      <c r="I1471" s="13">
        <f t="shared" si="311"/>
        <v>-0.15318370523252942</v>
      </c>
      <c r="J1471" s="14">
        <f t="shared" si="312"/>
        <v>-2.2612485788831016E-5</v>
      </c>
      <c r="K1471" s="14">
        <f t="shared" si="313"/>
        <v>2.3528783646115103E-5</v>
      </c>
      <c r="L1471" s="14">
        <f t="shared" si="314"/>
        <v>1.2783112838207425E-10</v>
      </c>
      <c r="M1471" s="14">
        <f t="shared" si="315"/>
        <v>0.7468086399540258</v>
      </c>
      <c r="N1471" s="14">
        <f t="shared" si="316"/>
        <v>0.74679360157843577</v>
      </c>
      <c r="O1471" s="14">
        <f t="shared" si="317"/>
        <v>1.3840091496003844E-10</v>
      </c>
      <c r="P1471" s="14">
        <f t="shared" si="318"/>
        <v>2.0501896755287704E-10</v>
      </c>
      <c r="Q1471" s="14">
        <f t="shared" si="319"/>
        <v>1.4318483423633839E-5</v>
      </c>
      <c r="R1471" s="14">
        <f t="shared" si="320"/>
        <v>1.43184834241231E-5</v>
      </c>
      <c r="S1471">
        <f t="shared" si="321"/>
        <v>182.44611579017655</v>
      </c>
    </row>
    <row r="1472" spans="1:19" x14ac:dyDescent="0.35">
      <c r="A1472" s="2" t="s">
        <v>1611</v>
      </c>
      <c r="B1472" s="2">
        <v>41.395946000000002</v>
      </c>
      <c r="C1472" s="2">
        <v>-8.7468429000000008</v>
      </c>
      <c r="D1472" s="2">
        <v>41.395442199999998</v>
      </c>
      <c r="E1472" s="2">
        <v>-8.7463605999999992</v>
      </c>
      <c r="F1472" s="13">
        <f t="shared" si="308"/>
        <v>0.7224955546777766</v>
      </c>
      <c r="G1472" s="13">
        <f t="shared" si="309"/>
        <v>0.72248676170900505</v>
      </c>
      <c r="H1472" s="13">
        <f t="shared" si="310"/>
        <v>-0.15266120775968914</v>
      </c>
      <c r="I1472" s="13">
        <f t="shared" si="311"/>
        <v>-0.15265279003670673</v>
      </c>
      <c r="J1472" s="14">
        <f t="shared" si="312"/>
        <v>-8.7929687715426752E-6</v>
      </c>
      <c r="K1472" s="14">
        <f t="shared" si="313"/>
        <v>8.4177229824067279E-6</v>
      </c>
      <c r="L1472" s="14">
        <f t="shared" si="314"/>
        <v>1.932907495420664E-11</v>
      </c>
      <c r="M1472" s="14">
        <f t="shared" si="315"/>
        <v>0.75016367370111825</v>
      </c>
      <c r="N1472" s="14">
        <f t="shared" si="316"/>
        <v>0.75015785930223577</v>
      </c>
      <c r="O1472" s="14">
        <f t="shared" si="317"/>
        <v>1.7714515052030005E-11</v>
      </c>
      <c r="P1472" s="14">
        <f t="shared" si="318"/>
        <v>2.9297761979591547E-11</v>
      </c>
      <c r="Q1472" s="14">
        <f t="shared" si="319"/>
        <v>5.4127407086975398E-6</v>
      </c>
      <c r="R1472" s="14">
        <f t="shared" si="320"/>
        <v>5.4127407087239698E-6</v>
      </c>
      <c r="S1472">
        <f t="shared" si="321"/>
        <v>68.969142110560824</v>
      </c>
    </row>
    <row r="1473" spans="1:19" x14ac:dyDescent="0.35">
      <c r="A1473" s="2" t="s">
        <v>1612</v>
      </c>
      <c r="B1473" s="2">
        <v>41.395547899999997</v>
      </c>
      <c r="C1473" s="2">
        <v>-8.7462429999999998</v>
      </c>
      <c r="D1473" s="2">
        <v>41.396048800000003</v>
      </c>
      <c r="E1473" s="2">
        <v>-8.7467267999999994</v>
      </c>
      <c r="F1473" s="13">
        <f t="shared" si="308"/>
        <v>0.72248860652202429</v>
      </c>
      <c r="G1473" s="13">
        <f t="shared" si="309"/>
        <v>0.72249734887624772</v>
      </c>
      <c r="H1473" s="13">
        <f t="shared" si="310"/>
        <v>-0.15265073752950639</v>
      </c>
      <c r="I1473" s="13">
        <f t="shared" si="311"/>
        <v>-0.15265918143242754</v>
      </c>
      <c r="J1473" s="14">
        <f t="shared" si="312"/>
        <v>8.7423542234343898E-6</v>
      </c>
      <c r="K1473" s="14">
        <f t="shared" si="313"/>
        <v>-8.4439029211513805E-6</v>
      </c>
      <c r="L1473" s="14">
        <f t="shared" si="314"/>
        <v>1.9107189341878583E-11</v>
      </c>
      <c r="M1473" s="14">
        <f t="shared" si="315"/>
        <v>0.75015667287151999</v>
      </c>
      <c r="N1473" s="14">
        <f t="shared" si="316"/>
        <v>0.75016245381318714</v>
      </c>
      <c r="O1473" s="14">
        <f t="shared" si="317"/>
        <v>1.7824874135351294E-11</v>
      </c>
      <c r="P1473" s="14">
        <f t="shared" si="318"/>
        <v>2.9137947791435359E-11</v>
      </c>
      <c r="Q1473" s="14">
        <f t="shared" si="319"/>
        <v>5.3979577426500258E-6</v>
      </c>
      <c r="R1473" s="14">
        <f t="shared" si="320"/>
        <v>5.3979577426762398E-6</v>
      </c>
      <c r="S1473">
        <f t="shared" si="321"/>
        <v>68.780777557180642</v>
      </c>
    </row>
    <row r="1474" spans="1:19" x14ac:dyDescent="0.35">
      <c r="A1474" s="2" t="s">
        <v>1613</v>
      </c>
      <c r="B1474" s="2">
        <v>41.670270100000003</v>
      </c>
      <c r="C1474" s="2">
        <v>-8.5435306000000004</v>
      </c>
      <c r="D1474" s="2">
        <v>41.674709</v>
      </c>
      <c r="E1474" s="2">
        <v>-8.5387827000000005</v>
      </c>
      <c r="F1474" s="13">
        <f t="shared" si="308"/>
        <v>0.72728341344034686</v>
      </c>
      <c r="G1474" s="13">
        <f t="shared" si="309"/>
        <v>0.72736088686051359</v>
      </c>
      <c r="H1474" s="13">
        <f t="shared" si="310"/>
        <v>-0.14911273871488667</v>
      </c>
      <c r="I1474" s="13">
        <f t="shared" si="311"/>
        <v>-0.14902987222733122</v>
      </c>
      <c r="J1474" s="14">
        <f t="shared" si="312"/>
        <v>7.7473420166729312E-5</v>
      </c>
      <c r="K1474" s="14">
        <f t="shared" si="313"/>
        <v>8.2866487555455226E-5</v>
      </c>
      <c r="L1474" s="14">
        <f t="shared" si="314"/>
        <v>1.5005327073321122E-9</v>
      </c>
      <c r="M1474" s="14">
        <f t="shared" si="315"/>
        <v>0.74693174968009712</v>
      </c>
      <c r="N1474" s="14">
        <f t="shared" si="316"/>
        <v>0.7469832595709468</v>
      </c>
      <c r="O1474" s="14">
        <f t="shared" si="317"/>
        <v>1.7167136889622354E-9</v>
      </c>
      <c r="P1474" s="14">
        <f t="shared" si="318"/>
        <v>2.4583654072853745E-9</v>
      </c>
      <c r="Q1474" s="14">
        <f t="shared" si="319"/>
        <v>4.9581906047321078E-5</v>
      </c>
      <c r="R1474" s="14">
        <f t="shared" si="320"/>
        <v>4.958190606763616E-5</v>
      </c>
      <c r="S1474">
        <f t="shared" si="321"/>
        <v>631.77264711381997</v>
      </c>
    </row>
    <row r="1475" spans="1:19" x14ac:dyDescent="0.35">
      <c r="A1475" s="2" t="s">
        <v>1614</v>
      </c>
      <c r="B1475" s="2">
        <v>41.674734200000003</v>
      </c>
      <c r="C1475" s="2">
        <v>-8.5389491</v>
      </c>
      <c r="D1475" s="2">
        <v>41.6704048</v>
      </c>
      <c r="E1475" s="2">
        <v>-8.5436180000000004</v>
      </c>
      <c r="F1475" s="13">
        <f t="shared" si="308"/>
        <v>0.72736132668348508</v>
      </c>
      <c r="G1475" s="13">
        <f t="shared" si="309"/>
        <v>0.72728576439884918</v>
      </c>
      <c r="H1475" s="13">
        <f t="shared" si="310"/>
        <v>-0.14903277645520654</v>
      </c>
      <c r="I1475" s="13">
        <f t="shared" si="311"/>
        <v>-0.14911426413265291</v>
      </c>
      <c r="J1475" s="14">
        <f t="shared" si="312"/>
        <v>-7.5562284635899424E-5</v>
      </c>
      <c r="K1475" s="14">
        <f t="shared" si="313"/>
        <v>-8.1487677446367979E-5</v>
      </c>
      <c r="L1475" s="14">
        <f t="shared" si="314"/>
        <v>1.4274147141699997E-9</v>
      </c>
      <c r="M1475" s="14">
        <f t="shared" si="315"/>
        <v>0.74698169655094093</v>
      </c>
      <c r="N1475" s="14">
        <f t="shared" si="316"/>
        <v>0.74693145724141652</v>
      </c>
      <c r="O1475" s="14">
        <f t="shared" si="317"/>
        <v>1.6600603929822271E-9</v>
      </c>
      <c r="P1475" s="14">
        <f t="shared" si="318"/>
        <v>2.3536356611279371E-9</v>
      </c>
      <c r="Q1475" s="14">
        <f t="shared" si="319"/>
        <v>4.8514283063113866E-5</v>
      </c>
      <c r="R1475" s="14">
        <f t="shared" si="320"/>
        <v>4.851428308214469E-5</v>
      </c>
      <c r="S1475">
        <f t="shared" si="321"/>
        <v>618.16899503268769</v>
      </c>
    </row>
    <row r="1476" spans="1:19" x14ac:dyDescent="0.35">
      <c r="A1476" s="2" t="s">
        <v>1615</v>
      </c>
      <c r="B1476" s="2">
        <v>38.667665599999999</v>
      </c>
      <c r="C1476" s="2">
        <v>-7.8364335000000001</v>
      </c>
      <c r="D1476" s="2">
        <v>38.666740699999998</v>
      </c>
      <c r="E1476" s="2">
        <v>-7.8374847000000001</v>
      </c>
      <c r="F1476" s="13">
        <f t="shared" ref="F1476:F1539" si="322">B1476*(PI()/180)</f>
        <v>0.67487807878014872</v>
      </c>
      <c r="G1476" s="13">
        <f t="shared" ref="G1476:G1539" si="323">D1476*(PI()/180)</f>
        <v>0.67486193622989699</v>
      </c>
      <c r="H1476" s="13">
        <f t="shared" ref="H1476:H1539" si="324">C1476*(PI()/180)</f>
        <v>-0.13677156618858305</v>
      </c>
      <c r="I1476" s="13">
        <f t="shared" ref="I1476:I1539" si="325">E1476*(PI()/180)</f>
        <v>-0.13678991308968003</v>
      </c>
      <c r="J1476" s="14">
        <f t="shared" ref="J1476:J1539" si="326">G1476-F1476</f>
        <v>-1.6142550251729837E-5</v>
      </c>
      <c r="K1476" s="14">
        <f t="shared" ref="K1476:K1539" si="327">I1476-H1476</f>
        <v>-1.8346901096977231E-5</v>
      </c>
      <c r="L1476" s="14">
        <f t="shared" ref="L1476:L1539" si="328">SIN(J1476/2)*SIN(J1476/2)</f>
        <v>6.5145482155991121E-11</v>
      </c>
      <c r="M1476" s="14">
        <f t="shared" ref="M1476:M1539" si="329">COS(G1476)</f>
        <v>0.78079321937088386</v>
      </c>
      <c r="N1476" s="14">
        <f t="shared" ref="N1476:N1539" si="330">COS(F1476)</f>
        <v>0.78078313357287532</v>
      </c>
      <c r="O1476" s="14">
        <f t="shared" ref="O1476:O1539" si="331">SIN(K1476/2)*SIN(K1476/2)</f>
        <v>8.4152194963205541E-11</v>
      </c>
      <c r="P1476" s="14">
        <f t="shared" ref="P1476:P1539" si="332">L1476+M1476*N1476*O1476</f>
        <v>1.1644719962367101E-10</v>
      </c>
      <c r="Q1476" s="14">
        <f t="shared" ref="Q1476:Q1539" si="333">P1476^(1/2)</f>
        <v>1.0791070365059761E-5</v>
      </c>
      <c r="R1476" s="14">
        <f t="shared" ref="R1476:R1539" si="334">ASIN(Q1476)</f>
        <v>1.0791070365269193E-5</v>
      </c>
      <c r="S1476">
        <f t="shared" ref="S1476:S1539" si="335">2*6371000*R1476</f>
        <v>137.49981859426006</v>
      </c>
    </row>
    <row r="1477" spans="1:19" x14ac:dyDescent="0.35">
      <c r="A1477" s="2" t="s">
        <v>1616</v>
      </c>
      <c r="B1477" s="2">
        <v>38.666626299999997</v>
      </c>
      <c r="C1477" s="2">
        <v>-7.8373214999999998</v>
      </c>
      <c r="D1477" s="2">
        <v>38.667551000000003</v>
      </c>
      <c r="E1477" s="2">
        <v>-7.8362788999999999</v>
      </c>
      <c r="F1477" s="13">
        <f t="shared" si="322"/>
        <v>0.67485993957323265</v>
      </c>
      <c r="G1477" s="13">
        <f t="shared" si="323"/>
        <v>0.67487607863282595</v>
      </c>
      <c r="H1477" s="13">
        <f t="shared" si="324"/>
        <v>-0.13678706471234076</v>
      </c>
      <c r="I1477" s="13">
        <f t="shared" si="325"/>
        <v>-0.13676886790955947</v>
      </c>
      <c r="J1477" s="14">
        <f t="shared" si="326"/>
        <v>1.6139059593300864E-5</v>
      </c>
      <c r="K1477" s="14">
        <f t="shared" si="327"/>
        <v>1.8196802781283994E-5</v>
      </c>
      <c r="L1477" s="14">
        <f t="shared" si="328"/>
        <v>6.5117311137615734E-11</v>
      </c>
      <c r="M1477" s="14">
        <f t="shared" si="329"/>
        <v>0.78078438326761579</v>
      </c>
      <c r="N1477" s="14">
        <f t="shared" si="330"/>
        <v>0.78079446685949327</v>
      </c>
      <c r="O1477" s="14">
        <f t="shared" si="331"/>
        <v>8.278090786295201E-11</v>
      </c>
      <c r="P1477" s="14">
        <f t="shared" si="332"/>
        <v>1.1558321201230855E-10</v>
      </c>
      <c r="Q1477" s="14">
        <f t="shared" si="333"/>
        <v>1.0750963306248819E-5</v>
      </c>
      <c r="R1477" s="14">
        <f t="shared" si="334"/>
        <v>1.0750963306455924E-5</v>
      </c>
      <c r="S1477">
        <f t="shared" si="335"/>
        <v>136.98877445086137</v>
      </c>
    </row>
    <row r="1478" spans="1:19" x14ac:dyDescent="0.35">
      <c r="A1478" s="2" t="s">
        <v>1617</v>
      </c>
      <c r="B1478" s="2">
        <v>38.6570404</v>
      </c>
      <c r="C1478" s="2">
        <v>-8.2447906999999994</v>
      </c>
      <c r="D1478" s="2">
        <v>38.658375200000002</v>
      </c>
      <c r="E1478" s="2">
        <v>-8.2432560000000006</v>
      </c>
      <c r="F1478" s="13">
        <f t="shared" si="322"/>
        <v>0.67469263405646573</v>
      </c>
      <c r="G1478" s="13">
        <f t="shared" si="323"/>
        <v>0.67471593071132141</v>
      </c>
      <c r="H1478" s="13">
        <f t="shared" si="324"/>
        <v>-0.14389874385280804</v>
      </c>
      <c r="I1478" s="13">
        <f t="shared" si="325"/>
        <v>-0.1438719582847777</v>
      </c>
      <c r="J1478" s="14">
        <f t="shared" si="326"/>
        <v>2.3296654855675669E-5</v>
      </c>
      <c r="K1478" s="14">
        <f t="shared" si="327"/>
        <v>2.6785568030346374E-5</v>
      </c>
      <c r="L1478" s="14">
        <f t="shared" si="328"/>
        <v>1.3568353185998253E-10</v>
      </c>
      <c r="M1478" s="14">
        <f t="shared" si="329"/>
        <v>0.7808844337666051</v>
      </c>
      <c r="N1478" s="14">
        <f t="shared" si="330"/>
        <v>0.78089898640460564</v>
      </c>
      <c r="O1478" s="14">
        <f t="shared" si="331"/>
        <v>1.7936666366635428E-10</v>
      </c>
      <c r="P1478" s="14">
        <f t="shared" si="332"/>
        <v>2.4505986382623815E-10</v>
      </c>
      <c r="Q1478" s="14">
        <f t="shared" si="333"/>
        <v>1.5654388005483899E-5</v>
      </c>
      <c r="R1478" s="14">
        <f t="shared" si="334"/>
        <v>1.5654388006123277E-5</v>
      </c>
      <c r="S1478">
        <f t="shared" si="335"/>
        <v>199.46821197402278</v>
      </c>
    </row>
    <row r="1479" spans="1:19" x14ac:dyDescent="0.35">
      <c r="A1479" s="2" t="s">
        <v>1618</v>
      </c>
      <c r="B1479" s="2">
        <v>38.658487800000003</v>
      </c>
      <c r="C1479" s="2">
        <v>-8.2434209000000003</v>
      </c>
      <c r="D1479" s="2">
        <v>38.657159399999998</v>
      </c>
      <c r="E1479" s="2">
        <v>-8.2449475999999997</v>
      </c>
      <c r="F1479" s="13">
        <f t="shared" si="322"/>
        <v>0.67471789595205922</v>
      </c>
      <c r="G1479" s="13">
        <f t="shared" si="323"/>
        <v>0.6746947109982756</v>
      </c>
      <c r="H1479" s="13">
        <f t="shared" si="324"/>
        <v>-0.14387483633271422</v>
      </c>
      <c r="I1479" s="13">
        <f t="shared" si="325"/>
        <v>-0.14390148227440441</v>
      </c>
      <c r="J1479" s="14">
        <f t="shared" si="326"/>
        <v>-2.3184953783617068E-5</v>
      </c>
      <c r="K1479" s="14">
        <f t="shared" si="327"/>
        <v>-2.6645941690189856E-5</v>
      </c>
      <c r="L1479" s="14">
        <f t="shared" si="328"/>
        <v>1.3438552048109506E-10</v>
      </c>
      <c r="M1479" s="14">
        <f t="shared" si="329"/>
        <v>0.78089768902600731</v>
      </c>
      <c r="N1479" s="14">
        <f t="shared" si="330"/>
        <v>0.78088320612732398</v>
      </c>
      <c r="O1479" s="14">
        <f t="shared" si="331"/>
        <v>1.775015521287472E-10</v>
      </c>
      <c r="P1479" s="14">
        <f t="shared" si="332"/>
        <v>2.4262417261738299E-10</v>
      </c>
      <c r="Q1479" s="14">
        <f t="shared" si="333"/>
        <v>1.5576397934611936E-5</v>
      </c>
      <c r="R1479" s="14">
        <f t="shared" si="334"/>
        <v>1.5576397935241804E-5</v>
      </c>
      <c r="S1479">
        <f t="shared" si="335"/>
        <v>198.47446249085107</v>
      </c>
    </row>
    <row r="1480" spans="1:19" x14ac:dyDescent="0.35">
      <c r="A1480" s="2" t="s">
        <v>1619</v>
      </c>
      <c r="B1480" s="2">
        <v>38.643071999999997</v>
      </c>
      <c r="C1480" s="2">
        <v>-8.2703813000000004</v>
      </c>
      <c r="D1480" s="2">
        <v>38.644086199999997</v>
      </c>
      <c r="E1480" s="2">
        <v>-8.2671481</v>
      </c>
      <c r="F1480" s="13">
        <f t="shared" si="322"/>
        <v>0.67444883948523016</v>
      </c>
      <c r="G1480" s="13">
        <f t="shared" si="323"/>
        <v>0.67446654061450384</v>
      </c>
      <c r="H1480" s="13">
        <f t="shared" si="324"/>
        <v>-0.14434538408036893</v>
      </c>
      <c r="I1480" s="13">
        <f t="shared" si="325"/>
        <v>-0.14428895409499343</v>
      </c>
      <c r="J1480" s="14">
        <f t="shared" si="326"/>
        <v>1.7701129273683947E-5</v>
      </c>
      <c r="K1480" s="14">
        <f t="shared" si="327"/>
        <v>5.6429985375500147E-5</v>
      </c>
      <c r="L1480" s="14">
        <f t="shared" si="328"/>
        <v>7.8332494388872374E-11</v>
      </c>
      <c r="M1480" s="14">
        <f t="shared" si="329"/>
        <v>0.78104019736884922</v>
      </c>
      <c r="N1480" s="14">
        <f t="shared" si="330"/>
        <v>0.78105125126101382</v>
      </c>
      <c r="O1480" s="14">
        <f t="shared" si="331"/>
        <v>7.9608581215853912E-10</v>
      </c>
      <c r="P1480" s="14">
        <f t="shared" si="332"/>
        <v>5.6397065164621739E-10</v>
      </c>
      <c r="Q1480" s="14">
        <f t="shared" si="333"/>
        <v>2.3748066271724471E-5</v>
      </c>
      <c r="R1480" s="14">
        <f t="shared" si="334"/>
        <v>2.374806627395667E-5</v>
      </c>
      <c r="S1480">
        <f t="shared" si="335"/>
        <v>302.59786046275588</v>
      </c>
    </row>
    <row r="1481" spans="1:19" x14ac:dyDescent="0.35">
      <c r="A1481" s="2" t="s">
        <v>1620</v>
      </c>
      <c r="B1481" s="2">
        <v>38.644236300000003</v>
      </c>
      <c r="C1481" s="2">
        <v>-8.2672225000000008</v>
      </c>
      <c r="D1481" s="2">
        <v>38.643233500000001</v>
      </c>
      <c r="E1481" s="2">
        <v>-8.2704688999999991</v>
      </c>
      <c r="F1481" s="13">
        <f t="shared" si="322"/>
        <v>0.67446916035371118</v>
      </c>
      <c r="G1481" s="13">
        <f t="shared" si="323"/>
        <v>0.67445165819197217</v>
      </c>
      <c r="H1481" s="13">
        <f t="shared" si="324"/>
        <v>-0.14429025261995693</v>
      </c>
      <c r="I1481" s="13">
        <f t="shared" si="325"/>
        <v>-0.14434691298879365</v>
      </c>
      <c r="J1481" s="14">
        <f t="shared" si="326"/>
        <v>-1.7502161739013644E-5</v>
      </c>
      <c r="K1481" s="14">
        <f t="shared" si="327"/>
        <v>-5.6660368836725095E-5</v>
      </c>
      <c r="L1481" s="14">
        <f t="shared" si="328"/>
        <v>7.6581416382693377E-11</v>
      </c>
      <c r="M1481" s="14">
        <f t="shared" si="329"/>
        <v>0.78104949106877386</v>
      </c>
      <c r="N1481" s="14">
        <f t="shared" si="330"/>
        <v>0.78103856138945782</v>
      </c>
      <c r="O1481" s="14">
        <f t="shared" si="331"/>
        <v>8.0259934896371009E-10</v>
      </c>
      <c r="P1481" s="14">
        <f t="shared" si="332"/>
        <v>5.6619091333811694E-10</v>
      </c>
      <c r="Q1481" s="14">
        <f t="shared" si="333"/>
        <v>2.3794766511527634E-5</v>
      </c>
      <c r="R1481" s="14">
        <f t="shared" si="334"/>
        <v>2.3794766513773033E-5</v>
      </c>
      <c r="S1481">
        <f t="shared" si="335"/>
        <v>303.192914918496</v>
      </c>
    </row>
    <row r="1482" spans="1:19" x14ac:dyDescent="0.35">
      <c r="A1482" s="2" t="s">
        <v>1621</v>
      </c>
      <c r="B1482" s="2">
        <v>37.517060499999999</v>
      </c>
      <c r="C1482" s="2">
        <v>-8.1829695000000005</v>
      </c>
      <c r="D1482" s="2">
        <v>37.515423300000002</v>
      </c>
      <c r="E1482" s="2">
        <v>-8.1835713999999999</v>
      </c>
      <c r="F1482" s="13">
        <f t="shared" si="322"/>
        <v>0.65479623139491006</v>
      </c>
      <c r="G1482" s="13">
        <f t="shared" si="323"/>
        <v>0.65476765686439642</v>
      </c>
      <c r="H1482" s="13">
        <f t="shared" si="324"/>
        <v>-0.14281976036527413</v>
      </c>
      <c r="I1482" s="13">
        <f t="shared" si="325"/>
        <v>-0.14283026550204189</v>
      </c>
      <c r="J1482" s="14">
        <f t="shared" si="326"/>
        <v>-2.8574530513636454E-5</v>
      </c>
      <c r="K1482" s="14">
        <f t="shared" si="327"/>
        <v>-1.0505136767757772E-5</v>
      </c>
      <c r="L1482" s="14">
        <f t="shared" si="328"/>
        <v>2.0412594850479608E-10</v>
      </c>
      <c r="M1482" s="14">
        <f t="shared" si="329"/>
        <v>0.79318944066337815</v>
      </c>
      <c r="N1482" s="14">
        <f t="shared" si="330"/>
        <v>0.7931720391657644</v>
      </c>
      <c r="O1482" s="14">
        <f t="shared" si="331"/>
        <v>2.7589474627070331E-11</v>
      </c>
      <c r="P1482" s="14">
        <f t="shared" si="332"/>
        <v>2.2148347155331852E-10</v>
      </c>
      <c r="Q1482" s="14">
        <f t="shared" si="333"/>
        <v>1.4882320771751916E-5</v>
      </c>
      <c r="R1482" s="14">
        <f t="shared" si="334"/>
        <v>1.4882320772301281E-5</v>
      </c>
      <c r="S1482">
        <f t="shared" si="335"/>
        <v>189.63053128066292</v>
      </c>
    </row>
    <row r="1483" spans="1:19" x14ac:dyDescent="0.35">
      <c r="A1483" s="2" t="s">
        <v>1622</v>
      </c>
      <c r="B1483" s="2">
        <v>37.509155</v>
      </c>
      <c r="C1483" s="2">
        <v>-8.1868279000000008</v>
      </c>
      <c r="D1483" s="2">
        <v>37.509605200000003</v>
      </c>
      <c r="E1483" s="2">
        <v>-8.1864781000000004</v>
      </c>
      <c r="F1483" s="13">
        <f t="shared" si="322"/>
        <v>0.65465825439089365</v>
      </c>
      <c r="G1483" s="13">
        <f t="shared" si="323"/>
        <v>0.65466611186318624</v>
      </c>
      <c r="H1483" s="13">
        <f t="shared" si="324"/>
        <v>-0.14288710214913308</v>
      </c>
      <c r="I1483" s="13">
        <f t="shared" si="325"/>
        <v>-0.14288099698740961</v>
      </c>
      <c r="J1483" s="14">
        <f t="shared" si="326"/>
        <v>7.8574722925939255E-6</v>
      </c>
      <c r="K1483" s="14">
        <f t="shared" si="327"/>
        <v>6.1051617234741951E-6</v>
      </c>
      <c r="L1483" s="14">
        <f t="shared" si="328"/>
        <v>1.5434967707140895E-11</v>
      </c>
      <c r="M1483" s="14">
        <f t="shared" si="329"/>
        <v>0.79325127493765679</v>
      </c>
      <c r="N1483" s="14">
        <f t="shared" si="330"/>
        <v>0.79325605928420406</v>
      </c>
      <c r="O1483" s="14">
        <f t="shared" si="331"/>
        <v>9.318249917414657E-12</v>
      </c>
      <c r="P1483" s="14">
        <f t="shared" si="332"/>
        <v>2.1298489330392587E-11</v>
      </c>
      <c r="Q1483" s="14">
        <f t="shared" si="333"/>
        <v>4.6150286380901893E-6</v>
      </c>
      <c r="R1483" s="14">
        <f t="shared" si="334"/>
        <v>4.6150286381065718E-6</v>
      </c>
      <c r="S1483">
        <f t="shared" si="335"/>
        <v>58.804694906753937</v>
      </c>
    </row>
    <row r="1484" spans="1:19" x14ac:dyDescent="0.35">
      <c r="A1484" s="2" t="s">
        <v>1623</v>
      </c>
      <c r="B1484" s="2">
        <v>37.509588299999997</v>
      </c>
      <c r="C1484" s="2">
        <v>-8.186769</v>
      </c>
      <c r="D1484" s="2">
        <v>37.508978999999997</v>
      </c>
      <c r="E1484" s="2">
        <v>-8.1871887999999995</v>
      </c>
      <c r="F1484" s="13">
        <f t="shared" si="322"/>
        <v>0.65466581690254255</v>
      </c>
      <c r="G1484" s="13">
        <f t="shared" si="323"/>
        <v>0.65465518261141009</v>
      </c>
      <c r="H1484" s="13">
        <f t="shared" si="324"/>
        <v>-0.14288607415020366</v>
      </c>
      <c r="I1484" s="13">
        <f t="shared" si="325"/>
        <v>-0.14289340104240353</v>
      </c>
      <c r="J1484" s="14">
        <f t="shared" si="326"/>
        <v>-1.0634291132460838E-5</v>
      </c>
      <c r="K1484" s="14">
        <f t="shared" si="327"/>
        <v>-7.326892199871482E-6</v>
      </c>
      <c r="L1484" s="14">
        <f t="shared" si="328"/>
        <v>2.8272036972217368E-11</v>
      </c>
      <c r="M1484" s="14">
        <f t="shared" si="329"/>
        <v>0.79325792965070252</v>
      </c>
      <c r="N1484" s="14">
        <f t="shared" si="330"/>
        <v>0.79325145453751233</v>
      </c>
      <c r="O1484" s="14">
        <f t="shared" si="331"/>
        <v>1.3420837327074349E-11</v>
      </c>
      <c r="P1484" s="14">
        <f t="shared" si="332"/>
        <v>3.6717139210279115E-11</v>
      </c>
      <c r="Q1484" s="14">
        <f t="shared" si="333"/>
        <v>6.0594669080934108E-6</v>
      </c>
      <c r="R1484" s="14">
        <f t="shared" si="334"/>
        <v>6.0594669081304913E-6</v>
      </c>
      <c r="S1484">
        <f t="shared" si="335"/>
        <v>77.209727343398725</v>
      </c>
    </row>
    <row r="1485" spans="1:19" x14ac:dyDescent="0.35">
      <c r="A1485" s="2" t="s">
        <v>1624</v>
      </c>
      <c r="B1485" s="2">
        <v>37.515283699999998</v>
      </c>
      <c r="C1485" s="2">
        <v>-8.1833367999999993</v>
      </c>
      <c r="D1485" s="2">
        <v>37.516998800000003</v>
      </c>
      <c r="E1485" s="2">
        <v>-8.1827082999999998</v>
      </c>
      <c r="F1485" s="13">
        <f t="shared" si="322"/>
        <v>0.65476522038476059</v>
      </c>
      <c r="G1485" s="13">
        <f t="shared" si="323"/>
        <v>0.65479515452676162</v>
      </c>
      <c r="H1485" s="13">
        <f t="shared" si="324"/>
        <v>-0.14282617095961669</v>
      </c>
      <c r="I1485" s="13">
        <f t="shared" si="325"/>
        <v>-0.14281520156526792</v>
      </c>
      <c r="J1485" s="14">
        <f t="shared" si="326"/>
        <v>2.9934142001031283E-5</v>
      </c>
      <c r="K1485" s="14">
        <f t="shared" si="327"/>
        <v>1.0969394348775419E-5</v>
      </c>
      <c r="L1485" s="14">
        <f t="shared" si="328"/>
        <v>2.2401321431774899E-10</v>
      </c>
      <c r="M1485" s="14">
        <f t="shared" si="329"/>
        <v>0.79317269497545728</v>
      </c>
      <c r="N1485" s="14">
        <f t="shared" si="330"/>
        <v>0.79319092441613115</v>
      </c>
      <c r="O1485" s="14">
        <f t="shared" si="331"/>
        <v>3.0081903094434888E-11</v>
      </c>
      <c r="P1485" s="14">
        <f t="shared" si="332"/>
        <v>2.4293886411073007E-10</v>
      </c>
      <c r="Q1485" s="14">
        <f t="shared" si="333"/>
        <v>1.5586496210204849E-5</v>
      </c>
      <c r="R1485" s="14">
        <f t="shared" si="334"/>
        <v>1.5586496210835946E-5</v>
      </c>
      <c r="S1485">
        <f t="shared" si="335"/>
        <v>198.60313471847164</v>
      </c>
    </row>
    <row r="1486" spans="1:19" x14ac:dyDescent="0.35">
      <c r="A1486" s="2" t="s">
        <v>1625</v>
      </c>
      <c r="B1486" s="2">
        <v>37.456270699999997</v>
      </c>
      <c r="C1486" s="2">
        <v>-8.2286240999999993</v>
      </c>
      <c r="D1486" s="2">
        <v>37.454779100000003</v>
      </c>
      <c r="E1486" s="2">
        <v>-8.2288002999999996</v>
      </c>
      <c r="F1486" s="13">
        <f t="shared" si="322"/>
        <v>0.65373524923328119</v>
      </c>
      <c r="G1486" s="13">
        <f t="shared" si="323"/>
        <v>0.65370921590215858</v>
      </c>
      <c r="H1486" s="13">
        <f t="shared" si="324"/>
        <v>-0.14361658345395512</v>
      </c>
      <c r="I1486" s="13">
        <f t="shared" si="325"/>
        <v>-0.14361965872409713</v>
      </c>
      <c r="J1486" s="14">
        <f t="shared" si="326"/>
        <v>-2.6033331122610193E-5</v>
      </c>
      <c r="K1486" s="14">
        <f t="shared" si="327"/>
        <v>-3.0752701420111439E-6</v>
      </c>
      <c r="L1486" s="14">
        <f t="shared" si="328"/>
        <v>1.6943358232529688E-10</v>
      </c>
      <c r="M1486" s="14">
        <f t="shared" si="329"/>
        <v>0.79383356028982099</v>
      </c>
      <c r="N1486" s="14">
        <f t="shared" si="330"/>
        <v>0.79381772823884877</v>
      </c>
      <c r="O1486" s="14">
        <f t="shared" si="331"/>
        <v>2.3643216115844471E-12</v>
      </c>
      <c r="P1486" s="14">
        <f t="shared" si="332"/>
        <v>1.7092348123048687E-10</v>
      </c>
      <c r="Q1486" s="14">
        <f t="shared" si="333"/>
        <v>1.3073770734967279E-5</v>
      </c>
      <c r="R1486" s="14">
        <f t="shared" si="334"/>
        <v>1.3073770735339716E-5</v>
      </c>
      <c r="S1486">
        <f t="shared" si="335"/>
        <v>166.58598670969866</v>
      </c>
    </row>
    <row r="1487" spans="1:19" x14ac:dyDescent="0.35">
      <c r="A1487" s="2" t="s">
        <v>1626</v>
      </c>
      <c r="B1487" s="2">
        <v>37.454760800000003</v>
      </c>
      <c r="C1487" s="2">
        <v>-8.2285339999999998</v>
      </c>
      <c r="D1487" s="2">
        <v>37.456829499999998</v>
      </c>
      <c r="E1487" s="2">
        <v>-8.2282644000000005</v>
      </c>
      <c r="F1487" s="13">
        <f t="shared" si="322"/>
        <v>0.65370889650690545</v>
      </c>
      <c r="G1487" s="13">
        <f t="shared" si="323"/>
        <v>0.65374500213314135</v>
      </c>
      <c r="H1487" s="13">
        <f t="shared" si="324"/>
        <v>-0.14361501091229908</v>
      </c>
      <c r="I1487" s="13">
        <f t="shared" si="325"/>
        <v>-0.14361030550463572</v>
      </c>
      <c r="J1487" s="14">
        <f t="shared" si="326"/>
        <v>3.6105626235904964E-5</v>
      </c>
      <c r="K1487" s="14">
        <f t="shared" si="327"/>
        <v>4.7054076633690212E-6</v>
      </c>
      <c r="L1487" s="14">
        <f t="shared" si="328"/>
        <v>3.2590406143631277E-10</v>
      </c>
      <c r="M1487" s="14">
        <f t="shared" si="329"/>
        <v>0.79381179691898163</v>
      </c>
      <c r="N1487" s="14">
        <f t="shared" si="330"/>
        <v>0.79383375452523908</v>
      </c>
      <c r="O1487" s="14">
        <f t="shared" si="331"/>
        <v>5.535215319612765E-12</v>
      </c>
      <c r="P1487" s="14">
        <f t="shared" si="332"/>
        <v>3.2939210282716714E-10</v>
      </c>
      <c r="Q1487" s="14">
        <f t="shared" si="333"/>
        <v>1.814916259300046E-5</v>
      </c>
      <c r="R1487" s="14">
        <f t="shared" si="334"/>
        <v>1.8149162593996825E-5</v>
      </c>
      <c r="S1487">
        <f t="shared" si="335"/>
        <v>231.25662977270756</v>
      </c>
    </row>
    <row r="1488" spans="1:19" x14ac:dyDescent="0.35">
      <c r="A1488" s="2" t="s">
        <v>1627</v>
      </c>
      <c r="B1488" s="2">
        <v>40.411771799999997</v>
      </c>
      <c r="C1488" s="2">
        <v>-8.7077743000000005</v>
      </c>
      <c r="D1488" s="2">
        <v>40.411597299999997</v>
      </c>
      <c r="E1488" s="2">
        <v>-8.7085798000000008</v>
      </c>
      <c r="F1488" s="13">
        <f t="shared" si="322"/>
        <v>0.70531847447459539</v>
      </c>
      <c r="G1488" s="13">
        <f t="shared" si="323"/>
        <v>0.70531542887505061</v>
      </c>
      <c r="H1488" s="13">
        <f t="shared" si="324"/>
        <v>-0.15197933205554448</v>
      </c>
      <c r="I1488" s="13">
        <f t="shared" si="325"/>
        <v>-0.15199339068266929</v>
      </c>
      <c r="J1488" s="14">
        <f t="shared" si="326"/>
        <v>-3.0455995447820072E-6</v>
      </c>
      <c r="K1488" s="14">
        <f t="shared" si="327"/>
        <v>-1.4058627124807765E-5</v>
      </c>
      <c r="L1488" s="14">
        <f t="shared" si="328"/>
        <v>2.3189191467923001E-12</v>
      </c>
      <c r="M1488" s="14">
        <f t="shared" si="329"/>
        <v>0.76140710529519295</v>
      </c>
      <c r="N1488" s="14">
        <f t="shared" si="330"/>
        <v>0.76140513090856621</v>
      </c>
      <c r="O1488" s="14">
        <f t="shared" si="331"/>
        <v>4.9411249157781339E-11</v>
      </c>
      <c r="P1488" s="14">
        <f t="shared" si="332"/>
        <v>3.0964560993478481E-11</v>
      </c>
      <c r="Q1488" s="14">
        <f t="shared" si="333"/>
        <v>5.5645809360165192E-6</v>
      </c>
      <c r="R1488" s="14">
        <f t="shared" si="334"/>
        <v>5.564580936045237E-6</v>
      </c>
      <c r="S1488">
        <f t="shared" si="335"/>
        <v>70.903890287088416</v>
      </c>
    </row>
    <row r="1489" spans="1:19" x14ac:dyDescent="0.35">
      <c r="A1489" s="2" t="s">
        <v>1628</v>
      </c>
      <c r="B1489" s="2">
        <v>38.9206553</v>
      </c>
      <c r="C1489" s="2">
        <v>-9.0753173</v>
      </c>
      <c r="D1489" s="2">
        <v>38.918914700000002</v>
      </c>
      <c r="E1489" s="2">
        <v>-9.0743057999999994</v>
      </c>
      <c r="F1489" s="13">
        <f t="shared" si="322"/>
        <v>0.67929358201878143</v>
      </c>
      <c r="G1489" s="13">
        <f t="shared" si="323"/>
        <v>0.67926320281782115</v>
      </c>
      <c r="H1489" s="13">
        <f t="shared" si="324"/>
        <v>-0.15839416754820199</v>
      </c>
      <c r="I1489" s="13">
        <f t="shared" si="325"/>
        <v>-0.15837651354281806</v>
      </c>
      <c r="J1489" s="14">
        <f t="shared" si="326"/>
        <v>-3.0379200960273245E-5</v>
      </c>
      <c r="K1489" s="14">
        <f t="shared" si="327"/>
        <v>1.7654005383921367E-5</v>
      </c>
      <c r="L1489" s="14">
        <f t="shared" si="328"/>
        <v>2.3072396272842221E-10</v>
      </c>
      <c r="M1489" s="14">
        <f t="shared" si="329"/>
        <v>0.77803580057680499</v>
      </c>
      <c r="N1489" s="14">
        <f t="shared" si="330"/>
        <v>0.77801671539798023</v>
      </c>
      <c r="O1489" s="14">
        <f t="shared" si="331"/>
        <v>7.7915976521857525E-11</v>
      </c>
      <c r="P1489" s="14">
        <f t="shared" si="332"/>
        <v>2.7788844015453537E-10</v>
      </c>
      <c r="Q1489" s="14">
        <f t="shared" si="333"/>
        <v>1.6669986207388875E-5</v>
      </c>
      <c r="R1489" s="14">
        <f t="shared" si="334"/>
        <v>1.6669986208160942E-5</v>
      </c>
      <c r="S1489">
        <f t="shared" si="335"/>
        <v>212.40896426438673</v>
      </c>
    </row>
    <row r="1490" spans="1:19" x14ac:dyDescent="0.35">
      <c r="A1490" s="2" t="s">
        <v>1629</v>
      </c>
      <c r="B1490" s="2">
        <v>38.918961899999999</v>
      </c>
      <c r="C1490" s="2">
        <v>-9.0741411999999997</v>
      </c>
      <c r="D1490" s="2">
        <v>38.920696999999997</v>
      </c>
      <c r="E1490" s="2">
        <v>-9.0751418000000008</v>
      </c>
      <c r="F1490" s="13">
        <f t="shared" si="322"/>
        <v>0.67926402661322804</v>
      </c>
      <c r="G1490" s="13">
        <f t="shared" si="323"/>
        <v>0.67929430982107941</v>
      </c>
      <c r="H1490" s="13">
        <f t="shared" si="324"/>
        <v>-0.15837364073086926</v>
      </c>
      <c r="I1490" s="13">
        <f t="shared" si="325"/>
        <v>-0.15839110449536475</v>
      </c>
      <c r="J1490" s="14">
        <f t="shared" si="326"/>
        <v>3.0283207851367067E-5</v>
      </c>
      <c r="K1490" s="14">
        <f t="shared" si="327"/>
        <v>-1.7463764495490031E-5</v>
      </c>
      <c r="L1490" s="14">
        <f t="shared" si="328"/>
        <v>2.292681694247537E-10</v>
      </c>
      <c r="M1490" s="14">
        <f t="shared" si="329"/>
        <v>0.778016258160656</v>
      </c>
      <c r="N1490" s="14">
        <f t="shared" si="330"/>
        <v>0.77803528305183989</v>
      </c>
      <c r="O1490" s="14">
        <f t="shared" si="331"/>
        <v>7.6245767586546742E-11</v>
      </c>
      <c r="P1490" s="14">
        <f t="shared" si="332"/>
        <v>2.7542157004020897E-10</v>
      </c>
      <c r="Q1490" s="14">
        <f t="shared" si="333"/>
        <v>1.6595829899110468E-5</v>
      </c>
      <c r="R1490" s="14">
        <f t="shared" si="334"/>
        <v>1.6595829899872276E-5</v>
      </c>
      <c r="S1490">
        <f t="shared" si="335"/>
        <v>211.46406458417255</v>
      </c>
    </row>
    <row r="1491" spans="1:19" x14ac:dyDescent="0.35">
      <c r="A1491" s="2" t="s">
        <v>1630</v>
      </c>
      <c r="B1491" s="2">
        <v>41.199111700000003</v>
      </c>
      <c r="C1491" s="2">
        <v>-8.5166520999999999</v>
      </c>
      <c r="D1491" s="2">
        <v>41.199003400000002</v>
      </c>
      <c r="E1491" s="2">
        <v>-8.5160240999999992</v>
      </c>
      <c r="F1491" s="13">
        <f t="shared" si="322"/>
        <v>0.71906014806191831</v>
      </c>
      <c r="G1491" s="13">
        <f t="shared" si="323"/>
        <v>0.71905825787033839</v>
      </c>
      <c r="H1491" s="13">
        <f t="shared" si="324"/>
        <v>-0.14864362039188936</v>
      </c>
      <c r="I1491" s="13">
        <f t="shared" si="325"/>
        <v>-0.14863265972418682</v>
      </c>
      <c r="J1491" s="14">
        <f t="shared" si="326"/>
        <v>-1.890191579922984E-6</v>
      </c>
      <c r="K1491" s="14">
        <f t="shared" si="327"/>
        <v>1.0960667702536453E-5</v>
      </c>
      <c r="L1491" s="14">
        <f t="shared" si="328"/>
        <v>8.9320605220267063E-13</v>
      </c>
      <c r="M1491" s="14">
        <f t="shared" si="329"/>
        <v>0.75242636599431023</v>
      </c>
      <c r="N1491" s="14">
        <f t="shared" si="330"/>
        <v>0.75242512096843284</v>
      </c>
      <c r="O1491" s="14">
        <f t="shared" si="331"/>
        <v>3.0034059121055746E-11</v>
      </c>
      <c r="P1491" s="14">
        <f t="shared" si="332"/>
        <v>1.7896823419837803E-11</v>
      </c>
      <c r="Q1491" s="14">
        <f t="shared" si="333"/>
        <v>4.2304637357904162E-6</v>
      </c>
      <c r="R1491" s="14">
        <f t="shared" si="334"/>
        <v>4.2304637358030345E-6</v>
      </c>
      <c r="S1491">
        <f t="shared" si="335"/>
        <v>53.904568921602262</v>
      </c>
    </row>
    <row r="1492" spans="1:19" x14ac:dyDescent="0.35">
      <c r="A1492" s="2" t="s">
        <v>1631</v>
      </c>
      <c r="B1492" s="2">
        <v>41.1991145</v>
      </c>
      <c r="C1492" s="2">
        <v>-8.5159946000000009</v>
      </c>
      <c r="D1492" s="2">
        <v>41.199233999999997</v>
      </c>
      <c r="E1492" s="2">
        <v>-8.5166366999999994</v>
      </c>
      <c r="F1492" s="13">
        <f t="shared" si="322"/>
        <v>0.71906019693113732</v>
      </c>
      <c r="G1492" s="13">
        <f t="shared" si="323"/>
        <v>0.71906228259959348</v>
      </c>
      <c r="H1492" s="13">
        <f t="shared" si="324"/>
        <v>-0.1486321448520575</v>
      </c>
      <c r="I1492" s="13">
        <f t="shared" si="325"/>
        <v>-0.14864335161118455</v>
      </c>
      <c r="J1492" s="14">
        <f t="shared" si="326"/>
        <v>2.0856684561643135E-6</v>
      </c>
      <c r="K1492" s="14">
        <f t="shared" si="327"/>
        <v>-1.1206759127052601E-5</v>
      </c>
      <c r="L1492" s="14">
        <f t="shared" si="328"/>
        <v>1.0875032272593134E-12</v>
      </c>
      <c r="M1492" s="14">
        <f t="shared" si="329"/>
        <v>0.75242371499414995</v>
      </c>
      <c r="N1492" s="14">
        <f t="shared" si="330"/>
        <v>0.75242508877936254</v>
      </c>
      <c r="O1492" s="14">
        <f t="shared" si="331"/>
        <v>3.1397862532615583E-11</v>
      </c>
      <c r="P1492" s="14">
        <f t="shared" si="332"/>
        <v>1.8863167005573168E-11</v>
      </c>
      <c r="Q1492" s="14">
        <f t="shared" si="333"/>
        <v>4.3431747611134842E-6</v>
      </c>
      <c r="R1492" s="14">
        <f t="shared" si="334"/>
        <v>4.3431747611271392E-6</v>
      </c>
      <c r="S1492">
        <f t="shared" si="335"/>
        <v>55.340732806282006</v>
      </c>
    </row>
    <row r="1493" spans="1:19" x14ac:dyDescent="0.35">
      <c r="A1493" s="2" t="s">
        <v>1632</v>
      </c>
      <c r="B1493" s="2">
        <v>41.702587100000002</v>
      </c>
      <c r="C1493" s="2">
        <v>-8.7965461000000005</v>
      </c>
      <c r="D1493" s="2">
        <v>41.703101400000001</v>
      </c>
      <c r="E1493" s="2">
        <v>-8.7970255999999996</v>
      </c>
      <c r="F1493" s="13">
        <f t="shared" si="322"/>
        <v>0.72784745149471386</v>
      </c>
      <c r="G1493" s="13">
        <f t="shared" si="323"/>
        <v>0.72785642772305681</v>
      </c>
      <c r="H1493" s="13">
        <f t="shared" si="324"/>
        <v>-0.15352869224846638</v>
      </c>
      <c r="I1493" s="13">
        <f t="shared" si="325"/>
        <v>-0.15353706110222967</v>
      </c>
      <c r="J1493" s="14">
        <f t="shared" si="326"/>
        <v>8.9762283429495326E-6</v>
      </c>
      <c r="K1493" s="14">
        <f t="shared" si="327"/>
        <v>-8.3688537632908844E-6</v>
      </c>
      <c r="L1493" s="14">
        <f t="shared" si="328"/>
        <v>2.0143168816057377E-11</v>
      </c>
      <c r="M1493" s="14">
        <f t="shared" si="329"/>
        <v>0.74660217251101724</v>
      </c>
      <c r="N1493" s="14">
        <f t="shared" si="330"/>
        <v>0.74660814410327114</v>
      </c>
      <c r="O1493" s="14">
        <f t="shared" si="331"/>
        <v>1.7509428327734809E-11</v>
      </c>
      <c r="P1493" s="14">
        <f t="shared" si="332"/>
        <v>2.9903261439582612E-11</v>
      </c>
      <c r="Q1493" s="14">
        <f t="shared" si="333"/>
        <v>5.4683874624593507E-6</v>
      </c>
      <c r="R1493" s="14">
        <f t="shared" si="334"/>
        <v>5.468387462486604E-6</v>
      </c>
      <c r="S1493">
        <f t="shared" si="335"/>
        <v>69.678193047004314</v>
      </c>
    </row>
    <row r="1494" spans="1:19" x14ac:dyDescent="0.35">
      <c r="A1494" s="2" t="s">
        <v>1633</v>
      </c>
      <c r="B1494" s="2">
        <v>41.719062999999998</v>
      </c>
      <c r="C1494" s="2">
        <v>-8.7979369999999992</v>
      </c>
      <c r="D1494" s="2">
        <v>41.722810299999999</v>
      </c>
      <c r="E1494" s="2">
        <v>-8.7989922000000007</v>
      </c>
      <c r="F1494" s="13">
        <f t="shared" si="322"/>
        <v>0.72813501019694304</v>
      </c>
      <c r="G1494" s="13">
        <f t="shared" si="323"/>
        <v>0.72820041292000304</v>
      </c>
      <c r="H1494" s="13">
        <f t="shared" si="324"/>
        <v>-0.15355296803303234</v>
      </c>
      <c r="I1494" s="13">
        <f t="shared" si="325"/>
        <v>-0.15357138474729942</v>
      </c>
      <c r="J1494" s="14">
        <f t="shared" si="326"/>
        <v>6.5402723059992951E-5</v>
      </c>
      <c r="K1494" s="14">
        <f t="shared" si="327"/>
        <v>-1.8416714267083245E-5</v>
      </c>
      <c r="L1494" s="14">
        <f t="shared" si="328"/>
        <v>1.0693790455343428E-9</v>
      </c>
      <c r="M1494" s="14">
        <f t="shared" si="329"/>
        <v>0.74637328504789979</v>
      </c>
      <c r="N1494" s="14">
        <f t="shared" si="330"/>
        <v>0.74641681076557664</v>
      </c>
      <c r="O1494" s="14">
        <f t="shared" si="331"/>
        <v>8.4793841096450228E-11</v>
      </c>
      <c r="P1494" s="14">
        <f t="shared" si="332"/>
        <v>1.1166181664620918E-9</v>
      </c>
      <c r="Q1494" s="14">
        <f t="shared" si="333"/>
        <v>3.3415837060622792E-5</v>
      </c>
      <c r="R1494" s="14">
        <f t="shared" si="334"/>
        <v>3.3415837066841586E-5</v>
      </c>
      <c r="S1494">
        <f t="shared" si="335"/>
        <v>425.78459590569548</v>
      </c>
    </row>
    <row r="1495" spans="1:19" x14ac:dyDescent="0.35">
      <c r="A1495" s="2" t="s">
        <v>1634</v>
      </c>
      <c r="B1495" s="2">
        <v>41.707170400000003</v>
      </c>
      <c r="C1495" s="2">
        <v>-8.7997367999999998</v>
      </c>
      <c r="D1495" s="2">
        <v>41.706947399999997</v>
      </c>
      <c r="E1495" s="2">
        <v>-8.7997039000000008</v>
      </c>
      <c r="F1495" s="13">
        <f t="shared" si="322"/>
        <v>0.72792744517032049</v>
      </c>
      <c r="G1495" s="13">
        <f t="shared" si="323"/>
        <v>0.72792355308608847</v>
      </c>
      <c r="H1495" s="13">
        <f t="shared" si="324"/>
        <v>-0.15358438046890974</v>
      </c>
      <c r="I1495" s="13">
        <f t="shared" si="325"/>
        <v>-0.15358380625558585</v>
      </c>
      <c r="J1495" s="14">
        <f t="shared" si="326"/>
        <v>-3.8920842320155913E-6</v>
      </c>
      <c r="K1495" s="14">
        <f t="shared" si="327"/>
        <v>5.742133238895164E-7</v>
      </c>
      <c r="L1495" s="14">
        <f t="shared" si="328"/>
        <v>3.7870799172713187E-12</v>
      </c>
      <c r="M1495" s="14">
        <f t="shared" si="329"/>
        <v>0.74655751428714612</v>
      </c>
      <c r="N1495" s="14">
        <f t="shared" si="330"/>
        <v>0.74655492479657215</v>
      </c>
      <c r="O1495" s="14">
        <f t="shared" si="331"/>
        <v>8.2430235333059381E-14</v>
      </c>
      <c r="P1495" s="14">
        <f t="shared" si="332"/>
        <v>3.8330220947872113E-12</v>
      </c>
      <c r="Q1495" s="14">
        <f t="shared" si="333"/>
        <v>1.9578105359781908E-6</v>
      </c>
      <c r="R1495" s="14">
        <f t="shared" si="334"/>
        <v>1.9578105359794419E-6</v>
      </c>
      <c r="S1495">
        <f t="shared" si="335"/>
        <v>24.946421849450047</v>
      </c>
    </row>
    <row r="1496" spans="1:19" x14ac:dyDescent="0.35">
      <c r="A1496" s="2" t="s">
        <v>1635</v>
      </c>
      <c r="B1496" s="2">
        <v>41.672076599999997</v>
      </c>
      <c r="C1496" s="2">
        <v>-8.7719047999999997</v>
      </c>
      <c r="D1496" s="2">
        <v>41.671742500000001</v>
      </c>
      <c r="E1496" s="2">
        <v>-8.7721578000000004</v>
      </c>
      <c r="F1496" s="13">
        <f t="shared" si="322"/>
        <v>0.72731494281328402</v>
      </c>
      <c r="G1496" s="13">
        <f t="shared" si="323"/>
        <v>0.72730911166825318</v>
      </c>
      <c r="H1496" s="13">
        <f t="shared" si="324"/>
        <v>-0.15309862043149469</v>
      </c>
      <c r="I1496" s="13">
        <f t="shared" si="325"/>
        <v>-0.15310303611450224</v>
      </c>
      <c r="J1496" s="14">
        <f t="shared" si="326"/>
        <v>-5.8311450308323742E-6</v>
      </c>
      <c r="K1496" s="14">
        <f t="shared" si="327"/>
        <v>-4.4156830075470221E-6</v>
      </c>
      <c r="L1496" s="14">
        <f t="shared" si="328"/>
        <v>8.5005630926261873E-12</v>
      </c>
      <c r="M1496" s="14">
        <f t="shared" si="329"/>
        <v>0.74696617404131593</v>
      </c>
      <c r="N1496" s="14">
        <f t="shared" si="330"/>
        <v>0.74696229712162454</v>
      </c>
      <c r="O1496" s="14">
        <f t="shared" si="331"/>
        <v>4.8745641057769588E-12</v>
      </c>
      <c r="P1496" s="14">
        <f t="shared" si="332"/>
        <v>1.122035328303285E-11</v>
      </c>
      <c r="Q1496" s="14">
        <f t="shared" si="333"/>
        <v>3.3496795791587065E-6</v>
      </c>
      <c r="R1496" s="14">
        <f t="shared" si="334"/>
        <v>3.3496795791649707E-6</v>
      </c>
      <c r="S1496">
        <f t="shared" si="335"/>
        <v>42.681617197720058</v>
      </c>
    </row>
    <row r="1497" spans="1:19" x14ac:dyDescent="0.35">
      <c r="A1497" s="2" t="s">
        <v>1636</v>
      </c>
      <c r="B1497" s="2">
        <v>41.675843899999997</v>
      </c>
      <c r="C1497" s="2">
        <v>-8.7711506000000004</v>
      </c>
      <c r="D1497" s="2">
        <v>41.673977700000002</v>
      </c>
      <c r="E1497" s="2">
        <v>-8.7710913000000001</v>
      </c>
      <c r="F1497" s="13">
        <f t="shared" si="322"/>
        <v>0.72738069460219434</v>
      </c>
      <c r="G1497" s="13">
        <f t="shared" si="323"/>
        <v>0.72734812326769371</v>
      </c>
      <c r="H1497" s="13">
        <f t="shared" si="324"/>
        <v>-0.15308545715827615</v>
      </c>
      <c r="I1497" s="13">
        <f t="shared" si="325"/>
        <v>-0.15308442217802973</v>
      </c>
      <c r="J1497" s="14">
        <f t="shared" si="326"/>
        <v>-3.2571334500630655E-5</v>
      </c>
      <c r="K1497" s="14">
        <f t="shared" si="327"/>
        <v>1.0349802464226787E-6</v>
      </c>
      <c r="L1497" s="14">
        <f t="shared" si="328"/>
        <v>2.6522295776454542E-10</v>
      </c>
      <c r="M1497" s="14">
        <f t="shared" si="329"/>
        <v>0.74694023614125271</v>
      </c>
      <c r="N1497" s="14">
        <f t="shared" si="330"/>
        <v>0.74691857935195627</v>
      </c>
      <c r="O1497" s="14">
        <f t="shared" si="331"/>
        <v>2.6779602762126332E-13</v>
      </c>
      <c r="P1497" s="14">
        <f t="shared" si="332"/>
        <v>2.6537236211636383E-10</v>
      </c>
      <c r="Q1497" s="14">
        <f t="shared" si="333"/>
        <v>1.6290253592757966E-5</v>
      </c>
      <c r="R1497" s="14">
        <f t="shared" si="334"/>
        <v>1.6290253593478466E-5</v>
      </c>
      <c r="S1497">
        <f t="shared" si="335"/>
        <v>207.5704112881026</v>
      </c>
    </row>
    <row r="1498" spans="1:19" x14ac:dyDescent="0.35">
      <c r="A1498" s="2" t="s">
        <v>1637</v>
      </c>
      <c r="B1498" s="2">
        <v>41.671704599999998</v>
      </c>
      <c r="C1498" s="2">
        <v>-8.7720070000000003</v>
      </c>
      <c r="D1498" s="2">
        <v>41.6720428</v>
      </c>
      <c r="E1498" s="2">
        <v>-8.7717649000000009</v>
      </c>
      <c r="F1498" s="13">
        <f t="shared" si="322"/>
        <v>0.72730845018846657</v>
      </c>
      <c r="G1498" s="13">
        <f t="shared" si="323"/>
        <v>0.72731435289199686</v>
      </c>
      <c r="H1498" s="13">
        <f t="shared" si="324"/>
        <v>-0.15310040415799023</v>
      </c>
      <c r="I1498" s="13">
        <f t="shared" si="325"/>
        <v>-0.15309617871587117</v>
      </c>
      <c r="J1498" s="14">
        <f t="shared" si="326"/>
        <v>5.9027035302916531E-6</v>
      </c>
      <c r="K1498" s="14">
        <f t="shared" si="327"/>
        <v>4.2254421190601743E-6</v>
      </c>
      <c r="L1498" s="14">
        <f t="shared" si="328"/>
        <v>8.7104772416040949E-12</v>
      </c>
      <c r="M1498" s="14">
        <f t="shared" si="329"/>
        <v>0.74696268934033561</v>
      </c>
      <c r="N1498" s="14">
        <f t="shared" si="330"/>
        <v>0.74696661383395424</v>
      </c>
      <c r="O1498" s="14">
        <f t="shared" si="331"/>
        <v>4.4635902753752933E-12</v>
      </c>
      <c r="P1498" s="14">
        <f t="shared" si="332"/>
        <v>1.1200965068573289E-11</v>
      </c>
      <c r="Q1498" s="14">
        <f t="shared" si="333"/>
        <v>3.3467842877265469E-6</v>
      </c>
      <c r="R1498" s="14">
        <f t="shared" si="334"/>
        <v>3.3467842877327946E-6</v>
      </c>
      <c r="S1498">
        <f t="shared" si="335"/>
        <v>42.644725394291271</v>
      </c>
    </row>
    <row r="1499" spans="1:19" x14ac:dyDescent="0.35">
      <c r="A1499" s="2" t="s">
        <v>1638</v>
      </c>
      <c r="B1499" s="2">
        <v>41.6739733</v>
      </c>
      <c r="C1499" s="2">
        <v>-8.7709563999999993</v>
      </c>
      <c r="D1499" s="2">
        <v>41.675870600000003</v>
      </c>
      <c r="E1499" s="2">
        <v>-8.7710153999999996</v>
      </c>
      <c r="F1499" s="13">
        <f t="shared" si="322"/>
        <v>0.72734804647320661</v>
      </c>
      <c r="G1499" s="13">
        <f t="shared" si="323"/>
        <v>0.72738116060510472</v>
      </c>
      <c r="H1499" s="13">
        <f t="shared" si="324"/>
        <v>-0.15308206772886876</v>
      </c>
      <c r="I1499" s="13">
        <f t="shared" si="325"/>
        <v>-0.15308309747312746</v>
      </c>
      <c r="J1499" s="14">
        <f t="shared" si="326"/>
        <v>3.3114131898104304E-5</v>
      </c>
      <c r="K1499" s="14">
        <f t="shared" si="327"/>
        <v>-1.0297442586959527E-6</v>
      </c>
      <c r="L1499" s="14">
        <f t="shared" si="328"/>
        <v>2.74136432816212E-10</v>
      </c>
      <c r="M1499" s="14">
        <f t="shared" si="329"/>
        <v>0.74691826949931217</v>
      </c>
      <c r="N1499" s="14">
        <f t="shared" si="330"/>
        <v>0.74694028720122774</v>
      </c>
      <c r="O1499" s="14">
        <f t="shared" si="331"/>
        <v>2.6509330957929582E-13</v>
      </c>
      <c r="P1499" s="14">
        <f t="shared" si="332"/>
        <v>2.7428432926082351E-10</v>
      </c>
      <c r="Q1499" s="14">
        <f t="shared" si="333"/>
        <v>1.6561531609752268E-5</v>
      </c>
      <c r="R1499" s="14">
        <f t="shared" si="334"/>
        <v>1.6561531610509363E-5</v>
      </c>
      <c r="S1499">
        <f t="shared" si="335"/>
        <v>211.0270357811103</v>
      </c>
    </row>
    <row r="1500" spans="1:19" x14ac:dyDescent="0.35">
      <c r="A1500" s="2" t="s">
        <v>1639</v>
      </c>
      <c r="B1500" s="2">
        <v>40.797988799999999</v>
      </c>
      <c r="C1500" s="2">
        <v>-7.9279168999999996</v>
      </c>
      <c r="D1500" s="2">
        <v>40.801481899999999</v>
      </c>
      <c r="E1500" s="2">
        <v>-7.9307625000000002</v>
      </c>
      <c r="F1500" s="13">
        <f t="shared" si="322"/>
        <v>0.7120592327517703</v>
      </c>
      <c r="G1500" s="13">
        <f t="shared" si="323"/>
        <v>0.7121201988478717</v>
      </c>
      <c r="H1500" s="13">
        <f t="shared" si="324"/>
        <v>-0.13836825272950204</v>
      </c>
      <c r="I1500" s="13">
        <f t="shared" si="325"/>
        <v>-0.13841791781869681</v>
      </c>
      <c r="J1500" s="14">
        <f t="shared" si="326"/>
        <v>6.0966096101400247E-5</v>
      </c>
      <c r="K1500" s="14">
        <f t="shared" si="327"/>
        <v>-4.9665089194766976E-5</v>
      </c>
      <c r="L1500" s="14">
        <f t="shared" si="328"/>
        <v>9.2921621817347833E-10</v>
      </c>
      <c r="M1500" s="14">
        <f t="shared" si="329"/>
        <v>0.7569781553057241</v>
      </c>
      <c r="N1500" s="14">
        <f t="shared" si="330"/>
        <v>0.75701799159588279</v>
      </c>
      <c r="O1500" s="14">
        <f t="shared" si="331"/>
        <v>6.1665527105428516E-10</v>
      </c>
      <c r="P1500" s="14">
        <f t="shared" si="332"/>
        <v>1.2825881056961973E-9</v>
      </c>
      <c r="Q1500" s="14">
        <f t="shared" si="333"/>
        <v>3.5813239251653812E-5</v>
      </c>
      <c r="R1500" s="14">
        <f t="shared" si="334"/>
        <v>3.5813239259309418E-5</v>
      </c>
      <c r="S1500">
        <f t="shared" si="335"/>
        <v>456.33229464212059</v>
      </c>
    </row>
    <row r="1501" spans="1:19" x14ac:dyDescent="0.35">
      <c r="A1501" s="2" t="s">
        <v>1640</v>
      </c>
      <c r="B1501" s="2">
        <v>41.036172899999997</v>
      </c>
      <c r="C1501" s="2">
        <v>-8.6275545999999999</v>
      </c>
      <c r="D1501" s="2">
        <v>41.035543500000003</v>
      </c>
      <c r="E1501" s="2">
        <v>-8.6270924000000004</v>
      </c>
      <c r="F1501" s="13">
        <f t="shared" si="322"/>
        <v>0.71621632952266967</v>
      </c>
      <c r="G1501" s="13">
        <f t="shared" si="323"/>
        <v>0.71620534442035777</v>
      </c>
      <c r="H1501" s="13">
        <f t="shared" si="324"/>
        <v>-0.15057923416558236</v>
      </c>
      <c r="I1501" s="13">
        <f t="shared" si="325"/>
        <v>-0.15057116725377967</v>
      </c>
      <c r="J1501" s="14">
        <f t="shared" si="326"/>
        <v>-1.0985102311900086E-5</v>
      </c>
      <c r="K1501" s="14">
        <f t="shared" si="327"/>
        <v>8.0669118026899245E-6</v>
      </c>
      <c r="L1501" s="14">
        <f t="shared" si="328"/>
        <v>3.016811820042478E-11</v>
      </c>
      <c r="M1501" s="14">
        <f t="shared" si="329"/>
        <v>0.75430244808730551</v>
      </c>
      <c r="N1501" s="14">
        <f t="shared" si="330"/>
        <v>0.75429523602456561</v>
      </c>
      <c r="O1501" s="14">
        <f t="shared" si="331"/>
        <v>1.6268766508006276E-11</v>
      </c>
      <c r="P1501" s="14">
        <f t="shared" si="332"/>
        <v>3.9424505294965964E-11</v>
      </c>
      <c r="Q1501" s="14">
        <f t="shared" si="333"/>
        <v>6.2788936362201552E-6</v>
      </c>
      <c r="R1501" s="14">
        <f t="shared" si="334"/>
        <v>6.2788936362614125E-6</v>
      </c>
      <c r="S1501">
        <f t="shared" si="335"/>
        <v>80.005662713242913</v>
      </c>
    </row>
    <row r="1502" spans="1:19" x14ac:dyDescent="0.35">
      <c r="A1502" s="2" t="s">
        <v>1641</v>
      </c>
      <c r="B1502" s="2">
        <v>41.035615900000003</v>
      </c>
      <c r="C1502" s="2">
        <v>-8.6270053000000004</v>
      </c>
      <c r="D1502" s="2">
        <v>41.0362449</v>
      </c>
      <c r="E1502" s="2">
        <v>-8.6274671000000005</v>
      </c>
      <c r="F1502" s="13">
        <f t="shared" si="322"/>
        <v>0.71620660803873626</v>
      </c>
      <c r="G1502" s="13">
        <f t="shared" si="323"/>
        <v>0.71621758615973119</v>
      </c>
      <c r="H1502" s="13">
        <f t="shared" si="324"/>
        <v>-0.15056964707200118</v>
      </c>
      <c r="I1502" s="13">
        <f t="shared" si="325"/>
        <v>-0.15057770700248688</v>
      </c>
      <c r="J1502" s="14">
        <f t="shared" si="326"/>
        <v>1.0978120994931118E-5</v>
      </c>
      <c r="K1502" s="14">
        <f t="shared" si="327"/>
        <v>-8.0599304856932008E-6</v>
      </c>
      <c r="L1502" s="14">
        <f t="shared" si="328"/>
        <v>3.0129785144534246E-11</v>
      </c>
      <c r="M1502" s="14">
        <f t="shared" si="329"/>
        <v>0.75429441099728722</v>
      </c>
      <c r="N1502" s="14">
        <f t="shared" si="330"/>
        <v>0.75430161848700938</v>
      </c>
      <c r="O1502" s="14">
        <f t="shared" si="331"/>
        <v>1.6240619858463739E-11</v>
      </c>
      <c r="P1502" s="14">
        <f t="shared" si="332"/>
        <v>3.9370137461914692E-11</v>
      </c>
      <c r="Q1502" s="14">
        <f t="shared" si="333"/>
        <v>6.2745627307338873E-6</v>
      </c>
      <c r="R1502" s="14">
        <f t="shared" si="334"/>
        <v>6.2745627307750599E-6</v>
      </c>
      <c r="S1502">
        <f t="shared" si="335"/>
        <v>79.950478315535818</v>
      </c>
    </row>
    <row r="1503" spans="1:19" x14ac:dyDescent="0.35">
      <c r="A1503" s="2" t="s">
        <v>1642</v>
      </c>
      <c r="B1503" s="2">
        <v>38.601450100000001</v>
      </c>
      <c r="C1503" s="2">
        <v>-8.7336361</v>
      </c>
      <c r="D1503" s="2">
        <v>38.601378599999997</v>
      </c>
      <c r="E1503" s="2">
        <v>-8.7344396999999994</v>
      </c>
      <c r="F1503" s="13">
        <f t="shared" si="322"/>
        <v>0.67372240028929442</v>
      </c>
      <c r="G1503" s="13">
        <f t="shared" si="323"/>
        <v>0.6737211523788792</v>
      </c>
      <c r="H1503" s="13">
        <f t="shared" si="324"/>
        <v>-0.15243070561603675</v>
      </c>
      <c r="I1503" s="13">
        <f t="shared" si="325"/>
        <v>-0.15244473108190576</v>
      </c>
      <c r="J1503" s="14">
        <f t="shared" si="326"/>
        <v>-1.2479104152252063E-6</v>
      </c>
      <c r="K1503" s="14">
        <f t="shared" si="327"/>
        <v>-1.4025465869010878E-5</v>
      </c>
      <c r="L1503" s="14">
        <f t="shared" si="328"/>
        <v>3.8932010110683623E-13</v>
      </c>
      <c r="M1503" s="14">
        <f t="shared" si="329"/>
        <v>0.78150546095757289</v>
      </c>
      <c r="N1503" s="14">
        <f t="shared" si="330"/>
        <v>0.78150468238765203</v>
      </c>
      <c r="O1503" s="14">
        <f t="shared" si="331"/>
        <v>4.9178423209891096E-11</v>
      </c>
      <c r="P1503" s="14">
        <f t="shared" si="332"/>
        <v>3.0425050783580941E-11</v>
      </c>
      <c r="Q1503" s="14">
        <f t="shared" si="333"/>
        <v>5.5158907515995037E-6</v>
      </c>
      <c r="R1503" s="14">
        <f t="shared" si="334"/>
        <v>5.5158907516274735E-6</v>
      </c>
      <c r="S1503">
        <f t="shared" si="335"/>
        <v>70.283479957237262</v>
      </c>
    </row>
    <row r="1504" spans="1:19" x14ac:dyDescent="0.35">
      <c r="A1504" s="2" t="s">
        <v>1643</v>
      </c>
      <c r="B1504" s="2">
        <v>38.601224600000002</v>
      </c>
      <c r="C1504" s="2">
        <v>-8.7343449999999994</v>
      </c>
      <c r="D1504" s="2">
        <v>38.601287200000002</v>
      </c>
      <c r="E1504" s="2">
        <v>-8.7335536000000005</v>
      </c>
      <c r="F1504" s="13">
        <f t="shared" si="322"/>
        <v>0.67371846457183115</v>
      </c>
      <c r="G1504" s="13">
        <f t="shared" si="323"/>
        <v>0.67371955714794285</v>
      </c>
      <c r="H1504" s="13">
        <f t="shared" si="324"/>
        <v>-0.15244307825510411</v>
      </c>
      <c r="I1504" s="13">
        <f t="shared" si="325"/>
        <v>-0.15242926571940385</v>
      </c>
      <c r="J1504" s="14">
        <f t="shared" si="326"/>
        <v>1.0925761116942212E-6</v>
      </c>
      <c r="K1504" s="14">
        <f t="shared" si="327"/>
        <v>1.3812535700263862E-5</v>
      </c>
      <c r="L1504" s="14">
        <f t="shared" si="328"/>
        <v>2.9843063996118608E-13</v>
      </c>
      <c r="M1504" s="14">
        <f t="shared" si="329"/>
        <v>0.78150645621860859</v>
      </c>
      <c r="N1504" s="14">
        <f t="shared" si="330"/>
        <v>0.78150713787326886</v>
      </c>
      <c r="O1504" s="14">
        <f t="shared" si="331"/>
        <v>4.7696535617007607E-11</v>
      </c>
      <c r="P1504" s="14">
        <f t="shared" si="332"/>
        <v>2.9429226839730398E-11</v>
      </c>
      <c r="Q1504" s="14">
        <f t="shared" si="333"/>
        <v>5.4248711357718346E-6</v>
      </c>
      <c r="R1504" s="14">
        <f t="shared" si="334"/>
        <v>5.4248711357984424E-6</v>
      </c>
      <c r="S1504">
        <f t="shared" si="335"/>
        <v>69.123708012343755</v>
      </c>
    </row>
    <row r="1505" spans="1:19" x14ac:dyDescent="0.35">
      <c r="A1505" s="2" t="s">
        <v>1644</v>
      </c>
      <c r="B1505" s="2">
        <v>37.353505400000003</v>
      </c>
      <c r="C1505" s="2">
        <v>-8.2567719999999998</v>
      </c>
      <c r="D1505" s="2">
        <v>37.355781399999998</v>
      </c>
      <c r="E1505" s="2">
        <v>-8.2576297000000007</v>
      </c>
      <c r="F1505" s="13">
        <f t="shared" si="322"/>
        <v>0.65194165639148149</v>
      </c>
      <c r="G1505" s="13">
        <f t="shared" si="323"/>
        <v>0.65198138008525686</v>
      </c>
      <c r="H1505" s="13">
        <f t="shared" si="324"/>
        <v>-0.14410785698647724</v>
      </c>
      <c r="I1505" s="13">
        <f t="shared" si="325"/>
        <v>-0.1441228266754716</v>
      </c>
      <c r="J1505" s="14">
        <f t="shared" si="326"/>
        <v>3.9723693775362001E-5</v>
      </c>
      <c r="K1505" s="14">
        <f t="shared" si="327"/>
        <v>-1.4969688994365127E-5</v>
      </c>
      <c r="L1505" s="14">
        <f t="shared" si="328"/>
        <v>3.944929617378085E-10</v>
      </c>
      <c r="M1505" s="14">
        <f t="shared" si="329"/>
        <v>0.79488313238238684</v>
      </c>
      <c r="N1505" s="14">
        <f t="shared" si="330"/>
        <v>0.79490723460541035</v>
      </c>
      <c r="O1505" s="14">
        <f t="shared" si="331"/>
        <v>5.6022897145957915E-11</v>
      </c>
      <c r="P1505" s="14">
        <f t="shared" si="332"/>
        <v>4.298914972361405E-10</v>
      </c>
      <c r="Q1505" s="14">
        <f t="shared" si="333"/>
        <v>2.073382495431416E-5</v>
      </c>
      <c r="R1505" s="14">
        <f t="shared" si="334"/>
        <v>2.073382495579971E-5</v>
      </c>
      <c r="S1505">
        <f t="shared" si="335"/>
        <v>264.19039758679992</v>
      </c>
    </row>
    <row r="1506" spans="1:19" x14ac:dyDescent="0.35">
      <c r="A1506" s="2" t="s">
        <v>1645</v>
      </c>
      <c r="B1506" s="2">
        <v>37.343353899999997</v>
      </c>
      <c r="C1506" s="2">
        <v>-8.2606675000000003</v>
      </c>
      <c r="D1506" s="2">
        <v>37.3410595</v>
      </c>
      <c r="E1506" s="2">
        <v>-8.2626512999999999</v>
      </c>
      <c r="F1506" s="13">
        <f t="shared" si="322"/>
        <v>0.65176447929246528</v>
      </c>
      <c r="G1506" s="13">
        <f t="shared" si="323"/>
        <v>0.65172443445810757</v>
      </c>
      <c r="H1506" s="13">
        <f t="shared" si="324"/>
        <v>-0.1441758462874887</v>
      </c>
      <c r="I1506" s="13">
        <f t="shared" si="325"/>
        <v>-0.14421047012918975</v>
      </c>
      <c r="J1506" s="14">
        <f t="shared" si="326"/>
        <v>-4.004483435771089E-5</v>
      </c>
      <c r="K1506" s="14">
        <f t="shared" si="327"/>
        <v>-3.4623841701053593E-5</v>
      </c>
      <c r="L1506" s="14">
        <f t="shared" si="328"/>
        <v>4.0089718963055283E-10</v>
      </c>
      <c r="M1506" s="14">
        <f t="shared" si="329"/>
        <v>0.79503901112801623</v>
      </c>
      <c r="N1506" s="14">
        <f t="shared" si="330"/>
        <v>0.79501472096393011</v>
      </c>
      <c r="O1506" s="14">
        <f t="shared" si="331"/>
        <v>2.9970260350496382E-10</v>
      </c>
      <c r="P1506" s="14">
        <f t="shared" si="332"/>
        <v>5.9032953018293052E-10</v>
      </c>
      <c r="Q1506" s="14">
        <f t="shared" si="333"/>
        <v>2.4296697927556547E-5</v>
      </c>
      <c r="R1506" s="14">
        <f t="shared" si="334"/>
        <v>2.4296697929947057E-5</v>
      </c>
      <c r="S1506">
        <f t="shared" si="335"/>
        <v>309.58852502338539</v>
      </c>
    </row>
    <row r="1507" spans="1:19" x14ac:dyDescent="0.35">
      <c r="A1507" s="2" t="s">
        <v>1646</v>
      </c>
      <c r="B1507" s="2">
        <v>37.3558387</v>
      </c>
      <c r="C1507" s="2">
        <v>-8.2578467</v>
      </c>
      <c r="D1507" s="2">
        <v>37.353530800000001</v>
      </c>
      <c r="E1507" s="2">
        <v>-8.2569745000000001</v>
      </c>
      <c r="F1507" s="13">
        <f t="shared" si="322"/>
        <v>0.6519823801589183</v>
      </c>
      <c r="G1507" s="13">
        <f t="shared" si="323"/>
        <v>0.65194209970511152</v>
      </c>
      <c r="H1507" s="13">
        <f t="shared" si="324"/>
        <v>-0.14412661403994842</v>
      </c>
      <c r="I1507" s="13">
        <f t="shared" si="325"/>
        <v>-0.14411139127821254</v>
      </c>
      <c r="J1507" s="14">
        <f t="shared" si="326"/>
        <v>-4.0280453806773586E-5</v>
      </c>
      <c r="K1507" s="14">
        <f t="shared" si="327"/>
        <v>1.5222761735877999E-5</v>
      </c>
      <c r="L1507" s="14">
        <f t="shared" si="328"/>
        <v>4.056287396650603E-10</v>
      </c>
      <c r="M1507" s="14">
        <f t="shared" si="329"/>
        <v>0.79490696563321672</v>
      </c>
      <c r="N1507" s="14">
        <f t="shared" si="330"/>
        <v>0.79488252557473305</v>
      </c>
      <c r="O1507" s="14">
        <f t="shared" si="331"/>
        <v>5.7933118715709085E-11</v>
      </c>
      <c r="P1507" s="14">
        <f t="shared" si="332"/>
        <v>4.4223422428699837E-10</v>
      </c>
      <c r="Q1507" s="14">
        <f t="shared" si="333"/>
        <v>2.102936576045503E-5</v>
      </c>
      <c r="R1507" s="14">
        <f t="shared" si="334"/>
        <v>2.1029365762005015E-5</v>
      </c>
      <c r="S1507">
        <f t="shared" si="335"/>
        <v>267.95617853946789</v>
      </c>
    </row>
    <row r="1508" spans="1:19" x14ac:dyDescent="0.35">
      <c r="A1508" s="2" t="s">
        <v>1647</v>
      </c>
      <c r="B1508" s="2">
        <v>37.340902800000002</v>
      </c>
      <c r="C1508" s="2">
        <v>-8.2625074000000005</v>
      </c>
      <c r="D1508" s="2">
        <v>37.3431955</v>
      </c>
      <c r="E1508" s="2">
        <v>-8.2605877999999997</v>
      </c>
      <c r="F1508" s="13">
        <f t="shared" si="322"/>
        <v>0.65172169952716974</v>
      </c>
      <c r="G1508" s="13">
        <f t="shared" si="323"/>
        <v>0.65176171469093014</v>
      </c>
      <c r="H1508" s="13">
        <f t="shared" si="324"/>
        <v>-0.14420795860039615</v>
      </c>
      <c r="I1508" s="13">
        <f t="shared" si="325"/>
        <v>-0.14417445526007483</v>
      </c>
      <c r="J1508" s="14">
        <f t="shared" si="326"/>
        <v>4.0015163760398487E-5</v>
      </c>
      <c r="K1508" s="14">
        <f t="shared" si="327"/>
        <v>3.3503340321316966E-5</v>
      </c>
      <c r="L1508" s="14">
        <f t="shared" si="328"/>
        <v>4.0030333263946287E-10</v>
      </c>
      <c r="M1508" s="14">
        <f t="shared" si="329"/>
        <v>0.79501639794091394</v>
      </c>
      <c r="N1508" s="14">
        <f t="shared" si="330"/>
        <v>0.79504067002010192</v>
      </c>
      <c r="O1508" s="14">
        <f t="shared" si="331"/>
        <v>2.8061845314524688E-10</v>
      </c>
      <c r="P1508" s="14">
        <f t="shared" si="332"/>
        <v>5.7767394206247405E-10</v>
      </c>
      <c r="Q1508" s="14">
        <f t="shared" si="333"/>
        <v>2.4034848492604943E-5</v>
      </c>
      <c r="R1508" s="14">
        <f t="shared" si="334"/>
        <v>2.4034848494918993E-5</v>
      </c>
      <c r="S1508">
        <f t="shared" si="335"/>
        <v>306.2520395222578</v>
      </c>
    </row>
    <row r="1509" spans="1:19" x14ac:dyDescent="0.35">
      <c r="A1509" s="2" t="s">
        <v>1648</v>
      </c>
      <c r="B1509" s="2">
        <v>37.383758100000001</v>
      </c>
      <c r="C1509" s="2">
        <v>-8.2622962999999991</v>
      </c>
      <c r="D1509" s="2">
        <v>37.384045200000003</v>
      </c>
      <c r="E1509" s="2">
        <v>-8.2622684</v>
      </c>
      <c r="F1509" s="13">
        <f t="shared" si="322"/>
        <v>0.65246966561409958</v>
      </c>
      <c r="G1509" s="13">
        <f t="shared" si="323"/>
        <v>0.65247467645438206</v>
      </c>
      <c r="H1509" s="13">
        <f t="shared" si="324"/>
        <v>-0.14420427421034515</v>
      </c>
      <c r="I1509" s="13">
        <f t="shared" si="325"/>
        <v>-0.14420378726348385</v>
      </c>
      <c r="J1509" s="14">
        <f t="shared" si="326"/>
        <v>5.0108402824822207E-6</v>
      </c>
      <c r="K1509" s="14">
        <f t="shared" si="327"/>
        <v>4.8694686130557052E-7</v>
      </c>
      <c r="L1509" s="14">
        <f t="shared" si="328"/>
        <v>6.2771300841234911E-12</v>
      </c>
      <c r="M1509" s="14">
        <f t="shared" si="329"/>
        <v>0.79458372191214333</v>
      </c>
      <c r="N1509" s="14">
        <f t="shared" si="330"/>
        <v>0.79458676425689767</v>
      </c>
      <c r="O1509" s="14">
        <f t="shared" si="331"/>
        <v>5.9279311433835473E-14</v>
      </c>
      <c r="P1509" s="14">
        <f t="shared" si="332"/>
        <v>6.3145570085878109E-12</v>
      </c>
      <c r="Q1509" s="14">
        <f t="shared" si="333"/>
        <v>2.5128782319459516E-6</v>
      </c>
      <c r="R1509" s="14">
        <f t="shared" si="334"/>
        <v>2.512878231948596E-6</v>
      </c>
      <c r="S1509">
        <f t="shared" si="335"/>
        <v>32.019094431489009</v>
      </c>
    </row>
    <row r="1510" spans="1:19" x14ac:dyDescent="0.35">
      <c r="A1510" s="2" t="s">
        <v>1649</v>
      </c>
      <c r="B1510" s="2">
        <v>41.114050599999999</v>
      </c>
      <c r="C1510" s="2">
        <v>-7.7783942000000001</v>
      </c>
      <c r="D1510" s="2">
        <v>41.110376299999999</v>
      </c>
      <c r="E1510" s="2">
        <v>-7.7764382000000003</v>
      </c>
      <c r="F1510" s="13">
        <f t="shared" si="322"/>
        <v>0.71757555180155019</v>
      </c>
      <c r="G1510" s="13">
        <f t="shared" si="323"/>
        <v>0.71751142316884409</v>
      </c>
      <c r="H1510" s="13">
        <f t="shared" si="324"/>
        <v>-0.13575858930803031</v>
      </c>
      <c r="I1510" s="13">
        <f t="shared" si="325"/>
        <v>-0.13572445066786132</v>
      </c>
      <c r="J1510" s="14">
        <f t="shared" si="326"/>
        <v>-6.4128632706106359E-5</v>
      </c>
      <c r="K1510" s="14">
        <f t="shared" si="327"/>
        <v>3.4138640168990264E-5</v>
      </c>
      <c r="L1510" s="14">
        <f t="shared" si="328"/>
        <v>1.0281203828363297E-9</v>
      </c>
      <c r="M1510" s="14">
        <f t="shared" si="329"/>
        <v>0.75344432889392265</v>
      </c>
      <c r="N1510" s="14">
        <f t="shared" si="330"/>
        <v>0.75340216201800769</v>
      </c>
      <c r="O1510" s="14">
        <f t="shared" si="331"/>
        <v>2.9136168811865173E-10</v>
      </c>
      <c r="P1510" s="14">
        <f t="shared" si="332"/>
        <v>1.1935108504897319E-9</v>
      </c>
      <c r="Q1510" s="14">
        <f t="shared" si="333"/>
        <v>3.4547226379113737E-5</v>
      </c>
      <c r="R1510" s="14">
        <f t="shared" si="334"/>
        <v>3.4547226385985824E-5</v>
      </c>
      <c r="S1510">
        <f t="shared" si="335"/>
        <v>440.20075861023139</v>
      </c>
    </row>
    <row r="1511" spans="1:19" x14ac:dyDescent="0.35">
      <c r="A1511" s="2" t="s">
        <v>1650</v>
      </c>
      <c r="B1511" s="2">
        <v>41.110394800000002</v>
      </c>
      <c r="C1511" s="2">
        <v>-7.7762979999999997</v>
      </c>
      <c r="D1511" s="2">
        <v>41.114095200000001</v>
      </c>
      <c r="E1511" s="2">
        <v>-7.7782631000000002</v>
      </c>
      <c r="F1511" s="13">
        <f t="shared" si="322"/>
        <v>0.71751174605475576</v>
      </c>
      <c r="G1511" s="13">
        <f t="shared" si="323"/>
        <v>0.71757633021839662</v>
      </c>
      <c r="H1511" s="13">
        <f t="shared" si="324"/>
        <v>-0.13572200371625001</v>
      </c>
      <c r="I1511" s="13">
        <f t="shared" si="325"/>
        <v>-0.13575630118138096</v>
      </c>
      <c r="J1511" s="14">
        <f t="shared" si="326"/>
        <v>6.4584163640857284E-5</v>
      </c>
      <c r="K1511" s="14">
        <f t="shared" si="327"/>
        <v>-3.4297465130950222E-5</v>
      </c>
      <c r="L1511" s="14">
        <f t="shared" si="328"/>
        <v>1.0427785479347955E-9</v>
      </c>
      <c r="M1511" s="14">
        <f t="shared" si="329"/>
        <v>0.75340165016198091</v>
      </c>
      <c r="N1511" s="14">
        <f t="shared" si="330"/>
        <v>0.75344411659261679</v>
      </c>
      <c r="O1511" s="14">
        <f t="shared" si="331"/>
        <v>2.9407902857335907E-10</v>
      </c>
      <c r="P1511" s="14">
        <f t="shared" si="332"/>
        <v>1.2097113441708084E-9</v>
      </c>
      <c r="Q1511" s="14">
        <f t="shared" si="333"/>
        <v>3.4780904878550937E-5</v>
      </c>
      <c r="R1511" s="14">
        <f t="shared" si="334"/>
        <v>3.4780904885563414E-5</v>
      </c>
      <c r="S1511">
        <f t="shared" si="335"/>
        <v>443.17829005184905</v>
      </c>
    </row>
    <row r="1512" spans="1:19" x14ac:dyDescent="0.35">
      <c r="A1512" s="2" t="s">
        <v>1651</v>
      </c>
      <c r="B1512" s="2">
        <v>41.093638900000002</v>
      </c>
      <c r="C1512" s="2">
        <v>-8.5847829000000004</v>
      </c>
      <c r="D1512" s="2">
        <v>41.094317099999998</v>
      </c>
      <c r="E1512" s="2">
        <v>-8.5844945999999993</v>
      </c>
      <c r="F1512" s="13">
        <f t="shared" si="322"/>
        <v>0.71721930043062088</v>
      </c>
      <c r="G1512" s="13">
        <f t="shared" si="323"/>
        <v>0.71723113725360788</v>
      </c>
      <c r="H1512" s="13">
        <f t="shared" si="324"/>
        <v>-0.14983272717390711</v>
      </c>
      <c r="I1512" s="13">
        <f t="shared" si="325"/>
        <v>-0.14982769538967361</v>
      </c>
      <c r="J1512" s="14">
        <f t="shared" si="326"/>
        <v>1.1836822986999174E-5</v>
      </c>
      <c r="K1512" s="14">
        <f t="shared" si="327"/>
        <v>5.0317842335001473E-6</v>
      </c>
      <c r="L1512" s="14">
        <f t="shared" si="328"/>
        <v>3.5027594605979031E-11</v>
      </c>
      <c r="M1512" s="14">
        <f t="shared" si="329"/>
        <v>0.75362859056638065</v>
      </c>
      <c r="N1512" s="14">
        <f t="shared" si="330"/>
        <v>0.7536363708632543</v>
      </c>
      <c r="O1512" s="14">
        <f t="shared" si="331"/>
        <v>6.3297131431118109E-12</v>
      </c>
      <c r="P1512" s="14">
        <f t="shared" si="332"/>
        <v>3.8622630610301789E-11</v>
      </c>
      <c r="Q1512" s="14">
        <f t="shared" si="333"/>
        <v>6.2147108227416176E-6</v>
      </c>
      <c r="R1512" s="14">
        <f t="shared" si="334"/>
        <v>6.2147108227816213E-6</v>
      </c>
      <c r="S1512">
        <f t="shared" si="335"/>
        <v>79.187845303883421</v>
      </c>
    </row>
    <row r="1513" spans="1:19" x14ac:dyDescent="0.35">
      <c r="A1513" s="2" t="s">
        <v>1652</v>
      </c>
      <c r="B1513" s="2">
        <v>41.0943422</v>
      </c>
      <c r="C1513" s="2">
        <v>-8.5845784999999992</v>
      </c>
      <c r="D1513" s="2">
        <v>41.0936661</v>
      </c>
      <c r="E1513" s="2">
        <v>-8.5848873000000001</v>
      </c>
      <c r="F1513" s="13">
        <f t="shared" si="322"/>
        <v>0.71723157533125015</v>
      </c>
      <c r="G1513" s="13">
        <f t="shared" si="323"/>
        <v>0.71721977516017743</v>
      </c>
      <c r="H1513" s="13">
        <f t="shared" si="324"/>
        <v>-0.14982915972091601</v>
      </c>
      <c r="I1513" s="13">
        <f t="shared" si="325"/>
        <v>-0.1498345492976462</v>
      </c>
      <c r="J1513" s="14">
        <f t="shared" si="326"/>
        <v>-1.1800171072717802E-5</v>
      </c>
      <c r="K1513" s="14">
        <f t="shared" si="327"/>
        <v>-5.3895767301859188E-6</v>
      </c>
      <c r="L1513" s="14">
        <f t="shared" si="328"/>
        <v>3.4811009335947568E-11</v>
      </c>
      <c r="M1513" s="14">
        <f t="shared" si="329"/>
        <v>0.75363605882742934</v>
      </c>
      <c r="N1513" s="14">
        <f t="shared" si="330"/>
        <v>0.75362830261765501</v>
      </c>
      <c r="O1513" s="14">
        <f t="shared" si="331"/>
        <v>7.2618843326228068E-12</v>
      </c>
      <c r="P1513" s="14">
        <f t="shared" si="332"/>
        <v>3.8935479791490785E-11</v>
      </c>
      <c r="Q1513" s="14">
        <f t="shared" si="333"/>
        <v>6.2398301091849274E-6</v>
      </c>
      <c r="R1513" s="14">
        <f t="shared" si="334"/>
        <v>6.239830109225419E-6</v>
      </c>
      <c r="S1513">
        <f t="shared" si="335"/>
        <v>79.507915251750291</v>
      </c>
    </row>
    <row r="1514" spans="1:19" x14ac:dyDescent="0.35">
      <c r="A1514" s="2" t="s">
        <v>1653</v>
      </c>
      <c r="B1514" s="2">
        <v>41.112459800000003</v>
      </c>
      <c r="C1514" s="2">
        <v>-8.5683703999999992</v>
      </c>
      <c r="D1514" s="2">
        <v>41.113779399999999</v>
      </c>
      <c r="E1514" s="2">
        <v>-8.5695747000000004</v>
      </c>
      <c r="F1514" s="13">
        <f t="shared" si="322"/>
        <v>0.71754778710380951</v>
      </c>
      <c r="G1514" s="13">
        <f t="shared" si="323"/>
        <v>0.7175708184686187</v>
      </c>
      <c r="H1514" s="13">
        <f t="shared" si="324"/>
        <v>-0.14954627501042353</v>
      </c>
      <c r="I1514" s="13">
        <f t="shared" si="325"/>
        <v>-0.14956729401060531</v>
      </c>
      <c r="J1514" s="14">
        <f t="shared" si="326"/>
        <v>2.3031364809189547E-5</v>
      </c>
      <c r="K1514" s="14">
        <f t="shared" si="327"/>
        <v>-2.1019000181782266E-5</v>
      </c>
      <c r="L1514" s="14">
        <f t="shared" si="328"/>
        <v>1.3261094123763176E-10</v>
      </c>
      <c r="M1514" s="14">
        <f t="shared" si="329"/>
        <v>0.75340527446007344</v>
      </c>
      <c r="N1514" s="14">
        <f t="shared" si="330"/>
        <v>0.75342041868286613</v>
      </c>
      <c r="O1514" s="14">
        <f t="shared" si="331"/>
        <v>1.1044959215637435E-10</v>
      </c>
      <c r="P1514" s="14">
        <f t="shared" si="332"/>
        <v>1.9530554455114983E-10</v>
      </c>
      <c r="Q1514" s="14">
        <f t="shared" si="333"/>
        <v>1.3975176011455091E-5</v>
      </c>
      <c r="R1514" s="14">
        <f t="shared" si="334"/>
        <v>1.3975176011909995E-5</v>
      </c>
      <c r="S1514">
        <f t="shared" si="335"/>
        <v>178.07169274375715</v>
      </c>
    </row>
    <row r="1515" spans="1:19" x14ac:dyDescent="0.35">
      <c r="A1515" s="2" t="s">
        <v>1654</v>
      </c>
      <c r="B1515" s="2">
        <v>41.108922900000003</v>
      </c>
      <c r="C1515" s="2">
        <v>-8.5658335999999995</v>
      </c>
      <c r="D1515" s="2">
        <v>41.108793400000003</v>
      </c>
      <c r="E1515" s="2">
        <v>-8.5657914999999996</v>
      </c>
      <c r="F1515" s="13">
        <f t="shared" si="322"/>
        <v>0.71748605655349573</v>
      </c>
      <c r="G1515" s="13">
        <f t="shared" si="323"/>
        <v>0.71748379635211434</v>
      </c>
      <c r="H1515" s="13">
        <f t="shared" si="324"/>
        <v>-0.14950199949795895</v>
      </c>
      <c r="I1515" s="13">
        <f t="shared" si="325"/>
        <v>-0.14950126471434386</v>
      </c>
      <c r="J1515" s="14">
        <f t="shared" si="326"/>
        <v>-2.2602013813877164E-6</v>
      </c>
      <c r="K1515" s="14">
        <f t="shared" si="327"/>
        <v>7.3478361509171641E-7</v>
      </c>
      <c r="L1515" s="14">
        <f t="shared" si="328"/>
        <v>1.2771275711061917E-12</v>
      </c>
      <c r="M1515" s="14">
        <f t="shared" si="329"/>
        <v>0.75346249356178419</v>
      </c>
      <c r="N1515" s="14">
        <f t="shared" si="330"/>
        <v>0.75346100749804112</v>
      </c>
      <c r="O1515" s="14">
        <f t="shared" si="331"/>
        <v>1.3497674025180685E-13</v>
      </c>
      <c r="P1515" s="14">
        <f t="shared" si="332"/>
        <v>1.3537544887239178E-12</v>
      </c>
      <c r="Q1515" s="14">
        <f t="shared" si="333"/>
        <v>1.1635095567823746E-6</v>
      </c>
      <c r="R1515" s="14">
        <f t="shared" si="334"/>
        <v>1.1635095567826374E-6</v>
      </c>
      <c r="S1515">
        <f t="shared" si="335"/>
        <v>14.825438772524365</v>
      </c>
    </row>
    <row r="1516" spans="1:19" x14ac:dyDescent="0.35">
      <c r="A1516" s="2" t="s">
        <v>1655</v>
      </c>
      <c r="B1516" s="2">
        <v>41.108772500000001</v>
      </c>
      <c r="C1516" s="2">
        <v>-8.5656286999999995</v>
      </c>
      <c r="D1516" s="2">
        <v>41.108912500000002</v>
      </c>
      <c r="E1516" s="2">
        <v>-8.5656698999999996</v>
      </c>
      <c r="F1516" s="13">
        <f t="shared" si="322"/>
        <v>0.71748343157830063</v>
      </c>
      <c r="G1516" s="13">
        <f t="shared" si="323"/>
        <v>0.71748587503925343</v>
      </c>
      <c r="H1516" s="13">
        <f t="shared" si="324"/>
        <v>-0.14949842331832161</v>
      </c>
      <c r="I1516" s="13">
        <f t="shared" si="325"/>
        <v>-0.14949914239397344</v>
      </c>
      <c r="J1516" s="14">
        <f t="shared" si="326"/>
        <v>2.4434609527945739E-6</v>
      </c>
      <c r="K1516" s="14">
        <f t="shared" si="327"/>
        <v>-7.1907565182827149E-7</v>
      </c>
      <c r="L1516" s="14">
        <f t="shared" si="328"/>
        <v>1.4926253569571993E-12</v>
      </c>
      <c r="M1516" s="14">
        <f t="shared" si="329"/>
        <v>0.7534611268422986</v>
      </c>
      <c r="N1516" s="14">
        <f t="shared" si="330"/>
        <v>0.75346273339719361</v>
      </c>
      <c r="O1516" s="14">
        <f t="shared" si="331"/>
        <v>1.2926744826305782E-13</v>
      </c>
      <c r="P1516" s="14">
        <f t="shared" si="332"/>
        <v>1.5660111181792694E-12</v>
      </c>
      <c r="Q1516" s="14">
        <f t="shared" si="333"/>
        <v>1.2514036591680838E-6</v>
      </c>
      <c r="R1516" s="14">
        <f t="shared" si="334"/>
        <v>1.2514036591684103E-6</v>
      </c>
      <c r="S1516">
        <f t="shared" si="335"/>
        <v>15.945385425123884</v>
      </c>
    </row>
    <row r="1517" spans="1:19" x14ac:dyDescent="0.35">
      <c r="A1517" s="2" t="s">
        <v>1656</v>
      </c>
      <c r="B1517" s="2">
        <v>41.113623799999999</v>
      </c>
      <c r="C1517" s="2">
        <v>-8.5696122999999993</v>
      </c>
      <c r="D1517" s="2">
        <v>41.112330499999999</v>
      </c>
      <c r="E1517" s="2">
        <v>-8.5684429000000009</v>
      </c>
      <c r="F1517" s="13">
        <f t="shared" si="322"/>
        <v>0.71756810273630267</v>
      </c>
      <c r="G1517" s="13">
        <f t="shared" si="323"/>
        <v>0.71754553039308655</v>
      </c>
      <c r="H1517" s="13">
        <f t="shared" si="324"/>
        <v>-0.14956795025440406</v>
      </c>
      <c r="I1517" s="13">
        <f t="shared" si="325"/>
        <v>-0.14954754037413126</v>
      </c>
      <c r="J1517" s="14">
        <f t="shared" si="326"/>
        <v>-2.2572343216120672E-5</v>
      </c>
      <c r="K1517" s="14">
        <f t="shared" si="327"/>
        <v>2.0409880272798109E-5</v>
      </c>
      <c r="L1517" s="14">
        <f t="shared" si="328"/>
        <v>1.2737766956117889E-10</v>
      </c>
      <c r="M1517" s="14">
        <f t="shared" si="329"/>
        <v>0.75342190255649344</v>
      </c>
      <c r="N1517" s="14">
        <f t="shared" si="330"/>
        <v>0.75340706020461157</v>
      </c>
      <c r="O1517" s="14">
        <f t="shared" si="331"/>
        <v>1.0414080318387326E-10</v>
      </c>
      <c r="P1517" s="14">
        <f t="shared" si="332"/>
        <v>1.8649146574113476E-10</v>
      </c>
      <c r="Q1517" s="14">
        <f t="shared" si="333"/>
        <v>1.3656187818755817E-5</v>
      </c>
      <c r="R1517" s="14">
        <f t="shared" si="334"/>
        <v>1.3656187819180279E-5</v>
      </c>
      <c r="S1517">
        <f t="shared" si="335"/>
        <v>174.00714519199511</v>
      </c>
    </row>
    <row r="1518" spans="1:19" x14ac:dyDescent="0.35">
      <c r="A1518" s="2" t="s">
        <v>1657</v>
      </c>
      <c r="B1518" s="2">
        <v>41.164090600000002</v>
      </c>
      <c r="C1518" s="2">
        <v>-8.5799505000000007</v>
      </c>
      <c r="D1518" s="2">
        <v>41.164834399999997</v>
      </c>
      <c r="E1518" s="2">
        <v>-8.5818914999999993</v>
      </c>
      <c r="F1518" s="13">
        <f t="shared" si="322"/>
        <v>0.7184489145592482</v>
      </c>
      <c r="G1518" s="13">
        <f t="shared" si="323"/>
        <v>0.71846189631822444</v>
      </c>
      <c r="H1518" s="13">
        <f t="shared" si="324"/>
        <v>-0.14974838588313374</v>
      </c>
      <c r="I1518" s="13">
        <f t="shared" si="325"/>
        <v>-0.14978226272391493</v>
      </c>
      <c r="J1518" s="14">
        <f t="shared" si="326"/>
        <v>1.2981758976238211E-5</v>
      </c>
      <c r="K1518" s="14">
        <f t="shared" si="327"/>
        <v>-3.3876840781182915E-5</v>
      </c>
      <c r="L1518" s="14">
        <f t="shared" si="328"/>
        <v>4.2131516528693649E-11</v>
      </c>
      <c r="M1518" s="14">
        <f t="shared" si="329"/>
        <v>0.75281904143577794</v>
      </c>
      <c r="N1518" s="14">
        <f t="shared" si="330"/>
        <v>0.7528275863235836</v>
      </c>
      <c r="O1518" s="14">
        <f t="shared" si="331"/>
        <v>2.8691008530096533E-10</v>
      </c>
      <c r="P1518" s="14">
        <f t="shared" si="332"/>
        <v>2.0473578233366875E-10</v>
      </c>
      <c r="Q1518" s="14">
        <f t="shared" si="333"/>
        <v>1.4308591207161827E-5</v>
      </c>
      <c r="R1518" s="14">
        <f t="shared" si="334"/>
        <v>1.4308591207650074E-5</v>
      </c>
      <c r="S1518">
        <f t="shared" si="335"/>
        <v>182.32006916787725</v>
      </c>
    </row>
    <row r="1519" spans="1:19" x14ac:dyDescent="0.35">
      <c r="A1519" s="2" t="s">
        <v>1658</v>
      </c>
      <c r="B1519" s="2">
        <v>41.051283400000003</v>
      </c>
      <c r="C1519" s="2">
        <v>-8.5726104000000003</v>
      </c>
      <c r="D1519" s="2">
        <v>41.051040700000001</v>
      </c>
      <c r="E1519" s="2">
        <v>-8.5724374999999995</v>
      </c>
      <c r="F1519" s="13">
        <f t="shared" si="322"/>
        <v>0.71648005749929244</v>
      </c>
      <c r="G1519" s="13">
        <f t="shared" si="323"/>
        <v>0.71647582158519785</v>
      </c>
      <c r="H1519" s="13">
        <f t="shared" si="324"/>
        <v>-0.14962027697070809</v>
      </c>
      <c r="I1519" s="13">
        <f t="shared" si="325"/>
        <v>-0.14961725929643138</v>
      </c>
      <c r="J1519" s="14">
        <f t="shared" si="326"/>
        <v>-4.2359140945968932E-6</v>
      </c>
      <c r="K1519" s="14">
        <f t="shared" si="327"/>
        <v>3.0176742767118458E-6</v>
      </c>
      <c r="L1519" s="14">
        <f t="shared" si="328"/>
        <v>4.4857420541944469E-12</v>
      </c>
      <c r="M1519" s="14">
        <f t="shared" si="329"/>
        <v>0.75412484491257414</v>
      </c>
      <c r="N1519" s="14">
        <f t="shared" si="330"/>
        <v>0.75412206304934826</v>
      </c>
      <c r="O1519" s="14">
        <f t="shared" si="331"/>
        <v>2.2765895100803624E-12</v>
      </c>
      <c r="P1519" s="14">
        <f t="shared" si="332"/>
        <v>5.7804434802894847E-12</v>
      </c>
      <c r="Q1519" s="14">
        <f t="shared" si="333"/>
        <v>2.4042552860063517E-6</v>
      </c>
      <c r="R1519" s="14">
        <f t="shared" si="334"/>
        <v>2.4042552860086683E-6</v>
      </c>
      <c r="S1519">
        <f t="shared" si="335"/>
        <v>30.635020854322452</v>
      </c>
    </row>
    <row r="1520" spans="1:19" x14ac:dyDescent="0.35">
      <c r="A1520" s="2" t="s">
        <v>1659</v>
      </c>
      <c r="B1520" s="2">
        <v>41.051092699999998</v>
      </c>
      <c r="C1520" s="2">
        <v>-8.5722708999999995</v>
      </c>
      <c r="D1520" s="2">
        <v>41.0513178</v>
      </c>
      <c r="E1520" s="2">
        <v>-8.5724105999999995</v>
      </c>
      <c r="F1520" s="13">
        <f t="shared" si="322"/>
        <v>0.71647672915640881</v>
      </c>
      <c r="G1520" s="13">
        <f t="shared" si="323"/>
        <v>0.71648065789255511</v>
      </c>
      <c r="H1520" s="13">
        <f t="shared" si="324"/>
        <v>-0.14961435157789757</v>
      </c>
      <c r="I1520" s="13">
        <f t="shared" si="325"/>
        <v>-0.14961678980286261</v>
      </c>
      <c r="J1520" s="14">
        <f t="shared" si="326"/>
        <v>3.9287361462969628E-6</v>
      </c>
      <c r="K1520" s="14">
        <f t="shared" si="327"/>
        <v>-2.4382249650400922E-6</v>
      </c>
      <c r="L1520" s="14">
        <f t="shared" si="328"/>
        <v>3.8587419268001139E-12</v>
      </c>
      <c r="M1520" s="14">
        <f t="shared" si="329"/>
        <v>0.75412166875037556</v>
      </c>
      <c r="N1520" s="14">
        <f t="shared" si="330"/>
        <v>0.75412424888203722</v>
      </c>
      <c r="O1520" s="14">
        <f t="shared" si="331"/>
        <v>1.4862352450354534E-12</v>
      </c>
      <c r="P1520" s="14">
        <f t="shared" si="332"/>
        <v>4.7039660463897257E-12</v>
      </c>
      <c r="Q1520" s="14">
        <f t="shared" si="333"/>
        <v>2.1688628463758897E-6</v>
      </c>
      <c r="R1520" s="14">
        <f t="shared" si="334"/>
        <v>2.1688628463775901E-6</v>
      </c>
      <c r="S1520">
        <f t="shared" si="335"/>
        <v>27.635650388543255</v>
      </c>
    </row>
    <row r="1521" spans="1:19" x14ac:dyDescent="0.35">
      <c r="A1521" s="2" t="s">
        <v>1660</v>
      </c>
      <c r="B1521" s="2">
        <v>41.009577200000003</v>
      </c>
      <c r="C1521" s="2">
        <v>-8.5596040999999996</v>
      </c>
      <c r="D1521" s="2">
        <v>41.009477799999999</v>
      </c>
      <c r="E1521" s="2">
        <v>-8.5590644000000005</v>
      </c>
      <c r="F1521" s="13">
        <f t="shared" si="322"/>
        <v>0.71575214699079714</v>
      </c>
      <c r="G1521" s="13">
        <f t="shared" si="323"/>
        <v>0.71575041213352064</v>
      </c>
      <c r="H1521" s="13">
        <f t="shared" si="324"/>
        <v>-0.14939327421220597</v>
      </c>
      <c r="I1521" s="13">
        <f t="shared" si="325"/>
        <v>-0.14938385467023296</v>
      </c>
      <c r="J1521" s="14">
        <f t="shared" si="326"/>
        <v>-1.7348572765030212E-6</v>
      </c>
      <c r="K1521" s="14">
        <f t="shared" si="327"/>
        <v>9.4195419730047636E-6</v>
      </c>
      <c r="L1521" s="14">
        <f t="shared" si="328"/>
        <v>7.5243244245868145E-13</v>
      </c>
      <c r="M1521" s="14">
        <f t="shared" si="329"/>
        <v>0.75460104538986228</v>
      </c>
      <c r="N1521" s="14">
        <f t="shared" si="330"/>
        <v>0.75459990700337698</v>
      </c>
      <c r="O1521" s="14">
        <f t="shared" si="331"/>
        <v>2.2181942745135609E-11</v>
      </c>
      <c r="P1521" s="14">
        <f t="shared" si="332"/>
        <v>1.3383315953073745E-11</v>
      </c>
      <c r="Q1521" s="14">
        <f t="shared" si="333"/>
        <v>3.6583214666119414E-6</v>
      </c>
      <c r="R1521" s="14">
        <f t="shared" si="334"/>
        <v>3.6583214666201013E-6</v>
      </c>
      <c r="S1521">
        <f t="shared" si="335"/>
        <v>46.614332127673329</v>
      </c>
    </row>
    <row r="1522" spans="1:19" x14ac:dyDescent="0.35">
      <c r="A1522" s="2" t="s">
        <v>1661</v>
      </c>
      <c r="B1522" s="2">
        <v>41.011818499999997</v>
      </c>
      <c r="C1522" s="2">
        <v>-8.5723979999999997</v>
      </c>
      <c r="D1522" s="2">
        <v>41.011872599999997</v>
      </c>
      <c r="E1522" s="2">
        <v>-8.5728141000000004</v>
      </c>
      <c r="F1522" s="13">
        <f t="shared" si="322"/>
        <v>0.71579126505532198</v>
      </c>
      <c r="G1522" s="13">
        <f t="shared" si="323"/>
        <v>0.71579220927844733</v>
      </c>
      <c r="H1522" s="13">
        <f t="shared" si="324"/>
        <v>-0.14961656989137687</v>
      </c>
      <c r="I1522" s="13">
        <f t="shared" si="325"/>
        <v>-0.14962383220639441</v>
      </c>
      <c r="J1522" s="14">
        <f t="shared" si="326"/>
        <v>9.4422312535424879E-7</v>
      </c>
      <c r="K1522" s="14">
        <f t="shared" si="327"/>
        <v>-7.2623150175477047E-6</v>
      </c>
      <c r="L1522" s="14">
        <f t="shared" si="328"/>
        <v>2.228893276134198E-13</v>
      </c>
      <c r="M1522" s="14">
        <f t="shared" si="329"/>
        <v>0.75457361811869794</v>
      </c>
      <c r="N1522" s="14">
        <f t="shared" si="330"/>
        <v>0.75457423773212007</v>
      </c>
      <c r="O1522" s="14">
        <f t="shared" si="331"/>
        <v>1.3185304853466781E-11</v>
      </c>
      <c r="P1522" s="14">
        <f t="shared" si="332"/>
        <v>7.7303621061442081E-12</v>
      </c>
      <c r="Q1522" s="14">
        <f t="shared" si="333"/>
        <v>2.7803528743927828E-6</v>
      </c>
      <c r="R1522" s="14">
        <f t="shared" si="334"/>
        <v>2.7803528743963649E-6</v>
      </c>
      <c r="S1522">
        <f t="shared" si="335"/>
        <v>35.427256325558481</v>
      </c>
    </row>
    <row r="1523" spans="1:19" x14ac:dyDescent="0.35">
      <c r="A1523" s="2" t="s">
        <v>1662</v>
      </c>
      <c r="B1523" s="2">
        <v>41.0117756</v>
      </c>
      <c r="C1523" s="2">
        <v>-8.5730365000000006</v>
      </c>
      <c r="D1523" s="2">
        <v>41.011399900000001</v>
      </c>
      <c r="E1523" s="2">
        <v>-8.5710347999999996</v>
      </c>
      <c r="F1523" s="13">
        <f t="shared" si="322"/>
        <v>0.71579051630907298</v>
      </c>
      <c r="G1523" s="13">
        <f t="shared" si="323"/>
        <v>0.71578395910707326</v>
      </c>
      <c r="H1523" s="13">
        <f t="shared" si="324"/>
        <v>-0.14962771381865086</v>
      </c>
      <c r="I1523" s="13">
        <f t="shared" si="325"/>
        <v>-0.14959277756301367</v>
      </c>
      <c r="J1523" s="14">
        <f t="shared" si="326"/>
        <v>-6.5572019997128805E-6</v>
      </c>
      <c r="K1523" s="14">
        <f t="shared" si="327"/>
        <v>3.4936255637191271E-5</v>
      </c>
      <c r="L1523" s="14">
        <f t="shared" si="328"/>
        <v>1.0749224516221134E-11</v>
      </c>
      <c r="M1523" s="14">
        <f t="shared" si="329"/>
        <v>0.75457903198254894</v>
      </c>
      <c r="N1523" s="14">
        <f t="shared" si="330"/>
        <v>0.75457472907019651</v>
      </c>
      <c r="O1523" s="14">
        <f t="shared" si="331"/>
        <v>3.051354894557588E-10</v>
      </c>
      <c r="P1523" s="14">
        <f t="shared" si="332"/>
        <v>1.8448918228105936E-10</v>
      </c>
      <c r="Q1523" s="14">
        <f t="shared" si="333"/>
        <v>1.3582679495631904E-5</v>
      </c>
      <c r="R1523" s="14">
        <f t="shared" si="334"/>
        <v>1.3582679496049547E-5</v>
      </c>
      <c r="S1523">
        <f t="shared" si="335"/>
        <v>173.07050213866333</v>
      </c>
    </row>
    <row r="1524" spans="1:19" x14ac:dyDescent="0.35">
      <c r="A1524" s="2" t="s">
        <v>1663</v>
      </c>
      <c r="B1524" s="2">
        <v>41.072604300000002</v>
      </c>
      <c r="C1524" s="2">
        <v>-8.4516176999999999</v>
      </c>
      <c r="D1524" s="2">
        <v>41.073233299999998</v>
      </c>
      <c r="E1524" s="2">
        <v>-8.4517334000000002</v>
      </c>
      <c r="F1524" s="13">
        <f t="shared" si="322"/>
        <v>0.71685217740378082</v>
      </c>
      <c r="G1524" s="13">
        <f t="shared" si="323"/>
        <v>0.71686315552477586</v>
      </c>
      <c r="H1524" s="13">
        <f t="shared" si="324"/>
        <v>-0.14750855598483037</v>
      </c>
      <c r="I1524" s="13">
        <f t="shared" si="325"/>
        <v>-0.14751057533077491</v>
      </c>
      <c r="J1524" s="14">
        <f t="shared" si="326"/>
        <v>1.097812099504214E-5</v>
      </c>
      <c r="K1524" s="14">
        <f t="shared" si="327"/>
        <v>-2.019345944542783E-6</v>
      </c>
      <c r="L1524" s="14">
        <f t="shared" si="328"/>
        <v>3.0129785145143652E-11</v>
      </c>
      <c r="M1524" s="14">
        <f t="shared" si="329"/>
        <v>0.75387041411069322</v>
      </c>
      <c r="N1524" s="14">
        <f t="shared" si="330"/>
        <v>0.75387762694472782</v>
      </c>
      <c r="O1524" s="14">
        <f t="shared" si="331"/>
        <v>1.0194395109349998E-12</v>
      </c>
      <c r="P1524" s="14">
        <f t="shared" si="332"/>
        <v>3.0709159164203425E-11</v>
      </c>
      <c r="Q1524" s="14">
        <f t="shared" si="333"/>
        <v>5.5415845355099858E-6</v>
      </c>
      <c r="R1524" s="14">
        <f t="shared" si="334"/>
        <v>5.5415845355383487E-6</v>
      </c>
      <c r="S1524">
        <f t="shared" si="335"/>
        <v>70.610870151829644</v>
      </c>
    </row>
    <row r="1525" spans="1:19" x14ac:dyDescent="0.35">
      <c r="A1525" s="2" t="s">
        <v>1664</v>
      </c>
      <c r="B1525" s="2">
        <v>40.643516499999997</v>
      </c>
      <c r="C1525" s="2">
        <v>-7.3192500999999996</v>
      </c>
      <c r="D1525" s="2">
        <v>40.642765799999999</v>
      </c>
      <c r="E1525" s="2">
        <v>-7.3194052000000003</v>
      </c>
      <c r="F1525" s="13">
        <f t="shared" si="322"/>
        <v>0.70936318251364183</v>
      </c>
      <c r="G1525" s="13">
        <f t="shared" si="323"/>
        <v>0.70935008032694713</v>
      </c>
      <c r="H1525" s="13">
        <f t="shared" si="324"/>
        <v>-0.1277450130219242</v>
      </c>
      <c r="I1525" s="13">
        <f t="shared" si="325"/>
        <v>-0.12774772002759407</v>
      </c>
      <c r="J1525" s="14">
        <f t="shared" si="326"/>
        <v>-1.3102186694702311E-5</v>
      </c>
      <c r="K1525" s="14">
        <f t="shared" si="327"/>
        <v>-2.7070056698719203E-6</v>
      </c>
      <c r="L1525" s="14">
        <f t="shared" si="328"/>
        <v>4.2916824045094618E-11</v>
      </c>
      <c r="M1525" s="14">
        <f t="shared" si="329"/>
        <v>0.75878535538768421</v>
      </c>
      <c r="N1525" s="14">
        <f t="shared" si="330"/>
        <v>0.75877682133432778</v>
      </c>
      <c r="O1525" s="14">
        <f t="shared" si="331"/>
        <v>1.8319699241785619E-12</v>
      </c>
      <c r="P1525" s="14">
        <f t="shared" si="332"/>
        <v>4.3971578420724465E-11</v>
      </c>
      <c r="Q1525" s="14">
        <f t="shared" si="333"/>
        <v>6.6311068774922085E-6</v>
      </c>
      <c r="R1525" s="14">
        <f t="shared" si="334"/>
        <v>6.6311068775408053E-6</v>
      </c>
      <c r="S1525">
        <f t="shared" si="335"/>
        <v>84.493563833624947</v>
      </c>
    </row>
    <row r="1526" spans="1:19" x14ac:dyDescent="0.35">
      <c r="A1526" s="2" t="s">
        <v>1666</v>
      </c>
      <c r="B1526" s="2">
        <v>41.063938800000003</v>
      </c>
      <c r="C1526" s="2">
        <v>-8.4558479000000002</v>
      </c>
      <c r="D1526" s="2">
        <v>41.060073299999999</v>
      </c>
      <c r="E1526" s="2">
        <v>-8.4635441999999994</v>
      </c>
      <c r="F1526" s="13">
        <f t="shared" si="322"/>
        <v>0.71670093589744932</v>
      </c>
      <c r="G1526" s="13">
        <f t="shared" si="323"/>
        <v>0.7166334701952134</v>
      </c>
      <c r="H1526" s="13">
        <f t="shared" si="324"/>
        <v>-0.14758238690284822</v>
      </c>
      <c r="I1526" s="13">
        <f t="shared" si="325"/>
        <v>-0.14771671267806946</v>
      </c>
      <c r="J1526" s="14">
        <f t="shared" si="326"/>
        <v>-6.7465702235924851E-5</v>
      </c>
      <c r="K1526" s="14">
        <f t="shared" si="327"/>
        <v>-1.3432577522123901E-4</v>
      </c>
      <c r="L1526" s="14">
        <f t="shared" si="328"/>
        <v>1.1379052441150095E-9</v>
      </c>
      <c r="M1526" s="14">
        <f t="shared" si="329"/>
        <v>0.75402130279910096</v>
      </c>
      <c r="N1526" s="14">
        <f t="shared" si="330"/>
        <v>0.75397698623905451</v>
      </c>
      <c r="O1526" s="14">
        <f t="shared" si="331"/>
        <v>4.5108534654141073E-9</v>
      </c>
      <c r="P1526" s="14">
        <f t="shared" si="332"/>
        <v>3.7023917913516793E-9</v>
      </c>
      <c r="Q1526" s="14">
        <f t="shared" si="333"/>
        <v>6.0847282530542637E-5</v>
      </c>
      <c r="R1526" s="14">
        <f t="shared" si="334"/>
        <v>6.0847282568089385E-5</v>
      </c>
      <c r="S1526">
        <f t="shared" si="335"/>
        <v>775.3160744825949</v>
      </c>
    </row>
    <row r="1527" spans="1:19" x14ac:dyDescent="0.35">
      <c r="A1527" s="2" t="s">
        <v>1667</v>
      </c>
      <c r="B1527" s="2">
        <v>41.059942999999997</v>
      </c>
      <c r="C1527" s="2">
        <v>-8.4634274000000005</v>
      </c>
      <c r="D1527" s="2">
        <v>41.063809900000003</v>
      </c>
      <c r="E1527" s="2">
        <v>-8.4557296999999991</v>
      </c>
      <c r="F1527" s="13">
        <f t="shared" si="322"/>
        <v>0.71663119603119807</v>
      </c>
      <c r="G1527" s="13">
        <f t="shared" si="323"/>
        <v>0.71669868616804344</v>
      </c>
      <c r="H1527" s="13">
        <f t="shared" si="324"/>
        <v>-0.14771467413350314</v>
      </c>
      <c r="I1527" s="13">
        <f t="shared" si="325"/>
        <v>-0.14758032392367235</v>
      </c>
      <c r="J1527" s="14">
        <f t="shared" si="326"/>
        <v>6.7490136845371751E-5</v>
      </c>
      <c r="K1527" s="14">
        <f t="shared" si="327"/>
        <v>1.3435020983079693E-4</v>
      </c>
      <c r="L1527" s="14">
        <f t="shared" si="328"/>
        <v>1.1387296424195164E-9</v>
      </c>
      <c r="M1527" s="14">
        <f t="shared" si="329"/>
        <v>0.7539784640862669</v>
      </c>
      <c r="N1527" s="14">
        <f t="shared" si="330"/>
        <v>0.75402279658170224</v>
      </c>
      <c r="O1527" s="14">
        <f t="shared" si="331"/>
        <v>4.5124947136072549E-9</v>
      </c>
      <c r="P1527" s="14">
        <f t="shared" si="332"/>
        <v>3.704159374128461E-9</v>
      </c>
      <c r="Q1527" s="14">
        <f t="shared" si="333"/>
        <v>6.0861805544433701E-5</v>
      </c>
      <c r="R1527" s="14">
        <f t="shared" si="334"/>
        <v>6.0861805582007337E-5</v>
      </c>
      <c r="S1527">
        <f t="shared" si="335"/>
        <v>775.50112672593752</v>
      </c>
    </row>
    <row r="1528" spans="1:19" x14ac:dyDescent="0.35">
      <c r="A1528" s="2" t="s">
        <v>1668</v>
      </c>
      <c r="B1528" s="2">
        <v>41.027295100000003</v>
      </c>
      <c r="C1528" s="2">
        <v>-8.4969751000000002</v>
      </c>
      <c r="D1528" s="2">
        <v>41.027920399999999</v>
      </c>
      <c r="E1528" s="2">
        <v>-8.4975769999999997</v>
      </c>
      <c r="F1528" s="13">
        <f t="shared" si="322"/>
        <v>0.71606138268233632</v>
      </c>
      <c r="G1528" s="13">
        <f t="shared" si="323"/>
        <v>0.71607229622614887</v>
      </c>
      <c r="H1528" s="13">
        <f t="shared" si="324"/>
        <v>-0.14830019195497443</v>
      </c>
      <c r="I1528" s="13">
        <f t="shared" si="325"/>
        <v>-0.14831069709174219</v>
      </c>
      <c r="J1528" s="14">
        <f t="shared" si="326"/>
        <v>1.0913543812551829E-5</v>
      </c>
      <c r="K1528" s="14">
        <f t="shared" si="327"/>
        <v>-1.0505136767757772E-5</v>
      </c>
      <c r="L1528" s="14">
        <f t="shared" si="328"/>
        <v>2.9776359636826532E-11</v>
      </c>
      <c r="M1528" s="14">
        <f t="shared" si="329"/>
        <v>0.7543897911542442</v>
      </c>
      <c r="N1528" s="14">
        <f t="shared" si="330"/>
        <v>0.75439695505112203</v>
      </c>
      <c r="O1528" s="14">
        <f t="shared" si="331"/>
        <v>2.7589474627070331E-11</v>
      </c>
      <c r="P1528" s="14">
        <f t="shared" si="332"/>
        <v>4.5477787922328578E-11</v>
      </c>
      <c r="Q1528" s="14">
        <f t="shared" si="333"/>
        <v>6.7437221118851407E-6</v>
      </c>
      <c r="R1528" s="14">
        <f t="shared" si="334"/>
        <v>6.7437221119362558E-6</v>
      </c>
      <c r="S1528">
        <f t="shared" si="335"/>
        <v>85.928507150291765</v>
      </c>
    </row>
    <row r="1529" spans="1:19" x14ac:dyDescent="0.35">
      <c r="A1529" s="2" t="s">
        <v>1669</v>
      </c>
      <c r="B1529" s="2">
        <v>41.027869799999998</v>
      </c>
      <c r="C1529" s="2">
        <v>-8.4976623</v>
      </c>
      <c r="D1529" s="2">
        <v>41.027245499999999</v>
      </c>
      <c r="E1529" s="2">
        <v>-8.4970230000000004</v>
      </c>
      <c r="F1529" s="13">
        <f t="shared" si="322"/>
        <v>0.71607141308954736</v>
      </c>
      <c r="G1529" s="13">
        <f t="shared" si="323"/>
        <v>0.71606051699902717</v>
      </c>
      <c r="H1529" s="13">
        <f t="shared" si="324"/>
        <v>-0.14831218585759415</v>
      </c>
      <c r="I1529" s="13">
        <f t="shared" si="325"/>
        <v>-0.14830102796768616</v>
      </c>
      <c r="J1529" s="14">
        <f t="shared" si="326"/>
        <v>-1.089609052018492E-5</v>
      </c>
      <c r="K1529" s="14">
        <f t="shared" si="327"/>
        <v>1.1157889907992269E-5</v>
      </c>
      <c r="L1529" s="14">
        <f t="shared" si="328"/>
        <v>2.9681197155722263E-11</v>
      </c>
      <c r="M1529" s="14">
        <f t="shared" si="329"/>
        <v>0.75439752330137011</v>
      </c>
      <c r="N1529" s="14">
        <f t="shared" si="330"/>
        <v>0.75439037086841554</v>
      </c>
      <c r="O1529" s="14">
        <f t="shared" si="331"/>
        <v>3.1124626799396016E-11</v>
      </c>
      <c r="P1529" s="14">
        <f t="shared" si="332"/>
        <v>4.7394540590816442E-11</v>
      </c>
      <c r="Q1529" s="14">
        <f t="shared" si="333"/>
        <v>6.8843692950637416E-6</v>
      </c>
      <c r="R1529" s="14">
        <f t="shared" si="334"/>
        <v>6.8843692951181219E-6</v>
      </c>
      <c r="S1529">
        <f t="shared" si="335"/>
        <v>87.720633558395107</v>
      </c>
    </row>
    <row r="1530" spans="1:19" x14ac:dyDescent="0.35">
      <c r="A1530" s="2" t="s">
        <v>1670</v>
      </c>
      <c r="B1530" s="2">
        <v>40.437782300000002</v>
      </c>
      <c r="C1530" s="2">
        <v>-7.2713741000000001</v>
      </c>
      <c r="D1530" s="2">
        <v>40.441327999999999</v>
      </c>
      <c r="E1530" s="2">
        <v>-7.2698193</v>
      </c>
      <c r="F1530" s="13">
        <f t="shared" si="322"/>
        <v>0.70577244333968547</v>
      </c>
      <c r="G1530" s="13">
        <f t="shared" si="323"/>
        <v>0.70583432747897334</v>
      </c>
      <c r="H1530" s="13">
        <f t="shared" si="324"/>
        <v>-0.12690941918923943</v>
      </c>
      <c r="I1530" s="13">
        <f t="shared" si="325"/>
        <v>-0.12688228281002942</v>
      </c>
      <c r="J1530" s="14">
        <f t="shared" si="326"/>
        <v>6.1884139287871065E-5</v>
      </c>
      <c r="K1530" s="14">
        <f t="shared" si="327"/>
        <v>2.7136379210007666E-5</v>
      </c>
      <c r="L1530" s="14">
        <f t="shared" si="328"/>
        <v>9.574116735446111E-10</v>
      </c>
      <c r="M1530" s="14">
        <f t="shared" si="329"/>
        <v>0.76107061431372591</v>
      </c>
      <c r="N1530" s="14">
        <f t="shared" si="330"/>
        <v>0.76111075518144411</v>
      </c>
      <c r="O1530" s="14">
        <f t="shared" si="331"/>
        <v>1.8409576914603698E-10</v>
      </c>
      <c r="P1530" s="14">
        <f t="shared" si="332"/>
        <v>1.0640508102084865E-9</v>
      </c>
      <c r="Q1530" s="14">
        <f t="shared" si="333"/>
        <v>3.2619791694743949E-5</v>
      </c>
      <c r="R1530" s="14">
        <f t="shared" si="334"/>
        <v>3.2619791700528805E-5</v>
      </c>
      <c r="S1530">
        <f t="shared" si="335"/>
        <v>415.64138584813804</v>
      </c>
    </row>
    <row r="1531" spans="1:19" x14ac:dyDescent="0.35">
      <c r="A1531" s="2" t="s">
        <v>1671</v>
      </c>
      <c r="B1531" s="2">
        <v>40.441358700000002</v>
      </c>
      <c r="C1531" s="2">
        <v>-7.2699313999999999</v>
      </c>
      <c r="D1531" s="2">
        <v>40.437806299999998</v>
      </c>
      <c r="E1531" s="2">
        <v>-7.2715063000000004</v>
      </c>
      <c r="F1531" s="13">
        <f t="shared" si="322"/>
        <v>0.70583486329505374</v>
      </c>
      <c r="G1531" s="13">
        <f t="shared" si="323"/>
        <v>0.70577286221870583</v>
      </c>
      <c r="H1531" s="13">
        <f t="shared" si="324"/>
        <v>-0.12688423932412088</v>
      </c>
      <c r="I1531" s="13">
        <f t="shared" si="325"/>
        <v>-0.12691172651451055</v>
      </c>
      <c r="J1531" s="14">
        <f t="shared" si="326"/>
        <v>-6.2001076347906192E-5</v>
      </c>
      <c r="K1531" s="14">
        <f t="shared" si="327"/>
        <v>-2.7487190389668958E-5</v>
      </c>
      <c r="L1531" s="14">
        <f t="shared" si="328"/>
        <v>9.6103336676686165E-10</v>
      </c>
      <c r="M1531" s="14">
        <f t="shared" si="329"/>
        <v>0.76111048348725541</v>
      </c>
      <c r="N1531" s="14">
        <f t="shared" si="330"/>
        <v>0.76107026674631562</v>
      </c>
      <c r="O1531" s="14">
        <f t="shared" si="331"/>
        <v>1.8888640886758472E-10</v>
      </c>
      <c r="P1531" s="14">
        <f t="shared" si="332"/>
        <v>1.0704474357238296E-9</v>
      </c>
      <c r="Q1531" s="14">
        <f t="shared" si="333"/>
        <v>3.2717693007359633E-5</v>
      </c>
      <c r="R1531" s="14">
        <f t="shared" si="334"/>
        <v>3.2717693013196734E-5</v>
      </c>
      <c r="S1531">
        <f t="shared" si="335"/>
        <v>416.88884437415277</v>
      </c>
    </row>
    <row r="1532" spans="1:19" x14ac:dyDescent="0.35">
      <c r="A1532" s="2" t="s">
        <v>1672</v>
      </c>
      <c r="B1532" s="2">
        <v>40.4452797</v>
      </c>
      <c r="C1532" s="2">
        <v>-7.2684284999999997</v>
      </c>
      <c r="D1532" s="2">
        <v>40.4450273</v>
      </c>
      <c r="E1532" s="2">
        <v>-7.2677629000000001</v>
      </c>
      <c r="F1532" s="13">
        <f t="shared" si="322"/>
        <v>0.70590329765502446</v>
      </c>
      <c r="G1532" s="13">
        <f t="shared" si="323"/>
        <v>0.7058988924439924</v>
      </c>
      <c r="H1532" s="13">
        <f t="shared" si="324"/>
        <v>-0.12685800877079267</v>
      </c>
      <c r="I1532" s="13">
        <f t="shared" si="325"/>
        <v>-0.12684639185929139</v>
      </c>
      <c r="J1532" s="14">
        <f t="shared" si="326"/>
        <v>-4.4052110320658144E-6</v>
      </c>
      <c r="K1532" s="14">
        <f t="shared" si="327"/>
        <v>1.1616911501283189E-5</v>
      </c>
      <c r="L1532" s="14">
        <f t="shared" si="328"/>
        <v>4.8514710592507444E-12</v>
      </c>
      <c r="M1532" s="14">
        <f t="shared" si="329"/>
        <v>0.76102873143373628</v>
      </c>
      <c r="N1532" s="14">
        <f t="shared" si="330"/>
        <v>0.76102587368589303</v>
      </c>
      <c r="O1532" s="14">
        <f t="shared" si="331"/>
        <v>3.373815820678199E-11</v>
      </c>
      <c r="P1532" s="14">
        <f t="shared" si="332"/>
        <v>2.4391348975362612E-11</v>
      </c>
      <c r="Q1532" s="14">
        <f t="shared" si="333"/>
        <v>4.9387598620871024E-6</v>
      </c>
      <c r="R1532" s="14">
        <f t="shared" si="334"/>
        <v>4.9387598621071805E-6</v>
      </c>
      <c r="S1532">
        <f t="shared" si="335"/>
        <v>62.929678162969694</v>
      </c>
    </row>
    <row r="1533" spans="1:19" x14ac:dyDescent="0.35">
      <c r="A1533" s="2" t="s">
        <v>1673</v>
      </c>
      <c r="B1533" s="2">
        <v>40.445083500000003</v>
      </c>
      <c r="C1533" s="2">
        <v>-7.2677322000000002</v>
      </c>
      <c r="D1533" s="2">
        <v>40.445330300000002</v>
      </c>
      <c r="E1533" s="2">
        <v>-7.2683920000000004</v>
      </c>
      <c r="F1533" s="13">
        <f t="shared" si="322"/>
        <v>0.70589987331903203</v>
      </c>
      <c r="G1533" s="13">
        <f t="shared" si="323"/>
        <v>0.70590418079162598</v>
      </c>
      <c r="H1533" s="13">
        <f t="shared" si="324"/>
        <v>-0.12684585604321102</v>
      </c>
      <c r="I1533" s="13">
        <f t="shared" si="325"/>
        <v>-0.1268573717256157</v>
      </c>
      <c r="J1533" s="14">
        <f t="shared" si="326"/>
        <v>4.3074725939451497E-6</v>
      </c>
      <c r="K1533" s="14">
        <f t="shared" si="327"/>
        <v>-1.151568240467804E-5</v>
      </c>
      <c r="L1533" s="14">
        <f t="shared" si="328"/>
        <v>4.6385800368899675E-12</v>
      </c>
      <c r="M1533" s="14">
        <f t="shared" si="329"/>
        <v>0.7610253007758716</v>
      </c>
      <c r="N1533" s="14">
        <f t="shared" si="330"/>
        <v>0.76102809512190506</v>
      </c>
      <c r="O1533" s="14">
        <f t="shared" si="331"/>
        <v>3.3152735310986486E-11</v>
      </c>
      <c r="P1533" s="14">
        <f t="shared" si="332"/>
        <v>2.3839372423959663E-11</v>
      </c>
      <c r="Q1533" s="14">
        <f t="shared" si="333"/>
        <v>4.8825579795799319E-6</v>
      </c>
      <c r="R1533" s="14">
        <f t="shared" si="334"/>
        <v>4.8825579795993306E-6</v>
      </c>
      <c r="S1533">
        <f t="shared" si="335"/>
        <v>62.213553776054674</v>
      </c>
    </row>
    <row r="1534" spans="1:19" x14ac:dyDescent="0.35">
      <c r="A1534" s="2" t="s">
        <v>1674</v>
      </c>
      <c r="B1534" s="2">
        <v>41.357345899999999</v>
      </c>
      <c r="C1534" s="2">
        <v>-7.5957409</v>
      </c>
      <c r="D1534" s="2">
        <v>41.356545500000003</v>
      </c>
      <c r="E1534" s="2">
        <v>-7.5964102000000002</v>
      </c>
      <c r="F1534" s="13">
        <f t="shared" si="322"/>
        <v>0.72182185584117753</v>
      </c>
      <c r="G1534" s="13">
        <f t="shared" si="323"/>
        <v>0.72180788622584457</v>
      </c>
      <c r="H1534" s="13">
        <f t="shared" si="324"/>
        <v>-0.13257068783339734</v>
      </c>
      <c r="I1534" s="13">
        <f t="shared" si="325"/>
        <v>-0.13258236932208095</v>
      </c>
      <c r="J1534" s="14">
        <f t="shared" si="326"/>
        <v>-1.3969615332953822E-5</v>
      </c>
      <c r="K1534" s="14">
        <f t="shared" si="327"/>
        <v>-1.1681488683606966E-5</v>
      </c>
      <c r="L1534" s="14">
        <f t="shared" si="328"/>
        <v>4.8787538136881222E-11</v>
      </c>
      <c r="M1534" s="14">
        <f t="shared" si="329"/>
        <v>0.75061240870392509</v>
      </c>
      <c r="N1534" s="14">
        <f t="shared" si="330"/>
        <v>0.75060317830831325</v>
      </c>
      <c r="O1534" s="14">
        <f t="shared" si="331"/>
        <v>3.4114294465921477E-11</v>
      </c>
      <c r="P1534" s="14">
        <f t="shared" si="332"/>
        <v>6.8007943045460775E-11</v>
      </c>
      <c r="Q1534" s="14">
        <f t="shared" si="333"/>
        <v>8.2466928550456383E-6</v>
      </c>
      <c r="R1534" s="14">
        <f t="shared" si="334"/>
        <v>8.2466928551391118E-6</v>
      </c>
      <c r="S1534">
        <f t="shared" si="335"/>
        <v>105.07936036018256</v>
      </c>
    </row>
    <row r="1535" spans="1:19" x14ac:dyDescent="0.35">
      <c r="A1535" s="2" t="s">
        <v>1675</v>
      </c>
      <c r="B1535" s="2">
        <v>40.120419699999999</v>
      </c>
      <c r="C1535" s="2">
        <v>-8.5180156</v>
      </c>
      <c r="D1535" s="2">
        <v>40.119774999999997</v>
      </c>
      <c r="E1535" s="2">
        <v>-8.5186860000000006</v>
      </c>
      <c r="F1535" s="13">
        <f t="shared" si="322"/>
        <v>0.7002334210469956</v>
      </c>
      <c r="G1535" s="13">
        <f t="shared" si="323"/>
        <v>0.700222168909308</v>
      </c>
      <c r="H1535" s="13">
        <f t="shared" si="324"/>
        <v>-0.14866741795624031</v>
      </c>
      <c r="I1535" s="13">
        <f t="shared" si="325"/>
        <v>-0.14867911864354569</v>
      </c>
      <c r="J1535" s="14">
        <f t="shared" si="326"/>
        <v>-1.1252137687600694E-5</v>
      </c>
      <c r="K1535" s="14">
        <f t="shared" si="327"/>
        <v>-1.1700687305382651E-5</v>
      </c>
      <c r="L1535" s="14">
        <f t="shared" si="328"/>
        <v>3.1652650634847006E-11</v>
      </c>
      <c r="M1535" s="14">
        <f t="shared" si="329"/>
        <v>0.76469904326880334</v>
      </c>
      <c r="N1535" s="14">
        <f t="shared" si="330"/>
        <v>0.76469179248244534</v>
      </c>
      <c r="O1535" s="14">
        <f t="shared" si="331"/>
        <v>3.4226520854195189E-11</v>
      </c>
      <c r="P1535" s="14">
        <f t="shared" si="332"/>
        <v>5.1666919553256534E-11</v>
      </c>
      <c r="Q1535" s="14">
        <f t="shared" si="333"/>
        <v>7.1879704752632741E-6</v>
      </c>
      <c r="R1535" s="14">
        <f t="shared" si="334"/>
        <v>7.1879704753251711E-6</v>
      </c>
      <c r="S1535">
        <f t="shared" si="335"/>
        <v>91.589119796593323</v>
      </c>
    </row>
    <row r="1536" spans="1:19" x14ac:dyDescent="0.35">
      <c r="A1536" s="2" t="s">
        <v>1676</v>
      </c>
      <c r="B1536" s="2">
        <v>40.119701399999997</v>
      </c>
      <c r="C1536" s="2">
        <v>-8.5185628999999992</v>
      </c>
      <c r="D1536" s="2">
        <v>40.120359200000003</v>
      </c>
      <c r="E1536" s="2">
        <v>-8.5178969000000002</v>
      </c>
      <c r="F1536" s="13">
        <f t="shared" si="322"/>
        <v>0.70022088434697849</v>
      </c>
      <c r="G1536" s="13">
        <f t="shared" si="323"/>
        <v>0.70023236512279818</v>
      </c>
      <c r="H1536" s="13">
        <f t="shared" si="324"/>
        <v>-0.14867697014323644</v>
      </c>
      <c r="I1536" s="13">
        <f t="shared" si="325"/>
        <v>-0.14866534625041819</v>
      </c>
      <c r="J1536" s="14">
        <f t="shared" si="326"/>
        <v>1.1480775819694422E-5</v>
      </c>
      <c r="K1536" s="14">
        <f t="shared" si="327"/>
        <v>1.1623892818252157E-5</v>
      </c>
      <c r="L1536" s="14">
        <f t="shared" si="328"/>
        <v>3.2952053355158083E-11</v>
      </c>
      <c r="M1536" s="14">
        <f t="shared" si="329"/>
        <v>0.76469247291555931</v>
      </c>
      <c r="N1536" s="14">
        <f t="shared" si="330"/>
        <v>0.76469987102420323</v>
      </c>
      <c r="O1536" s="14">
        <f t="shared" si="331"/>
        <v>3.3778721062173186E-11</v>
      </c>
      <c r="P1536" s="14">
        <f t="shared" si="332"/>
        <v>5.2704506235380867E-11</v>
      </c>
      <c r="Q1536" s="14">
        <f t="shared" si="333"/>
        <v>7.2597869276846458E-6</v>
      </c>
      <c r="R1536" s="14">
        <f t="shared" si="334"/>
        <v>7.2597869277484163E-6</v>
      </c>
      <c r="S1536">
        <f t="shared" si="335"/>
        <v>92.504205033370326</v>
      </c>
    </row>
    <row r="1537" spans="1:19" x14ac:dyDescent="0.35">
      <c r="A1537" s="2" t="s">
        <v>1677</v>
      </c>
      <c r="B1537" s="2">
        <v>38.964267200000002</v>
      </c>
      <c r="C1537" s="2">
        <v>-9.2129673000000007</v>
      </c>
      <c r="D1537" s="2">
        <v>38.960787799999999</v>
      </c>
      <c r="E1537" s="2">
        <v>-9.2122530000000005</v>
      </c>
      <c r="F1537" s="13">
        <f t="shared" si="322"/>
        <v>0.68005475326683196</v>
      </c>
      <c r="G1537" s="13">
        <f t="shared" si="323"/>
        <v>0.67999402628083794</v>
      </c>
      <c r="H1537" s="13">
        <f t="shared" si="324"/>
        <v>-0.1607966132635722</v>
      </c>
      <c r="I1537" s="13">
        <f t="shared" si="325"/>
        <v>-0.1607841463767252</v>
      </c>
      <c r="J1537" s="14">
        <f t="shared" si="326"/>
        <v>-6.07269859940196E-5</v>
      </c>
      <c r="K1537" s="14">
        <f t="shared" si="327"/>
        <v>1.2466886847001257E-5</v>
      </c>
      <c r="L1537" s="14">
        <f t="shared" si="328"/>
        <v>9.2194170669613764E-10</v>
      </c>
      <c r="M1537" s="14">
        <f t="shared" si="329"/>
        <v>0.77757647496999049</v>
      </c>
      <c r="N1537" s="14">
        <f t="shared" si="330"/>
        <v>0.77753828911316847</v>
      </c>
      <c r="O1537" s="14">
        <f t="shared" si="331"/>
        <v>3.8855816913479975E-11</v>
      </c>
      <c r="P1537" s="14">
        <f t="shared" si="332"/>
        <v>9.4543375805155612E-10</v>
      </c>
      <c r="Q1537" s="14">
        <f t="shared" si="333"/>
        <v>3.0747906563724889E-5</v>
      </c>
      <c r="R1537" s="14">
        <f t="shared" si="334"/>
        <v>3.0747906568569904E-5</v>
      </c>
      <c r="S1537">
        <f t="shared" si="335"/>
        <v>391.7898254967177</v>
      </c>
    </row>
    <row r="1538" spans="1:19" x14ac:dyDescent="0.35">
      <c r="A1538" s="2" t="s">
        <v>1678</v>
      </c>
      <c r="B1538" s="2">
        <v>38.960751899999998</v>
      </c>
      <c r="C1538" s="2">
        <v>-9.2120817000000006</v>
      </c>
      <c r="D1538" s="2">
        <v>38.964308000000003</v>
      </c>
      <c r="E1538" s="2">
        <v>-9.2127541999999991</v>
      </c>
      <c r="F1538" s="13">
        <f t="shared" si="322"/>
        <v>0.6799933997076365</v>
      </c>
      <c r="G1538" s="13">
        <f t="shared" si="323"/>
        <v>0.68005546536116679</v>
      </c>
      <c r="H1538" s="13">
        <f t="shared" si="324"/>
        <v>-0.16078115662771653</v>
      </c>
      <c r="I1538" s="13">
        <f t="shared" si="325"/>
        <v>-0.16079289396693616</v>
      </c>
      <c r="J1538" s="14">
        <f t="shared" si="326"/>
        <v>6.2065653530285481E-5</v>
      </c>
      <c r="K1538" s="14">
        <f t="shared" si="327"/>
        <v>-1.1737339219636267E-5</v>
      </c>
      <c r="L1538" s="14">
        <f t="shared" si="328"/>
        <v>9.6303633672621357E-10</v>
      </c>
      <c r="M1538" s="14">
        <f t="shared" si="329"/>
        <v>0.77753784132270465</v>
      </c>
      <c r="N1538" s="14">
        <f t="shared" si="330"/>
        <v>0.77757686895178557</v>
      </c>
      <c r="O1538" s="14">
        <f t="shared" si="331"/>
        <v>3.4441282988807526E-11</v>
      </c>
      <c r="P1538" s="14">
        <f t="shared" si="332"/>
        <v>9.8385937937406734E-10</v>
      </c>
      <c r="Q1538" s="14">
        <f t="shared" si="333"/>
        <v>3.136653279172034E-5</v>
      </c>
      <c r="R1538" s="14">
        <f t="shared" si="334"/>
        <v>3.1366532796863714E-5</v>
      </c>
      <c r="S1538">
        <f t="shared" si="335"/>
        <v>399.67236089763742</v>
      </c>
    </row>
    <row r="1539" spans="1:19" x14ac:dyDescent="0.35">
      <c r="A1539" s="2" t="s">
        <v>1679</v>
      </c>
      <c r="B1539" s="2">
        <v>38.868979199999998</v>
      </c>
      <c r="C1539" s="2">
        <v>-9.2011666000000005</v>
      </c>
      <c r="D1539" s="2">
        <v>38.868650600000002</v>
      </c>
      <c r="E1539" s="2">
        <v>-9.2009816999999998</v>
      </c>
      <c r="F1539" s="13">
        <f t="shared" si="322"/>
        <v>0.67839166392919148</v>
      </c>
      <c r="G1539" s="13">
        <f t="shared" si="323"/>
        <v>0.67838592877726955</v>
      </c>
      <c r="H1539" s="13">
        <f t="shared" si="324"/>
        <v>-0.16059065219453209</v>
      </c>
      <c r="I1539" s="13">
        <f t="shared" si="325"/>
        <v>-0.16058742508074514</v>
      </c>
      <c r="J1539" s="14">
        <f t="shared" si="326"/>
        <v>-5.7351519219261959E-6</v>
      </c>
      <c r="K1539" s="14">
        <f t="shared" si="327"/>
        <v>3.2271137869466227E-6</v>
      </c>
      <c r="L1539" s="14">
        <f t="shared" si="328"/>
        <v>8.2229918918708972E-12</v>
      </c>
      <c r="M1539" s="14">
        <f t="shared" si="329"/>
        <v>0.77858662215929086</v>
      </c>
      <c r="N1539" s="14">
        <f t="shared" si="330"/>
        <v>0.77858302312560734</v>
      </c>
      <c r="O1539" s="14">
        <f t="shared" si="331"/>
        <v>2.6035658484729838E-12</v>
      </c>
      <c r="P1539" s="14">
        <f t="shared" si="332"/>
        <v>9.8012587367021918E-12</v>
      </c>
      <c r="Q1539" s="14">
        <f t="shared" si="333"/>
        <v>3.1306962063895936E-6</v>
      </c>
      <c r="R1539" s="14">
        <f t="shared" si="334"/>
        <v>3.130696206394708E-6</v>
      </c>
      <c r="S1539">
        <f t="shared" si="335"/>
        <v>39.891331061881367</v>
      </c>
    </row>
    <row r="1540" spans="1:19" x14ac:dyDescent="0.35">
      <c r="A1540" s="2" t="s">
        <v>1680</v>
      </c>
      <c r="B1540" s="2">
        <v>38.868698799999997</v>
      </c>
      <c r="C1540" s="2">
        <v>-9.2008180999999993</v>
      </c>
      <c r="D1540" s="2">
        <v>38.869026300000002</v>
      </c>
      <c r="E1540" s="2">
        <v>-9.2010097999999996</v>
      </c>
      <c r="F1540" s="13">
        <f t="shared" ref="F1540:F1603" si="336">B1540*(PI()/180)</f>
        <v>0.67838677002596892</v>
      </c>
      <c r="G1540" s="13">
        <f t="shared" ref="G1540:G1603" si="337">D1540*(PI()/180)</f>
        <v>0.67839248597926927</v>
      </c>
      <c r="H1540" s="13">
        <f t="shared" ref="H1540:H1603" si="338">C1540*(PI()/180)</f>
        <v>-0.16058456972208887</v>
      </c>
      <c r="I1540" s="13">
        <f t="shared" ref="I1540:I1603" si="339">E1540*(PI()/180)</f>
        <v>-0.16058791551826496</v>
      </c>
      <c r="J1540" s="14">
        <f t="shared" ref="J1540:J1603" si="340">G1540-F1540</f>
        <v>5.7159533003448004E-6</v>
      </c>
      <c r="K1540" s="14">
        <f t="shared" ref="K1540:K1603" si="341">I1540-H1540</f>
        <v>-3.345796176085214E-6</v>
      </c>
      <c r="L1540" s="14">
        <f t="shared" ref="L1540:L1603" si="342">SIN(J1540/2)*SIN(J1540/2)</f>
        <v>8.1680305329084143E-12</v>
      </c>
      <c r="M1540" s="14">
        <f t="shared" ref="M1540:M1603" si="343">COS(G1540)</f>
        <v>0.77858250725471245</v>
      </c>
      <c r="N1540" s="14">
        <f t="shared" ref="N1540:N1603" si="344">COS(F1540)</f>
        <v>0.778586094244206</v>
      </c>
      <c r="O1540" s="14">
        <f t="shared" ref="O1540:O1603" si="345">SIN(K1540/2)*SIN(K1540/2)</f>
        <v>2.7985880129739993E-12</v>
      </c>
      <c r="P1540" s="14">
        <f t="shared" ref="P1540:P1603" si="346">L1540+M1540*N1540*O1540</f>
        <v>9.8645164329691509E-12</v>
      </c>
      <c r="Q1540" s="14">
        <f t="shared" ref="Q1540:Q1603" si="347">P1540^(1/2)</f>
        <v>3.1407827739226333E-6</v>
      </c>
      <c r="R1540" s="14">
        <f t="shared" ref="R1540:R1603" si="348">ASIN(Q1540)</f>
        <v>3.1407827739277973E-6</v>
      </c>
      <c r="S1540">
        <f t="shared" ref="S1540:S1603" si="349">2*6371000*R1540</f>
        <v>40.019854105387992</v>
      </c>
    </row>
    <row r="1541" spans="1:19" x14ac:dyDescent="0.35">
      <c r="A1541" s="2" t="s">
        <v>1681</v>
      </c>
      <c r="B1541" s="2">
        <v>38.861775799999997</v>
      </c>
      <c r="C1541" s="2">
        <v>-9.1883636000000006</v>
      </c>
      <c r="D1541" s="2">
        <v>38.862539499999997</v>
      </c>
      <c r="E1541" s="2">
        <v>-9.1913804999999993</v>
      </c>
      <c r="F1541" s="13">
        <f t="shared" si="336"/>
        <v>0.67826594088185332</v>
      </c>
      <c r="G1541" s="13">
        <f t="shared" si="337"/>
        <v>0.67827926996135079</v>
      </c>
      <c r="H1541" s="13">
        <f t="shared" si="338"/>
        <v>-0.16036719769039925</v>
      </c>
      <c r="I1541" s="13">
        <f t="shared" si="339"/>
        <v>-0.16041985252860266</v>
      </c>
      <c r="J1541" s="14">
        <f t="shared" si="340"/>
        <v>1.3329079497470531E-5</v>
      </c>
      <c r="K1541" s="14">
        <f t="shared" si="341"/>
        <v>-5.265483820340866E-5</v>
      </c>
      <c r="L1541" s="14">
        <f t="shared" si="342"/>
        <v>4.4416090061814721E-11</v>
      </c>
      <c r="M1541" s="14">
        <f t="shared" si="343"/>
        <v>0.77865355009964621</v>
      </c>
      <c r="N1541" s="14">
        <f t="shared" si="344"/>
        <v>0.77866191341607027</v>
      </c>
      <c r="O1541" s="14">
        <f t="shared" si="345"/>
        <v>6.9313299639664159E-10</v>
      </c>
      <c r="P1541" s="14">
        <f t="shared" si="346"/>
        <v>4.6466807602657986E-10</v>
      </c>
      <c r="Q1541" s="14">
        <f t="shared" si="347"/>
        <v>2.155616097607781E-5</v>
      </c>
      <c r="R1541" s="14">
        <f t="shared" si="348"/>
        <v>2.1556160977747217E-5</v>
      </c>
      <c r="S1541">
        <f t="shared" si="349"/>
        <v>274.66860317845504</v>
      </c>
    </row>
    <row r="1542" spans="1:19" x14ac:dyDescent="0.35">
      <c r="A1542" s="2" t="s">
        <v>1682</v>
      </c>
      <c r="B1542" s="2">
        <v>38.862357600000003</v>
      </c>
      <c r="C1542" s="2">
        <v>-9.1914213</v>
      </c>
      <c r="D1542" s="2">
        <v>38.861633699999999</v>
      </c>
      <c r="E1542" s="2">
        <v>-9.1884665999999999</v>
      </c>
      <c r="F1542" s="13">
        <f t="shared" si="336"/>
        <v>0.67827609520744148</v>
      </c>
      <c r="G1542" s="13">
        <f t="shared" si="337"/>
        <v>0.67826346076898625</v>
      </c>
      <c r="H1542" s="13">
        <f t="shared" si="338"/>
        <v>-0.16042056462293749</v>
      </c>
      <c r="I1542" s="13">
        <f t="shared" si="339"/>
        <v>-0.16036899537952881</v>
      </c>
      <c r="J1542" s="14">
        <f t="shared" si="340"/>
        <v>-1.2634438455227937E-5</v>
      </c>
      <c r="K1542" s="14">
        <f t="shared" si="341"/>
        <v>5.1569243408683407E-5</v>
      </c>
      <c r="L1542" s="14">
        <f t="shared" si="342"/>
        <v>3.9907258769204759E-11</v>
      </c>
      <c r="M1542" s="14">
        <f t="shared" si="343"/>
        <v>0.77866346954492449</v>
      </c>
      <c r="N1542" s="14">
        <f t="shared" si="344"/>
        <v>0.7786555421080823</v>
      </c>
      <c r="O1542" s="14">
        <f t="shared" si="345"/>
        <v>6.648467162886689E-10</v>
      </c>
      <c r="P1542" s="14">
        <f t="shared" si="346"/>
        <v>4.4301088751507746E-10</v>
      </c>
      <c r="Q1542" s="14">
        <f t="shared" si="347"/>
        <v>2.1047823818986072E-5</v>
      </c>
      <c r="R1542" s="14">
        <f t="shared" si="348"/>
        <v>2.104782382054014E-5</v>
      </c>
      <c r="S1542">
        <f t="shared" si="349"/>
        <v>268.19137112132245</v>
      </c>
    </row>
    <row r="1543" spans="1:19" x14ac:dyDescent="0.35">
      <c r="A1543" s="2" t="s">
        <v>1683</v>
      </c>
      <c r="B1543" s="2">
        <v>38.847445800000003</v>
      </c>
      <c r="C1543" s="2">
        <v>-9.1708551000000007</v>
      </c>
      <c r="D1543" s="2">
        <v>38.847269099999998</v>
      </c>
      <c r="E1543" s="2">
        <v>-9.1707173999999991</v>
      </c>
      <c r="F1543" s="13">
        <f t="shared" si="336"/>
        <v>0.6780158352000426</v>
      </c>
      <c r="G1543" s="13">
        <f t="shared" si="337"/>
        <v>0.67801275120325433</v>
      </c>
      <c r="H1543" s="13">
        <f t="shared" si="338"/>
        <v>-0.16006161671831384</v>
      </c>
      <c r="I1543" s="13">
        <f t="shared" si="339"/>
        <v>-0.16005921339993381</v>
      </c>
      <c r="J1543" s="14">
        <f t="shared" si="340"/>
        <v>-3.0839967882778652E-6</v>
      </c>
      <c r="K1543" s="14">
        <f t="shared" si="341"/>
        <v>2.4033183800287183E-6</v>
      </c>
      <c r="L1543" s="14">
        <f t="shared" si="342"/>
        <v>2.3777590475251621E-12</v>
      </c>
      <c r="M1543" s="14">
        <f t="shared" si="343"/>
        <v>0.77882075073068324</v>
      </c>
      <c r="N1543" s="14">
        <f t="shared" si="344"/>
        <v>0.77881881630062466</v>
      </c>
      <c r="O1543" s="14">
        <f t="shared" si="345"/>
        <v>1.4439848089452705E-12</v>
      </c>
      <c r="P1543" s="14">
        <f t="shared" si="346"/>
        <v>3.2536228417358922E-12</v>
      </c>
      <c r="Q1543" s="14">
        <f t="shared" si="347"/>
        <v>1.803780153382305E-6</v>
      </c>
      <c r="R1543" s="14">
        <f t="shared" si="348"/>
        <v>1.8037801533832834E-6</v>
      </c>
      <c r="S1543">
        <f t="shared" si="349"/>
        <v>22.983766714409796</v>
      </c>
    </row>
    <row r="1544" spans="1:19" x14ac:dyDescent="0.35">
      <c r="A1544" s="2" t="s">
        <v>1684</v>
      </c>
      <c r="B1544" s="2">
        <v>38.831974299999999</v>
      </c>
      <c r="C1544" s="2">
        <v>-9.1586700000000008</v>
      </c>
      <c r="D1544" s="2">
        <v>38.833817500000002</v>
      </c>
      <c r="E1544" s="2">
        <v>-9.1590138000000003</v>
      </c>
      <c r="F1544" s="13">
        <f t="shared" si="336"/>
        <v>0.67774580658482031</v>
      </c>
      <c r="G1544" s="13">
        <f t="shared" si="337"/>
        <v>0.67777797649359306</v>
      </c>
      <c r="H1544" s="13">
        <f t="shared" si="338"/>
        <v>-0.15984894660362908</v>
      </c>
      <c r="I1544" s="13">
        <f t="shared" si="339"/>
        <v>-0.15985494704559741</v>
      </c>
      <c r="J1544" s="14">
        <f t="shared" si="340"/>
        <v>3.2169908772750055E-5</v>
      </c>
      <c r="K1544" s="14">
        <f t="shared" si="341"/>
        <v>-6.0004419683290511E-6</v>
      </c>
      <c r="L1544" s="14">
        <f t="shared" si="342"/>
        <v>2.5872575758945226E-10</v>
      </c>
      <c r="M1544" s="14">
        <f t="shared" si="343"/>
        <v>0.77896799089271906</v>
      </c>
      <c r="N1544" s="14">
        <f t="shared" si="344"/>
        <v>0.77898816307128427</v>
      </c>
      <c r="O1544" s="14">
        <f t="shared" si="345"/>
        <v>9.0013259537941459E-12</v>
      </c>
      <c r="P1544" s="14">
        <f t="shared" si="346"/>
        <v>2.6418782378614143E-10</v>
      </c>
      <c r="Q1544" s="14">
        <f t="shared" si="347"/>
        <v>1.6253855659077983E-5</v>
      </c>
      <c r="R1544" s="14">
        <f t="shared" si="348"/>
        <v>1.6253855659793662E-5</v>
      </c>
      <c r="S1544">
        <f t="shared" si="349"/>
        <v>207.10662881709084</v>
      </c>
    </row>
    <row r="1545" spans="1:19" x14ac:dyDescent="0.35">
      <c r="A1545" s="2" t="s">
        <v>1685</v>
      </c>
      <c r="B1545" s="2">
        <v>38.833789000000003</v>
      </c>
      <c r="C1545" s="2">
        <v>-9.1591629000000001</v>
      </c>
      <c r="D1545" s="2">
        <v>38.831976900000001</v>
      </c>
      <c r="E1545" s="2">
        <v>-9.1588378000000006</v>
      </c>
      <c r="F1545" s="13">
        <f t="shared" si="336"/>
        <v>0.67777747907475627</v>
      </c>
      <c r="G1545" s="13">
        <f t="shared" si="337"/>
        <v>0.67774585196338089</v>
      </c>
      <c r="H1545" s="13">
        <f t="shared" si="338"/>
        <v>-0.15985754933151214</v>
      </c>
      <c r="I1545" s="13">
        <f t="shared" si="339"/>
        <v>-0.15985187526611391</v>
      </c>
      <c r="J1545" s="14">
        <f t="shared" si="340"/>
        <v>-3.1627111375387429E-5</v>
      </c>
      <c r="K1545" s="14">
        <f t="shared" si="341"/>
        <v>5.6740653982256806E-6</v>
      </c>
      <c r="L1545" s="14">
        <f t="shared" si="342"/>
        <v>2.5006854346694546E-10</v>
      </c>
      <c r="M1545" s="14">
        <f t="shared" si="343"/>
        <v>0.77898813461717309</v>
      </c>
      <c r="N1545" s="14">
        <f t="shared" si="344"/>
        <v>0.77896830280591312</v>
      </c>
      <c r="O1545" s="14">
        <f t="shared" si="345"/>
        <v>8.0487545358138935E-12</v>
      </c>
      <c r="P1545" s="14">
        <f t="shared" si="346"/>
        <v>2.5495258458476388E-10</v>
      </c>
      <c r="Q1545" s="14">
        <f t="shared" si="347"/>
        <v>1.5967234719410993E-5</v>
      </c>
      <c r="R1545" s="14">
        <f t="shared" si="348"/>
        <v>1.5967234720089473E-5</v>
      </c>
      <c r="S1545">
        <f t="shared" si="349"/>
        <v>203.45450480338008</v>
      </c>
    </row>
    <row r="1546" spans="1:19" x14ac:dyDescent="0.35">
      <c r="A1546" s="2" t="s">
        <v>1686</v>
      </c>
      <c r="B1546" s="2">
        <v>38.900539199999997</v>
      </c>
      <c r="C1546" s="2">
        <v>-9.2012131999999998</v>
      </c>
      <c r="D1546" s="2">
        <v>38.899562799999998</v>
      </c>
      <c r="E1546" s="2">
        <v>-9.2003026999999999</v>
      </c>
      <c r="F1546" s="13">
        <f t="shared" si="336"/>
        <v>0.67894248984112093</v>
      </c>
      <c r="G1546" s="13">
        <f t="shared" si="337"/>
        <v>0.67892544844630442</v>
      </c>
      <c r="H1546" s="13">
        <f t="shared" si="338"/>
        <v>-0.16059146551796352</v>
      </c>
      <c r="I1546" s="13">
        <f t="shared" si="339"/>
        <v>-0.16057557429512409</v>
      </c>
      <c r="J1546" s="14">
        <f t="shared" si="340"/>
        <v>-1.7041394816508237E-5</v>
      </c>
      <c r="K1546" s="14">
        <f t="shared" si="341"/>
        <v>1.5891222839431451E-5</v>
      </c>
      <c r="L1546" s="14">
        <f t="shared" si="342"/>
        <v>7.2602284321271418E-11</v>
      </c>
      <c r="M1546" s="14">
        <f t="shared" si="343"/>
        <v>0.77824794022539201</v>
      </c>
      <c r="N1546" s="14">
        <f t="shared" si="344"/>
        <v>0.77823723884719154</v>
      </c>
      <c r="O1546" s="14">
        <f t="shared" si="345"/>
        <v>6.3132740831788355E-11</v>
      </c>
      <c r="P1546" s="14">
        <f t="shared" si="346"/>
        <v>1.1083935660908883E-10</v>
      </c>
      <c r="Q1546" s="14">
        <f t="shared" si="347"/>
        <v>1.0528027194545464E-5</v>
      </c>
      <c r="R1546" s="14">
        <f t="shared" si="348"/>
        <v>1.0528027194739951E-5</v>
      </c>
      <c r="S1546">
        <f t="shared" si="349"/>
        <v>134.14812251537646</v>
      </c>
    </row>
    <row r="1547" spans="1:19" x14ac:dyDescent="0.35">
      <c r="A1547" s="2" t="s">
        <v>1687</v>
      </c>
      <c r="B1547" s="2">
        <v>38.899655199999998</v>
      </c>
      <c r="C1547" s="2">
        <v>-9.2001624</v>
      </c>
      <c r="D1547" s="2">
        <v>38.900594300000002</v>
      </c>
      <c r="E1547" s="2">
        <v>-9.2010746000000001</v>
      </c>
      <c r="F1547" s="13">
        <f t="shared" si="336"/>
        <v>0.67892706113053325</v>
      </c>
      <c r="G1547" s="13">
        <f t="shared" si="337"/>
        <v>0.67894345151753888</v>
      </c>
      <c r="H1547" s="13">
        <f t="shared" si="338"/>
        <v>-0.16057312559818357</v>
      </c>
      <c r="I1547" s="13">
        <f t="shared" si="339"/>
        <v>-0.16058904649162026</v>
      </c>
      <c r="J1547" s="14">
        <f t="shared" si="340"/>
        <v>1.6390387005627005E-5</v>
      </c>
      <c r="K1547" s="14">
        <f t="shared" si="341"/>
        <v>-1.5920893436688344E-5</v>
      </c>
      <c r="L1547" s="14">
        <f t="shared" si="342"/>
        <v>6.716119654705309E-11</v>
      </c>
      <c r="M1547" s="14">
        <f t="shared" si="343"/>
        <v>0.7782366349425246</v>
      </c>
      <c r="N1547" s="14">
        <f t="shared" si="344"/>
        <v>0.77824692752783753</v>
      </c>
      <c r="O1547" s="14">
        <f t="shared" si="345"/>
        <v>6.3368711954257975E-11</v>
      </c>
      <c r="P1547" s="14">
        <f t="shared" si="346"/>
        <v>1.0554110774095185E-10</v>
      </c>
      <c r="Q1547" s="14">
        <f t="shared" si="347"/>
        <v>1.0273320190714969E-5</v>
      </c>
      <c r="R1547" s="14">
        <f t="shared" si="348"/>
        <v>1.0273320190895678E-5</v>
      </c>
      <c r="S1547">
        <f t="shared" si="349"/>
        <v>130.90264587239272</v>
      </c>
    </row>
    <row r="1548" spans="1:19" x14ac:dyDescent="0.35">
      <c r="A1548" s="2" t="s">
        <v>1688</v>
      </c>
      <c r="B1548" s="2">
        <v>38.632108600000002</v>
      </c>
      <c r="C1548" s="2">
        <v>-7.8894764999999998</v>
      </c>
      <c r="D1548" s="2">
        <v>38.632727000000003</v>
      </c>
      <c r="E1548" s="2">
        <v>-7.8878611000000003</v>
      </c>
      <c r="F1548" s="13">
        <f t="shared" si="336"/>
        <v>0.6742574920580171</v>
      </c>
      <c r="G1548" s="13">
        <f t="shared" si="337"/>
        <v>0.67426828517411141</v>
      </c>
      <c r="H1548" s="13">
        <f t="shared" si="338"/>
        <v>-0.1376973411837184</v>
      </c>
      <c r="I1548" s="13">
        <f t="shared" si="339"/>
        <v>-0.13766914713498171</v>
      </c>
      <c r="J1548" s="14">
        <f t="shared" si="340"/>
        <v>1.0793116094309774E-5</v>
      </c>
      <c r="K1548" s="14">
        <f t="shared" si="341"/>
        <v>2.8194048736690513E-5</v>
      </c>
      <c r="L1548" s="14">
        <f t="shared" si="342"/>
        <v>2.9122838756029453E-11</v>
      </c>
      <c r="M1548" s="14">
        <f t="shared" si="343"/>
        <v>0.78116398872513981</v>
      </c>
      <c r="N1548" s="14">
        <f t="shared" si="344"/>
        <v>0.78117072710150182</v>
      </c>
      <c r="O1548" s="14">
        <f t="shared" si="345"/>
        <v>1.9872609602855595E-10</v>
      </c>
      <c r="P1548" s="14">
        <f t="shared" si="346"/>
        <v>1.5038996217648684E-10</v>
      </c>
      <c r="Q1548" s="14">
        <f t="shared" si="347"/>
        <v>1.2263358519446736E-5</v>
      </c>
      <c r="R1548" s="14">
        <f t="shared" si="348"/>
        <v>1.2263358519754118E-5</v>
      </c>
      <c r="S1548">
        <f t="shared" si="349"/>
        <v>156.25971425870696</v>
      </c>
    </row>
    <row r="1549" spans="1:19" x14ac:dyDescent="0.35">
      <c r="A1549" s="2" t="s">
        <v>1689</v>
      </c>
      <c r="B1549" s="2">
        <v>38.632910099999997</v>
      </c>
      <c r="C1549" s="2">
        <v>-7.8880137000000001</v>
      </c>
      <c r="D1549" s="2">
        <v>38.632293099999998</v>
      </c>
      <c r="E1549" s="2">
        <v>-7.8895847999999997</v>
      </c>
      <c r="F1549" s="13">
        <f t="shared" si="336"/>
        <v>0.67427148087197175</v>
      </c>
      <c r="G1549" s="13">
        <f t="shared" si="337"/>
        <v>0.674260712190487</v>
      </c>
      <c r="H1549" s="13">
        <f t="shared" si="338"/>
        <v>-0.13767181050742025</v>
      </c>
      <c r="I1549" s="13">
        <f t="shared" si="339"/>
        <v>-0.13769923137529833</v>
      </c>
      <c r="J1549" s="14">
        <f t="shared" si="340"/>
        <v>-1.0768681484751852E-5</v>
      </c>
      <c r="K1549" s="14">
        <f t="shared" si="341"/>
        <v>-2.7420867878075184E-5</v>
      </c>
      <c r="L1549" s="14">
        <f t="shared" si="342"/>
        <v>2.8991125229729173E-11</v>
      </c>
      <c r="M1549" s="14">
        <f t="shared" si="343"/>
        <v>0.78116871671251631</v>
      </c>
      <c r="N1549" s="14">
        <f t="shared" si="344"/>
        <v>0.78116199356422544</v>
      </c>
      <c r="O1549" s="14">
        <f t="shared" si="345"/>
        <v>1.8797599878493553E-10</v>
      </c>
      <c r="P1549" s="14">
        <f t="shared" si="346"/>
        <v>1.4369770989152949E-10</v>
      </c>
      <c r="Q1549" s="14">
        <f t="shared" si="347"/>
        <v>1.1987397961673314E-5</v>
      </c>
      <c r="R1549" s="14">
        <f t="shared" si="348"/>
        <v>1.1987397961960407E-5</v>
      </c>
      <c r="S1549">
        <f t="shared" si="349"/>
        <v>152.74342483129951</v>
      </c>
    </row>
    <row r="1550" spans="1:19" x14ac:dyDescent="0.35">
      <c r="A1550" s="2" t="s">
        <v>1690</v>
      </c>
      <c r="B1550" s="2">
        <v>38.980547999999999</v>
      </c>
      <c r="C1550" s="2">
        <v>-9.2205858000000003</v>
      </c>
      <c r="D1550" s="2">
        <v>38.980155699999997</v>
      </c>
      <c r="E1550" s="2">
        <v>-9.2208120999999998</v>
      </c>
      <c r="F1550" s="13">
        <f t="shared" si="336"/>
        <v>0.68033890683169052</v>
      </c>
      <c r="G1550" s="13">
        <f t="shared" si="337"/>
        <v>0.68033205990503498</v>
      </c>
      <c r="H1550" s="13">
        <f t="shared" si="338"/>
        <v>-0.16092958117263537</v>
      </c>
      <c r="I1550" s="13">
        <f t="shared" si="339"/>
        <v>-0.16093353085273263</v>
      </c>
      <c r="J1550" s="14">
        <f t="shared" si="340"/>
        <v>-6.8469266555348796E-6</v>
      </c>
      <c r="K1550" s="14">
        <f t="shared" si="341"/>
        <v>-3.9496800972593782E-6</v>
      </c>
      <c r="L1550" s="14">
        <f t="shared" si="342"/>
        <v>1.1720101156522726E-11</v>
      </c>
      <c r="M1550" s="14">
        <f t="shared" si="343"/>
        <v>0.77736387893386938</v>
      </c>
      <c r="N1550" s="14">
        <f t="shared" si="344"/>
        <v>0.77735957184828686</v>
      </c>
      <c r="O1550" s="14">
        <f t="shared" si="345"/>
        <v>3.8999932176666425E-12</v>
      </c>
      <c r="P1550" s="14">
        <f t="shared" si="346"/>
        <v>1.4076832941201598E-11</v>
      </c>
      <c r="Q1550" s="14">
        <f t="shared" si="347"/>
        <v>3.7519105721221022E-6</v>
      </c>
      <c r="R1550" s="14">
        <f t="shared" si="348"/>
        <v>3.751910572130905E-6</v>
      </c>
      <c r="S1550">
        <f t="shared" si="349"/>
        <v>47.806844510091992</v>
      </c>
    </row>
    <row r="1551" spans="1:19" x14ac:dyDescent="0.35">
      <c r="A1551" s="2" t="s">
        <v>1691</v>
      </c>
      <c r="B1551" s="2">
        <v>38.980261300000002</v>
      </c>
      <c r="C1551" s="2">
        <v>-9.2205882999999993</v>
      </c>
      <c r="D1551" s="2">
        <v>38.980613499999997</v>
      </c>
      <c r="E1551" s="2">
        <v>-9.2203731999999992</v>
      </c>
      <c r="F1551" s="13">
        <f t="shared" si="336"/>
        <v>0.68033390297272511</v>
      </c>
      <c r="G1551" s="13">
        <f t="shared" si="337"/>
        <v>0.68034005002235054</v>
      </c>
      <c r="H1551" s="13">
        <f t="shared" si="338"/>
        <v>-0.16092962480586664</v>
      </c>
      <c r="I1551" s="13">
        <f t="shared" si="339"/>
        <v>-0.1609258706026456</v>
      </c>
      <c r="J1551" s="14">
        <f t="shared" si="340"/>
        <v>6.1470496254267815E-6</v>
      </c>
      <c r="K1551" s="14">
        <f t="shared" si="341"/>
        <v>3.7542032210458043E-6</v>
      </c>
      <c r="L1551" s="14">
        <f t="shared" si="342"/>
        <v>9.4465547743351369E-12</v>
      </c>
      <c r="M1551" s="14">
        <f t="shared" si="343"/>
        <v>0.77735885271624905</v>
      </c>
      <c r="N1551" s="14">
        <f t="shared" si="344"/>
        <v>0.77736271954862524</v>
      </c>
      <c r="O1551" s="14">
        <f t="shared" si="345"/>
        <v>3.5235104562235345E-12</v>
      </c>
      <c r="P1551" s="14">
        <f t="shared" si="346"/>
        <v>1.1575776174376337E-11</v>
      </c>
      <c r="Q1551" s="14">
        <f t="shared" si="347"/>
        <v>3.4023192346363294E-6</v>
      </c>
      <c r="R1551" s="14">
        <f t="shared" si="348"/>
        <v>3.402319234642893E-6</v>
      </c>
      <c r="S1551">
        <f t="shared" si="349"/>
        <v>43.352351687819741</v>
      </c>
    </row>
    <row r="1552" spans="1:19" x14ac:dyDescent="0.35">
      <c r="A1552" s="2" t="s">
        <v>1692</v>
      </c>
      <c r="B1552" s="2">
        <v>39.059564199999997</v>
      </c>
      <c r="C1552" s="2">
        <v>-9.2395948000000008</v>
      </c>
      <c r="D1552" s="2">
        <v>39.059162700000002</v>
      </c>
      <c r="E1552" s="2">
        <v>-9.2395476999999993</v>
      </c>
      <c r="F1552" s="13">
        <f t="shared" si="336"/>
        <v>0.68171799968410485</v>
      </c>
      <c r="G1552" s="13">
        <f t="shared" si="337"/>
        <v>0.68171099218715825</v>
      </c>
      <c r="H1552" s="13">
        <f t="shared" si="338"/>
        <v>-0.16126135081014698</v>
      </c>
      <c r="I1552" s="13">
        <f t="shared" si="339"/>
        <v>-0.16126052876006927</v>
      </c>
      <c r="J1552" s="14">
        <f t="shared" si="340"/>
        <v>-7.0074969465983017E-6</v>
      </c>
      <c r="K1552" s="14">
        <f t="shared" si="341"/>
        <v>8.2205007770341787E-7</v>
      </c>
      <c r="L1552" s="14">
        <f t="shared" si="342"/>
        <v>1.2276253364095895E-11</v>
      </c>
      <c r="M1552" s="14">
        <f t="shared" si="343"/>
        <v>0.7764957211548621</v>
      </c>
      <c r="N1552" s="14">
        <f t="shared" si="344"/>
        <v>0.77649130555413559</v>
      </c>
      <c r="O1552" s="14">
        <f t="shared" si="345"/>
        <v>1.689415825630393E-13</v>
      </c>
      <c r="P1552" s="14">
        <f t="shared" si="346"/>
        <v>1.237811536955009E-11</v>
      </c>
      <c r="Q1552" s="14">
        <f t="shared" si="347"/>
        <v>3.5182545913492516E-6</v>
      </c>
      <c r="R1552" s="14">
        <f t="shared" si="348"/>
        <v>3.5182545913565098E-6</v>
      </c>
      <c r="S1552">
        <f t="shared" si="349"/>
        <v>44.829600003064648</v>
      </c>
    </row>
    <row r="1553" spans="1:19" x14ac:dyDescent="0.35">
      <c r="A1553" s="2" t="s">
        <v>1693</v>
      </c>
      <c r="B1553" s="2">
        <v>39.059178000000003</v>
      </c>
      <c r="C1553" s="2">
        <v>-9.2393997999999993</v>
      </c>
      <c r="D1553" s="2">
        <v>39.059579800000002</v>
      </c>
      <c r="E1553" s="2">
        <v>-9.2394476999999995</v>
      </c>
      <c r="F1553" s="13">
        <f t="shared" si="336"/>
        <v>0.68171125922253373</v>
      </c>
      <c r="G1553" s="13">
        <f t="shared" si="337"/>
        <v>0.6817182719554683</v>
      </c>
      <c r="H1553" s="13">
        <f t="shared" si="338"/>
        <v>-0.16125794741810556</v>
      </c>
      <c r="I1553" s="13">
        <f t="shared" si="339"/>
        <v>-0.16125878343081729</v>
      </c>
      <c r="J1553" s="14">
        <f t="shared" si="340"/>
        <v>7.0127329345748279E-6</v>
      </c>
      <c r="K1553" s="14">
        <f t="shared" si="341"/>
        <v>-8.3601271172462077E-7</v>
      </c>
      <c r="L1553" s="14">
        <f t="shared" si="342"/>
        <v>1.2294605802867234E-11</v>
      </c>
      <c r="M1553" s="14">
        <f t="shared" si="343"/>
        <v>0.7764911339883066</v>
      </c>
      <c r="N1553" s="14">
        <f t="shared" si="344"/>
        <v>0.77649555288982963</v>
      </c>
      <c r="O1553" s="14">
        <f t="shared" si="345"/>
        <v>1.7472931354127828E-13</v>
      </c>
      <c r="P1553" s="14">
        <f t="shared" si="346"/>
        <v>1.2399957429326204E-11</v>
      </c>
      <c r="Q1553" s="14">
        <f t="shared" si="347"/>
        <v>3.5213573276971202E-6</v>
      </c>
      <c r="R1553" s="14">
        <f t="shared" si="348"/>
        <v>3.5213573277043974E-6</v>
      </c>
      <c r="S1553">
        <f t="shared" si="349"/>
        <v>44.869135069609435</v>
      </c>
    </row>
    <row r="1554" spans="1:19" x14ac:dyDescent="0.35">
      <c r="A1554" s="2" t="s">
        <v>1694</v>
      </c>
      <c r="B1554" s="2">
        <v>39.083501400000003</v>
      </c>
      <c r="C1554" s="2">
        <v>-9.2317984000000006</v>
      </c>
      <c r="D1554" s="2">
        <v>39.080803600000003</v>
      </c>
      <c r="E1554" s="2">
        <v>-9.2322597000000002</v>
      </c>
      <c r="F1554" s="13">
        <f t="shared" si="336"/>
        <v>0.68213578263781338</v>
      </c>
      <c r="G1554" s="13">
        <f t="shared" si="337"/>
        <v>0.68208869714525311</v>
      </c>
      <c r="H1554" s="13">
        <f t="shared" si="338"/>
        <v>-0.16112527796034448</v>
      </c>
      <c r="I1554" s="13">
        <f t="shared" si="339"/>
        <v>-0.16113332916418394</v>
      </c>
      <c r="J1554" s="14">
        <f t="shared" si="340"/>
        <v>-4.7085492560272613E-5</v>
      </c>
      <c r="K1554" s="14">
        <f t="shared" si="341"/>
        <v>-8.0512038394542351E-6</v>
      </c>
      <c r="L1554" s="14">
        <f t="shared" si="342"/>
        <v>5.542609023084701E-10</v>
      </c>
      <c r="M1554" s="14">
        <f t="shared" si="343"/>
        <v>0.77625766537122498</v>
      </c>
      <c r="N1554" s="14">
        <f t="shared" si="344"/>
        <v>0.77622798107391744</v>
      </c>
      <c r="O1554" s="14">
        <f t="shared" si="345"/>
        <v>1.6205470816023116E-11</v>
      </c>
      <c r="P1554" s="14">
        <f t="shared" si="346"/>
        <v>5.6402555607486673E-10</v>
      </c>
      <c r="Q1554" s="14">
        <f t="shared" si="347"/>
        <v>2.3749222220419487E-5</v>
      </c>
      <c r="R1554" s="14">
        <f t="shared" si="348"/>
        <v>2.3749222222652015E-5</v>
      </c>
      <c r="S1554">
        <f t="shared" si="349"/>
        <v>302.612589561032</v>
      </c>
    </row>
    <row r="1555" spans="1:19" x14ac:dyDescent="0.35">
      <c r="A1555" s="2" t="s">
        <v>1695</v>
      </c>
      <c r="B1555" s="2">
        <v>39.0808082</v>
      </c>
      <c r="C1555" s="2">
        <v>-9.2321127000000001</v>
      </c>
      <c r="D1555" s="2">
        <v>39.083476900000001</v>
      </c>
      <c r="E1555" s="2">
        <v>-9.2316386999999995</v>
      </c>
      <c r="F1555" s="13">
        <f t="shared" si="336"/>
        <v>0.68208877743039864</v>
      </c>
      <c r="G1555" s="13">
        <f t="shared" si="337"/>
        <v>0.68213535503214662</v>
      </c>
      <c r="H1555" s="13">
        <f t="shared" si="338"/>
        <v>-0.16113076353018349</v>
      </c>
      <c r="I1555" s="13">
        <f t="shared" si="339"/>
        <v>-0.16112249066952905</v>
      </c>
      <c r="J1555" s="14">
        <f t="shared" si="340"/>
        <v>4.6577601747976871E-5</v>
      </c>
      <c r="K1555" s="14">
        <f t="shared" si="341"/>
        <v>8.2728606544402172E-6</v>
      </c>
      <c r="L1555" s="14">
        <f t="shared" si="342"/>
        <v>5.4236824605023007E-10</v>
      </c>
      <c r="M1555" s="14">
        <f t="shared" si="343"/>
        <v>0.77622825065882894</v>
      </c>
      <c r="N1555" s="14">
        <f t="shared" si="344"/>
        <v>0.77625761475820099</v>
      </c>
      <c r="O1555" s="14">
        <f t="shared" si="345"/>
        <v>1.7110055851848669E-11</v>
      </c>
      <c r="P1555" s="14">
        <f t="shared" si="346"/>
        <v>5.5267796308006813E-10</v>
      </c>
      <c r="Q1555" s="14">
        <f t="shared" si="347"/>
        <v>2.3509103834048379E-5</v>
      </c>
      <c r="R1555" s="14">
        <f t="shared" si="348"/>
        <v>2.3509103836213877E-5</v>
      </c>
      <c r="S1555">
        <f t="shared" si="349"/>
        <v>299.55300108103722</v>
      </c>
    </row>
    <row r="1556" spans="1:19" x14ac:dyDescent="0.35">
      <c r="A1556" s="2" t="s">
        <v>1696</v>
      </c>
      <c r="B1556" s="2">
        <v>39.538815</v>
      </c>
      <c r="C1556" s="2">
        <v>-9.0654427000000002</v>
      </c>
      <c r="D1556" s="2">
        <v>39.537911999999999</v>
      </c>
      <c r="E1556" s="2">
        <v>-9.0665341000000002</v>
      </c>
      <c r="F1556" s="13">
        <f t="shared" si="336"/>
        <v>0.69008250408692173</v>
      </c>
      <c r="G1556" s="13">
        <f t="shared" si="337"/>
        <v>0.69006674376377619</v>
      </c>
      <c r="H1556" s="13">
        <f t="shared" si="338"/>
        <v>-0.15822182326588455</v>
      </c>
      <c r="I1556" s="13">
        <f t="shared" si="339"/>
        <v>-0.15824087178934082</v>
      </c>
      <c r="J1556" s="14">
        <f t="shared" si="340"/>
        <v>-1.5760323145541655E-5</v>
      </c>
      <c r="K1556" s="14">
        <f t="shared" si="341"/>
        <v>-1.904852345627206E-5</v>
      </c>
      <c r="L1556" s="14">
        <f t="shared" si="342"/>
        <v>6.2096946411688662E-11</v>
      </c>
      <c r="M1556" s="14">
        <f t="shared" si="343"/>
        <v>0.77120352839196682</v>
      </c>
      <c r="N1556" s="14">
        <f t="shared" si="344"/>
        <v>0.77119349545324856</v>
      </c>
      <c r="O1556" s="14">
        <f t="shared" si="345"/>
        <v>9.0711561463293837E-11</v>
      </c>
      <c r="P1556" s="14">
        <f t="shared" si="346"/>
        <v>1.1604738858929168E-10</v>
      </c>
      <c r="Q1556" s="14">
        <f t="shared" si="347"/>
        <v>1.0772529349660259E-5</v>
      </c>
      <c r="R1556" s="14">
        <f t="shared" si="348"/>
        <v>1.0772529349868612E-5</v>
      </c>
      <c r="S1556">
        <f t="shared" si="349"/>
        <v>137.26356897602585</v>
      </c>
    </row>
    <row r="1557" spans="1:19" x14ac:dyDescent="0.35">
      <c r="A1557" s="2" t="s">
        <v>1697</v>
      </c>
      <c r="B1557" s="2">
        <v>39.537796800000002</v>
      </c>
      <c r="C1557" s="2">
        <v>-9.0663842999999993</v>
      </c>
      <c r="D1557" s="2">
        <v>39.538572500000001</v>
      </c>
      <c r="E1557" s="2">
        <v>-9.0654383999999997</v>
      </c>
      <c r="F1557" s="13">
        <f t="shared" si="336"/>
        <v>0.69006473314447803</v>
      </c>
      <c r="G1557" s="13">
        <f t="shared" si="337"/>
        <v>0.69007827166348568</v>
      </c>
      <c r="H1557" s="13">
        <f t="shared" si="338"/>
        <v>-0.15823825728612131</v>
      </c>
      <c r="I1557" s="13">
        <f t="shared" si="339"/>
        <v>-0.15822174821672672</v>
      </c>
      <c r="J1557" s="14">
        <f t="shared" si="340"/>
        <v>1.3538519007649796E-5</v>
      </c>
      <c r="K1557" s="14">
        <f t="shared" si="341"/>
        <v>1.6509069394599063E-5</v>
      </c>
      <c r="L1557" s="14">
        <f t="shared" si="342"/>
        <v>4.5822874229423792E-11</v>
      </c>
      <c r="M1557" s="14">
        <f t="shared" si="343"/>
        <v>0.77119618981053317</v>
      </c>
      <c r="N1557" s="14">
        <f t="shared" si="344"/>
        <v>0.77120480832784599</v>
      </c>
      <c r="O1557" s="14">
        <f t="shared" si="345"/>
        <v>6.8137343067374295E-11</v>
      </c>
      <c r="P1557" s="14">
        <f t="shared" si="346"/>
        <v>8.6347573310279641E-11</v>
      </c>
      <c r="Q1557" s="14">
        <f t="shared" si="347"/>
        <v>9.2923394960730761E-6</v>
      </c>
      <c r="R1557" s="14">
        <f t="shared" si="348"/>
        <v>9.292339496206804E-6</v>
      </c>
      <c r="S1557">
        <f t="shared" si="349"/>
        <v>118.40298986066709</v>
      </c>
    </row>
    <row r="1558" spans="1:19" x14ac:dyDescent="0.35">
      <c r="A1558" s="2" t="s">
        <v>1698</v>
      </c>
      <c r="B1558" s="2">
        <v>41.774119800000001</v>
      </c>
      <c r="C1558" s="2">
        <v>-6.6743889999999997</v>
      </c>
      <c r="D1558" s="2">
        <v>41.776984800000001</v>
      </c>
      <c r="E1558" s="2">
        <v>-6.6795673000000004</v>
      </c>
      <c r="F1558" s="13">
        <f t="shared" si="336"/>
        <v>0.72909593263255512</v>
      </c>
      <c r="G1558" s="13">
        <f t="shared" si="337"/>
        <v>0.72914593631562474</v>
      </c>
      <c r="H1558" s="13">
        <f t="shared" si="338"/>
        <v>-0.1164900636088918</v>
      </c>
      <c r="I1558" s="13">
        <f t="shared" si="339"/>
        <v>-0.11658044199354785</v>
      </c>
      <c r="J1558" s="14">
        <f t="shared" si="340"/>
        <v>5.0003683069621552E-5</v>
      </c>
      <c r="K1558" s="14">
        <f t="shared" si="341"/>
        <v>-9.0378384656045196E-5</v>
      </c>
      <c r="L1558" s="14">
        <f t="shared" si="342"/>
        <v>6.2509208000154261E-10</v>
      </c>
      <c r="M1558" s="14">
        <f t="shared" si="343"/>
        <v>0.74574367963877952</v>
      </c>
      <c r="N1558" s="14">
        <f t="shared" si="344"/>
        <v>0.74577699280850451</v>
      </c>
      <c r="O1558" s="14">
        <f t="shared" si="345"/>
        <v>2.0420631018690093E-9</v>
      </c>
      <c r="P1558" s="14">
        <f t="shared" si="346"/>
        <v>1.7608027883648285E-9</v>
      </c>
      <c r="Q1558" s="14">
        <f t="shared" si="347"/>
        <v>4.1961920694420416E-5</v>
      </c>
      <c r="R1558" s="14">
        <f t="shared" si="348"/>
        <v>4.1961920706734859E-5</v>
      </c>
      <c r="S1558">
        <f t="shared" si="349"/>
        <v>534.67879364521559</v>
      </c>
    </row>
    <row r="1559" spans="1:19" x14ac:dyDescent="0.35">
      <c r="A1559" s="2" t="s">
        <v>1699</v>
      </c>
      <c r="B1559" s="2">
        <v>39.576730099999999</v>
      </c>
      <c r="C1559" s="2">
        <v>-9.0293252000000006</v>
      </c>
      <c r="D1559" s="2">
        <v>39.580676799999999</v>
      </c>
      <c r="E1559" s="2">
        <v>-9.0220038999999996</v>
      </c>
      <c r="F1559" s="13">
        <f t="shared" si="336"/>
        <v>0.69074424741814466</v>
      </c>
      <c r="G1559" s="13">
        <f t="shared" si="337"/>
        <v>0.69081313032773317</v>
      </c>
      <c r="H1559" s="13">
        <f t="shared" si="338"/>
        <v>-0.15759145397329552</v>
      </c>
      <c r="I1559" s="13">
        <f t="shared" si="339"/>
        <v>-0.15746367318276924</v>
      </c>
      <c r="J1559" s="14">
        <f t="shared" si="340"/>
        <v>6.8882909588507957E-5</v>
      </c>
      <c r="K1559" s="14">
        <f t="shared" si="341"/>
        <v>1.2778079052627733E-4</v>
      </c>
      <c r="L1559" s="14">
        <f t="shared" si="342"/>
        <v>1.186213807875606E-9</v>
      </c>
      <c r="M1559" s="14">
        <f t="shared" si="343"/>
        <v>0.77072817239998404</v>
      </c>
      <c r="N1559" s="14">
        <f t="shared" si="344"/>
        <v>0.77077206028821821</v>
      </c>
      <c r="O1559" s="14">
        <f t="shared" si="345"/>
        <v>4.0819826013258969E-9</v>
      </c>
      <c r="P1559" s="14">
        <f t="shared" si="346"/>
        <v>3.611139008336756E-9</v>
      </c>
      <c r="Q1559" s="14">
        <f t="shared" si="347"/>
        <v>6.0092753376232946E-5</v>
      </c>
      <c r="R1559" s="14">
        <f t="shared" si="348"/>
        <v>6.0092753412400162E-5</v>
      </c>
      <c r="S1559">
        <f t="shared" si="349"/>
        <v>765.70186398080284</v>
      </c>
    </row>
    <row r="1560" spans="1:19" x14ac:dyDescent="0.35">
      <c r="A1560" s="2" t="s">
        <v>1700</v>
      </c>
      <c r="B1560" s="2">
        <v>39.580823600000002</v>
      </c>
      <c r="C1560" s="2">
        <v>-9.0221202999999992</v>
      </c>
      <c r="D1560" s="2">
        <v>39.576877400000001</v>
      </c>
      <c r="E1560" s="2">
        <v>-9.0294214000000004</v>
      </c>
      <c r="F1560" s="13">
        <f t="shared" si="336"/>
        <v>0.6908156924710751</v>
      </c>
      <c r="G1560" s="13">
        <f t="shared" si="337"/>
        <v>0.69074681828813289</v>
      </c>
      <c r="H1560" s="13">
        <f t="shared" si="338"/>
        <v>-0.15746570474601854</v>
      </c>
      <c r="I1560" s="13">
        <f t="shared" si="339"/>
        <v>-0.15759313298003594</v>
      </c>
      <c r="J1560" s="14">
        <f t="shared" si="340"/>
        <v>-6.887418294221348E-5</v>
      </c>
      <c r="K1560" s="14">
        <f t="shared" si="341"/>
        <v>-1.2742823401740155E-4</v>
      </c>
      <c r="L1560" s="14">
        <f t="shared" si="342"/>
        <v>1.1859132685205759E-9</v>
      </c>
      <c r="M1560" s="14">
        <f t="shared" si="343"/>
        <v>0.77077042235611248</v>
      </c>
      <c r="N1560" s="14">
        <f t="shared" si="344"/>
        <v>0.77072653989170992</v>
      </c>
      <c r="O1560" s="14">
        <f t="shared" si="345"/>
        <v>4.0594887007052645E-9</v>
      </c>
      <c r="P1560" s="14">
        <f t="shared" si="346"/>
        <v>3.5974656054618076E-9</v>
      </c>
      <c r="Q1560" s="14">
        <f t="shared" si="347"/>
        <v>5.9978876327102092E-5</v>
      </c>
      <c r="R1560" s="14">
        <f t="shared" si="348"/>
        <v>5.9978876363064088E-5</v>
      </c>
      <c r="S1560">
        <f t="shared" si="349"/>
        <v>764.25084261816266</v>
      </c>
    </row>
    <row r="1561" spans="1:19" x14ac:dyDescent="0.35">
      <c r="A1561" s="2" t="s">
        <v>1701</v>
      </c>
      <c r="B1561" s="2">
        <v>39.5872089</v>
      </c>
      <c r="C1561" s="2">
        <v>-9.0093572000000002</v>
      </c>
      <c r="D1561" s="2">
        <v>39.587792299999997</v>
      </c>
      <c r="E1561" s="2">
        <v>-9.0099094999999991</v>
      </c>
      <c r="F1561" s="13">
        <f t="shared" si="336"/>
        <v>0.69092713697980268</v>
      </c>
      <c r="G1561" s="13">
        <f t="shared" si="337"/>
        <v>0.69093731923065871</v>
      </c>
      <c r="H1561" s="13">
        <f t="shared" si="338"/>
        <v>-0.15724294662825727</v>
      </c>
      <c r="I1561" s="13">
        <f t="shared" si="339"/>
        <v>-0.15725258608171602</v>
      </c>
      <c r="J1561" s="14">
        <f t="shared" si="340"/>
        <v>1.0182250856027864E-5</v>
      </c>
      <c r="K1561" s="14">
        <f t="shared" si="341"/>
        <v>-9.6394534587485037E-6</v>
      </c>
      <c r="L1561" s="14">
        <f t="shared" si="342"/>
        <v>2.59195581235461E-11</v>
      </c>
      <c r="M1561" s="14">
        <f t="shared" si="343"/>
        <v>0.77064903774678994</v>
      </c>
      <c r="N1561" s="14">
        <f t="shared" si="344"/>
        <v>0.7706555264460474</v>
      </c>
      <c r="O1561" s="14">
        <f t="shared" si="345"/>
        <v>2.3229765745664749E-11</v>
      </c>
      <c r="P1561" s="14">
        <f t="shared" si="346"/>
        <v>3.97158307523814E-11</v>
      </c>
      <c r="Q1561" s="14">
        <f t="shared" si="347"/>
        <v>6.3020497262701283E-6</v>
      </c>
      <c r="R1561" s="14">
        <f t="shared" si="348"/>
        <v>6.3020497263118438E-6</v>
      </c>
      <c r="S1561">
        <f t="shared" si="349"/>
        <v>80.300717612665508</v>
      </c>
    </row>
    <row r="1562" spans="1:19" x14ac:dyDescent="0.35">
      <c r="A1562" s="2" t="s">
        <v>1702</v>
      </c>
      <c r="B1562" s="2">
        <v>39.583695599999999</v>
      </c>
      <c r="C1562" s="2">
        <v>-9.0164445999999998</v>
      </c>
      <c r="D1562" s="2">
        <v>39.584190499999998</v>
      </c>
      <c r="E1562" s="2">
        <v>-9.0155767999999998</v>
      </c>
      <c r="F1562" s="13">
        <f t="shared" si="336"/>
        <v>0.69086581832719229</v>
      </c>
      <c r="G1562" s="13">
        <f t="shared" si="337"/>
        <v>0.69087445596166042</v>
      </c>
      <c r="H1562" s="13">
        <f t="shared" si="338"/>
        <v>-0.1573666450936631</v>
      </c>
      <c r="I1562" s="13">
        <f t="shared" si="339"/>
        <v>-0.1573514991264143</v>
      </c>
      <c r="J1562" s="14">
        <f t="shared" si="340"/>
        <v>8.6376344681227124E-6</v>
      </c>
      <c r="K1562" s="14">
        <f t="shared" si="341"/>
        <v>1.5145967248803016E-5</v>
      </c>
      <c r="L1562" s="14">
        <f t="shared" si="342"/>
        <v>1.8652182301109418E-11</v>
      </c>
      <c r="M1562" s="14">
        <f t="shared" si="343"/>
        <v>0.77068909645866179</v>
      </c>
      <c r="N1562" s="14">
        <f t="shared" si="344"/>
        <v>0.77069460042871341</v>
      </c>
      <c r="O1562" s="14">
        <f t="shared" si="345"/>
        <v>5.7350080974357061E-11</v>
      </c>
      <c r="P1562" s="14">
        <f t="shared" si="346"/>
        <v>5.2716176210204368E-11</v>
      </c>
      <c r="Q1562" s="14">
        <f t="shared" si="347"/>
        <v>7.2605906240611281E-6</v>
      </c>
      <c r="R1562" s="14">
        <f t="shared" si="348"/>
        <v>7.2605906241249199E-6</v>
      </c>
      <c r="S1562">
        <f t="shared" si="349"/>
        <v>92.514445732599725</v>
      </c>
    </row>
    <row r="1563" spans="1:19" x14ac:dyDescent="0.35">
      <c r="A1563" s="2" t="s">
        <v>1703</v>
      </c>
      <c r="B1563" s="2">
        <v>39.584322999999998</v>
      </c>
      <c r="C1563" s="2">
        <v>-9.0156956000000008</v>
      </c>
      <c r="D1563" s="2">
        <v>39.583747700000004</v>
      </c>
      <c r="E1563" s="2">
        <v>-9.0167365999999998</v>
      </c>
      <c r="F1563" s="13">
        <f t="shared" si="336"/>
        <v>0.69087676852291935</v>
      </c>
      <c r="G1563" s="13">
        <f t="shared" si="337"/>
        <v>0.69086672764373269</v>
      </c>
      <c r="H1563" s="13">
        <f t="shared" si="338"/>
        <v>-0.15735357257756569</v>
      </c>
      <c r="I1563" s="13">
        <f t="shared" si="339"/>
        <v>-0.15737174145507893</v>
      </c>
      <c r="J1563" s="14">
        <f t="shared" si="340"/>
        <v>-1.0040879186656859E-5</v>
      </c>
      <c r="K1563" s="14">
        <f t="shared" si="341"/>
        <v>-1.8168877513241588E-5</v>
      </c>
      <c r="L1563" s="14">
        <f t="shared" si="342"/>
        <v>2.5204813710047964E-11</v>
      </c>
      <c r="M1563" s="14">
        <f t="shared" si="343"/>
        <v>0.77069402100761919</v>
      </c>
      <c r="N1563" s="14">
        <f t="shared" si="344"/>
        <v>0.77068762286629744</v>
      </c>
      <c r="O1563" s="14">
        <f t="shared" si="345"/>
        <v>8.2527027520523713E-11</v>
      </c>
      <c r="P1563" s="14">
        <f t="shared" si="346"/>
        <v>7.4222925391648454E-11</v>
      </c>
      <c r="Q1563" s="14">
        <f t="shared" si="347"/>
        <v>8.615272798446284E-6</v>
      </c>
      <c r="R1563" s="14">
        <f t="shared" si="348"/>
        <v>8.6152727985528577E-6</v>
      </c>
      <c r="S1563">
        <f t="shared" si="349"/>
        <v>109.77580599916051</v>
      </c>
    </row>
    <row r="1564" spans="1:19" x14ac:dyDescent="0.35">
      <c r="A1564" s="2" t="s">
        <v>1704</v>
      </c>
      <c r="B1564" s="2">
        <v>39.688986</v>
      </c>
      <c r="C1564" s="2">
        <v>-8.9328903000000004</v>
      </c>
      <c r="D1564" s="2">
        <v>39.688182699999999</v>
      </c>
      <c r="E1564" s="2">
        <v>-8.9333495999999997</v>
      </c>
      <c r="F1564" s="13">
        <f t="shared" si="336"/>
        <v>0.69270348247793412</v>
      </c>
      <c r="G1564" s="13">
        <f t="shared" si="337"/>
        <v>0.69268946224805283</v>
      </c>
      <c r="H1564" s="13">
        <f t="shared" si="338"/>
        <v>-0.15590834745446402</v>
      </c>
      <c r="I1564" s="13">
        <f t="shared" si="339"/>
        <v>-0.15591636375171841</v>
      </c>
      <c r="J1564" s="14">
        <f t="shared" si="340"/>
        <v>-1.4020229881284152E-5</v>
      </c>
      <c r="K1564" s="14">
        <f t="shared" si="341"/>
        <v>-8.0162972543873501E-6</v>
      </c>
      <c r="L1564" s="14">
        <f t="shared" si="342"/>
        <v>4.9141711480208295E-11</v>
      </c>
      <c r="M1564" s="14">
        <f t="shared" si="343"/>
        <v>0.76953128505041724</v>
      </c>
      <c r="N1564" s="14">
        <f t="shared" si="344"/>
        <v>0.7695223315281936</v>
      </c>
      <c r="O1564" s="14">
        <f t="shared" si="345"/>
        <v>1.6065255417588513E-11</v>
      </c>
      <c r="P1564" s="14">
        <f t="shared" si="346"/>
        <v>5.8655098017783797E-11</v>
      </c>
      <c r="Q1564" s="14">
        <f t="shared" si="347"/>
        <v>7.6586616335874107E-6</v>
      </c>
      <c r="R1564" s="14">
        <f t="shared" si="348"/>
        <v>7.6586616336622799E-6</v>
      </c>
      <c r="S1564">
        <f t="shared" si="349"/>
        <v>97.586666536124767</v>
      </c>
    </row>
    <row r="1565" spans="1:19" x14ac:dyDescent="0.35">
      <c r="A1565" s="2" t="s">
        <v>1705</v>
      </c>
      <c r="B1565" s="2">
        <v>39.688131800000001</v>
      </c>
      <c r="C1565" s="2">
        <v>-8.9331417999999996</v>
      </c>
      <c r="D1565" s="2">
        <v>39.688946600000001</v>
      </c>
      <c r="E1565" s="2">
        <v>-8.9326817999999992</v>
      </c>
      <c r="F1565" s="13">
        <f t="shared" si="336"/>
        <v>0.69268857387546368</v>
      </c>
      <c r="G1565" s="13">
        <f t="shared" si="337"/>
        <v>0.69270279481820896</v>
      </c>
      <c r="H1565" s="13">
        <f t="shared" si="338"/>
        <v>-0.15591273695753277</v>
      </c>
      <c r="I1565" s="13">
        <f t="shared" si="339"/>
        <v>-0.15590470844297361</v>
      </c>
      <c r="J1565" s="14">
        <f t="shared" si="340"/>
        <v>1.4220942745279963E-5</v>
      </c>
      <c r="K1565" s="14">
        <f t="shared" si="341"/>
        <v>8.028514559166311E-6</v>
      </c>
      <c r="L1565" s="14">
        <f t="shared" si="342"/>
        <v>5.0558803140280634E-11</v>
      </c>
      <c r="M1565" s="14">
        <f t="shared" si="343"/>
        <v>0.76952277068119901</v>
      </c>
      <c r="N1565" s="14">
        <f t="shared" si="344"/>
        <v>0.7695318523729463</v>
      </c>
      <c r="O1565" s="14">
        <f t="shared" si="345"/>
        <v>1.61142615065998E-11</v>
      </c>
      <c r="P1565" s="14">
        <f t="shared" si="346"/>
        <v>6.0101222168169204E-11</v>
      </c>
      <c r="Q1565" s="14">
        <f t="shared" si="347"/>
        <v>7.7524978018809658E-6</v>
      </c>
      <c r="R1565" s="14">
        <f t="shared" si="348"/>
        <v>7.7524978019586218E-6</v>
      </c>
      <c r="S1565">
        <f t="shared" si="349"/>
        <v>98.782326992556762</v>
      </c>
    </row>
    <row r="1566" spans="1:19" x14ac:dyDescent="0.35">
      <c r="A1566" s="2" t="s">
        <v>1706</v>
      </c>
      <c r="B1566" s="2">
        <v>39.7421796</v>
      </c>
      <c r="C1566" s="2">
        <v>-8.8655446999999992</v>
      </c>
      <c r="D1566" s="2">
        <v>39.740688200000001</v>
      </c>
      <c r="E1566" s="2">
        <v>-8.8614777</v>
      </c>
      <c r="F1566" s="13">
        <f t="shared" si="336"/>
        <v>0.693631885938923</v>
      </c>
      <c r="G1566" s="13">
        <f t="shared" si="337"/>
        <v>0.69360585609845882</v>
      </c>
      <c r="H1566" s="13">
        <f t="shared" si="338"/>
        <v>-0.15473294499773291</v>
      </c>
      <c r="I1566" s="13">
        <f t="shared" si="339"/>
        <v>-0.15466196245705432</v>
      </c>
      <c r="J1566" s="14">
        <f t="shared" si="340"/>
        <v>-2.602984046418122E-5</v>
      </c>
      <c r="K1566" s="14">
        <f t="shared" si="341"/>
        <v>7.0982540678582451E-5</v>
      </c>
      <c r="L1566" s="14">
        <f t="shared" si="342"/>
        <v>1.6938814863811736E-10</v>
      </c>
      <c r="M1566" s="14">
        <f t="shared" si="343"/>
        <v>0.76894574454925757</v>
      </c>
      <c r="N1566" s="14">
        <f t="shared" si="344"/>
        <v>0.76892910304628714</v>
      </c>
      <c r="O1566" s="14">
        <f t="shared" si="345"/>
        <v>1.2596302697677633E-9</v>
      </c>
      <c r="P1566" s="14">
        <f t="shared" si="346"/>
        <v>9.1416313985635533E-10</v>
      </c>
      <c r="Q1566" s="14">
        <f t="shared" si="347"/>
        <v>3.0235130888692301E-5</v>
      </c>
      <c r="R1566" s="14">
        <f t="shared" si="348"/>
        <v>3.0235130893298941E-5</v>
      </c>
      <c r="S1566">
        <f t="shared" si="349"/>
        <v>385.25603784241508</v>
      </c>
    </row>
    <row r="1567" spans="1:19" x14ac:dyDescent="0.35">
      <c r="A1567" s="2" t="s">
        <v>1707</v>
      </c>
      <c r="B1567" s="2">
        <v>39.740802700000003</v>
      </c>
      <c r="C1567" s="2">
        <v>-8.8613817000000008</v>
      </c>
      <c r="D1567" s="2">
        <v>39.742108600000002</v>
      </c>
      <c r="E1567" s="2">
        <v>-8.8647457999999997</v>
      </c>
      <c r="F1567" s="13">
        <f t="shared" si="336"/>
        <v>0.69360785450045237</v>
      </c>
      <c r="G1567" s="13">
        <f t="shared" si="337"/>
        <v>0.69363064675515418</v>
      </c>
      <c r="H1567" s="13">
        <f t="shared" si="338"/>
        <v>-0.15466028694097242</v>
      </c>
      <c r="I1567" s="13">
        <f t="shared" si="339"/>
        <v>-0.15471900156233873</v>
      </c>
      <c r="J1567" s="14">
        <f t="shared" si="340"/>
        <v>2.2792254701808901E-5</v>
      </c>
      <c r="K1567" s="14">
        <f t="shared" si="341"/>
        <v>-5.8714621366307007E-5</v>
      </c>
      <c r="L1567" s="14">
        <f t="shared" si="342"/>
        <v>1.2987171859241025E-10</v>
      </c>
      <c r="M1567" s="14">
        <f t="shared" si="343"/>
        <v>0.76892989529808109</v>
      </c>
      <c r="N1567" s="14">
        <f t="shared" si="344"/>
        <v>0.76894446694126983</v>
      </c>
      <c r="O1567" s="14">
        <f t="shared" si="345"/>
        <v>8.6185169029960281E-10</v>
      </c>
      <c r="P1567" s="14">
        <f t="shared" si="346"/>
        <v>6.3945393119647615E-10</v>
      </c>
      <c r="Q1567" s="14">
        <f t="shared" si="347"/>
        <v>2.5287426345843819E-5</v>
      </c>
      <c r="R1567" s="14">
        <f t="shared" si="348"/>
        <v>2.5287426348538847E-5</v>
      </c>
      <c r="S1567">
        <f t="shared" si="349"/>
        <v>322.212386533082</v>
      </c>
    </row>
    <row r="1568" spans="1:19" x14ac:dyDescent="0.35">
      <c r="A1568" s="2" t="s">
        <v>1708</v>
      </c>
      <c r="B1568" s="2">
        <v>40.502755299999997</v>
      </c>
      <c r="C1568" s="2">
        <v>-7.2411494000000003</v>
      </c>
      <c r="D1568" s="2">
        <v>40.502624300000001</v>
      </c>
      <c r="E1568" s="2">
        <v>-7.2412397999999998</v>
      </c>
      <c r="F1568" s="13">
        <f t="shared" si="336"/>
        <v>0.70690643611458359</v>
      </c>
      <c r="G1568" s="13">
        <f t="shared" si="337"/>
        <v>0.70690414973326354</v>
      </c>
      <c r="H1568" s="13">
        <f t="shared" si="338"/>
        <v>-0.12638189865881189</v>
      </c>
      <c r="I1568" s="13">
        <f t="shared" si="339"/>
        <v>-0.12638347643645567</v>
      </c>
      <c r="J1568" s="14">
        <f t="shared" si="340"/>
        <v>-2.2863813200491023E-6</v>
      </c>
      <c r="K1568" s="14">
        <f t="shared" si="341"/>
        <v>-1.5777776437853053E-6</v>
      </c>
      <c r="L1568" s="14">
        <f t="shared" si="342"/>
        <v>1.3068848851667995E-12</v>
      </c>
      <c r="M1568" s="14">
        <f t="shared" si="343"/>
        <v>0.76037621834416835</v>
      </c>
      <c r="N1568" s="14">
        <f t="shared" si="344"/>
        <v>0.76037473337666495</v>
      </c>
      <c r="O1568" s="14">
        <f t="shared" si="345"/>
        <v>6.2234557330704829E-13</v>
      </c>
      <c r="P1568" s="14">
        <f t="shared" si="346"/>
        <v>1.66670696317242E-12</v>
      </c>
      <c r="Q1568" s="14">
        <f t="shared" si="347"/>
        <v>1.2910100554110413E-6</v>
      </c>
      <c r="R1568" s="14">
        <f t="shared" si="348"/>
        <v>1.2910100554114E-6</v>
      </c>
      <c r="S1568">
        <f t="shared" si="349"/>
        <v>16.450050126052059</v>
      </c>
    </row>
    <row r="1569" spans="1:19" x14ac:dyDescent="0.35">
      <c r="A1569" s="2" t="s">
        <v>1709</v>
      </c>
      <c r="B1569" s="2">
        <v>40.5025294</v>
      </c>
      <c r="C1569" s="2">
        <v>-7.2411665999999997</v>
      </c>
      <c r="D1569" s="2">
        <v>40.502651800000002</v>
      </c>
      <c r="E1569" s="2">
        <v>-7.2410809</v>
      </c>
      <c r="F1569" s="13">
        <f t="shared" si="336"/>
        <v>0.70690249341580347</v>
      </c>
      <c r="G1569" s="13">
        <f t="shared" si="337"/>
        <v>0.70690462969880785</v>
      </c>
      <c r="H1569" s="13">
        <f t="shared" si="338"/>
        <v>-0.12638219885544322</v>
      </c>
      <c r="I1569" s="13">
        <f t="shared" si="339"/>
        <v>-0.12638070310827426</v>
      </c>
      <c r="J1569" s="14">
        <f t="shared" si="340"/>
        <v>2.1362830043836212E-6</v>
      </c>
      <c r="K1569" s="14">
        <f t="shared" si="341"/>
        <v>1.495747168955841E-6</v>
      </c>
      <c r="L1569" s="14">
        <f t="shared" si="342"/>
        <v>1.1409262687041439E-12</v>
      </c>
      <c r="M1569" s="14">
        <f t="shared" si="343"/>
        <v>0.76037590661467858</v>
      </c>
      <c r="N1569" s="14">
        <f t="shared" si="344"/>
        <v>0.7603772940929534</v>
      </c>
      <c r="O1569" s="14">
        <f t="shared" si="345"/>
        <v>5.5931489835974908E-13</v>
      </c>
      <c r="P1569" s="14">
        <f t="shared" si="346"/>
        <v>1.4643068033695798E-12</v>
      </c>
      <c r="Q1569" s="14">
        <f t="shared" si="347"/>
        <v>1.2100854529204042E-6</v>
      </c>
      <c r="R1569" s="14">
        <f t="shared" si="348"/>
        <v>1.2100854529206994E-6</v>
      </c>
      <c r="S1569">
        <f t="shared" si="349"/>
        <v>15.418908841115552</v>
      </c>
    </row>
    <row r="1570" spans="1:19" x14ac:dyDescent="0.35">
      <c r="A1570" s="2" t="s">
        <v>1710</v>
      </c>
      <c r="B1570" s="2">
        <v>40.518443300000001</v>
      </c>
      <c r="C1570" s="2">
        <v>-7.2315281000000002</v>
      </c>
      <c r="D1570" s="2">
        <v>40.5144156</v>
      </c>
      <c r="E1570" s="2">
        <v>-7.2333175000000001</v>
      </c>
      <c r="F1570" s="13">
        <f t="shared" si="336"/>
        <v>0.70718024336763652</v>
      </c>
      <c r="G1570" s="13">
        <f t="shared" si="337"/>
        <v>0.70710994674135397</v>
      </c>
      <c r="H1570" s="13">
        <f t="shared" si="338"/>
        <v>-0.12621397529548975</v>
      </c>
      <c r="I1570" s="13">
        <f t="shared" si="339"/>
        <v>-0.12624520621712493</v>
      </c>
      <c r="J1570" s="14">
        <f t="shared" si="340"/>
        <v>-7.0296626282551067E-5</v>
      </c>
      <c r="K1570" s="14">
        <f t="shared" si="341"/>
        <v>-3.1230921635178044E-5</v>
      </c>
      <c r="L1570" s="14">
        <f t="shared" si="342"/>
        <v>1.2354039161684212E-9</v>
      </c>
      <c r="M1570" s="14">
        <f t="shared" si="343"/>
        <v>0.76024254061048613</v>
      </c>
      <c r="N1570" s="14">
        <f t="shared" si="344"/>
        <v>0.76019687127780933</v>
      </c>
      <c r="O1570" s="14">
        <f t="shared" si="345"/>
        <v>2.4384261652583822E-10</v>
      </c>
      <c r="P1570" s="14">
        <f t="shared" si="346"/>
        <v>1.3763288550989313E-9</v>
      </c>
      <c r="Q1570" s="14">
        <f t="shared" si="347"/>
        <v>3.7098906386832095E-5</v>
      </c>
      <c r="R1570" s="14">
        <f t="shared" si="348"/>
        <v>3.7098906395342147E-5</v>
      </c>
      <c r="S1570">
        <f t="shared" si="349"/>
        <v>472.71426528944966</v>
      </c>
    </row>
    <row r="1571" spans="1:19" x14ac:dyDescent="0.35">
      <c r="A1571" s="2" t="s">
        <v>1711</v>
      </c>
      <c r="B1571" s="2">
        <v>40.514387999999997</v>
      </c>
      <c r="C1571" s="2">
        <v>-7.2331978000000001</v>
      </c>
      <c r="D1571" s="2">
        <v>40.518414300000003</v>
      </c>
      <c r="E1571" s="2">
        <v>-7.2314116999999998</v>
      </c>
      <c r="F1571" s="13">
        <f t="shared" si="336"/>
        <v>0.70710946503048033</v>
      </c>
      <c r="G1571" s="13">
        <f t="shared" si="337"/>
        <v>0.70717973722215355</v>
      </c>
      <c r="H1571" s="13">
        <f t="shared" si="338"/>
        <v>-0.12624311705801031</v>
      </c>
      <c r="I1571" s="13">
        <f t="shared" si="339"/>
        <v>-0.12621194373224043</v>
      </c>
      <c r="J1571" s="14">
        <f t="shared" si="340"/>
        <v>7.027219167321519E-5</v>
      </c>
      <c r="K1571" s="14">
        <f t="shared" si="341"/>
        <v>3.1173325769878746E-5</v>
      </c>
      <c r="L1571" s="14">
        <f t="shared" si="342"/>
        <v>1.2345452301312397E-9</v>
      </c>
      <c r="M1571" s="14">
        <f t="shared" si="343"/>
        <v>0.76019720011678116</v>
      </c>
      <c r="N1571" s="14">
        <f t="shared" si="344"/>
        <v>0.76024285354873467</v>
      </c>
      <c r="O1571" s="14">
        <f t="shared" si="345"/>
        <v>2.4294405986907265E-10</v>
      </c>
      <c r="P1571" s="14">
        <f t="shared" si="346"/>
        <v>1.374950981148675E-9</v>
      </c>
      <c r="Q1571" s="14">
        <f t="shared" si="347"/>
        <v>3.7080331459530874E-5</v>
      </c>
      <c r="R1571" s="14">
        <f t="shared" si="348"/>
        <v>3.7080331468028153E-5</v>
      </c>
      <c r="S1571">
        <f t="shared" si="349"/>
        <v>472.47758356561474</v>
      </c>
    </row>
    <row r="1572" spans="1:19" x14ac:dyDescent="0.35">
      <c r="A1572" s="2" t="s">
        <v>1712</v>
      </c>
      <c r="B1572" s="2">
        <v>40.363374800000003</v>
      </c>
      <c r="C1572" s="2">
        <v>-7.3204700999999996</v>
      </c>
      <c r="D1572" s="2">
        <v>40.363245200000001</v>
      </c>
      <c r="E1572" s="2">
        <v>-7.3205470000000004</v>
      </c>
      <c r="F1572" s="13">
        <f t="shared" si="336"/>
        <v>0.7044737874765078</v>
      </c>
      <c r="G1572" s="13">
        <f t="shared" si="337"/>
        <v>0.70447152552979719</v>
      </c>
      <c r="H1572" s="13">
        <f t="shared" si="338"/>
        <v>-0.12776630603879854</v>
      </c>
      <c r="I1572" s="13">
        <f t="shared" si="339"/>
        <v>-0.12776764819699335</v>
      </c>
      <c r="J1572" s="14">
        <f t="shared" si="340"/>
        <v>-2.2619467106022029E-6</v>
      </c>
      <c r="K1572" s="14">
        <f t="shared" si="341"/>
        <v>-1.3421581948058758E-6</v>
      </c>
      <c r="L1572" s="14">
        <f t="shared" si="342"/>
        <v>1.2791007304004858E-12</v>
      </c>
      <c r="M1572" s="14">
        <f t="shared" si="343"/>
        <v>0.76195391472741814</v>
      </c>
      <c r="N1572" s="14">
        <f t="shared" si="344"/>
        <v>0.76195244981810051</v>
      </c>
      <c r="O1572" s="14">
        <f t="shared" si="345"/>
        <v>4.5034715497107418E-13</v>
      </c>
      <c r="P1572" s="14">
        <f t="shared" si="346"/>
        <v>1.5405599724714604E-12</v>
      </c>
      <c r="Q1572" s="14">
        <f t="shared" si="347"/>
        <v>1.2411929634313355E-6</v>
      </c>
      <c r="R1572" s="14">
        <f t="shared" si="348"/>
        <v>1.2411929634316542E-6</v>
      </c>
      <c r="S1572">
        <f t="shared" si="349"/>
        <v>15.815280740046138</v>
      </c>
    </row>
    <row r="1573" spans="1:19" x14ac:dyDescent="0.35">
      <c r="A1573" s="2" t="s">
        <v>1713</v>
      </c>
      <c r="B1573" s="2">
        <v>40.363221799999998</v>
      </c>
      <c r="C1573" s="2">
        <v>-7.3204168000000003</v>
      </c>
      <c r="D1573" s="2">
        <v>40.363364799999999</v>
      </c>
      <c r="E1573" s="2">
        <v>-7.3203415999999999</v>
      </c>
      <c r="F1573" s="13">
        <f t="shared" si="336"/>
        <v>0.70447111712275212</v>
      </c>
      <c r="G1573" s="13">
        <f t="shared" si="337"/>
        <v>0.70447361294358246</v>
      </c>
      <c r="H1573" s="13">
        <f t="shared" si="338"/>
        <v>-0.12776537577830724</v>
      </c>
      <c r="I1573" s="13">
        <f t="shared" si="339"/>
        <v>-0.12776406329070975</v>
      </c>
      <c r="J1573" s="14">
        <f t="shared" si="340"/>
        <v>2.4958208303393903E-6</v>
      </c>
      <c r="K1573" s="14">
        <f t="shared" si="341"/>
        <v>1.3124875974934724E-6</v>
      </c>
      <c r="L1573" s="14">
        <f t="shared" si="342"/>
        <v>1.5572804042881922E-12</v>
      </c>
      <c r="M1573" s="14">
        <f t="shared" si="343"/>
        <v>0.7619525628513657</v>
      </c>
      <c r="N1573" s="14">
        <f t="shared" si="344"/>
        <v>0.76195417922451836</v>
      </c>
      <c r="O1573" s="14">
        <f t="shared" si="345"/>
        <v>4.3065592339348497E-13</v>
      </c>
      <c r="P1573" s="14">
        <f t="shared" si="346"/>
        <v>1.8073075797041585E-12</v>
      </c>
      <c r="Q1573" s="14">
        <f t="shared" si="347"/>
        <v>1.3443614021921928E-6</v>
      </c>
      <c r="R1573" s="14">
        <f t="shared" si="348"/>
        <v>1.3443614021925977E-6</v>
      </c>
      <c r="S1573">
        <f t="shared" si="349"/>
        <v>17.129852986738079</v>
      </c>
    </row>
    <row r="1574" spans="1:19" x14ac:dyDescent="0.35">
      <c r="A1574" s="2" t="s">
        <v>1714</v>
      </c>
      <c r="B1574" s="2">
        <v>41.796487800000001</v>
      </c>
      <c r="C1574" s="2">
        <v>-7.4331854999999996</v>
      </c>
      <c r="D1574" s="2">
        <v>41.7971097</v>
      </c>
      <c r="E1574" s="2">
        <v>-7.4301903999999999</v>
      </c>
      <c r="F1574" s="13">
        <f t="shared" si="336"/>
        <v>0.72948632787964118</v>
      </c>
      <c r="G1574" s="13">
        <f t="shared" si="337"/>
        <v>0.72949718208225933</v>
      </c>
      <c r="H1574" s="13">
        <f t="shared" si="338"/>
        <v>-0.12973356088650095</v>
      </c>
      <c r="I1574" s="13">
        <f t="shared" si="339"/>
        <v>-0.12968128653007449</v>
      </c>
      <c r="J1574" s="14">
        <f t="shared" si="340"/>
        <v>1.0854202618149067E-5</v>
      </c>
      <c r="K1574" s="14">
        <f t="shared" si="341"/>
        <v>5.227435642646272E-5</v>
      </c>
      <c r="L1574" s="14">
        <f t="shared" si="342"/>
        <v>2.9453428618669351E-11</v>
      </c>
      <c r="M1574" s="14">
        <f t="shared" si="343"/>
        <v>0.74550962213234107</v>
      </c>
      <c r="N1574" s="14">
        <f t="shared" si="344"/>
        <v>0.74551685635871967</v>
      </c>
      <c r="O1574" s="14">
        <f t="shared" si="345"/>
        <v>6.831520847946505E-10</v>
      </c>
      <c r="P1574" s="14">
        <f t="shared" si="346"/>
        <v>4.091425189113308E-10</v>
      </c>
      <c r="Q1574" s="14">
        <f t="shared" si="347"/>
        <v>2.0227271662568107E-5</v>
      </c>
      <c r="R1574" s="14">
        <f t="shared" si="348"/>
        <v>2.0227271663947412E-5</v>
      </c>
      <c r="S1574">
        <f t="shared" si="349"/>
        <v>257.73589554201794</v>
      </c>
    </row>
    <row r="1575" spans="1:19" x14ac:dyDescent="0.35">
      <c r="A1575" s="2" t="s">
        <v>1715</v>
      </c>
      <c r="B1575" s="2">
        <v>41.130988500000001</v>
      </c>
      <c r="C1575" s="2">
        <v>-8.5246832000000001</v>
      </c>
      <c r="D1575" s="2">
        <v>41.131124999999997</v>
      </c>
      <c r="E1575" s="2">
        <v>-8.5226965999999997</v>
      </c>
      <c r="F1575" s="13">
        <f t="shared" si="336"/>
        <v>0.71787117392492372</v>
      </c>
      <c r="G1575" s="13">
        <f t="shared" si="337"/>
        <v>0.71787355629935268</v>
      </c>
      <c r="H1575" s="13">
        <f t="shared" si="338"/>
        <v>-0.14878378952944626</v>
      </c>
      <c r="I1575" s="13">
        <f t="shared" si="339"/>
        <v>-0.14874911681852615</v>
      </c>
      <c r="J1575" s="14">
        <f t="shared" si="340"/>
        <v>2.3823744289552806E-6</v>
      </c>
      <c r="K1575" s="14">
        <f t="shared" si="341"/>
        <v>3.4672710920113925E-5</v>
      </c>
      <c r="L1575" s="14">
        <f t="shared" si="342"/>
        <v>1.4189269799343288E-12</v>
      </c>
      <c r="M1575" s="14">
        <f t="shared" si="343"/>
        <v>0.75320617272326484</v>
      </c>
      <c r="N1575" s="14">
        <f t="shared" si="344"/>
        <v>0.75320773981012334</v>
      </c>
      <c r="O1575" s="14">
        <f t="shared" si="345"/>
        <v>3.0054922060733689E-10</v>
      </c>
      <c r="P1575" s="14">
        <f t="shared" si="346"/>
        <v>1.7192672690013779E-10</v>
      </c>
      <c r="Q1575" s="14">
        <f t="shared" si="347"/>
        <v>1.3112083240284046E-5</v>
      </c>
      <c r="R1575" s="14">
        <f t="shared" si="348"/>
        <v>1.3112083240659766E-5</v>
      </c>
      <c r="S1575">
        <f t="shared" si="349"/>
        <v>167.07416465248673</v>
      </c>
    </row>
    <row r="1576" spans="1:19" x14ac:dyDescent="0.35">
      <c r="A1576" s="2" t="s">
        <v>1716</v>
      </c>
      <c r="B1576" s="2">
        <v>41.131239899999997</v>
      </c>
      <c r="C1576" s="2">
        <v>-8.5227506000000002</v>
      </c>
      <c r="D1576" s="2">
        <v>41.131695700000002</v>
      </c>
      <c r="E1576" s="2">
        <v>-8.5308609999999998</v>
      </c>
      <c r="F1576" s="13">
        <f t="shared" si="336"/>
        <v>0.7178755616826632</v>
      </c>
      <c r="G1576" s="13">
        <f t="shared" si="337"/>
        <v>0.7178835168933938</v>
      </c>
      <c r="H1576" s="13">
        <f t="shared" si="338"/>
        <v>-0.14875005929632223</v>
      </c>
      <c r="I1576" s="13">
        <f t="shared" si="339"/>
        <v>-0.14889161247997598</v>
      </c>
      <c r="J1576" s="14">
        <f t="shared" si="340"/>
        <v>7.955210730603568E-6</v>
      </c>
      <c r="K1576" s="14">
        <f t="shared" si="341"/>
        <v>-1.4155318365374758E-4</v>
      </c>
      <c r="L1576" s="14">
        <f t="shared" si="342"/>
        <v>1.5821344441994099E-11</v>
      </c>
      <c r="M1576" s="14">
        <f t="shared" si="343"/>
        <v>0.75319962076143188</v>
      </c>
      <c r="N1576" s="14">
        <f t="shared" si="344"/>
        <v>0.75320485361167233</v>
      </c>
      <c r="O1576" s="14">
        <f t="shared" si="345"/>
        <v>5.0093259422634484E-9</v>
      </c>
      <c r="P1576" s="14">
        <f t="shared" si="346"/>
        <v>2.8576801288949243E-9</v>
      </c>
      <c r="Q1576" s="14">
        <f t="shared" si="347"/>
        <v>5.345727386329127E-5</v>
      </c>
      <c r="R1576" s="14">
        <f t="shared" si="348"/>
        <v>5.3457273888751902E-5</v>
      </c>
      <c r="S1576">
        <f t="shared" si="349"/>
        <v>681.15258389047676</v>
      </c>
    </row>
    <row r="1577" spans="1:19" x14ac:dyDescent="0.35">
      <c r="A1577" s="2" t="s">
        <v>1717</v>
      </c>
      <c r="B1577" s="2">
        <v>41.227641300000002</v>
      </c>
      <c r="C1577" s="2">
        <v>-8.6535071000000006</v>
      </c>
      <c r="D1577" s="2">
        <v>41.227455999999997</v>
      </c>
      <c r="E1577" s="2">
        <v>-8.6532546999999997</v>
      </c>
      <c r="F1577" s="13">
        <f t="shared" si="336"/>
        <v>0.71955808351619532</v>
      </c>
      <c r="G1577" s="13">
        <f t="shared" si="337"/>
        <v>0.71955484942109127</v>
      </c>
      <c r="H1577" s="13">
        <f t="shared" si="338"/>
        <v>-0.1510321907397062</v>
      </c>
      <c r="I1577" s="13">
        <f t="shared" si="339"/>
        <v>-0.15102778552867416</v>
      </c>
      <c r="J1577" s="14">
        <f t="shared" si="340"/>
        <v>-3.2340951040543686E-6</v>
      </c>
      <c r="K1577" s="14">
        <f t="shared" si="341"/>
        <v>4.4052110320380589E-6</v>
      </c>
      <c r="L1577" s="14">
        <f t="shared" si="342"/>
        <v>2.6148427855148301E-12</v>
      </c>
      <c r="M1577" s="14">
        <f t="shared" si="343"/>
        <v>0.75209918011110377</v>
      </c>
      <c r="N1577" s="14">
        <f t="shared" si="344"/>
        <v>0.75209704867698657</v>
      </c>
      <c r="O1577" s="14">
        <f t="shared" si="345"/>
        <v>4.8514710591896098E-12</v>
      </c>
      <c r="P1577" s="14">
        <f t="shared" si="346"/>
        <v>5.3590850247790215E-12</v>
      </c>
      <c r="Q1577" s="14">
        <f t="shared" si="347"/>
        <v>2.3149697675734387E-6</v>
      </c>
      <c r="R1577" s="14">
        <f t="shared" si="348"/>
        <v>2.3149697675755068E-6</v>
      </c>
      <c r="S1577">
        <f t="shared" si="349"/>
        <v>29.497344778447108</v>
      </c>
    </row>
    <row r="1578" spans="1:19" x14ac:dyDescent="0.35">
      <c r="A1578" s="2" t="s">
        <v>1718</v>
      </c>
      <c r="B1578" s="2">
        <v>41.227612999999998</v>
      </c>
      <c r="C1578" s="2">
        <v>-8.6532859000000002</v>
      </c>
      <c r="D1578" s="2">
        <v>41.2277871</v>
      </c>
      <c r="E1578" s="2">
        <v>-8.6535197999999998</v>
      </c>
      <c r="F1578" s="13">
        <f t="shared" si="336"/>
        <v>0.71955758958801697</v>
      </c>
      <c r="G1578" s="13">
        <f t="shared" si="337"/>
        <v>0.71956062820624467</v>
      </c>
      <c r="H1578" s="13">
        <f t="shared" si="338"/>
        <v>-0.15102833007140079</v>
      </c>
      <c r="I1578" s="13">
        <f t="shared" si="339"/>
        <v>-0.15103241239652121</v>
      </c>
      <c r="J1578" s="14">
        <f t="shared" si="340"/>
        <v>3.0386182277020168E-6</v>
      </c>
      <c r="K1578" s="14">
        <f t="shared" si="341"/>
        <v>-4.0823251204191724E-6</v>
      </c>
      <c r="L1578" s="14">
        <f t="shared" si="342"/>
        <v>2.3083001834289606E-12</v>
      </c>
      <c r="M1578" s="14">
        <f t="shared" si="343"/>
        <v>0.75209537159053785</v>
      </c>
      <c r="N1578" s="14">
        <f t="shared" si="344"/>
        <v>0.75209737420143252</v>
      </c>
      <c r="O1578" s="14">
        <f t="shared" si="345"/>
        <v>4.1663445971955661E-12</v>
      </c>
      <c r="P1578" s="14">
        <f t="shared" si="346"/>
        <v>4.6649886473457042E-12</v>
      </c>
      <c r="Q1578" s="14">
        <f t="shared" si="347"/>
        <v>2.1598584785456902E-6</v>
      </c>
      <c r="R1578" s="14">
        <f t="shared" si="348"/>
        <v>2.1598584785473694E-6</v>
      </c>
      <c r="S1578">
        <f t="shared" si="349"/>
        <v>27.52091673365058</v>
      </c>
    </row>
    <row r="1579" spans="1:19" x14ac:dyDescent="0.35">
      <c r="A1579" s="2" t="s">
        <v>1719</v>
      </c>
      <c r="B1579" s="2">
        <v>41.004650699999999</v>
      </c>
      <c r="C1579" s="2">
        <v>-7.8840212999999997</v>
      </c>
      <c r="D1579" s="2">
        <v>41.004969500000001</v>
      </c>
      <c r="E1579" s="2">
        <v>-7.8839889000000003</v>
      </c>
      <c r="F1579" s="13">
        <f t="shared" si="336"/>
        <v>0.71566616334519761</v>
      </c>
      <c r="G1579" s="13">
        <f t="shared" si="337"/>
        <v>0.71567172745485297</v>
      </c>
      <c r="H1579" s="13">
        <f t="shared" si="338"/>
        <v>-0.1376021299823636</v>
      </c>
      <c r="I1579" s="13">
        <f t="shared" si="339"/>
        <v>-0.13760156449568597</v>
      </c>
      <c r="J1579" s="14">
        <f t="shared" si="340"/>
        <v>5.5641096553538105E-6</v>
      </c>
      <c r="K1579" s="14">
        <f t="shared" si="341"/>
        <v>5.6548667762279514E-7</v>
      </c>
      <c r="L1579" s="14">
        <f t="shared" si="342"/>
        <v>7.7398290641804061E-12</v>
      </c>
      <c r="M1579" s="14">
        <f t="shared" si="343"/>
        <v>0.75465267467025754</v>
      </c>
      <c r="N1579" s="14">
        <f t="shared" si="344"/>
        <v>0.75465632540716121</v>
      </c>
      <c r="O1579" s="14">
        <f t="shared" si="345"/>
        <v>7.9943795642214632E-14</v>
      </c>
      <c r="P1579" s="14">
        <f t="shared" si="346"/>
        <v>7.7853573287607693E-12</v>
      </c>
      <c r="Q1579" s="14">
        <f t="shared" si="347"/>
        <v>2.7902253186366093E-6</v>
      </c>
      <c r="R1579" s="14">
        <f t="shared" si="348"/>
        <v>2.79022531864023E-6</v>
      </c>
      <c r="S1579">
        <f t="shared" si="349"/>
        <v>35.553051010113812</v>
      </c>
    </row>
    <row r="1580" spans="1:19" x14ac:dyDescent="0.35">
      <c r="A1580" s="2" t="s">
        <v>1720</v>
      </c>
      <c r="B1580" s="2">
        <v>40.125558699999999</v>
      </c>
      <c r="C1580" s="2">
        <v>-8.5081143000000008</v>
      </c>
      <c r="D1580" s="2">
        <v>40.125437699999999</v>
      </c>
      <c r="E1580" s="2">
        <v>-8.5088097000000005</v>
      </c>
      <c r="F1580" s="13">
        <f t="shared" si="336"/>
        <v>0.70032311351725562</v>
      </c>
      <c r="G1580" s="13">
        <f t="shared" si="337"/>
        <v>0.70032100166886069</v>
      </c>
      <c r="H1580" s="13">
        <f t="shared" si="338"/>
        <v>-0.14849460767101261</v>
      </c>
      <c r="I1580" s="13">
        <f t="shared" si="339"/>
        <v>-0.14850674469063097</v>
      </c>
      <c r="J1580" s="14">
        <f t="shared" si="340"/>
        <v>-2.1118483949367217E-6</v>
      </c>
      <c r="K1580" s="14">
        <f t="shared" si="341"/>
        <v>-1.2137019618357892E-5</v>
      </c>
      <c r="L1580" s="14">
        <f t="shared" si="342"/>
        <v>1.1149759107987874E-12</v>
      </c>
      <c r="M1580" s="14">
        <f t="shared" si="343"/>
        <v>0.76463535292986573</v>
      </c>
      <c r="N1580" s="14">
        <f t="shared" si="344"/>
        <v>0.76463399191965009</v>
      </c>
      <c r="O1580" s="14">
        <f t="shared" si="345"/>
        <v>3.6826811303649012E-11</v>
      </c>
      <c r="P1580" s="14">
        <f t="shared" si="346"/>
        <v>2.2646367081015495E-11</v>
      </c>
      <c r="Q1580" s="14">
        <f t="shared" si="347"/>
        <v>4.7588199252562074E-6</v>
      </c>
      <c r="R1580" s="14">
        <f t="shared" si="348"/>
        <v>4.7588199252741687E-6</v>
      </c>
      <c r="S1580">
        <f t="shared" si="349"/>
        <v>60.636883487843455</v>
      </c>
    </row>
    <row r="1581" spans="1:19" x14ac:dyDescent="0.35">
      <c r="A1581" s="2" t="s">
        <v>1721</v>
      </c>
      <c r="B1581" s="2">
        <v>40.125323600000002</v>
      </c>
      <c r="C1581" s="2">
        <v>-8.5086966999999998</v>
      </c>
      <c r="D1581" s="2">
        <v>40.1254414</v>
      </c>
      <c r="E1581" s="2">
        <v>-8.5080483999999998</v>
      </c>
      <c r="F1581" s="13">
        <f t="shared" si="336"/>
        <v>0.70031901024818421</v>
      </c>
      <c r="G1581" s="13">
        <f t="shared" si="337"/>
        <v>0.70032106624604307</v>
      </c>
      <c r="H1581" s="13">
        <f t="shared" si="338"/>
        <v>-0.14850477246857618</v>
      </c>
      <c r="I1581" s="13">
        <f t="shared" si="339"/>
        <v>-0.14849345749903553</v>
      </c>
      <c r="J1581" s="14">
        <f t="shared" si="340"/>
        <v>2.0559978588519101E-6</v>
      </c>
      <c r="K1581" s="14">
        <f t="shared" si="341"/>
        <v>1.1314969540654474E-5</v>
      </c>
      <c r="L1581" s="14">
        <f t="shared" si="342"/>
        <v>1.0567817989005375E-12</v>
      </c>
      <c r="M1581" s="14">
        <f t="shared" si="343"/>
        <v>0.76463531131224849</v>
      </c>
      <c r="N1581" s="14">
        <f t="shared" si="344"/>
        <v>0.76463663632563084</v>
      </c>
      <c r="O1581" s="14">
        <f t="shared" si="345"/>
        <v>3.2007133926143144E-11</v>
      </c>
      <c r="P1581" s="14">
        <f t="shared" si="346"/>
        <v>1.9770334297104276E-11</v>
      </c>
      <c r="Q1581" s="14">
        <f t="shared" si="347"/>
        <v>4.4463844072576854E-6</v>
      </c>
      <c r="R1581" s="14">
        <f t="shared" si="348"/>
        <v>4.4463844072723357E-6</v>
      </c>
      <c r="S1581">
        <f t="shared" si="349"/>
        <v>56.655830117464099</v>
      </c>
    </row>
    <row r="1582" spans="1:19" x14ac:dyDescent="0.35">
      <c r="A1582" s="2" t="s">
        <v>1722</v>
      </c>
      <c r="B1582" s="2">
        <v>40.127943000000002</v>
      </c>
      <c r="C1582" s="2">
        <v>-8.4991710000000005</v>
      </c>
      <c r="D1582" s="2">
        <v>40.128216999999999</v>
      </c>
      <c r="E1582" s="2">
        <v>-8.4988042999999998</v>
      </c>
      <c r="F1582" s="13">
        <f t="shared" si="336"/>
        <v>0.70036472740261091</v>
      </c>
      <c r="G1582" s="13">
        <f t="shared" si="337"/>
        <v>0.70036950960476141</v>
      </c>
      <c r="H1582" s="13">
        <f t="shared" si="338"/>
        <v>-0.14833851764001899</v>
      </c>
      <c r="I1582" s="13">
        <f t="shared" si="339"/>
        <v>-0.14833211751765191</v>
      </c>
      <c r="J1582" s="14">
        <f t="shared" si="340"/>
        <v>4.7822021504995149E-6</v>
      </c>
      <c r="K1582" s="14">
        <f t="shared" si="341"/>
        <v>6.4001223670784313E-6</v>
      </c>
      <c r="L1582" s="14">
        <f t="shared" si="342"/>
        <v>5.7173643520496496E-12</v>
      </c>
      <c r="M1582" s="14">
        <f t="shared" si="343"/>
        <v>0.76460409045215261</v>
      </c>
      <c r="N1582" s="14">
        <f t="shared" si="344"/>
        <v>0.76460717257393784</v>
      </c>
      <c r="O1582" s="14">
        <f t="shared" si="345"/>
        <v>1.0240391578359451E-11</v>
      </c>
      <c r="P1582" s="14">
        <f t="shared" si="346"/>
        <v>1.1704120219892186E-11</v>
      </c>
      <c r="Q1582" s="14">
        <f t="shared" si="347"/>
        <v>3.4211285009324314E-6</v>
      </c>
      <c r="R1582" s="14">
        <f t="shared" si="348"/>
        <v>3.4211285009391048E-6</v>
      </c>
      <c r="S1582">
        <f t="shared" si="349"/>
        <v>43.59201935896607</v>
      </c>
    </row>
    <row r="1583" spans="1:19" x14ac:dyDescent="0.35">
      <c r="A1583" s="2" t="s">
        <v>1723</v>
      </c>
      <c r="B1583" s="2">
        <v>40.128416999999999</v>
      </c>
      <c r="C1583" s="2">
        <v>-8.4988627999999995</v>
      </c>
      <c r="D1583" s="2">
        <v>40.128117799999998</v>
      </c>
      <c r="E1583" s="2">
        <v>-8.4991939999999992</v>
      </c>
      <c r="F1583" s="13">
        <f t="shared" si="336"/>
        <v>0.70037300026326532</v>
      </c>
      <c r="G1583" s="13">
        <f t="shared" si="337"/>
        <v>0.70036777823814333</v>
      </c>
      <c r="H1583" s="13">
        <f t="shared" si="338"/>
        <v>-0.14833313853526434</v>
      </c>
      <c r="I1583" s="13">
        <f t="shared" si="339"/>
        <v>-0.14833891906574692</v>
      </c>
      <c r="J1583" s="14">
        <f t="shared" si="340"/>
        <v>-5.2220251219869951E-6</v>
      </c>
      <c r="K1583" s="14">
        <f t="shared" si="341"/>
        <v>-5.780530482585311E-6</v>
      </c>
      <c r="L1583" s="14">
        <f t="shared" si="342"/>
        <v>6.8173865936503305E-12</v>
      </c>
      <c r="M1583" s="14">
        <f t="shared" si="343"/>
        <v>0.76460520631724171</v>
      </c>
      <c r="N1583" s="14">
        <f t="shared" si="344"/>
        <v>0.76460184071718174</v>
      </c>
      <c r="O1583" s="14">
        <f t="shared" si="345"/>
        <v>8.3536331650012314E-12</v>
      </c>
      <c r="P1583" s="14">
        <f t="shared" si="346"/>
        <v>1.1701075486535685E-11</v>
      </c>
      <c r="Q1583" s="14">
        <f t="shared" si="347"/>
        <v>3.4206834823665994E-6</v>
      </c>
      <c r="R1583" s="14">
        <f t="shared" si="348"/>
        <v>3.4206834823732706E-6</v>
      </c>
      <c r="S1583">
        <f t="shared" si="349"/>
        <v>43.586348932400213</v>
      </c>
    </row>
    <row r="1584" spans="1:19" x14ac:dyDescent="0.35">
      <c r="A1584" s="2" t="s">
        <v>1724</v>
      </c>
      <c r="B1584" s="2">
        <v>40.478384800000001</v>
      </c>
      <c r="C1584" s="2">
        <v>-7.2564060000000001</v>
      </c>
      <c r="D1584" s="2">
        <v>40.476916799999998</v>
      </c>
      <c r="E1584" s="2">
        <v>-7.2570085999999998</v>
      </c>
      <c r="F1584" s="13">
        <f t="shared" si="336"/>
        <v>0.70648109064922637</v>
      </c>
      <c r="G1584" s="13">
        <f t="shared" si="337"/>
        <v>0.70645546921580704</v>
      </c>
      <c r="H1584" s="13">
        <f t="shared" si="338"/>
        <v>-0.12664817656147165</v>
      </c>
      <c r="I1584" s="13">
        <f t="shared" si="339"/>
        <v>-0.12665869391554416</v>
      </c>
      <c r="J1584" s="14">
        <f t="shared" si="340"/>
        <v>-2.5621433419331652E-5</v>
      </c>
      <c r="K1584" s="14">
        <f t="shared" si="341"/>
        <v>-1.0517354072508978E-5</v>
      </c>
      <c r="L1584" s="14">
        <f t="shared" si="342"/>
        <v>1.6411446260633336E-10</v>
      </c>
      <c r="M1584" s="14">
        <f t="shared" si="343"/>
        <v>0.76066755211013148</v>
      </c>
      <c r="N1584" s="14">
        <f t="shared" si="344"/>
        <v>0.76065091992102529</v>
      </c>
      <c r="O1584" s="14">
        <f t="shared" si="345"/>
        <v>2.7653684171375386E-11</v>
      </c>
      <c r="P1584" s="14">
        <f t="shared" si="346"/>
        <v>1.8011495266282585E-10</v>
      </c>
      <c r="Q1584" s="14">
        <f t="shared" si="347"/>
        <v>1.3420691214048025E-5</v>
      </c>
      <c r="R1584" s="14">
        <f t="shared" si="348"/>
        <v>1.3420691214450904E-5</v>
      </c>
      <c r="S1584">
        <f t="shared" si="349"/>
        <v>171.00644745453343</v>
      </c>
    </row>
    <row r="1585" spans="1:19" x14ac:dyDescent="0.35">
      <c r="A1585" s="2" t="s">
        <v>1725</v>
      </c>
      <c r="B1585" s="2">
        <v>40.476593100000002</v>
      </c>
      <c r="C1585" s="2">
        <v>-7.2568580000000003</v>
      </c>
      <c r="D1585" s="2">
        <v>40.478345099999999</v>
      </c>
      <c r="E1585" s="2">
        <v>-7.2562227999999998</v>
      </c>
      <c r="F1585" s="13">
        <f t="shared" si="336"/>
        <v>0.7064498195850184</v>
      </c>
      <c r="G1585" s="13">
        <f t="shared" si="337"/>
        <v>0.70648039775351335</v>
      </c>
      <c r="H1585" s="13">
        <f t="shared" si="338"/>
        <v>-0.12665606544969066</v>
      </c>
      <c r="I1585" s="13">
        <f t="shared" si="339"/>
        <v>-0.12664497911828199</v>
      </c>
      <c r="J1585" s="14">
        <f t="shared" si="340"/>
        <v>3.0578168494943547E-5</v>
      </c>
      <c r="K1585" s="14">
        <f t="shared" si="341"/>
        <v>1.1086331408671768E-5</v>
      </c>
      <c r="L1585" s="14">
        <f t="shared" si="342"/>
        <v>2.3375609710807553E-10</v>
      </c>
      <c r="M1585" s="14">
        <f t="shared" si="343"/>
        <v>0.76065136972180958</v>
      </c>
      <c r="N1585" s="14">
        <f t="shared" si="344"/>
        <v>0.76067121950861516</v>
      </c>
      <c r="O1585" s="14">
        <f t="shared" si="345"/>
        <v>3.0726686025410827E-11</v>
      </c>
      <c r="P1585" s="14">
        <f t="shared" si="346"/>
        <v>2.5153472986628877E-10</v>
      </c>
      <c r="Q1585" s="14">
        <f t="shared" si="347"/>
        <v>1.585984646414614E-5</v>
      </c>
      <c r="R1585" s="14">
        <f t="shared" si="348"/>
        <v>1.5859846464811023E-5</v>
      </c>
      <c r="S1585">
        <f t="shared" si="349"/>
        <v>202.08616365462206</v>
      </c>
    </row>
    <row r="1586" spans="1:19" x14ac:dyDescent="0.35">
      <c r="A1586" s="2" t="s">
        <v>1726</v>
      </c>
      <c r="B1586" s="2">
        <v>40.425792999999999</v>
      </c>
      <c r="C1586" s="2">
        <v>-7.2812352000000002</v>
      </c>
      <c r="D1586" s="2">
        <v>40.429737299999999</v>
      </c>
      <c r="E1586" s="2">
        <v>-7.2808695999999999</v>
      </c>
      <c r="F1586" s="13">
        <f t="shared" si="336"/>
        <v>0.70556319057967598</v>
      </c>
      <c r="G1586" s="13">
        <f t="shared" si="337"/>
        <v>0.70563203160136245</v>
      </c>
      <c r="H1586" s="13">
        <f t="shared" si="338"/>
        <v>-0.12708152785210783</v>
      </c>
      <c r="I1586" s="13">
        <f t="shared" si="339"/>
        <v>-0.12707514692836253</v>
      </c>
      <c r="J1586" s="14">
        <f t="shared" si="340"/>
        <v>6.8841021686472104E-5</v>
      </c>
      <c r="K1586" s="14">
        <f t="shared" si="341"/>
        <v>6.3809237453027468E-6</v>
      </c>
      <c r="L1586" s="14">
        <f t="shared" si="342"/>
        <v>1.1847715662414361E-9</v>
      </c>
      <c r="M1586" s="14">
        <f t="shared" si="343"/>
        <v>0.76120182181213936</v>
      </c>
      <c r="N1586" s="14">
        <f t="shared" si="344"/>
        <v>0.76124646444789468</v>
      </c>
      <c r="O1586" s="14">
        <f t="shared" si="345"/>
        <v>1.0179046960807572E-11</v>
      </c>
      <c r="P1586" s="14">
        <f t="shared" si="346"/>
        <v>1.1906699391423164E-9</v>
      </c>
      <c r="Q1586" s="14">
        <f t="shared" si="347"/>
        <v>3.4506085537805014E-5</v>
      </c>
      <c r="R1586" s="14">
        <f t="shared" si="348"/>
        <v>3.4506085544652577E-5</v>
      </c>
      <c r="S1586">
        <f t="shared" si="349"/>
        <v>439.67654200996316</v>
      </c>
    </row>
    <row r="1587" spans="1:19" x14ac:dyDescent="0.35">
      <c r="A1587" s="2" t="s">
        <v>1727</v>
      </c>
      <c r="B1587" s="2">
        <v>40.429737799999998</v>
      </c>
      <c r="C1587" s="2">
        <v>-7.2809958999999997</v>
      </c>
      <c r="D1587" s="2">
        <v>40.425785400000002</v>
      </c>
      <c r="E1587" s="2">
        <v>-7.2813578999999997</v>
      </c>
      <c r="F1587" s="13">
        <f t="shared" si="336"/>
        <v>0.70563204032800864</v>
      </c>
      <c r="G1587" s="13">
        <f t="shared" si="337"/>
        <v>0.7055630579346529</v>
      </c>
      <c r="H1587" s="13">
        <f t="shared" si="338"/>
        <v>-0.1270773512792078</v>
      </c>
      <c r="I1587" s="13">
        <f t="shared" si="339"/>
        <v>-0.12708366937110002</v>
      </c>
      <c r="J1587" s="14">
        <f t="shared" si="340"/>
        <v>-6.8982393355732086E-5</v>
      </c>
      <c r="K1587" s="14">
        <f t="shared" si="341"/>
        <v>-6.3180918922212115E-6</v>
      </c>
      <c r="L1587" s="14">
        <f t="shared" si="342"/>
        <v>1.1896426477994877E-9</v>
      </c>
      <c r="M1587" s="14">
        <f t="shared" si="343"/>
        <v>0.76124655046323242</v>
      </c>
      <c r="N1587" s="14">
        <f t="shared" si="344"/>
        <v>0.76120181615277782</v>
      </c>
      <c r="O1587" s="14">
        <f t="shared" si="345"/>
        <v>9.9795712896046552E-12</v>
      </c>
      <c r="P1587" s="14">
        <f t="shared" si="346"/>
        <v>1.1954254327003859E-9</v>
      </c>
      <c r="Q1587" s="14">
        <f t="shared" si="347"/>
        <v>3.4574924912433085E-5</v>
      </c>
      <c r="R1587" s="14">
        <f t="shared" si="348"/>
        <v>3.4574924919321713E-5</v>
      </c>
      <c r="S1587">
        <f t="shared" si="349"/>
        <v>440.55369332199729</v>
      </c>
    </row>
    <row r="1588" spans="1:19" x14ac:dyDescent="0.35">
      <c r="A1588" s="2" t="s">
        <v>1728</v>
      </c>
      <c r="B1588" s="2">
        <v>40.125701599999999</v>
      </c>
      <c r="C1588" s="2">
        <v>-8.7460035999999999</v>
      </c>
      <c r="D1588" s="2">
        <v>40.128763399999997</v>
      </c>
      <c r="E1588" s="2">
        <v>-8.7446953000000001</v>
      </c>
      <c r="F1588" s="13">
        <f t="shared" si="336"/>
        <v>0.70032560759275675</v>
      </c>
      <c r="G1588" s="13">
        <f t="shared" si="337"/>
        <v>0.7003790460837942</v>
      </c>
      <c r="H1588" s="13">
        <f t="shared" si="338"/>
        <v>-0.15264655921127712</v>
      </c>
      <c r="I1588" s="13">
        <f t="shared" si="339"/>
        <v>-0.1526237250686733</v>
      </c>
      <c r="J1588" s="14">
        <f t="shared" si="340"/>
        <v>5.3438491037449687E-5</v>
      </c>
      <c r="K1588" s="14">
        <f t="shared" si="341"/>
        <v>2.2834142603816998E-5</v>
      </c>
      <c r="L1588" s="14">
        <f t="shared" si="342"/>
        <v>7.1391808092000453E-10</v>
      </c>
      <c r="M1588" s="14">
        <f t="shared" si="343"/>
        <v>0.76459794415417037</v>
      </c>
      <c r="N1588" s="14">
        <f t="shared" si="344"/>
        <v>0.76463238457344174</v>
      </c>
      <c r="O1588" s="14">
        <f t="shared" si="345"/>
        <v>1.3034951710719896E-10</v>
      </c>
      <c r="P1588" s="14">
        <f t="shared" si="346"/>
        <v>7.9012514673177977E-10</v>
      </c>
      <c r="Q1588" s="14">
        <f t="shared" si="347"/>
        <v>2.8109164817400387E-5</v>
      </c>
      <c r="R1588" s="14">
        <f t="shared" si="348"/>
        <v>2.8109164821102009E-5</v>
      </c>
      <c r="S1588">
        <f t="shared" si="349"/>
        <v>358.16697815048178</v>
      </c>
    </row>
    <row r="1589" spans="1:19" x14ac:dyDescent="0.35">
      <c r="A1589" s="2" t="s">
        <v>1729</v>
      </c>
      <c r="B1589" s="2">
        <v>40.114328499999999</v>
      </c>
      <c r="C1589" s="2">
        <v>-8.7460529999999999</v>
      </c>
      <c r="D1589" s="2">
        <v>40.114739100000001</v>
      </c>
      <c r="E1589" s="2">
        <v>-8.7463774999999995</v>
      </c>
      <c r="F1589" s="13">
        <f t="shared" si="336"/>
        <v>0.70012710955159818</v>
      </c>
      <c r="G1589" s="13">
        <f t="shared" si="337"/>
        <v>0.70013427587350685</v>
      </c>
      <c r="H1589" s="13">
        <f t="shared" si="338"/>
        <v>-0.15264742140392762</v>
      </c>
      <c r="I1589" s="13">
        <f t="shared" si="339"/>
        <v>-0.15265308499735034</v>
      </c>
      <c r="J1589" s="14">
        <f t="shared" si="340"/>
        <v>7.166321908669282E-6</v>
      </c>
      <c r="K1589" s="14">
        <f t="shared" si="341"/>
        <v>-5.6635934227167173E-6</v>
      </c>
      <c r="L1589" s="14">
        <f t="shared" si="342"/>
        <v>1.2839042424613388E-11</v>
      </c>
      <c r="M1589" s="14">
        <f t="shared" si="343"/>
        <v>0.76475567749700979</v>
      </c>
      <c r="N1589" s="14">
        <f t="shared" si="344"/>
        <v>0.76476029488463682</v>
      </c>
      <c r="O1589" s="14">
        <f t="shared" si="345"/>
        <v>8.0190726144385809E-12</v>
      </c>
      <c r="P1589" s="14">
        <f t="shared" si="346"/>
        <v>1.752903535378452E-11</v>
      </c>
      <c r="Q1589" s="14">
        <f t="shared" si="347"/>
        <v>4.186769082930717E-6</v>
      </c>
      <c r="R1589" s="14">
        <f t="shared" si="348"/>
        <v>4.186769082942949E-6</v>
      </c>
      <c r="S1589">
        <f t="shared" si="349"/>
        <v>53.347811654859058</v>
      </c>
    </row>
    <row r="1590" spans="1:19" x14ac:dyDescent="0.35">
      <c r="A1590" s="2" t="s">
        <v>1730</v>
      </c>
      <c r="B1590" s="2">
        <v>40.1146575</v>
      </c>
      <c r="C1590" s="2">
        <v>-8.7466258999999997</v>
      </c>
      <c r="D1590" s="2">
        <v>40.114226199999997</v>
      </c>
      <c r="E1590" s="2">
        <v>-8.7463031999999998</v>
      </c>
      <c r="F1590" s="13">
        <f t="shared" si="336"/>
        <v>0.70013285168483719</v>
      </c>
      <c r="G1590" s="13">
        <f t="shared" si="337"/>
        <v>0.70012532407977335</v>
      </c>
      <c r="H1590" s="13">
        <f t="shared" si="338"/>
        <v>-0.1526574203952123</v>
      </c>
      <c r="I1590" s="13">
        <f t="shared" si="339"/>
        <v>-0.15265178821771611</v>
      </c>
      <c r="J1590" s="14">
        <f t="shared" si="340"/>
        <v>-7.5276050638395375E-6</v>
      </c>
      <c r="K1590" s="14">
        <f t="shared" si="341"/>
        <v>5.6321774961898274E-6</v>
      </c>
      <c r="L1590" s="14">
        <f t="shared" si="342"/>
        <v>1.4166209499218767E-11</v>
      </c>
      <c r="M1590" s="14">
        <f t="shared" si="343"/>
        <v>0.7647614452895195</v>
      </c>
      <c r="N1590" s="14">
        <f t="shared" si="344"/>
        <v>0.76475659513002081</v>
      </c>
      <c r="O1590" s="14">
        <f t="shared" si="345"/>
        <v>7.9303558371258132E-12</v>
      </c>
      <c r="P1590" s="14">
        <f t="shared" si="346"/>
        <v>1.8804328539586134E-11</v>
      </c>
      <c r="Q1590" s="14">
        <f t="shared" si="347"/>
        <v>4.3363958006143917E-6</v>
      </c>
      <c r="R1590" s="14">
        <f t="shared" si="348"/>
        <v>4.3363958006279814E-6</v>
      </c>
      <c r="S1590">
        <f t="shared" si="349"/>
        <v>55.25435529160174</v>
      </c>
    </row>
    <row r="1591" spans="1:19" x14ac:dyDescent="0.35">
      <c r="A1591" s="2" t="s">
        <v>1731</v>
      </c>
      <c r="B1591" s="2">
        <v>38.662836599999999</v>
      </c>
      <c r="C1591" s="2">
        <v>-9.1714006999999995</v>
      </c>
      <c r="D1591" s="2">
        <v>38.662160499999999</v>
      </c>
      <c r="E1591" s="2">
        <v>-9.1712526000000008</v>
      </c>
      <c r="F1591" s="13">
        <f t="shared" si="336"/>
        <v>0.67479379683056984</v>
      </c>
      <c r="G1591" s="13">
        <f t="shared" si="337"/>
        <v>0.67478199665949712</v>
      </c>
      <c r="H1591" s="13">
        <f t="shared" si="338"/>
        <v>-0.16007113923471269</v>
      </c>
      <c r="I1591" s="13">
        <f t="shared" si="339"/>
        <v>-0.1600685544020905</v>
      </c>
      <c r="J1591" s="14">
        <f t="shared" si="340"/>
        <v>-1.1800171072717802E-5</v>
      </c>
      <c r="K1591" s="14">
        <f t="shared" si="341"/>
        <v>2.5848326221933338E-6</v>
      </c>
      <c r="L1591" s="14">
        <f t="shared" si="342"/>
        <v>3.4811009335947568E-11</v>
      </c>
      <c r="M1591" s="14">
        <f t="shared" si="343"/>
        <v>0.78084316228215866</v>
      </c>
      <c r="N1591" s="14">
        <f t="shared" si="344"/>
        <v>0.78083579034108042</v>
      </c>
      <c r="O1591" s="14">
        <f t="shared" si="345"/>
        <v>1.6703399211877864E-12</v>
      </c>
      <c r="P1591" s="14">
        <f t="shared" si="346"/>
        <v>3.5829432769940324E-11</v>
      </c>
      <c r="Q1591" s="14">
        <f t="shared" si="347"/>
        <v>5.9857691878271019E-6</v>
      </c>
      <c r="R1591" s="14">
        <f t="shared" si="348"/>
        <v>5.9857691878628467E-6</v>
      </c>
      <c r="S1591">
        <f t="shared" si="349"/>
        <v>76.270670991748389</v>
      </c>
    </row>
    <row r="1592" spans="1:19" x14ac:dyDescent="0.35">
      <c r="A1592" s="2" t="s">
        <v>1732</v>
      </c>
      <c r="B1592" s="2">
        <v>41.235233999999998</v>
      </c>
      <c r="C1592" s="2">
        <v>-8.6957155000000004</v>
      </c>
      <c r="D1592" s="2">
        <v>41.235432299999999</v>
      </c>
      <c r="E1592" s="2">
        <v>-8.6957398999999995</v>
      </c>
      <c r="F1592" s="13">
        <f t="shared" si="336"/>
        <v>0.71969060113031147</v>
      </c>
      <c r="G1592" s="13">
        <f t="shared" si="337"/>
        <v>0.71969406211821818</v>
      </c>
      <c r="H1592" s="13">
        <f t="shared" si="338"/>
        <v>-0.15176886629170497</v>
      </c>
      <c r="I1592" s="13">
        <f t="shared" si="339"/>
        <v>-0.15176929215204246</v>
      </c>
      <c r="J1592" s="14">
        <f t="shared" si="340"/>
        <v>3.4609879067115656E-6</v>
      </c>
      <c r="K1592" s="14">
        <f t="shared" si="341"/>
        <v>-4.2586033749403285E-7</v>
      </c>
      <c r="L1592" s="14">
        <f t="shared" si="342"/>
        <v>2.9946093225979369E-12</v>
      </c>
      <c r="M1592" s="14">
        <f t="shared" si="343"/>
        <v>0.75200742470381909</v>
      </c>
      <c r="N1592" s="14">
        <f t="shared" si="344"/>
        <v>0.75200970602553641</v>
      </c>
      <c r="O1592" s="14">
        <f t="shared" si="345"/>
        <v>4.5339256762632202E-14</v>
      </c>
      <c r="P1592" s="14">
        <f t="shared" si="346"/>
        <v>3.0202494377317914E-12</v>
      </c>
      <c r="Q1592" s="14">
        <f t="shared" si="347"/>
        <v>1.7378864858591287E-6</v>
      </c>
      <c r="R1592" s="14">
        <f t="shared" si="348"/>
        <v>1.7378864858600037E-6</v>
      </c>
      <c r="S1592">
        <f t="shared" si="349"/>
        <v>22.144149602828168</v>
      </c>
    </row>
    <row r="1593" spans="1:19" x14ac:dyDescent="0.35">
      <c r="A1593" s="2" t="s">
        <v>1733</v>
      </c>
      <c r="B1593" s="2">
        <v>41.235421899999999</v>
      </c>
      <c r="C1593" s="2">
        <v>-8.6958953000000001</v>
      </c>
      <c r="D1593" s="2">
        <v>41.235225</v>
      </c>
      <c r="E1593" s="2">
        <v>-8.6958692000000006</v>
      </c>
      <c r="F1593" s="13">
        <f t="shared" si="336"/>
        <v>0.71969388060397588</v>
      </c>
      <c r="G1593" s="13">
        <f t="shared" si="337"/>
        <v>0.71969044405067872</v>
      </c>
      <c r="H1593" s="13">
        <f t="shared" si="338"/>
        <v>-0.15177200439370006</v>
      </c>
      <c r="I1593" s="13">
        <f t="shared" si="339"/>
        <v>-0.15177154886276531</v>
      </c>
      <c r="J1593" s="14">
        <f t="shared" si="340"/>
        <v>-3.4365532971536439E-6</v>
      </c>
      <c r="K1593" s="14">
        <f t="shared" si="341"/>
        <v>4.555309347509251E-7</v>
      </c>
      <c r="L1593" s="14">
        <f t="shared" si="342"/>
        <v>2.9524746410414895E-12</v>
      </c>
      <c r="M1593" s="14">
        <f t="shared" si="343"/>
        <v>0.75200980956488639</v>
      </c>
      <c r="N1593" s="14">
        <f t="shared" si="344"/>
        <v>0.7520075443497608</v>
      </c>
      <c r="O1593" s="14">
        <f t="shared" si="345"/>
        <v>5.1877108128762003E-14</v>
      </c>
      <c r="P1593" s="14">
        <f t="shared" si="346"/>
        <v>2.9818120302042979E-12</v>
      </c>
      <c r="Q1593" s="14">
        <f t="shared" si="347"/>
        <v>1.7267924108601756E-6</v>
      </c>
      <c r="R1593" s="14">
        <f t="shared" si="348"/>
        <v>1.7267924108610339E-6</v>
      </c>
      <c r="S1593">
        <f t="shared" si="349"/>
        <v>22.002788899191295</v>
      </c>
    </row>
    <row r="1594" spans="1:19" x14ac:dyDescent="0.35">
      <c r="A1594" s="2" t="s">
        <v>1734</v>
      </c>
      <c r="B1594" s="2">
        <v>39.328805000000003</v>
      </c>
      <c r="C1594" s="2">
        <v>-8.657985</v>
      </c>
      <c r="D1594" s="2">
        <v>39.329917999999999</v>
      </c>
      <c r="E1594" s="2">
        <v>-8.6570871</v>
      </c>
      <c r="F1594" s="13">
        <f t="shared" si="336"/>
        <v>0.68641713812480853</v>
      </c>
      <c r="G1594" s="13">
        <f t="shared" si="337"/>
        <v>0.68643656363938321</v>
      </c>
      <c r="H1594" s="13">
        <f t="shared" si="338"/>
        <v>-0.15111034483828126</v>
      </c>
      <c r="I1594" s="13">
        <f t="shared" si="339"/>
        <v>-0.1510946735269276</v>
      </c>
      <c r="J1594" s="14">
        <f t="shared" si="340"/>
        <v>1.9425514574678004E-5</v>
      </c>
      <c r="K1594" s="14">
        <f t="shared" si="341"/>
        <v>1.5671311353659956E-5</v>
      </c>
      <c r="L1594" s="14">
        <f t="shared" si="342"/>
        <v>9.4337654119790355E-11</v>
      </c>
      <c r="M1594" s="14">
        <f t="shared" si="343"/>
        <v>0.77350937327058578</v>
      </c>
      <c r="N1594" s="14">
        <f t="shared" si="344"/>
        <v>0.7735216847216887</v>
      </c>
      <c r="O1594" s="14">
        <f t="shared" si="345"/>
        <v>6.1397499884581299E-11</v>
      </c>
      <c r="P1594" s="14">
        <f t="shared" si="346"/>
        <v>1.3107339143164967E-10</v>
      </c>
      <c r="Q1594" s="14">
        <f t="shared" si="347"/>
        <v>1.1448728812914107E-5</v>
      </c>
      <c r="R1594" s="14">
        <f t="shared" si="348"/>
        <v>1.144872881316421E-5</v>
      </c>
      <c r="S1594">
        <f t="shared" si="349"/>
        <v>145.87970253733837</v>
      </c>
    </row>
    <row r="1595" spans="1:19" x14ac:dyDescent="0.35">
      <c r="A1595" s="2" t="s">
        <v>1735</v>
      </c>
      <c r="B1595" s="2">
        <v>39.976315800000002</v>
      </c>
      <c r="C1595" s="2">
        <v>-8.6344664000000009</v>
      </c>
      <c r="D1595" s="2">
        <v>39.971719299999997</v>
      </c>
      <c r="E1595" s="2">
        <v>-8.6456244000000009</v>
      </c>
      <c r="F1595" s="13">
        <f t="shared" si="336"/>
        <v>0.69771833352703105</v>
      </c>
      <c r="G1595" s="13">
        <f t="shared" si="337"/>
        <v>0.69763810946796301</v>
      </c>
      <c r="H1595" s="13">
        <f t="shared" si="338"/>
        <v>-0.15069986783282174</v>
      </c>
      <c r="I1595" s="13">
        <f t="shared" si="339"/>
        <v>-0.15089461167075927</v>
      </c>
      <c r="J1595" s="14">
        <f t="shared" si="340"/>
        <v>-8.0224059068045861E-5</v>
      </c>
      <c r="K1595" s="14">
        <f t="shared" si="341"/>
        <v>-1.9474383793752215E-4</v>
      </c>
      <c r="L1595" s="14">
        <f t="shared" si="342"/>
        <v>1.6089749124753947E-9</v>
      </c>
      <c r="M1595" s="14">
        <f t="shared" si="343"/>
        <v>0.76636162418049758</v>
      </c>
      <c r="N1595" s="14">
        <f t="shared" si="344"/>
        <v>0.76631008502330367</v>
      </c>
      <c r="O1595" s="14">
        <f t="shared" si="345"/>
        <v>9.481290573694016E-9</v>
      </c>
      <c r="P1595" s="14">
        <f t="shared" si="346"/>
        <v>7.1770585088401106E-9</v>
      </c>
      <c r="Q1595" s="14">
        <f t="shared" si="347"/>
        <v>8.4717521852566662E-5</v>
      </c>
      <c r="R1595" s="14">
        <f t="shared" si="348"/>
        <v>8.4717521953903759E-5</v>
      </c>
      <c r="S1595">
        <f t="shared" si="349"/>
        <v>1079.4706647366418</v>
      </c>
    </row>
    <row r="1596" spans="1:19" x14ac:dyDescent="0.35">
      <c r="A1596" s="2" t="s">
        <v>1736</v>
      </c>
      <c r="B1596" s="2">
        <v>39.330010100000003</v>
      </c>
      <c r="C1596" s="2">
        <v>-8.6572595999999997</v>
      </c>
      <c r="D1596" s="2">
        <v>39.328890999999999</v>
      </c>
      <c r="E1596" s="2">
        <v>-8.6581586999999995</v>
      </c>
      <c r="F1596" s="13">
        <f t="shared" si="336"/>
        <v>0.68643817108762428</v>
      </c>
      <c r="G1596" s="13">
        <f t="shared" si="337"/>
        <v>0.68641863910796519</v>
      </c>
      <c r="H1596" s="13">
        <f t="shared" si="338"/>
        <v>-0.15109768421988728</v>
      </c>
      <c r="I1596" s="13">
        <f t="shared" si="339"/>
        <v>-0.15111337647519196</v>
      </c>
      <c r="J1596" s="14">
        <f t="shared" si="340"/>
        <v>-1.9531979659093146E-5</v>
      </c>
      <c r="K1596" s="14">
        <f t="shared" si="341"/>
        <v>-1.5692255304677882E-5</v>
      </c>
      <c r="L1596" s="14">
        <f t="shared" si="342"/>
        <v>9.5374557347775012E-11</v>
      </c>
      <c r="M1596" s="14">
        <f t="shared" si="343"/>
        <v>0.77352073344297045</v>
      </c>
      <c r="N1596" s="14">
        <f t="shared" si="344"/>
        <v>0.77350835449322708</v>
      </c>
      <c r="O1596" s="14">
        <f t="shared" si="345"/>
        <v>6.1561719135534496E-11</v>
      </c>
      <c r="P1596" s="14">
        <f t="shared" si="346"/>
        <v>1.3220845754014466E-10</v>
      </c>
      <c r="Q1596" s="14">
        <f t="shared" si="347"/>
        <v>1.1498193664230249E-5</v>
      </c>
      <c r="R1596" s="14">
        <f t="shared" si="348"/>
        <v>1.149819366448361E-5</v>
      </c>
      <c r="S1596">
        <f t="shared" si="349"/>
        <v>146.50998367285015</v>
      </c>
    </row>
    <row r="1597" spans="1:19" x14ac:dyDescent="0.35">
      <c r="A1597" s="2" t="s">
        <v>1737</v>
      </c>
      <c r="B1597" s="2">
        <v>39.971609600000001</v>
      </c>
      <c r="C1597" s="2">
        <v>-8.6455488000000003</v>
      </c>
      <c r="D1597" s="2">
        <v>39.976201799999998</v>
      </c>
      <c r="E1597" s="2">
        <v>-8.6343808000000006</v>
      </c>
      <c r="F1597" s="13">
        <f t="shared" si="336"/>
        <v>0.69763619484177364</v>
      </c>
      <c r="G1597" s="13">
        <f t="shared" si="337"/>
        <v>0.69771634385168368</v>
      </c>
      <c r="H1597" s="13">
        <f t="shared" si="338"/>
        <v>-0.15089329220184475</v>
      </c>
      <c r="I1597" s="13">
        <f t="shared" si="339"/>
        <v>-0.15069837383098203</v>
      </c>
      <c r="J1597" s="14">
        <f t="shared" si="340"/>
        <v>8.0149009910046587E-5</v>
      </c>
      <c r="K1597" s="14">
        <f t="shared" si="341"/>
        <v>1.9491837086271779E-4</v>
      </c>
      <c r="L1597" s="14">
        <f t="shared" si="342"/>
        <v>1.6059659465304773E-9</v>
      </c>
      <c r="M1597" s="14">
        <f t="shared" si="343"/>
        <v>0.76631136333029204</v>
      </c>
      <c r="N1597" s="14">
        <f t="shared" si="344"/>
        <v>0.76636285415298988</v>
      </c>
      <c r="O1597" s="14">
        <f t="shared" si="345"/>
        <v>9.498292794871476E-9</v>
      </c>
      <c r="P1597" s="14">
        <f t="shared" si="346"/>
        <v>7.1840527057289854E-9</v>
      </c>
      <c r="Q1597" s="14">
        <f t="shared" si="347"/>
        <v>8.4758791318240173E-5</v>
      </c>
      <c r="R1597" s="14">
        <f t="shared" si="348"/>
        <v>8.475879141972544E-5</v>
      </c>
      <c r="S1597">
        <f t="shared" si="349"/>
        <v>1079.9965202701414</v>
      </c>
    </row>
    <row r="1598" spans="1:19" x14ac:dyDescent="0.35">
      <c r="A1598" s="2" t="s">
        <v>1738</v>
      </c>
      <c r="B1598" s="2">
        <v>39.009184900000001</v>
      </c>
      <c r="C1598" s="2">
        <v>-8.7034894999999999</v>
      </c>
      <c r="D1598" s="2">
        <v>39.005734400000001</v>
      </c>
      <c r="E1598" s="2">
        <v>-8.7062328999999998</v>
      </c>
      <c r="F1598" s="13">
        <f t="shared" si="336"/>
        <v>0.68083871502425497</v>
      </c>
      <c r="G1598" s="13">
        <f t="shared" si="337"/>
        <v>0.68077849243841493</v>
      </c>
      <c r="H1598" s="13">
        <f t="shared" si="338"/>
        <v>-0.15190454818775501</v>
      </c>
      <c r="I1598" s="13">
        <f t="shared" si="339"/>
        <v>-0.15195242955045421</v>
      </c>
      <c r="J1598" s="14">
        <f t="shared" si="340"/>
        <v>-6.0222585840041809E-5</v>
      </c>
      <c r="K1598" s="14">
        <f t="shared" si="341"/>
        <v>-4.7881362699203622E-5</v>
      </c>
      <c r="L1598" s="14">
        <f t="shared" si="342"/>
        <v>9.0668996104127215E-10</v>
      </c>
      <c r="M1598" s="14">
        <f t="shared" si="343"/>
        <v>0.77708297256169967</v>
      </c>
      <c r="N1598" s="14">
        <f t="shared" si="344"/>
        <v>0.77704506716738209</v>
      </c>
      <c r="O1598" s="14">
        <f t="shared" si="345"/>
        <v>5.7315622337366929E-10</v>
      </c>
      <c r="P1598" s="14">
        <f t="shared" si="346"/>
        <v>1.2527780182840549E-9</v>
      </c>
      <c r="Q1598" s="14">
        <f t="shared" si="347"/>
        <v>3.5394604366824822E-5</v>
      </c>
      <c r="R1598" s="14">
        <f t="shared" si="348"/>
        <v>3.5394604374215083E-5</v>
      </c>
      <c r="S1598">
        <f t="shared" si="349"/>
        <v>450.99804893624861</v>
      </c>
    </row>
    <row r="1599" spans="1:19" x14ac:dyDescent="0.35">
      <c r="A1599" s="2" t="s">
        <v>1739</v>
      </c>
      <c r="B1599" s="2">
        <v>39.108172600000003</v>
      </c>
      <c r="C1599" s="2">
        <v>-8.6430086999999993</v>
      </c>
      <c r="D1599" s="2">
        <v>39.101291500000002</v>
      </c>
      <c r="E1599" s="2">
        <v>-8.6566974999999999</v>
      </c>
      <c r="F1599" s="13">
        <f t="shared" si="336"/>
        <v>0.68256637630823136</v>
      </c>
      <c r="G1599" s="13">
        <f t="shared" si="337"/>
        <v>0.6824462784570724</v>
      </c>
      <c r="H1599" s="13">
        <f t="shared" si="338"/>
        <v>-0.15084895909351481</v>
      </c>
      <c r="I1599" s="13">
        <f t="shared" si="339"/>
        <v>-0.15108787372416183</v>
      </c>
      <c r="J1599" s="14">
        <f t="shared" si="340"/>
        <v>-1.2009785115896232E-4</v>
      </c>
      <c r="K1599" s="14">
        <f t="shared" si="341"/>
        <v>-2.3891463064701357E-4</v>
      </c>
      <c r="L1599" s="14">
        <f t="shared" si="342"/>
        <v>3.6058734589159593E-9</v>
      </c>
      <c r="M1599" s="14">
        <f t="shared" si="343"/>
        <v>0.77603219085187658</v>
      </c>
      <c r="N1599" s="14">
        <f t="shared" si="344"/>
        <v>0.77595644034543132</v>
      </c>
      <c r="O1599" s="14">
        <f t="shared" si="345"/>
        <v>1.4270050116421619E-8</v>
      </c>
      <c r="P1599" s="14">
        <f t="shared" si="346"/>
        <v>1.2198829244706357E-8</v>
      </c>
      <c r="Q1599" s="14">
        <f t="shared" si="347"/>
        <v>1.104483102845234E-4</v>
      </c>
      <c r="R1599" s="14">
        <f t="shared" si="348"/>
        <v>1.1044831050908009E-4</v>
      </c>
      <c r="S1599">
        <f t="shared" si="349"/>
        <v>1407.3323725066984</v>
      </c>
    </row>
    <row r="1600" spans="1:19" x14ac:dyDescent="0.35">
      <c r="A1600" s="2" t="s">
        <v>1740</v>
      </c>
      <c r="B1600" s="2">
        <v>38.897671199999998</v>
      </c>
      <c r="C1600" s="2">
        <v>-8.7867215999999999</v>
      </c>
      <c r="D1600" s="2">
        <v>38.8948538</v>
      </c>
      <c r="E1600" s="2">
        <v>-8.7889967999999996</v>
      </c>
      <c r="F1600" s="13">
        <f t="shared" si="336"/>
        <v>0.67889243379817377</v>
      </c>
      <c r="G1600" s="13">
        <f t="shared" si="337"/>
        <v>0.67884326089182812</v>
      </c>
      <c r="H1600" s="13">
        <f t="shared" si="338"/>
        <v>-0.15335722237610419</v>
      </c>
      <c r="I1600" s="13">
        <f t="shared" si="339"/>
        <v>-0.15339693210724556</v>
      </c>
      <c r="J1600" s="14">
        <f t="shared" si="340"/>
        <v>-4.9172906345651413E-5</v>
      </c>
      <c r="K1600" s="14">
        <f t="shared" si="341"/>
        <v>-3.9709731141368554E-5</v>
      </c>
      <c r="L1600" s="14">
        <f t="shared" si="342"/>
        <v>6.04493679497747E-10</v>
      </c>
      <c r="M1600" s="14">
        <f t="shared" si="343"/>
        <v>0.77829954785682343</v>
      </c>
      <c r="N1600" s="14">
        <f t="shared" si="344"/>
        <v>0.77826867158458701</v>
      </c>
      <c r="O1600" s="14">
        <f t="shared" si="345"/>
        <v>3.942156867781419E-10</v>
      </c>
      <c r="P1600" s="14">
        <f t="shared" si="346"/>
        <v>8.4328043177153287E-10</v>
      </c>
      <c r="Q1600" s="14">
        <f t="shared" si="347"/>
        <v>2.9039291171988563E-5</v>
      </c>
      <c r="R1600" s="14">
        <f t="shared" si="348"/>
        <v>2.903929117606994E-5</v>
      </c>
      <c r="S1600">
        <f t="shared" si="349"/>
        <v>370.01864816548317</v>
      </c>
    </row>
    <row r="1601" spans="1:19" x14ac:dyDescent="0.35">
      <c r="A1601" s="2" t="s">
        <v>1741</v>
      </c>
      <c r="B1601" s="2">
        <v>38.910420600000002</v>
      </c>
      <c r="C1601" s="2">
        <v>-8.7739703999999996</v>
      </c>
      <c r="D1601" s="2">
        <v>38.911421900000001</v>
      </c>
      <c r="E1601" s="2">
        <v>-8.7725275000000007</v>
      </c>
      <c r="F1601" s="13">
        <f t="shared" si="336"/>
        <v>0.67911495280582757</v>
      </c>
      <c r="G1601" s="13">
        <f t="shared" si="337"/>
        <v>0.6791324287876277</v>
      </c>
      <c r="H1601" s="13">
        <f t="shared" si="338"/>
        <v>-0.15313467195252387</v>
      </c>
      <c r="I1601" s="13">
        <f t="shared" si="339"/>
        <v>-0.15310948859674686</v>
      </c>
      <c r="J1601" s="14">
        <f t="shared" si="340"/>
        <v>1.7475981800130214E-5</v>
      </c>
      <c r="K1601" s="14">
        <f t="shared" si="341"/>
        <v>2.5183355777003147E-5</v>
      </c>
      <c r="L1601" s="14">
        <f t="shared" si="342"/>
        <v>7.6352484967677368E-11</v>
      </c>
      <c r="M1601" s="14">
        <f t="shared" si="343"/>
        <v>0.77811794877704876</v>
      </c>
      <c r="N1601" s="14">
        <f t="shared" si="344"/>
        <v>0.77812892564024327</v>
      </c>
      <c r="O1601" s="14">
        <f t="shared" si="345"/>
        <v>1.5855035203940002E-10</v>
      </c>
      <c r="P1601" s="14">
        <f t="shared" si="346"/>
        <v>1.7235093115855874E-10</v>
      </c>
      <c r="Q1601" s="14">
        <f t="shared" si="347"/>
        <v>1.3128249356199734E-5</v>
      </c>
      <c r="R1601" s="14">
        <f t="shared" si="348"/>
        <v>1.3128249356576845E-5</v>
      </c>
      <c r="S1601">
        <f t="shared" si="349"/>
        <v>167.28015330150217</v>
      </c>
    </row>
    <row r="1602" spans="1:19" x14ac:dyDescent="0.35">
      <c r="A1602" s="2" t="s">
        <v>1742</v>
      </c>
      <c r="B1602" s="2">
        <v>38.8953439</v>
      </c>
      <c r="C1602" s="2">
        <v>-8.7883709999999997</v>
      </c>
      <c r="D1602" s="2">
        <v>38.897397699999999</v>
      </c>
      <c r="E1602" s="2">
        <v>-8.7866982</v>
      </c>
      <c r="F1602" s="13">
        <f t="shared" si="336"/>
        <v>0.67885181475049206</v>
      </c>
      <c r="G1602" s="13">
        <f t="shared" si="337"/>
        <v>0.67888766032266956</v>
      </c>
      <c r="H1602" s="13">
        <f t="shared" si="338"/>
        <v>-0.15338600983678657</v>
      </c>
      <c r="I1602" s="13">
        <f t="shared" si="339"/>
        <v>-0.15335681396905923</v>
      </c>
      <c r="J1602" s="14">
        <f t="shared" si="340"/>
        <v>3.5845572177506391E-5</v>
      </c>
      <c r="K1602" s="14">
        <f t="shared" si="341"/>
        <v>2.919586772734406E-5</v>
      </c>
      <c r="L1602" s="14">
        <f t="shared" si="342"/>
        <v>3.212262611488096E-10</v>
      </c>
      <c r="M1602" s="14">
        <f t="shared" si="343"/>
        <v>0.77827166899099698</v>
      </c>
      <c r="N1602" s="14">
        <f t="shared" si="344"/>
        <v>0.77829417691904801</v>
      </c>
      <c r="O1602" s="14">
        <f t="shared" si="345"/>
        <v>2.1309967307300547E-10</v>
      </c>
      <c r="P1602" s="14">
        <f t="shared" si="346"/>
        <v>4.5030591316381597E-10</v>
      </c>
      <c r="Q1602" s="14">
        <f t="shared" si="347"/>
        <v>2.1220412653005028E-5</v>
      </c>
      <c r="R1602" s="14">
        <f t="shared" si="348"/>
        <v>2.122041265459764E-5</v>
      </c>
      <c r="S1602">
        <f t="shared" si="349"/>
        <v>270.39049804488315</v>
      </c>
    </row>
    <row r="1603" spans="1:19" x14ac:dyDescent="0.35">
      <c r="A1603" s="2" t="s">
        <v>1743</v>
      </c>
      <c r="B1603" s="2">
        <v>39.1011916</v>
      </c>
      <c r="C1603" s="2">
        <v>-8.6566328000000006</v>
      </c>
      <c r="D1603" s="2">
        <v>39.108053200000001</v>
      </c>
      <c r="E1603" s="2">
        <v>-8.6429244000000001</v>
      </c>
      <c r="F1603" s="13">
        <f t="shared" si="336"/>
        <v>0.6824445348731496</v>
      </c>
      <c r="G1603" s="13">
        <f t="shared" si="337"/>
        <v>0.68256429238510452</v>
      </c>
      <c r="H1603" s="13">
        <f t="shared" si="338"/>
        <v>-0.15108674449613579</v>
      </c>
      <c r="I1603" s="13">
        <f t="shared" si="339"/>
        <v>-0.15084748778095539</v>
      </c>
      <c r="J1603" s="14">
        <f t="shared" si="340"/>
        <v>1.1975751195492101E-4</v>
      </c>
      <c r="K1603" s="14">
        <f t="shared" si="341"/>
        <v>2.3925671518040814E-4</v>
      </c>
      <c r="L1603" s="14">
        <f t="shared" si="342"/>
        <v>3.585465413123075E-9</v>
      </c>
      <c r="M1603" s="14">
        <f t="shared" si="343"/>
        <v>0.77595775485431218</v>
      </c>
      <c r="N1603" s="14">
        <f t="shared" si="344"/>
        <v>0.77603329051739522</v>
      </c>
      <c r="O1603" s="14">
        <f t="shared" si="345"/>
        <v>1.4310943871462031E-8</v>
      </c>
      <c r="P1603" s="14">
        <f t="shared" si="346"/>
        <v>1.2203072885972298E-8</v>
      </c>
      <c r="Q1603" s="14">
        <f t="shared" si="347"/>
        <v>1.1046751959726578E-4</v>
      </c>
      <c r="R1603" s="14">
        <f t="shared" si="348"/>
        <v>1.1046751982193964E-4</v>
      </c>
      <c r="S1603">
        <f t="shared" si="349"/>
        <v>1407.5771375711549</v>
      </c>
    </row>
    <row r="1604" spans="1:19" x14ac:dyDescent="0.35">
      <c r="A1604" s="2" t="s">
        <v>1744</v>
      </c>
      <c r="B1604" s="2">
        <v>39.005668900000003</v>
      </c>
      <c r="C1604" s="2">
        <v>-8.7060738000000004</v>
      </c>
      <c r="D1604" s="2">
        <v>39.009065200000002</v>
      </c>
      <c r="E1604" s="2">
        <v>-8.7033494000000005</v>
      </c>
      <c r="F1604" s="13">
        <f t="shared" ref="F1604:F1667" si="350">B1604*(PI()/180)</f>
        <v>0.6807773492477549</v>
      </c>
      <c r="G1604" s="13">
        <f t="shared" ref="G1604:G1667" si="351">D1604*(PI()/180)</f>
        <v>0.68083662586514038</v>
      </c>
      <c r="H1604" s="13">
        <f t="shared" ref="H1604:H1667" si="352">C1604*(PI()/180)</f>
        <v>-0.15194965273161432</v>
      </c>
      <c r="I1604" s="13">
        <f t="shared" ref="I1604:I1667" si="353">E1604*(PI()/180)</f>
        <v>-0.15190210298147297</v>
      </c>
      <c r="J1604" s="14">
        <f t="shared" ref="J1604:J1667" si="354">G1604-F1604</f>
        <v>5.9276617385473074E-5</v>
      </c>
      <c r="K1604" s="14">
        <f t="shared" ref="K1604:K1667" si="355">I1604-H1604</f>
        <v>4.754975014134577E-5</v>
      </c>
      <c r="L1604" s="14">
        <f t="shared" ref="L1604:L1667" si="356">SIN(J1604/2)*SIN(J1604/2)</f>
        <v>8.7842934190872939E-10</v>
      </c>
      <c r="M1604" s="14">
        <f t="shared" ref="M1604:M1667" si="357">COS(G1604)</f>
        <v>0.77704638217637145</v>
      </c>
      <c r="N1604" s="14">
        <f t="shared" ref="N1604:N1667" si="358">COS(F1604)</f>
        <v>0.77708369208329886</v>
      </c>
      <c r="O1604" s="14">
        <f t="shared" ref="O1604:O1667" si="359">SIN(K1604/2)*SIN(K1604/2)</f>
        <v>5.6524468451960244E-10</v>
      </c>
      <c r="P1604" s="14">
        <f t="shared" ref="P1604:P1667" si="360">L1604+M1604*N1604*O1604</f>
        <v>1.2197410802233113E-9</v>
      </c>
      <c r="Q1604" s="14">
        <f t="shared" ref="Q1604:Q1667" si="361">P1604^(1/2)</f>
        <v>3.4924791770650704E-5</v>
      </c>
      <c r="R1604" s="14">
        <f t="shared" ref="R1604:R1667" si="362">ASIN(Q1604)</f>
        <v>3.4924791777750575E-5</v>
      </c>
      <c r="S1604">
        <f t="shared" ref="S1604:S1667" si="363">2*6371000*R1604</f>
        <v>445.01169683209781</v>
      </c>
    </row>
    <row r="1605" spans="1:19" x14ac:dyDescent="0.35">
      <c r="A1605" s="2" t="s">
        <v>1745</v>
      </c>
      <c r="B1605" s="2">
        <v>38.908870499999999</v>
      </c>
      <c r="C1605" s="2">
        <v>-8.7759736000000004</v>
      </c>
      <c r="D1605" s="2">
        <v>38.910042699999998</v>
      </c>
      <c r="E1605" s="2">
        <v>-8.7744873999999999</v>
      </c>
      <c r="F1605" s="13">
        <f t="shared" si="350"/>
        <v>0.67908789845709239</v>
      </c>
      <c r="G1605" s="13">
        <f t="shared" si="351"/>
        <v>0.67910835720658425</v>
      </c>
      <c r="H1605" s="13">
        <f t="shared" si="352"/>
        <v>-0.15316963438809983</v>
      </c>
      <c r="I1605" s="13">
        <f t="shared" si="353"/>
        <v>-0.15314369530475669</v>
      </c>
      <c r="J1605" s="14">
        <f t="shared" si="354"/>
        <v>2.0458749491858441E-5</v>
      </c>
      <c r="K1605" s="14">
        <f t="shared" si="355"/>
        <v>2.5939083343140545E-5</v>
      </c>
      <c r="L1605" s="14">
        <f t="shared" si="356"/>
        <v>1.0464010768900466E-10</v>
      </c>
      <c r="M1605" s="14">
        <f t="shared" si="357"/>
        <v>0.77813306834947193</v>
      </c>
      <c r="N1605" s="14">
        <f t="shared" si="358"/>
        <v>0.77814591831607094</v>
      </c>
      <c r="O1605" s="14">
        <f t="shared" si="359"/>
        <v>1.6820901116116641E-10</v>
      </c>
      <c r="P1605" s="14">
        <f t="shared" si="360"/>
        <v>2.0649084410615837E-10</v>
      </c>
      <c r="Q1605" s="14">
        <f t="shared" si="361"/>
        <v>1.4369789285377791E-5</v>
      </c>
      <c r="R1605" s="14">
        <f t="shared" si="362"/>
        <v>1.436978928587233E-5</v>
      </c>
      <c r="S1605">
        <f t="shared" si="363"/>
        <v>183.09985508058523</v>
      </c>
    </row>
    <row r="1606" spans="1:19" x14ac:dyDescent="0.35">
      <c r="A1606" s="2" t="s">
        <v>1746</v>
      </c>
      <c r="B1606" s="2">
        <v>38.911565000000003</v>
      </c>
      <c r="C1606" s="2">
        <v>-8.7726203999999992</v>
      </c>
      <c r="D1606" s="2">
        <v>38.911022000000003</v>
      </c>
      <c r="E1606" s="2">
        <v>-8.7733909000000008</v>
      </c>
      <c r="F1606" s="13">
        <f t="shared" si="350"/>
        <v>0.67913492635378736</v>
      </c>
      <c r="G1606" s="13">
        <f t="shared" si="351"/>
        <v>0.67912544921594908</v>
      </c>
      <c r="H1606" s="13">
        <f t="shared" si="352"/>
        <v>-0.15311111000762195</v>
      </c>
      <c r="I1606" s="13">
        <f t="shared" si="353"/>
        <v>-0.15312455776950859</v>
      </c>
      <c r="J1606" s="14">
        <f t="shared" si="354"/>
        <v>-9.4771378382763061E-6</v>
      </c>
      <c r="K1606" s="14">
        <f t="shared" si="355"/>
        <v>-1.3447761886636878E-5</v>
      </c>
      <c r="L1606" s="14">
        <f t="shared" si="356"/>
        <v>2.2454035401254061E-11</v>
      </c>
      <c r="M1606" s="14">
        <f t="shared" si="357"/>
        <v>0.77812233275400999</v>
      </c>
      <c r="N1606" s="14">
        <f t="shared" si="358"/>
        <v>0.77811638000789185</v>
      </c>
      <c r="O1606" s="14">
        <f t="shared" si="359"/>
        <v>4.5210574939239526E-11</v>
      </c>
      <c r="P1606" s="14">
        <f t="shared" si="360"/>
        <v>4.9827670127905694E-11</v>
      </c>
      <c r="Q1606" s="14">
        <f t="shared" si="361"/>
        <v>7.0588717319346224E-6</v>
      </c>
      <c r="R1606" s="14">
        <f t="shared" si="362"/>
        <v>7.0588717319932439E-6</v>
      </c>
      <c r="S1606">
        <f t="shared" si="363"/>
        <v>89.944143609057917</v>
      </c>
    </row>
    <row r="1607" spans="1:19" x14ac:dyDescent="0.35">
      <c r="A1607" s="2" t="s">
        <v>1747</v>
      </c>
      <c r="B1607" s="2">
        <v>38.938431600000001</v>
      </c>
      <c r="C1607" s="2">
        <v>-8.7419752000000006</v>
      </c>
      <c r="D1607" s="2">
        <v>38.934473699999998</v>
      </c>
      <c r="E1607" s="2">
        <v>-8.7441244999999999</v>
      </c>
      <c r="F1607" s="13">
        <f t="shared" si="350"/>
        <v>0.67960383698260363</v>
      </c>
      <c r="G1607" s="13">
        <f t="shared" si="351"/>
        <v>0.67953475859613888</v>
      </c>
      <c r="H1607" s="13">
        <f t="shared" si="352"/>
        <v>-0.15257625036768979</v>
      </c>
      <c r="I1607" s="13">
        <f t="shared" si="353"/>
        <v>-0.15261376272930291</v>
      </c>
      <c r="J1607" s="14">
        <f t="shared" si="354"/>
        <v>-6.9078386464749286E-5</v>
      </c>
      <c r="K1607" s="14">
        <f t="shared" si="355"/>
        <v>-3.7512361613117884E-5</v>
      </c>
      <c r="L1607" s="14">
        <f t="shared" si="356"/>
        <v>1.192955868668933E-9</v>
      </c>
      <c r="M1607" s="14">
        <f t="shared" si="357"/>
        <v>0.77786517513697062</v>
      </c>
      <c r="N1607" s="14">
        <f t="shared" si="358"/>
        <v>0.77782176226799749</v>
      </c>
      <c r="O1607" s="14">
        <f t="shared" si="359"/>
        <v>3.5179431840707694E-10</v>
      </c>
      <c r="P1607" s="14">
        <f t="shared" si="360"/>
        <v>1.4058056653719072E-9</v>
      </c>
      <c r="Q1607" s="14">
        <f t="shared" si="361"/>
        <v>3.7494075070228188E-5</v>
      </c>
      <c r="R1607" s="14">
        <f t="shared" si="362"/>
        <v>3.7494075079013086E-5</v>
      </c>
      <c r="S1607">
        <f t="shared" si="363"/>
        <v>477.74950465678472</v>
      </c>
    </row>
    <row r="1608" spans="1:19" x14ac:dyDescent="0.35">
      <c r="A1608" s="2" t="s">
        <v>1748</v>
      </c>
      <c r="B1608" s="2">
        <v>38.934413900000003</v>
      </c>
      <c r="C1608" s="2">
        <v>-8.7439722999999994</v>
      </c>
      <c r="D1608" s="2">
        <v>38.938381999999997</v>
      </c>
      <c r="E1608" s="2">
        <v>-8.7418244000000005</v>
      </c>
      <c r="F1608" s="13">
        <f t="shared" si="350"/>
        <v>0.6795337148892463</v>
      </c>
      <c r="G1608" s="13">
        <f t="shared" si="351"/>
        <v>0.67960297129929459</v>
      </c>
      <c r="H1608" s="13">
        <f t="shared" si="352"/>
        <v>-0.15261110633818137</v>
      </c>
      <c r="I1608" s="13">
        <f t="shared" si="353"/>
        <v>-0.15257361841117781</v>
      </c>
      <c r="J1608" s="14">
        <f t="shared" si="354"/>
        <v>6.925641004829064E-5</v>
      </c>
      <c r="K1608" s="14">
        <f t="shared" si="355"/>
        <v>3.7487927003559962E-5</v>
      </c>
      <c r="L1608" s="14">
        <f t="shared" si="356"/>
        <v>1.1991125827149531E-9</v>
      </c>
      <c r="M1608" s="14">
        <f t="shared" si="357"/>
        <v>0.7778223063366192</v>
      </c>
      <c r="N1608" s="14">
        <f t="shared" si="358"/>
        <v>0.77786583103451867</v>
      </c>
      <c r="O1608" s="14">
        <f t="shared" si="359"/>
        <v>3.5133616771491438E-10</v>
      </c>
      <c r="P1608" s="14">
        <f t="shared" si="360"/>
        <v>1.4116855076432611E-9</v>
      </c>
      <c r="Q1608" s="14">
        <f t="shared" si="361"/>
        <v>3.7572403538278746E-5</v>
      </c>
      <c r="R1608" s="14">
        <f t="shared" si="362"/>
        <v>3.7572403547118816E-5</v>
      </c>
      <c r="S1608">
        <f t="shared" si="363"/>
        <v>478.74756599738794</v>
      </c>
    </row>
    <row r="1609" spans="1:19" x14ac:dyDescent="0.35">
      <c r="A1609" s="2" t="s">
        <v>1749</v>
      </c>
      <c r="B1609" s="2">
        <v>38.894161400000002</v>
      </c>
      <c r="C1609" s="2">
        <v>-8.7895344000000009</v>
      </c>
      <c r="D1609" s="2">
        <v>38.888564100000004</v>
      </c>
      <c r="E1609" s="2">
        <v>-8.7929572</v>
      </c>
      <c r="F1609" s="13">
        <f t="shared" si="350"/>
        <v>0.67883117623208733</v>
      </c>
      <c r="G1609" s="13">
        <f t="shared" si="351"/>
        <v>0.67873348491786545</v>
      </c>
      <c r="H1609" s="13">
        <f t="shared" si="352"/>
        <v>-0.15340631499730428</v>
      </c>
      <c r="I1609" s="13">
        <f t="shared" si="353"/>
        <v>-0.15346605412694153</v>
      </c>
      <c r="J1609" s="14">
        <f t="shared" si="354"/>
        <v>-9.7691314221881598E-5</v>
      </c>
      <c r="K1609" s="14">
        <f t="shared" si="355"/>
        <v>-5.9739129637248478E-5</v>
      </c>
      <c r="L1609" s="14">
        <f t="shared" si="356"/>
        <v>2.385898216702098E-9</v>
      </c>
      <c r="M1609" s="14">
        <f t="shared" si="357"/>
        <v>0.77836847074974203</v>
      </c>
      <c r="N1609" s="14">
        <f t="shared" si="358"/>
        <v>0.77830713567512122</v>
      </c>
      <c r="O1609" s="14">
        <f t="shared" si="359"/>
        <v>8.9219090218866001E-10</v>
      </c>
      <c r="P1609" s="14">
        <f t="shared" si="360"/>
        <v>2.9263961506988131E-9</v>
      </c>
      <c r="Q1609" s="14">
        <f t="shared" si="361"/>
        <v>5.4096175009873047E-5</v>
      </c>
      <c r="R1609" s="14">
        <f t="shared" si="362"/>
        <v>5.409617503625752E-5</v>
      </c>
      <c r="S1609">
        <f t="shared" si="363"/>
        <v>689.29346231199327</v>
      </c>
    </row>
    <row r="1610" spans="1:19" x14ac:dyDescent="0.35">
      <c r="A1610" s="2" t="s">
        <v>1750</v>
      </c>
      <c r="B1610" s="2">
        <v>38.888277799999997</v>
      </c>
      <c r="C1610" s="2">
        <v>-8.7929033000000008</v>
      </c>
      <c r="D1610" s="2">
        <v>38.8940579</v>
      </c>
      <c r="E1610" s="2">
        <v>-8.7893781000000004</v>
      </c>
      <c r="F1610" s="13">
        <f t="shared" si="350"/>
        <v>0.6787284880402169</v>
      </c>
      <c r="G1610" s="13">
        <f t="shared" si="351"/>
        <v>0.67882936981631148</v>
      </c>
      <c r="H1610" s="13">
        <f t="shared" si="352"/>
        <v>-0.15346511339447474</v>
      </c>
      <c r="I1610" s="13">
        <f t="shared" si="353"/>
        <v>-0.15340358704768342</v>
      </c>
      <c r="J1610" s="14">
        <f t="shared" si="354"/>
        <v>1.008817760945746E-4</v>
      </c>
      <c r="K1610" s="14">
        <f t="shared" si="355"/>
        <v>6.1526346791324071E-5</v>
      </c>
      <c r="L1610" s="14">
        <f t="shared" si="356"/>
        <v>2.5442831848411787E-9</v>
      </c>
      <c r="M1610" s="14">
        <f t="shared" si="357"/>
        <v>0.77830826989296131</v>
      </c>
      <c r="N1610" s="14">
        <f t="shared" si="358"/>
        <v>0.77837160781835024</v>
      </c>
      <c r="O1610" s="14">
        <f t="shared" si="359"/>
        <v>9.4637283707302796E-10</v>
      </c>
      <c r="P1610" s="14">
        <f t="shared" si="360"/>
        <v>3.1176082086155512E-9</v>
      </c>
      <c r="Q1610" s="14">
        <f t="shared" si="361"/>
        <v>5.5835546102958024E-5</v>
      </c>
      <c r="R1610" s="14">
        <f t="shared" si="362"/>
        <v>5.5835546131970251E-5</v>
      </c>
      <c r="S1610">
        <f t="shared" si="363"/>
        <v>711.45652881356489</v>
      </c>
    </row>
    <row r="1611" spans="1:19" x14ac:dyDescent="0.35">
      <c r="A1611" s="2" t="s">
        <v>1751</v>
      </c>
      <c r="B1611" s="2">
        <v>38.910241200000002</v>
      </c>
      <c r="C1611" s="2">
        <v>-8.7736345</v>
      </c>
      <c r="D1611" s="2">
        <v>38.911282700000001</v>
      </c>
      <c r="E1611" s="2">
        <v>-8.7723846999999999</v>
      </c>
      <c r="F1611" s="13">
        <f t="shared" si="350"/>
        <v>0.6791118216851495</v>
      </c>
      <c r="G1611" s="13">
        <f t="shared" si="351"/>
        <v>0.67912999928930895</v>
      </c>
      <c r="H1611" s="13">
        <f t="shared" si="352"/>
        <v>-0.15312880939156642</v>
      </c>
      <c r="I1611" s="13">
        <f t="shared" si="353"/>
        <v>-0.15310699626657501</v>
      </c>
      <c r="J1611" s="14">
        <f t="shared" si="354"/>
        <v>1.8177604159452798E-5</v>
      </c>
      <c r="K1611" s="14">
        <f t="shared" si="355"/>
        <v>2.1813124991415522E-5</v>
      </c>
      <c r="L1611" s="14">
        <f t="shared" si="356"/>
        <v>8.2606323242164314E-11</v>
      </c>
      <c r="M1611" s="14">
        <f t="shared" si="357"/>
        <v>0.77811947478683341</v>
      </c>
      <c r="N1611" s="14">
        <f t="shared" si="358"/>
        <v>0.77813089230769639</v>
      </c>
      <c r="O1611" s="14">
        <f t="shared" si="359"/>
        <v>1.1895310546806249E-10</v>
      </c>
      <c r="P1611" s="14">
        <f t="shared" si="360"/>
        <v>1.546299069444893E-10</v>
      </c>
      <c r="Q1611" s="14">
        <f t="shared" si="361"/>
        <v>1.2435027420335241E-5</v>
      </c>
      <c r="R1611" s="14">
        <f t="shared" si="362"/>
        <v>1.2435027420655712E-5</v>
      </c>
      <c r="S1611">
        <f t="shared" si="363"/>
        <v>158.44711939399508</v>
      </c>
    </row>
    <row r="1612" spans="1:19" x14ac:dyDescent="0.35">
      <c r="A1612" s="2" t="s">
        <v>1752</v>
      </c>
      <c r="B1612" s="2">
        <v>38.908014299999998</v>
      </c>
      <c r="C1612" s="2">
        <v>-8.7759894999999997</v>
      </c>
      <c r="D1612" s="2">
        <v>38.909443699999997</v>
      </c>
      <c r="E1612" s="2">
        <v>-8.7745142000000005</v>
      </c>
      <c r="F1612" s="13">
        <f t="shared" si="350"/>
        <v>0.67907295494803677</v>
      </c>
      <c r="G1612" s="13">
        <f t="shared" si="351"/>
        <v>0.67909790268436476</v>
      </c>
      <c r="H1612" s="13">
        <f t="shared" si="352"/>
        <v>-0.1531699118954509</v>
      </c>
      <c r="I1612" s="13">
        <f t="shared" si="353"/>
        <v>-0.15314416305299625</v>
      </c>
      <c r="J1612" s="14">
        <f t="shared" si="354"/>
        <v>2.4947736327995962E-5</v>
      </c>
      <c r="K1612" s="14">
        <f t="shared" si="355"/>
        <v>2.5748842454653698E-5</v>
      </c>
      <c r="L1612" s="14">
        <f t="shared" si="356"/>
        <v>1.5559738696473218E-10</v>
      </c>
      <c r="M1612" s="14">
        <f t="shared" si="357"/>
        <v>0.7781396347866778</v>
      </c>
      <c r="N1612" s="14">
        <f t="shared" si="358"/>
        <v>0.77815530400121435</v>
      </c>
      <c r="O1612" s="14">
        <f t="shared" si="359"/>
        <v>1.6575072192948641E-10</v>
      </c>
      <c r="P1612" s="14">
        <f t="shared" si="360"/>
        <v>2.5596168408618336E-10</v>
      </c>
      <c r="Q1612" s="14">
        <f t="shared" si="361"/>
        <v>1.5998802582886738E-5</v>
      </c>
      <c r="R1612" s="14">
        <f t="shared" si="362"/>
        <v>1.5998802583569253E-5</v>
      </c>
      <c r="S1612">
        <f t="shared" si="363"/>
        <v>203.85674251983943</v>
      </c>
    </row>
    <row r="1613" spans="1:19" x14ac:dyDescent="0.35">
      <c r="A1613" s="2" t="s">
        <v>1753</v>
      </c>
      <c r="B1613" s="2">
        <v>38.937657000000002</v>
      </c>
      <c r="C1613" s="2">
        <v>-8.8193201000000006</v>
      </c>
      <c r="D1613" s="2">
        <v>38.933349499999998</v>
      </c>
      <c r="E1613" s="2">
        <v>-8.8184514000000007</v>
      </c>
      <c r="F1613" s="13">
        <f t="shared" si="350"/>
        <v>0.67959031766221778</v>
      </c>
      <c r="G1613" s="13">
        <f t="shared" si="351"/>
        <v>0.67951513760468807</v>
      </c>
      <c r="H1613" s="13">
        <f t="shared" si="352"/>
        <v>-0.15392617353231558</v>
      </c>
      <c r="I1613" s="13">
        <f t="shared" si="353"/>
        <v>-0.15391101185710349</v>
      </c>
      <c r="J1613" s="14">
        <f t="shared" si="354"/>
        <v>-7.5180057529711242E-5</v>
      </c>
      <c r="K1613" s="14">
        <f t="shared" si="355"/>
        <v>1.5161675212094217E-5</v>
      </c>
      <c r="L1613" s="14">
        <f t="shared" si="356"/>
        <v>1.4130102618771402E-9</v>
      </c>
      <c r="M1613" s="14">
        <f t="shared" si="357"/>
        <v>0.77787750543038015</v>
      </c>
      <c r="N1613" s="14">
        <f t="shared" si="358"/>
        <v>0.77783025888602986</v>
      </c>
      <c r="O1613" s="14">
        <f t="shared" si="359"/>
        <v>5.7469098808157144E-11</v>
      </c>
      <c r="P1613" s="14">
        <f t="shared" si="360"/>
        <v>1.447782322937425E-9</v>
      </c>
      <c r="Q1613" s="14">
        <f t="shared" si="361"/>
        <v>3.8049734860277611E-5</v>
      </c>
      <c r="R1613" s="14">
        <f t="shared" si="362"/>
        <v>3.8049734869458906E-5</v>
      </c>
      <c r="S1613">
        <f t="shared" si="363"/>
        <v>484.82972170664539</v>
      </c>
    </row>
    <row r="1614" spans="1:19" x14ac:dyDescent="0.35">
      <c r="A1614" s="2" t="s">
        <v>1754</v>
      </c>
      <c r="B1614" s="2">
        <v>38.9331435</v>
      </c>
      <c r="C1614" s="2">
        <v>-8.8182150999999998</v>
      </c>
      <c r="D1614" s="2">
        <v>38.937474199999997</v>
      </c>
      <c r="E1614" s="2">
        <v>-8.8191555000000008</v>
      </c>
      <c r="F1614" s="13">
        <f t="shared" si="350"/>
        <v>0.67951154222642896</v>
      </c>
      <c r="G1614" s="13">
        <f t="shared" si="351"/>
        <v>0.67958712720034498</v>
      </c>
      <c r="H1614" s="13">
        <f t="shared" si="352"/>
        <v>-0.153906887644081</v>
      </c>
      <c r="I1614" s="13">
        <f t="shared" si="353"/>
        <v>-0.15392330072036678</v>
      </c>
      <c r="J1614" s="14">
        <f t="shared" si="354"/>
        <v>7.5584973916020814E-5</v>
      </c>
      <c r="K1614" s="14">
        <f t="shared" si="355"/>
        <v>-1.6413076285776151E-5</v>
      </c>
      <c r="L1614" s="14">
        <f t="shared" si="356"/>
        <v>1.4282720697913999E-9</v>
      </c>
      <c r="M1614" s="14">
        <f t="shared" si="357"/>
        <v>0.77783226400572514</v>
      </c>
      <c r="N1614" s="14">
        <f t="shared" si="358"/>
        <v>0.77787976481834054</v>
      </c>
      <c r="O1614" s="14">
        <f t="shared" si="359"/>
        <v>6.7347268289164976E-11</v>
      </c>
      <c r="P1614" s="14">
        <f t="shared" si="360"/>
        <v>1.4690212065007317E-9</v>
      </c>
      <c r="Q1614" s="14">
        <f t="shared" si="361"/>
        <v>3.832781244084681E-5</v>
      </c>
      <c r="R1614" s="14">
        <f t="shared" si="362"/>
        <v>3.8327812450230878E-5</v>
      </c>
      <c r="S1614">
        <f t="shared" si="363"/>
        <v>488.37298624084184</v>
      </c>
    </row>
    <row r="1615" spans="1:19" x14ac:dyDescent="0.35">
      <c r="A1615" s="2" t="s">
        <v>1755</v>
      </c>
      <c r="B1615" s="2">
        <v>38.578284500000002</v>
      </c>
      <c r="C1615" s="2">
        <v>-8.6203935000000005</v>
      </c>
      <c r="D1615" s="2">
        <v>38.580784299999998</v>
      </c>
      <c r="E1615" s="2">
        <v>-8.6208022</v>
      </c>
      <c r="F1615" s="13">
        <f t="shared" si="350"/>
        <v>0.67331808429609441</v>
      </c>
      <c r="G1615" s="13">
        <f t="shared" si="351"/>
        <v>0.67336171403673573</v>
      </c>
      <c r="H1615" s="13">
        <f t="shared" si="352"/>
        <v>-0.15045424939251781</v>
      </c>
      <c r="I1615" s="13">
        <f t="shared" si="353"/>
        <v>-0.15046138255317071</v>
      </c>
      <c r="J1615" s="14">
        <f t="shared" si="354"/>
        <v>4.3629740641315529E-5</v>
      </c>
      <c r="K1615" s="14">
        <f t="shared" si="355"/>
        <v>-7.1331606529001501E-6</v>
      </c>
      <c r="L1615" s="14">
        <f t="shared" si="356"/>
        <v>4.7588856703162498E-10</v>
      </c>
      <c r="M1615" s="14">
        <f t="shared" si="357"/>
        <v>0.78172966347592721</v>
      </c>
      <c r="N1615" s="14">
        <f t="shared" si="358"/>
        <v>0.78175687099981428</v>
      </c>
      <c r="O1615" s="14">
        <f t="shared" si="359"/>
        <v>1.2720495224966787E-11</v>
      </c>
      <c r="P1615" s="14">
        <f t="shared" si="360"/>
        <v>4.8366234832869697E-10</v>
      </c>
      <c r="Q1615" s="14">
        <f t="shared" si="361"/>
        <v>2.1992324759531379E-5</v>
      </c>
      <c r="R1615" s="14">
        <f t="shared" si="362"/>
        <v>2.1992324761304192E-5</v>
      </c>
      <c r="S1615">
        <f t="shared" si="363"/>
        <v>280.22620210853802</v>
      </c>
    </row>
    <row r="1616" spans="1:19" x14ac:dyDescent="0.35">
      <c r="A1616" s="2" t="s">
        <v>1756</v>
      </c>
      <c r="B1616" s="2">
        <v>38.580752400000002</v>
      </c>
      <c r="C1616" s="2">
        <v>-8.6210302999999993</v>
      </c>
      <c r="D1616" s="2">
        <v>38.578241400000003</v>
      </c>
      <c r="E1616" s="2">
        <v>-8.6206320000000005</v>
      </c>
      <c r="F1616" s="13">
        <f t="shared" si="350"/>
        <v>0.67336115727670443</v>
      </c>
      <c r="G1616" s="13">
        <f t="shared" si="351"/>
        <v>0.67331733205918687</v>
      </c>
      <c r="H1616" s="13">
        <f t="shared" si="352"/>
        <v>-0.15046536364919449</v>
      </c>
      <c r="I1616" s="13">
        <f t="shared" si="353"/>
        <v>-0.15045841200278381</v>
      </c>
      <c r="J1616" s="14">
        <f t="shared" si="354"/>
        <v>-4.3825217517556858E-5</v>
      </c>
      <c r="K1616" s="14">
        <f t="shared" si="355"/>
        <v>6.9516464106800235E-6</v>
      </c>
      <c r="L1616" s="14">
        <f t="shared" si="356"/>
        <v>4.8016242253844116E-10</v>
      </c>
      <c r="M1616" s="14">
        <f t="shared" si="357"/>
        <v>0.78175734008200404</v>
      </c>
      <c r="N1616" s="14">
        <f t="shared" si="358"/>
        <v>0.78173001068108117</v>
      </c>
      <c r="O1616" s="14">
        <f t="shared" si="359"/>
        <v>1.2081346954731462E-11</v>
      </c>
      <c r="P1616" s="14">
        <f t="shared" si="360"/>
        <v>4.8754561363334444E-10</v>
      </c>
      <c r="Q1616" s="14">
        <f t="shared" si="361"/>
        <v>2.2080435087048091E-5</v>
      </c>
      <c r="R1616" s="14">
        <f t="shared" si="362"/>
        <v>2.2080435088842293E-5</v>
      </c>
      <c r="S1616">
        <f t="shared" si="363"/>
        <v>281.3489039020285</v>
      </c>
    </row>
    <row r="1617" spans="1:19" x14ac:dyDescent="0.35">
      <c r="A1617" s="2" t="s">
        <v>1757</v>
      </c>
      <c r="B1617" s="2">
        <v>38.552615000000003</v>
      </c>
      <c r="C1617" s="2">
        <v>-8.6153457000000007</v>
      </c>
      <c r="D1617" s="2">
        <v>38.553978999999998</v>
      </c>
      <c r="E1617" s="2">
        <v>-8.6158458000000007</v>
      </c>
      <c r="F1617" s="13">
        <f t="shared" si="350"/>
        <v>0.67287006700375374</v>
      </c>
      <c r="G1617" s="13">
        <f t="shared" si="351"/>
        <v>0.67289387329475081</v>
      </c>
      <c r="H1617" s="13">
        <f t="shared" si="352"/>
        <v>-0.15036614866253564</v>
      </c>
      <c r="I1617" s="13">
        <f t="shared" si="353"/>
        <v>-0.15037487705412486</v>
      </c>
      <c r="J1617" s="14">
        <f t="shared" si="354"/>
        <v>2.3806290997074875E-5</v>
      </c>
      <c r="K1617" s="14">
        <f t="shared" si="355"/>
        <v>-8.7283915892188979E-6</v>
      </c>
      <c r="L1617" s="14">
        <f t="shared" si="356"/>
        <v>1.4168487275266052E-10</v>
      </c>
      <c r="M1617" s="14">
        <f t="shared" si="357"/>
        <v>0.78202133156877163</v>
      </c>
      <c r="N1617" s="14">
        <f t="shared" si="358"/>
        <v>0.78203616865765224</v>
      </c>
      <c r="O1617" s="14">
        <f t="shared" si="359"/>
        <v>1.9046204933565882E-11</v>
      </c>
      <c r="P1617" s="14">
        <f t="shared" si="360"/>
        <v>1.5333294060912649E-10</v>
      </c>
      <c r="Q1617" s="14">
        <f t="shared" si="361"/>
        <v>1.2382767889657243E-5</v>
      </c>
      <c r="R1617" s="14">
        <f t="shared" si="362"/>
        <v>1.238276788997369E-5</v>
      </c>
      <c r="S1617">
        <f t="shared" si="363"/>
        <v>157.78122845404476</v>
      </c>
    </row>
    <row r="1618" spans="1:19" x14ac:dyDescent="0.35">
      <c r="A1618" s="2" t="s">
        <v>1758</v>
      </c>
      <c r="B1618" s="2">
        <v>38.553921500000001</v>
      </c>
      <c r="C1618" s="2">
        <v>-8.6160613000000001</v>
      </c>
      <c r="D1618" s="2">
        <v>38.552566400000003</v>
      </c>
      <c r="E1618" s="2">
        <v>-8.6155837999999996</v>
      </c>
      <c r="F1618" s="13">
        <f t="shared" si="350"/>
        <v>0.67289286973043105</v>
      </c>
      <c r="G1618" s="13">
        <f t="shared" si="351"/>
        <v>0.67286921877373729</v>
      </c>
      <c r="H1618" s="13">
        <f t="shared" si="352"/>
        <v>-0.1503786382386629</v>
      </c>
      <c r="I1618" s="13">
        <f t="shared" si="353"/>
        <v>-0.15037030429148462</v>
      </c>
      <c r="J1618" s="14">
        <f t="shared" si="354"/>
        <v>-2.3650956693765934E-5</v>
      </c>
      <c r="K1618" s="14">
        <f t="shared" si="355"/>
        <v>8.3339471782795105E-6</v>
      </c>
      <c r="L1618" s="14">
        <f t="shared" si="356"/>
        <v>1.3984193812607933E-10</v>
      </c>
      <c r="M1618" s="14">
        <f t="shared" si="357"/>
        <v>0.78203669730234859</v>
      </c>
      <c r="N1618" s="14">
        <f t="shared" si="358"/>
        <v>0.78202195704151023</v>
      </c>
      <c r="O1618" s="14">
        <f t="shared" si="359"/>
        <v>1.7363668892487753E-11</v>
      </c>
      <c r="P1618" s="14">
        <f t="shared" si="360"/>
        <v>1.5046103482738183E-10</v>
      </c>
      <c r="Q1618" s="14">
        <f t="shared" si="361"/>
        <v>1.2266255941703721E-5</v>
      </c>
      <c r="R1618" s="14">
        <f t="shared" si="362"/>
        <v>1.2266255942011321E-5</v>
      </c>
      <c r="S1618">
        <f t="shared" si="363"/>
        <v>156.29663321310824</v>
      </c>
    </row>
    <row r="1619" spans="1:19" x14ac:dyDescent="0.35">
      <c r="A1619" s="2" t="s">
        <v>1759</v>
      </c>
      <c r="B1619" s="2">
        <v>38.317269400000001</v>
      </c>
      <c r="C1619" s="2">
        <v>-8.5079814999999996</v>
      </c>
      <c r="D1619" s="2">
        <v>38.315376100000002</v>
      </c>
      <c r="E1619" s="2">
        <v>-8.5080919999999995</v>
      </c>
      <c r="F1619" s="13">
        <f t="shared" si="350"/>
        <v>0.66876251140367216</v>
      </c>
      <c r="G1619" s="13">
        <f t="shared" si="351"/>
        <v>0.66872946708494418</v>
      </c>
      <c r="H1619" s="13">
        <f t="shared" si="352"/>
        <v>-0.14849228987376592</v>
      </c>
      <c r="I1619" s="13">
        <f t="shared" si="353"/>
        <v>-0.14849421846258939</v>
      </c>
      <c r="J1619" s="14">
        <f t="shared" si="354"/>
        <v>-3.3044318727970534E-5</v>
      </c>
      <c r="K1619" s="14">
        <f t="shared" si="355"/>
        <v>-1.9285888234743531E-6</v>
      </c>
      <c r="L1619" s="14">
        <f t="shared" si="356"/>
        <v>2.7298175002408637E-10</v>
      </c>
      <c r="M1619" s="14">
        <f t="shared" si="357"/>
        <v>0.78461001616139703</v>
      </c>
      <c r="N1619" s="14">
        <f t="shared" si="358"/>
        <v>0.78458952859859066</v>
      </c>
      <c r="O1619" s="14">
        <f t="shared" si="359"/>
        <v>9.29863712507259E-13</v>
      </c>
      <c r="P1619" s="14">
        <f t="shared" si="360"/>
        <v>2.7355417115246543E-10</v>
      </c>
      <c r="Q1619" s="14">
        <f t="shared" si="361"/>
        <v>1.6539473121972944E-5</v>
      </c>
      <c r="R1619" s="14">
        <f t="shared" si="362"/>
        <v>1.6539473122727016E-5</v>
      </c>
      <c r="S1619">
        <f t="shared" si="363"/>
        <v>210.74596652978764</v>
      </c>
    </row>
    <row r="1620" spans="1:19" x14ac:dyDescent="0.35">
      <c r="A1620" s="2" t="s">
        <v>1760</v>
      </c>
      <c r="B1620" s="2">
        <v>38.295756900000001</v>
      </c>
      <c r="C1620" s="2">
        <v>-8.5088644999999996</v>
      </c>
      <c r="D1620" s="2">
        <v>38.293290300000002</v>
      </c>
      <c r="E1620" s="2">
        <v>-8.5090968</v>
      </c>
      <c r="F1620" s="13">
        <f t="shared" si="350"/>
        <v>0.66838704744833688</v>
      </c>
      <c r="G1620" s="13">
        <f t="shared" si="351"/>
        <v>0.66834399715700721</v>
      </c>
      <c r="H1620" s="13">
        <f t="shared" si="352"/>
        <v>-0.14850770113106104</v>
      </c>
      <c r="I1620" s="13">
        <f t="shared" si="353"/>
        <v>-0.14851175553091342</v>
      </c>
      <c r="J1620" s="14">
        <f t="shared" si="354"/>
        <v>-4.3050291329671531E-5</v>
      </c>
      <c r="K1620" s="14">
        <f t="shared" si="355"/>
        <v>-4.0543998523767666E-6</v>
      </c>
      <c r="L1620" s="14">
        <f t="shared" si="356"/>
        <v>4.6333189582083914E-10</v>
      </c>
      <c r="M1620" s="14">
        <f t="shared" si="357"/>
        <v>0.78484894521619275</v>
      </c>
      <c r="N1620" s="14">
        <f t="shared" si="358"/>
        <v>0.78482226677763489</v>
      </c>
      <c r="O1620" s="14">
        <f t="shared" si="359"/>
        <v>4.1095395407325576E-12</v>
      </c>
      <c r="P1620" s="14">
        <f t="shared" si="360"/>
        <v>4.6586323626831791E-10</v>
      </c>
      <c r="Q1620" s="14">
        <f t="shared" si="361"/>
        <v>2.158386518370419E-5</v>
      </c>
      <c r="R1620" s="14">
        <f t="shared" si="362"/>
        <v>2.1583865185380048E-5</v>
      </c>
      <c r="S1620">
        <f t="shared" si="363"/>
        <v>275.02161019211258</v>
      </c>
    </row>
    <row r="1621" spans="1:19" x14ac:dyDescent="0.35">
      <c r="A1621" s="2" t="s">
        <v>1761</v>
      </c>
      <c r="B1621" s="2">
        <v>38.293265400000003</v>
      </c>
      <c r="C1621" s="2">
        <v>-8.5088577999999995</v>
      </c>
      <c r="D1621" s="2">
        <v>38.295750400000003</v>
      </c>
      <c r="E1621" s="2">
        <v>-8.5086057000000004</v>
      </c>
      <c r="F1621" s="13">
        <f t="shared" si="350"/>
        <v>0.66834356257002348</v>
      </c>
      <c r="G1621" s="13">
        <f t="shared" si="351"/>
        <v>0.6683869340019355</v>
      </c>
      <c r="H1621" s="13">
        <f t="shared" si="352"/>
        <v>-0.14850758419400115</v>
      </c>
      <c r="I1621" s="13">
        <f t="shared" si="353"/>
        <v>-0.14850318421895689</v>
      </c>
      <c r="J1621" s="14">
        <f t="shared" si="354"/>
        <v>4.3371431912020419E-5</v>
      </c>
      <c r="K1621" s="14">
        <f t="shared" si="355"/>
        <v>4.3999750442558216E-6</v>
      </c>
      <c r="L1621" s="14">
        <f t="shared" si="356"/>
        <v>4.7027027645103781E-10</v>
      </c>
      <c r="M1621" s="14">
        <f t="shared" si="357"/>
        <v>0.7848223370827373</v>
      </c>
      <c r="N1621" s="14">
        <f t="shared" si="358"/>
        <v>0.7848492145240773</v>
      </c>
      <c r="O1621" s="14">
        <f t="shared" si="359"/>
        <v>4.8399450975106971E-12</v>
      </c>
      <c r="P1621" s="14">
        <f t="shared" si="360"/>
        <v>4.732515238557391E-10</v>
      </c>
      <c r="Q1621" s="14">
        <f t="shared" si="361"/>
        <v>2.1754344942005012E-5</v>
      </c>
      <c r="R1621" s="14">
        <f t="shared" si="362"/>
        <v>2.1754344943720894E-5</v>
      </c>
      <c r="S1621">
        <f t="shared" si="363"/>
        <v>277.19386327289163</v>
      </c>
    </row>
    <row r="1622" spans="1:19" x14ac:dyDescent="0.35">
      <c r="A1622" s="2" t="s">
        <v>1762</v>
      </c>
      <c r="B1622" s="2">
        <v>38.315415000000002</v>
      </c>
      <c r="C1622" s="2">
        <v>-8.5078350999999994</v>
      </c>
      <c r="D1622" s="2">
        <v>38.317272099999997</v>
      </c>
      <c r="E1622" s="2">
        <v>-8.5077426999999997</v>
      </c>
      <c r="F1622" s="13">
        <f t="shared" si="350"/>
        <v>0.66873014601802316</v>
      </c>
      <c r="G1622" s="13">
        <f t="shared" si="351"/>
        <v>0.66876255852756183</v>
      </c>
      <c r="H1622" s="13">
        <f t="shared" si="352"/>
        <v>-0.14848973471174101</v>
      </c>
      <c r="I1622" s="13">
        <f t="shared" si="353"/>
        <v>-0.14848812202751216</v>
      </c>
      <c r="J1622" s="14">
        <f t="shared" si="354"/>
        <v>3.2412509538670697E-5</v>
      </c>
      <c r="K1622" s="14">
        <f t="shared" si="355"/>
        <v>1.6126842288521903E-6</v>
      </c>
      <c r="L1622" s="14">
        <f t="shared" si="356"/>
        <v>2.6264269362561097E-10</v>
      </c>
      <c r="M1622" s="14">
        <f t="shared" si="357"/>
        <v>0.78458949938104583</v>
      </c>
      <c r="N1622" s="14">
        <f t="shared" si="358"/>
        <v>0.78460959522975804</v>
      </c>
      <c r="O1622" s="14">
        <f t="shared" si="359"/>
        <v>6.5018760549700504E-13</v>
      </c>
      <c r="P1622" s="14">
        <f t="shared" si="360"/>
        <v>2.6304294680708393E-10</v>
      </c>
      <c r="Q1622" s="14">
        <f t="shared" si="361"/>
        <v>1.6218598792962479E-5</v>
      </c>
      <c r="R1622" s="14">
        <f t="shared" si="362"/>
        <v>1.6218598793673509E-5</v>
      </c>
      <c r="S1622">
        <f t="shared" si="363"/>
        <v>206.65738582898786</v>
      </c>
    </row>
    <row r="1623" spans="1:19" x14ac:dyDescent="0.35">
      <c r="A1623" s="2" t="s">
        <v>1763</v>
      </c>
      <c r="B1623" s="2">
        <v>42.034793000000001</v>
      </c>
      <c r="C1623" s="2">
        <v>-8.6552351000000005</v>
      </c>
      <c r="D1623" s="2">
        <v>42.033348099999998</v>
      </c>
      <c r="E1623" s="2">
        <v>-8.6539284999999992</v>
      </c>
      <c r="F1623" s="13">
        <f t="shared" si="350"/>
        <v>0.73364553824426482</v>
      </c>
      <c r="G1623" s="13">
        <f t="shared" si="351"/>
        <v>0.73362031998190269</v>
      </c>
      <c r="H1623" s="13">
        <f t="shared" si="352"/>
        <v>-0.15106235002918067</v>
      </c>
      <c r="I1623" s="13">
        <f t="shared" si="353"/>
        <v>-0.15103954555717408</v>
      </c>
      <c r="J1623" s="14">
        <f t="shared" si="354"/>
        <v>-2.5218262362125543E-5</v>
      </c>
      <c r="K1623" s="14">
        <f t="shared" si="355"/>
        <v>2.2804472006587861E-5</v>
      </c>
      <c r="L1623" s="14">
        <f t="shared" si="356"/>
        <v>1.589901891328235E-10</v>
      </c>
      <c r="M1623" s="14">
        <f t="shared" si="357"/>
        <v>0.7427552427642381</v>
      </c>
      <c r="N1623" s="14">
        <f t="shared" si="358"/>
        <v>0.74273835731193372</v>
      </c>
      <c r="O1623" s="14">
        <f t="shared" si="359"/>
        <v>1.3001098586917806E-10</v>
      </c>
      <c r="P1623" s="14">
        <f t="shared" si="360"/>
        <v>2.3071371489455089E-10</v>
      </c>
      <c r="Q1623" s="14">
        <f t="shared" si="361"/>
        <v>1.5189263145213822E-5</v>
      </c>
      <c r="R1623" s="14">
        <f t="shared" si="362"/>
        <v>1.5189263145797883E-5</v>
      </c>
      <c r="S1623">
        <f t="shared" si="363"/>
        <v>193.54159100375662</v>
      </c>
    </row>
    <row r="1624" spans="1:19" x14ac:dyDescent="0.35">
      <c r="A1624" s="2" t="s">
        <v>1764</v>
      </c>
      <c r="B1624" s="2">
        <v>42.037907099999998</v>
      </c>
      <c r="C1624" s="2">
        <v>-8.6579952000000002</v>
      </c>
      <c r="D1624" s="2">
        <v>42.037326999999998</v>
      </c>
      <c r="E1624" s="2">
        <v>-8.6574717000000003</v>
      </c>
      <c r="F1624" s="13">
        <f t="shared" si="350"/>
        <v>0.73369988954250109</v>
      </c>
      <c r="G1624" s="13">
        <f t="shared" si="351"/>
        <v>0.73368976488751025</v>
      </c>
      <c r="H1624" s="13">
        <f t="shared" si="352"/>
        <v>-0.15111052286186497</v>
      </c>
      <c r="I1624" s="13">
        <f t="shared" si="353"/>
        <v>-0.15110138606323076</v>
      </c>
      <c r="J1624" s="14">
        <f t="shared" si="354"/>
        <v>-1.0124654990839588E-5</v>
      </c>
      <c r="K1624" s="14">
        <f t="shared" si="355"/>
        <v>9.1367986342072438E-6</v>
      </c>
      <c r="L1624" s="14">
        <f t="shared" si="356"/>
        <v>2.5627159670664325E-11</v>
      </c>
      <c r="M1624" s="14">
        <f t="shared" si="357"/>
        <v>0.74270874323194824</v>
      </c>
      <c r="N1624" s="14">
        <f t="shared" si="358"/>
        <v>0.74270196357700236</v>
      </c>
      <c r="O1624" s="14">
        <f t="shared" si="359"/>
        <v>2.0870272320367652E-11</v>
      </c>
      <c r="P1624" s="14">
        <f t="shared" si="360"/>
        <v>3.7139436505432885E-11</v>
      </c>
      <c r="Q1624" s="14">
        <f t="shared" si="361"/>
        <v>6.0942133623161644E-6</v>
      </c>
      <c r="R1624" s="14">
        <f t="shared" si="362"/>
        <v>6.0942133623538861E-6</v>
      </c>
      <c r="S1624">
        <f t="shared" si="363"/>
        <v>77.652466663113216</v>
      </c>
    </row>
    <row r="1625" spans="1:19" x14ac:dyDescent="0.35">
      <c r="A1625" s="2" t="s">
        <v>1765</v>
      </c>
      <c r="B1625" s="2">
        <v>42.026851899999997</v>
      </c>
      <c r="C1625" s="2">
        <v>-8.6501400999999998</v>
      </c>
      <c r="D1625" s="2">
        <v>42.026917599999997</v>
      </c>
      <c r="E1625" s="2">
        <v>-8.6509742999999997</v>
      </c>
      <c r="F1625" s="13">
        <f t="shared" si="350"/>
        <v>0.73350693990303462</v>
      </c>
      <c r="G1625" s="13">
        <f t="shared" si="351"/>
        <v>0.73350808658435318</v>
      </c>
      <c r="H1625" s="13">
        <f t="shared" si="352"/>
        <v>-0.15097342550379156</v>
      </c>
      <c r="I1625" s="13">
        <f t="shared" si="353"/>
        <v>-0.15098798504041169</v>
      </c>
      <c r="J1625" s="14">
        <f t="shared" si="354"/>
        <v>1.1466813185645464E-6</v>
      </c>
      <c r="K1625" s="14">
        <f t="shared" si="355"/>
        <v>-1.4559536620134539E-5</v>
      </c>
      <c r="L1625" s="14">
        <f t="shared" si="356"/>
        <v>3.287195115861956E-13</v>
      </c>
      <c r="M1625" s="14">
        <f t="shared" si="357"/>
        <v>0.74283038541966318</v>
      </c>
      <c r="N1625" s="14">
        <f t="shared" si="358"/>
        <v>0.74283115309899694</v>
      </c>
      <c r="O1625" s="14">
        <f t="shared" si="359"/>
        <v>5.2995026647323516E-11</v>
      </c>
      <c r="P1625" s="14">
        <f t="shared" si="360"/>
        <v>2.9571245470943103E-11</v>
      </c>
      <c r="Q1625" s="14">
        <f t="shared" si="361"/>
        <v>5.4379449676273027E-6</v>
      </c>
      <c r="R1625" s="14">
        <f t="shared" si="362"/>
        <v>5.4379449676541045E-6</v>
      </c>
      <c r="S1625">
        <f t="shared" si="363"/>
        <v>69.290294777848601</v>
      </c>
    </row>
    <row r="1626" spans="1:19" x14ac:dyDescent="0.35">
      <c r="A1626" s="2" t="s">
        <v>1766</v>
      </c>
      <c r="B1626" s="2">
        <v>42.026855900000001</v>
      </c>
      <c r="C1626" s="2">
        <v>-8.6509663000000003</v>
      </c>
      <c r="D1626" s="2">
        <v>42.026790099999999</v>
      </c>
      <c r="E1626" s="2">
        <v>-8.6501348</v>
      </c>
      <c r="F1626" s="13">
        <f t="shared" si="350"/>
        <v>0.73350700971620475</v>
      </c>
      <c r="G1626" s="13">
        <f t="shared" si="351"/>
        <v>0.73350586128955697</v>
      </c>
      <c r="H1626" s="13">
        <f t="shared" si="352"/>
        <v>-0.15098784541407154</v>
      </c>
      <c r="I1626" s="13">
        <f t="shared" si="353"/>
        <v>-0.15097333300134119</v>
      </c>
      <c r="J1626" s="14">
        <f t="shared" si="354"/>
        <v>-1.1484266477790328E-6</v>
      </c>
      <c r="K1626" s="14">
        <f t="shared" si="355"/>
        <v>1.4512412730344204E-5</v>
      </c>
      <c r="L1626" s="14">
        <f t="shared" si="356"/>
        <v>3.2972094133221041E-13</v>
      </c>
      <c r="M1626" s="14">
        <f t="shared" si="357"/>
        <v>0.74283187520743299</v>
      </c>
      <c r="N1626" s="14">
        <f t="shared" si="358"/>
        <v>0.74283110636055705</v>
      </c>
      <c r="O1626" s="14">
        <f t="shared" si="359"/>
        <v>5.2652530813040031E-11</v>
      </c>
      <c r="P1626" s="14">
        <f t="shared" si="360"/>
        <v>2.9383314978301373E-11</v>
      </c>
      <c r="Q1626" s="14">
        <f t="shared" si="361"/>
        <v>5.4206378755918911E-6</v>
      </c>
      <c r="R1626" s="14">
        <f t="shared" si="362"/>
        <v>5.4206378756184371E-6</v>
      </c>
      <c r="S1626">
        <f t="shared" si="363"/>
        <v>69.06976781113012</v>
      </c>
    </row>
    <row r="1627" spans="1:19" x14ac:dyDescent="0.35">
      <c r="A1627" s="2" t="s">
        <v>1767</v>
      </c>
      <c r="B1627" s="2">
        <v>40.651322200000003</v>
      </c>
      <c r="C1627" s="2">
        <v>-8.6450761000000007</v>
      </c>
      <c r="D1627" s="2">
        <v>40.651091299999997</v>
      </c>
      <c r="E1627" s="2">
        <v>-8.6454561999999999</v>
      </c>
      <c r="F1627" s="13">
        <f t="shared" si="350"/>
        <v>0.70949941767906488</v>
      </c>
      <c r="G1627" s="13">
        <f t="shared" si="351"/>
        <v>0.70949538771382192</v>
      </c>
      <c r="H1627" s="13">
        <f t="shared" si="352"/>
        <v>-0.15088504203047057</v>
      </c>
      <c r="I1627" s="13">
        <f t="shared" si="353"/>
        <v>-0.15089167602695738</v>
      </c>
      <c r="J1627" s="14">
        <f t="shared" si="354"/>
        <v>-4.0299652429576227E-6</v>
      </c>
      <c r="K1627" s="14">
        <f t="shared" si="355"/>
        <v>-6.6339964868156187E-6</v>
      </c>
      <c r="L1627" s="14">
        <f t="shared" si="356"/>
        <v>4.0601549648561273E-12</v>
      </c>
      <c r="M1627" s="14">
        <f t="shared" si="357"/>
        <v>0.75869070275376238</v>
      </c>
      <c r="N1627" s="14">
        <f t="shared" si="358"/>
        <v>0.75868807742267652</v>
      </c>
      <c r="O1627" s="14">
        <f t="shared" si="359"/>
        <v>1.1002477346730142E-11</v>
      </c>
      <c r="P1627" s="14">
        <f t="shared" si="360"/>
        <v>1.0393286446331139E-11</v>
      </c>
      <c r="Q1627" s="14">
        <f t="shared" si="361"/>
        <v>3.2238620389729985E-6</v>
      </c>
      <c r="R1627" s="14">
        <f t="shared" si="362"/>
        <v>3.2238620389785826E-6</v>
      </c>
      <c r="S1627">
        <f t="shared" si="363"/>
        <v>41.078450100665101</v>
      </c>
    </row>
    <row r="1628" spans="1:19" x14ac:dyDescent="0.35">
      <c r="A1628" s="2" t="s">
        <v>1768</v>
      </c>
      <c r="B1628" s="2">
        <v>40.650998600000001</v>
      </c>
      <c r="C1628" s="2">
        <v>-8.6453626999999997</v>
      </c>
      <c r="D1628" s="2">
        <v>40.651225199999999</v>
      </c>
      <c r="E1628" s="2">
        <v>-8.6449774000000001</v>
      </c>
      <c r="F1628" s="13">
        <f t="shared" si="350"/>
        <v>0.70949376979360534</v>
      </c>
      <c r="G1628" s="13">
        <f t="shared" si="351"/>
        <v>0.70949772470969041</v>
      </c>
      <c r="H1628" s="13">
        <f t="shared" si="352"/>
        <v>-0.15089004414410676</v>
      </c>
      <c r="I1628" s="13">
        <f t="shared" si="353"/>
        <v>-0.15088331939049884</v>
      </c>
      <c r="J1628" s="14">
        <f t="shared" si="354"/>
        <v>3.954916085069371E-6</v>
      </c>
      <c r="K1628" s="14">
        <f t="shared" si="355"/>
        <v>6.7247536079118042E-6</v>
      </c>
      <c r="L1628" s="14">
        <f t="shared" si="356"/>
        <v>3.9103403099800127E-12</v>
      </c>
      <c r="M1628" s="14">
        <f t="shared" si="357"/>
        <v>0.75868918031337329</v>
      </c>
      <c r="N1628" s="14">
        <f t="shared" si="358"/>
        <v>0.75869175674852751</v>
      </c>
      <c r="O1628" s="14">
        <f t="shared" si="359"/>
        <v>1.13055777717381E-11</v>
      </c>
      <c r="P1628" s="14">
        <f t="shared" si="360"/>
        <v>1.0417957803544325E-11</v>
      </c>
      <c r="Q1628" s="14">
        <f t="shared" si="361"/>
        <v>3.2276861377067512E-6</v>
      </c>
      <c r="R1628" s="14">
        <f t="shared" si="362"/>
        <v>3.2276861377123552E-6</v>
      </c>
      <c r="S1628">
        <f t="shared" si="363"/>
        <v>41.127176766730827</v>
      </c>
    </row>
    <row r="1629" spans="1:19" x14ac:dyDescent="0.35">
      <c r="A1629" s="2" t="s">
        <v>1769</v>
      </c>
      <c r="B1629" s="2">
        <v>40.642293500000001</v>
      </c>
      <c r="C1629" s="2">
        <v>-8.6605076000000007</v>
      </c>
      <c r="D1629" s="2">
        <v>40.644335099999999</v>
      </c>
      <c r="E1629" s="2">
        <v>-8.6573925000000003</v>
      </c>
      <c r="F1629" s="13">
        <f t="shared" si="350"/>
        <v>0.70934183713689003</v>
      </c>
      <c r="G1629" s="13">
        <f t="shared" si="351"/>
        <v>0.70937746977889871</v>
      </c>
      <c r="H1629" s="13">
        <f t="shared" si="352"/>
        <v>-0.15115437251399208</v>
      </c>
      <c r="I1629" s="13">
        <f t="shared" si="353"/>
        <v>-0.15110000376246319</v>
      </c>
      <c r="J1629" s="14">
        <f t="shared" si="354"/>
        <v>3.5632642008676108E-5</v>
      </c>
      <c r="K1629" s="14">
        <f t="shared" si="355"/>
        <v>5.4368751528893755E-5</v>
      </c>
      <c r="L1629" s="14">
        <f t="shared" si="356"/>
        <v>3.1742129409603185E-10</v>
      </c>
      <c r="M1629" s="14">
        <f t="shared" si="357"/>
        <v>0.75876751523664776</v>
      </c>
      <c r="N1629" s="14">
        <f t="shared" si="358"/>
        <v>0.75879072448757345</v>
      </c>
      <c r="O1629" s="14">
        <f t="shared" si="359"/>
        <v>7.3899028552061122E-10</v>
      </c>
      <c r="P1629" s="14">
        <f t="shared" si="360"/>
        <v>7.4289181220017935E-10</v>
      </c>
      <c r="Q1629" s="14">
        <f t="shared" si="361"/>
        <v>2.725604175591495E-5</v>
      </c>
      <c r="R1629" s="14">
        <f t="shared" si="362"/>
        <v>2.7256041759289665E-5</v>
      </c>
      <c r="S1629">
        <f t="shared" si="363"/>
        <v>347.29648409686894</v>
      </c>
    </row>
    <row r="1630" spans="1:19" x14ac:dyDescent="0.35">
      <c r="A1630" s="2" t="s">
        <v>1770</v>
      </c>
      <c r="B1630" s="2">
        <v>40.644415100000003</v>
      </c>
      <c r="C1630" s="2">
        <v>-8.6575133999999991</v>
      </c>
      <c r="D1630" s="2">
        <v>40.642375600000001</v>
      </c>
      <c r="E1630" s="2">
        <v>-8.6606167000000003</v>
      </c>
      <c r="F1630" s="13">
        <f t="shared" si="350"/>
        <v>0.70937886604230038</v>
      </c>
      <c r="G1630" s="13">
        <f t="shared" si="351"/>
        <v>0.70934327005220588</v>
      </c>
      <c r="H1630" s="13">
        <f t="shared" si="352"/>
        <v>-0.15110211386552883</v>
      </c>
      <c r="I1630" s="13">
        <f t="shared" si="353"/>
        <v>-0.151156276668206</v>
      </c>
      <c r="J1630" s="14">
        <f t="shared" si="354"/>
        <v>-3.5595990094505758E-5</v>
      </c>
      <c r="K1630" s="14">
        <f t="shared" si="355"/>
        <v>-5.4162802677171218E-5</v>
      </c>
      <c r="L1630" s="14">
        <f t="shared" si="356"/>
        <v>3.167686276685906E-10</v>
      </c>
      <c r="M1630" s="14">
        <f t="shared" si="357"/>
        <v>0.75878979117960765</v>
      </c>
      <c r="N1630" s="14">
        <f t="shared" si="358"/>
        <v>0.75876660576362642</v>
      </c>
      <c r="O1630" s="14">
        <f t="shared" si="359"/>
        <v>7.3340229828225356E-10</v>
      </c>
      <c r="P1630" s="14">
        <f t="shared" si="360"/>
        <v>7.3902086036563617E-10</v>
      </c>
      <c r="Q1630" s="14">
        <f t="shared" si="361"/>
        <v>2.7184938115905951E-5</v>
      </c>
      <c r="R1630" s="14">
        <f t="shared" si="362"/>
        <v>2.7184938119254326E-5</v>
      </c>
      <c r="S1630">
        <f t="shared" si="363"/>
        <v>346.39048151553862</v>
      </c>
    </row>
    <row r="1631" spans="1:19" x14ac:dyDescent="0.35">
      <c r="A1631" s="2" t="s">
        <v>1771</v>
      </c>
      <c r="B1631" s="2">
        <v>41.436678399999998</v>
      </c>
      <c r="C1631" s="2">
        <v>-8.3322695000000007</v>
      </c>
      <c r="D1631" s="2">
        <v>41.432028099999997</v>
      </c>
      <c r="E1631" s="2">
        <v>-8.3365355000000001</v>
      </c>
      <c r="F1631" s="13">
        <f t="shared" si="350"/>
        <v>0.72320646917001585</v>
      </c>
      <c r="G1631" s="13">
        <f t="shared" si="351"/>
        <v>0.72312530612381032</v>
      </c>
      <c r="H1631" s="13">
        <f t="shared" si="352"/>
        <v>-0.14542553693850169</v>
      </c>
      <c r="I1631" s="13">
        <f t="shared" si="353"/>
        <v>-0.14549999268439173</v>
      </c>
      <c r="J1631" s="14">
        <f t="shared" si="354"/>
        <v>-8.1163046205534606E-5</v>
      </c>
      <c r="K1631" s="14">
        <f t="shared" si="355"/>
        <v>-7.4455745890045222E-5</v>
      </c>
      <c r="L1631" s="14">
        <f t="shared" si="356"/>
        <v>1.6468600164363871E-9</v>
      </c>
      <c r="M1631" s="14">
        <f t="shared" si="357"/>
        <v>0.74974128189976019</v>
      </c>
      <c r="N1631" s="14">
        <f t="shared" si="358"/>
        <v>0.74968757132089692</v>
      </c>
      <c r="O1631" s="14">
        <f t="shared" si="359"/>
        <v>1.3859145233704937E-9</v>
      </c>
      <c r="P1631" s="14">
        <f t="shared" si="360"/>
        <v>2.4258433773947328E-9</v>
      </c>
      <c r="Q1631" s="14">
        <f t="shared" si="361"/>
        <v>4.9252851464607943E-5</v>
      </c>
      <c r="R1631" s="14">
        <f t="shared" si="362"/>
        <v>4.9252851484521233E-5</v>
      </c>
      <c r="S1631">
        <f t="shared" si="363"/>
        <v>627.57983361576953</v>
      </c>
    </row>
    <row r="1632" spans="1:19" x14ac:dyDescent="0.35">
      <c r="A1632" s="2" t="s">
        <v>1772</v>
      </c>
      <c r="B1632" s="2">
        <v>41.431623999999999</v>
      </c>
      <c r="C1632" s="2">
        <v>-8.3367012000000003</v>
      </c>
      <c r="D1632" s="2">
        <v>41.4366068</v>
      </c>
      <c r="E1632" s="2">
        <v>-8.3321094000000002</v>
      </c>
      <c r="F1632" s="13">
        <f t="shared" si="350"/>
        <v>0.72311825324830314</v>
      </c>
      <c r="G1632" s="13">
        <f t="shared" si="351"/>
        <v>0.72320521951427152</v>
      </c>
      <c r="H1632" s="13">
        <f t="shared" si="352"/>
        <v>-0.14550288469496231</v>
      </c>
      <c r="I1632" s="13">
        <f t="shared" si="353"/>
        <v>-0.14542274266636923</v>
      </c>
      <c r="J1632" s="14">
        <f t="shared" si="354"/>
        <v>8.6966265968380085E-5</v>
      </c>
      <c r="K1632" s="14">
        <f t="shared" si="355"/>
        <v>8.0142028593077619E-5</v>
      </c>
      <c r="L1632" s="14">
        <f t="shared" si="356"/>
        <v>1.8907828529290697E-9</v>
      </c>
      <c r="M1632" s="14">
        <f t="shared" si="357"/>
        <v>0.74968839833238599</v>
      </c>
      <c r="N1632" s="14">
        <f t="shared" si="358"/>
        <v>0.74974594898797542</v>
      </c>
      <c r="O1632" s="14">
        <f t="shared" si="359"/>
        <v>1.6056861858940083E-9</v>
      </c>
      <c r="P1632" s="14">
        <f t="shared" si="360"/>
        <v>2.7933002640846516E-9</v>
      </c>
      <c r="Q1632" s="14">
        <f t="shared" si="361"/>
        <v>5.2851681752661871E-5</v>
      </c>
      <c r="R1632" s="14">
        <f t="shared" si="362"/>
        <v>5.2851681777266972E-5</v>
      </c>
      <c r="S1632">
        <f t="shared" si="363"/>
        <v>673.4361292059358</v>
      </c>
    </row>
    <row r="1633" spans="1:19" x14ac:dyDescent="0.35">
      <c r="A1633" s="2" t="s">
        <v>1773</v>
      </c>
      <c r="B1633" s="2">
        <v>41.4123983</v>
      </c>
      <c r="C1633" s="2">
        <v>-8.3034216999999995</v>
      </c>
      <c r="D1633" s="2">
        <v>41.413174499999997</v>
      </c>
      <c r="E1633" s="2">
        <v>-8.3026730000000004</v>
      </c>
      <c r="F1633" s="13">
        <f t="shared" si="350"/>
        <v>0.72278270148230239</v>
      </c>
      <c r="G1633" s="13">
        <f t="shared" si="351"/>
        <v>0.72279624872795634</v>
      </c>
      <c r="H1633" s="13">
        <f t="shared" si="352"/>
        <v>-0.14492204784654483</v>
      </c>
      <c r="I1633" s="13">
        <f t="shared" si="353"/>
        <v>-0.14490898056643517</v>
      </c>
      <c r="J1633" s="14">
        <f t="shared" si="354"/>
        <v>1.3547245653944273E-5</v>
      </c>
      <c r="K1633" s="14">
        <f t="shared" si="355"/>
        <v>1.3067280109663182E-5</v>
      </c>
      <c r="L1633" s="14">
        <f t="shared" si="356"/>
        <v>4.5881966201376285E-11</v>
      </c>
      <c r="M1633" s="14">
        <f t="shared" si="357"/>
        <v>0.7499589888082504</v>
      </c>
      <c r="N1633" s="14">
        <f t="shared" si="358"/>
        <v>0.74996795003010752</v>
      </c>
      <c r="O1633" s="14">
        <f t="shared" si="359"/>
        <v>4.2688452365492321E-11</v>
      </c>
      <c r="P1633" s="14">
        <f t="shared" si="360"/>
        <v>6.9891881562136846E-11</v>
      </c>
      <c r="Q1633" s="14">
        <f t="shared" si="361"/>
        <v>8.3601364559519503E-6</v>
      </c>
      <c r="R1633" s="14">
        <f t="shared" si="362"/>
        <v>8.3601364560493353E-6</v>
      </c>
      <c r="S1633">
        <f t="shared" si="363"/>
        <v>106.52485872298062</v>
      </c>
    </row>
    <row r="1634" spans="1:19" x14ac:dyDescent="0.35">
      <c r="A1634" s="2" t="s">
        <v>1775</v>
      </c>
      <c r="B1634" s="2">
        <v>41.413167799999997</v>
      </c>
      <c r="C1634" s="2">
        <v>-8.3028221000000002</v>
      </c>
      <c r="D1634" s="2">
        <v>41.4123892</v>
      </c>
      <c r="E1634" s="2">
        <v>-8.3035755000000009</v>
      </c>
      <c r="F1634" s="13">
        <f t="shared" si="350"/>
        <v>0.72279613179089652</v>
      </c>
      <c r="G1634" s="13">
        <f t="shared" si="351"/>
        <v>0.72278254265734054</v>
      </c>
      <c r="H1634" s="13">
        <f t="shared" si="352"/>
        <v>-0.1449115828523499</v>
      </c>
      <c r="I1634" s="13">
        <f t="shared" si="353"/>
        <v>-0.14492473216293442</v>
      </c>
      <c r="J1634" s="14">
        <f t="shared" si="354"/>
        <v>-1.3589133555980126E-5</v>
      </c>
      <c r="K1634" s="14">
        <f t="shared" si="355"/>
        <v>-1.3149310584520402E-5</v>
      </c>
      <c r="L1634" s="14">
        <f t="shared" si="356"/>
        <v>4.6166137699855829E-11</v>
      </c>
      <c r="M1634" s="14">
        <f t="shared" si="357"/>
        <v>0.74996805508870745</v>
      </c>
      <c r="N1634" s="14">
        <f t="shared" si="358"/>
        <v>0.74995906616027763</v>
      </c>
      <c r="O1634" s="14">
        <f t="shared" si="359"/>
        <v>4.3226092211422235E-11</v>
      </c>
      <c r="P1634" s="14">
        <f t="shared" si="360"/>
        <v>7.0478451927595766E-11</v>
      </c>
      <c r="Q1634" s="14">
        <f t="shared" si="361"/>
        <v>8.3951445447708501E-6</v>
      </c>
      <c r="R1634" s="14">
        <f t="shared" si="362"/>
        <v>8.3951445448694633E-6</v>
      </c>
      <c r="S1634">
        <f t="shared" si="363"/>
        <v>106.97093179072669</v>
      </c>
    </row>
    <row r="1635" spans="1:19" x14ac:dyDescent="0.35">
      <c r="A1635" s="2" t="s">
        <v>1776</v>
      </c>
      <c r="B1635" s="2">
        <v>41.455295800000002</v>
      </c>
      <c r="C1635" s="2">
        <v>-8.3460429000000005</v>
      </c>
      <c r="D1635" s="2">
        <v>41.454634200000001</v>
      </c>
      <c r="E1635" s="2">
        <v>-8.3427212999999991</v>
      </c>
      <c r="F1635" s="13">
        <f t="shared" si="350"/>
        <v>0.72353140409817673</v>
      </c>
      <c r="G1635" s="13">
        <f t="shared" si="351"/>
        <v>0.72351985699984556</v>
      </c>
      <c r="H1635" s="13">
        <f t="shared" si="352"/>
        <v>-0.14566592811769585</v>
      </c>
      <c r="I1635" s="13">
        <f t="shared" si="353"/>
        <v>-0.14560795526126158</v>
      </c>
      <c r="J1635" s="14">
        <f t="shared" si="354"/>
        <v>-1.1547098331177175E-5</v>
      </c>
      <c r="K1635" s="14">
        <f t="shared" si="355"/>
        <v>5.7972856434274078E-5</v>
      </c>
      <c r="L1635" s="14">
        <f t="shared" si="356"/>
        <v>3.3333869967098297E-11</v>
      </c>
      <c r="M1635" s="14">
        <f t="shared" si="357"/>
        <v>0.74948013697654503</v>
      </c>
      <c r="N1635" s="14">
        <f t="shared" si="358"/>
        <v>0.74947249243766967</v>
      </c>
      <c r="O1635" s="14">
        <f t="shared" si="359"/>
        <v>8.4021302055191915E-10</v>
      </c>
      <c r="P1635" s="14">
        <f t="shared" si="360"/>
        <v>5.0529391363793792E-10</v>
      </c>
      <c r="Q1635" s="14">
        <f t="shared" si="361"/>
        <v>2.2478743595626911E-5</v>
      </c>
      <c r="R1635" s="14">
        <f t="shared" si="362"/>
        <v>2.2478743597519972E-5</v>
      </c>
      <c r="S1635">
        <f t="shared" si="363"/>
        <v>286.42415091959947</v>
      </c>
    </row>
    <row r="1636" spans="1:19" x14ac:dyDescent="0.35">
      <c r="A1636" s="2" t="s">
        <v>1777</v>
      </c>
      <c r="B1636" s="2">
        <v>41.454749</v>
      </c>
      <c r="C1636" s="2">
        <v>-8.3426644000000003</v>
      </c>
      <c r="D1636" s="2">
        <v>41.455423799999998</v>
      </c>
      <c r="E1636" s="2">
        <v>-8.3460101000000009</v>
      </c>
      <c r="F1636" s="13">
        <f t="shared" si="350"/>
        <v>0.72352186063782675</v>
      </c>
      <c r="G1636" s="13">
        <f t="shared" si="351"/>
        <v>0.72353363811961924</v>
      </c>
      <c r="H1636" s="13">
        <f t="shared" si="352"/>
        <v>-0.14560696216891722</v>
      </c>
      <c r="I1636" s="13">
        <f t="shared" si="353"/>
        <v>-0.14566535564970121</v>
      </c>
      <c r="J1636" s="14">
        <f t="shared" si="354"/>
        <v>1.1777481792485389E-5</v>
      </c>
      <c r="K1636" s="14">
        <f t="shared" si="355"/>
        <v>-5.8393480783985874E-5</v>
      </c>
      <c r="L1636" s="14">
        <f t="shared" si="356"/>
        <v>3.4677269342680375E-11</v>
      </c>
      <c r="M1636" s="14">
        <f t="shared" si="357"/>
        <v>0.74947101343433076</v>
      </c>
      <c r="N1636" s="14">
        <f t="shared" si="358"/>
        <v>0.74947881051293852</v>
      </c>
      <c r="O1636" s="14">
        <f t="shared" si="359"/>
        <v>8.5244964927520851E-10</v>
      </c>
      <c r="P1636" s="14">
        <f t="shared" si="360"/>
        <v>5.1350901542638966E-10</v>
      </c>
      <c r="Q1636" s="14">
        <f t="shared" si="361"/>
        <v>2.2660737309857984E-5</v>
      </c>
      <c r="R1636" s="14">
        <f t="shared" si="362"/>
        <v>2.2660737311797401E-5</v>
      </c>
      <c r="S1636">
        <f t="shared" si="363"/>
        <v>288.74311482692246</v>
      </c>
    </row>
    <row r="1637" spans="1:19" x14ac:dyDescent="0.35">
      <c r="A1637" s="2" t="s">
        <v>1778</v>
      </c>
      <c r="B1637" s="2">
        <v>40.675575299999998</v>
      </c>
      <c r="C1637" s="2">
        <v>-8.5731072000000008</v>
      </c>
      <c r="D1637" s="2">
        <v>40.678089200000002</v>
      </c>
      <c r="E1637" s="2">
        <v>-8.5708255999999992</v>
      </c>
      <c r="F1637" s="13">
        <f t="shared" si="350"/>
        <v>0.70992271412788022</v>
      </c>
      <c r="G1637" s="13">
        <f t="shared" si="351"/>
        <v>0.70996658995994621</v>
      </c>
      <c r="H1637" s="13">
        <f t="shared" si="352"/>
        <v>-0.14962894776643201</v>
      </c>
      <c r="I1637" s="13">
        <f t="shared" si="353"/>
        <v>-0.1495891263342185</v>
      </c>
      <c r="J1637" s="14">
        <f t="shared" si="354"/>
        <v>4.387583206599821E-5</v>
      </c>
      <c r="K1637" s="14">
        <f t="shared" si="355"/>
        <v>3.9821432213510422E-5</v>
      </c>
      <c r="L1637" s="14">
        <f t="shared" si="356"/>
        <v>4.8127215979371164E-10</v>
      </c>
      <c r="M1637" s="14">
        <f t="shared" si="357"/>
        <v>0.75838365335964897</v>
      </c>
      <c r="N1637" s="14">
        <f t="shared" si="358"/>
        <v>0.75841225126704059</v>
      </c>
      <c r="O1637" s="14">
        <f t="shared" si="359"/>
        <v>3.9643661583141401E-10</v>
      </c>
      <c r="P1637" s="14">
        <f t="shared" si="360"/>
        <v>7.0928959874175604E-10</v>
      </c>
      <c r="Q1637" s="14">
        <f t="shared" si="361"/>
        <v>2.6632491410714019E-5</v>
      </c>
      <c r="R1637" s="14">
        <f t="shared" si="362"/>
        <v>2.663249141386238E-5</v>
      </c>
      <c r="S1637">
        <f t="shared" si="363"/>
        <v>339.35120559543446</v>
      </c>
    </row>
    <row r="1638" spans="1:19" x14ac:dyDescent="0.35">
      <c r="A1638" s="2" t="s">
        <v>1779</v>
      </c>
      <c r="B1638" s="2">
        <v>40.688293999999999</v>
      </c>
      <c r="C1638" s="2">
        <v>-8.5447631000000008</v>
      </c>
      <c r="D1638" s="2">
        <v>40.6889331</v>
      </c>
      <c r="E1638" s="2">
        <v>-8.5444717000000008</v>
      </c>
      <c r="F1638" s="13">
        <f t="shared" si="350"/>
        <v>0.71014469731945362</v>
      </c>
      <c r="G1638" s="13">
        <f t="shared" si="351"/>
        <v>0.71015585171870321</v>
      </c>
      <c r="H1638" s="13">
        <f t="shared" si="352"/>
        <v>-0.14913424989791749</v>
      </c>
      <c r="I1638" s="13">
        <f t="shared" si="353"/>
        <v>-0.1491291640084772</v>
      </c>
      <c r="J1638" s="14">
        <f t="shared" si="354"/>
        <v>1.1154399249591052E-5</v>
      </c>
      <c r="K1638" s="14">
        <f t="shared" si="355"/>
        <v>5.0858894402872057E-6</v>
      </c>
      <c r="L1638" s="14">
        <f t="shared" si="356"/>
        <v>3.1105155654496841E-11</v>
      </c>
      <c r="M1638" s="14">
        <f t="shared" si="357"/>
        <v>0.7582602773671836</v>
      </c>
      <c r="N1638" s="14">
        <f t="shared" si="358"/>
        <v>0.75826754945241071</v>
      </c>
      <c r="O1638" s="14">
        <f t="shared" si="359"/>
        <v>6.466567849692288E-12</v>
      </c>
      <c r="P1638" s="14">
        <f t="shared" si="360"/>
        <v>3.4823200421580142E-11</v>
      </c>
      <c r="Q1638" s="14">
        <f t="shared" si="361"/>
        <v>5.9011185737604141E-6</v>
      </c>
      <c r="R1638" s="14">
        <f t="shared" si="362"/>
        <v>5.9011185737946639E-6</v>
      </c>
      <c r="S1638">
        <f t="shared" si="363"/>
        <v>75.192052867291608</v>
      </c>
    </row>
    <row r="1639" spans="1:19" x14ac:dyDescent="0.35">
      <c r="A1639" s="2" t="s">
        <v>1781</v>
      </c>
      <c r="B1639" s="2">
        <v>40.678168999999997</v>
      </c>
      <c r="C1639" s="2">
        <v>-8.5709630000000008</v>
      </c>
      <c r="D1639" s="2">
        <v>40.675634899999999</v>
      </c>
      <c r="E1639" s="2">
        <v>-8.5732491</v>
      </c>
      <c r="F1639" s="13">
        <f t="shared" si="350"/>
        <v>0.70996798273268924</v>
      </c>
      <c r="G1639" s="13">
        <f t="shared" si="351"/>
        <v>0.70992375434411448</v>
      </c>
      <c r="H1639" s="13">
        <f t="shared" si="352"/>
        <v>-0.14959152441661075</v>
      </c>
      <c r="I1639" s="13">
        <f t="shared" si="353"/>
        <v>-0.14963142438864058</v>
      </c>
      <c r="J1639" s="14">
        <f t="shared" si="354"/>
        <v>-4.4228388574762967E-5</v>
      </c>
      <c r="K1639" s="14">
        <f t="shared" si="355"/>
        <v>-3.9899972029827646E-5</v>
      </c>
      <c r="L1639" s="14">
        <f t="shared" si="356"/>
        <v>4.890375889003366E-10</v>
      </c>
      <c r="M1639" s="14">
        <f t="shared" si="357"/>
        <v>0.75841157327952935</v>
      </c>
      <c r="N1639" s="14">
        <f t="shared" si="358"/>
        <v>0.7583827455378932</v>
      </c>
      <c r="O1639" s="14">
        <f t="shared" si="359"/>
        <v>3.9800194194245523E-10</v>
      </c>
      <c r="P1639" s="14">
        <f t="shared" si="360"/>
        <v>7.1795487381429273E-10</v>
      </c>
      <c r="Q1639" s="14">
        <f t="shared" si="361"/>
        <v>2.6794679953570873E-5</v>
      </c>
      <c r="R1639" s="14">
        <f t="shared" si="362"/>
        <v>2.6794679956777103E-5</v>
      </c>
      <c r="S1639">
        <f t="shared" si="363"/>
        <v>341.41781200925385</v>
      </c>
    </row>
    <row r="1640" spans="1:19" x14ac:dyDescent="0.35">
      <c r="A1640" s="2" t="s">
        <v>1782</v>
      </c>
      <c r="B1640" s="2">
        <v>40.672006099999997</v>
      </c>
      <c r="C1640" s="2">
        <v>-8.5784737</v>
      </c>
      <c r="D1640" s="2">
        <v>40.672326499999997</v>
      </c>
      <c r="E1640" s="2">
        <v>-8.5775015999999997</v>
      </c>
      <c r="F1640" s="13">
        <f t="shared" si="350"/>
        <v>0.70986041983621806</v>
      </c>
      <c r="G1640" s="13">
        <f t="shared" si="351"/>
        <v>0.7098660118711414</v>
      </c>
      <c r="H1640" s="13">
        <f t="shared" si="352"/>
        <v>-0.14972261086074029</v>
      </c>
      <c r="I1640" s="13">
        <f t="shared" si="353"/>
        <v>-0.14970564451508164</v>
      </c>
      <c r="J1640" s="14">
        <f t="shared" si="354"/>
        <v>5.5920349233407052E-6</v>
      </c>
      <c r="K1640" s="14">
        <f t="shared" si="355"/>
        <v>1.6966345658647741E-5</v>
      </c>
      <c r="L1640" s="14">
        <f t="shared" si="356"/>
        <v>7.8177136459451496E-12</v>
      </c>
      <c r="M1640" s="14">
        <f t="shared" si="357"/>
        <v>0.75844920717018627</v>
      </c>
      <c r="N1640" s="14">
        <f t="shared" si="358"/>
        <v>0.75845285166729159</v>
      </c>
      <c r="O1640" s="14">
        <f t="shared" si="359"/>
        <v>7.1964221250452482E-11</v>
      </c>
      <c r="P1640" s="14">
        <f t="shared" si="360"/>
        <v>4.9214985402770395E-11</v>
      </c>
      <c r="Q1640" s="14">
        <f t="shared" si="361"/>
        <v>7.0153392934889757E-6</v>
      </c>
      <c r="R1640" s="14">
        <f t="shared" si="362"/>
        <v>7.0153392935465189E-6</v>
      </c>
      <c r="S1640">
        <f t="shared" si="363"/>
        <v>89.389453278369743</v>
      </c>
    </row>
    <row r="1641" spans="1:19" x14ac:dyDescent="0.35">
      <c r="A1641" s="2" t="s">
        <v>1783</v>
      </c>
      <c r="B1641" s="2">
        <v>40.672428400000001</v>
      </c>
      <c r="C1641" s="2">
        <v>-8.5775843999999992</v>
      </c>
      <c r="D1641" s="2">
        <v>40.672114999999998</v>
      </c>
      <c r="E1641" s="2">
        <v>-8.5785298999999995</v>
      </c>
      <c r="F1641" s="13">
        <f t="shared" si="350"/>
        <v>0.70986779036164926</v>
      </c>
      <c r="G1641" s="13">
        <f t="shared" si="351"/>
        <v>0.70986232049977349</v>
      </c>
      <c r="H1641" s="13">
        <f t="shared" si="352"/>
        <v>-0.1497070896477023</v>
      </c>
      <c r="I1641" s="13">
        <f t="shared" si="353"/>
        <v>-0.1497235917357799</v>
      </c>
      <c r="J1641" s="14">
        <f t="shared" si="354"/>
        <v>-5.469861875773141E-6</v>
      </c>
      <c r="K1641" s="14">
        <f t="shared" si="355"/>
        <v>-1.6502088077602339E-5</v>
      </c>
      <c r="L1641" s="14">
        <f t="shared" si="356"/>
        <v>7.4798472349904672E-12</v>
      </c>
      <c r="M1641" s="14">
        <f t="shared" si="357"/>
        <v>0.75845161295043051</v>
      </c>
      <c r="N1641" s="14">
        <f t="shared" si="358"/>
        <v>0.75844804806953781</v>
      </c>
      <c r="O1641" s="14">
        <f t="shared" si="359"/>
        <v>6.8079727728691374E-11</v>
      </c>
      <c r="P1641" s="14">
        <f t="shared" si="360"/>
        <v>4.6642448190627841E-11</v>
      </c>
      <c r="Q1641" s="14">
        <f t="shared" si="361"/>
        <v>6.8295276696582639E-6</v>
      </c>
      <c r="R1641" s="14">
        <f t="shared" si="362"/>
        <v>6.8295276697113543E-6</v>
      </c>
      <c r="S1641">
        <f t="shared" si="363"/>
        <v>87.021841567462076</v>
      </c>
    </row>
    <row r="1642" spans="1:19" x14ac:dyDescent="0.35">
      <c r="A1642" s="2" t="s">
        <v>1784</v>
      </c>
      <c r="B1642" s="2">
        <v>40.680753600000003</v>
      </c>
      <c r="C1642" s="2">
        <v>-8.5684099000000007</v>
      </c>
      <c r="D1642" s="2">
        <v>40.681366099999998</v>
      </c>
      <c r="E1642" s="2">
        <v>-8.5678663999999998</v>
      </c>
      <c r="F1642" s="13">
        <f t="shared" si="350"/>
        <v>0.7100130925125363</v>
      </c>
      <c r="G1642" s="13">
        <f t="shared" si="351"/>
        <v>0.71002378265420474</v>
      </c>
      <c r="H1642" s="13">
        <f t="shared" si="352"/>
        <v>-0.1495469644154781</v>
      </c>
      <c r="I1642" s="13">
        <f t="shared" si="353"/>
        <v>-0.14953747855099347</v>
      </c>
      <c r="J1642" s="14">
        <f t="shared" si="354"/>
        <v>1.0690141668434627E-5</v>
      </c>
      <c r="K1642" s="14">
        <f t="shared" si="355"/>
        <v>9.4858644846262941E-6</v>
      </c>
      <c r="L1642" s="14">
        <f t="shared" si="356"/>
        <v>2.8569782222528488E-11</v>
      </c>
      <c r="M1642" s="14">
        <f t="shared" si="357"/>
        <v>0.75834637343886413</v>
      </c>
      <c r="N1642" s="14">
        <f t="shared" si="358"/>
        <v>0.75835334178369285</v>
      </c>
      <c r="O1642" s="14">
        <f t="shared" si="359"/>
        <v>2.2495406255004933E-11</v>
      </c>
      <c r="P1642" s="14">
        <f t="shared" si="360"/>
        <v>4.1506766781872843E-11</v>
      </c>
      <c r="Q1642" s="14">
        <f t="shared" si="361"/>
        <v>6.4425745460858152E-6</v>
      </c>
      <c r="R1642" s="14">
        <f t="shared" si="362"/>
        <v>6.4425745461303835E-6</v>
      </c>
      <c r="S1642">
        <f t="shared" si="363"/>
        <v>82.091284866793345</v>
      </c>
    </row>
    <row r="1643" spans="1:19" x14ac:dyDescent="0.35">
      <c r="A1643" s="2" t="s">
        <v>1785</v>
      </c>
      <c r="B1643" s="2">
        <v>40.681589000000002</v>
      </c>
      <c r="C1643" s="2">
        <v>-8.5678804</v>
      </c>
      <c r="D1643" s="2">
        <v>40.6809881</v>
      </c>
      <c r="E1643" s="2">
        <v>-8.5684284999999996</v>
      </c>
      <c r="F1643" s="13">
        <f t="shared" si="350"/>
        <v>0.71002767299310754</v>
      </c>
      <c r="G1643" s="13">
        <f t="shared" si="351"/>
        <v>0.7100171853096322</v>
      </c>
      <c r="H1643" s="13">
        <f t="shared" si="352"/>
        <v>-0.14953772289708878</v>
      </c>
      <c r="I1643" s="13">
        <f t="shared" si="353"/>
        <v>-0.14954728904671893</v>
      </c>
      <c r="J1643" s="14">
        <f t="shared" si="354"/>
        <v>-1.0487683475335352E-5</v>
      </c>
      <c r="K1643" s="14">
        <f t="shared" si="355"/>
        <v>-9.5661496301580051E-6</v>
      </c>
      <c r="L1643" s="14">
        <f t="shared" si="356"/>
        <v>2.7497876169453513E-11</v>
      </c>
      <c r="M1643" s="14">
        <f t="shared" si="357"/>
        <v>0.75835067391333966</v>
      </c>
      <c r="N1643" s="14">
        <f t="shared" si="358"/>
        <v>0.75834383750868306</v>
      </c>
      <c r="O1643" s="14">
        <f t="shared" si="359"/>
        <v>2.2877804686468571E-11</v>
      </c>
      <c r="P1643" s="14">
        <f t="shared" si="360"/>
        <v>4.0654685683489886E-11</v>
      </c>
      <c r="Q1643" s="14">
        <f t="shared" si="361"/>
        <v>6.3761027033360967E-6</v>
      </c>
      <c r="R1643" s="14">
        <f t="shared" si="362"/>
        <v>6.3761027033792997E-6</v>
      </c>
      <c r="S1643">
        <f t="shared" si="363"/>
        <v>81.244300646459038</v>
      </c>
    </row>
    <row r="1644" spans="1:19" x14ac:dyDescent="0.35">
      <c r="A1644" s="2" t="s">
        <v>1786</v>
      </c>
      <c r="B1644" s="2">
        <v>40.612727900000003</v>
      </c>
      <c r="C1644" s="2">
        <v>-6.8887498000000003</v>
      </c>
      <c r="D1644" s="2">
        <v>40.612825399999998</v>
      </c>
      <c r="E1644" s="2">
        <v>-6.8881756000000003</v>
      </c>
      <c r="F1644" s="13">
        <f t="shared" si="350"/>
        <v>0.70882582007156247</v>
      </c>
      <c r="G1644" s="13">
        <f t="shared" si="351"/>
        <v>0.70882752176758301</v>
      </c>
      <c r="H1644" s="13">
        <f t="shared" si="352"/>
        <v>-0.12023136535610088</v>
      </c>
      <c r="I1644" s="13">
        <f t="shared" si="353"/>
        <v>-0.12022134367553593</v>
      </c>
      <c r="J1644" s="14">
        <f t="shared" si="354"/>
        <v>1.7016960205396003E-6</v>
      </c>
      <c r="K1644" s="14">
        <f t="shared" si="355"/>
        <v>1.0021680564950564E-5</v>
      </c>
      <c r="L1644" s="14">
        <f t="shared" si="356"/>
        <v>7.2394233657990321E-13</v>
      </c>
      <c r="M1644" s="14">
        <f t="shared" si="357"/>
        <v>0.75912561546113011</v>
      </c>
      <c r="N1644" s="14">
        <f t="shared" si="358"/>
        <v>0.75912672316911822</v>
      </c>
      <c r="O1644" s="14">
        <f t="shared" si="359"/>
        <v>2.5108520336266816E-11</v>
      </c>
      <c r="P1644" s="14">
        <f t="shared" si="360"/>
        <v>1.5193293149972604E-11</v>
      </c>
      <c r="Q1644" s="14">
        <f t="shared" si="361"/>
        <v>3.8978575076537372E-6</v>
      </c>
      <c r="R1644" s="14">
        <f t="shared" si="362"/>
        <v>3.8978575076636076E-6</v>
      </c>
      <c r="S1644">
        <f t="shared" si="363"/>
        <v>49.666500362649685</v>
      </c>
    </row>
    <row r="1645" spans="1:19" x14ac:dyDescent="0.35">
      <c r="A1645" s="2" t="s">
        <v>1787</v>
      </c>
      <c r="B1645" s="2">
        <v>41.393466599999996</v>
      </c>
      <c r="C1645" s="2">
        <v>-8.6822561999999994</v>
      </c>
      <c r="D1645" s="2">
        <v>41.392435599999999</v>
      </c>
      <c r="E1645" s="2">
        <v>-8.6781220999999995</v>
      </c>
      <c r="F1645" s="13">
        <f t="shared" si="350"/>
        <v>0.72245228098430259</v>
      </c>
      <c r="G1645" s="13">
        <f t="shared" si="351"/>
        <v>0.72243428663971454</v>
      </c>
      <c r="H1645" s="13">
        <f t="shared" si="352"/>
        <v>-0.1515339571916913</v>
      </c>
      <c r="I1645" s="13">
        <f t="shared" si="353"/>
        <v>-0.15146180353508459</v>
      </c>
      <c r="J1645" s="14">
        <f t="shared" si="354"/>
        <v>-1.7994344588045941E-5</v>
      </c>
      <c r="K1645" s="14">
        <f t="shared" si="355"/>
        <v>7.2153656606704919E-5</v>
      </c>
      <c r="L1645" s="14">
        <f t="shared" si="356"/>
        <v>8.0949109286150323E-11</v>
      </c>
      <c r="M1645" s="14">
        <f t="shared" si="357"/>
        <v>0.75019837192290728</v>
      </c>
      <c r="N1645" s="14">
        <f t="shared" si="358"/>
        <v>0.75018647370999469</v>
      </c>
      <c r="O1645" s="14">
        <f t="shared" si="359"/>
        <v>1.3015375398649063E-9</v>
      </c>
      <c r="P1645" s="14">
        <f t="shared" si="360"/>
        <v>8.1343969188423472E-10</v>
      </c>
      <c r="Q1645" s="14">
        <f t="shared" si="361"/>
        <v>2.8520864150376559E-5</v>
      </c>
      <c r="R1645" s="14">
        <f t="shared" si="362"/>
        <v>2.8520864154243227E-5</v>
      </c>
      <c r="S1645">
        <f t="shared" si="363"/>
        <v>363.41285105336721</v>
      </c>
    </row>
    <row r="1646" spans="1:19" x14ac:dyDescent="0.35">
      <c r="A1646" s="2" t="s">
        <v>1788</v>
      </c>
      <c r="B1646" s="2">
        <v>41.367297800000003</v>
      </c>
      <c r="C1646" s="2">
        <v>-8.7235555999999992</v>
      </c>
      <c r="D1646" s="2">
        <v>41.363774300000003</v>
      </c>
      <c r="E1646" s="2">
        <v>-8.7217371999999997</v>
      </c>
      <c r="F1646" s="13">
        <f t="shared" si="350"/>
        <v>0.7219955492630068</v>
      </c>
      <c r="G1646" s="13">
        <f t="shared" si="351"/>
        <v>0.72193405258681276</v>
      </c>
      <c r="H1646" s="13">
        <f t="shared" si="352"/>
        <v>-0.15225476770078944</v>
      </c>
      <c r="I1646" s="13">
        <f t="shared" si="353"/>
        <v>-0.15222303063367118</v>
      </c>
      <c r="J1646" s="14">
        <f t="shared" si="354"/>
        <v>-6.1496676194039424E-5</v>
      </c>
      <c r="K1646" s="14">
        <f t="shared" si="355"/>
        <v>3.1737067118259299E-5</v>
      </c>
      <c r="L1646" s="14">
        <f t="shared" si="356"/>
        <v>9.4546029543066862E-10</v>
      </c>
      <c r="M1646" s="14">
        <f t="shared" si="357"/>
        <v>0.75052903921885161</v>
      </c>
      <c r="N1646" s="14">
        <f t="shared" si="358"/>
        <v>0.7504883984917986</v>
      </c>
      <c r="O1646" s="14">
        <f t="shared" si="359"/>
        <v>2.518103572960877E-10</v>
      </c>
      <c r="P1646" s="14">
        <f t="shared" si="360"/>
        <v>1.0872958374880548E-9</v>
      </c>
      <c r="Q1646" s="14">
        <f t="shared" si="361"/>
        <v>3.2974169246366995E-5</v>
      </c>
      <c r="R1646" s="14">
        <f t="shared" si="362"/>
        <v>3.2974169252342447E-5</v>
      </c>
      <c r="S1646">
        <f t="shared" si="363"/>
        <v>420.15686461334747</v>
      </c>
    </row>
    <row r="1647" spans="1:19" x14ac:dyDescent="0.35">
      <c r="A1647" s="2" t="s">
        <v>1789</v>
      </c>
      <c r="B1647" s="2">
        <v>41.517056599999997</v>
      </c>
      <c r="C1647" s="2">
        <v>-8.4291003</v>
      </c>
      <c r="D1647" s="2">
        <v>41.517130899999998</v>
      </c>
      <c r="E1647" s="2">
        <v>-8.4285838999999996</v>
      </c>
      <c r="F1647" s="13">
        <f t="shared" si="350"/>
        <v>0.72460933340684242</v>
      </c>
      <c r="G1647" s="13">
        <f t="shared" si="351"/>
        <v>0.72461063018647665</v>
      </c>
      <c r="H1647" s="13">
        <f t="shared" si="352"/>
        <v>-0.1471155532158418</v>
      </c>
      <c r="I1647" s="13">
        <f t="shared" si="353"/>
        <v>-0.14710654033558448</v>
      </c>
      <c r="J1647" s="14">
        <f t="shared" si="354"/>
        <v>1.2967796342300275E-6</v>
      </c>
      <c r="K1647" s="14">
        <f t="shared" si="355"/>
        <v>9.0128802573141709E-6</v>
      </c>
      <c r="L1647" s="14">
        <f t="shared" si="356"/>
        <v>4.2040935493838211E-13</v>
      </c>
      <c r="M1647" s="14">
        <f t="shared" si="357"/>
        <v>0.74875757014372313</v>
      </c>
      <c r="N1647" s="14">
        <f t="shared" si="358"/>
        <v>0.74875842970562767</v>
      </c>
      <c r="O1647" s="14">
        <f t="shared" si="359"/>
        <v>2.0308002633033418E-11</v>
      </c>
      <c r="P1647" s="14">
        <f t="shared" si="360"/>
        <v>1.1805858351213624E-11</v>
      </c>
      <c r="Q1647" s="14">
        <f t="shared" si="361"/>
        <v>3.4359654176393604E-6</v>
      </c>
      <c r="R1647" s="14">
        <f t="shared" si="362"/>
        <v>3.4359654176461214E-6</v>
      </c>
      <c r="S1647">
        <f t="shared" si="363"/>
        <v>43.781071351646879</v>
      </c>
    </row>
    <row r="1648" spans="1:19" x14ac:dyDescent="0.35">
      <c r="A1648" s="2" t="s">
        <v>1790</v>
      </c>
      <c r="B1648" s="2">
        <v>41.517233500000003</v>
      </c>
      <c r="C1648" s="2">
        <v>-8.4285634999999992</v>
      </c>
      <c r="D1648" s="2">
        <v>41.517157699999998</v>
      </c>
      <c r="E1648" s="2">
        <v>-8.4290816</v>
      </c>
      <c r="F1648" s="13">
        <f t="shared" si="350"/>
        <v>0.72461242089428923</v>
      </c>
      <c r="G1648" s="13">
        <f t="shared" si="351"/>
        <v>0.72461109793471612</v>
      </c>
      <c r="H1648" s="13">
        <f t="shared" si="352"/>
        <v>-0.14710618428841707</v>
      </c>
      <c r="I1648" s="13">
        <f t="shared" si="353"/>
        <v>-0.14711522683927167</v>
      </c>
      <c r="J1648" s="14">
        <f t="shared" si="354"/>
        <v>-1.322959573113458E-6</v>
      </c>
      <c r="K1648" s="14">
        <f t="shared" si="355"/>
        <v>-9.0425508545988187E-6</v>
      </c>
      <c r="L1648" s="14">
        <f t="shared" si="356"/>
        <v>4.3755550802307188E-13</v>
      </c>
      <c r="M1648" s="14">
        <f t="shared" si="357"/>
        <v>0.74875726009955079</v>
      </c>
      <c r="N1648" s="14">
        <f t="shared" si="358"/>
        <v>0.748756383182684</v>
      </c>
      <c r="O1648" s="14">
        <f t="shared" si="359"/>
        <v>2.0441931489362163E-11</v>
      </c>
      <c r="P1648" s="14">
        <f t="shared" si="360"/>
        <v>1.1898054113373767E-11</v>
      </c>
      <c r="Q1648" s="14">
        <f t="shared" si="361"/>
        <v>3.4493556084251109E-6</v>
      </c>
      <c r="R1648" s="14">
        <f t="shared" si="362"/>
        <v>3.4493556084319511E-6</v>
      </c>
      <c r="S1648">
        <f t="shared" si="363"/>
        <v>43.951689162639923</v>
      </c>
    </row>
    <row r="1649" spans="1:19" x14ac:dyDescent="0.35">
      <c r="A1649" s="2" t="s">
        <v>1791</v>
      </c>
      <c r="B1649" s="2">
        <v>41.518578699999999</v>
      </c>
      <c r="C1649" s="2">
        <v>-8.4246233999999998</v>
      </c>
      <c r="D1649" s="2">
        <v>41.521665800000001</v>
      </c>
      <c r="E1649" s="2">
        <v>-8.4203040999999992</v>
      </c>
      <c r="F1649" s="13">
        <f t="shared" si="350"/>
        <v>0.72463589906338699</v>
      </c>
      <c r="G1649" s="13">
        <f t="shared" si="351"/>
        <v>0.72468977912272536</v>
      </c>
      <c r="H1649" s="13">
        <f t="shared" si="352"/>
        <v>-0.14703741657055924</v>
      </c>
      <c r="I1649" s="13">
        <f t="shared" si="353"/>
        <v>-0.14696203056417784</v>
      </c>
      <c r="J1649" s="14">
        <f t="shared" si="354"/>
        <v>5.3880059338373698E-5</v>
      </c>
      <c r="K1649" s="14">
        <f t="shared" si="355"/>
        <v>7.5386006381406023E-5</v>
      </c>
      <c r="L1649" s="14">
        <f t="shared" si="356"/>
        <v>7.2576519840108933E-10</v>
      </c>
      <c r="M1649" s="14">
        <f t="shared" si="357"/>
        <v>0.74870510440497395</v>
      </c>
      <c r="N1649" s="14">
        <f t="shared" si="358"/>
        <v>0.74874082058251179</v>
      </c>
      <c r="O1649" s="14">
        <f t="shared" si="359"/>
        <v>1.4207624888614919E-9</v>
      </c>
      <c r="P1649" s="14">
        <f t="shared" si="360"/>
        <v>1.522224864468633E-9</v>
      </c>
      <c r="Q1649" s="14">
        <f t="shared" si="361"/>
        <v>3.9015700230402543E-5</v>
      </c>
      <c r="R1649" s="14">
        <f t="shared" si="362"/>
        <v>3.901570024030099E-5</v>
      </c>
      <c r="S1649">
        <f t="shared" si="363"/>
        <v>497.13805246191521</v>
      </c>
    </row>
    <row r="1650" spans="1:19" x14ac:dyDescent="0.35">
      <c r="A1650" s="2" t="s">
        <v>1792</v>
      </c>
      <c r="B1650" s="2">
        <v>41.5192774</v>
      </c>
      <c r="C1650" s="2">
        <v>-8.4237973999999998</v>
      </c>
      <c r="D1650" s="2">
        <v>41.5186584</v>
      </c>
      <c r="E1650" s="2">
        <v>-8.4247110000000003</v>
      </c>
      <c r="F1650" s="13">
        <f t="shared" si="350"/>
        <v>0.72464809367887073</v>
      </c>
      <c r="G1650" s="13">
        <f t="shared" si="351"/>
        <v>0.72463729009080091</v>
      </c>
      <c r="H1650" s="13">
        <f t="shared" si="352"/>
        <v>-0.14702300015093778</v>
      </c>
      <c r="I1650" s="13">
        <f t="shared" si="353"/>
        <v>-0.147038945478984</v>
      </c>
      <c r="J1650" s="14">
        <f t="shared" si="354"/>
        <v>-1.0803588069818737E-5</v>
      </c>
      <c r="K1650" s="14">
        <f t="shared" si="355"/>
        <v>-1.594532804621851E-5</v>
      </c>
      <c r="L1650" s="14">
        <f t="shared" si="356"/>
        <v>2.9179378795298628E-11</v>
      </c>
      <c r="M1650" s="14">
        <f t="shared" si="357"/>
        <v>0.74873989852136447</v>
      </c>
      <c r="N1650" s="14">
        <f t="shared" si="358"/>
        <v>0.74873273716902944</v>
      </c>
      <c r="O1650" s="14">
        <f t="shared" si="359"/>
        <v>6.3563371624033894E-11</v>
      </c>
      <c r="P1650" s="14">
        <f t="shared" si="360"/>
        <v>6.4813390989249166E-11</v>
      </c>
      <c r="Q1650" s="14">
        <f t="shared" si="361"/>
        <v>8.0506764305398066E-6</v>
      </c>
      <c r="R1650" s="14">
        <f t="shared" si="362"/>
        <v>8.0506764306267731E-6</v>
      </c>
      <c r="S1650">
        <f t="shared" si="363"/>
        <v>102.58171907904634</v>
      </c>
    </row>
    <row r="1651" spans="1:19" x14ac:dyDescent="0.35">
      <c r="A1651" s="2" t="s">
        <v>1793</v>
      </c>
      <c r="B1651" s="2">
        <v>38.966558399999997</v>
      </c>
      <c r="C1651" s="2">
        <v>-8.8449466000000001</v>
      </c>
      <c r="D1651" s="2">
        <v>39.011403100000003</v>
      </c>
      <c r="E1651" s="2">
        <v>-8.9291894999999997</v>
      </c>
      <c r="F1651" s="13">
        <f t="shared" si="350"/>
        <v>0.68009474225065358</v>
      </c>
      <c r="G1651" s="13">
        <f t="shared" si="351"/>
        <v>0.68087742991772271</v>
      </c>
      <c r="H1651" s="13">
        <f t="shared" si="352"/>
        <v>-0.15437344033307787</v>
      </c>
      <c r="I1651" s="13">
        <f t="shared" si="353"/>
        <v>-0.1558437563095062</v>
      </c>
      <c r="J1651" s="14">
        <f t="shared" si="354"/>
        <v>7.8268766706912629E-4</v>
      </c>
      <c r="K1651" s="14">
        <f t="shared" si="355"/>
        <v>-1.4703159764283269E-3</v>
      </c>
      <c r="L1651" s="14">
        <f t="shared" si="356"/>
        <v>1.5314998822722093E-7</v>
      </c>
      <c r="M1651" s="14">
        <f t="shared" si="357"/>
        <v>0.77702069769030158</v>
      </c>
      <c r="N1651" s="14">
        <f t="shared" si="358"/>
        <v>0.77751314199494337</v>
      </c>
      <c r="O1651" s="14">
        <f t="shared" si="359"/>
        <v>5.4045717027041708E-7</v>
      </c>
      <c r="P1651" s="14">
        <f t="shared" si="360"/>
        <v>4.7966383900388846E-7</v>
      </c>
      <c r="Q1651" s="14">
        <f t="shared" si="361"/>
        <v>6.9257767723475503E-4</v>
      </c>
      <c r="R1651" s="14">
        <f t="shared" si="362"/>
        <v>6.9257773260217824E-4</v>
      </c>
      <c r="S1651">
        <f t="shared" si="363"/>
        <v>8824.8254688169545</v>
      </c>
    </row>
    <row r="1652" spans="1:19" x14ac:dyDescent="0.35">
      <c r="A1652" s="2" t="s">
        <v>1795</v>
      </c>
      <c r="B1652" s="2">
        <v>39.016332300000002</v>
      </c>
      <c r="C1652" s="2">
        <v>-8.9657424999999993</v>
      </c>
      <c r="D1652" s="2">
        <v>39.018791899999997</v>
      </c>
      <c r="E1652" s="2">
        <v>-8.9663164000000002</v>
      </c>
      <c r="F1652" s="13">
        <f t="shared" si="350"/>
        <v>0.68096346068721203</v>
      </c>
      <c r="G1652" s="13">
        <f t="shared" si="351"/>
        <v>0.68100638880549402</v>
      </c>
      <c r="H1652" s="13">
        <f t="shared" si="352"/>
        <v>-0.15648172651098768</v>
      </c>
      <c r="I1652" s="13">
        <f t="shared" si="353"/>
        <v>-0.15649174295556489</v>
      </c>
      <c r="J1652" s="14">
        <f t="shared" si="354"/>
        <v>4.2928118281992944E-5</v>
      </c>
      <c r="K1652" s="14">
        <f t="shared" si="355"/>
        <v>-1.001644457720996E-5</v>
      </c>
      <c r="L1652" s="14">
        <f t="shared" si="356"/>
        <v>4.6070583473744425E-10</v>
      </c>
      <c r="M1652" s="14">
        <f t="shared" si="357"/>
        <v>0.77693951482744728</v>
      </c>
      <c r="N1652" s="14">
        <f t="shared" si="358"/>
        <v>0.77696654059218295</v>
      </c>
      <c r="O1652" s="14">
        <f t="shared" si="359"/>
        <v>2.5082290491869997E-11</v>
      </c>
      <c r="P1652" s="14">
        <f t="shared" si="360"/>
        <v>4.758469100643088E-10</v>
      </c>
      <c r="Q1652" s="14">
        <f t="shared" si="361"/>
        <v>2.1813915514283741E-5</v>
      </c>
      <c r="R1652" s="14">
        <f t="shared" si="362"/>
        <v>2.1813915516013755E-5</v>
      </c>
      <c r="S1652">
        <f t="shared" si="363"/>
        <v>277.95291150504727</v>
      </c>
    </row>
    <row r="1653" spans="1:19" x14ac:dyDescent="0.35">
      <c r="A1653" s="2" t="s">
        <v>1796</v>
      </c>
      <c r="B1653" s="2">
        <v>41.240003999999999</v>
      </c>
      <c r="C1653" s="2">
        <v>-8.6083972000000006</v>
      </c>
      <c r="D1653" s="2">
        <v>41.239962800000001</v>
      </c>
      <c r="E1653" s="2">
        <v>-8.6088295000000006</v>
      </c>
      <c r="F1653" s="13">
        <f t="shared" si="350"/>
        <v>0.7197738533356316</v>
      </c>
      <c r="G1653" s="13">
        <f t="shared" si="351"/>
        <v>0.7197731342599798</v>
      </c>
      <c r="H1653" s="13">
        <f t="shared" si="352"/>
        <v>-0.15024487445946083</v>
      </c>
      <c r="I1653" s="13">
        <f t="shared" si="353"/>
        <v>-0.1502524195178172</v>
      </c>
      <c r="J1653" s="14">
        <f t="shared" si="354"/>
        <v>-7.1907565180051591E-7</v>
      </c>
      <c r="K1653" s="14">
        <f t="shared" si="355"/>
        <v>-7.5450583563729801E-6</v>
      </c>
      <c r="L1653" s="14">
        <f t="shared" si="356"/>
        <v>1.2926744825307864E-13</v>
      </c>
      <c r="M1653" s="14">
        <f t="shared" si="357"/>
        <v>0.751955301584184</v>
      </c>
      <c r="N1653" s="14">
        <f t="shared" si="358"/>
        <v>0.75195482755918375</v>
      </c>
      <c r="O1653" s="14">
        <f t="shared" si="359"/>
        <v>1.4231976400200917E-11</v>
      </c>
      <c r="P1653" s="14">
        <f t="shared" si="360"/>
        <v>8.1765452211957895E-12</v>
      </c>
      <c r="Q1653" s="14">
        <f t="shared" si="361"/>
        <v>2.859465897889987E-6</v>
      </c>
      <c r="R1653" s="14">
        <f t="shared" si="362"/>
        <v>2.8594658978938838E-6</v>
      </c>
      <c r="S1653">
        <f t="shared" si="363"/>
        <v>36.435314470963867</v>
      </c>
    </row>
    <row r="1654" spans="1:19" x14ac:dyDescent="0.35">
      <c r="A1654" s="2" t="s">
        <v>1797</v>
      </c>
      <c r="B1654" s="2">
        <v>41.239776200000001</v>
      </c>
      <c r="C1654" s="2">
        <v>-8.6088416999999993</v>
      </c>
      <c r="D1654" s="2">
        <v>41.239817500000001</v>
      </c>
      <c r="E1654" s="2">
        <v>-8.6084087999999994</v>
      </c>
      <c r="F1654" s="13">
        <f t="shared" si="350"/>
        <v>0.71976987747559562</v>
      </c>
      <c r="G1654" s="13">
        <f t="shared" si="351"/>
        <v>0.71977059829657664</v>
      </c>
      <c r="H1654" s="13">
        <f t="shared" si="352"/>
        <v>-0.15025263244798592</v>
      </c>
      <c r="I1654" s="13">
        <f t="shared" si="353"/>
        <v>-0.15024507691765404</v>
      </c>
      <c r="J1654" s="14">
        <f t="shared" si="354"/>
        <v>7.2082098101500236E-7</v>
      </c>
      <c r="K1654" s="14">
        <f t="shared" si="355"/>
        <v>7.5555303318819433E-6</v>
      </c>
      <c r="L1654" s="14">
        <f t="shared" si="356"/>
        <v>1.2989572166785198E-13</v>
      </c>
      <c r="M1654" s="14">
        <f t="shared" si="357"/>
        <v>0.75195697332458844</v>
      </c>
      <c r="N1654" s="14">
        <f t="shared" si="358"/>
        <v>0.75195744849836987</v>
      </c>
      <c r="O1654" s="14">
        <f t="shared" si="359"/>
        <v>1.4271509648929124E-11</v>
      </c>
      <c r="P1654" s="14">
        <f t="shared" si="360"/>
        <v>8.1995731003107571E-12</v>
      </c>
      <c r="Q1654" s="14">
        <f t="shared" si="361"/>
        <v>2.8634896717660355E-6</v>
      </c>
      <c r="R1654" s="14">
        <f t="shared" si="362"/>
        <v>2.8634896717699488E-6</v>
      </c>
      <c r="S1654">
        <f t="shared" si="363"/>
        <v>36.486585397692686</v>
      </c>
    </row>
    <row r="1655" spans="1:19" x14ac:dyDescent="0.35">
      <c r="A1655" s="2" t="s">
        <v>1798</v>
      </c>
      <c r="B1655" s="2">
        <v>41.240270099999996</v>
      </c>
      <c r="C1655" s="2">
        <v>-8.5558265999999996</v>
      </c>
      <c r="D1655" s="2">
        <v>41.240138700000003</v>
      </c>
      <c r="E1655" s="2">
        <v>-8.5549932999999996</v>
      </c>
      <c r="F1655" s="13">
        <f t="shared" si="350"/>
        <v>0.71977849765677104</v>
      </c>
      <c r="G1655" s="13">
        <f t="shared" si="351"/>
        <v>0.71977620429413403</v>
      </c>
      <c r="H1655" s="13">
        <f t="shared" si="352"/>
        <v>-0.14932734439971188</v>
      </c>
      <c r="I1655" s="13">
        <f t="shared" si="353"/>
        <v>-0.149312800571055</v>
      </c>
      <c r="J1655" s="14">
        <f t="shared" si="354"/>
        <v>-2.2933626370180704E-6</v>
      </c>
      <c r="K1655" s="14">
        <f t="shared" si="355"/>
        <v>1.4543828656871094E-5</v>
      </c>
      <c r="L1655" s="14">
        <f t="shared" si="356"/>
        <v>1.314878046217043E-12</v>
      </c>
      <c r="M1655" s="14">
        <f t="shared" si="357"/>
        <v>0.75195327777085053</v>
      </c>
      <c r="N1655" s="14">
        <f t="shared" si="358"/>
        <v>0.75195176594660118</v>
      </c>
      <c r="O1655" s="14">
        <f t="shared" si="359"/>
        <v>5.2880737999174088E-11</v>
      </c>
      <c r="P1655" s="14">
        <f t="shared" si="360"/>
        <v>3.121537096543344E-11</v>
      </c>
      <c r="Q1655" s="14">
        <f t="shared" si="361"/>
        <v>5.587071770206057E-6</v>
      </c>
      <c r="R1655" s="14">
        <f t="shared" si="362"/>
        <v>5.5870717702351238E-6</v>
      </c>
      <c r="S1655">
        <f t="shared" si="363"/>
        <v>71.190468496335953</v>
      </c>
    </row>
    <row r="1656" spans="1:19" x14ac:dyDescent="0.35">
      <c r="A1656" s="2" t="s">
        <v>1799</v>
      </c>
      <c r="B1656" s="2">
        <v>41.240258300000001</v>
      </c>
      <c r="C1656" s="2">
        <v>-8.5550358000000006</v>
      </c>
      <c r="D1656" s="2">
        <v>41.240396400000002</v>
      </c>
      <c r="E1656" s="2">
        <v>-8.5558751999999991</v>
      </c>
      <c r="F1656" s="13">
        <f t="shared" si="350"/>
        <v>0.7197782917079194</v>
      </c>
      <c r="G1656" s="13">
        <f t="shared" si="351"/>
        <v>0.71978070200761646</v>
      </c>
      <c r="H1656" s="13">
        <f t="shared" si="352"/>
        <v>-0.14931354233598712</v>
      </c>
      <c r="I1656" s="13">
        <f t="shared" si="353"/>
        <v>-0.14932819262972832</v>
      </c>
      <c r="J1656" s="14">
        <f t="shared" si="354"/>
        <v>2.4102996970531976E-6</v>
      </c>
      <c r="K1656" s="14">
        <f t="shared" si="355"/>
        <v>-1.4650293741202969E-5</v>
      </c>
      <c r="L1656" s="14">
        <f t="shared" si="356"/>
        <v>1.4523861574029808E-12</v>
      </c>
      <c r="M1656" s="14">
        <f t="shared" si="357"/>
        <v>0.75195031279673408</v>
      </c>
      <c r="N1656" s="14">
        <f t="shared" si="358"/>
        <v>0.75195190171180182</v>
      </c>
      <c r="O1656" s="14">
        <f t="shared" si="359"/>
        <v>5.3657776674922997E-11</v>
      </c>
      <c r="P1656" s="14">
        <f t="shared" si="360"/>
        <v>3.179212791846232E-11</v>
      </c>
      <c r="Q1656" s="14">
        <f t="shared" si="361"/>
        <v>5.6384508438455261E-6</v>
      </c>
      <c r="R1656" s="14">
        <f t="shared" si="362"/>
        <v>5.6384508438754018E-6</v>
      </c>
      <c r="S1656">
        <f t="shared" si="363"/>
        <v>71.845140652660376</v>
      </c>
    </row>
    <row r="1657" spans="1:19" x14ac:dyDescent="0.35">
      <c r="A1657" s="2" t="s">
        <v>1800</v>
      </c>
      <c r="B1657" s="2">
        <v>41.205415700000003</v>
      </c>
      <c r="C1657" s="2">
        <v>-8.6244817000000005</v>
      </c>
      <c r="D1657" s="2">
        <v>41.205058100000002</v>
      </c>
      <c r="E1657" s="2">
        <v>-8.6236689000000002</v>
      </c>
      <c r="F1657" s="13">
        <f t="shared" si="350"/>
        <v>0.71917017361796409</v>
      </c>
      <c r="G1657" s="13">
        <f t="shared" si="351"/>
        <v>0.71916393232055897</v>
      </c>
      <c r="H1657" s="13">
        <f t="shared" si="352"/>
        <v>-0.15052560194299786</v>
      </c>
      <c r="I1657" s="13">
        <f t="shared" si="353"/>
        <v>-0.15051141590683764</v>
      </c>
      <c r="J1657" s="14">
        <f t="shared" si="354"/>
        <v>-6.2412974051184733E-6</v>
      </c>
      <c r="K1657" s="14">
        <f t="shared" si="355"/>
        <v>1.4186036160213078E-5</v>
      </c>
      <c r="L1657" s="14">
        <f t="shared" si="356"/>
        <v>9.7384483247530335E-12</v>
      </c>
      <c r="M1657" s="14">
        <f t="shared" si="357"/>
        <v>0.75235675652969092</v>
      </c>
      <c r="N1657" s="14">
        <f t="shared" si="358"/>
        <v>0.75235264502366606</v>
      </c>
      <c r="O1657" s="14">
        <f t="shared" si="359"/>
        <v>5.0310905483874522E-11</v>
      </c>
      <c r="P1657" s="14">
        <f t="shared" si="360"/>
        <v>3.8216312306186076E-11</v>
      </c>
      <c r="Q1657" s="14">
        <f t="shared" si="361"/>
        <v>6.1819343498767503E-6</v>
      </c>
      <c r="R1657" s="14">
        <f t="shared" si="362"/>
        <v>6.1819343499161263E-6</v>
      </c>
      <c r="S1657">
        <f t="shared" si="363"/>
        <v>78.770207486631278</v>
      </c>
    </row>
    <row r="1658" spans="1:19" x14ac:dyDescent="0.35">
      <c r="A1658" s="2" t="s">
        <v>1801</v>
      </c>
      <c r="B1658" s="2">
        <v>41.204661399999999</v>
      </c>
      <c r="C1658" s="2">
        <v>-8.6222575999999993</v>
      </c>
      <c r="D1658" s="2">
        <v>41.2060168</v>
      </c>
      <c r="E1658" s="2">
        <v>-8.6254068999999998</v>
      </c>
      <c r="F1658" s="13">
        <f t="shared" si="350"/>
        <v>0.71915700859941623</v>
      </c>
      <c r="G1658" s="13">
        <f t="shared" si="351"/>
        <v>0.71918066479209775</v>
      </c>
      <c r="H1658" s="13">
        <f t="shared" si="352"/>
        <v>-0.15048678407510421</v>
      </c>
      <c r="I1658" s="13">
        <f t="shared" si="353"/>
        <v>-0.15054174972923728</v>
      </c>
      <c r="J1658" s="14">
        <f t="shared" si="354"/>
        <v>2.3656192681520416E-5</v>
      </c>
      <c r="K1658" s="14">
        <f t="shared" si="355"/>
        <v>-5.4965654133071196E-5</v>
      </c>
      <c r="L1658" s="14">
        <f t="shared" si="356"/>
        <v>1.3990386303978066E-10</v>
      </c>
      <c r="M1658" s="14">
        <f t="shared" si="357"/>
        <v>0.75234573381033898</v>
      </c>
      <c r="N1658" s="14">
        <f t="shared" si="358"/>
        <v>0.75236131755367974</v>
      </c>
      <c r="O1658" s="14">
        <f t="shared" si="359"/>
        <v>7.553057833789394E-10</v>
      </c>
      <c r="P1658" s="14">
        <f t="shared" si="360"/>
        <v>5.6743399718453301E-10</v>
      </c>
      <c r="Q1658" s="14">
        <f t="shared" si="361"/>
        <v>2.3820873140683425E-5</v>
      </c>
      <c r="R1658" s="14">
        <f t="shared" si="362"/>
        <v>2.3820873142936221E-5</v>
      </c>
      <c r="S1658">
        <f t="shared" si="363"/>
        <v>303.52556558729333</v>
      </c>
    </row>
    <row r="1659" spans="1:19" x14ac:dyDescent="0.35">
      <c r="A1659" s="2" t="s">
        <v>1802</v>
      </c>
      <c r="B1659" s="2">
        <v>41.095148700000003</v>
      </c>
      <c r="C1659" s="2">
        <v>-8.4568887000000004</v>
      </c>
      <c r="D1659" s="2">
        <v>41.095654500000002</v>
      </c>
      <c r="E1659" s="2">
        <v>-8.4570060999999992</v>
      </c>
      <c r="F1659" s="13">
        <f t="shared" si="350"/>
        <v>0.71724565141166752</v>
      </c>
      <c r="G1659" s="13">
        <f t="shared" si="351"/>
        <v>0.71725447928702402</v>
      </c>
      <c r="H1659" s="13">
        <f t="shared" si="352"/>
        <v>-0.14760055228970298</v>
      </c>
      <c r="I1659" s="13">
        <f t="shared" si="353"/>
        <v>-0.14760260130624481</v>
      </c>
      <c r="J1659" s="14">
        <f t="shared" si="354"/>
        <v>8.8278753564985379E-6</v>
      </c>
      <c r="K1659" s="14">
        <f t="shared" si="355"/>
        <v>-2.0490165418274309E-6</v>
      </c>
      <c r="L1659" s="14">
        <f t="shared" si="356"/>
        <v>1.948284582734202E-11</v>
      </c>
      <c r="M1659" s="14">
        <f t="shared" si="357"/>
        <v>0.75361324763083593</v>
      </c>
      <c r="N1659" s="14">
        <f t="shared" si="358"/>
        <v>0.7536190503236494</v>
      </c>
      <c r="O1659" s="14">
        <f t="shared" si="359"/>
        <v>1.0496171971702439E-12</v>
      </c>
      <c r="P1659" s="14">
        <f t="shared" si="360"/>
        <v>2.0078962584326875E-11</v>
      </c>
      <c r="Q1659" s="14">
        <f t="shared" si="361"/>
        <v>4.4809555436677645E-6</v>
      </c>
      <c r="R1659" s="14">
        <f t="shared" si="362"/>
        <v>4.4809555436827604E-6</v>
      </c>
      <c r="S1659">
        <f t="shared" si="363"/>
        <v>57.096335537605732</v>
      </c>
    </row>
    <row r="1660" spans="1:19" x14ac:dyDescent="0.35">
      <c r="A1660" s="2" t="s">
        <v>1803</v>
      </c>
      <c r="B1660" s="2">
        <v>41.073249099999998</v>
      </c>
      <c r="C1660" s="2">
        <v>-8.4519546000000005</v>
      </c>
      <c r="D1660" s="2">
        <v>41.072618800000001</v>
      </c>
      <c r="E1660" s="2">
        <v>-8.4518284000000001</v>
      </c>
      <c r="F1660" s="13">
        <f t="shared" si="350"/>
        <v>0.71686343128679764</v>
      </c>
      <c r="G1660" s="13">
        <f t="shared" si="351"/>
        <v>0.71685243047652236</v>
      </c>
      <c r="H1660" s="13">
        <f t="shared" si="352"/>
        <v>-0.14751443599908035</v>
      </c>
      <c r="I1660" s="13">
        <f t="shared" si="353"/>
        <v>-0.14751223339356431</v>
      </c>
      <c r="J1660" s="14">
        <f t="shared" si="354"/>
        <v>-1.1000810275274553E-5</v>
      </c>
      <c r="K1660" s="14">
        <f t="shared" si="355"/>
        <v>2.2026055160329072E-6</v>
      </c>
      <c r="L1660" s="14">
        <f t="shared" si="356"/>
        <v>3.0254456677841437E-11</v>
      </c>
      <c r="M1660" s="14">
        <f t="shared" si="357"/>
        <v>0.75387746067215233</v>
      </c>
      <c r="N1660" s="14">
        <f t="shared" si="358"/>
        <v>0.75387023292863675</v>
      </c>
      <c r="O1660" s="14">
        <f t="shared" si="359"/>
        <v>1.2128677648141571E-12</v>
      </c>
      <c r="P1660" s="14">
        <f t="shared" si="360"/>
        <v>3.0943760692527988E-11</v>
      </c>
      <c r="Q1660" s="14">
        <f t="shared" si="361"/>
        <v>5.5627116312575459E-6</v>
      </c>
      <c r="R1660" s="14">
        <f t="shared" si="362"/>
        <v>5.5627116312862341E-6</v>
      </c>
      <c r="S1660">
        <f t="shared" si="363"/>
        <v>70.880071605849196</v>
      </c>
    </row>
    <row r="1661" spans="1:19" x14ac:dyDescent="0.35">
      <c r="A1661" s="2" t="s">
        <v>1804</v>
      </c>
      <c r="B1661" s="2">
        <v>41.095646199999997</v>
      </c>
      <c r="C1661" s="2">
        <v>-8.4572459999999996</v>
      </c>
      <c r="D1661" s="2">
        <v>41.095133799999999</v>
      </c>
      <c r="E1661" s="2">
        <v>-8.4571216000000007</v>
      </c>
      <c r="F1661" s="13">
        <f t="shared" si="350"/>
        <v>0.71725433442469611</v>
      </c>
      <c r="G1661" s="13">
        <f t="shared" si="351"/>
        <v>0.7172453913576089</v>
      </c>
      <c r="H1661" s="13">
        <f t="shared" si="352"/>
        <v>-0.14760678835112034</v>
      </c>
      <c r="I1661" s="13">
        <f t="shared" si="353"/>
        <v>-0.14760461716153089</v>
      </c>
      <c r="J1661" s="14">
        <f t="shared" si="354"/>
        <v>-8.9430670872081564E-6</v>
      </c>
      <c r="K1661" s="14">
        <f t="shared" si="355"/>
        <v>2.1711895894505062E-6</v>
      </c>
      <c r="L1661" s="14">
        <f t="shared" si="356"/>
        <v>1.9994612231443184E-11</v>
      </c>
      <c r="M1661" s="14">
        <f t="shared" si="357"/>
        <v>0.75361922126013114</v>
      </c>
      <c r="N1661" s="14">
        <f t="shared" si="358"/>
        <v>0.75361334285145687</v>
      </c>
      <c r="O1661" s="14">
        <f t="shared" si="359"/>
        <v>1.1785160583341014E-12</v>
      </c>
      <c r="P1661" s="14">
        <f t="shared" si="360"/>
        <v>2.0663935695996191E-11</v>
      </c>
      <c r="Q1661" s="14">
        <f t="shared" si="361"/>
        <v>4.5457601890108751E-6</v>
      </c>
      <c r="R1661" s="14">
        <f t="shared" si="362"/>
        <v>4.54576018902653E-6</v>
      </c>
      <c r="S1661">
        <f t="shared" si="363"/>
        <v>57.922076328576047</v>
      </c>
    </row>
    <row r="1662" spans="1:19" x14ac:dyDescent="0.35">
      <c r="A1662" s="2" t="s">
        <v>1805</v>
      </c>
      <c r="B1662" s="2">
        <v>41.0683966</v>
      </c>
      <c r="C1662" s="2">
        <v>-8.4511303000000009</v>
      </c>
      <c r="D1662" s="2">
        <v>41.068454500000001</v>
      </c>
      <c r="E1662" s="2">
        <v>-8.4517725000000006</v>
      </c>
      <c r="F1662" s="13">
        <f t="shared" si="350"/>
        <v>0.71677873918484469</v>
      </c>
      <c r="G1662" s="13">
        <f t="shared" si="351"/>
        <v>0.71677974973048164</v>
      </c>
      <c r="H1662" s="13">
        <f t="shared" si="352"/>
        <v>-0.14750004925005616</v>
      </c>
      <c r="I1662" s="13">
        <f t="shared" si="353"/>
        <v>-0.14751125775451246</v>
      </c>
      <c r="J1662" s="14">
        <f t="shared" si="354"/>
        <v>1.0105456369480237E-6</v>
      </c>
      <c r="K1662" s="14">
        <f t="shared" si="355"/>
        <v>-1.1208504456294843E-5</v>
      </c>
      <c r="L1662" s="14">
        <f t="shared" si="356"/>
        <v>2.5530062108865001E-13</v>
      </c>
      <c r="M1662" s="14">
        <f t="shared" si="357"/>
        <v>0.75392521102483834</v>
      </c>
      <c r="N1662" s="14">
        <f t="shared" si="358"/>
        <v>0.75392587491277241</v>
      </c>
      <c r="O1662" s="14">
        <f t="shared" si="359"/>
        <v>3.1407643036366525E-11</v>
      </c>
      <c r="P1662" s="14">
        <f t="shared" si="360"/>
        <v>1.8107521895722565E-11</v>
      </c>
      <c r="Q1662" s="14">
        <f t="shared" si="361"/>
        <v>4.255293397137566E-6</v>
      </c>
      <c r="R1662" s="14">
        <f t="shared" si="362"/>
        <v>4.255293397150407E-6</v>
      </c>
      <c r="S1662">
        <f t="shared" si="363"/>
        <v>54.220948466490483</v>
      </c>
    </row>
    <row r="1663" spans="1:19" x14ac:dyDescent="0.35">
      <c r="A1663" s="2" t="s">
        <v>1806</v>
      </c>
      <c r="B1663" s="2">
        <v>41.105136299999998</v>
      </c>
      <c r="C1663" s="2">
        <v>-8.4447344999999991</v>
      </c>
      <c r="D1663" s="2">
        <v>41.104245499999998</v>
      </c>
      <c r="E1663" s="2">
        <v>-8.4476709000000003</v>
      </c>
      <c r="F1663" s="13">
        <f t="shared" si="350"/>
        <v>0.71741996791603957</v>
      </c>
      <c r="G1663" s="13">
        <f t="shared" si="351"/>
        <v>0.71740442052306286</v>
      </c>
      <c r="H1663" s="13">
        <f t="shared" si="352"/>
        <v>-0.14738842148175707</v>
      </c>
      <c r="I1663" s="13">
        <f t="shared" si="353"/>
        <v>-0.14743967132991265</v>
      </c>
      <c r="J1663" s="14">
        <f t="shared" si="354"/>
        <v>-1.5547392976711372E-5</v>
      </c>
      <c r="K1663" s="14">
        <f t="shared" si="355"/>
        <v>-5.124984815557676E-5</v>
      </c>
      <c r="L1663" s="14">
        <f t="shared" si="356"/>
        <v>6.0430357091856246E-11</v>
      </c>
      <c r="M1663" s="14">
        <f t="shared" si="357"/>
        <v>0.75351468007263522</v>
      </c>
      <c r="N1663" s="14">
        <f t="shared" si="358"/>
        <v>0.75350445864218618</v>
      </c>
      <c r="O1663" s="14">
        <f t="shared" si="359"/>
        <v>6.5663673384869482E-10</v>
      </c>
      <c r="P1663" s="14">
        <f t="shared" si="360"/>
        <v>4.3325337594995528E-10</v>
      </c>
      <c r="Q1663" s="14">
        <f t="shared" si="361"/>
        <v>2.0814739391833741E-5</v>
      </c>
      <c r="R1663" s="14">
        <f t="shared" si="362"/>
        <v>2.081473939333675E-5</v>
      </c>
      <c r="S1663">
        <f t="shared" si="363"/>
        <v>265.22140934989687</v>
      </c>
    </row>
    <row r="1664" spans="1:19" x14ac:dyDescent="0.35">
      <c r="A1664" s="2" t="s">
        <v>1807</v>
      </c>
      <c r="B1664" s="2">
        <v>41.104004600000003</v>
      </c>
      <c r="C1664" s="2">
        <v>-8.4475339999999992</v>
      </c>
      <c r="D1664" s="2">
        <v>41.1049164</v>
      </c>
      <c r="E1664" s="2">
        <v>-8.4446151</v>
      </c>
      <c r="F1664" s="13">
        <f t="shared" si="350"/>
        <v>0.7174002160248949</v>
      </c>
      <c r="G1664" s="13">
        <f t="shared" si="351"/>
        <v>0.71741612993701454</v>
      </c>
      <c r="H1664" s="13">
        <f t="shared" si="352"/>
        <v>-0.14743728197416664</v>
      </c>
      <c r="I1664" s="13">
        <f t="shared" si="353"/>
        <v>-0.1473863375586302</v>
      </c>
      <c r="J1664" s="14">
        <f t="shared" si="354"/>
        <v>1.5913912119636109E-5</v>
      </c>
      <c r="K1664" s="14">
        <f t="shared" si="355"/>
        <v>5.0944415536435805E-5</v>
      </c>
      <c r="L1664" s="14">
        <f t="shared" si="356"/>
        <v>6.331314973653908E-11</v>
      </c>
      <c r="M1664" s="14">
        <f t="shared" si="357"/>
        <v>0.75350698188830012</v>
      </c>
      <c r="N1664" s="14">
        <f t="shared" si="358"/>
        <v>0.75351744423375266</v>
      </c>
      <c r="O1664" s="14">
        <f t="shared" si="359"/>
        <v>6.4883336844693215E-10</v>
      </c>
      <c r="P1664" s="14">
        <f t="shared" si="360"/>
        <v>4.3170818479204998E-10</v>
      </c>
      <c r="Q1664" s="14">
        <f t="shared" si="361"/>
        <v>2.0777588522060252E-5</v>
      </c>
      <c r="R1664" s="14">
        <f t="shared" si="362"/>
        <v>2.0777588523555225E-5</v>
      </c>
      <c r="S1664">
        <f t="shared" si="363"/>
        <v>264.74803296714066</v>
      </c>
    </row>
    <row r="1665" spans="1:19" x14ac:dyDescent="0.35">
      <c r="A1665" s="2" t="s">
        <v>1808</v>
      </c>
      <c r="B1665" s="2">
        <v>41.068395099999996</v>
      </c>
      <c r="C1665" s="2">
        <v>-8.4517872000000001</v>
      </c>
      <c r="D1665" s="2">
        <v>41.068334</v>
      </c>
      <c r="E1665" s="2">
        <v>-8.4511453000000003</v>
      </c>
      <c r="F1665" s="13">
        <f t="shared" si="350"/>
        <v>0.71677871300490581</v>
      </c>
      <c r="G1665" s="13">
        <f t="shared" si="351"/>
        <v>0.71677764660873289</v>
      </c>
      <c r="H1665" s="13">
        <f t="shared" si="352"/>
        <v>-0.14751151431791248</v>
      </c>
      <c r="I1665" s="13">
        <f t="shared" si="353"/>
        <v>-0.14750031104944394</v>
      </c>
      <c r="J1665" s="14">
        <f t="shared" si="354"/>
        <v>-1.066396172921813E-6</v>
      </c>
      <c r="K1665" s="14">
        <f t="shared" si="355"/>
        <v>1.1203268468540362E-5</v>
      </c>
      <c r="L1665" s="14">
        <f t="shared" si="356"/>
        <v>2.8430019940554534E-13</v>
      </c>
      <c r="M1665" s="14">
        <f t="shared" si="357"/>
        <v>0.75392659269057061</v>
      </c>
      <c r="N1665" s="14">
        <f t="shared" si="358"/>
        <v>0.75392589211193151</v>
      </c>
      <c r="O1665" s="14">
        <f t="shared" si="359"/>
        <v>3.1378306094219481E-11</v>
      </c>
      <c r="P1665" s="14">
        <f t="shared" si="360"/>
        <v>1.8119879339693156E-11</v>
      </c>
      <c r="Q1665" s="14">
        <f t="shared" si="361"/>
        <v>4.2567451579455815E-6</v>
      </c>
      <c r="R1665" s="14">
        <f t="shared" si="362"/>
        <v>4.256745157958436E-6</v>
      </c>
      <c r="S1665">
        <f t="shared" si="363"/>
        <v>54.239446802706389</v>
      </c>
    </row>
    <row r="1666" spans="1:19" x14ac:dyDescent="0.35">
      <c r="A1666" s="2" t="s">
        <v>1809</v>
      </c>
      <c r="B1666" s="2">
        <v>41.126105000000003</v>
      </c>
      <c r="C1666" s="2">
        <v>-8.4322101000000007</v>
      </c>
      <c r="D1666" s="2">
        <v>41.1286749</v>
      </c>
      <c r="E1666" s="2">
        <v>-8.4307218000000006</v>
      </c>
      <c r="F1666" s="13">
        <f t="shared" si="350"/>
        <v>0.71778594077090263</v>
      </c>
      <c r="G1666" s="13">
        <f t="shared" si="351"/>
        <v>0.71783079398734961</v>
      </c>
      <c r="H1666" s="13">
        <f t="shared" si="352"/>
        <v>-0.14716982946492033</v>
      </c>
      <c r="I1666" s="13">
        <f t="shared" si="353"/>
        <v>-0.14714385372966288</v>
      </c>
      <c r="J1666" s="14">
        <f t="shared" si="354"/>
        <v>4.4853216446982813E-5</v>
      </c>
      <c r="K1666" s="14">
        <f t="shared" si="355"/>
        <v>2.5975735257449672E-5</v>
      </c>
      <c r="L1666" s="14">
        <f t="shared" si="356"/>
        <v>5.0295275632565182E-10</v>
      </c>
      <c r="M1666" s="14">
        <f t="shared" si="357"/>
        <v>0.75323430042103423</v>
      </c>
      <c r="N1666" s="14">
        <f t="shared" si="358"/>
        <v>0.75326380196963971</v>
      </c>
      <c r="O1666" s="14">
        <f t="shared" si="359"/>
        <v>1.6868470553179367E-10</v>
      </c>
      <c r="P1666" s="14">
        <f t="shared" si="360"/>
        <v>5.9866178170883381E-10</v>
      </c>
      <c r="Q1666" s="14">
        <f t="shared" si="361"/>
        <v>2.4467565913037485E-5</v>
      </c>
      <c r="R1666" s="14">
        <f t="shared" si="362"/>
        <v>2.4467565915478787E-5</v>
      </c>
      <c r="S1666">
        <f t="shared" si="363"/>
        <v>311.7657248950307</v>
      </c>
    </row>
    <row r="1667" spans="1:19" x14ac:dyDescent="0.35">
      <c r="A1667" s="2" t="s">
        <v>1810</v>
      </c>
      <c r="B1667" s="2">
        <v>41.133358200000004</v>
      </c>
      <c r="C1667" s="2">
        <v>-8.4265691</v>
      </c>
      <c r="D1667" s="2">
        <v>41.134918800000001</v>
      </c>
      <c r="E1667" s="2">
        <v>-8.4257533000000002</v>
      </c>
      <c r="F1667" s="13">
        <f t="shared" si="350"/>
        <v>0.71791253299220825</v>
      </c>
      <c r="G1667" s="13">
        <f t="shared" si="351"/>
        <v>0.71793977060051484</v>
      </c>
      <c r="H1667" s="13">
        <f t="shared" si="352"/>
        <v>-0.14707137544181531</v>
      </c>
      <c r="I1667" s="13">
        <f t="shared" si="353"/>
        <v>-0.14705713704577755</v>
      </c>
      <c r="J1667" s="14">
        <f t="shared" si="354"/>
        <v>2.7237608306585059E-5</v>
      </c>
      <c r="K1667" s="14">
        <f t="shared" si="355"/>
        <v>1.4238396037757894E-5</v>
      </c>
      <c r="L1667" s="14">
        <f t="shared" si="356"/>
        <v>1.8547182655427125E-10</v>
      </c>
      <c r="M1667" s="14">
        <f t="shared" si="357"/>
        <v>0.7531626163305094</v>
      </c>
      <c r="N1667" s="14">
        <f t="shared" si="358"/>
        <v>0.75318053388633766</v>
      </c>
      <c r="O1667" s="14">
        <f t="shared" si="359"/>
        <v>5.0682980431153678E-11</v>
      </c>
      <c r="P1667" s="14">
        <f t="shared" si="360"/>
        <v>2.1422263017591918E-10</v>
      </c>
      <c r="Q1667" s="14">
        <f t="shared" si="361"/>
        <v>1.4636346203063084E-5</v>
      </c>
      <c r="R1667" s="14">
        <f t="shared" si="362"/>
        <v>1.4636346203585658E-5</v>
      </c>
      <c r="S1667">
        <f t="shared" si="363"/>
        <v>186.49632332608846</v>
      </c>
    </row>
    <row r="1668" spans="1:19" x14ac:dyDescent="0.35">
      <c r="A1668" s="2" t="s">
        <v>1811</v>
      </c>
      <c r="B1668" s="2">
        <v>41.1872167</v>
      </c>
      <c r="C1668" s="2">
        <v>-8.4550114000000001</v>
      </c>
      <c r="D1668" s="2">
        <v>41.1910557</v>
      </c>
      <c r="E1668" s="2">
        <v>-8.4558427999999992</v>
      </c>
      <c r="F1668" s="13">
        <f t="shared" ref="F1668:F1731" si="364">B1668*(PI()/180)</f>
        <v>0.71885254114739361</v>
      </c>
      <c r="G1668" s="13">
        <f t="shared" ref="G1668:G1731" si="365">D1668*(PI()/180)</f>
        <v>0.71891954433737759</v>
      </c>
      <c r="H1668" s="13">
        <f t="shared" ref="H1668:H1731" si="366">C1668*(PI()/180)</f>
        <v>-0.14756778722365529</v>
      </c>
      <c r="I1668" s="13">
        <f t="shared" ref="I1668:I1731" si="367">E1668*(PI()/180)</f>
        <v>-0.14758229789105637</v>
      </c>
      <c r="J1668" s="14">
        <f t="shared" ref="J1668:J1731" si="368">G1668-F1668</f>
        <v>6.7003189983982914E-5</v>
      </c>
      <c r="K1668" s="14">
        <f t="shared" ref="K1668:K1731" si="369">I1668-H1668</f>
        <v>-1.4510667401074206E-5</v>
      </c>
      <c r="L1668" s="14">
        <f t="shared" ref="L1668:L1731" si="370">SIN(J1668/2)*SIN(J1668/2)</f>
        <v>1.1223568665875321E-9</v>
      </c>
      <c r="M1668" s="14">
        <f t="shared" ref="M1668:M1731" si="371">COS(G1668)</f>
        <v>0.75251772608184664</v>
      </c>
      <c r="N1668" s="14">
        <f t="shared" ref="N1668:N1731" si="372">COS(F1668)</f>
        <v>0.75256185081709193</v>
      </c>
      <c r="O1668" s="14">
        <f t="shared" ref="O1668:O1731" si="373">SIN(K1668/2)*SIN(K1668/2)</f>
        <v>5.2639867105225761E-11</v>
      </c>
      <c r="P1668" s="14">
        <f t="shared" ref="P1668:P1731" si="374">L1668+M1668*N1668*O1668</f>
        <v>1.1521676725530805E-9</v>
      </c>
      <c r="Q1668" s="14">
        <f t="shared" ref="Q1668:Q1731" si="375">P1668^(1/2)</f>
        <v>3.39435954570679E-5</v>
      </c>
      <c r="R1668" s="14">
        <f t="shared" ref="R1668:R1731" si="376">ASIN(Q1668)</f>
        <v>3.3943595463586022E-5</v>
      </c>
      <c r="S1668">
        <f t="shared" ref="S1668:S1731" si="377">2*6371000*R1668</f>
        <v>432.5092933970131</v>
      </c>
    </row>
    <row r="1669" spans="1:19" x14ac:dyDescent="0.35">
      <c r="A1669" s="2" t="s">
        <v>1812</v>
      </c>
      <c r="B1669" s="2">
        <v>41.2301286</v>
      </c>
      <c r="C1669" s="2">
        <v>-8.4554884000000001</v>
      </c>
      <c r="D1669" s="2">
        <v>41.229482599999997</v>
      </c>
      <c r="E1669" s="2">
        <v>-8.4553429999999992</v>
      </c>
      <c r="F1669" s="13">
        <f t="shared" si="364"/>
        <v>0.71960149509068017</v>
      </c>
      <c r="G1669" s="13">
        <f t="shared" si="365"/>
        <v>0.71959022026371222</v>
      </c>
      <c r="H1669" s="13">
        <f t="shared" si="366"/>
        <v>-0.14757611244418731</v>
      </c>
      <c r="I1669" s="13">
        <f t="shared" si="367"/>
        <v>-0.14757357473545488</v>
      </c>
      <c r="J1669" s="14">
        <f t="shared" si="368"/>
        <v>-1.1274826967944129E-5</v>
      </c>
      <c r="K1669" s="14">
        <f t="shared" si="369"/>
        <v>2.5377087324307546E-6</v>
      </c>
      <c r="L1669" s="14">
        <f t="shared" si="370"/>
        <v>3.1780430788933392E-11</v>
      </c>
      <c r="M1669" s="14">
        <f t="shared" si="371"/>
        <v>0.75207586848893093</v>
      </c>
      <c r="N1669" s="14">
        <f t="shared" si="372"/>
        <v>0.75206843746716034</v>
      </c>
      <c r="O1669" s="14">
        <f t="shared" si="373"/>
        <v>1.6099914026629627E-12</v>
      </c>
      <c r="P1669" s="14">
        <f t="shared" si="374"/>
        <v>3.2691062088638572E-11</v>
      </c>
      <c r="Q1669" s="14">
        <f t="shared" si="375"/>
        <v>5.7176098230500629E-6</v>
      </c>
      <c r="R1669" s="14">
        <f t="shared" si="376"/>
        <v>5.7176098230812151E-6</v>
      </c>
      <c r="S1669">
        <f t="shared" si="377"/>
        <v>72.853784365700847</v>
      </c>
    </row>
    <row r="1670" spans="1:19" x14ac:dyDescent="0.35">
      <c r="A1670" s="2" t="s">
        <v>1813</v>
      </c>
      <c r="B1670" s="2">
        <v>41.184286899999996</v>
      </c>
      <c r="C1670" s="2">
        <v>-8.4540912000000006</v>
      </c>
      <c r="D1670" s="2">
        <v>41.1872167</v>
      </c>
      <c r="E1670" s="2">
        <v>-8.4550114000000001</v>
      </c>
      <c r="F1670" s="13">
        <f t="shared" si="364"/>
        <v>0.71880140649096858</v>
      </c>
      <c r="G1670" s="13">
        <f t="shared" si="365"/>
        <v>0.71885254114739361</v>
      </c>
      <c r="H1670" s="13">
        <f t="shared" si="366"/>
        <v>-0.14755172670387845</v>
      </c>
      <c r="I1670" s="13">
        <f t="shared" si="367"/>
        <v>-0.14756778722365529</v>
      </c>
      <c r="J1670" s="14">
        <f t="shared" si="368"/>
        <v>5.1134656425033675E-5</v>
      </c>
      <c r="K1670" s="14">
        <f t="shared" si="369"/>
        <v>-1.6060519776844862E-5</v>
      </c>
      <c r="L1670" s="14">
        <f t="shared" si="370"/>
        <v>6.5368827178412321E-10</v>
      </c>
      <c r="M1670" s="14">
        <f t="shared" si="371"/>
        <v>0.75256185081709193</v>
      </c>
      <c r="N1670" s="14">
        <f t="shared" si="372"/>
        <v>0.75259552310752464</v>
      </c>
      <c r="O1670" s="14">
        <f t="shared" si="373"/>
        <v>6.4485073874220107E-11</v>
      </c>
      <c r="P1670" s="14">
        <f t="shared" si="374"/>
        <v>6.9021098485064063E-10</v>
      </c>
      <c r="Q1670" s="14">
        <f t="shared" si="375"/>
        <v>2.6271866794170541E-5</v>
      </c>
      <c r="R1670" s="14">
        <f t="shared" si="376"/>
        <v>2.6271866797192734E-5</v>
      </c>
      <c r="S1670">
        <f t="shared" si="377"/>
        <v>334.75612672982982</v>
      </c>
    </row>
    <row r="1671" spans="1:19" x14ac:dyDescent="0.35">
      <c r="A1671" s="2" t="s">
        <v>1814</v>
      </c>
      <c r="B1671" s="2">
        <v>41.181538799999998</v>
      </c>
      <c r="C1671" s="2">
        <v>-8.4522566999999995</v>
      </c>
      <c r="D1671" s="2">
        <v>41.182042299999999</v>
      </c>
      <c r="E1671" s="2">
        <v>-8.4527789000000002</v>
      </c>
      <c r="F1671" s="13">
        <f t="shared" si="364"/>
        <v>0.71875344309779454</v>
      </c>
      <c r="G1671" s="13">
        <f t="shared" si="365"/>
        <v>0.71876223083057833</v>
      </c>
      <c r="H1671" s="13">
        <f t="shared" si="366"/>
        <v>-0.14751970863875061</v>
      </c>
      <c r="I1671" s="13">
        <f t="shared" si="367"/>
        <v>-0.14752882274810453</v>
      </c>
      <c r="J1671" s="14">
        <f t="shared" si="368"/>
        <v>8.7877327837881936E-6</v>
      </c>
      <c r="K1671" s="14">
        <f t="shared" si="369"/>
        <v>-9.1141093539193196E-6</v>
      </c>
      <c r="L1671" s="14">
        <f t="shared" si="370"/>
        <v>1.930606186969221E-11</v>
      </c>
      <c r="M1671" s="14">
        <f t="shared" si="371"/>
        <v>0.75262131903987195</v>
      </c>
      <c r="N1671" s="14">
        <f t="shared" si="372"/>
        <v>0.7526271053251441</v>
      </c>
      <c r="O1671" s="14">
        <f t="shared" si="373"/>
        <v>2.0766747328656156E-11</v>
      </c>
      <c r="P1671" s="14">
        <f t="shared" si="374"/>
        <v>3.1069244778872928E-11</v>
      </c>
      <c r="Q1671" s="14">
        <f t="shared" si="375"/>
        <v>5.5739792589202313E-6</v>
      </c>
      <c r="R1671" s="14">
        <f t="shared" si="376"/>
        <v>5.5739792589490948E-6</v>
      </c>
      <c r="S1671">
        <f t="shared" si="377"/>
        <v>71.023643717529367</v>
      </c>
    </row>
    <row r="1672" spans="1:19" x14ac:dyDescent="0.35">
      <c r="A1672" s="2" t="s">
        <v>1815</v>
      </c>
      <c r="B1672" s="2">
        <v>41.202993499999998</v>
      </c>
      <c r="C1672" s="2">
        <v>-8.4494658999999999</v>
      </c>
      <c r="D1672" s="2">
        <v>41.205345000000001</v>
      </c>
      <c r="E1672" s="2">
        <v>-8.4496192000000008</v>
      </c>
      <c r="F1672" s="13">
        <f t="shared" si="364"/>
        <v>0.7191278982528222</v>
      </c>
      <c r="G1672" s="13">
        <f t="shared" si="365"/>
        <v>0.71916893967018292</v>
      </c>
      <c r="H1672" s="13">
        <f t="shared" si="366"/>
        <v>-0.14747099998998595</v>
      </c>
      <c r="I1672" s="13">
        <f t="shared" si="367"/>
        <v>-0.14747367557972926</v>
      </c>
      <c r="J1672" s="14">
        <f t="shared" si="368"/>
        <v>4.1041417360720978E-5</v>
      </c>
      <c r="K1672" s="14">
        <f t="shared" si="369"/>
        <v>-2.6755897433172748E-6</v>
      </c>
      <c r="L1672" s="14">
        <f t="shared" si="370"/>
        <v>4.2109948468511406E-10</v>
      </c>
      <c r="M1672" s="14">
        <f t="shared" si="371"/>
        <v>0.75235345789924524</v>
      </c>
      <c r="N1672" s="14">
        <f t="shared" si="372"/>
        <v>0.7523804936952776</v>
      </c>
      <c r="O1672" s="14">
        <f t="shared" si="373"/>
        <v>1.7896951186350828E-12</v>
      </c>
      <c r="P1672" s="14">
        <f t="shared" si="374"/>
        <v>4.2211255246346478E-10</v>
      </c>
      <c r="Q1672" s="14">
        <f t="shared" si="375"/>
        <v>2.0545377885633176E-5</v>
      </c>
      <c r="R1672" s="14">
        <f t="shared" si="376"/>
        <v>2.0545377887078587E-5</v>
      </c>
      <c r="S1672">
        <f t="shared" si="377"/>
        <v>261.78920503715534</v>
      </c>
    </row>
    <row r="1673" spans="1:19" x14ac:dyDescent="0.35">
      <c r="A1673" s="2" t="s">
        <v>1816</v>
      </c>
      <c r="B1673" s="2">
        <v>41.231225799999997</v>
      </c>
      <c r="C1673" s="2">
        <v>-8.4608944000000008</v>
      </c>
      <c r="D1673" s="2">
        <v>41.230507899999999</v>
      </c>
      <c r="E1673" s="2">
        <v>-8.4587965000000001</v>
      </c>
      <c r="F1673" s="13">
        <f t="shared" si="364"/>
        <v>0.71962064484323296</v>
      </c>
      <c r="G1673" s="13">
        <f t="shared" si="365"/>
        <v>0.71960811512453293</v>
      </c>
      <c r="H1673" s="13">
        <f t="shared" si="366"/>
        <v>-0.14767046494355013</v>
      </c>
      <c r="I1673" s="13">
        <f t="shared" si="367"/>
        <v>-0.14763384968117252</v>
      </c>
      <c r="J1673" s="14">
        <f t="shared" si="368"/>
        <v>-1.2529718700027281E-5</v>
      </c>
      <c r="K1673" s="14">
        <f t="shared" si="369"/>
        <v>3.6615262377609481E-5</v>
      </c>
      <c r="L1673" s="14">
        <f t="shared" si="370"/>
        <v>3.9248462674939854E-11</v>
      </c>
      <c r="M1673" s="14">
        <f t="shared" si="371"/>
        <v>0.75206407428552746</v>
      </c>
      <c r="N1673" s="14">
        <f t="shared" si="372"/>
        <v>0.75205581601419436</v>
      </c>
      <c r="O1673" s="14">
        <f t="shared" si="373"/>
        <v>3.3516935970784987E-10</v>
      </c>
      <c r="P1673" s="14">
        <f t="shared" si="374"/>
        <v>2.2881829549921254E-10</v>
      </c>
      <c r="Q1673" s="14">
        <f t="shared" si="375"/>
        <v>1.5126741073318222E-5</v>
      </c>
      <c r="R1673" s="14">
        <f t="shared" si="376"/>
        <v>1.5126741073895101E-5</v>
      </c>
      <c r="S1673">
        <f t="shared" si="377"/>
        <v>192.74493476357137</v>
      </c>
    </row>
    <row r="1674" spans="1:19" x14ac:dyDescent="0.35">
      <c r="A1674" s="2" t="s">
        <v>1817</v>
      </c>
      <c r="B1674" s="2">
        <v>41.229797300000001</v>
      </c>
      <c r="C1674" s="2">
        <v>-8.4565164999999993</v>
      </c>
      <c r="D1674" s="2">
        <v>41.230047200000001</v>
      </c>
      <c r="E1674" s="2">
        <v>-8.4550934000000009</v>
      </c>
      <c r="F1674" s="13">
        <f t="shared" si="364"/>
        <v>0.71959571281486834</v>
      </c>
      <c r="G1674" s="13">
        <f t="shared" si="365"/>
        <v>0.71960007439266904</v>
      </c>
      <c r="H1674" s="13">
        <f t="shared" si="366"/>
        <v>-0.14759405617422705</v>
      </c>
      <c r="I1674" s="13">
        <f t="shared" si="367"/>
        <v>-0.14756921839364195</v>
      </c>
      <c r="J1674" s="14">
        <f t="shared" si="368"/>
        <v>4.3615778007044526E-6</v>
      </c>
      <c r="K1674" s="14">
        <f t="shared" si="369"/>
        <v>2.4837780585096336E-5</v>
      </c>
      <c r="L1674" s="14">
        <f t="shared" si="370"/>
        <v>4.7558402278919343E-12</v>
      </c>
      <c r="M1674" s="14">
        <f t="shared" si="371"/>
        <v>0.75206937382718031</v>
      </c>
      <c r="N1674" s="14">
        <f t="shared" si="372"/>
        <v>0.75207224846596454</v>
      </c>
      <c r="O1674" s="14">
        <f t="shared" si="373"/>
        <v>1.5422883609041828E-10</v>
      </c>
      <c r="P1674" s="14">
        <f t="shared" si="374"/>
        <v>9.1989290090946299E-11</v>
      </c>
      <c r="Q1674" s="14">
        <f t="shared" si="375"/>
        <v>9.5911047377737621E-6</v>
      </c>
      <c r="R1674" s="14">
        <f t="shared" si="376"/>
        <v>9.5911047379208088E-6</v>
      </c>
      <c r="S1674">
        <f t="shared" si="377"/>
        <v>122.20985657058695</v>
      </c>
    </row>
    <row r="1675" spans="1:19" x14ac:dyDescent="0.35">
      <c r="A1675" s="2" t="s">
        <v>1818</v>
      </c>
      <c r="B1675" s="2">
        <v>41.136995599999999</v>
      </c>
      <c r="C1675" s="2">
        <v>-8.4257229999999996</v>
      </c>
      <c r="D1675" s="2">
        <v>41.133431600000002</v>
      </c>
      <c r="E1675" s="2">
        <v>-8.4267331999999993</v>
      </c>
      <c r="F1675" s="13">
        <f t="shared" si="364"/>
        <v>0.71797601759842022</v>
      </c>
      <c r="G1675" s="13">
        <f t="shared" si="365"/>
        <v>0.71791381406387922</v>
      </c>
      <c r="H1675" s="13">
        <f t="shared" si="366"/>
        <v>-0.14705660821101418</v>
      </c>
      <c r="I1675" s="13">
        <f t="shared" si="367"/>
        <v>-0.14707423952711782</v>
      </c>
      <c r="J1675" s="14">
        <f t="shared" si="368"/>
        <v>-6.2203534541005467E-5</v>
      </c>
      <c r="K1675" s="14">
        <f t="shared" si="369"/>
        <v>-1.7631316103633443E-5</v>
      </c>
      <c r="L1675" s="14">
        <f t="shared" si="370"/>
        <v>9.6731992703661245E-10</v>
      </c>
      <c r="M1675" s="14">
        <f t="shared" si="371"/>
        <v>0.75317969117901007</v>
      </c>
      <c r="N1675" s="14">
        <f t="shared" si="372"/>
        <v>0.75313877131430029</v>
      </c>
      <c r="O1675" s="14">
        <f t="shared" si="373"/>
        <v>7.7715826884547732E-11</v>
      </c>
      <c r="P1675" s="14">
        <f t="shared" si="374"/>
        <v>1.0114041386912409E-9</v>
      </c>
      <c r="Q1675" s="14">
        <f t="shared" si="375"/>
        <v>3.1802580692315533E-5</v>
      </c>
      <c r="R1675" s="14">
        <f t="shared" si="376"/>
        <v>3.1802580697676405E-5</v>
      </c>
      <c r="S1675">
        <f t="shared" si="377"/>
        <v>405.22848324979276</v>
      </c>
    </row>
    <row r="1676" spans="1:19" x14ac:dyDescent="0.35">
      <c r="A1676" s="2" t="s">
        <v>1819</v>
      </c>
      <c r="B1676" s="2">
        <v>41.231225799999997</v>
      </c>
      <c r="C1676" s="2">
        <v>-8.4608944000000008</v>
      </c>
      <c r="D1676" s="2">
        <v>41.230798</v>
      </c>
      <c r="E1676" s="2">
        <v>-8.4588447000000002</v>
      </c>
      <c r="F1676" s="13">
        <f t="shared" si="364"/>
        <v>0.71962064484323296</v>
      </c>
      <c r="G1676" s="13">
        <f t="shared" si="365"/>
        <v>0.71961317832469296</v>
      </c>
      <c r="H1676" s="13">
        <f t="shared" si="366"/>
        <v>-0.14767046494355013</v>
      </c>
      <c r="I1676" s="13">
        <f t="shared" si="367"/>
        <v>-0.147634690929872</v>
      </c>
      <c r="J1676" s="14">
        <f t="shared" si="368"/>
        <v>-7.4665185400002443E-6</v>
      </c>
      <c r="K1676" s="14">
        <f t="shared" si="369"/>
        <v>3.5774013678130379E-5</v>
      </c>
      <c r="L1676" s="14">
        <f t="shared" si="370"/>
        <v>1.3937224776977096E-11</v>
      </c>
      <c r="M1676" s="14">
        <f t="shared" si="371"/>
        <v>0.75206073717129385</v>
      </c>
      <c r="N1676" s="14">
        <f t="shared" si="372"/>
        <v>0.75205581601419436</v>
      </c>
      <c r="O1676" s="14">
        <f t="shared" si="373"/>
        <v>3.1994501362664324E-10</v>
      </c>
      <c r="P1676" s="14">
        <f t="shared" si="374"/>
        <v>1.9489545338665661E-10</v>
      </c>
      <c r="Q1676" s="14">
        <f t="shared" si="375"/>
        <v>1.3960496172652911E-5</v>
      </c>
      <c r="R1676" s="14">
        <f t="shared" si="376"/>
        <v>1.3960496173106384E-5</v>
      </c>
      <c r="S1676">
        <f t="shared" si="377"/>
        <v>177.88464223772155</v>
      </c>
    </row>
    <row r="1677" spans="1:19" x14ac:dyDescent="0.35">
      <c r="A1677" s="2" t="s">
        <v>1820</v>
      </c>
      <c r="B1677" s="2">
        <v>41.1384398</v>
      </c>
      <c r="C1677" s="2">
        <v>-8.4264539000000003</v>
      </c>
      <c r="D1677" s="2">
        <v>41.138554300000003</v>
      </c>
      <c r="E1677" s="2">
        <v>-8.4258416</v>
      </c>
      <c r="F1677" s="13">
        <f t="shared" si="364"/>
        <v>0.71800122364347752</v>
      </c>
      <c r="G1677" s="13">
        <f t="shared" si="365"/>
        <v>0.71800322204547118</v>
      </c>
      <c r="H1677" s="13">
        <f t="shared" si="366"/>
        <v>-0.14706936482251701</v>
      </c>
      <c r="I1677" s="13">
        <f t="shared" si="367"/>
        <v>-0.14705867817150706</v>
      </c>
      <c r="J1677" s="14">
        <f t="shared" si="368"/>
        <v>1.9984019936636344E-6</v>
      </c>
      <c r="K1677" s="14">
        <f t="shared" si="369"/>
        <v>1.0686651009950143E-5</v>
      </c>
      <c r="L1677" s="14">
        <f t="shared" si="370"/>
        <v>9.9840263206936498E-13</v>
      </c>
      <c r="M1677" s="14">
        <f t="shared" si="371"/>
        <v>0.75312087427234642</v>
      </c>
      <c r="N1677" s="14">
        <f t="shared" si="372"/>
        <v>0.75312218898388139</v>
      </c>
      <c r="O1677" s="14">
        <f t="shared" si="373"/>
        <v>2.8551127451845382E-11</v>
      </c>
      <c r="P1677" s="14">
        <f t="shared" si="374"/>
        <v>1.7192374895794357E-11</v>
      </c>
      <c r="Q1677" s="14">
        <f t="shared" si="375"/>
        <v>4.1463688808154009E-6</v>
      </c>
      <c r="R1677" s="14">
        <f t="shared" si="376"/>
        <v>4.1463688808272823E-6</v>
      </c>
      <c r="S1677">
        <f t="shared" si="377"/>
        <v>52.833032279501232</v>
      </c>
    </row>
    <row r="1678" spans="1:19" x14ac:dyDescent="0.35">
      <c r="A1678" s="2" t="s">
        <v>1822</v>
      </c>
      <c r="B1678" s="2">
        <v>41.178053599999998</v>
      </c>
      <c r="C1678" s="2">
        <v>-8.4480077999999992</v>
      </c>
      <c r="D1678" s="2">
        <v>41.1778488</v>
      </c>
      <c r="E1678" s="2">
        <v>-8.4489222999999996</v>
      </c>
      <c r="F1678" s="13">
        <f t="shared" si="364"/>
        <v>0.71869261488270408</v>
      </c>
      <c r="G1678" s="13">
        <f t="shared" si="365"/>
        <v>0.71868904044839599</v>
      </c>
      <c r="H1678" s="13">
        <f t="shared" si="366"/>
        <v>-0.1474455513441626</v>
      </c>
      <c r="I1678" s="13">
        <f t="shared" si="367"/>
        <v>-0.14746151238017211</v>
      </c>
      <c r="J1678" s="14">
        <f t="shared" si="368"/>
        <v>-3.5744343080956753E-6</v>
      </c>
      <c r="K1678" s="14">
        <f t="shared" si="369"/>
        <v>-1.596103600950971E-5</v>
      </c>
      <c r="L1678" s="14">
        <f t="shared" si="370"/>
        <v>3.1941451557194516E-12</v>
      </c>
      <c r="M1678" s="14">
        <f t="shared" si="371"/>
        <v>0.75266950949500577</v>
      </c>
      <c r="N1678" s="14">
        <f t="shared" si="372"/>
        <v>0.75266715608794377</v>
      </c>
      <c r="O1678" s="14">
        <f t="shared" si="373"/>
        <v>6.3688667622864327E-11</v>
      </c>
      <c r="P1678" s="14">
        <f t="shared" si="374"/>
        <v>3.9274387997193813E-11</v>
      </c>
      <c r="Q1678" s="14">
        <f t="shared" si="375"/>
        <v>6.2669281148896076E-6</v>
      </c>
      <c r="R1678" s="14">
        <f t="shared" si="376"/>
        <v>6.2669281149306285E-6</v>
      </c>
      <c r="S1678">
        <f t="shared" si="377"/>
        <v>79.853198040446074</v>
      </c>
    </row>
    <row r="1679" spans="1:19" x14ac:dyDescent="0.35">
      <c r="A1679" s="2" t="s">
        <v>1823</v>
      </c>
      <c r="B1679" s="2">
        <v>41.180274900000001</v>
      </c>
      <c r="C1679" s="2">
        <v>-8.4444583000000009</v>
      </c>
      <c r="D1679" s="2">
        <v>41.179780399999999</v>
      </c>
      <c r="E1679" s="2">
        <v>-8.4449988000000005</v>
      </c>
      <c r="F1679" s="13">
        <f t="shared" si="364"/>
        <v>0.71873138388137869</v>
      </c>
      <c r="G1679" s="13">
        <f t="shared" si="365"/>
        <v>0.71872275322822754</v>
      </c>
      <c r="H1679" s="13">
        <f t="shared" si="366"/>
        <v>-0.1473836008823631</v>
      </c>
      <c r="I1679" s="13">
        <f t="shared" si="367"/>
        <v>-0.1473930343869701</v>
      </c>
      <c r="J1679" s="14">
        <f t="shared" si="368"/>
        <v>-8.6306531511537443E-6</v>
      </c>
      <c r="K1679" s="14">
        <f t="shared" si="369"/>
        <v>-9.4335046069982109E-6</v>
      </c>
      <c r="L1679" s="14">
        <f t="shared" si="370"/>
        <v>1.8622043453764423E-11</v>
      </c>
      <c r="M1679" s="14">
        <f t="shared" si="371"/>
        <v>0.75264731262298246</v>
      </c>
      <c r="N1679" s="14">
        <f t="shared" si="372"/>
        <v>0.75264162996670447</v>
      </c>
      <c r="O1679" s="14">
        <f t="shared" si="373"/>
        <v>2.224775229239913E-11</v>
      </c>
      <c r="P1679" s="14">
        <f t="shared" si="374"/>
        <v>3.12248100151412E-11</v>
      </c>
      <c r="Q1679" s="14">
        <f t="shared" si="375"/>
        <v>5.5879164287900007E-6</v>
      </c>
      <c r="R1679" s="14">
        <f t="shared" si="376"/>
        <v>5.5879164288190811E-6</v>
      </c>
      <c r="S1679">
        <f t="shared" si="377"/>
        <v>71.201231136012737</v>
      </c>
    </row>
    <row r="1680" spans="1:19" x14ac:dyDescent="0.35">
      <c r="A1680" s="2" t="s">
        <v>1824</v>
      </c>
      <c r="B1680" s="2">
        <v>41.161418500000003</v>
      </c>
      <c r="C1680" s="2">
        <v>-8.4461645000000001</v>
      </c>
      <c r="D1680" s="2">
        <v>41.159863100000003</v>
      </c>
      <c r="E1680" s="2">
        <v>-8.4441156999999993</v>
      </c>
      <c r="F1680" s="13">
        <f t="shared" si="364"/>
        <v>0.7184022776163056</v>
      </c>
      <c r="G1680" s="13">
        <f t="shared" si="365"/>
        <v>0.71837513076512005</v>
      </c>
      <c r="H1680" s="13">
        <f t="shared" si="366"/>
        <v>-0.1474133796900606</v>
      </c>
      <c r="I1680" s="13">
        <f t="shared" si="367"/>
        <v>-0.14737762138434574</v>
      </c>
      <c r="J1680" s="14">
        <f t="shared" si="368"/>
        <v>-2.7146851185544385E-5</v>
      </c>
      <c r="K1680" s="14">
        <f t="shared" si="369"/>
        <v>3.5758305714866934E-5</v>
      </c>
      <c r="L1680" s="14">
        <f t="shared" si="370"/>
        <v>1.8423788231120862E-10</v>
      </c>
      <c r="M1680" s="14">
        <f t="shared" si="371"/>
        <v>0.75287615007833897</v>
      </c>
      <c r="N1680" s="14">
        <f t="shared" si="372"/>
        <v>0.75285828276918931</v>
      </c>
      <c r="O1680" s="14">
        <f t="shared" si="373"/>
        <v>3.1966410686540963E-10</v>
      </c>
      <c r="P1680" s="14">
        <f t="shared" si="374"/>
        <v>3.6542638959968035E-10</v>
      </c>
      <c r="Q1680" s="14">
        <f t="shared" si="375"/>
        <v>1.9116129043289083E-5</v>
      </c>
      <c r="R1680" s="14">
        <f t="shared" si="376"/>
        <v>1.9116129044453337E-5</v>
      </c>
      <c r="S1680">
        <f t="shared" si="377"/>
        <v>243.57771628442441</v>
      </c>
    </row>
    <row r="1681" spans="1:19" x14ac:dyDescent="0.35">
      <c r="A1681" s="2" t="s">
        <v>1825</v>
      </c>
      <c r="B1681" s="2">
        <v>41.179740299999999</v>
      </c>
      <c r="C1681" s="2">
        <v>-8.4449354000000003</v>
      </c>
      <c r="D1681" s="2">
        <v>41.180235400000001</v>
      </c>
      <c r="E1681" s="2">
        <v>-8.4443894999999998</v>
      </c>
      <c r="F1681" s="13">
        <f t="shared" si="364"/>
        <v>0.71872205335119743</v>
      </c>
      <c r="G1681" s="13">
        <f t="shared" si="365"/>
        <v>0.71873069447632409</v>
      </c>
      <c r="H1681" s="13">
        <f t="shared" si="366"/>
        <v>-0.14739192784822436</v>
      </c>
      <c r="I1681" s="13">
        <f t="shared" si="367"/>
        <v>-0.1473824000958377</v>
      </c>
      <c r="J1681" s="14">
        <f t="shared" si="368"/>
        <v>8.6411251266627076E-6</v>
      </c>
      <c r="K1681" s="14">
        <f t="shared" si="369"/>
        <v>9.5277523866621472E-6</v>
      </c>
      <c r="L1681" s="14">
        <f t="shared" si="370"/>
        <v>1.8667260863544241E-11</v>
      </c>
      <c r="M1681" s="14">
        <f t="shared" si="371"/>
        <v>0.75264208389176368</v>
      </c>
      <c r="N1681" s="14">
        <f t="shared" si="372"/>
        <v>0.75264777343855693</v>
      </c>
      <c r="O1681" s="14">
        <f t="shared" si="373"/>
        <v>2.2694516385214881E-11</v>
      </c>
      <c r="P1681" s="14">
        <f t="shared" si="374"/>
        <v>3.1523123158277835E-11</v>
      </c>
      <c r="Q1681" s="14">
        <f t="shared" si="375"/>
        <v>5.614545676925056E-6</v>
      </c>
      <c r="R1681" s="14">
        <f t="shared" si="376"/>
        <v>5.6145456769545548E-6</v>
      </c>
      <c r="S1681">
        <f t="shared" si="377"/>
        <v>71.54054101575494</v>
      </c>
    </row>
    <row r="1682" spans="1:19" x14ac:dyDescent="0.35">
      <c r="A1682" s="2" t="s">
        <v>1826</v>
      </c>
      <c r="B1682" s="2">
        <v>41.160089499999998</v>
      </c>
      <c r="C1682" s="2">
        <v>-8.4441208000000003</v>
      </c>
      <c r="D1682" s="2">
        <v>41.160546099999998</v>
      </c>
      <c r="E1682" s="2">
        <v>-8.4447188999999998</v>
      </c>
      <c r="F1682" s="13">
        <f t="shared" si="364"/>
        <v>0.71837908219054658</v>
      </c>
      <c r="G1682" s="13">
        <f t="shared" si="365"/>
        <v>0.71838705136391112</v>
      </c>
      <c r="H1682" s="13">
        <f t="shared" si="366"/>
        <v>-0.14737771039613759</v>
      </c>
      <c r="I1682" s="13">
        <f t="shared" si="367"/>
        <v>-0.14738814921039378</v>
      </c>
      <c r="J1682" s="14">
        <f t="shared" si="368"/>
        <v>7.9691733645415042E-6</v>
      </c>
      <c r="K1682" s="14">
        <f t="shared" si="369"/>
        <v>-1.0438814256191753E-5</v>
      </c>
      <c r="L1682" s="14">
        <f t="shared" si="370"/>
        <v>1.5876931028445413E-11</v>
      </c>
      <c r="M1682" s="14">
        <f t="shared" si="371"/>
        <v>0.75286830433713003</v>
      </c>
      <c r="N1682" s="14">
        <f t="shared" si="372"/>
        <v>0.752873549393546</v>
      </c>
      <c r="O1682" s="14">
        <f t="shared" si="373"/>
        <v>2.7242210768570663E-11</v>
      </c>
      <c r="P1682" s="14">
        <f t="shared" si="374"/>
        <v>3.1318214714052566E-11</v>
      </c>
      <c r="Q1682" s="14">
        <f t="shared" si="375"/>
        <v>5.5962679272933821E-6</v>
      </c>
      <c r="R1682" s="14">
        <f t="shared" si="376"/>
        <v>5.5962679273225928E-6</v>
      </c>
      <c r="S1682">
        <f t="shared" si="377"/>
        <v>71.307645929944485</v>
      </c>
    </row>
    <row r="1683" spans="1:19" x14ac:dyDescent="0.35">
      <c r="A1683" s="2" t="s">
        <v>1827</v>
      </c>
      <c r="B1683" s="2">
        <v>41.138613999999997</v>
      </c>
      <c r="C1683" s="2">
        <v>-8.4258702999999997</v>
      </c>
      <c r="D1683" s="2">
        <v>41.138495900000002</v>
      </c>
      <c r="E1683" s="2">
        <v>-8.4264854000000007</v>
      </c>
      <c r="F1683" s="13">
        <f t="shared" si="364"/>
        <v>0.71800426400703443</v>
      </c>
      <c r="G1683" s="13">
        <f t="shared" si="365"/>
        <v>0.71800220277318794</v>
      </c>
      <c r="H1683" s="13">
        <f t="shared" si="366"/>
        <v>-0.14705917908100236</v>
      </c>
      <c r="I1683" s="13">
        <f t="shared" si="367"/>
        <v>-0.14706991460123139</v>
      </c>
      <c r="J1683" s="14">
        <f t="shared" si="368"/>
        <v>-2.0612338464953694E-6</v>
      </c>
      <c r="K1683" s="14">
        <f t="shared" si="369"/>
        <v>-1.0735520229038231E-5</v>
      </c>
      <c r="L1683" s="14">
        <f t="shared" si="370"/>
        <v>1.0621712424841479E-12</v>
      </c>
      <c r="M1683" s="14">
        <f t="shared" si="371"/>
        <v>0.75312154483301608</v>
      </c>
      <c r="N1683" s="14">
        <f t="shared" si="372"/>
        <v>0.753120188784004</v>
      </c>
      <c r="O1683" s="14">
        <f t="shared" si="373"/>
        <v>2.8812848646745542E-11</v>
      </c>
      <c r="P1683" s="14">
        <f t="shared" si="374"/>
        <v>1.7404560832426548E-11</v>
      </c>
      <c r="Q1683" s="14">
        <f t="shared" si="375"/>
        <v>4.1718773750467008E-6</v>
      </c>
      <c r="R1683" s="14">
        <f t="shared" si="376"/>
        <v>4.1718773750588023E-6</v>
      </c>
      <c r="S1683">
        <f t="shared" si="377"/>
        <v>53.158061512999261</v>
      </c>
    </row>
    <row r="1684" spans="1:19" x14ac:dyDescent="0.35">
      <c r="A1684" s="2" t="s">
        <v>1828</v>
      </c>
      <c r="B1684" s="2">
        <v>41.164040999999997</v>
      </c>
      <c r="C1684" s="2">
        <v>-8.4479188000000001</v>
      </c>
      <c r="D1684" s="2">
        <v>41.163792600000001</v>
      </c>
      <c r="E1684" s="2">
        <v>-8.4486653</v>
      </c>
      <c r="F1684" s="13">
        <f t="shared" si="364"/>
        <v>0.71844804887593905</v>
      </c>
      <c r="G1684" s="13">
        <f t="shared" si="365"/>
        <v>0.71844371347807723</v>
      </c>
      <c r="H1684" s="13">
        <f t="shared" si="366"/>
        <v>-0.14744399800112834</v>
      </c>
      <c r="I1684" s="13">
        <f t="shared" si="367"/>
        <v>-0.14745702688399448</v>
      </c>
      <c r="J1684" s="14">
        <f t="shared" si="368"/>
        <v>-4.335397861821022E-6</v>
      </c>
      <c r="K1684" s="14">
        <f t="shared" si="369"/>
        <v>-1.3028882866139568E-5</v>
      </c>
      <c r="L1684" s="14">
        <f t="shared" si="370"/>
        <v>4.6989186550632137E-12</v>
      </c>
      <c r="M1684" s="14">
        <f t="shared" si="371"/>
        <v>0.75283100975742157</v>
      </c>
      <c r="N1684" s="14">
        <f t="shared" si="372"/>
        <v>0.75282815613143383</v>
      </c>
      <c r="O1684" s="14">
        <f t="shared" si="373"/>
        <v>4.2437947184295971E-11</v>
      </c>
      <c r="P1684" s="14">
        <f t="shared" si="374"/>
        <v>2.875072626457346E-11</v>
      </c>
      <c r="Q1684" s="14">
        <f t="shared" si="375"/>
        <v>5.3619703714747864E-6</v>
      </c>
      <c r="R1684" s="14">
        <f t="shared" si="376"/>
        <v>5.3619703715004794E-6</v>
      </c>
      <c r="S1684">
        <f t="shared" si="377"/>
        <v>68.322226473659114</v>
      </c>
    </row>
    <row r="1685" spans="1:19" x14ac:dyDescent="0.35">
      <c r="A1685" s="2" t="s">
        <v>1830</v>
      </c>
      <c r="B1685" s="2">
        <v>41.163735600000003</v>
      </c>
      <c r="C1685" s="2">
        <v>-8.4486223000000003</v>
      </c>
      <c r="D1685" s="2">
        <v>41.163988199999999</v>
      </c>
      <c r="E1685" s="2">
        <v>-8.4478828000000004</v>
      </c>
      <c r="F1685" s="13">
        <f t="shared" si="364"/>
        <v>0.71844271864040354</v>
      </c>
      <c r="G1685" s="13">
        <f t="shared" si="365"/>
        <v>0.71844712734209404</v>
      </c>
      <c r="H1685" s="13">
        <f t="shared" si="366"/>
        <v>-0.14745627639241612</v>
      </c>
      <c r="I1685" s="13">
        <f t="shared" si="367"/>
        <v>-0.14744336968259764</v>
      </c>
      <c r="J1685" s="14">
        <f t="shared" si="368"/>
        <v>4.4087016904947873E-6</v>
      </c>
      <c r="K1685" s="14">
        <f t="shared" si="369"/>
        <v>1.2906709818488737E-5</v>
      </c>
      <c r="L1685" s="14">
        <f t="shared" si="370"/>
        <v>4.8591626489350288E-12</v>
      </c>
      <c r="M1685" s="14">
        <f t="shared" si="371"/>
        <v>0.75282876270046084</v>
      </c>
      <c r="N1685" s="14">
        <f t="shared" si="372"/>
        <v>0.75283166457298312</v>
      </c>
      <c r="O1685" s="14">
        <f t="shared" si="373"/>
        <v>4.1645789584090266E-11</v>
      </c>
      <c r="P1685" s="14">
        <f t="shared" si="374"/>
        <v>2.8462052599611064E-11</v>
      </c>
      <c r="Q1685" s="14">
        <f t="shared" si="375"/>
        <v>5.3349838424882851E-6</v>
      </c>
      <c r="R1685" s="14">
        <f t="shared" si="376"/>
        <v>5.3349838425135927E-6</v>
      </c>
      <c r="S1685">
        <f t="shared" si="377"/>
        <v>67.978364121308203</v>
      </c>
    </row>
    <row r="1686" spans="1:19" x14ac:dyDescent="0.35">
      <c r="A1686" s="2" t="s">
        <v>1831</v>
      </c>
      <c r="B1686" s="2">
        <v>41.177789199999999</v>
      </c>
      <c r="C1686" s="2">
        <v>-8.4489032999999996</v>
      </c>
      <c r="D1686" s="2">
        <v>41.177993600000001</v>
      </c>
      <c r="E1686" s="2">
        <v>-8.4480024999999994</v>
      </c>
      <c r="F1686" s="13">
        <f t="shared" si="364"/>
        <v>0.71868800023216184</v>
      </c>
      <c r="G1686" s="13">
        <f t="shared" si="365"/>
        <v>0.71869156768515285</v>
      </c>
      <c r="H1686" s="13">
        <f t="shared" si="366"/>
        <v>-0.14746118076761422</v>
      </c>
      <c r="I1686" s="13">
        <f t="shared" si="367"/>
        <v>-0.14744545884171226</v>
      </c>
      <c r="J1686" s="14">
        <f t="shared" si="368"/>
        <v>3.5674529910156849E-6</v>
      </c>
      <c r="K1686" s="14">
        <f t="shared" si="369"/>
        <v>1.572192590196253E-5</v>
      </c>
      <c r="L1686" s="14">
        <f t="shared" si="370"/>
        <v>3.1816802107733145E-12</v>
      </c>
      <c r="M1686" s="14">
        <f t="shared" si="371"/>
        <v>0.75266784556366495</v>
      </c>
      <c r="N1686" s="14">
        <f t="shared" si="372"/>
        <v>0.75267019437142635</v>
      </c>
      <c r="O1686" s="14">
        <f t="shared" si="373"/>
        <v>6.1794738515427208E-11</v>
      </c>
      <c r="P1686" s="14">
        <f t="shared" si="374"/>
        <v>3.8189057917272114E-11</v>
      </c>
      <c r="Q1686" s="14">
        <f t="shared" si="375"/>
        <v>6.1797295990417018E-6</v>
      </c>
      <c r="R1686" s="14">
        <f t="shared" si="376"/>
        <v>6.1797295990810346E-6</v>
      </c>
      <c r="S1686">
        <f t="shared" si="377"/>
        <v>78.742114551490545</v>
      </c>
    </row>
    <row r="1687" spans="1:19" x14ac:dyDescent="0.35">
      <c r="A1687" s="2" t="s">
        <v>1832</v>
      </c>
      <c r="B1687" s="2">
        <v>41.191056099999997</v>
      </c>
      <c r="C1687" s="2">
        <v>-8.4559993999999996</v>
      </c>
      <c r="D1687" s="2">
        <v>41.184255899999997</v>
      </c>
      <c r="E1687" s="2">
        <v>-8.4542412999999996</v>
      </c>
      <c r="F1687" s="13">
        <f t="shared" si="364"/>
        <v>0.71891955131869456</v>
      </c>
      <c r="G1687" s="13">
        <f t="shared" si="365"/>
        <v>0.71880086543890043</v>
      </c>
      <c r="H1687" s="13">
        <f t="shared" si="366"/>
        <v>-0.14758503107666499</v>
      </c>
      <c r="I1687" s="13">
        <f t="shared" si="367"/>
        <v>-0.14755434644308568</v>
      </c>
      <c r="J1687" s="14">
        <f t="shared" si="368"/>
        <v>-1.186858797941337E-4</v>
      </c>
      <c r="K1687" s="14">
        <f t="shared" si="369"/>
        <v>3.0684633579303178E-5</v>
      </c>
      <c r="L1687" s="14">
        <f t="shared" si="370"/>
        <v>3.5215845114930356E-9</v>
      </c>
      <c r="M1687" s="14">
        <f t="shared" si="371"/>
        <v>0.75259587938105166</v>
      </c>
      <c r="N1687" s="14">
        <f t="shared" si="372"/>
        <v>0.75251772148414675</v>
      </c>
      <c r="O1687" s="14">
        <f t="shared" si="373"/>
        <v>2.353866844555561E-10</v>
      </c>
      <c r="P1687" s="14">
        <f t="shared" si="374"/>
        <v>3.6548938150813087E-9</v>
      </c>
      <c r="Q1687" s="14">
        <f t="shared" si="375"/>
        <v>6.0455717803044146E-5</v>
      </c>
      <c r="R1687" s="14">
        <f t="shared" si="376"/>
        <v>6.0455717839870685E-5</v>
      </c>
      <c r="S1687">
        <f t="shared" si="377"/>
        <v>770.32675671563231</v>
      </c>
    </row>
    <row r="1688" spans="1:19" x14ac:dyDescent="0.35">
      <c r="A1688" s="2" t="s">
        <v>1833</v>
      </c>
      <c r="B1688" s="2">
        <v>41.205209699999997</v>
      </c>
      <c r="C1688" s="2">
        <v>-8.4497733000000004</v>
      </c>
      <c r="D1688" s="2">
        <v>41.2028544</v>
      </c>
      <c r="E1688" s="2">
        <v>-8.4496149999999997</v>
      </c>
      <c r="F1688" s="13">
        <f t="shared" si="364"/>
        <v>0.71916657823970487</v>
      </c>
      <c r="G1688" s="13">
        <f t="shared" si="365"/>
        <v>0.71912547049983266</v>
      </c>
      <c r="H1688" s="13">
        <f t="shared" si="366"/>
        <v>-0.14747636513210657</v>
      </c>
      <c r="I1688" s="13">
        <f t="shared" si="367"/>
        <v>-0.14747360227590067</v>
      </c>
      <c r="J1688" s="14">
        <f t="shared" si="368"/>
        <v>-4.110773987220373E-5</v>
      </c>
      <c r="K1688" s="14">
        <f t="shared" si="369"/>
        <v>2.7628562059012207E-6</v>
      </c>
      <c r="L1688" s="14">
        <f t="shared" si="370"/>
        <v>4.2246156929070081E-10</v>
      </c>
      <c r="M1688" s="14">
        <f t="shared" si="371"/>
        <v>0.75238209292380154</v>
      </c>
      <c r="N1688" s="14">
        <f t="shared" si="372"/>
        <v>0.75235501351225909</v>
      </c>
      <c r="O1688" s="14">
        <f t="shared" si="373"/>
        <v>1.9083436036205081E-12</v>
      </c>
      <c r="P1688" s="14">
        <f t="shared" si="374"/>
        <v>4.2354180329335496E-10</v>
      </c>
      <c r="Q1688" s="14">
        <f t="shared" si="375"/>
        <v>2.0580131274930074E-5</v>
      </c>
      <c r="R1688" s="14">
        <f t="shared" si="376"/>
        <v>2.058013127638283E-5</v>
      </c>
      <c r="S1688">
        <f t="shared" si="377"/>
        <v>262.23203272367005</v>
      </c>
    </row>
    <row r="1689" spans="1:19" x14ac:dyDescent="0.35">
      <c r="A1689" s="2" t="s">
        <v>1834</v>
      </c>
      <c r="B1689" s="2">
        <v>41.226612699999997</v>
      </c>
      <c r="C1689" s="2">
        <v>-8.4532574999999994</v>
      </c>
      <c r="D1689" s="2">
        <v>41.2254054</v>
      </c>
      <c r="E1689" s="2">
        <v>-8.4524456000000008</v>
      </c>
      <c r="F1689" s="13">
        <f t="shared" si="364"/>
        <v>0.7195401310595092</v>
      </c>
      <c r="G1689" s="13">
        <f t="shared" si="365"/>
        <v>0.71951905969944996</v>
      </c>
      <c r="H1689" s="13">
        <f t="shared" si="366"/>
        <v>-0.14753717589390455</v>
      </c>
      <c r="I1689" s="13">
        <f t="shared" si="367"/>
        <v>-0.14752300556570763</v>
      </c>
      <c r="J1689" s="14">
        <f t="shared" si="368"/>
        <v>-2.1071360059243815E-5</v>
      </c>
      <c r="K1689" s="14">
        <f t="shared" si="369"/>
        <v>1.4170328196921878E-5</v>
      </c>
      <c r="L1689" s="14">
        <f t="shared" si="370"/>
        <v>1.1100055368246684E-10</v>
      </c>
      <c r="M1689" s="14">
        <f t="shared" si="371"/>
        <v>0.75212276684331181</v>
      </c>
      <c r="N1689" s="14">
        <f t="shared" si="372"/>
        <v>0.7521088801649557</v>
      </c>
      <c r="O1689" s="14">
        <f t="shared" si="373"/>
        <v>5.0199550301279811E-11</v>
      </c>
      <c r="P1689" s="14">
        <f t="shared" si="374"/>
        <v>1.393973455359369E-10</v>
      </c>
      <c r="Q1689" s="14">
        <f t="shared" si="375"/>
        <v>1.1806665301258307E-5</v>
      </c>
      <c r="R1689" s="14">
        <f t="shared" si="376"/>
        <v>1.180666530153261E-5</v>
      </c>
      <c r="S1689">
        <f t="shared" si="377"/>
        <v>150.44052927212852</v>
      </c>
    </row>
    <row r="1690" spans="1:19" x14ac:dyDescent="0.35">
      <c r="A1690" s="2" t="s">
        <v>1835</v>
      </c>
      <c r="B1690" s="2">
        <v>41.128734700000003</v>
      </c>
      <c r="C1690" s="2">
        <v>-8.4309024000000008</v>
      </c>
      <c r="D1690" s="2">
        <v>41.126158699999998</v>
      </c>
      <c r="E1690" s="2">
        <v>-8.4323844000000001</v>
      </c>
      <c r="F1690" s="13">
        <f t="shared" si="364"/>
        <v>0.7178318376942423</v>
      </c>
      <c r="G1690" s="13">
        <f t="shared" si="365"/>
        <v>0.71778687801271079</v>
      </c>
      <c r="H1690" s="13">
        <f t="shared" si="366"/>
        <v>-0.14714700579429199</v>
      </c>
      <c r="I1690" s="13">
        <f t="shared" si="367"/>
        <v>-0.14717287157380654</v>
      </c>
      <c r="J1690" s="14">
        <f t="shared" si="368"/>
        <v>-4.4959681531508977E-5</v>
      </c>
      <c r="K1690" s="14">
        <f t="shared" si="369"/>
        <v>-2.5865779514550047E-5</v>
      </c>
      <c r="L1690" s="14">
        <f t="shared" si="370"/>
        <v>5.0534324076855346E-10</v>
      </c>
      <c r="M1690" s="14">
        <f t="shared" si="371"/>
        <v>0.75326318552801885</v>
      </c>
      <c r="N1690" s="14">
        <f t="shared" si="372"/>
        <v>0.75323361392001431</v>
      </c>
      <c r="O1690" s="14">
        <f t="shared" si="373"/>
        <v>1.6725963746450396E-10</v>
      </c>
      <c r="P1690" s="14">
        <f t="shared" si="374"/>
        <v>6.0024354098658766E-10</v>
      </c>
      <c r="Q1690" s="14">
        <f t="shared" si="375"/>
        <v>2.4499868183045143E-5</v>
      </c>
      <c r="R1690" s="14">
        <f t="shared" si="376"/>
        <v>2.4499868185496124E-5</v>
      </c>
      <c r="S1690">
        <f t="shared" si="377"/>
        <v>312.17732041959164</v>
      </c>
    </row>
    <row r="1691" spans="1:19" x14ac:dyDescent="0.35">
      <c r="A1691" s="2" t="s">
        <v>1836</v>
      </c>
      <c r="B1691" s="2">
        <v>41.178950200000003</v>
      </c>
      <c r="C1691" s="2">
        <v>-8.4459581999999997</v>
      </c>
      <c r="D1691" s="2">
        <v>41.178814000000003</v>
      </c>
      <c r="E1691" s="2">
        <v>-8.4461264000000007</v>
      </c>
      <c r="F1691" s="13">
        <f t="shared" si="364"/>
        <v>0.71870826350477757</v>
      </c>
      <c r="G1691" s="13">
        <f t="shared" si="365"/>
        <v>0.71870588636633626</v>
      </c>
      <c r="H1691" s="13">
        <f t="shared" si="366"/>
        <v>-0.14740977907581373</v>
      </c>
      <c r="I1691" s="13">
        <f t="shared" si="367"/>
        <v>-0.14741271471961562</v>
      </c>
      <c r="J1691" s="14">
        <f t="shared" si="368"/>
        <v>-2.3771384413118213E-6</v>
      </c>
      <c r="K1691" s="14">
        <f t="shared" si="369"/>
        <v>-2.9356438018823816E-6</v>
      </c>
      <c r="L1691" s="14">
        <f t="shared" si="370"/>
        <v>1.4126967922899333E-12</v>
      </c>
      <c r="M1691" s="14">
        <f t="shared" si="371"/>
        <v>0.75265841806078948</v>
      </c>
      <c r="N1691" s="14">
        <f t="shared" si="372"/>
        <v>0.7526568529240939</v>
      </c>
      <c r="O1691" s="14">
        <f t="shared" si="373"/>
        <v>2.1545011328810639E-12</v>
      </c>
      <c r="P1691" s="14">
        <f t="shared" si="374"/>
        <v>2.6332077148514917E-12</v>
      </c>
      <c r="Q1691" s="14">
        <f t="shared" si="375"/>
        <v>1.6227161535066729E-6</v>
      </c>
      <c r="R1691" s="14">
        <f t="shared" si="376"/>
        <v>1.6227161535073852E-6</v>
      </c>
      <c r="S1691">
        <f t="shared" si="377"/>
        <v>20.676649227991103</v>
      </c>
    </row>
    <row r="1692" spans="1:19" x14ac:dyDescent="0.35">
      <c r="A1692" s="2" t="s">
        <v>1837</v>
      </c>
      <c r="B1692" s="2">
        <v>41.178725700000001</v>
      </c>
      <c r="C1692" s="2">
        <v>-8.4460637999999992</v>
      </c>
      <c r="D1692" s="2">
        <v>41.178866399999997</v>
      </c>
      <c r="E1692" s="2">
        <v>-8.4458867000000009</v>
      </c>
      <c r="F1692" s="13">
        <f t="shared" si="364"/>
        <v>0.71870434524060678</v>
      </c>
      <c r="G1692" s="13">
        <f t="shared" si="365"/>
        <v>0.7187068009188643</v>
      </c>
      <c r="H1692" s="13">
        <f t="shared" si="366"/>
        <v>-0.14741162214350384</v>
      </c>
      <c r="I1692" s="13">
        <f t="shared" si="367"/>
        <v>-0.14740853116539857</v>
      </c>
      <c r="J1692" s="14">
        <f t="shared" si="368"/>
        <v>2.4556782575180236E-6</v>
      </c>
      <c r="K1692" s="14">
        <f t="shared" si="369"/>
        <v>3.0909781052745888E-6</v>
      </c>
      <c r="L1692" s="14">
        <f t="shared" si="370"/>
        <v>1.5075889261109315E-12</v>
      </c>
      <c r="M1692" s="14">
        <f t="shared" si="371"/>
        <v>0.75265781590884906</v>
      </c>
      <c r="N1692" s="14">
        <f t="shared" si="372"/>
        <v>0.75265943275433356</v>
      </c>
      <c r="O1692" s="14">
        <f t="shared" si="373"/>
        <v>2.3885364118198202E-12</v>
      </c>
      <c r="P1692" s="14">
        <f t="shared" si="374"/>
        <v>2.8606828721421717E-12</v>
      </c>
      <c r="Q1692" s="14">
        <f t="shared" si="375"/>
        <v>1.6913553358600231E-6</v>
      </c>
      <c r="R1692" s="14">
        <f t="shared" si="376"/>
        <v>1.6913553358608297E-6</v>
      </c>
      <c r="S1692">
        <f t="shared" si="377"/>
        <v>21.551249689538693</v>
      </c>
    </row>
    <row r="1693" spans="1:19" x14ac:dyDescent="0.35">
      <c r="A1693" s="2" t="s">
        <v>1839</v>
      </c>
      <c r="B1693" s="2">
        <v>41.041866900000002</v>
      </c>
      <c r="C1693" s="2">
        <v>-8.4854477999999993</v>
      </c>
      <c r="D1693" s="2">
        <v>41.045764699999999</v>
      </c>
      <c r="E1693" s="2">
        <v>-8.4789777999999991</v>
      </c>
      <c r="F1693" s="13">
        <f t="shared" si="364"/>
        <v>0.71631570857027838</v>
      </c>
      <c r="G1693" s="13">
        <f t="shared" si="365"/>
        <v>0.71638373801386257</v>
      </c>
      <c r="H1693" s="13">
        <f t="shared" si="366"/>
        <v>-0.14809900261610928</v>
      </c>
      <c r="I1693" s="13">
        <f t="shared" si="367"/>
        <v>-0.14798607981350526</v>
      </c>
      <c r="J1693" s="14">
        <f t="shared" si="368"/>
        <v>6.8029443584194382E-5</v>
      </c>
      <c r="K1693" s="14">
        <f t="shared" si="369"/>
        <v>1.1292280260402632E-4</v>
      </c>
      <c r="L1693" s="14">
        <f t="shared" si="370"/>
        <v>1.1570012981475543E-9</v>
      </c>
      <c r="M1693" s="14">
        <f t="shared" si="371"/>
        <v>0.75418531585896487</v>
      </c>
      <c r="N1693" s="14">
        <f t="shared" si="372"/>
        <v>0.75422998643973049</v>
      </c>
      <c r="O1693" s="14">
        <f t="shared" si="373"/>
        <v>3.1878898335994257E-9</v>
      </c>
      <c r="P1693" s="14">
        <f t="shared" si="374"/>
        <v>2.9703660598882737E-9</v>
      </c>
      <c r="Q1693" s="14">
        <f t="shared" si="375"/>
        <v>5.4501064759216163E-5</v>
      </c>
      <c r="R1693" s="14">
        <f t="shared" si="376"/>
        <v>5.4501064786197517E-5</v>
      </c>
      <c r="S1693">
        <f t="shared" si="377"/>
        <v>694.45256750572878</v>
      </c>
    </row>
    <row r="1694" spans="1:19" x14ac:dyDescent="0.35">
      <c r="A1694" s="2" t="s">
        <v>1840</v>
      </c>
      <c r="B1694" s="2">
        <v>41.045857300000002</v>
      </c>
      <c r="C1694" s="2">
        <v>-8.4791485000000009</v>
      </c>
      <c r="D1694" s="2">
        <v>41.042003999999999</v>
      </c>
      <c r="E1694" s="2">
        <v>-8.4855359000000004</v>
      </c>
      <c r="F1694" s="13">
        <f t="shared" si="364"/>
        <v>0.71638535418874993</v>
      </c>
      <c r="G1694" s="13">
        <f t="shared" si="365"/>
        <v>0.71631810141668284</v>
      </c>
      <c r="H1694" s="13">
        <f t="shared" si="366"/>
        <v>-0.14798905909053842</v>
      </c>
      <c r="I1694" s="13">
        <f t="shared" si="367"/>
        <v>-0.1481005402511803</v>
      </c>
      <c r="J1694" s="14">
        <f t="shared" si="368"/>
        <v>-6.7252772067094568E-5</v>
      </c>
      <c r="K1694" s="14">
        <f t="shared" si="369"/>
        <v>-1.1148116064188529E-4</v>
      </c>
      <c r="L1694" s="14">
        <f t="shared" si="370"/>
        <v>1.1307338372509577E-9</v>
      </c>
      <c r="M1694" s="14">
        <f t="shared" si="371"/>
        <v>0.75422841526990014</v>
      </c>
      <c r="N1694" s="14">
        <f t="shared" si="372"/>
        <v>0.75418425457792793</v>
      </c>
      <c r="O1694" s="14">
        <f t="shared" si="373"/>
        <v>3.1070122912976169E-9</v>
      </c>
      <c r="P1694" s="14">
        <f t="shared" si="374"/>
        <v>2.8980869242120155E-9</v>
      </c>
      <c r="Q1694" s="14">
        <f t="shared" si="375"/>
        <v>5.3833882678216845E-5</v>
      </c>
      <c r="R1694" s="14">
        <f t="shared" si="376"/>
        <v>5.3833882704219388E-5</v>
      </c>
      <c r="S1694">
        <f t="shared" si="377"/>
        <v>685.95133341716348</v>
      </c>
    </row>
    <row r="1695" spans="1:19" x14ac:dyDescent="0.35">
      <c r="A1695" s="2" t="s">
        <v>1841</v>
      </c>
      <c r="B1695" s="2">
        <v>41.135493500000003</v>
      </c>
      <c r="C1695" s="2">
        <v>-8.519603</v>
      </c>
      <c r="D1695" s="2">
        <v>41.135728800000003</v>
      </c>
      <c r="E1695" s="2">
        <v>-8.5195407000000003</v>
      </c>
      <c r="F1695" s="13">
        <f t="shared" si="364"/>
        <v>0.7179498010077261</v>
      </c>
      <c r="G1695" s="13">
        <f t="shared" si="365"/>
        <v>0.71795390776745605</v>
      </c>
      <c r="H1695" s="13">
        <f t="shared" si="366"/>
        <v>-0.14869512331278645</v>
      </c>
      <c r="I1695" s="13">
        <f t="shared" si="367"/>
        <v>-0.14869403597266248</v>
      </c>
      <c r="J1695" s="14">
        <f t="shared" si="368"/>
        <v>4.1067597299493386E-6</v>
      </c>
      <c r="K1695" s="14">
        <f t="shared" si="369"/>
        <v>1.0873401239674951E-6</v>
      </c>
      <c r="L1695" s="14">
        <f t="shared" si="370"/>
        <v>4.2163688698774654E-12</v>
      </c>
      <c r="M1695" s="14">
        <f t="shared" si="371"/>
        <v>0.75315331634077676</v>
      </c>
      <c r="N1695" s="14">
        <f t="shared" si="372"/>
        <v>0.75315601794589893</v>
      </c>
      <c r="O1695" s="14">
        <f t="shared" si="373"/>
        <v>2.9557713629738279E-13</v>
      </c>
      <c r="P1695" s="14">
        <f t="shared" si="374"/>
        <v>4.3840326218259312E-12</v>
      </c>
      <c r="Q1695" s="14">
        <f t="shared" si="375"/>
        <v>2.0938081626132636E-6</v>
      </c>
      <c r="R1695" s="14">
        <f t="shared" si="376"/>
        <v>2.0938081626147934E-6</v>
      </c>
      <c r="S1695">
        <f t="shared" si="377"/>
        <v>26.679303608037696</v>
      </c>
    </row>
    <row r="1696" spans="1:19" x14ac:dyDescent="0.35">
      <c r="A1696" s="2" t="s">
        <v>1843</v>
      </c>
      <c r="B1696" s="2">
        <v>41.133767200000001</v>
      </c>
      <c r="C1696" s="2">
        <v>-8.5182716999999997</v>
      </c>
      <c r="D1696" s="2">
        <v>41.134217499999998</v>
      </c>
      <c r="E1696" s="2">
        <v>-8.5187203</v>
      </c>
      <c r="F1696" s="13">
        <f t="shared" si="364"/>
        <v>0.71791967138884893</v>
      </c>
      <c r="G1696" s="13">
        <f t="shared" si="365"/>
        <v>0.71792753060647052</v>
      </c>
      <c r="H1696" s="13">
        <f t="shared" si="366"/>
        <v>-0.14867188774445467</v>
      </c>
      <c r="I1696" s="13">
        <f t="shared" si="367"/>
        <v>-0.14867971729147911</v>
      </c>
      <c r="J1696" s="14">
        <f t="shared" si="368"/>
        <v>7.8592176215863674E-6</v>
      </c>
      <c r="K1696" s="14">
        <f t="shared" si="369"/>
        <v>-7.8295470244404974E-6</v>
      </c>
      <c r="L1696" s="14">
        <f t="shared" si="370"/>
        <v>1.5441825405783935E-11</v>
      </c>
      <c r="M1696" s="14">
        <f t="shared" si="371"/>
        <v>0.75317066816300138</v>
      </c>
      <c r="N1696" s="14">
        <f t="shared" si="372"/>
        <v>0.75317583813085087</v>
      </c>
      <c r="O1696" s="14">
        <f t="shared" si="373"/>
        <v>1.5325451651902971E-11</v>
      </c>
      <c r="P1696" s="14">
        <f t="shared" si="374"/>
        <v>2.4135493586580639E-11</v>
      </c>
      <c r="Q1696" s="14">
        <f t="shared" si="375"/>
        <v>4.9127887789503671E-6</v>
      </c>
      <c r="R1696" s="14">
        <f t="shared" si="376"/>
        <v>4.9127887789701292E-6</v>
      </c>
      <c r="S1696">
        <f t="shared" si="377"/>
        <v>62.59875462163739</v>
      </c>
    </row>
    <row r="1697" spans="1:19" x14ac:dyDescent="0.35">
      <c r="A1697" s="2" t="s">
        <v>1844</v>
      </c>
      <c r="B1697" s="2">
        <v>41.083131799999997</v>
      </c>
      <c r="C1697" s="2">
        <v>-8.5754477999999992</v>
      </c>
      <c r="D1697" s="2">
        <v>41.078269300000002</v>
      </c>
      <c r="E1697" s="2">
        <v>-8.5770741000000008</v>
      </c>
      <c r="F1697" s="13">
        <f t="shared" si="364"/>
        <v>0.7170359169407845</v>
      </c>
      <c r="G1697" s="13">
        <f t="shared" si="365"/>
        <v>0.71695105030590633</v>
      </c>
      <c r="H1697" s="13">
        <f t="shared" si="366"/>
        <v>-0.14966979894290416</v>
      </c>
      <c r="I1697" s="13">
        <f t="shared" si="367"/>
        <v>-0.1496981832325294</v>
      </c>
      <c r="J1697" s="14">
        <f t="shared" si="368"/>
        <v>-8.4866634878166813E-5</v>
      </c>
      <c r="K1697" s="14">
        <f t="shared" si="369"/>
        <v>-2.8384289625232872E-5</v>
      </c>
      <c r="L1697" s="14">
        <f t="shared" si="370"/>
        <v>1.800586427805316E-9</v>
      </c>
      <c r="M1697" s="14">
        <f t="shared" si="371"/>
        <v>0.75381266229418908</v>
      </c>
      <c r="N1697" s="14">
        <f t="shared" si="372"/>
        <v>0.75375689461406292</v>
      </c>
      <c r="O1697" s="14">
        <f t="shared" si="373"/>
        <v>2.0141697436875266E-10</v>
      </c>
      <c r="P1697" s="14">
        <f t="shared" si="374"/>
        <v>1.9150298388755719E-9</v>
      </c>
      <c r="Q1697" s="14">
        <f t="shared" si="375"/>
        <v>4.3761053904991504E-5</v>
      </c>
      <c r="R1697" s="14">
        <f t="shared" si="376"/>
        <v>4.3761053918958792E-5</v>
      </c>
      <c r="S1697">
        <f t="shared" si="377"/>
        <v>557.60334903537296</v>
      </c>
    </row>
    <row r="1698" spans="1:19" x14ac:dyDescent="0.35">
      <c r="A1698" s="2" t="s">
        <v>1845</v>
      </c>
      <c r="B1698" s="2">
        <v>41.135824499999998</v>
      </c>
      <c r="C1698" s="2">
        <v>-8.5196644999999993</v>
      </c>
      <c r="D1698" s="2">
        <v>41.135589400000001</v>
      </c>
      <c r="E1698" s="2">
        <v>-8.5197386000000002</v>
      </c>
      <c r="F1698" s="13">
        <f t="shared" si="364"/>
        <v>0.71795557804755017</v>
      </c>
      <c r="G1698" s="13">
        <f t="shared" si="365"/>
        <v>0.71795147477847876</v>
      </c>
      <c r="H1698" s="13">
        <f t="shared" si="366"/>
        <v>-0.14869619669027642</v>
      </c>
      <c r="I1698" s="13">
        <f t="shared" si="367"/>
        <v>-0.14869748997925217</v>
      </c>
      <c r="J1698" s="14">
        <f t="shared" si="368"/>
        <v>-4.1032690714093434E-6</v>
      </c>
      <c r="K1698" s="14">
        <f t="shared" si="369"/>
        <v>-1.2932889757455435E-6</v>
      </c>
      <c r="L1698" s="14">
        <f t="shared" si="370"/>
        <v>4.209204268090219E-12</v>
      </c>
      <c r="M1698" s="14">
        <f t="shared" si="371"/>
        <v>0.75315491686825176</v>
      </c>
      <c r="N1698" s="14">
        <f t="shared" si="372"/>
        <v>0.75315221755426931</v>
      </c>
      <c r="O1698" s="14">
        <f t="shared" si="373"/>
        <v>4.1814909369618088E-13</v>
      </c>
      <c r="P1698" s="14">
        <f t="shared" si="374"/>
        <v>4.4463952836874545E-12</v>
      </c>
      <c r="Q1698" s="14">
        <f t="shared" si="375"/>
        <v>2.1086477381695254E-6</v>
      </c>
      <c r="R1698" s="14">
        <f t="shared" si="376"/>
        <v>2.1086477381710881E-6</v>
      </c>
      <c r="S1698">
        <f t="shared" si="377"/>
        <v>26.868389479776006</v>
      </c>
    </row>
    <row r="1699" spans="1:19" x14ac:dyDescent="0.35">
      <c r="A1699" s="2" t="s">
        <v>1846</v>
      </c>
      <c r="B1699" s="2">
        <v>41.0016319</v>
      </c>
      <c r="C1699" s="2">
        <v>-8.4653886000000007</v>
      </c>
      <c r="D1699" s="2">
        <v>40.995248099999998</v>
      </c>
      <c r="E1699" s="2">
        <v>-8.4601479000000008</v>
      </c>
      <c r="F1699" s="13">
        <f t="shared" si="364"/>
        <v>0.71561347534573838</v>
      </c>
      <c r="G1699" s="13">
        <f t="shared" si="365"/>
        <v>0.71550205701694958</v>
      </c>
      <c r="H1699" s="13">
        <f t="shared" si="366"/>
        <v>-0.14774890353079326</v>
      </c>
      <c r="I1699" s="13">
        <f t="shared" si="367"/>
        <v>-0.14765743606068399</v>
      </c>
      <c r="J1699" s="14">
        <f t="shared" si="368"/>
        <v>-1.1141832878880376E-4</v>
      </c>
      <c r="K1699" s="14">
        <f t="shared" si="369"/>
        <v>9.1467470109268811E-5</v>
      </c>
      <c r="L1699" s="14">
        <f t="shared" si="370"/>
        <v>3.1035109943119005E-9</v>
      </c>
      <c r="M1699" s="14">
        <f t="shared" si="371"/>
        <v>0.75476398873602324</v>
      </c>
      <c r="N1699" s="14">
        <f t="shared" si="372"/>
        <v>0.75469089402497969</v>
      </c>
      <c r="O1699" s="14">
        <f t="shared" si="373"/>
        <v>2.0915745205892681E-9</v>
      </c>
      <c r="P1699" s="14">
        <f t="shared" si="374"/>
        <v>4.2949000972338668E-9</v>
      </c>
      <c r="Q1699" s="14">
        <f t="shared" si="375"/>
        <v>6.5535487312095775E-5</v>
      </c>
      <c r="R1699" s="14">
        <f t="shared" si="376"/>
        <v>6.553548735900717E-5</v>
      </c>
      <c r="S1699">
        <f t="shared" si="377"/>
        <v>835.05317992846938</v>
      </c>
    </row>
    <row r="1700" spans="1:19" x14ac:dyDescent="0.35">
      <c r="A1700" s="2" t="s">
        <v>1849</v>
      </c>
      <c r="B1700" s="2">
        <v>41.037946499999997</v>
      </c>
      <c r="C1700" s="2">
        <v>-8.4949043999999994</v>
      </c>
      <c r="D1700" s="2">
        <v>41.037490499999997</v>
      </c>
      <c r="E1700" s="2">
        <v>-8.4931034000000007</v>
      </c>
      <c r="F1700" s="13">
        <f t="shared" si="364"/>
        <v>0.71624728468228305</v>
      </c>
      <c r="G1700" s="13">
        <f t="shared" si="365"/>
        <v>0.71623932598089401</v>
      </c>
      <c r="H1700" s="13">
        <f t="shared" si="366"/>
        <v>-0.14826405142215338</v>
      </c>
      <c r="I1700" s="13">
        <f t="shared" si="367"/>
        <v>-0.14823261804232499</v>
      </c>
      <c r="J1700" s="14">
        <f t="shared" si="368"/>
        <v>-7.9587013890325409E-6</v>
      </c>
      <c r="K1700" s="14">
        <f t="shared" si="369"/>
        <v>3.1433379828388341E-5</v>
      </c>
      <c r="L1700" s="14">
        <f t="shared" si="370"/>
        <v>1.583523194986354E-11</v>
      </c>
      <c r="M1700" s="14">
        <f t="shared" si="371"/>
        <v>0.75428013783682335</v>
      </c>
      <c r="N1700" s="14">
        <f t="shared" si="372"/>
        <v>0.75427491250589329</v>
      </c>
      <c r="O1700" s="14">
        <f t="shared" si="373"/>
        <v>2.4701434183859405E-10</v>
      </c>
      <c r="P1700" s="14">
        <f t="shared" si="374"/>
        <v>1.5637023400588711E-10</v>
      </c>
      <c r="Q1700" s="14">
        <f t="shared" si="375"/>
        <v>1.2504808435393447E-5</v>
      </c>
      <c r="R1700" s="14">
        <f t="shared" si="376"/>
        <v>1.2504808435719343E-5</v>
      </c>
      <c r="S1700">
        <f t="shared" si="377"/>
        <v>159.33626908793588</v>
      </c>
    </row>
    <row r="1701" spans="1:19" x14ac:dyDescent="0.35">
      <c r="A1701" s="2" t="s">
        <v>1851</v>
      </c>
      <c r="B1701" s="2">
        <v>40.995214599999997</v>
      </c>
      <c r="C1701" s="2">
        <v>-8.4599147000000006</v>
      </c>
      <c r="D1701" s="2">
        <v>41.001805900000001</v>
      </c>
      <c r="E1701" s="2">
        <v>-8.4653042000000003</v>
      </c>
      <c r="F1701" s="13">
        <f t="shared" si="364"/>
        <v>0.71550147233165018</v>
      </c>
      <c r="G1701" s="13">
        <f t="shared" si="365"/>
        <v>0.71561651221863687</v>
      </c>
      <c r="H1701" s="13">
        <f t="shared" si="366"/>
        <v>-0.14765336595286835</v>
      </c>
      <c r="I1701" s="13">
        <f t="shared" si="367"/>
        <v>-0.14774743047290456</v>
      </c>
      <c r="J1701" s="14">
        <f t="shared" si="368"/>
        <v>1.1503988698668977E-4</v>
      </c>
      <c r="K1701" s="14">
        <f t="shared" si="369"/>
        <v>-9.406452003621335E-5</v>
      </c>
      <c r="L1701" s="14">
        <f t="shared" si="370"/>
        <v>3.3085438958287679E-9</v>
      </c>
      <c r="M1701" s="14">
        <f t="shared" si="371"/>
        <v>0.7546889015883359</v>
      </c>
      <c r="N1701" s="14">
        <f t="shared" si="372"/>
        <v>0.75476437228736559</v>
      </c>
      <c r="O1701" s="14">
        <f t="shared" si="373"/>
        <v>2.212033480779765E-9</v>
      </c>
      <c r="P1701" s="14">
        <f t="shared" si="374"/>
        <v>4.5685453636085613E-9</v>
      </c>
      <c r="Q1701" s="14">
        <f t="shared" si="375"/>
        <v>6.7591015405958814E-5</v>
      </c>
      <c r="R1701" s="14">
        <f t="shared" si="376"/>
        <v>6.7591015457424251E-5</v>
      </c>
      <c r="S1701">
        <f t="shared" si="377"/>
        <v>861.24471895849979</v>
      </c>
    </row>
    <row r="1702" spans="1:19" x14ac:dyDescent="0.35">
      <c r="A1702" s="2" t="s">
        <v>1852</v>
      </c>
      <c r="B1702" s="2">
        <v>41.015147200000001</v>
      </c>
      <c r="C1702" s="2">
        <v>-8.4774109000000006</v>
      </c>
      <c r="D1702" s="2">
        <v>41.015036199999997</v>
      </c>
      <c r="E1702" s="2">
        <v>-8.4781975999999997</v>
      </c>
      <c r="F1702" s="13">
        <f t="shared" si="364"/>
        <v>0.71584936183013326</v>
      </c>
      <c r="G1702" s="13">
        <f t="shared" si="365"/>
        <v>0.71584742451466343</v>
      </c>
      <c r="H1702" s="13">
        <f t="shared" si="366"/>
        <v>-0.14795873224945577</v>
      </c>
      <c r="I1702" s="13">
        <f t="shared" si="367"/>
        <v>-0.14797246275468121</v>
      </c>
      <c r="J1702" s="14">
        <f t="shared" si="368"/>
        <v>-1.9373154698243411E-6</v>
      </c>
      <c r="K1702" s="14">
        <f t="shared" si="369"/>
        <v>-1.3730505225434397E-5</v>
      </c>
      <c r="L1702" s="14">
        <f t="shared" si="370"/>
        <v>9.3829780740488358E-13</v>
      </c>
      <c r="M1702" s="14">
        <f t="shared" si="371"/>
        <v>0.7545373838800008</v>
      </c>
      <c r="N1702" s="14">
        <f t="shared" si="372"/>
        <v>0.75453611250161923</v>
      </c>
      <c r="O1702" s="14">
        <f t="shared" si="373"/>
        <v>4.7131693435679852E-11</v>
      </c>
      <c r="P1702" s="14">
        <f t="shared" si="374"/>
        <v>2.7771582370822232E-11</v>
      </c>
      <c r="Q1702" s="14">
        <f t="shared" si="375"/>
        <v>5.2698749862612714E-6</v>
      </c>
      <c r="R1702" s="14">
        <f t="shared" si="376"/>
        <v>5.2698749862856634E-6</v>
      </c>
      <c r="S1702">
        <f t="shared" si="377"/>
        <v>67.148747075251919</v>
      </c>
    </row>
    <row r="1703" spans="1:19" x14ac:dyDescent="0.35">
      <c r="A1703" s="2" t="s">
        <v>1855</v>
      </c>
      <c r="B1703" s="2">
        <v>41.057037999999999</v>
      </c>
      <c r="C1703" s="2">
        <v>-8.5236420000000006</v>
      </c>
      <c r="D1703" s="2">
        <v>41.056570299999997</v>
      </c>
      <c r="E1703" s="2">
        <v>-8.5232516</v>
      </c>
      <c r="F1703" s="13">
        <f t="shared" si="364"/>
        <v>0.71658049421642767</v>
      </c>
      <c r="G1703" s="13">
        <f t="shared" si="365"/>
        <v>0.71657233131151599</v>
      </c>
      <c r="H1703" s="13">
        <f t="shared" si="366"/>
        <v>-0.14876561716127451</v>
      </c>
      <c r="I1703" s="13">
        <f t="shared" si="367"/>
        <v>-0.14875880339587472</v>
      </c>
      <c r="J1703" s="14">
        <f t="shared" si="368"/>
        <v>-8.1629049116793695E-6</v>
      </c>
      <c r="K1703" s="14">
        <f t="shared" si="369"/>
        <v>6.8137653997935033E-6</v>
      </c>
      <c r="L1703" s="14">
        <f t="shared" si="370"/>
        <v>1.6658254149187294E-11</v>
      </c>
      <c r="M1703" s="14">
        <f t="shared" si="371"/>
        <v>0.75406146046336653</v>
      </c>
      <c r="N1703" s="14">
        <f t="shared" si="372"/>
        <v>0.75405609901076842</v>
      </c>
      <c r="O1703" s="14">
        <f t="shared" si="373"/>
        <v>1.1606849730810875E-11</v>
      </c>
      <c r="P1703" s="14">
        <f t="shared" si="374"/>
        <v>2.3257962800111533E-11</v>
      </c>
      <c r="Q1703" s="14">
        <f t="shared" si="375"/>
        <v>4.8226510137176144E-6</v>
      </c>
      <c r="R1703" s="14">
        <f t="shared" si="376"/>
        <v>4.8226510137363093E-6</v>
      </c>
      <c r="S1703">
        <f t="shared" si="377"/>
        <v>61.450219217028057</v>
      </c>
    </row>
    <row r="1704" spans="1:19" x14ac:dyDescent="0.35">
      <c r="A1704" s="2" t="s">
        <v>1856</v>
      </c>
      <c r="B1704" s="2">
        <v>40.988337899999998</v>
      </c>
      <c r="C1704" s="2">
        <v>-8.4627251000000001</v>
      </c>
      <c r="D1704" s="2">
        <v>40.9888051</v>
      </c>
      <c r="E1704" s="2">
        <v>-8.4634049999999998</v>
      </c>
      <c r="F1704" s="13">
        <f t="shared" si="364"/>
        <v>0.71538145127497821</v>
      </c>
      <c r="G1704" s="13">
        <f t="shared" si="365"/>
        <v>0.71538960545324359</v>
      </c>
      <c r="H1704" s="13">
        <f t="shared" si="366"/>
        <v>-0.14770241668616638</v>
      </c>
      <c r="I1704" s="13">
        <f t="shared" si="367"/>
        <v>-0.14771428317975069</v>
      </c>
      <c r="J1704" s="14">
        <f t="shared" si="368"/>
        <v>8.1541782653848927E-6</v>
      </c>
      <c r="K1704" s="14">
        <f t="shared" si="369"/>
        <v>-1.1866493584311577E-5</v>
      </c>
      <c r="L1704" s="14">
        <f t="shared" si="370"/>
        <v>1.6622655795826743E-11</v>
      </c>
      <c r="M1704" s="14">
        <f t="shared" si="371"/>
        <v>0.75483775178851786</v>
      </c>
      <c r="N1704" s="14">
        <f t="shared" si="372"/>
        <v>0.7548431001831718</v>
      </c>
      <c r="O1704" s="14">
        <f t="shared" si="373"/>
        <v>3.5203417496213869E-11</v>
      </c>
      <c r="P1704" s="14">
        <f t="shared" si="374"/>
        <v>3.6681002248800211E-11</v>
      </c>
      <c r="Q1704" s="14">
        <f t="shared" si="375"/>
        <v>6.0564843142536254E-6</v>
      </c>
      <c r="R1704" s="14">
        <f t="shared" si="376"/>
        <v>6.0564843142906509E-6</v>
      </c>
      <c r="S1704">
        <f t="shared" si="377"/>
        <v>77.171723132691469</v>
      </c>
    </row>
    <row r="1705" spans="1:19" x14ac:dyDescent="0.35">
      <c r="A1705" s="2" t="s">
        <v>1858</v>
      </c>
      <c r="B1705" s="2">
        <v>41.0850984</v>
      </c>
      <c r="C1705" s="2">
        <v>-8.5759378000000002</v>
      </c>
      <c r="D1705" s="2">
        <v>41.085144800000002</v>
      </c>
      <c r="E1705" s="2">
        <v>-8.5752229</v>
      </c>
      <c r="F1705" s="13">
        <f t="shared" si="364"/>
        <v>0.71707024058585422</v>
      </c>
      <c r="G1705" s="13">
        <f t="shared" si="365"/>
        <v>0.71707105041862718</v>
      </c>
      <c r="H1705" s="13">
        <f t="shared" si="366"/>
        <v>-0.14967835105623897</v>
      </c>
      <c r="I1705" s="13">
        <f t="shared" si="367"/>
        <v>-0.14966587369741646</v>
      </c>
      <c r="J1705" s="14">
        <f t="shared" si="368"/>
        <v>8.0983277295221257E-7</v>
      </c>
      <c r="K1705" s="14">
        <f t="shared" si="369"/>
        <v>1.2477358822510221E-5</v>
      </c>
      <c r="L1705" s="14">
        <f t="shared" si="370"/>
        <v>1.6395728003685851E-13</v>
      </c>
      <c r="M1705" s="14">
        <f t="shared" si="371"/>
        <v>0.75373380606571005</v>
      </c>
      <c r="N1705" s="14">
        <f t="shared" si="372"/>
        <v>0.7537343382712397</v>
      </c>
      <c r="O1705" s="14">
        <f t="shared" si="373"/>
        <v>3.8921120795913457E-11</v>
      </c>
      <c r="P1705" s="14">
        <f t="shared" si="374"/>
        <v>2.2275631827297634E-11</v>
      </c>
      <c r="Q1705" s="14">
        <f t="shared" si="375"/>
        <v>4.7197067522567152E-6</v>
      </c>
      <c r="R1705" s="14">
        <f t="shared" si="376"/>
        <v>4.7197067522742369E-6</v>
      </c>
      <c r="S1705">
        <f t="shared" si="377"/>
        <v>60.138503437478327</v>
      </c>
    </row>
    <row r="1706" spans="1:19" x14ac:dyDescent="0.35">
      <c r="A1706" s="2" t="s">
        <v>1860</v>
      </c>
      <c r="B1706" s="2">
        <v>41.040566599999998</v>
      </c>
      <c r="C1706" s="2">
        <v>-8.4948481999999998</v>
      </c>
      <c r="D1706" s="2">
        <v>41.040307400000003</v>
      </c>
      <c r="E1706" s="2">
        <v>-8.4947336</v>
      </c>
      <c r="F1706" s="13">
        <f t="shared" si="364"/>
        <v>0.71629301405401458</v>
      </c>
      <c r="G1706" s="13">
        <f t="shared" si="365"/>
        <v>0.71628849016059348</v>
      </c>
      <c r="H1706" s="13">
        <f t="shared" si="366"/>
        <v>-0.14826307054711377</v>
      </c>
      <c r="I1706" s="13">
        <f t="shared" si="367"/>
        <v>-0.14826107039979097</v>
      </c>
      <c r="J1706" s="14">
        <f t="shared" si="368"/>
        <v>-4.5238934210933834E-6</v>
      </c>
      <c r="K1706" s="14">
        <f t="shared" si="369"/>
        <v>2.0001473227948541E-6</v>
      </c>
      <c r="L1706" s="14">
        <f t="shared" si="370"/>
        <v>5.116402921344274E-12</v>
      </c>
      <c r="M1706" s="14">
        <f t="shared" si="371"/>
        <v>0.75424785804935435</v>
      </c>
      <c r="N1706" s="14">
        <f t="shared" si="372"/>
        <v>0.75424488769934883</v>
      </c>
      <c r="O1706" s="14">
        <f t="shared" si="373"/>
        <v>1.0001473282205223E-12</v>
      </c>
      <c r="P1706" s="14">
        <f t="shared" si="374"/>
        <v>5.6853743255326418E-12</v>
      </c>
      <c r="Q1706" s="14">
        <f t="shared" si="375"/>
        <v>2.3844022994311681E-6</v>
      </c>
      <c r="R1706" s="14">
        <f t="shared" si="376"/>
        <v>2.3844022994334271E-6</v>
      </c>
      <c r="S1706">
        <f t="shared" si="377"/>
        <v>30.382054099380728</v>
      </c>
    </row>
    <row r="1707" spans="1:19" x14ac:dyDescent="0.35">
      <c r="A1707" s="2" t="s">
        <v>1861</v>
      </c>
      <c r="B1707" s="2">
        <v>41.0149811</v>
      </c>
      <c r="C1707" s="2">
        <v>-8.4781791999999996</v>
      </c>
      <c r="D1707" s="2">
        <v>41.015095899999999</v>
      </c>
      <c r="E1707" s="2">
        <v>-8.4774054999999997</v>
      </c>
      <c r="F1707" s="13">
        <f t="shared" si="364"/>
        <v>0.7158464628382456</v>
      </c>
      <c r="G1707" s="13">
        <f t="shared" si="365"/>
        <v>0.71584846647622691</v>
      </c>
      <c r="H1707" s="13">
        <f t="shared" si="366"/>
        <v>-0.14797214161409883</v>
      </c>
      <c r="I1707" s="13">
        <f t="shared" si="367"/>
        <v>-0.14795863800167613</v>
      </c>
      <c r="J1707" s="14">
        <f t="shared" si="368"/>
        <v>2.0036379813070937E-6</v>
      </c>
      <c r="K1707" s="14">
        <f t="shared" si="369"/>
        <v>1.3503612422693934E-5</v>
      </c>
      <c r="L1707" s="14">
        <f t="shared" si="370"/>
        <v>1.0036412900337557E-12</v>
      </c>
      <c r="M1707" s="14">
        <f t="shared" si="371"/>
        <v>0.75453670008495288</v>
      </c>
      <c r="N1707" s="14">
        <f t="shared" si="372"/>
        <v>0.75453801498659601</v>
      </c>
      <c r="O1707" s="14">
        <f t="shared" si="373"/>
        <v>4.5586887114890761E-11</v>
      </c>
      <c r="P1707" s="14">
        <f t="shared" si="374"/>
        <v>2.6957469826023347E-11</v>
      </c>
      <c r="Q1707" s="14">
        <f t="shared" si="375"/>
        <v>5.1920583419317763E-6</v>
      </c>
      <c r="R1707" s="14">
        <f t="shared" si="376"/>
        <v>5.1920583419551044E-6</v>
      </c>
      <c r="S1707">
        <f t="shared" si="377"/>
        <v>66.157207393191939</v>
      </c>
    </row>
    <row r="1708" spans="1:19" x14ac:dyDescent="0.35">
      <c r="A1708" s="2" t="s">
        <v>1862</v>
      </c>
      <c r="B1708" s="2">
        <v>40.988755099999999</v>
      </c>
      <c r="C1708" s="2">
        <v>-8.4634525000000007</v>
      </c>
      <c r="D1708" s="2">
        <v>40.988280799999998</v>
      </c>
      <c r="E1708" s="2">
        <v>-8.4627935000000001</v>
      </c>
      <c r="F1708" s="13">
        <f t="shared" si="364"/>
        <v>0.71538873278861759</v>
      </c>
      <c r="G1708" s="13">
        <f t="shared" si="365"/>
        <v>0.71538045469197542</v>
      </c>
      <c r="H1708" s="13">
        <f t="shared" si="366"/>
        <v>-0.14771511221114539</v>
      </c>
      <c r="I1708" s="13">
        <f t="shared" si="367"/>
        <v>-0.14770361049137473</v>
      </c>
      <c r="J1708" s="14">
        <f t="shared" si="368"/>
        <v>-8.2780966421669433E-6</v>
      </c>
      <c r="K1708" s="14">
        <f t="shared" si="369"/>
        <v>1.1501719770656837E-5</v>
      </c>
      <c r="L1708" s="14">
        <f t="shared" si="370"/>
        <v>1.7131721004166077E-11</v>
      </c>
      <c r="M1708" s="14">
        <f t="shared" si="371"/>
        <v>0.75484375384697033</v>
      </c>
      <c r="N1708" s="14">
        <f t="shared" si="372"/>
        <v>0.75483832417904262</v>
      </c>
      <c r="O1708" s="14">
        <f t="shared" si="373"/>
        <v>3.3072389420314998E-11</v>
      </c>
      <c r="P1708" s="14">
        <f t="shared" si="374"/>
        <v>3.5975872217236832E-11</v>
      </c>
      <c r="Q1708" s="14">
        <f t="shared" si="375"/>
        <v>5.997989014431156E-6</v>
      </c>
      <c r="R1708" s="14">
        <f t="shared" si="376"/>
        <v>5.9979890144671211E-6</v>
      </c>
      <c r="S1708">
        <f t="shared" si="377"/>
        <v>76.426376022340051</v>
      </c>
    </row>
    <row r="1709" spans="1:19" x14ac:dyDescent="0.35">
      <c r="A1709" s="2" t="s">
        <v>1863</v>
      </c>
      <c r="B1709" s="2">
        <v>41.040398400000001</v>
      </c>
      <c r="C1709" s="2">
        <v>-8.4946085999999994</v>
      </c>
      <c r="D1709" s="2">
        <v>41.040648099999999</v>
      </c>
      <c r="E1709" s="2">
        <v>-8.4947313999999992</v>
      </c>
      <c r="F1709" s="13">
        <f t="shared" si="364"/>
        <v>0.71629007841021286</v>
      </c>
      <c r="G1709" s="13">
        <f t="shared" si="365"/>
        <v>0.71629443649735502</v>
      </c>
      <c r="H1709" s="13">
        <f t="shared" si="366"/>
        <v>-0.14825888873822599</v>
      </c>
      <c r="I1709" s="13">
        <f t="shared" si="367"/>
        <v>-0.14826103200254742</v>
      </c>
      <c r="J1709" s="14">
        <f t="shared" si="368"/>
        <v>4.3580871421644574E-6</v>
      </c>
      <c r="K1709" s="14">
        <f t="shared" si="369"/>
        <v>-2.143264321435856E-6</v>
      </c>
      <c r="L1709" s="14">
        <f t="shared" si="370"/>
        <v>4.7482308846672763E-12</v>
      </c>
      <c r="M1709" s="14">
        <f t="shared" si="371"/>
        <v>0.75424395373194042</v>
      </c>
      <c r="N1709" s="14">
        <f t="shared" si="372"/>
        <v>0.75424681521989934</v>
      </c>
      <c r="O1709" s="14">
        <f t="shared" si="373"/>
        <v>1.1483954878845352E-12</v>
      </c>
      <c r="P1709" s="14">
        <f t="shared" si="374"/>
        <v>5.4015371150288636E-12</v>
      </c>
      <c r="Q1709" s="14">
        <f t="shared" si="375"/>
        <v>2.3241207186867174E-6</v>
      </c>
      <c r="R1709" s="14">
        <f t="shared" si="376"/>
        <v>2.3241207186888096E-6</v>
      </c>
      <c r="S1709">
        <f t="shared" si="377"/>
        <v>29.613946197532812</v>
      </c>
    </row>
    <row r="1710" spans="1:19" x14ac:dyDescent="0.35">
      <c r="A1710" s="2" t="s">
        <v>1864</v>
      </c>
      <c r="B1710" s="2">
        <v>41.0384046</v>
      </c>
      <c r="C1710" s="2">
        <v>-8.4936948000000001</v>
      </c>
      <c r="D1710" s="2">
        <v>41.039015999999997</v>
      </c>
      <c r="E1710" s="2">
        <v>-8.4939806000000004</v>
      </c>
      <c r="F1710" s="13">
        <f t="shared" si="364"/>
        <v>0.71625528003558647</v>
      </c>
      <c r="G1710" s="13">
        <f t="shared" si="365"/>
        <v>0.71626595097863321</v>
      </c>
      <c r="H1710" s="13">
        <f t="shared" si="366"/>
        <v>-0.14824293991952125</v>
      </c>
      <c r="I1710" s="13">
        <f t="shared" si="367"/>
        <v>-0.14824792807052348</v>
      </c>
      <c r="J1710" s="14">
        <f t="shared" si="368"/>
        <v>1.067094304674221E-5</v>
      </c>
      <c r="K1710" s="14">
        <f t="shared" si="369"/>
        <v>-4.9881510022220521E-6</v>
      </c>
      <c r="L1710" s="14">
        <f t="shared" si="370"/>
        <v>2.846725637643385E-11</v>
      </c>
      <c r="M1710" s="14">
        <f t="shared" si="371"/>
        <v>0.75426265685479832</v>
      </c>
      <c r="N1710" s="14">
        <f t="shared" si="372"/>
        <v>0.75426966306283205</v>
      </c>
      <c r="O1710" s="14">
        <f t="shared" si="373"/>
        <v>6.2204126052293183E-12</v>
      </c>
      <c r="P1710" s="14">
        <f t="shared" si="374"/>
        <v>3.2006157591835417E-11</v>
      </c>
      <c r="Q1710" s="14">
        <f t="shared" si="375"/>
        <v>5.6573984826804813E-6</v>
      </c>
      <c r="R1710" s="14">
        <f t="shared" si="376"/>
        <v>5.6573984827106611E-6</v>
      </c>
      <c r="S1710">
        <f t="shared" si="377"/>
        <v>72.08657146669924</v>
      </c>
    </row>
    <row r="1711" spans="1:19" x14ac:dyDescent="0.35">
      <c r="A1711" s="2" t="s">
        <v>1865</v>
      </c>
      <c r="B1711" s="2">
        <v>41.056653099999998</v>
      </c>
      <c r="C1711" s="2">
        <v>-8.5230685000000008</v>
      </c>
      <c r="D1711" s="2">
        <v>41.057112799999999</v>
      </c>
      <c r="E1711" s="2">
        <v>-8.5234647999999993</v>
      </c>
      <c r="F1711" s="13">
        <f t="shared" si="364"/>
        <v>0.71657377644413667</v>
      </c>
      <c r="G1711" s="13">
        <f t="shared" si="365"/>
        <v>0.71658179972270808</v>
      </c>
      <c r="H1711" s="13">
        <f t="shared" si="366"/>
        <v>-0.14875560769801432</v>
      </c>
      <c r="I1711" s="13">
        <f t="shared" si="367"/>
        <v>-0.14876252443783997</v>
      </c>
      <c r="J1711" s="14">
        <f t="shared" si="368"/>
        <v>8.0232785714118293E-6</v>
      </c>
      <c r="K1711" s="14">
        <f t="shared" si="369"/>
        <v>-6.9167398256408941E-6</v>
      </c>
      <c r="L1711" s="14">
        <f t="shared" si="370"/>
        <v>1.6093249758532733E-11</v>
      </c>
      <c r="M1711" s="14">
        <f t="shared" si="371"/>
        <v>0.7540552415405225</v>
      </c>
      <c r="N1711" s="14">
        <f t="shared" si="372"/>
        <v>0.75406051129389196</v>
      </c>
      <c r="O1711" s="14">
        <f t="shared" si="373"/>
        <v>1.1960322453854022E-11</v>
      </c>
      <c r="P1711" s="14">
        <f t="shared" si="374"/>
        <v>2.2893928347371526E-11</v>
      </c>
      <c r="Q1711" s="14">
        <f t="shared" si="375"/>
        <v>4.7847600093809848E-6</v>
      </c>
      <c r="R1711" s="14">
        <f t="shared" si="376"/>
        <v>4.7847600093992409E-6</v>
      </c>
      <c r="S1711">
        <f t="shared" si="377"/>
        <v>60.967412039765129</v>
      </c>
    </row>
    <row r="1712" spans="1:19" x14ac:dyDescent="0.35">
      <c r="A1712" s="2" t="s">
        <v>1866</v>
      </c>
      <c r="B1712" s="2">
        <v>41.085231499999999</v>
      </c>
      <c r="C1712" s="2">
        <v>-8.5752445999999996</v>
      </c>
      <c r="D1712" s="2">
        <v>41.085180600000001</v>
      </c>
      <c r="E1712" s="2">
        <v>-8.5759653999999994</v>
      </c>
      <c r="F1712" s="13">
        <f t="shared" si="364"/>
        <v>0.71707256361908867</v>
      </c>
      <c r="G1712" s="13">
        <f t="shared" si="365"/>
        <v>0.7170716752464994</v>
      </c>
      <c r="H1712" s="13">
        <f t="shared" si="366"/>
        <v>-0.14966625243386414</v>
      </c>
      <c r="I1712" s="13">
        <f t="shared" si="367"/>
        <v>-0.1496788327671125</v>
      </c>
      <c r="J1712" s="14">
        <f t="shared" si="368"/>
        <v>-8.8837258926943719E-7</v>
      </c>
      <c r="K1712" s="14">
        <f t="shared" si="369"/>
        <v>-1.2580333248357611E-5</v>
      </c>
      <c r="L1712" s="14">
        <f t="shared" si="370"/>
        <v>1.9730146434130805E-13</v>
      </c>
      <c r="M1712" s="14">
        <f t="shared" si="371"/>
        <v>0.75373339544127826</v>
      </c>
      <c r="N1712" s="14">
        <f t="shared" si="372"/>
        <v>0.75373281162000139</v>
      </c>
      <c r="O1712" s="14">
        <f t="shared" si="373"/>
        <v>3.9566196159411159E-11</v>
      </c>
      <c r="P1712" s="14">
        <f t="shared" si="374"/>
        <v>2.2675395260833354E-11</v>
      </c>
      <c r="Q1712" s="14">
        <f t="shared" si="375"/>
        <v>4.7618688832047185E-6</v>
      </c>
      <c r="R1712" s="14">
        <f t="shared" si="376"/>
        <v>4.7618688832227154E-6</v>
      </c>
      <c r="S1712">
        <f t="shared" si="377"/>
        <v>60.675733310023837</v>
      </c>
    </row>
    <row r="1713" spans="1:19" x14ac:dyDescent="0.35">
      <c r="A1713" s="2" t="s">
        <v>1868</v>
      </c>
      <c r="B1713" s="2">
        <v>41.060055699999999</v>
      </c>
      <c r="C1713" s="2">
        <v>-8.5260493000000004</v>
      </c>
      <c r="D1713" s="2">
        <v>41.060394799999997</v>
      </c>
      <c r="E1713" s="2">
        <v>-8.5263462000000008</v>
      </c>
      <c r="F1713" s="13">
        <f t="shared" si="364"/>
        <v>0.7166331630172651</v>
      </c>
      <c r="G1713" s="13">
        <f t="shared" si="365"/>
        <v>0.71663908142875854</v>
      </c>
      <c r="H1713" s="13">
        <f t="shared" si="366"/>
        <v>-0.14880763247235779</v>
      </c>
      <c r="I1713" s="13">
        <f t="shared" si="367"/>
        <v>-0.14881281435490695</v>
      </c>
      <c r="J1713" s="14">
        <f t="shared" si="368"/>
        <v>5.9184114934440757E-6</v>
      </c>
      <c r="K1713" s="14">
        <f t="shared" si="369"/>
        <v>-5.1818825491656284E-6</v>
      </c>
      <c r="L1713" s="14">
        <f t="shared" si="370"/>
        <v>8.756898651407172E-12</v>
      </c>
      <c r="M1713" s="14">
        <f t="shared" si="371"/>
        <v>0.75401761704867953</v>
      </c>
      <c r="N1713" s="14">
        <f t="shared" si="372"/>
        <v>0.75402150456888961</v>
      </c>
      <c r="O1713" s="14">
        <f t="shared" si="373"/>
        <v>6.7129766883217959E-12</v>
      </c>
      <c r="P1713" s="14">
        <f t="shared" si="374"/>
        <v>1.2573531326258407E-11</v>
      </c>
      <c r="Q1713" s="14">
        <f t="shared" si="375"/>
        <v>3.5459175577357136E-6</v>
      </c>
      <c r="R1713" s="14">
        <f t="shared" si="376"/>
        <v>3.5459175577431442E-6</v>
      </c>
      <c r="S1713">
        <f t="shared" si="377"/>
        <v>45.182081520763141</v>
      </c>
    </row>
    <row r="1714" spans="1:19" x14ac:dyDescent="0.35">
      <c r="A1714" s="2" t="s">
        <v>1869</v>
      </c>
      <c r="B1714" s="2">
        <v>41.0388898</v>
      </c>
      <c r="C1714" s="2">
        <v>-8.4940996999999996</v>
      </c>
      <c r="D1714" s="2">
        <v>41.0382593</v>
      </c>
      <c r="E1714" s="2">
        <v>-8.4938129999999994</v>
      </c>
      <c r="F1714" s="13">
        <f t="shared" si="364"/>
        <v>0.71626374837311724</v>
      </c>
      <c r="G1714" s="13">
        <f t="shared" si="365"/>
        <v>0.71625274407218342</v>
      </c>
      <c r="H1714" s="13">
        <f t="shared" si="366"/>
        <v>-0.14825000675766259</v>
      </c>
      <c r="I1714" s="13">
        <f t="shared" si="367"/>
        <v>-0.1482450028986971</v>
      </c>
      <c r="J1714" s="14">
        <f t="shared" si="368"/>
        <v>-1.1004300933814548E-5</v>
      </c>
      <c r="K1714" s="14">
        <f t="shared" si="369"/>
        <v>5.003858965485497E-6</v>
      </c>
      <c r="L1714" s="14">
        <f t="shared" si="370"/>
        <v>3.0273659760182435E-11</v>
      </c>
      <c r="M1714" s="14">
        <f t="shared" si="371"/>
        <v>0.75427132808459296</v>
      </c>
      <c r="N1714" s="14">
        <f t="shared" si="372"/>
        <v>0.75426410302384428</v>
      </c>
      <c r="O1714" s="14">
        <f t="shared" si="373"/>
        <v>6.259651136604336E-12</v>
      </c>
      <c r="P1714" s="14">
        <f t="shared" si="374"/>
        <v>3.3834899149725486E-11</v>
      </c>
      <c r="Q1714" s="14">
        <f t="shared" si="375"/>
        <v>5.8167773852645838E-6</v>
      </c>
      <c r="R1714" s="14">
        <f t="shared" si="376"/>
        <v>5.8167773852973852E-6</v>
      </c>
      <c r="S1714">
        <f t="shared" si="377"/>
        <v>74.117377443459276</v>
      </c>
    </row>
    <row r="1715" spans="1:19" x14ac:dyDescent="0.35">
      <c r="A1715" s="2" t="s">
        <v>1870</v>
      </c>
      <c r="B1715" s="2">
        <v>41.060306699999998</v>
      </c>
      <c r="C1715" s="2">
        <v>-8.5264755999999995</v>
      </c>
      <c r="D1715" s="2">
        <v>41.059961700000002</v>
      </c>
      <c r="E1715" s="2">
        <v>-8.5261925000000005</v>
      </c>
      <c r="F1715" s="13">
        <f t="shared" si="364"/>
        <v>0.71663754379368749</v>
      </c>
      <c r="G1715" s="13">
        <f t="shared" si="365"/>
        <v>0.71663152240776828</v>
      </c>
      <c r="H1715" s="13">
        <f t="shared" si="366"/>
        <v>-0.14881507281095901</v>
      </c>
      <c r="I1715" s="13">
        <f t="shared" si="367"/>
        <v>-0.14881013178384664</v>
      </c>
      <c r="J1715" s="14">
        <f t="shared" si="368"/>
        <v>-6.0213859192081998E-6</v>
      </c>
      <c r="K1715" s="14">
        <f t="shared" si="369"/>
        <v>4.9410271123762062E-6</v>
      </c>
      <c r="L1715" s="14">
        <f t="shared" si="370"/>
        <v>9.0642720969823075E-12</v>
      </c>
      <c r="M1715" s="14">
        <f t="shared" si="371"/>
        <v>0.75402258220178342</v>
      </c>
      <c r="N1715" s="14">
        <f t="shared" si="372"/>
        <v>0.75401862704983458</v>
      </c>
      <c r="O1715" s="14">
        <f t="shared" si="373"/>
        <v>6.1034372312967699E-12</v>
      </c>
      <c r="P1715" s="14">
        <f t="shared" si="374"/>
        <v>1.2534363465170342E-11</v>
      </c>
      <c r="Q1715" s="14">
        <f t="shared" si="375"/>
        <v>3.5403902984233731E-6</v>
      </c>
      <c r="R1715" s="14">
        <f t="shared" si="376"/>
        <v>3.5403902984307694E-6</v>
      </c>
      <c r="S1715">
        <f t="shared" si="377"/>
        <v>45.111653182604861</v>
      </c>
    </row>
    <row r="1716" spans="1:19" x14ac:dyDescent="0.35">
      <c r="A1716" s="2" t="s">
        <v>1871</v>
      </c>
      <c r="B1716" s="2">
        <v>41.094968600000001</v>
      </c>
      <c r="C1716" s="2">
        <v>-8.4727388999999995</v>
      </c>
      <c r="D1716" s="2">
        <v>41.095663100000003</v>
      </c>
      <c r="E1716" s="2">
        <v>-8.4732868999999997</v>
      </c>
      <c r="F1716" s="13">
        <f t="shared" si="364"/>
        <v>0.71724250807368461</v>
      </c>
      <c r="G1716" s="13">
        <f t="shared" si="365"/>
        <v>0.71725462938533979</v>
      </c>
      <c r="H1716" s="13">
        <f t="shared" si="366"/>
        <v>-0.14787719046680259</v>
      </c>
      <c r="I1716" s="13">
        <f t="shared" si="367"/>
        <v>-0.1478867548711035</v>
      </c>
      <c r="J1716" s="14">
        <f t="shared" si="368"/>
        <v>1.2121311655177713E-5</v>
      </c>
      <c r="K1716" s="14">
        <f t="shared" si="369"/>
        <v>-9.5644043009157631E-6</v>
      </c>
      <c r="L1716" s="14">
        <f t="shared" si="370"/>
        <v>3.6731549060037035E-11</v>
      </c>
      <c r="M1716" s="14">
        <f t="shared" si="371"/>
        <v>0.75361314896848908</v>
      </c>
      <c r="N1716" s="14">
        <f t="shared" si="372"/>
        <v>0.75362111647193697</v>
      </c>
      <c r="O1716" s="14">
        <f t="shared" si="373"/>
        <v>2.2869457407669646E-11</v>
      </c>
      <c r="P1716" s="14">
        <f t="shared" si="374"/>
        <v>4.9720000861468655E-11</v>
      </c>
      <c r="Q1716" s="14">
        <f t="shared" si="375"/>
        <v>7.0512410866079923E-6</v>
      </c>
      <c r="R1716" s="14">
        <f t="shared" si="376"/>
        <v>7.0512410866664232E-6</v>
      </c>
      <c r="S1716">
        <f t="shared" si="377"/>
        <v>89.846913926303557</v>
      </c>
    </row>
    <row r="1717" spans="1:19" x14ac:dyDescent="0.35">
      <c r="A1717" s="2" t="s">
        <v>1872</v>
      </c>
      <c r="B1717" s="2">
        <v>41.0384666</v>
      </c>
      <c r="C1717" s="2">
        <v>-8.4945021000000001</v>
      </c>
      <c r="D1717" s="2">
        <v>41.038018299999997</v>
      </c>
      <c r="E1717" s="2">
        <v>-8.4939917999999999</v>
      </c>
      <c r="F1717" s="13">
        <f t="shared" si="364"/>
        <v>0.71625636213972277</v>
      </c>
      <c r="G1717" s="13">
        <f t="shared" si="365"/>
        <v>0.71624853782868603</v>
      </c>
      <c r="H1717" s="13">
        <f t="shared" si="366"/>
        <v>-0.14825702996257262</v>
      </c>
      <c r="I1717" s="13">
        <f t="shared" si="367"/>
        <v>-0.14824812354739969</v>
      </c>
      <c r="J1717" s="14">
        <f t="shared" si="368"/>
        <v>-7.8243110367415269E-6</v>
      </c>
      <c r="K1717" s="14">
        <f t="shared" si="369"/>
        <v>8.9064151729267849E-6</v>
      </c>
      <c r="L1717" s="14">
        <f t="shared" si="370"/>
        <v>1.5304960799840738E-11</v>
      </c>
      <c r="M1717" s="14">
        <f t="shared" si="371"/>
        <v>0.75427408974109933</v>
      </c>
      <c r="N1717" s="14">
        <f t="shared" si="372"/>
        <v>0.75426895259095506</v>
      </c>
      <c r="O1717" s="14">
        <f t="shared" si="373"/>
        <v>1.983105780800402E-11</v>
      </c>
      <c r="P1717" s="14">
        <f t="shared" si="374"/>
        <v>2.6587355826829824E-11</v>
      </c>
      <c r="Q1717" s="14">
        <f t="shared" si="375"/>
        <v>5.15629283757525E-6</v>
      </c>
      <c r="R1717" s="14">
        <f t="shared" si="376"/>
        <v>5.1562928375980987E-6</v>
      </c>
      <c r="S1717">
        <f t="shared" si="377"/>
        <v>65.701483336674968</v>
      </c>
    </row>
    <row r="1718" spans="1:19" x14ac:dyDescent="0.35">
      <c r="A1718" s="2" t="s">
        <v>1873</v>
      </c>
      <c r="B1718" s="2">
        <v>41.109588500000001</v>
      </c>
      <c r="C1718" s="2">
        <v>-8.4932180000000006</v>
      </c>
      <c r="D1718" s="2">
        <v>41.109934099999997</v>
      </c>
      <c r="E1718" s="2">
        <v>-8.4962081999999999</v>
      </c>
      <c r="F1718" s="13">
        <f t="shared" si="364"/>
        <v>0.71749767346499693</v>
      </c>
      <c r="G1718" s="13">
        <f t="shared" si="365"/>
        <v>0.71750370532289176</v>
      </c>
      <c r="H1718" s="13">
        <f t="shared" si="366"/>
        <v>-0.14823461818964775</v>
      </c>
      <c r="I1718" s="13">
        <f t="shared" si="367"/>
        <v>-0.14828680702494088</v>
      </c>
      <c r="J1718" s="14">
        <f t="shared" si="368"/>
        <v>6.0318578948281854E-6</v>
      </c>
      <c r="K1718" s="14">
        <f t="shared" si="369"/>
        <v>-5.2188835293121016E-5</v>
      </c>
      <c r="L1718" s="14">
        <f t="shared" si="370"/>
        <v>9.0958274158226999E-12</v>
      </c>
      <c r="M1718" s="14">
        <f t="shared" si="371"/>
        <v>0.75344940344554023</v>
      </c>
      <c r="N1718" s="14">
        <f t="shared" si="372"/>
        <v>0.75345336941393204</v>
      </c>
      <c r="O1718" s="14">
        <f t="shared" si="373"/>
        <v>6.8091863215857843E-10</v>
      </c>
      <c r="P1718" s="14">
        <f t="shared" si="374"/>
        <v>3.9564583914176987E-10</v>
      </c>
      <c r="Q1718" s="14">
        <f t="shared" si="375"/>
        <v>1.989084812525021E-5</v>
      </c>
      <c r="R1718" s="14">
        <f t="shared" si="376"/>
        <v>1.9890848126561831E-5</v>
      </c>
      <c r="S1718">
        <f t="shared" si="377"/>
        <v>253.44918682865085</v>
      </c>
    </row>
    <row r="1719" spans="1:19" x14ac:dyDescent="0.35">
      <c r="A1719" s="2" t="s">
        <v>1874</v>
      </c>
      <c r="B1719" s="2">
        <v>41.109810000000003</v>
      </c>
      <c r="C1719" s="2">
        <v>-8.4962190999999994</v>
      </c>
      <c r="D1719" s="2">
        <v>41.109701399999999</v>
      </c>
      <c r="E1719" s="2">
        <v>-8.4952834999999993</v>
      </c>
      <c r="F1719" s="13">
        <f t="shared" si="364"/>
        <v>0.71750153936929018</v>
      </c>
      <c r="G1719" s="13">
        <f t="shared" si="365"/>
        <v>0.71749964394172239</v>
      </c>
      <c r="H1719" s="13">
        <f t="shared" si="366"/>
        <v>-0.14828699726582933</v>
      </c>
      <c r="I1719" s="13">
        <f t="shared" si="367"/>
        <v>-0.14827066796534769</v>
      </c>
      <c r="J1719" s="14">
        <f t="shared" si="368"/>
        <v>-1.895427567788488E-6</v>
      </c>
      <c r="K1719" s="14">
        <f t="shared" si="369"/>
        <v>1.6329300481648934E-5</v>
      </c>
      <c r="L1719" s="14">
        <f t="shared" si="370"/>
        <v>8.9816141618287687E-13</v>
      </c>
      <c r="M1719" s="14">
        <f t="shared" si="371"/>
        <v>0.75345207382136992</v>
      </c>
      <c r="N1719" s="14">
        <f t="shared" si="372"/>
        <v>0.75345082757102511</v>
      </c>
      <c r="O1719" s="14">
        <f t="shared" si="373"/>
        <v>6.6661513553513755E-11</v>
      </c>
      <c r="P1719" s="14">
        <f t="shared" si="374"/>
        <v>3.8741175287128291E-11</v>
      </c>
      <c r="Q1719" s="14">
        <f t="shared" si="375"/>
        <v>6.2242409406391307E-6</v>
      </c>
      <c r="R1719" s="14">
        <f t="shared" si="376"/>
        <v>6.2242409406793191E-6</v>
      </c>
      <c r="S1719">
        <f t="shared" si="377"/>
        <v>79.309278066135889</v>
      </c>
    </row>
    <row r="1720" spans="1:19" x14ac:dyDescent="0.35">
      <c r="A1720" s="2" t="s">
        <v>1875</v>
      </c>
      <c r="B1720" s="2">
        <v>41.096512799999999</v>
      </c>
      <c r="C1720" s="2">
        <v>-8.4741470000000003</v>
      </c>
      <c r="D1720" s="2">
        <v>41.094907399999997</v>
      </c>
      <c r="E1720" s="2">
        <v>-8.4728966999999997</v>
      </c>
      <c r="F1720" s="13">
        <f t="shared" si="364"/>
        <v>0.71726945944799392</v>
      </c>
      <c r="G1720" s="13">
        <f t="shared" si="365"/>
        <v>0.71724143993218237</v>
      </c>
      <c r="H1720" s="13">
        <f t="shared" si="366"/>
        <v>-0.14790176644799993</v>
      </c>
      <c r="I1720" s="13">
        <f t="shared" si="367"/>
        <v>-0.14787994459636222</v>
      </c>
      <c r="J1720" s="14">
        <f t="shared" si="368"/>
        <v>-2.8019515811550377E-5</v>
      </c>
      <c r="K1720" s="14">
        <f t="shared" si="369"/>
        <v>2.1821851637709999E-5</v>
      </c>
      <c r="L1720" s="14">
        <f t="shared" si="370"/>
        <v>1.9627331656558933E-10</v>
      </c>
      <c r="M1720" s="14">
        <f t="shared" si="371"/>
        <v>0.75362181857060406</v>
      </c>
      <c r="N1720" s="14">
        <f t="shared" si="372"/>
        <v>0.75360340081546462</v>
      </c>
      <c r="O1720" s="14">
        <f t="shared" si="373"/>
        <v>1.1904830221983248E-10</v>
      </c>
      <c r="P1720" s="14">
        <f t="shared" si="374"/>
        <v>2.6388465282325367E-10</v>
      </c>
      <c r="Q1720" s="14">
        <f t="shared" si="375"/>
        <v>1.6244526857475835E-5</v>
      </c>
      <c r="R1720" s="14">
        <f t="shared" si="376"/>
        <v>1.6244526858190283E-5</v>
      </c>
      <c r="S1720">
        <f t="shared" si="377"/>
        <v>206.98776122706059</v>
      </c>
    </row>
    <row r="1721" spans="1:19" x14ac:dyDescent="0.35">
      <c r="A1721" s="2" t="s">
        <v>1876</v>
      </c>
      <c r="B1721" s="2">
        <v>41.133928599999997</v>
      </c>
      <c r="C1721" s="2">
        <v>-8.5130601000000006</v>
      </c>
      <c r="D1721" s="2">
        <v>41.131872600000001</v>
      </c>
      <c r="E1721" s="2">
        <v>-8.5111000000000008</v>
      </c>
      <c r="F1721" s="13">
        <f t="shared" si="364"/>
        <v>0.71792248835026151</v>
      </c>
      <c r="G1721" s="13">
        <f t="shared" si="365"/>
        <v>0.71788660438084062</v>
      </c>
      <c r="H1721" s="13">
        <f t="shared" si="366"/>
        <v>-0.14858092816515772</v>
      </c>
      <c r="I1721" s="13">
        <f t="shared" si="367"/>
        <v>-0.14854671796648938</v>
      </c>
      <c r="J1721" s="14">
        <f t="shared" si="368"/>
        <v>-3.5883969420891226E-5</v>
      </c>
      <c r="K1721" s="14">
        <f t="shared" si="369"/>
        <v>3.4210198668338521E-5</v>
      </c>
      <c r="L1721" s="14">
        <f t="shared" si="370"/>
        <v>3.2191481531532107E-10</v>
      </c>
      <c r="M1721" s="14">
        <f t="shared" si="371"/>
        <v>0.75319758983326168</v>
      </c>
      <c r="N1721" s="14">
        <f t="shared" si="372"/>
        <v>0.75317398507643774</v>
      </c>
      <c r="O1721" s="14">
        <f t="shared" si="373"/>
        <v>2.9258442320326248E-10</v>
      </c>
      <c r="P1721" s="14">
        <f t="shared" si="374"/>
        <v>4.8789469051381933E-10</v>
      </c>
      <c r="Q1721" s="14">
        <f t="shared" si="375"/>
        <v>2.2088338337544073E-5</v>
      </c>
      <c r="R1721" s="14">
        <f t="shared" si="376"/>
        <v>2.2088338339340207E-5</v>
      </c>
      <c r="S1721">
        <f t="shared" si="377"/>
        <v>281.44960711987289</v>
      </c>
    </row>
    <row r="1722" spans="1:19" x14ac:dyDescent="0.35">
      <c r="A1722" s="2" t="s">
        <v>1877</v>
      </c>
      <c r="B1722" s="2">
        <v>41.074670300000001</v>
      </c>
      <c r="C1722" s="2">
        <v>-8.5377294999999993</v>
      </c>
      <c r="D1722" s="2">
        <v>41.071103200000003</v>
      </c>
      <c r="E1722" s="2">
        <v>-8.5358508000000004</v>
      </c>
      <c r="F1722" s="13">
        <f t="shared" si="364"/>
        <v>0.71688823590612705</v>
      </c>
      <c r="G1722" s="13">
        <f t="shared" si="365"/>
        <v>0.71682597826637917</v>
      </c>
      <c r="H1722" s="13">
        <f t="shared" si="366"/>
        <v>-0.1490114904196492</v>
      </c>
      <c r="I1722" s="13">
        <f t="shared" si="367"/>
        <v>-0.14897870091899201</v>
      </c>
      <c r="J1722" s="14">
        <f t="shared" si="368"/>
        <v>-6.2257639747875793E-5</v>
      </c>
      <c r="K1722" s="14">
        <f t="shared" si="369"/>
        <v>3.2789500657187665E-5</v>
      </c>
      <c r="L1722" s="14">
        <f t="shared" si="370"/>
        <v>9.6900342643108173E-10</v>
      </c>
      <c r="M1722" s="14">
        <f t="shared" si="371"/>
        <v>0.75389483990853579</v>
      </c>
      <c r="N1722" s="14">
        <f t="shared" si="372"/>
        <v>0.75385393548283364</v>
      </c>
      <c r="O1722" s="14">
        <f t="shared" si="373"/>
        <v>2.6878783831284525E-10</v>
      </c>
      <c r="P1722" s="14">
        <f t="shared" si="374"/>
        <v>1.1217627025518794E-9</v>
      </c>
      <c r="Q1722" s="14">
        <f t="shared" si="375"/>
        <v>3.349272611406661E-5</v>
      </c>
      <c r="R1722" s="14">
        <f t="shared" si="376"/>
        <v>3.3492726120328419E-5</v>
      </c>
      <c r="S1722">
        <f t="shared" si="377"/>
        <v>426.76431622522472</v>
      </c>
    </row>
    <row r="1723" spans="1:19" x14ac:dyDescent="0.35">
      <c r="A1723" s="2" t="s">
        <v>1878</v>
      </c>
      <c r="B1723" s="2">
        <v>41.079521300000003</v>
      </c>
      <c r="C1723" s="2">
        <v>-8.5466756999999998</v>
      </c>
      <c r="D1723" s="2">
        <v>41.078443900000003</v>
      </c>
      <c r="E1723" s="2">
        <v>-8.5418912000000002</v>
      </c>
      <c r="F1723" s="13">
        <f t="shared" si="364"/>
        <v>0.71697290182814133</v>
      </c>
      <c r="G1723" s="13">
        <f t="shared" si="365"/>
        <v>0.71695409765078033</v>
      </c>
      <c r="H1723" s="13">
        <f t="shared" si="366"/>
        <v>-0.14916763106519113</v>
      </c>
      <c r="I1723" s="13">
        <f t="shared" si="367"/>
        <v>-0.14908412578712946</v>
      </c>
      <c r="J1723" s="14">
        <f t="shared" si="368"/>
        <v>-1.8804177360998153E-5</v>
      </c>
      <c r="K1723" s="14">
        <f t="shared" si="369"/>
        <v>8.350527806166852E-5</v>
      </c>
      <c r="L1723" s="14">
        <f t="shared" si="370"/>
        <v>8.8399271553364041E-11</v>
      </c>
      <c r="M1723" s="14">
        <f t="shared" si="371"/>
        <v>0.75381065991269602</v>
      </c>
      <c r="N1723" s="14">
        <f t="shared" si="372"/>
        <v>0.75379830371074386</v>
      </c>
      <c r="O1723" s="14">
        <f t="shared" si="373"/>
        <v>1.7432828650261325E-9</v>
      </c>
      <c r="P1723" s="14">
        <f t="shared" si="374"/>
        <v>1.0789695474119228E-9</v>
      </c>
      <c r="Q1723" s="14">
        <f t="shared" si="375"/>
        <v>3.2847671872020441E-5</v>
      </c>
      <c r="R1723" s="14">
        <f t="shared" si="376"/>
        <v>3.2847671877927378E-5</v>
      </c>
      <c r="S1723">
        <f t="shared" si="377"/>
        <v>418.54503506855065</v>
      </c>
    </row>
    <row r="1724" spans="1:19" x14ac:dyDescent="0.35">
      <c r="A1724" s="2" t="s">
        <v>1879</v>
      </c>
      <c r="B1724" s="2">
        <v>40.9714271</v>
      </c>
      <c r="C1724" s="2">
        <v>-8.4653158000000008</v>
      </c>
      <c r="D1724" s="2">
        <v>40.976121399999997</v>
      </c>
      <c r="E1724" s="2">
        <v>-8.4650979999999993</v>
      </c>
      <c r="F1724" s="13">
        <f t="shared" si="364"/>
        <v>0.71508630213583202</v>
      </c>
      <c r="G1724" s="13">
        <f t="shared" si="365"/>
        <v>0.71516823312690836</v>
      </c>
      <c r="H1724" s="13">
        <f t="shared" si="366"/>
        <v>-0.1477476329310978</v>
      </c>
      <c r="I1724" s="13">
        <f t="shared" si="367"/>
        <v>-0.14774383160398694</v>
      </c>
      <c r="J1724" s="14">
        <f t="shared" si="368"/>
        <v>8.1930991076339943E-5</v>
      </c>
      <c r="K1724" s="14">
        <f t="shared" si="369"/>
        <v>3.8013271108638946E-6</v>
      </c>
      <c r="L1724" s="14">
        <f t="shared" si="370"/>
        <v>1.6781718237490704E-9</v>
      </c>
      <c r="M1724" s="14">
        <f t="shared" si="371"/>
        <v>0.75498293395853677</v>
      </c>
      <c r="N1724" s="14">
        <f t="shared" si="372"/>
        <v>0.7550366572162841</v>
      </c>
      <c r="O1724" s="14">
        <f t="shared" si="373"/>
        <v>3.612521950942861E-12</v>
      </c>
      <c r="P1724" s="14">
        <f t="shared" si="374"/>
        <v>1.6802311050059263E-9</v>
      </c>
      <c r="Q1724" s="14">
        <f t="shared" si="375"/>
        <v>4.099062215929305E-5</v>
      </c>
      <c r="R1724" s="14">
        <f t="shared" si="376"/>
        <v>4.0990622170772007E-5</v>
      </c>
      <c r="S1724">
        <f t="shared" si="377"/>
        <v>522.3025076999769</v>
      </c>
    </row>
    <row r="1725" spans="1:19" x14ac:dyDescent="0.35">
      <c r="A1725" s="2" t="s">
        <v>1880</v>
      </c>
      <c r="B1725" s="2">
        <v>41.031040699999998</v>
      </c>
      <c r="C1725" s="2">
        <v>-8.4890764000000001</v>
      </c>
      <c r="D1725" s="2">
        <v>41.0342506</v>
      </c>
      <c r="E1725" s="2">
        <v>-8.4918011</v>
      </c>
      <c r="F1725" s="13">
        <f t="shared" si="364"/>
        <v>0.71612675573479889</v>
      </c>
      <c r="G1725" s="13">
        <f t="shared" si="365"/>
        <v>0.71618277905845873</v>
      </c>
      <c r="H1725" s="13">
        <f t="shared" si="366"/>
        <v>-0.14816233363334716</v>
      </c>
      <c r="I1725" s="13">
        <f t="shared" si="367"/>
        <v>-0.14820988861947626</v>
      </c>
      <c r="J1725" s="14">
        <f t="shared" si="368"/>
        <v>5.602332365983731E-5</v>
      </c>
      <c r="K1725" s="14">
        <f t="shared" si="369"/>
        <v>-4.7554986129100252E-5</v>
      </c>
      <c r="L1725" s="14">
        <f t="shared" si="370"/>
        <v>7.8465319826849473E-10</v>
      </c>
      <c r="M1725" s="14">
        <f t="shared" si="371"/>
        <v>0.75431726266658972</v>
      </c>
      <c r="N1725" s="14">
        <f t="shared" si="372"/>
        <v>0.75435404135874973</v>
      </c>
      <c r="O1725" s="14">
        <f t="shared" si="373"/>
        <v>5.6536917632818192E-10</v>
      </c>
      <c r="P1725" s="14">
        <f t="shared" si="374"/>
        <v>1.1063608535137939E-9</v>
      </c>
      <c r="Q1725" s="14">
        <f t="shared" si="375"/>
        <v>3.3262003149446572E-5</v>
      </c>
      <c r="R1725" s="14">
        <f t="shared" si="376"/>
        <v>3.3262003155579863E-5</v>
      </c>
      <c r="S1725">
        <f t="shared" si="377"/>
        <v>423.82444420839863</v>
      </c>
    </row>
    <row r="1726" spans="1:19" x14ac:dyDescent="0.35">
      <c r="A1726" s="2" t="s">
        <v>1881</v>
      </c>
      <c r="B1726" s="2">
        <v>41.131905799999998</v>
      </c>
      <c r="C1726" s="2">
        <v>-8.5109524000000008</v>
      </c>
      <c r="D1726" s="2">
        <v>41.1330502</v>
      </c>
      <c r="E1726" s="2">
        <v>-8.5116750999999997</v>
      </c>
      <c r="F1726" s="13">
        <f t="shared" si="364"/>
        <v>0.71788718383015226</v>
      </c>
      <c r="G1726" s="13">
        <f t="shared" si="365"/>
        <v>0.71790715737811206</v>
      </c>
      <c r="H1726" s="13">
        <f t="shared" si="366"/>
        <v>-0.14854414186051346</v>
      </c>
      <c r="I1726" s="13">
        <f t="shared" si="367"/>
        <v>-0.14855675535501758</v>
      </c>
      <c r="J1726" s="14">
        <f t="shared" si="368"/>
        <v>1.9973547959795113E-5</v>
      </c>
      <c r="K1726" s="14">
        <f t="shared" si="369"/>
        <v>-1.2613494504126743E-5</v>
      </c>
      <c r="L1726" s="14">
        <f t="shared" si="370"/>
        <v>9.9735654522243137E-11</v>
      </c>
      <c r="M1726" s="14">
        <f t="shared" si="371"/>
        <v>0.75318407002895038</v>
      </c>
      <c r="N1726" s="14">
        <f t="shared" si="372"/>
        <v>0.75319720867465911</v>
      </c>
      <c r="O1726" s="14">
        <f t="shared" si="373"/>
        <v>3.9775060900881535E-11</v>
      </c>
      <c r="P1726" s="14">
        <f t="shared" si="374"/>
        <v>1.2229989300632717E-10</v>
      </c>
      <c r="Q1726" s="14">
        <f t="shared" si="375"/>
        <v>1.1058928203326359E-5</v>
      </c>
      <c r="R1726" s="14">
        <f t="shared" si="376"/>
        <v>1.1058928203551777E-5</v>
      </c>
      <c r="S1726">
        <f t="shared" si="377"/>
        <v>140.91286316965673</v>
      </c>
    </row>
    <row r="1727" spans="1:19" x14ac:dyDescent="0.35">
      <c r="A1727" s="2" t="s">
        <v>1882</v>
      </c>
      <c r="B1727" s="2">
        <v>41.078602099999998</v>
      </c>
      <c r="C1727" s="2">
        <v>-8.5418293999999992</v>
      </c>
      <c r="D1727" s="2">
        <v>41.079679499999997</v>
      </c>
      <c r="E1727" s="2">
        <v>-8.5465868999999994</v>
      </c>
      <c r="F1727" s="13">
        <f t="shared" si="364"/>
        <v>0.71695685876165693</v>
      </c>
      <c r="G1727" s="13">
        <f t="shared" si="365"/>
        <v>0.71697566293901793</v>
      </c>
      <c r="H1727" s="13">
        <f t="shared" si="366"/>
        <v>-0.14908304717365173</v>
      </c>
      <c r="I1727" s="13">
        <f t="shared" si="367"/>
        <v>-0.14916608121281535</v>
      </c>
      <c r="J1727" s="14">
        <f t="shared" si="368"/>
        <v>1.8804177360998153E-5</v>
      </c>
      <c r="K1727" s="14">
        <f t="shared" si="369"/>
        <v>-8.3034039163626394E-5</v>
      </c>
      <c r="L1727" s="14">
        <f t="shared" si="370"/>
        <v>8.8399271553364041E-11</v>
      </c>
      <c r="M1727" s="14">
        <f t="shared" si="371"/>
        <v>0.75379648936572052</v>
      </c>
      <c r="N1727" s="14">
        <f t="shared" si="372"/>
        <v>0.7538088456068105</v>
      </c>
      <c r="O1727" s="14">
        <f t="shared" si="373"/>
        <v>1.7236629139663227E-9</v>
      </c>
      <c r="P1727" s="14">
        <f t="shared" si="374"/>
        <v>1.0678163606223426E-9</v>
      </c>
      <c r="Q1727" s="14">
        <f t="shared" si="375"/>
        <v>3.267745951909883E-5</v>
      </c>
      <c r="R1727" s="14">
        <f t="shared" si="376"/>
        <v>3.2677459524914416E-5</v>
      </c>
      <c r="S1727">
        <f t="shared" si="377"/>
        <v>416.37618926645951</v>
      </c>
    </row>
    <row r="1728" spans="1:19" x14ac:dyDescent="0.35">
      <c r="A1728" s="2" t="s">
        <v>1883</v>
      </c>
      <c r="B1728" s="2">
        <v>41.071269800000003</v>
      </c>
      <c r="C1728" s="2">
        <v>-8.5357494999999997</v>
      </c>
      <c r="D1728" s="2">
        <v>41.074711499999999</v>
      </c>
      <c r="E1728" s="2">
        <v>-8.5375382999999996</v>
      </c>
      <c r="F1728" s="13">
        <f t="shared" si="364"/>
        <v>0.71682888598491301</v>
      </c>
      <c r="G1728" s="13">
        <f t="shared" si="365"/>
        <v>0.71688895498177885</v>
      </c>
      <c r="H1728" s="13">
        <f t="shared" si="366"/>
        <v>-0.14897693290045971</v>
      </c>
      <c r="I1728" s="13">
        <f t="shared" si="367"/>
        <v>-0.14900815335011938</v>
      </c>
      <c r="J1728" s="14">
        <f t="shared" si="368"/>
        <v>6.0068996865836333E-5</v>
      </c>
      <c r="K1728" s="14">
        <f t="shared" si="369"/>
        <v>-3.1220449659669081E-5</v>
      </c>
      <c r="L1728" s="14">
        <f t="shared" si="370"/>
        <v>9.0207109584571968E-10</v>
      </c>
      <c r="M1728" s="14">
        <f t="shared" si="371"/>
        <v>0.75385346301970468</v>
      </c>
      <c r="N1728" s="14">
        <f t="shared" si="372"/>
        <v>0.75389292954850007</v>
      </c>
      <c r="O1728" s="14">
        <f t="shared" si="373"/>
        <v>2.4367911921818966E-10</v>
      </c>
      <c r="P1728" s="14">
        <f t="shared" si="374"/>
        <v>1.0405599814883923E-9</v>
      </c>
      <c r="Q1728" s="14">
        <f t="shared" si="375"/>
        <v>3.225771196920811E-5</v>
      </c>
      <c r="R1728" s="14">
        <f t="shared" si="376"/>
        <v>3.2257711974802458E-5</v>
      </c>
      <c r="S1728">
        <f t="shared" si="377"/>
        <v>411.02776598293292</v>
      </c>
    </row>
    <row r="1729" spans="1:19" x14ac:dyDescent="0.35">
      <c r="A1729" s="2" t="s">
        <v>1884</v>
      </c>
      <c r="B1729" s="2">
        <v>40.976064399999998</v>
      </c>
      <c r="C1729" s="2">
        <v>-8.4652933000000008</v>
      </c>
      <c r="D1729" s="2">
        <v>40.971484500000003</v>
      </c>
      <c r="E1729" s="2">
        <v>-8.4655120000000004</v>
      </c>
      <c r="F1729" s="13">
        <f t="shared" si="364"/>
        <v>0.71516723828923479</v>
      </c>
      <c r="G1729" s="13">
        <f t="shared" si="365"/>
        <v>0.71508730395482267</v>
      </c>
      <c r="H1729" s="13">
        <f t="shared" si="366"/>
        <v>-0.1477472402320161</v>
      </c>
      <c r="I1729" s="13">
        <f t="shared" si="367"/>
        <v>-0.1477510572670902</v>
      </c>
      <c r="J1729" s="14">
        <f t="shared" si="368"/>
        <v>-7.993433441211284E-5</v>
      </c>
      <c r="K1729" s="14">
        <f t="shared" si="369"/>
        <v>-3.817035074099584E-6</v>
      </c>
      <c r="L1729" s="14">
        <f t="shared" si="370"/>
        <v>1.5973744536263367E-9</v>
      </c>
      <c r="M1729" s="14">
        <f t="shared" si="371"/>
        <v>0.75503600034064433</v>
      </c>
      <c r="N1729" s="14">
        <f t="shared" si="372"/>
        <v>0.75498358631743545</v>
      </c>
      <c r="O1729" s="14">
        <f t="shared" si="373"/>
        <v>3.6424391892221815E-12</v>
      </c>
      <c r="P1729" s="14">
        <f t="shared" si="374"/>
        <v>1.599450788887145E-9</v>
      </c>
      <c r="Q1729" s="14">
        <f t="shared" si="375"/>
        <v>3.9993134271861528E-5</v>
      </c>
      <c r="R1729" s="14">
        <f t="shared" si="376"/>
        <v>3.9993134282522705E-5</v>
      </c>
      <c r="S1729">
        <f t="shared" si="377"/>
        <v>509.59251702790431</v>
      </c>
    </row>
    <row r="1730" spans="1:19" x14ac:dyDescent="0.35">
      <c r="A1730" s="2" t="s">
        <v>1885</v>
      </c>
      <c r="B1730" s="2">
        <v>41.034194999999997</v>
      </c>
      <c r="C1730" s="2">
        <v>-8.4920097999999999</v>
      </c>
      <c r="D1730" s="2">
        <v>41.030903899999998</v>
      </c>
      <c r="E1730" s="2">
        <v>-8.4892337999999992</v>
      </c>
      <c r="F1730" s="13">
        <f t="shared" si="364"/>
        <v>0.71618180865539449</v>
      </c>
      <c r="G1730" s="13">
        <f t="shared" si="365"/>
        <v>0.71612436812438218</v>
      </c>
      <c r="H1730" s="13">
        <f t="shared" si="366"/>
        <v>-0.14821353112162516</v>
      </c>
      <c r="I1730" s="13">
        <f t="shared" si="367"/>
        <v>-0.14816508078158977</v>
      </c>
      <c r="J1730" s="14">
        <f t="shared" si="368"/>
        <v>-5.7440531012309393E-5</v>
      </c>
      <c r="K1730" s="14">
        <f t="shared" si="369"/>
        <v>4.8450340035394168E-5</v>
      </c>
      <c r="L1730" s="14">
        <f t="shared" si="370"/>
        <v>8.2485365051722479E-10</v>
      </c>
      <c r="M1730" s="14">
        <f t="shared" si="371"/>
        <v>0.7543556087459713</v>
      </c>
      <c r="N1730" s="14">
        <f t="shared" si="372"/>
        <v>0.7543178997456147</v>
      </c>
      <c r="O1730" s="14">
        <f t="shared" si="373"/>
        <v>5.8685886227152861E-10</v>
      </c>
      <c r="P1730" s="14">
        <f t="shared" si="374"/>
        <v>1.1587903916415999E-9</v>
      </c>
      <c r="Q1730" s="14">
        <f t="shared" si="375"/>
        <v>3.4041010438023135E-5</v>
      </c>
      <c r="R1730" s="14">
        <f t="shared" si="376"/>
        <v>3.4041010444597534E-5</v>
      </c>
      <c r="S1730">
        <f t="shared" si="377"/>
        <v>433.75055508506176</v>
      </c>
    </row>
    <row r="1731" spans="1:19" x14ac:dyDescent="0.35">
      <c r="A1731" s="2" t="s">
        <v>1886</v>
      </c>
      <c r="B1731" s="2">
        <v>41.1350433</v>
      </c>
      <c r="C1731" s="2">
        <v>-8.5830032000000003</v>
      </c>
      <c r="D1731" s="2">
        <v>41.134777</v>
      </c>
      <c r="E1731" s="2">
        <v>-8.5834980999999999</v>
      </c>
      <c r="F1731" s="13">
        <f t="shared" si="364"/>
        <v>0.71794194353543361</v>
      </c>
      <c r="G1731" s="13">
        <f t="shared" si="365"/>
        <v>0.71793729572363552</v>
      </c>
      <c r="H1731" s="13">
        <f t="shared" si="366"/>
        <v>-0.14980166554920937</v>
      </c>
      <c r="I1731" s="13">
        <f t="shared" si="367"/>
        <v>-0.1498103031836775</v>
      </c>
      <c r="J1731" s="14">
        <f t="shared" si="368"/>
        <v>-4.6478117980974787E-6</v>
      </c>
      <c r="K1731" s="14">
        <f t="shared" si="369"/>
        <v>-8.6376344681227124E-6</v>
      </c>
      <c r="L1731" s="14">
        <f t="shared" si="370"/>
        <v>5.4005386276238076E-12</v>
      </c>
      <c r="M1731" s="14">
        <f t="shared" si="371"/>
        <v>0.75316424438730378</v>
      </c>
      <c r="N1731" s="14">
        <f t="shared" si="372"/>
        <v>0.75316118689743317</v>
      </c>
      <c r="O1731" s="14">
        <f t="shared" si="373"/>
        <v>1.8652182301109418E-11</v>
      </c>
      <c r="P1731" s="14">
        <f t="shared" si="374"/>
        <v>1.5981065068540234E-11</v>
      </c>
      <c r="Q1731" s="14">
        <f t="shared" si="375"/>
        <v>3.9976324328957801E-6</v>
      </c>
      <c r="R1731" s="14">
        <f t="shared" si="376"/>
        <v>3.9976324329064281E-6</v>
      </c>
      <c r="S1731">
        <f t="shared" si="377"/>
        <v>50.937832460093709</v>
      </c>
    </row>
    <row r="1732" spans="1:19" x14ac:dyDescent="0.35">
      <c r="A1732" s="2" t="s">
        <v>1887</v>
      </c>
      <c r="B1732" s="2">
        <v>41.127779500000003</v>
      </c>
      <c r="C1732" s="2">
        <v>-8.5956018000000007</v>
      </c>
      <c r="D1732" s="2">
        <v>41.1278978</v>
      </c>
      <c r="E1732" s="2">
        <v>-8.5949720000000003</v>
      </c>
      <c r="F1732" s="13">
        <f t="shared" ref="F1732:F1795" si="378">B1732*(PI()/180)</f>
        <v>0.71781516630922726</v>
      </c>
      <c r="G1732" s="13">
        <f t="shared" ref="G1732:G1795" si="379">D1732*(PI()/180)</f>
        <v>0.71781723103373229</v>
      </c>
      <c r="H1732" s="13">
        <f t="shared" ref="H1732:H1795" si="380">C1732*(PI()/180)</f>
        <v>-0.15002155260035113</v>
      </c>
      <c r="I1732" s="13">
        <f t="shared" ref="I1732:I1795" si="381">E1732*(PI()/180)</f>
        <v>-0.15001056051672207</v>
      </c>
      <c r="J1732" s="14">
        <f t="shared" ref="J1732:J1795" si="382">G1732-F1732</f>
        <v>2.0647245050353646E-6</v>
      </c>
      <c r="K1732" s="14">
        <f t="shared" ref="K1732:K1795" si="383">I1732-H1732</f>
        <v>1.0992083629063343E-5</v>
      </c>
      <c r="L1732" s="14">
        <f t="shared" ref="L1732:L1795" si="384">SIN(J1732/2)*SIN(J1732/2)</f>
        <v>1.0657718204230043E-12</v>
      </c>
      <c r="M1732" s="14">
        <f t="shared" ref="M1732:M1795" si="385">COS(G1732)</f>
        <v>0.75324322141569566</v>
      </c>
      <c r="N1732" s="14">
        <f t="shared" ref="N1732:N1795" si="386">COS(F1732)</f>
        <v>0.75324457947028944</v>
      </c>
      <c r="O1732" s="14">
        <f t="shared" ref="O1732:O1795" si="387">SIN(K1732/2)*SIN(K1732/2)</f>
        <v>3.0206475626776443E-11</v>
      </c>
      <c r="P1732" s="14">
        <f t="shared" ref="P1732:P1795" si="388">L1732+M1732*N1732*O1732</f>
        <v>1.8204212419394087E-11</v>
      </c>
      <c r="Q1732" s="14">
        <f t="shared" ref="Q1732:Q1795" si="389">P1732^(1/2)</f>
        <v>4.2666394761444382E-6</v>
      </c>
      <c r="R1732" s="14">
        <f t="shared" ref="R1732:R1795" si="390">ASIN(Q1732)</f>
        <v>4.2666394761573825E-6</v>
      </c>
      <c r="S1732">
        <f t="shared" ref="S1732:S1795" si="391">2*6371000*R1732</f>
        <v>54.36552020519737</v>
      </c>
    </row>
    <row r="1733" spans="1:19" x14ac:dyDescent="0.35">
      <c r="A1733" s="2" t="s">
        <v>1888</v>
      </c>
      <c r="B1733" s="2">
        <v>41.128018500000003</v>
      </c>
      <c r="C1733" s="2">
        <v>-8.5949708000000005</v>
      </c>
      <c r="D1733" s="2">
        <v>41.127883400000002</v>
      </c>
      <c r="E1733" s="2">
        <v>-8.5956077999999998</v>
      </c>
      <c r="F1733" s="13">
        <f t="shared" si="378"/>
        <v>0.71781933764613948</v>
      </c>
      <c r="G1733" s="13">
        <f t="shared" si="379"/>
        <v>0.71781697970632008</v>
      </c>
      <c r="H1733" s="13">
        <f t="shared" si="380"/>
        <v>-0.15001053957277105</v>
      </c>
      <c r="I1733" s="13">
        <f t="shared" si="381"/>
        <v>-0.15002165732010625</v>
      </c>
      <c r="J1733" s="14">
        <f t="shared" si="382"/>
        <v>-2.3579398193973589E-6</v>
      </c>
      <c r="K1733" s="14">
        <f t="shared" si="383"/>
        <v>-1.1117747335198658E-5</v>
      </c>
      <c r="L1733" s="14">
        <f t="shared" si="384"/>
        <v>1.3899700479742682E-12</v>
      </c>
      <c r="M1733" s="14">
        <f t="shared" si="385"/>
        <v>0.75324338672428781</v>
      </c>
      <c r="N1733" s="14">
        <f t="shared" si="386"/>
        <v>0.75324183580638893</v>
      </c>
      <c r="O1733" s="14">
        <f t="shared" si="387"/>
        <v>3.0901076452010925E-11</v>
      </c>
      <c r="P1733" s="14">
        <f t="shared" si="388"/>
        <v>1.8922450730361358E-11</v>
      </c>
      <c r="Q1733" s="14">
        <f t="shared" si="389"/>
        <v>4.3499943368194583E-6</v>
      </c>
      <c r="R1733" s="14">
        <f t="shared" si="390"/>
        <v>4.3499943368331768E-6</v>
      </c>
      <c r="S1733">
        <f t="shared" si="391"/>
        <v>55.427627839928341</v>
      </c>
    </row>
    <row r="1734" spans="1:19" x14ac:dyDescent="0.35">
      <c r="A1734" s="2" t="s">
        <v>1889</v>
      </c>
      <c r="B1734" s="2">
        <v>41.129940699999999</v>
      </c>
      <c r="C1734" s="2">
        <v>-8.5916019000000006</v>
      </c>
      <c r="D1734" s="2">
        <v>41.130248700000003</v>
      </c>
      <c r="E1734" s="2">
        <v>-8.5912980000000001</v>
      </c>
      <c r="F1734" s="13">
        <f t="shared" si="378"/>
        <v>0.71785288636502131</v>
      </c>
      <c r="G1734" s="13">
        <f t="shared" si="379"/>
        <v>0.71785826197911751</v>
      </c>
      <c r="H1734" s="13">
        <f t="shared" si="380"/>
        <v>-0.14995174117560062</v>
      </c>
      <c r="I1734" s="13">
        <f t="shared" si="381"/>
        <v>-0.1499464371200038</v>
      </c>
      <c r="J1734" s="14">
        <f t="shared" si="382"/>
        <v>5.3756140961924714E-6</v>
      </c>
      <c r="K1734" s="14">
        <f t="shared" si="383"/>
        <v>5.3040555968164593E-6</v>
      </c>
      <c r="L1734" s="14">
        <f t="shared" si="384"/>
        <v>7.2243067277784044E-12</v>
      </c>
      <c r="M1734" s="14">
        <f t="shared" si="385"/>
        <v>0.75321623300210994</v>
      </c>
      <c r="N1734" s="14">
        <f t="shared" si="386"/>
        <v>0.75321976892498399</v>
      </c>
      <c r="O1734" s="14">
        <f t="shared" si="387"/>
        <v>7.0332514435135132E-12</v>
      </c>
      <c r="P1734" s="14">
        <f t="shared" si="388"/>
        <v>1.1214533012663651E-11</v>
      </c>
      <c r="Q1734" s="14">
        <f t="shared" si="389"/>
        <v>3.3488106862979955E-6</v>
      </c>
      <c r="R1734" s="14">
        <f t="shared" si="390"/>
        <v>3.3488106863042551E-6</v>
      </c>
      <c r="S1734">
        <f t="shared" si="391"/>
        <v>42.670545764888821</v>
      </c>
    </row>
    <row r="1735" spans="1:19" x14ac:dyDescent="0.35">
      <c r="A1735" s="2" t="s">
        <v>1890</v>
      </c>
      <c r="B1735" s="2">
        <v>41.104980900000001</v>
      </c>
      <c r="C1735" s="2">
        <v>-8.5663391999999998</v>
      </c>
      <c r="D1735" s="2">
        <v>41.103804699999998</v>
      </c>
      <c r="E1735" s="2">
        <v>-8.5670427999999994</v>
      </c>
      <c r="F1735" s="13">
        <f t="shared" si="378"/>
        <v>0.71741725567438208</v>
      </c>
      <c r="G1735" s="13">
        <f t="shared" si="379"/>
        <v>0.71739672711171998</v>
      </c>
      <c r="H1735" s="13">
        <f t="shared" si="380"/>
        <v>-0.14951082388265702</v>
      </c>
      <c r="I1735" s="13">
        <f t="shared" si="381"/>
        <v>-0.14952310401927404</v>
      </c>
      <c r="J1735" s="14">
        <f t="shared" si="382"/>
        <v>-2.0528562662103234E-5</v>
      </c>
      <c r="K1735" s="14">
        <f t="shared" si="383"/>
        <v>-1.2280136617026649E-5</v>
      </c>
      <c r="L1735" s="14">
        <f t="shared" si="384"/>
        <v>1.0535547123927481E-10</v>
      </c>
      <c r="M1735" s="14">
        <f t="shared" si="385"/>
        <v>0.75351973793807492</v>
      </c>
      <c r="N1735" s="14">
        <f t="shared" si="386"/>
        <v>0.75350624178315506</v>
      </c>
      <c r="O1735" s="14">
        <f t="shared" si="387"/>
        <v>3.7700438832735903E-11</v>
      </c>
      <c r="P1735" s="14">
        <f t="shared" si="388"/>
        <v>1.2676109523481347E-10</v>
      </c>
      <c r="Q1735" s="14">
        <f t="shared" si="389"/>
        <v>1.1258822995092048E-5</v>
      </c>
      <c r="R1735" s="14">
        <f t="shared" si="390"/>
        <v>1.125882299532991E-5</v>
      </c>
      <c r="S1735">
        <f t="shared" si="391"/>
        <v>143.45992260649371</v>
      </c>
    </row>
    <row r="1736" spans="1:19" x14ac:dyDescent="0.35">
      <c r="A1736" s="2" t="s">
        <v>1891</v>
      </c>
      <c r="B1736" s="2">
        <v>41.209617399999999</v>
      </c>
      <c r="C1736" s="2">
        <v>-8.4496359000000005</v>
      </c>
      <c r="D1736" s="2">
        <v>41.209543199999999</v>
      </c>
      <c r="E1736" s="2">
        <v>-8.4503816</v>
      </c>
      <c r="F1736" s="13">
        <f t="shared" si="378"/>
        <v>0.71924350711714502</v>
      </c>
      <c r="G1736" s="13">
        <f t="shared" si="379"/>
        <v>0.71924221208284012</v>
      </c>
      <c r="H1736" s="13">
        <f t="shared" si="380"/>
        <v>-0.14747396704971436</v>
      </c>
      <c r="I1736" s="13">
        <f t="shared" si="381"/>
        <v>-0.14748698196994645</v>
      </c>
      <c r="J1736" s="14">
        <f t="shared" si="382"/>
        <v>-1.2950343049045188E-6</v>
      </c>
      <c r="K1736" s="14">
        <f t="shared" si="383"/>
        <v>-1.301492023209061E-5</v>
      </c>
      <c r="L1736" s="14">
        <f t="shared" si="384"/>
        <v>4.1927846271982398E-13</v>
      </c>
      <c r="M1736" s="14">
        <f t="shared" si="385"/>
        <v>0.75230518697085236</v>
      </c>
      <c r="N1736" s="14">
        <f t="shared" si="386"/>
        <v>0.7523043337824894</v>
      </c>
      <c r="O1736" s="14">
        <f t="shared" si="387"/>
        <v>4.2347037161322615E-11</v>
      </c>
      <c r="P1736" s="14">
        <f t="shared" si="388"/>
        <v>2.4386111470024645E-11</v>
      </c>
      <c r="Q1736" s="14">
        <f t="shared" si="389"/>
        <v>4.9382295886303871E-6</v>
      </c>
      <c r="R1736" s="14">
        <f t="shared" si="390"/>
        <v>4.9382295886504575E-6</v>
      </c>
      <c r="S1736">
        <f t="shared" si="391"/>
        <v>62.922921418584131</v>
      </c>
    </row>
    <row r="1737" spans="1:19" x14ac:dyDescent="0.35">
      <c r="A1737" s="2" t="s">
        <v>1892</v>
      </c>
      <c r="B1737" s="2">
        <v>41.209477100000001</v>
      </c>
      <c r="C1737" s="2">
        <v>-8.4503641999999992</v>
      </c>
      <c r="D1737" s="2">
        <v>41.209552700000003</v>
      </c>
      <c r="E1737" s="2">
        <v>-8.4496237000000001</v>
      </c>
      <c r="F1737" s="13">
        <f t="shared" si="378"/>
        <v>0.71924105842020458</v>
      </c>
      <c r="G1737" s="13">
        <f t="shared" si="379"/>
        <v>0.71924237788911904</v>
      </c>
      <c r="H1737" s="13">
        <f t="shared" si="380"/>
        <v>-0.1474866782826566</v>
      </c>
      <c r="I1737" s="13">
        <f t="shared" si="381"/>
        <v>-0.14747375411954558</v>
      </c>
      <c r="J1737" s="14">
        <f t="shared" si="382"/>
        <v>1.3194689144624405E-6</v>
      </c>
      <c r="K1737" s="14">
        <f t="shared" si="383"/>
        <v>1.292416311102218E-5</v>
      </c>
      <c r="L1737" s="14">
        <f t="shared" si="384"/>
        <v>4.3524955405810965E-13</v>
      </c>
      <c r="M1737" s="14">
        <f t="shared" si="385"/>
        <v>0.75230507773521593</v>
      </c>
      <c r="N1737" s="14">
        <f t="shared" si="386"/>
        <v>0.75230594702033959</v>
      </c>
      <c r="O1737" s="14">
        <f t="shared" si="387"/>
        <v>4.1758498029495379E-11</v>
      </c>
      <c r="P1737" s="14">
        <f t="shared" si="388"/>
        <v>2.4069038759359086E-11</v>
      </c>
      <c r="Q1737" s="14">
        <f t="shared" si="389"/>
        <v>4.9060206643836192E-6</v>
      </c>
      <c r="R1737" s="14">
        <f t="shared" si="390"/>
        <v>4.9060206644033E-6</v>
      </c>
      <c r="S1737">
        <f t="shared" si="391"/>
        <v>62.512515305826852</v>
      </c>
    </row>
    <row r="1738" spans="1:19" x14ac:dyDescent="0.35">
      <c r="A1738" s="2" t="s">
        <v>1893</v>
      </c>
      <c r="B1738" s="2">
        <v>41.145269499999998</v>
      </c>
      <c r="C1738" s="2">
        <v>-8.5811682000000005</v>
      </c>
      <c r="D1738" s="2">
        <v>41.1435697</v>
      </c>
      <c r="E1738" s="2">
        <v>-8.5810566000000001</v>
      </c>
      <c r="F1738" s="13">
        <f t="shared" si="378"/>
        <v>0.71812042439540102</v>
      </c>
      <c r="G1738" s="13">
        <f t="shared" si="379"/>
        <v>0.71809075728877558</v>
      </c>
      <c r="H1738" s="13">
        <f t="shared" si="380"/>
        <v>-0.14976963875743529</v>
      </c>
      <c r="I1738" s="13">
        <f t="shared" si="381"/>
        <v>-0.14976769096999004</v>
      </c>
      <c r="J1738" s="14">
        <f t="shared" si="382"/>
        <v>-2.9667106625441697E-5</v>
      </c>
      <c r="K1738" s="14">
        <f t="shared" si="383"/>
        <v>1.9477874452500377E-6</v>
      </c>
      <c r="L1738" s="14">
        <f t="shared" si="384"/>
        <v>2.2003430386519331E-10</v>
      </c>
      <c r="M1738" s="14">
        <f t="shared" si="385"/>
        <v>0.75306328351129748</v>
      </c>
      <c r="N1738" s="14">
        <f t="shared" si="386"/>
        <v>0.75304376376371807</v>
      </c>
      <c r="O1738" s="14">
        <f t="shared" si="387"/>
        <v>9.4846898296811726E-13</v>
      </c>
      <c r="P1738" s="14">
        <f t="shared" si="388"/>
        <v>2.2057217077024199E-10</v>
      </c>
      <c r="Q1738" s="14">
        <f t="shared" si="389"/>
        <v>1.4851672322342759E-5</v>
      </c>
      <c r="R1738" s="14">
        <f t="shared" si="390"/>
        <v>1.4851672322888736E-5</v>
      </c>
      <c r="S1738">
        <f t="shared" si="391"/>
        <v>189.24000873824829</v>
      </c>
    </row>
    <row r="1739" spans="1:19" x14ac:dyDescent="0.35">
      <c r="A1739" s="2" t="s">
        <v>1895</v>
      </c>
      <c r="B1739" s="2">
        <v>41.158801599999997</v>
      </c>
      <c r="C1739" s="2">
        <v>-8.5635805999999999</v>
      </c>
      <c r="D1739" s="2">
        <v>41.158361300000003</v>
      </c>
      <c r="E1739" s="2">
        <v>-8.5660810999999999</v>
      </c>
      <c r="F1739" s="13">
        <f t="shared" si="378"/>
        <v>0.71835660409511004</v>
      </c>
      <c r="G1739" s="13">
        <f t="shared" si="379"/>
        <v>0.71834891941041368</v>
      </c>
      <c r="H1739" s="13">
        <f t="shared" si="380"/>
        <v>-0.14946267722991152</v>
      </c>
      <c r="I1739" s="13">
        <f t="shared" si="381"/>
        <v>-0.14950631918785764</v>
      </c>
      <c r="J1739" s="14">
        <f t="shared" si="382"/>
        <v>-7.6846846963629645E-6</v>
      </c>
      <c r="K1739" s="14">
        <f t="shared" si="383"/>
        <v>-4.3641957946122245E-5</v>
      </c>
      <c r="L1739" s="14">
        <f t="shared" si="384"/>
        <v>1.4763594720556133E-11</v>
      </c>
      <c r="M1739" s="14">
        <f t="shared" si="385"/>
        <v>0.75289340114301018</v>
      </c>
      <c r="N1739" s="14">
        <f t="shared" si="386"/>
        <v>0.75288834350332046</v>
      </c>
      <c r="O1739" s="14">
        <f t="shared" si="387"/>
        <v>4.761551232672011E-10</v>
      </c>
      <c r="P1739" s="14">
        <f t="shared" si="388"/>
        <v>2.8466958635274638E-10</v>
      </c>
      <c r="Q1739" s="14">
        <f t="shared" si="389"/>
        <v>1.6872154170488913E-5</v>
      </c>
      <c r="R1739" s="14">
        <f t="shared" si="390"/>
        <v>1.687215417128941E-5</v>
      </c>
      <c r="S1739">
        <f t="shared" si="391"/>
        <v>214.98498845056966</v>
      </c>
    </row>
    <row r="1740" spans="1:19" x14ac:dyDescent="0.35">
      <c r="A1740" s="2" t="s">
        <v>1896</v>
      </c>
      <c r="B1740" s="2">
        <v>41.158240900000003</v>
      </c>
      <c r="C1740" s="2">
        <v>-8.5660485000000008</v>
      </c>
      <c r="D1740" s="2">
        <v>41.158682599999999</v>
      </c>
      <c r="E1740" s="2">
        <v>-8.5635785999999996</v>
      </c>
      <c r="F1740" s="13">
        <f t="shared" si="378"/>
        <v>0.71834681803399425</v>
      </c>
      <c r="G1740" s="13">
        <f t="shared" si="379"/>
        <v>0.71835452715330028</v>
      </c>
      <c r="H1740" s="13">
        <f t="shared" si="380"/>
        <v>-0.14950575021052151</v>
      </c>
      <c r="I1740" s="13">
        <f t="shared" si="381"/>
        <v>-0.14946264232332648</v>
      </c>
      <c r="J1740" s="14">
        <f t="shared" si="382"/>
        <v>7.7091193060319085E-6</v>
      </c>
      <c r="K1740" s="14">
        <f t="shared" si="383"/>
        <v>4.310788719502634E-5</v>
      </c>
      <c r="L1740" s="14">
        <f t="shared" si="384"/>
        <v>1.485763011858489E-11</v>
      </c>
      <c r="M1740" s="14">
        <f t="shared" si="385"/>
        <v>0.75288971043735076</v>
      </c>
      <c r="N1740" s="14">
        <f t="shared" si="386"/>
        <v>0.75289478414643995</v>
      </c>
      <c r="O1740" s="14">
        <f t="shared" si="387"/>
        <v>4.645724845328364E-10</v>
      </c>
      <c r="P1740" s="14">
        <f t="shared" si="388"/>
        <v>2.7819902662342196E-10</v>
      </c>
      <c r="Q1740" s="14">
        <f t="shared" si="389"/>
        <v>1.6679299344499516E-5</v>
      </c>
      <c r="R1740" s="14">
        <f t="shared" si="390"/>
        <v>1.6679299345272878E-5</v>
      </c>
      <c r="S1740">
        <f t="shared" si="391"/>
        <v>212.52763225746702</v>
      </c>
    </row>
    <row r="1741" spans="1:19" x14ac:dyDescent="0.35">
      <c r="A1741" s="2" t="s">
        <v>1897</v>
      </c>
      <c r="B1741" s="2">
        <v>40.642778100000001</v>
      </c>
      <c r="C1741" s="2">
        <v>-7.3193127000000002</v>
      </c>
      <c r="D1741" s="2">
        <v>40.643528199999999</v>
      </c>
      <c r="E1741" s="2">
        <v>-7.3191683999999997</v>
      </c>
      <c r="F1741" s="13">
        <f t="shared" si="378"/>
        <v>0.70935029500244517</v>
      </c>
      <c r="G1741" s="13">
        <f t="shared" si="379"/>
        <v>0.70936338671716437</v>
      </c>
      <c r="H1741" s="13">
        <f t="shared" si="380"/>
        <v>-0.12774610559803598</v>
      </c>
      <c r="I1741" s="13">
        <f t="shared" si="381"/>
        <v>-0.12774358708792533</v>
      </c>
      <c r="J1741" s="14">
        <f t="shared" si="382"/>
        <v>1.3091714719193348E-5</v>
      </c>
      <c r="K1741" s="14">
        <f t="shared" si="383"/>
        <v>2.51851011065507E-6</v>
      </c>
      <c r="L1741" s="14">
        <f t="shared" si="384"/>
        <v>4.2848248571573954E-11</v>
      </c>
      <c r="M1741" s="14">
        <f t="shared" si="385"/>
        <v>0.75877668832620437</v>
      </c>
      <c r="N1741" s="14">
        <f t="shared" si="386"/>
        <v>0.75878521556076495</v>
      </c>
      <c r="O1741" s="14">
        <f t="shared" si="387"/>
        <v>1.5857232943671148E-12</v>
      </c>
      <c r="P1741" s="14">
        <f t="shared" si="388"/>
        <v>4.3761226432072076E-11</v>
      </c>
      <c r="Q1741" s="14">
        <f t="shared" si="389"/>
        <v>6.615226861723797E-6</v>
      </c>
      <c r="R1741" s="14">
        <f t="shared" si="390"/>
        <v>6.6152268617720448E-6</v>
      </c>
      <c r="S1741">
        <f t="shared" si="391"/>
        <v>84.291220672699396</v>
      </c>
    </row>
    <row r="1742" spans="1:19" x14ac:dyDescent="0.35">
      <c r="A1742" s="2" t="s">
        <v>1898</v>
      </c>
      <c r="B1742" s="2">
        <v>40.076863400000001</v>
      </c>
      <c r="C1742" s="2">
        <v>-7.4781310999999997</v>
      </c>
      <c r="D1742" s="2">
        <v>40.077420799999999</v>
      </c>
      <c r="E1742" s="2">
        <v>-7.4775703</v>
      </c>
      <c r="F1742" s="13">
        <f t="shared" si="378"/>
        <v>0.69947322020200919</v>
      </c>
      <c r="G1742" s="13">
        <f t="shared" si="379"/>
        <v>0.6994829486672598</v>
      </c>
      <c r="H1742" s="13">
        <f t="shared" si="380"/>
        <v>-0.13051800959078533</v>
      </c>
      <c r="I1742" s="13">
        <f t="shared" si="381"/>
        <v>-0.13050822178434016</v>
      </c>
      <c r="J1742" s="14">
        <f t="shared" si="382"/>
        <v>9.7284652506024472E-6</v>
      </c>
      <c r="K1742" s="14">
        <f t="shared" si="383"/>
        <v>9.7878064451717428E-6</v>
      </c>
      <c r="L1742" s="14">
        <f t="shared" si="384"/>
        <v>2.3660759032858222E-11</v>
      </c>
      <c r="M1742" s="14">
        <f t="shared" si="385"/>
        <v>0.76517517864615925</v>
      </c>
      <c r="N1742" s="14">
        <f t="shared" si="386"/>
        <v>0.7651814420112516</v>
      </c>
      <c r="O1742" s="14">
        <f t="shared" si="387"/>
        <v>2.3950288751845171E-11</v>
      </c>
      <c r="P1742" s="14">
        <f t="shared" si="388"/>
        <v>3.7683601522216831E-11</v>
      </c>
      <c r="Q1742" s="14">
        <f t="shared" si="389"/>
        <v>6.138697054116356E-6</v>
      </c>
      <c r="R1742" s="14">
        <f t="shared" si="390"/>
        <v>6.1386970541549104E-6</v>
      </c>
      <c r="S1742">
        <f t="shared" si="391"/>
        <v>78.219277864041871</v>
      </c>
    </row>
    <row r="1743" spans="1:19" x14ac:dyDescent="0.35">
      <c r="A1743" s="2" t="s">
        <v>1899</v>
      </c>
      <c r="B1743" s="2">
        <v>39.591997499999998</v>
      </c>
      <c r="C1743" s="2">
        <v>-7.7706207999999997</v>
      </c>
      <c r="D1743" s="2">
        <v>39.591624199999998</v>
      </c>
      <c r="E1743" s="2">
        <v>-7.7709144999999999</v>
      </c>
      <c r="F1743" s="13">
        <f t="shared" si="378"/>
        <v>0.69101071381636359</v>
      </c>
      <c r="G1743" s="13">
        <f t="shared" si="379"/>
        <v>0.69100419850226591</v>
      </c>
      <c r="H1743" s="13">
        <f t="shared" si="380"/>
        <v>-0.13562291788395578</v>
      </c>
      <c r="I1743" s="13">
        <f t="shared" si="381"/>
        <v>-0.13562804391596889</v>
      </c>
      <c r="J1743" s="14">
        <f t="shared" si="382"/>
        <v>-6.5153140976770274E-6</v>
      </c>
      <c r="K1743" s="14">
        <f t="shared" si="383"/>
        <v>-5.1260320131085724E-6</v>
      </c>
      <c r="L1743" s="14">
        <f t="shared" si="384"/>
        <v>1.0612329447809713E-11</v>
      </c>
      <c r="M1743" s="14">
        <f t="shared" si="385"/>
        <v>0.77060641655166362</v>
      </c>
      <c r="N1743" s="14">
        <f t="shared" si="386"/>
        <v>0.77060226425171552</v>
      </c>
      <c r="O1743" s="14">
        <f t="shared" si="387"/>
        <v>6.569051049839096E-12</v>
      </c>
      <c r="P1743" s="14">
        <f t="shared" si="388"/>
        <v>1.4513235926571191E-11</v>
      </c>
      <c r="Q1743" s="14">
        <f t="shared" si="389"/>
        <v>3.8096241188037423E-6</v>
      </c>
      <c r="R1743" s="14">
        <f t="shared" si="390"/>
        <v>3.8096241188129572E-6</v>
      </c>
      <c r="S1743">
        <f t="shared" si="391"/>
        <v>48.542230521914703</v>
      </c>
    </row>
    <row r="1744" spans="1:19" x14ac:dyDescent="0.35">
      <c r="A1744" s="2" t="s">
        <v>1900</v>
      </c>
      <c r="B1744" s="2">
        <v>39.591565299999999</v>
      </c>
      <c r="C1744" s="2">
        <v>-7.7707598000000004</v>
      </c>
      <c r="D1744" s="2">
        <v>39.591921399999997</v>
      </c>
      <c r="E1744" s="2">
        <v>-7.7704376000000002</v>
      </c>
      <c r="F1744" s="13">
        <f t="shared" si="378"/>
        <v>0.69100317050333648</v>
      </c>
      <c r="G1744" s="13">
        <f t="shared" si="379"/>
        <v>0.69100938562080283</v>
      </c>
      <c r="H1744" s="13">
        <f t="shared" si="380"/>
        <v>-0.13562534389161607</v>
      </c>
      <c r="I1744" s="13">
        <f t="shared" si="381"/>
        <v>-0.13561972044076614</v>
      </c>
      <c r="J1744" s="14">
        <f t="shared" si="382"/>
        <v>6.2151174663460651E-6</v>
      </c>
      <c r="K1744" s="14">
        <f t="shared" si="383"/>
        <v>5.6234508499231062E-6</v>
      </c>
      <c r="L1744" s="14">
        <f t="shared" si="384"/>
        <v>9.6569212800888971E-12</v>
      </c>
      <c r="M1744" s="14">
        <f t="shared" si="385"/>
        <v>0.77060311073180388</v>
      </c>
      <c r="N1744" s="14">
        <f t="shared" si="386"/>
        <v>0.77060707170663711</v>
      </c>
      <c r="O1744" s="14">
        <f t="shared" si="387"/>
        <v>7.9057998653543919E-12</v>
      </c>
      <c r="P1744" s="14">
        <f t="shared" si="388"/>
        <v>1.4351639859141912E-11</v>
      </c>
      <c r="Q1744" s="14">
        <f t="shared" si="389"/>
        <v>3.7883558253075849E-6</v>
      </c>
      <c r="R1744" s="14">
        <f t="shared" si="390"/>
        <v>3.7883558253166465E-6</v>
      </c>
      <c r="S1744">
        <f t="shared" si="391"/>
        <v>48.271229926184709</v>
      </c>
    </row>
    <row r="1745" spans="1:19" x14ac:dyDescent="0.35">
      <c r="A1745" s="2" t="s">
        <v>1901</v>
      </c>
      <c r="B1745" s="2">
        <v>40.077481499999998</v>
      </c>
      <c r="C1745" s="2">
        <v>-7.4776819999999997</v>
      </c>
      <c r="D1745" s="2">
        <v>40.0769108</v>
      </c>
      <c r="E1745" s="2">
        <v>-7.4782611000000001</v>
      </c>
      <c r="F1745" s="13">
        <f t="shared" si="378"/>
        <v>0.69948400808211575</v>
      </c>
      <c r="G1745" s="13">
        <f t="shared" si="379"/>
        <v>0.69947404748807462</v>
      </c>
      <c r="H1745" s="13">
        <f t="shared" si="380"/>
        <v>-0.13051017131711462</v>
      </c>
      <c r="I1745" s="13">
        <f t="shared" si="381"/>
        <v>-0.13052027851881293</v>
      </c>
      <c r="J1745" s="14">
        <f t="shared" si="382"/>
        <v>-9.9605940411251481E-6</v>
      </c>
      <c r="K1745" s="14">
        <f t="shared" si="383"/>
        <v>-1.0107201698306145E-5</v>
      </c>
      <c r="L1745" s="14">
        <f t="shared" si="384"/>
        <v>2.4803358412819384E-11</v>
      </c>
      <c r="M1745" s="14">
        <f t="shared" si="385"/>
        <v>0.76518090939206429</v>
      </c>
      <c r="N1745" s="14">
        <f t="shared" si="386"/>
        <v>0.76517449657099179</v>
      </c>
      <c r="O1745" s="14">
        <f t="shared" si="387"/>
        <v>2.5538881542343247E-11</v>
      </c>
      <c r="P1745" s="14">
        <f t="shared" si="388"/>
        <v>3.9756294822804672E-11</v>
      </c>
      <c r="Q1745" s="14">
        <f t="shared" si="389"/>
        <v>6.3052592986176767E-6</v>
      </c>
      <c r="R1745" s="14">
        <f t="shared" si="390"/>
        <v>6.3052592986594549E-6</v>
      </c>
      <c r="S1745">
        <f t="shared" si="391"/>
        <v>80.341613983518769</v>
      </c>
    </row>
    <row r="1746" spans="1:19" x14ac:dyDescent="0.35">
      <c r="A1746" s="2" t="s">
        <v>1902</v>
      </c>
      <c r="B1746" s="2">
        <v>40.3204803</v>
      </c>
      <c r="C1746" s="2">
        <v>-7.3736904000000001</v>
      </c>
      <c r="D1746" s="2">
        <v>40.320322300000001</v>
      </c>
      <c r="E1746" s="2">
        <v>-7.3742353999999999</v>
      </c>
      <c r="F1746" s="13">
        <f t="shared" si="378"/>
        <v>0.703725137220511</v>
      </c>
      <c r="G1746" s="13">
        <f t="shared" si="379"/>
        <v>0.70372237960029282</v>
      </c>
      <c r="H1746" s="13">
        <f t="shared" si="380"/>
        <v>-0.12869517550269768</v>
      </c>
      <c r="I1746" s="13">
        <f t="shared" si="381"/>
        <v>-0.12870468754712105</v>
      </c>
      <c r="J1746" s="14">
        <f t="shared" si="382"/>
        <v>-2.7576202181744947E-6</v>
      </c>
      <c r="K1746" s="14">
        <f t="shared" si="383"/>
        <v>-9.5120444233709467E-6</v>
      </c>
      <c r="L1746" s="14">
        <f t="shared" si="384"/>
        <v>1.9011173169199822E-12</v>
      </c>
      <c r="M1746" s="14">
        <f t="shared" si="385"/>
        <v>0.76243887118266229</v>
      </c>
      <c r="N1746" s="14">
        <f t="shared" si="386"/>
        <v>0.76243708683333422</v>
      </c>
      <c r="O1746" s="14">
        <f t="shared" si="387"/>
        <v>2.261974727787503E-11</v>
      </c>
      <c r="P1746" s="14">
        <f t="shared" si="388"/>
        <v>1.5050240423461575E-11</v>
      </c>
      <c r="Q1746" s="14">
        <f t="shared" si="389"/>
        <v>3.879463935063912E-6</v>
      </c>
      <c r="R1746" s="14">
        <f t="shared" si="390"/>
        <v>3.8794639350736436E-6</v>
      </c>
      <c r="S1746">
        <f t="shared" si="391"/>
        <v>49.432129460708367</v>
      </c>
    </row>
    <row r="1747" spans="1:19" x14ac:dyDescent="0.35">
      <c r="A1747" s="2" t="s">
        <v>1903</v>
      </c>
      <c r="B1747" s="2">
        <v>40.320222299999998</v>
      </c>
      <c r="C1747" s="2">
        <v>-7.3742188999999998</v>
      </c>
      <c r="D1747" s="2">
        <v>40.320383800000002</v>
      </c>
      <c r="E1747" s="2">
        <v>-7.3736778000000003</v>
      </c>
      <c r="F1747" s="13">
        <f t="shared" si="378"/>
        <v>0.70372063427104081</v>
      </c>
      <c r="G1747" s="13">
        <f t="shared" si="379"/>
        <v>0.70372345297778283</v>
      </c>
      <c r="H1747" s="13">
        <f t="shared" si="380"/>
        <v>-0.12870439956779448</v>
      </c>
      <c r="I1747" s="13">
        <f t="shared" si="381"/>
        <v>-0.12869495559121194</v>
      </c>
      <c r="J1747" s="14">
        <f t="shared" si="382"/>
        <v>2.8187067420137879E-6</v>
      </c>
      <c r="K1747" s="14">
        <f t="shared" si="383"/>
        <v>9.4439765825349298E-6</v>
      </c>
      <c r="L1747" s="14">
        <f t="shared" si="384"/>
        <v>1.9862769243671807E-12</v>
      </c>
      <c r="M1747" s="14">
        <f t="shared" si="385"/>
        <v>0.7624381766423155</v>
      </c>
      <c r="N1747" s="14">
        <f t="shared" si="386"/>
        <v>0.76244000051468397</v>
      </c>
      <c r="O1747" s="14">
        <f t="shared" si="387"/>
        <v>2.2297173422701309E-11</v>
      </c>
      <c r="P1747" s="14">
        <f t="shared" si="388"/>
        <v>1.4947921809761933E-11</v>
      </c>
      <c r="Q1747" s="14">
        <f t="shared" si="389"/>
        <v>3.8662542350137726E-6</v>
      </c>
      <c r="R1747" s="14">
        <f t="shared" si="390"/>
        <v>3.8662542350234051E-6</v>
      </c>
      <c r="S1747">
        <f t="shared" si="391"/>
        <v>49.26381146266823</v>
      </c>
    </row>
    <row r="1748" spans="1:19" x14ac:dyDescent="0.35">
      <c r="A1748" s="2" t="s">
        <v>1904</v>
      </c>
      <c r="B1748" s="2">
        <v>40.320530900000001</v>
      </c>
      <c r="C1748" s="2">
        <v>-7.3736952999999996</v>
      </c>
      <c r="D1748" s="2">
        <v>40.320373600000003</v>
      </c>
      <c r="E1748" s="2">
        <v>-7.3742342000000001</v>
      </c>
      <c r="F1748" s="13">
        <f t="shared" si="378"/>
        <v>0.70372602035711251</v>
      </c>
      <c r="G1748" s="13">
        <f t="shared" si="379"/>
        <v>0.70372327495419917</v>
      </c>
      <c r="H1748" s="13">
        <f t="shared" si="380"/>
        <v>-0.12869526102383103</v>
      </c>
      <c r="I1748" s="13">
        <f t="shared" si="381"/>
        <v>-0.12870466660317004</v>
      </c>
      <c r="J1748" s="14">
        <f t="shared" si="382"/>
        <v>-2.7454029133400226E-6</v>
      </c>
      <c r="K1748" s="14">
        <f t="shared" si="383"/>
        <v>-9.4055793390113163E-6</v>
      </c>
      <c r="L1748" s="14">
        <f t="shared" si="384"/>
        <v>1.8843092891427872E-12</v>
      </c>
      <c r="M1748" s="14">
        <f t="shared" si="385"/>
        <v>0.76243829183443379</v>
      </c>
      <c r="N1748" s="14">
        <f t="shared" si="386"/>
        <v>0.76243651538858959</v>
      </c>
      <c r="O1748" s="14">
        <f t="shared" si="387"/>
        <v>2.2116230675446096E-11</v>
      </c>
      <c r="P1748" s="14">
        <f t="shared" si="388"/>
        <v>1.4740712912774554E-11</v>
      </c>
      <c r="Q1748" s="14">
        <f t="shared" si="389"/>
        <v>3.8393636077837891E-6</v>
      </c>
      <c r="R1748" s="14">
        <f t="shared" si="390"/>
        <v>3.8393636077932216E-6</v>
      </c>
      <c r="S1748">
        <f t="shared" si="391"/>
        <v>48.921171090501232</v>
      </c>
    </row>
    <row r="1749" spans="1:19" x14ac:dyDescent="0.35">
      <c r="A1749" s="2" t="s">
        <v>1905</v>
      </c>
      <c r="B1749" s="2">
        <v>39.591546600000001</v>
      </c>
      <c r="C1749" s="2">
        <v>-7.7707075999999997</v>
      </c>
      <c r="D1749" s="2">
        <v>39.591648300000003</v>
      </c>
      <c r="E1749" s="2">
        <v>-7.7706759999999999</v>
      </c>
      <c r="F1749" s="13">
        <f t="shared" si="378"/>
        <v>0.69100284412676638</v>
      </c>
      <c r="G1749" s="13">
        <f t="shared" si="379"/>
        <v>0.6910046191266157</v>
      </c>
      <c r="H1749" s="13">
        <f t="shared" si="380"/>
        <v>-0.13562443282974651</v>
      </c>
      <c r="I1749" s="13">
        <f t="shared" si="381"/>
        <v>-0.13562388130570288</v>
      </c>
      <c r="J1749" s="14">
        <f t="shared" si="382"/>
        <v>1.7749998493243879E-6</v>
      </c>
      <c r="K1749" s="14">
        <f t="shared" si="383"/>
        <v>5.5152404362934782E-7</v>
      </c>
      <c r="L1749" s="14">
        <f t="shared" si="384"/>
        <v>7.8765611627519322E-13</v>
      </c>
      <c r="M1749" s="14">
        <f t="shared" si="385"/>
        <v>0.7706061484829253</v>
      </c>
      <c r="N1749" s="14">
        <f t="shared" si="386"/>
        <v>0.77060727970982845</v>
      </c>
      <c r="O1749" s="14">
        <f t="shared" si="387"/>
        <v>7.6044692675314764E-14</v>
      </c>
      <c r="P1749" s="14">
        <f t="shared" si="388"/>
        <v>8.3281409413054721E-13</v>
      </c>
      <c r="Q1749" s="14">
        <f t="shared" si="389"/>
        <v>9.1258648583602592E-7</v>
      </c>
      <c r="R1749" s="14">
        <f t="shared" si="390"/>
        <v>9.1258648583615244E-7</v>
      </c>
      <c r="S1749">
        <f t="shared" si="391"/>
        <v>11.628177002524254</v>
      </c>
    </row>
    <row r="1750" spans="1:19" x14ac:dyDescent="0.35">
      <c r="A1750" s="2" t="s">
        <v>1906</v>
      </c>
      <c r="B1750" s="2">
        <v>40.320172900000003</v>
      </c>
      <c r="C1750" s="2">
        <v>-7.3742117</v>
      </c>
      <c r="D1750" s="2">
        <v>40.320329899999997</v>
      </c>
      <c r="E1750" s="2">
        <v>-7.3736743999999996</v>
      </c>
      <c r="F1750" s="13">
        <f t="shared" si="378"/>
        <v>0.70371977207839043</v>
      </c>
      <c r="G1750" s="13">
        <f t="shared" si="379"/>
        <v>0.7037225122453159</v>
      </c>
      <c r="H1750" s="13">
        <f t="shared" si="380"/>
        <v>-0.12870427390408834</v>
      </c>
      <c r="I1750" s="13">
        <f t="shared" si="381"/>
        <v>-0.12869489625001737</v>
      </c>
      <c r="J1750" s="14">
        <f t="shared" si="382"/>
        <v>2.7401669254745187E-6</v>
      </c>
      <c r="K1750" s="14">
        <f t="shared" si="383"/>
        <v>9.3776540709689105E-6</v>
      </c>
      <c r="L1750" s="14">
        <f t="shared" si="384"/>
        <v>1.8771286948649445E-12</v>
      </c>
      <c r="M1750" s="14">
        <f t="shared" si="385"/>
        <v>0.76243878535333365</v>
      </c>
      <c r="N1750" s="14">
        <f t="shared" si="386"/>
        <v>0.7624405584038455</v>
      </c>
      <c r="O1750" s="14">
        <f t="shared" si="387"/>
        <v>2.1985098968528832E-11</v>
      </c>
      <c r="P1750" s="14">
        <f t="shared" si="388"/>
        <v>1.4657380084460573E-11</v>
      </c>
      <c r="Q1750" s="14">
        <f t="shared" si="389"/>
        <v>3.8284957991958895E-6</v>
      </c>
      <c r="R1750" s="14">
        <f t="shared" si="390"/>
        <v>3.8284957992052424E-6</v>
      </c>
      <c r="S1750">
        <f t="shared" si="391"/>
        <v>48.782693473473202</v>
      </c>
    </row>
    <row r="1751" spans="1:19" x14ac:dyDescent="0.35">
      <c r="A1751" s="2" t="s">
        <v>1907</v>
      </c>
      <c r="B1751" s="2">
        <v>38.955968800000001</v>
      </c>
      <c r="C1751" s="2">
        <v>-9.3929735000000001</v>
      </c>
      <c r="D1751" s="2">
        <v>38.952407000000001</v>
      </c>
      <c r="E1751" s="2">
        <v>-9.3891483000000004</v>
      </c>
      <c r="F1751" s="13">
        <f t="shared" si="378"/>
        <v>0.67990991886418439</v>
      </c>
      <c r="G1751" s="13">
        <f t="shared" si="379"/>
        <v>0.67984775372688688</v>
      </c>
      <c r="H1751" s="13">
        <f t="shared" si="380"/>
        <v>-0.16393831412757559</v>
      </c>
      <c r="I1751" s="13">
        <f t="shared" si="381"/>
        <v>-0.16387155179302831</v>
      </c>
      <c r="J1751" s="14">
        <f t="shared" si="382"/>
        <v>-6.2165137297509609E-5</v>
      </c>
      <c r="K1751" s="14">
        <f t="shared" si="383"/>
        <v>6.6762334547276758E-5</v>
      </c>
      <c r="L1751" s="14">
        <f t="shared" si="384"/>
        <v>9.6612607349342187E-10</v>
      </c>
      <c r="M1751" s="14">
        <f t="shared" si="385"/>
        <v>0.77766844113337352</v>
      </c>
      <c r="N1751" s="14">
        <f t="shared" si="386"/>
        <v>0.7776293579857978</v>
      </c>
      <c r="O1751" s="14">
        <f t="shared" si="387"/>
        <v>1.114302328136736E-9</v>
      </c>
      <c r="P1751" s="14">
        <f t="shared" si="388"/>
        <v>1.6399868237621743E-9</v>
      </c>
      <c r="Q1751" s="14">
        <f t="shared" si="389"/>
        <v>4.0496750780305499E-5</v>
      </c>
      <c r="R1751" s="14">
        <f t="shared" si="390"/>
        <v>4.0496750791374519E-5</v>
      </c>
      <c r="S1751">
        <f t="shared" si="391"/>
        <v>516.00959858369413</v>
      </c>
    </row>
    <row r="1752" spans="1:19" x14ac:dyDescent="0.35">
      <c r="A1752" s="2" t="s">
        <v>1908</v>
      </c>
      <c r="B1752" s="2">
        <v>38.952473300000001</v>
      </c>
      <c r="C1752" s="2">
        <v>-9.3890846999999997</v>
      </c>
      <c r="D1752" s="2">
        <v>38.956036099999999</v>
      </c>
      <c r="E1752" s="2">
        <v>-9.3928794</v>
      </c>
      <c r="F1752" s="13">
        <f t="shared" si="378"/>
        <v>0.67984891088018096</v>
      </c>
      <c r="G1752" s="13">
        <f t="shared" si="379"/>
        <v>0.67991109347077094</v>
      </c>
      <c r="H1752" s="13">
        <f t="shared" si="380"/>
        <v>-0.16387044176362403</v>
      </c>
      <c r="I1752" s="13">
        <f t="shared" si="381"/>
        <v>-0.16393667177274948</v>
      </c>
      <c r="J1752" s="14">
        <f t="shared" si="382"/>
        <v>6.2182590589987541E-5</v>
      </c>
      <c r="K1752" s="14">
        <f t="shared" si="383"/>
        <v>-6.6230009125450851E-5</v>
      </c>
      <c r="L1752" s="14">
        <f t="shared" si="384"/>
        <v>9.66668642809019E-10</v>
      </c>
      <c r="M1752" s="14">
        <f t="shared" si="385"/>
        <v>0.77762861948311157</v>
      </c>
      <c r="N1752" s="14">
        <f t="shared" si="386"/>
        <v>0.77766771365992904</v>
      </c>
      <c r="O1752" s="14">
        <f t="shared" si="387"/>
        <v>1.0966035267884791E-9</v>
      </c>
      <c r="P1752" s="14">
        <f t="shared" si="388"/>
        <v>1.6298250085562901E-9</v>
      </c>
      <c r="Q1752" s="14">
        <f t="shared" si="389"/>
        <v>4.0371091248024128E-5</v>
      </c>
      <c r="R1752" s="14">
        <f t="shared" si="390"/>
        <v>4.0371091258990433E-5</v>
      </c>
      <c r="S1752">
        <f t="shared" si="391"/>
        <v>514.40844482205614</v>
      </c>
    </row>
    <row r="1753" spans="1:19" x14ac:dyDescent="0.35">
      <c r="A1753" s="2" t="s">
        <v>1909</v>
      </c>
      <c r="B1753" s="2">
        <v>40.785777000000003</v>
      </c>
      <c r="C1753" s="2">
        <v>-8.5630290999999996</v>
      </c>
      <c r="D1753" s="2">
        <v>40.785786999999999</v>
      </c>
      <c r="E1753" s="2">
        <v>-8.5626525000000004</v>
      </c>
      <c r="F1753" s="13">
        <f t="shared" si="378"/>
        <v>0.71184609663417531</v>
      </c>
      <c r="G1753" s="13">
        <f t="shared" si="379"/>
        <v>0.71184627116710053</v>
      </c>
      <c r="H1753" s="13">
        <f t="shared" si="380"/>
        <v>-0.14945305173908677</v>
      </c>
      <c r="I1753" s="13">
        <f t="shared" si="381"/>
        <v>-0.14944647882912376</v>
      </c>
      <c r="J1753" s="14">
        <f t="shared" si="382"/>
        <v>1.7453292522340291E-7</v>
      </c>
      <c r="K1753" s="14">
        <f t="shared" si="383"/>
        <v>6.572909963004081E-6</v>
      </c>
      <c r="L1753" s="14">
        <f t="shared" si="384"/>
        <v>7.6154354967594696E-15</v>
      </c>
      <c r="M1753" s="14">
        <f t="shared" si="385"/>
        <v>0.7571571222568122</v>
      </c>
      <c r="N1753" s="14">
        <f t="shared" si="386"/>
        <v>0.75715723626743225</v>
      </c>
      <c r="O1753" s="14">
        <f t="shared" si="387"/>
        <v>1.0800786345400691E-11</v>
      </c>
      <c r="P1753" s="14">
        <f t="shared" si="388"/>
        <v>6.1995657734560908E-12</v>
      </c>
      <c r="Q1753" s="14">
        <f t="shared" si="389"/>
        <v>2.4898927232826901E-6</v>
      </c>
      <c r="R1753" s="14">
        <f t="shared" si="390"/>
        <v>2.489892723285263E-6</v>
      </c>
      <c r="S1753">
        <f t="shared" si="391"/>
        <v>31.72621308010082</v>
      </c>
    </row>
    <row r="1754" spans="1:19" x14ac:dyDescent="0.35">
      <c r="A1754" s="2" t="s">
        <v>1910</v>
      </c>
      <c r="B1754" s="2">
        <v>40.785876000000002</v>
      </c>
      <c r="C1754" s="2">
        <v>-8.5622716000000008</v>
      </c>
      <c r="D1754" s="2">
        <v>40.785868399999998</v>
      </c>
      <c r="E1754" s="2">
        <v>-8.5626531999999997</v>
      </c>
      <c r="F1754" s="13">
        <f t="shared" si="378"/>
        <v>0.71184782451013484</v>
      </c>
      <c r="G1754" s="13">
        <f t="shared" si="379"/>
        <v>0.71184769186511154</v>
      </c>
      <c r="H1754" s="13">
        <f t="shared" si="380"/>
        <v>-0.14943983087000293</v>
      </c>
      <c r="I1754" s="13">
        <f t="shared" si="381"/>
        <v>-0.14944649104642851</v>
      </c>
      <c r="J1754" s="14">
        <f t="shared" si="382"/>
        <v>-1.3264502329857208E-7</v>
      </c>
      <c r="K1754" s="14">
        <f t="shared" si="383"/>
        <v>-6.6601764255880269E-6</v>
      </c>
      <c r="L1754" s="14">
        <f t="shared" si="384"/>
        <v>4.3986755514696754E-15</v>
      </c>
      <c r="M1754" s="14">
        <f t="shared" si="385"/>
        <v>0.75715619420950708</v>
      </c>
      <c r="N1754" s="14">
        <f t="shared" si="386"/>
        <v>0.7571561075612776</v>
      </c>
      <c r="O1754" s="14">
        <f t="shared" si="387"/>
        <v>1.1089487504948634E-11</v>
      </c>
      <c r="P1754" s="14">
        <f t="shared" si="388"/>
        <v>6.3618403639755926E-12</v>
      </c>
      <c r="Q1754" s="14">
        <f t="shared" si="389"/>
        <v>2.5222688920841872E-6</v>
      </c>
      <c r="R1754" s="14">
        <f t="shared" si="390"/>
        <v>2.5222688920868622E-6</v>
      </c>
      <c r="S1754">
        <f t="shared" si="391"/>
        <v>32.138750222970799</v>
      </c>
    </row>
    <row r="1755" spans="1:19" x14ac:dyDescent="0.35">
      <c r="A1755" s="2" t="s">
        <v>1911</v>
      </c>
      <c r="B1755" s="2">
        <v>41.187047200000002</v>
      </c>
      <c r="C1755" s="2">
        <v>-8.4685710000000007</v>
      </c>
      <c r="D1755" s="2">
        <v>41.187117200000003</v>
      </c>
      <c r="E1755" s="2">
        <v>-8.4680774999999997</v>
      </c>
      <c r="F1755" s="13">
        <f t="shared" si="378"/>
        <v>0.71884958281431144</v>
      </c>
      <c r="G1755" s="13">
        <f t="shared" si="379"/>
        <v>0.71885080454478789</v>
      </c>
      <c r="H1755" s="13">
        <f t="shared" si="380"/>
        <v>-0.14780444688890873</v>
      </c>
      <c r="I1755" s="13">
        <f t="shared" si="381"/>
        <v>-0.14779583368905011</v>
      </c>
      <c r="J1755" s="14">
        <f t="shared" si="382"/>
        <v>1.2217304764527981E-6</v>
      </c>
      <c r="K1755" s="14">
        <f t="shared" si="383"/>
        <v>8.6131998586203018E-6</v>
      </c>
      <c r="L1755" s="14">
        <f t="shared" si="384"/>
        <v>3.7315633927334882E-13</v>
      </c>
      <c r="M1755" s="14">
        <f t="shared" si="385"/>
        <v>0.75256299440623486</v>
      </c>
      <c r="N1755" s="14">
        <f t="shared" si="386"/>
        <v>0.7525637989399504</v>
      </c>
      <c r="O1755" s="14">
        <f t="shared" si="387"/>
        <v>1.8546802951019537E-11</v>
      </c>
      <c r="P1755" s="14">
        <f t="shared" si="388"/>
        <v>1.0877169089779183E-11</v>
      </c>
      <c r="Q1755" s="14">
        <f t="shared" si="389"/>
        <v>3.2980553497143105E-6</v>
      </c>
      <c r="R1755" s="14">
        <f t="shared" si="390"/>
        <v>3.2980553497202892E-6</v>
      </c>
      <c r="S1755">
        <f t="shared" si="391"/>
        <v>42.023821266135926</v>
      </c>
    </row>
    <row r="1756" spans="1:19" x14ac:dyDescent="0.35">
      <c r="A1756" s="2" t="s">
        <v>1912</v>
      </c>
      <c r="B1756" s="2">
        <v>41.1872331</v>
      </c>
      <c r="C1756" s="2">
        <v>-8.4680435999999997</v>
      </c>
      <c r="D1756" s="2">
        <v>41.187150500000001</v>
      </c>
      <c r="E1756" s="2">
        <v>-8.4685538999999999</v>
      </c>
      <c r="F1756" s="13">
        <f t="shared" si="378"/>
        <v>0.71885282738139089</v>
      </c>
      <c r="G1756" s="13">
        <f t="shared" si="379"/>
        <v>0.71885138573942875</v>
      </c>
      <c r="H1756" s="13">
        <f t="shared" si="380"/>
        <v>-0.14779524202243369</v>
      </c>
      <c r="I1756" s="13">
        <f t="shared" si="381"/>
        <v>-0.14780414843760661</v>
      </c>
      <c r="J1756" s="14">
        <f t="shared" si="382"/>
        <v>-1.441641962141027E-6</v>
      </c>
      <c r="K1756" s="14">
        <f t="shared" si="383"/>
        <v>-8.9064151729267849E-6</v>
      </c>
      <c r="L1756" s="14">
        <f t="shared" si="384"/>
        <v>5.1958288675136756E-13</v>
      </c>
      <c r="M1756" s="14">
        <f t="shared" si="385"/>
        <v>0.75256261167765892</v>
      </c>
      <c r="N1756" s="14">
        <f t="shared" si="386"/>
        <v>0.75256166232579935</v>
      </c>
      <c r="O1756" s="14">
        <f t="shared" si="387"/>
        <v>1.983105780800402E-11</v>
      </c>
      <c r="P1756" s="14">
        <f t="shared" si="388"/>
        <v>1.1750897916130656E-11</v>
      </c>
      <c r="Q1756" s="14">
        <f t="shared" si="389"/>
        <v>3.4279582722271661E-6</v>
      </c>
      <c r="R1756" s="14">
        <f t="shared" si="390"/>
        <v>3.4279582722338796E-6</v>
      </c>
      <c r="S1756">
        <f t="shared" si="391"/>
        <v>43.679044304804094</v>
      </c>
    </row>
    <row r="1757" spans="1:19" x14ac:dyDescent="0.35">
      <c r="A1757" s="2" t="s">
        <v>1913</v>
      </c>
      <c r="B1757" s="2">
        <v>41.064259900000003</v>
      </c>
      <c r="C1757" s="2">
        <v>-8.6415606</v>
      </c>
      <c r="D1757" s="2">
        <v>41.063814200000003</v>
      </c>
      <c r="E1757" s="2">
        <v>-8.6416278999999996</v>
      </c>
      <c r="F1757" s="13">
        <f t="shared" si="378"/>
        <v>0.7167065401496775</v>
      </c>
      <c r="G1757" s="13">
        <f t="shared" si="379"/>
        <v>0.71669876121720133</v>
      </c>
      <c r="H1757" s="13">
        <f t="shared" si="380"/>
        <v>-0.15082368498061668</v>
      </c>
      <c r="I1757" s="13">
        <f t="shared" si="381"/>
        <v>-0.15082485958720329</v>
      </c>
      <c r="J1757" s="14">
        <f t="shared" si="382"/>
        <v>-7.7789324761656786E-6</v>
      </c>
      <c r="K1757" s="14">
        <f t="shared" si="383"/>
        <v>-1.1746065866069522E-6</v>
      </c>
      <c r="L1757" s="14">
        <f t="shared" si="384"/>
        <v>1.5127947617109987E-11</v>
      </c>
      <c r="M1757" s="14">
        <f t="shared" si="385"/>
        <v>0.75397841478653782</v>
      </c>
      <c r="N1757" s="14">
        <f t="shared" si="386"/>
        <v>0.75397330478925795</v>
      </c>
      <c r="O1757" s="14">
        <f t="shared" si="387"/>
        <v>3.4492515832506916E-13</v>
      </c>
      <c r="P1757" s="14">
        <f t="shared" si="388"/>
        <v>1.5324030532156823E-11</v>
      </c>
      <c r="Q1757" s="14">
        <f t="shared" si="389"/>
        <v>3.9145920007271282E-6</v>
      </c>
      <c r="R1757" s="14">
        <f t="shared" si="390"/>
        <v>3.9145920007371266E-6</v>
      </c>
      <c r="S1757">
        <f t="shared" si="391"/>
        <v>49.879731273392466</v>
      </c>
    </row>
    <row r="1758" spans="1:19" x14ac:dyDescent="0.35">
      <c r="A1758" s="2" t="s">
        <v>1914</v>
      </c>
      <c r="B1758" s="2">
        <v>41.063790300000001</v>
      </c>
      <c r="C1758" s="2">
        <v>-8.6415168999999992</v>
      </c>
      <c r="D1758" s="2">
        <v>41.064256899999997</v>
      </c>
      <c r="E1758" s="2">
        <v>-8.6414445000000004</v>
      </c>
      <c r="F1758" s="13">
        <f t="shared" si="378"/>
        <v>0.71669834408351007</v>
      </c>
      <c r="G1758" s="13">
        <f t="shared" si="379"/>
        <v>0.71670648778979984</v>
      </c>
      <c r="H1758" s="13">
        <f t="shared" si="380"/>
        <v>-0.15082292227173355</v>
      </c>
      <c r="I1758" s="13">
        <f t="shared" si="381"/>
        <v>-0.15082165865335515</v>
      </c>
      <c r="J1758" s="14">
        <f t="shared" si="382"/>
        <v>8.1437062897649071E-6</v>
      </c>
      <c r="K1758" s="14">
        <f t="shared" si="383"/>
        <v>1.2636183784053845E-6</v>
      </c>
      <c r="L1758" s="14">
        <f t="shared" si="384"/>
        <v>1.6579988033397494E-11</v>
      </c>
      <c r="M1758" s="14">
        <f t="shared" si="385"/>
        <v>0.75397333918472542</v>
      </c>
      <c r="N1758" s="14">
        <f t="shared" si="386"/>
        <v>0.7539786888012574</v>
      </c>
      <c r="O1758" s="14">
        <f t="shared" si="387"/>
        <v>3.9918285156091026E-13</v>
      </c>
      <c r="P1758" s="14">
        <f t="shared" si="388"/>
        <v>1.6806915432859867E-11</v>
      </c>
      <c r="Q1758" s="14">
        <f t="shared" si="389"/>
        <v>4.0996238160177416E-6</v>
      </c>
      <c r="R1758" s="14">
        <f t="shared" si="390"/>
        <v>4.0996238160292257E-6</v>
      </c>
      <c r="S1758">
        <f t="shared" si="391"/>
        <v>52.237406663844396</v>
      </c>
    </row>
    <row r="1759" spans="1:19" x14ac:dyDescent="0.35">
      <c r="A1759" s="2" t="s">
        <v>1915</v>
      </c>
      <c r="B1759" s="2">
        <v>41.814478899999997</v>
      </c>
      <c r="C1759" s="2">
        <v>-7.4144416</v>
      </c>
      <c r="D1759" s="2">
        <v>41.814241600000003</v>
      </c>
      <c r="E1759" s="2">
        <v>-7.4142625999999998</v>
      </c>
      <c r="F1759" s="13">
        <f t="shared" si="378"/>
        <v>0.7298003318106967</v>
      </c>
      <c r="G1759" s="13">
        <f t="shared" si="379"/>
        <v>0.7297961901443818</v>
      </c>
      <c r="H1759" s="13">
        <f t="shared" si="380"/>
        <v>-0.1294064181168364</v>
      </c>
      <c r="I1759" s="13">
        <f t="shared" si="381"/>
        <v>-0.12940329397747533</v>
      </c>
      <c r="J1759" s="14">
        <f t="shared" si="382"/>
        <v>-4.1416663149052013E-6</v>
      </c>
      <c r="K1759" s="14">
        <f t="shared" si="383"/>
        <v>3.1241393610714763E-6</v>
      </c>
      <c r="L1759" s="14">
        <f t="shared" si="384"/>
        <v>4.2883499659989772E-12</v>
      </c>
      <c r="M1759" s="14">
        <f t="shared" si="385"/>
        <v>0.74531030147125821</v>
      </c>
      <c r="N1759" s="14">
        <f t="shared" si="386"/>
        <v>0.7453075401424305</v>
      </c>
      <c r="O1759" s="14">
        <f t="shared" si="387"/>
        <v>2.4400616868470384E-12</v>
      </c>
      <c r="P1759" s="14">
        <f t="shared" si="388"/>
        <v>5.6437685774760548E-12</v>
      </c>
      <c r="Q1759" s="14">
        <f t="shared" si="389"/>
        <v>2.37566171360235E-6</v>
      </c>
      <c r="R1759" s="14">
        <f t="shared" si="390"/>
        <v>2.3756617136045845E-6</v>
      </c>
      <c r="S1759">
        <f t="shared" si="391"/>
        <v>30.270681554749615</v>
      </c>
    </row>
    <row r="1760" spans="1:19" x14ac:dyDescent="0.35">
      <c r="A1760" s="2" t="s">
        <v>1918</v>
      </c>
      <c r="B1760" s="2">
        <v>40.153668799999998</v>
      </c>
      <c r="C1760" s="2">
        <v>-8.7953603000000005</v>
      </c>
      <c r="D1760" s="2">
        <v>40.153672700000001</v>
      </c>
      <c r="E1760" s="2">
        <v>-8.7948047999999996</v>
      </c>
      <c r="F1760" s="13">
        <f t="shared" si="378"/>
        <v>0.70081372731532043</v>
      </c>
      <c r="G1760" s="13">
        <f t="shared" si="379"/>
        <v>0.70081379538316135</v>
      </c>
      <c r="H1760" s="13">
        <f t="shared" si="380"/>
        <v>-0.15350799613419622</v>
      </c>
      <c r="I1760" s="13">
        <f t="shared" si="381"/>
        <v>-0.15349830083020138</v>
      </c>
      <c r="J1760" s="14">
        <f t="shared" si="382"/>
        <v>6.806784091928364E-8</v>
      </c>
      <c r="K1760" s="14">
        <f t="shared" si="383"/>
        <v>9.6953039948333153E-6</v>
      </c>
      <c r="L1760" s="14">
        <f t="shared" si="384"/>
        <v>1.1583077418532257E-15</v>
      </c>
      <c r="M1760" s="14">
        <f t="shared" si="385"/>
        <v>0.76431767269943163</v>
      </c>
      <c r="N1760" s="14">
        <f t="shared" si="386"/>
        <v>0.76431771659228953</v>
      </c>
      <c r="O1760" s="14">
        <f t="shared" si="387"/>
        <v>2.3499729887873634E-11</v>
      </c>
      <c r="P1760" s="14">
        <f t="shared" si="388"/>
        <v>1.3729266664420264E-11</v>
      </c>
      <c r="Q1760" s="14">
        <f t="shared" si="389"/>
        <v>3.7053025064656008E-6</v>
      </c>
      <c r="R1760" s="14">
        <f t="shared" si="390"/>
        <v>3.7053025064740787E-6</v>
      </c>
      <c r="S1760">
        <f t="shared" si="391"/>
        <v>47.212964537492709</v>
      </c>
    </row>
    <row r="1761" spans="1:19" x14ac:dyDescent="0.35">
      <c r="A1761" s="2" t="s">
        <v>1919</v>
      </c>
      <c r="B1761" s="2">
        <v>40.153775199999998</v>
      </c>
      <c r="C1761" s="2">
        <v>-8.7948380000000004</v>
      </c>
      <c r="D1761" s="2">
        <v>40.153767299999998</v>
      </c>
      <c r="E1761" s="2">
        <v>-8.7954071000000003</v>
      </c>
      <c r="F1761" s="13">
        <f t="shared" si="378"/>
        <v>0.70081558434564462</v>
      </c>
      <c r="G1761" s="13">
        <f t="shared" si="379"/>
        <v>0.70081544646463367</v>
      </c>
      <c r="H1761" s="13">
        <f t="shared" si="380"/>
        <v>-0.15349888027951306</v>
      </c>
      <c r="I1761" s="13">
        <f t="shared" si="381"/>
        <v>-0.15350881294828617</v>
      </c>
      <c r="J1761" s="14">
        <f t="shared" si="382"/>
        <v>-1.3788101094203142E-7</v>
      </c>
      <c r="K1761" s="14">
        <f t="shared" si="383"/>
        <v>-9.9326687731104979E-6</v>
      </c>
      <c r="L1761" s="14">
        <f t="shared" si="384"/>
        <v>4.7527932945991402E-15</v>
      </c>
      <c r="M1761" s="14">
        <f t="shared" si="385"/>
        <v>0.7643166080151802</v>
      </c>
      <c r="N1761" s="14">
        <f t="shared" si="386"/>
        <v>0.76431651910382181</v>
      </c>
      <c r="O1761" s="14">
        <f t="shared" si="387"/>
        <v>2.4664477238878324E-11</v>
      </c>
      <c r="P1761" s="14">
        <f t="shared" si="388"/>
        <v>1.4413242403961262E-11</v>
      </c>
      <c r="Q1761" s="14">
        <f t="shared" si="389"/>
        <v>3.7964776311682994E-6</v>
      </c>
      <c r="R1761" s="14">
        <f t="shared" si="390"/>
        <v>3.7964776311774194E-6</v>
      </c>
      <c r="S1761">
        <f t="shared" si="391"/>
        <v>48.374717976462676</v>
      </c>
    </row>
    <row r="1762" spans="1:19" x14ac:dyDescent="0.35">
      <c r="A1762" s="2" t="s">
        <v>1920</v>
      </c>
      <c r="B1762" s="2">
        <v>41.349452900000003</v>
      </c>
      <c r="C1762" s="2">
        <v>-8.2654188000000008</v>
      </c>
      <c r="D1762" s="2">
        <v>41.349134499999998</v>
      </c>
      <c r="E1762" s="2">
        <v>-8.2649567000000008</v>
      </c>
      <c r="F1762" s="13">
        <f t="shared" si="378"/>
        <v>0.7216840970033177</v>
      </c>
      <c r="G1762" s="13">
        <f t="shared" si="379"/>
        <v>0.72167853987497921</v>
      </c>
      <c r="H1762" s="13">
        <f t="shared" si="380"/>
        <v>-0.14425877211623869</v>
      </c>
      <c r="I1762" s="13">
        <f t="shared" si="381"/>
        <v>-0.14425070694976524</v>
      </c>
      <c r="J1762" s="14">
        <f t="shared" si="382"/>
        <v>-5.5571283384958647E-6</v>
      </c>
      <c r="K1762" s="14">
        <f t="shared" si="383"/>
        <v>8.0651664734476824E-6</v>
      </c>
      <c r="L1762" s="14">
        <f t="shared" si="384"/>
        <v>7.7204188426085835E-12</v>
      </c>
      <c r="M1762" s="14">
        <f t="shared" si="385"/>
        <v>0.7506978670911657</v>
      </c>
      <c r="N1762" s="14">
        <f t="shared" si="386"/>
        <v>0.75069419578675345</v>
      </c>
      <c r="O1762" s="14">
        <f t="shared" si="387"/>
        <v>1.6261727561017985E-11</v>
      </c>
      <c r="P1762" s="14">
        <f t="shared" si="388"/>
        <v>1.6884626484230496E-11</v>
      </c>
      <c r="Q1762" s="14">
        <f t="shared" si="389"/>
        <v>4.1090907125823465E-6</v>
      </c>
      <c r="R1762" s="14">
        <f t="shared" si="390"/>
        <v>4.1090907125939102E-6</v>
      </c>
      <c r="S1762">
        <f t="shared" si="391"/>
        <v>52.358033859871604</v>
      </c>
    </row>
    <row r="1763" spans="1:19" x14ac:dyDescent="0.35">
      <c r="A1763" s="2" t="s">
        <v>1921</v>
      </c>
      <c r="B1763" s="2">
        <v>41.349231500000002</v>
      </c>
      <c r="C1763" s="2">
        <v>-8.2648200000000003</v>
      </c>
      <c r="D1763" s="2">
        <v>41.349561600000001</v>
      </c>
      <c r="E1763" s="2">
        <v>-8.2653184999999993</v>
      </c>
      <c r="F1763" s="13">
        <f t="shared" si="378"/>
        <v>0.72168023284435368</v>
      </c>
      <c r="G1763" s="13">
        <f t="shared" si="379"/>
        <v>0.7216859941762146</v>
      </c>
      <c r="H1763" s="13">
        <f t="shared" si="380"/>
        <v>-0.14424832108467775</v>
      </c>
      <c r="I1763" s="13">
        <f t="shared" si="381"/>
        <v>-0.14425702155099893</v>
      </c>
      <c r="J1763" s="14">
        <f t="shared" si="382"/>
        <v>5.7613318609206488E-6</v>
      </c>
      <c r="K1763" s="14">
        <f t="shared" si="383"/>
        <v>-8.7004663211764921E-6</v>
      </c>
      <c r="L1763" s="14">
        <f t="shared" si="384"/>
        <v>8.2982362028918939E-12</v>
      </c>
      <c r="M1763" s="14">
        <f t="shared" si="385"/>
        <v>0.75069294241841256</v>
      </c>
      <c r="N1763" s="14">
        <f t="shared" si="386"/>
        <v>0.75069674863718905</v>
      </c>
      <c r="O1763" s="14">
        <f t="shared" si="387"/>
        <v>1.8924528551362221E-11</v>
      </c>
      <c r="P1763" s="14">
        <f t="shared" si="388"/>
        <v>1.896301708596653E-11</v>
      </c>
      <c r="Q1763" s="14">
        <f t="shared" si="389"/>
        <v>4.3546546460042648E-6</v>
      </c>
      <c r="R1763" s="14">
        <f t="shared" si="390"/>
        <v>4.3546546460180274E-6</v>
      </c>
      <c r="S1763">
        <f t="shared" si="391"/>
        <v>55.487009499561708</v>
      </c>
    </row>
    <row r="1764" spans="1:19" x14ac:dyDescent="0.35">
      <c r="A1764" s="2" t="s">
        <v>1922</v>
      </c>
      <c r="B1764" s="2">
        <v>41.349407200000002</v>
      </c>
      <c r="C1764" s="2">
        <v>-8.2654777999999993</v>
      </c>
      <c r="D1764" s="2">
        <v>41.349086999999997</v>
      </c>
      <c r="E1764" s="2">
        <v>-8.2650091000000003</v>
      </c>
      <c r="F1764" s="13">
        <f t="shared" si="378"/>
        <v>0.72168329938784948</v>
      </c>
      <c r="G1764" s="13">
        <f t="shared" si="379"/>
        <v>0.72167771084358456</v>
      </c>
      <c r="H1764" s="13">
        <f t="shared" si="380"/>
        <v>-0.14425980186049736</v>
      </c>
      <c r="I1764" s="13">
        <f t="shared" si="381"/>
        <v>-0.14425162150229329</v>
      </c>
      <c r="J1764" s="14">
        <f t="shared" si="382"/>
        <v>-5.5885442649117323E-6</v>
      </c>
      <c r="K1764" s="14">
        <f t="shared" si="383"/>
        <v>8.1803582040740341E-6</v>
      </c>
      <c r="L1764" s="14">
        <f t="shared" si="384"/>
        <v>7.8079567501991323E-12</v>
      </c>
      <c r="M1764" s="14">
        <f t="shared" si="385"/>
        <v>0.7506984147869159</v>
      </c>
      <c r="N1764" s="14">
        <f t="shared" si="386"/>
        <v>0.75069472273105409</v>
      </c>
      <c r="O1764" s="14">
        <f t="shared" si="387"/>
        <v>1.6729565086647047E-11</v>
      </c>
      <c r="P1764" s="14">
        <f t="shared" si="388"/>
        <v>1.7235825167286652E-11</v>
      </c>
      <c r="Q1764" s="14">
        <f t="shared" si="389"/>
        <v>4.1516051314264763E-6</v>
      </c>
      <c r="R1764" s="14">
        <f t="shared" si="390"/>
        <v>4.1516051314384025E-6</v>
      </c>
      <c r="S1764">
        <f t="shared" si="391"/>
        <v>52.899752584788125</v>
      </c>
    </row>
    <row r="1765" spans="1:19" x14ac:dyDescent="0.35">
      <c r="A1765" s="2" t="s">
        <v>1923</v>
      </c>
      <c r="B1765" s="2">
        <v>41.258687899999998</v>
      </c>
      <c r="C1765" s="2">
        <v>-8.0962508999999994</v>
      </c>
      <c r="D1765" s="2">
        <v>41.258512099999997</v>
      </c>
      <c r="E1765" s="2">
        <v>-8.0967277000000006</v>
      </c>
      <c r="F1765" s="13">
        <f t="shared" si="378"/>
        <v>0.72009994890774487</v>
      </c>
      <c r="G1765" s="13">
        <f t="shared" si="379"/>
        <v>0.72009688061891985</v>
      </c>
      <c r="H1765" s="13">
        <f t="shared" si="380"/>
        <v>-0.14130623527255418</v>
      </c>
      <c r="I1765" s="13">
        <f t="shared" si="381"/>
        <v>-0.1413145570024277</v>
      </c>
      <c r="J1765" s="14">
        <f t="shared" si="382"/>
        <v>-3.0682888250144202E-6</v>
      </c>
      <c r="K1765" s="14">
        <f t="shared" si="383"/>
        <v>-8.3217298735283052E-6</v>
      </c>
      <c r="L1765" s="14">
        <f t="shared" si="384"/>
        <v>2.3535990784252465E-12</v>
      </c>
      <c r="M1765" s="14">
        <f t="shared" si="385"/>
        <v>0.7517418440176985</v>
      </c>
      <c r="N1765" s="14">
        <f t="shared" si="386"/>
        <v>0.75173982060806899</v>
      </c>
      <c r="O1765" s="14">
        <f t="shared" si="387"/>
        <v>1.7312797021893447E-11</v>
      </c>
      <c r="P1765" s="14">
        <f t="shared" si="388"/>
        <v>1.2137307884327641E-11</v>
      </c>
      <c r="Q1765" s="14">
        <f t="shared" si="389"/>
        <v>3.483863930225697E-6</v>
      </c>
      <c r="R1765" s="14">
        <f t="shared" si="390"/>
        <v>3.4838639302327444E-6</v>
      </c>
      <c r="S1765">
        <f t="shared" si="391"/>
        <v>44.391394199025626</v>
      </c>
    </row>
    <row r="1766" spans="1:19" x14ac:dyDescent="0.35">
      <c r="A1766" s="2" t="s">
        <v>1924</v>
      </c>
      <c r="B1766" s="2">
        <v>41.2584138</v>
      </c>
      <c r="C1766" s="2">
        <v>-8.0966737000000002</v>
      </c>
      <c r="D1766" s="2">
        <v>41.258586700000002</v>
      </c>
      <c r="E1766" s="2">
        <v>-8.0961973999999994</v>
      </c>
      <c r="F1766" s="13">
        <f t="shared" si="378"/>
        <v>0.72009516496026527</v>
      </c>
      <c r="G1766" s="13">
        <f t="shared" si="379"/>
        <v>0.72009818263454195</v>
      </c>
      <c r="H1766" s="13">
        <f t="shared" si="380"/>
        <v>-0.14131361452463162</v>
      </c>
      <c r="I1766" s="13">
        <f t="shared" si="381"/>
        <v>-0.14130530152140436</v>
      </c>
      <c r="J1766" s="14">
        <f t="shared" si="382"/>
        <v>3.0176742766840903E-6</v>
      </c>
      <c r="K1766" s="14">
        <f t="shared" si="383"/>
        <v>8.3130032272615839E-6</v>
      </c>
      <c r="L1766" s="14">
        <f t="shared" si="384"/>
        <v>2.276589510038484E-12</v>
      </c>
      <c r="M1766" s="14">
        <f t="shared" si="385"/>
        <v>0.75174098539308865</v>
      </c>
      <c r="N1766" s="14">
        <f t="shared" si="386"/>
        <v>0.75174297542056667</v>
      </c>
      <c r="O1766" s="14">
        <f t="shared" si="387"/>
        <v>1.7276505664015882E-11</v>
      </c>
      <c r="P1766" s="14">
        <f t="shared" si="388"/>
        <v>1.2039819373060857E-11</v>
      </c>
      <c r="Q1766" s="14">
        <f t="shared" si="389"/>
        <v>3.469844286572649E-6</v>
      </c>
      <c r="R1766" s="14">
        <f t="shared" si="390"/>
        <v>3.4698442865796117E-6</v>
      </c>
      <c r="S1766">
        <f t="shared" si="391"/>
        <v>44.212755899597411</v>
      </c>
    </row>
    <row r="1767" spans="1:19" x14ac:dyDescent="0.35">
      <c r="A1767" s="2" t="s">
        <v>1925</v>
      </c>
      <c r="B1767" s="2">
        <v>38.724283499999999</v>
      </c>
      <c r="C1767" s="2">
        <v>-9.4322128000000003</v>
      </c>
      <c r="D1767" s="2">
        <v>38.7250874</v>
      </c>
      <c r="E1767" s="2">
        <v>-9.4294086000000004</v>
      </c>
      <c r="F1767" s="13">
        <f t="shared" si="378"/>
        <v>0.67586624755071356</v>
      </c>
      <c r="G1767" s="13">
        <f t="shared" si="379"/>
        <v>0.67588027825257035</v>
      </c>
      <c r="H1767" s="13">
        <f t="shared" si="380"/>
        <v>-0.16462316910875341</v>
      </c>
      <c r="I1767" s="13">
        <f t="shared" si="381"/>
        <v>-0.16457422658586898</v>
      </c>
      <c r="J1767" s="14">
        <f t="shared" si="382"/>
        <v>1.4030701856793115E-5</v>
      </c>
      <c r="K1767" s="14">
        <f t="shared" si="383"/>
        <v>4.8942522884426465E-5</v>
      </c>
      <c r="L1767" s="14">
        <f t="shared" si="384"/>
        <v>4.9215148647747072E-11</v>
      </c>
      <c r="M1767" s="14">
        <f t="shared" si="385"/>
        <v>0.78015656520457644</v>
      </c>
      <c r="N1767" s="14">
        <f t="shared" si="386"/>
        <v>0.78016534251477943</v>
      </c>
      <c r="O1767" s="14">
        <f t="shared" si="387"/>
        <v>5.9884263645361455E-10</v>
      </c>
      <c r="P1767" s="14">
        <f t="shared" si="388"/>
        <v>4.1370138638083239E-10</v>
      </c>
      <c r="Q1767" s="14">
        <f t="shared" si="389"/>
        <v>2.0339650596331108E-5</v>
      </c>
      <c r="R1767" s="14">
        <f t="shared" si="390"/>
        <v>2.0339650597733534E-5</v>
      </c>
      <c r="S1767">
        <f t="shared" si="391"/>
        <v>259.16782791632068</v>
      </c>
    </row>
    <row r="1768" spans="1:19" x14ac:dyDescent="0.35">
      <c r="A1768" s="2" t="s">
        <v>1926</v>
      </c>
      <c r="B1768" s="2">
        <v>38.725197299999998</v>
      </c>
      <c r="C1768" s="2">
        <v>-9.4294568999999999</v>
      </c>
      <c r="D1768" s="2">
        <v>38.724380500000002</v>
      </c>
      <c r="E1768" s="2">
        <v>-9.4322678</v>
      </c>
      <c r="F1768" s="13">
        <f t="shared" si="378"/>
        <v>0.67588219636941826</v>
      </c>
      <c r="G1768" s="13">
        <f t="shared" si="379"/>
        <v>0.67586794052008803</v>
      </c>
      <c r="H1768" s="13">
        <f t="shared" si="380"/>
        <v>-0.1645750695798977</v>
      </c>
      <c r="I1768" s="13">
        <f t="shared" si="381"/>
        <v>-0.164624129039842</v>
      </c>
      <c r="J1768" s="14">
        <f t="shared" si="382"/>
        <v>-1.4255849330235826E-5</v>
      </c>
      <c r="K1768" s="14">
        <f t="shared" si="383"/>
        <v>-4.9059459944295059E-5</v>
      </c>
      <c r="L1768" s="14">
        <f t="shared" si="384"/>
        <v>5.0807310030735849E-11</v>
      </c>
      <c r="M1768" s="14">
        <f t="shared" si="385"/>
        <v>0.78016428343710842</v>
      </c>
      <c r="N1768" s="14">
        <f t="shared" si="386"/>
        <v>0.78015536525932905</v>
      </c>
      <c r="O1768" s="14">
        <f t="shared" si="387"/>
        <v>6.0170765238578882E-10</v>
      </c>
      <c r="P1768" s="14">
        <f t="shared" si="388"/>
        <v>4.1703628245224187E-10</v>
      </c>
      <c r="Q1768" s="14">
        <f t="shared" si="389"/>
        <v>2.0421466217004154E-5</v>
      </c>
      <c r="R1768" s="14">
        <f t="shared" si="390"/>
        <v>2.0421466218423567E-5</v>
      </c>
      <c r="S1768">
        <f t="shared" si="391"/>
        <v>260.21032255515308</v>
      </c>
    </row>
    <row r="1769" spans="1:19" x14ac:dyDescent="0.35">
      <c r="A1769" s="2" t="s">
        <v>1927</v>
      </c>
      <c r="B1769" s="2">
        <v>39.360778099999997</v>
      </c>
      <c r="C1769" s="2">
        <v>-9.1426096999999995</v>
      </c>
      <c r="D1769" s="2">
        <v>39.359457800000001</v>
      </c>
      <c r="E1769" s="2">
        <v>-9.1441020000000002</v>
      </c>
      <c r="F1769" s="13">
        <f t="shared" si="378"/>
        <v>0.6869751739918778</v>
      </c>
      <c r="G1769" s="13">
        <f t="shared" si="379"/>
        <v>0.68695213040976377</v>
      </c>
      <c r="H1769" s="13">
        <f t="shared" si="380"/>
        <v>-0.15956864148977101</v>
      </c>
      <c r="I1769" s="13">
        <f t="shared" si="381"/>
        <v>-0.15959468703819854</v>
      </c>
      <c r="J1769" s="14">
        <f t="shared" si="382"/>
        <v>-2.3043582114024019E-5</v>
      </c>
      <c r="K1769" s="14">
        <f t="shared" si="383"/>
        <v>-2.6045548427527931E-5</v>
      </c>
      <c r="L1769" s="14">
        <f t="shared" si="384"/>
        <v>1.3275166915556758E-10</v>
      </c>
      <c r="M1769" s="14">
        <f t="shared" si="385"/>
        <v>0.77318251206848088</v>
      </c>
      <c r="N1769" s="14">
        <f t="shared" si="386"/>
        <v>0.77316789800198227</v>
      </c>
      <c r="O1769" s="14">
        <f t="shared" si="387"/>
        <v>1.6959264821308843E-10</v>
      </c>
      <c r="P1769" s="14">
        <f t="shared" si="388"/>
        <v>2.3413413689579282E-10</v>
      </c>
      <c r="Q1769" s="14">
        <f t="shared" si="389"/>
        <v>1.5301442314232761E-5</v>
      </c>
      <c r="R1769" s="14">
        <f t="shared" si="390"/>
        <v>1.5301442314829858E-5</v>
      </c>
      <c r="S1769">
        <f t="shared" si="391"/>
        <v>194.97097797556205</v>
      </c>
    </row>
    <row r="1770" spans="1:19" x14ac:dyDescent="0.35">
      <c r="A1770" s="2" t="s">
        <v>1928</v>
      </c>
      <c r="B1770" s="2">
        <v>40.642120400000003</v>
      </c>
      <c r="C1770" s="2">
        <v>-8.5998771000000005</v>
      </c>
      <c r="D1770" s="2">
        <v>40.642090000000003</v>
      </c>
      <c r="E1770" s="2">
        <v>-8.6007265000000004</v>
      </c>
      <c r="F1770" s="13">
        <f t="shared" si="378"/>
        <v>0.70933881597195492</v>
      </c>
      <c r="G1770" s="13">
        <f t="shared" si="379"/>
        <v>0.70933828539186228</v>
      </c>
      <c r="H1770" s="13">
        <f t="shared" si="380"/>
        <v>-0.15009617066186165</v>
      </c>
      <c r="I1770" s="13">
        <f t="shared" si="381"/>
        <v>-0.15011099548852808</v>
      </c>
      <c r="J1770" s="14">
        <f t="shared" si="382"/>
        <v>-5.3058009263917683E-7</v>
      </c>
      <c r="K1770" s="14">
        <f t="shared" si="383"/>
        <v>-1.4824826666426372E-5</v>
      </c>
      <c r="L1770" s="14">
        <f t="shared" si="384"/>
        <v>7.0378808676247703E-14</v>
      </c>
      <c r="M1770" s="14">
        <f t="shared" si="385"/>
        <v>0.75879303785687435</v>
      </c>
      <c r="N1770" s="14">
        <f t="shared" si="386"/>
        <v>0.75879269227307589</v>
      </c>
      <c r="O1770" s="14">
        <f t="shared" si="387"/>
        <v>5.4943871421390333E-11</v>
      </c>
      <c r="P1770" s="14">
        <f t="shared" si="388"/>
        <v>3.1705225511171268E-11</v>
      </c>
      <c r="Q1770" s="14">
        <f t="shared" si="389"/>
        <v>5.6307393396579166E-6</v>
      </c>
      <c r="R1770" s="14">
        <f t="shared" si="390"/>
        <v>5.6307393396876703E-6</v>
      </c>
      <c r="S1770">
        <f t="shared" si="391"/>
        <v>71.746880666300299</v>
      </c>
    </row>
    <row r="1771" spans="1:19" x14ac:dyDescent="0.35">
      <c r="A1771" s="2" t="s">
        <v>1929</v>
      </c>
      <c r="B1771" s="2">
        <v>40.9480054</v>
      </c>
      <c r="C1771" s="2">
        <v>-8.4761135999999997</v>
      </c>
      <c r="D1771" s="2">
        <v>40.947662999999999</v>
      </c>
      <c r="E1771" s="2">
        <v>-8.4759720000000005</v>
      </c>
      <c r="F1771" s="13">
        <f t="shared" si="378"/>
        <v>0.71467751635441767</v>
      </c>
      <c r="G1771" s="13">
        <f t="shared" si="379"/>
        <v>0.71467154034705882</v>
      </c>
      <c r="H1771" s="13">
        <f t="shared" si="380"/>
        <v>-0.14793609009306963</v>
      </c>
      <c r="I1771" s="13">
        <f t="shared" si="381"/>
        <v>-0.14793361870684882</v>
      </c>
      <c r="J1771" s="14">
        <f t="shared" si="382"/>
        <v>-5.976007358854396E-6</v>
      </c>
      <c r="K1771" s="14">
        <f t="shared" si="383"/>
        <v>2.4713862208092241E-6</v>
      </c>
      <c r="L1771" s="14">
        <f t="shared" si="384"/>
        <v>8.9281659882439036E-12</v>
      </c>
      <c r="M1771" s="14">
        <f t="shared" si="385"/>
        <v>0.75530854434493377</v>
      </c>
      <c r="N1771" s="14">
        <f t="shared" si="386"/>
        <v>0.75530462783930663</v>
      </c>
      <c r="O1771" s="14">
        <f t="shared" si="387"/>
        <v>1.5269374631006475E-12</v>
      </c>
      <c r="P1771" s="14">
        <f t="shared" si="388"/>
        <v>9.7992655472290132E-12</v>
      </c>
      <c r="Q1771" s="14">
        <f t="shared" si="389"/>
        <v>3.1303778601358995E-6</v>
      </c>
      <c r="R1771" s="14">
        <f t="shared" si="390"/>
        <v>3.1303778601410122E-6</v>
      </c>
      <c r="S1771">
        <f t="shared" si="391"/>
        <v>39.88727469391678</v>
      </c>
    </row>
    <row r="1772" spans="1:19" x14ac:dyDescent="0.35">
      <c r="A1772" s="2" t="s">
        <v>1930</v>
      </c>
      <c r="B1772" s="2">
        <v>40.947707200000004</v>
      </c>
      <c r="C1772" s="2">
        <v>-8.4757853000000001</v>
      </c>
      <c r="D1772" s="2">
        <v>40.948039399999999</v>
      </c>
      <c r="E1772" s="2">
        <v>-8.4759253000000001</v>
      </c>
      <c r="F1772" s="13">
        <f t="shared" si="378"/>
        <v>0.71467231178258828</v>
      </c>
      <c r="G1772" s="13">
        <f t="shared" si="379"/>
        <v>0.71467810976636337</v>
      </c>
      <c r="H1772" s="13">
        <f t="shared" si="380"/>
        <v>-0.14793036017713534</v>
      </c>
      <c r="I1772" s="13">
        <f t="shared" si="381"/>
        <v>-0.14793280363808814</v>
      </c>
      <c r="J1772" s="14">
        <f t="shared" si="382"/>
        <v>5.7979837750909979E-6</v>
      </c>
      <c r="K1772" s="14">
        <f t="shared" si="383"/>
        <v>-2.4434609527945739E-6</v>
      </c>
      <c r="L1772" s="14">
        <f t="shared" si="384"/>
        <v>8.4041539640310707E-12</v>
      </c>
      <c r="M1772" s="14">
        <f t="shared" si="385"/>
        <v>0.75530423893248588</v>
      </c>
      <c r="N1772" s="14">
        <f t="shared" si="386"/>
        <v>0.75530803876949693</v>
      </c>
      <c r="O1772" s="14">
        <f t="shared" si="387"/>
        <v>1.4926253569571993E-12</v>
      </c>
      <c r="P1772" s="14">
        <f t="shared" si="388"/>
        <v>9.2556778684392727E-12</v>
      </c>
      <c r="Q1772" s="14">
        <f t="shared" si="389"/>
        <v>3.0423145577732871E-6</v>
      </c>
      <c r="R1772" s="14">
        <f t="shared" si="390"/>
        <v>3.0423145577779801E-6</v>
      </c>
      <c r="S1772">
        <f t="shared" si="391"/>
        <v>38.765172095207021</v>
      </c>
    </row>
    <row r="1773" spans="1:19" x14ac:dyDescent="0.35">
      <c r="A1773" s="2" t="s">
        <v>1931</v>
      </c>
      <c r="B1773" s="2">
        <v>40.152522400000002</v>
      </c>
      <c r="C1773" s="2">
        <v>-8.7823192999999993</v>
      </c>
      <c r="D1773" s="2">
        <v>40.153174399999997</v>
      </c>
      <c r="E1773" s="2">
        <v>-8.7819705999999993</v>
      </c>
      <c r="F1773" s="13">
        <f t="shared" si="378"/>
        <v>0.70079371886077568</v>
      </c>
      <c r="G1773" s="13">
        <f t="shared" si="379"/>
        <v>0.70080509840749861</v>
      </c>
      <c r="H1773" s="13">
        <f t="shared" si="380"/>
        <v>-0.15328038774644362</v>
      </c>
      <c r="I1773" s="13">
        <f t="shared" si="381"/>
        <v>-0.15327430178334192</v>
      </c>
      <c r="J1773" s="14">
        <f t="shared" si="382"/>
        <v>1.137954672292274E-5</v>
      </c>
      <c r="K1773" s="14">
        <f t="shared" si="383"/>
        <v>6.0859631016985105E-6</v>
      </c>
      <c r="L1773" s="14">
        <f t="shared" si="384"/>
        <v>3.2373520904446064E-11</v>
      </c>
      <c r="M1773" s="14">
        <f t="shared" si="385"/>
        <v>0.76432328082743306</v>
      </c>
      <c r="N1773" s="14">
        <f t="shared" si="386"/>
        <v>0.76433061868806051</v>
      </c>
      <c r="O1773" s="14">
        <f t="shared" si="387"/>
        <v>9.2597367187803575E-12</v>
      </c>
      <c r="P1773" s="14">
        <f t="shared" si="388"/>
        <v>3.7783019150095252E-11</v>
      </c>
      <c r="Q1773" s="14">
        <f t="shared" si="389"/>
        <v>6.1467893367265523E-6</v>
      </c>
      <c r="R1773" s="14">
        <f t="shared" si="390"/>
        <v>6.14678933676526E-6</v>
      </c>
      <c r="S1773">
        <f t="shared" si="391"/>
        <v>78.322389729062948</v>
      </c>
    </row>
    <row r="1774" spans="1:19" x14ac:dyDescent="0.35">
      <c r="A1774" s="2" t="s">
        <v>1932</v>
      </c>
      <c r="B1774" s="2">
        <v>37.199123899999996</v>
      </c>
      <c r="C1774" s="2">
        <v>-7.4970296999999997</v>
      </c>
      <c r="D1774" s="2">
        <v>37.199634000000003</v>
      </c>
      <c r="E1774" s="2">
        <v>-7.4970692000000003</v>
      </c>
      <c r="F1774" s="13">
        <f t="shared" si="378"/>
        <v>0.64924719091231375</v>
      </c>
      <c r="G1774" s="13">
        <f t="shared" si="379"/>
        <v>0.64925609383682836</v>
      </c>
      <c r="H1774" s="13">
        <f t="shared" si="380"/>
        <v>-0.13084785238480273</v>
      </c>
      <c r="I1774" s="13">
        <f t="shared" si="381"/>
        <v>-0.13084854178985728</v>
      </c>
      <c r="J1774" s="14">
        <f t="shared" si="382"/>
        <v>8.9029245146088343E-6</v>
      </c>
      <c r="K1774" s="14">
        <f t="shared" si="383"/>
        <v>-6.8940505454362366E-7</v>
      </c>
      <c r="L1774" s="14">
        <f t="shared" si="384"/>
        <v>1.9815516228074855E-11</v>
      </c>
      <c r="M1774" s="14">
        <f t="shared" si="385"/>
        <v>0.79653378012969134</v>
      </c>
      <c r="N1774" s="14">
        <f t="shared" si="386"/>
        <v>0.79653916275310543</v>
      </c>
      <c r="O1774" s="14">
        <f t="shared" si="387"/>
        <v>1.1881983230756947E-13</v>
      </c>
      <c r="P1774" s="14">
        <f t="shared" si="388"/>
        <v>1.9890903888705078E-11</v>
      </c>
      <c r="Q1774" s="14">
        <f t="shared" si="389"/>
        <v>4.4599219599343976E-6</v>
      </c>
      <c r="R1774" s="14">
        <f t="shared" si="390"/>
        <v>4.4599219599491826E-6</v>
      </c>
      <c r="S1774">
        <f t="shared" si="391"/>
        <v>56.828325613672483</v>
      </c>
    </row>
    <row r="1775" spans="1:19" x14ac:dyDescent="0.35">
      <c r="A1775" s="2" t="s">
        <v>1933</v>
      </c>
      <c r="B1775" s="2">
        <v>41.058413899999998</v>
      </c>
      <c r="C1775" s="2">
        <v>-7.8355531000000003</v>
      </c>
      <c r="D1775" s="2">
        <v>41.058187099999998</v>
      </c>
      <c r="E1775" s="2">
        <v>-7.8358724999999998</v>
      </c>
      <c r="F1775" s="13">
        <f t="shared" si="378"/>
        <v>0.71660450820160582</v>
      </c>
      <c r="G1775" s="13">
        <f t="shared" si="379"/>
        <v>0.71660054979486232</v>
      </c>
      <c r="H1775" s="13">
        <f t="shared" si="380"/>
        <v>-0.1367562003098485</v>
      </c>
      <c r="I1775" s="13">
        <f t="shared" si="381"/>
        <v>-0.13676177489147937</v>
      </c>
      <c r="J1775" s="14">
        <f t="shared" si="382"/>
        <v>-3.9584067434983439E-6</v>
      </c>
      <c r="K1775" s="14">
        <f t="shared" si="383"/>
        <v>-5.5745816308627738E-6</v>
      </c>
      <c r="L1775" s="14">
        <f t="shared" si="384"/>
        <v>3.9172459867381761E-12</v>
      </c>
      <c r="M1775" s="14">
        <f t="shared" si="385"/>
        <v>0.75404292615428914</v>
      </c>
      <c r="N1775" s="14">
        <f t="shared" si="386"/>
        <v>0.75404032616731509</v>
      </c>
      <c r="O1775" s="14">
        <f t="shared" si="387"/>
        <v>7.7689900897680453E-12</v>
      </c>
      <c r="P1775" s="14">
        <f t="shared" si="388"/>
        <v>8.334528847053202E-12</v>
      </c>
      <c r="Q1775" s="14">
        <f t="shared" si="389"/>
        <v>2.8869584075724406E-6</v>
      </c>
      <c r="R1775" s="14">
        <f t="shared" si="390"/>
        <v>2.8869584075764509E-6</v>
      </c>
      <c r="S1775">
        <f t="shared" si="391"/>
        <v>36.785624029339139</v>
      </c>
    </row>
    <row r="1776" spans="1:19" x14ac:dyDescent="0.35">
      <c r="A1776" s="2" t="s">
        <v>1934</v>
      </c>
      <c r="B1776" s="2">
        <v>41.058093100000001</v>
      </c>
      <c r="C1776" s="2">
        <v>-7.8357529000000001</v>
      </c>
      <c r="D1776" s="2">
        <v>41.058317000000002</v>
      </c>
      <c r="E1776" s="2">
        <v>-7.8354410000000003</v>
      </c>
      <c r="F1776" s="13">
        <f t="shared" si="378"/>
        <v>0.7165989091853654</v>
      </c>
      <c r="G1776" s="13">
        <f t="shared" si="379"/>
        <v>0.71660281697756067</v>
      </c>
      <c r="H1776" s="13">
        <f t="shared" si="380"/>
        <v>-0.13675968747769399</v>
      </c>
      <c r="I1776" s="13">
        <f t="shared" si="381"/>
        <v>-0.13675424379575701</v>
      </c>
      <c r="J1776" s="14">
        <f t="shared" si="382"/>
        <v>3.9077921952790362E-6</v>
      </c>
      <c r="K1776" s="14">
        <f t="shared" si="383"/>
        <v>5.4436819369729772E-6</v>
      </c>
      <c r="L1776" s="14">
        <f t="shared" si="384"/>
        <v>3.8177099603660779E-12</v>
      </c>
      <c r="M1776" s="14">
        <f t="shared" si="385"/>
        <v>0.75404143700975623</v>
      </c>
      <c r="N1776" s="14">
        <f t="shared" si="386"/>
        <v>0.754044003746838</v>
      </c>
      <c r="O1776" s="14">
        <f t="shared" si="387"/>
        <v>7.4084182577131715E-12</v>
      </c>
      <c r="P1776" s="14">
        <f t="shared" si="388"/>
        <v>8.029991555645802E-12</v>
      </c>
      <c r="Q1776" s="14">
        <f t="shared" si="389"/>
        <v>2.8337239730866169E-6</v>
      </c>
      <c r="R1776" s="14">
        <f t="shared" si="390"/>
        <v>2.8337239730904094E-6</v>
      </c>
      <c r="S1776">
        <f t="shared" si="391"/>
        <v>36.107310865117995</v>
      </c>
    </row>
    <row r="1777" spans="1:19" x14ac:dyDescent="0.35">
      <c r="A1777" s="2" t="s">
        <v>1935</v>
      </c>
      <c r="B1777" s="2">
        <v>41.176048299999998</v>
      </c>
      <c r="C1777" s="2">
        <v>-7.7509217000000001</v>
      </c>
      <c r="D1777" s="2">
        <v>41.173224599999998</v>
      </c>
      <c r="E1777" s="2">
        <v>-7.7539968999999997</v>
      </c>
      <c r="F1777" s="13">
        <f t="shared" si="378"/>
        <v>0.71865761579521381</v>
      </c>
      <c r="G1777" s="13">
        <f t="shared" si="379"/>
        <v>0.7186083329331252</v>
      </c>
      <c r="H1777" s="13">
        <f t="shared" si="380"/>
        <v>-0.13527910372927618</v>
      </c>
      <c r="I1777" s="13">
        <f t="shared" si="381"/>
        <v>-0.1353327760944335</v>
      </c>
      <c r="J1777" s="14">
        <f t="shared" si="382"/>
        <v>-4.9282862088606549E-5</v>
      </c>
      <c r="K1777" s="14">
        <f t="shared" si="383"/>
        <v>-5.3672365157325652E-5</v>
      </c>
      <c r="L1777" s="14">
        <f t="shared" si="384"/>
        <v>6.0720012378825585E-10</v>
      </c>
      <c r="M1777" s="14">
        <f t="shared" si="385"/>
        <v>0.75272264475212058</v>
      </c>
      <c r="N1777" s="14">
        <f t="shared" si="386"/>
        <v>0.75269019906847545</v>
      </c>
      <c r="O1777" s="14">
        <f t="shared" si="387"/>
        <v>7.201806952224394E-10</v>
      </c>
      <c r="P1777" s="14">
        <f t="shared" si="388"/>
        <v>1.0152307090023485E-9</v>
      </c>
      <c r="Q1777" s="14">
        <f t="shared" si="389"/>
        <v>3.1862685213307875E-5</v>
      </c>
      <c r="R1777" s="14">
        <f t="shared" si="390"/>
        <v>3.1862685218699199E-5</v>
      </c>
      <c r="S1777">
        <f t="shared" si="391"/>
        <v>405.99433505666519</v>
      </c>
    </row>
    <row r="1778" spans="1:19" x14ac:dyDescent="0.35">
      <c r="A1778" s="2" t="s">
        <v>1936</v>
      </c>
      <c r="B1778" s="2">
        <v>41.173061799999999</v>
      </c>
      <c r="C1778" s="2">
        <v>-7.7539349</v>
      </c>
      <c r="D1778" s="2">
        <v>41.1760059</v>
      </c>
      <c r="E1778" s="2">
        <v>-7.7507367</v>
      </c>
      <c r="F1778" s="13">
        <f t="shared" si="378"/>
        <v>0.71860549153710307</v>
      </c>
      <c r="G1778" s="13">
        <f t="shared" si="379"/>
        <v>0.71865687577561099</v>
      </c>
      <c r="H1778" s="13">
        <f t="shared" si="380"/>
        <v>-0.13533169399029726</v>
      </c>
      <c r="I1778" s="13">
        <f t="shared" si="381"/>
        <v>-0.13527587487015999</v>
      </c>
      <c r="J1778" s="14">
        <f t="shared" si="382"/>
        <v>5.1384238507923286E-5</v>
      </c>
      <c r="K1778" s="14">
        <f t="shared" si="383"/>
        <v>5.5819120137273748E-5</v>
      </c>
      <c r="L1778" s="14">
        <f t="shared" si="384"/>
        <v>6.6008499161454908E-10</v>
      </c>
      <c r="M1778" s="14">
        <f t="shared" si="385"/>
        <v>0.75269068627857627</v>
      </c>
      <c r="N1778" s="14">
        <f t="shared" si="386"/>
        <v>0.75272451534740437</v>
      </c>
      <c r="O1778" s="14">
        <f t="shared" si="387"/>
        <v>7.7894354302259887E-10</v>
      </c>
      <c r="P1778" s="14">
        <f t="shared" si="388"/>
        <v>1.101410047112139E-9</v>
      </c>
      <c r="Q1778" s="14">
        <f t="shared" si="389"/>
        <v>3.3187498355738403E-5</v>
      </c>
      <c r="R1778" s="14">
        <f t="shared" si="390"/>
        <v>3.3187498361830582E-5</v>
      </c>
      <c r="S1778">
        <f t="shared" si="391"/>
        <v>422.87510412644531</v>
      </c>
    </row>
    <row r="1779" spans="1:19" x14ac:dyDescent="0.35">
      <c r="A1779" s="2" t="s">
        <v>1937</v>
      </c>
      <c r="B1779" s="2">
        <v>41.311317600000002</v>
      </c>
      <c r="C1779" s="2">
        <v>-7.6870064999999999</v>
      </c>
      <c r="D1779" s="2">
        <v>41.3080876</v>
      </c>
      <c r="E1779" s="2">
        <v>-7.6862817000000003</v>
      </c>
      <c r="F1779" s="13">
        <f t="shared" si="378"/>
        <v>0.72101851045708187</v>
      </c>
      <c r="G1779" s="13">
        <f t="shared" si="379"/>
        <v>0.72096213632224238</v>
      </c>
      <c r="H1779" s="13">
        <f t="shared" si="380"/>
        <v>-0.1341635730472055</v>
      </c>
      <c r="I1779" s="13">
        <f t="shared" si="381"/>
        <v>-0.13415092290078703</v>
      </c>
      <c r="J1779" s="14">
        <f t="shared" si="382"/>
        <v>-5.6374134839498602E-5</v>
      </c>
      <c r="K1779" s="14">
        <f t="shared" si="383"/>
        <v>1.2650146418463626E-5</v>
      </c>
      <c r="L1779" s="14">
        <f t="shared" si="384"/>
        <v>7.9451076951507674E-10</v>
      </c>
      <c r="M1779" s="14">
        <f t="shared" si="385"/>
        <v>0.75117096331991806</v>
      </c>
      <c r="N1779" s="14">
        <f t="shared" si="386"/>
        <v>0.7511337491254696</v>
      </c>
      <c r="O1779" s="14">
        <f t="shared" si="387"/>
        <v>4.0006551101608519E-11</v>
      </c>
      <c r="P1779" s="14">
        <f t="shared" si="388"/>
        <v>8.1708366031873989E-10</v>
      </c>
      <c r="Q1779" s="14">
        <f t="shared" si="389"/>
        <v>2.8584675270479107E-5</v>
      </c>
      <c r="R1779" s="14">
        <f t="shared" si="390"/>
        <v>2.8584675274371786E-5</v>
      </c>
      <c r="S1779">
        <f t="shared" si="391"/>
        <v>364.22593234604528</v>
      </c>
    </row>
    <row r="1780" spans="1:19" x14ac:dyDescent="0.35">
      <c r="A1780" s="2" t="s">
        <v>1938</v>
      </c>
      <c r="B1780" s="2">
        <v>41.3080286</v>
      </c>
      <c r="C1780" s="2">
        <v>-7.6860657000000003</v>
      </c>
      <c r="D1780" s="2">
        <v>41.311395599999997</v>
      </c>
      <c r="E1780" s="2">
        <v>-7.6868505000000003</v>
      </c>
      <c r="F1780" s="13">
        <f t="shared" si="378"/>
        <v>0.72096110657798373</v>
      </c>
      <c r="G1780" s="13">
        <f t="shared" si="379"/>
        <v>0.72101987181389837</v>
      </c>
      <c r="H1780" s="13">
        <f t="shared" si="380"/>
        <v>-0.13414715298960272</v>
      </c>
      <c r="I1780" s="13">
        <f t="shared" si="381"/>
        <v>-0.13416085033357239</v>
      </c>
      <c r="J1780" s="14">
        <f t="shared" si="382"/>
        <v>5.8765235914637337E-5</v>
      </c>
      <c r="K1780" s="14">
        <f t="shared" si="383"/>
        <v>-1.3697343969665265E-5</v>
      </c>
      <c r="L1780" s="14">
        <f t="shared" si="384"/>
        <v>8.6333823777729451E-10</v>
      </c>
      <c r="M1780" s="14">
        <f t="shared" si="385"/>
        <v>0.75113285042500066</v>
      </c>
      <c r="N1780" s="14">
        <f t="shared" si="386"/>
        <v>0.75117164306164041</v>
      </c>
      <c r="O1780" s="14">
        <f t="shared" si="387"/>
        <v>4.6904307955098019E-11</v>
      </c>
      <c r="P1780" s="14">
        <f t="shared" si="388"/>
        <v>8.8980304126208691E-10</v>
      </c>
      <c r="Q1780" s="14">
        <f t="shared" si="389"/>
        <v>2.9829566561753572E-5</v>
      </c>
      <c r="R1780" s="14">
        <f t="shared" si="390"/>
        <v>2.9829566566177314E-5</v>
      </c>
      <c r="S1780">
        <f t="shared" si="391"/>
        <v>380.08833718623134</v>
      </c>
    </row>
    <row r="1781" spans="1:19" x14ac:dyDescent="0.35">
      <c r="A1781" s="2" t="s">
        <v>1939</v>
      </c>
      <c r="B1781" s="2">
        <v>41.385608499999996</v>
      </c>
      <c r="C1781" s="2">
        <v>-7.6589904000000004</v>
      </c>
      <c r="D1781" s="2">
        <v>41.3865567</v>
      </c>
      <c r="E1781" s="2">
        <v>-7.6556816999999997</v>
      </c>
      <c r="F1781" s="13">
        <f t="shared" si="378"/>
        <v>0.72231513126635161</v>
      </c>
      <c r="G1781" s="13">
        <f t="shared" si="379"/>
        <v>0.72233168047831908</v>
      </c>
      <c r="H1781" s="13">
        <f t="shared" si="380"/>
        <v>-0.13367459985863753</v>
      </c>
      <c r="I1781" s="13">
        <f t="shared" si="381"/>
        <v>-0.13361685214967678</v>
      </c>
      <c r="J1781" s="14">
        <f t="shared" si="382"/>
        <v>1.6549211967475941E-5</v>
      </c>
      <c r="K1781" s="14">
        <f t="shared" si="383"/>
        <v>5.7747708960748101E-5</v>
      </c>
      <c r="L1781" s="14">
        <f t="shared" si="384"/>
        <v>6.8469104184549562E-11</v>
      </c>
      <c r="M1781" s="14">
        <f t="shared" si="385"/>
        <v>0.75026621248379233</v>
      </c>
      <c r="N1781" s="14">
        <f t="shared" si="386"/>
        <v>0.75027715365835079</v>
      </c>
      <c r="O1781" s="14">
        <f t="shared" si="387"/>
        <v>8.3369947232213177E-10</v>
      </c>
      <c r="P1781" s="14">
        <f t="shared" si="388"/>
        <v>5.3776487192705299E-10</v>
      </c>
      <c r="Q1781" s="14">
        <f t="shared" si="389"/>
        <v>2.3189757910057039E-5</v>
      </c>
      <c r="R1781" s="14">
        <f t="shared" si="390"/>
        <v>2.3189757912135478E-5</v>
      </c>
      <c r="S1781">
        <f t="shared" si="391"/>
        <v>295.48389531643028</v>
      </c>
    </row>
    <row r="1782" spans="1:19" x14ac:dyDescent="0.35">
      <c r="A1782" s="2" t="s">
        <v>1940</v>
      </c>
      <c r="B1782" s="2">
        <v>41.386679299999997</v>
      </c>
      <c r="C1782" s="2">
        <v>-7.6557297999999996</v>
      </c>
      <c r="D1782" s="2">
        <v>41.385736899999998</v>
      </c>
      <c r="E1782" s="2">
        <v>-7.6590490999999998</v>
      </c>
      <c r="F1782" s="13">
        <f t="shared" si="378"/>
        <v>0.72233382025198201</v>
      </c>
      <c r="G1782" s="13">
        <f t="shared" si="379"/>
        <v>0.72231737226911119</v>
      </c>
      <c r="H1782" s="13">
        <f t="shared" si="380"/>
        <v>-0.13361769165304696</v>
      </c>
      <c r="I1782" s="13">
        <f t="shared" si="381"/>
        <v>-0.13367562436690841</v>
      </c>
      <c r="J1782" s="14">
        <f t="shared" si="382"/>
        <v>-1.6447982870815281E-5</v>
      </c>
      <c r="K1782" s="14">
        <f t="shared" si="383"/>
        <v>-5.7932713861452712E-5</v>
      </c>
      <c r="L1782" s="14">
        <f t="shared" si="384"/>
        <v>6.7634035128133417E-11</v>
      </c>
      <c r="M1782" s="14">
        <f t="shared" si="385"/>
        <v>0.75027567207703072</v>
      </c>
      <c r="N1782" s="14">
        <f t="shared" si="386"/>
        <v>0.7502647978009982</v>
      </c>
      <c r="O1782" s="14">
        <f t="shared" si="387"/>
        <v>8.3904983360357065E-10</v>
      </c>
      <c r="P1782" s="14">
        <f t="shared" si="388"/>
        <v>5.3993973864948535E-10</v>
      </c>
      <c r="Q1782" s="14">
        <f t="shared" si="389"/>
        <v>2.3236603423251974E-5</v>
      </c>
      <c r="R1782" s="14">
        <f t="shared" si="390"/>
        <v>2.3236603425343034E-5</v>
      </c>
      <c r="S1782">
        <f t="shared" si="391"/>
        <v>296.08080084572094</v>
      </c>
    </row>
    <row r="1783" spans="1:19" x14ac:dyDescent="0.35">
      <c r="A1783" s="2" t="s">
        <v>1941</v>
      </c>
      <c r="B1783" s="2">
        <v>41.426858000000003</v>
      </c>
      <c r="C1783" s="2">
        <v>-7.6404294000000004</v>
      </c>
      <c r="D1783" s="2">
        <v>41.424799299999997</v>
      </c>
      <c r="E1783" s="2">
        <v>-7.6407194</v>
      </c>
      <c r="F1783" s="13">
        <f t="shared" si="378"/>
        <v>0.72303507085615315</v>
      </c>
      <c r="G1783" s="13">
        <f t="shared" si="379"/>
        <v>0.72299913976284225</v>
      </c>
      <c r="H1783" s="13">
        <f t="shared" si="380"/>
        <v>-0.13335064929617485</v>
      </c>
      <c r="I1783" s="13">
        <f t="shared" si="381"/>
        <v>-0.13335571075100563</v>
      </c>
      <c r="J1783" s="14">
        <f t="shared" si="382"/>
        <v>-3.5931093310903606E-5</v>
      </c>
      <c r="K1783" s="14">
        <f t="shared" si="383"/>
        <v>-5.0614548307847951E-6</v>
      </c>
      <c r="L1783" s="14">
        <f t="shared" si="384"/>
        <v>3.2276086659449057E-10</v>
      </c>
      <c r="M1783" s="14">
        <f t="shared" si="385"/>
        <v>0.74982476413352339</v>
      </c>
      <c r="N1783" s="14">
        <f t="shared" si="386"/>
        <v>0.74980099032763237</v>
      </c>
      <c r="O1783" s="14">
        <f t="shared" si="387"/>
        <v>6.4045812510050124E-12</v>
      </c>
      <c r="P1783" s="14">
        <f t="shared" si="388"/>
        <v>3.2636164610706088E-10</v>
      </c>
      <c r="Q1783" s="14">
        <f t="shared" si="389"/>
        <v>1.8065482172005841E-5</v>
      </c>
      <c r="R1783" s="14">
        <f t="shared" si="390"/>
        <v>1.8065482172988488E-5</v>
      </c>
      <c r="S1783">
        <f t="shared" si="391"/>
        <v>230.19037384821931</v>
      </c>
    </row>
    <row r="1784" spans="1:19" x14ac:dyDescent="0.35">
      <c r="A1784" s="2" t="s">
        <v>1942</v>
      </c>
      <c r="B1784" s="2">
        <v>41.424785800000002</v>
      </c>
      <c r="C1784" s="2">
        <v>-7.6405519000000002</v>
      </c>
      <c r="D1784" s="2">
        <v>41.4268383</v>
      </c>
      <c r="E1784" s="2">
        <v>-7.6402405</v>
      </c>
      <c r="F1784" s="13">
        <f t="shared" si="378"/>
        <v>0.7229989041433933</v>
      </c>
      <c r="G1784" s="13">
        <f t="shared" si="379"/>
        <v>0.72303472702629046</v>
      </c>
      <c r="H1784" s="13">
        <f t="shared" si="380"/>
        <v>-0.13335278732450853</v>
      </c>
      <c r="I1784" s="13">
        <f t="shared" si="381"/>
        <v>-0.13334735236921783</v>
      </c>
      <c r="J1784" s="14">
        <f t="shared" si="382"/>
        <v>3.5822882897162955E-5</v>
      </c>
      <c r="K1784" s="14">
        <f t="shared" si="383"/>
        <v>5.4349552907062559E-6</v>
      </c>
      <c r="L1784" s="14">
        <f t="shared" si="384"/>
        <v>3.2081973473165412E-10</v>
      </c>
      <c r="M1784" s="14">
        <f t="shared" si="385"/>
        <v>0.74980121782722919</v>
      </c>
      <c r="N1784" s="14">
        <f t="shared" si="386"/>
        <v>0.74982492002792378</v>
      </c>
      <c r="O1784" s="14">
        <f t="shared" si="387"/>
        <v>7.3846847529758028E-12</v>
      </c>
      <c r="P1784" s="14">
        <f t="shared" si="388"/>
        <v>3.2497154952164998E-10</v>
      </c>
      <c r="Q1784" s="14">
        <f t="shared" si="389"/>
        <v>1.8026967285754139E-5</v>
      </c>
      <c r="R1784" s="14">
        <f t="shared" si="390"/>
        <v>1.8026967286730514E-5</v>
      </c>
      <c r="S1784">
        <f t="shared" si="391"/>
        <v>229.69961716752022</v>
      </c>
    </row>
    <row r="1785" spans="1:19" x14ac:dyDescent="0.35">
      <c r="A1785" s="2" t="s">
        <v>1943</v>
      </c>
      <c r="B1785" s="2">
        <v>41.490506500000002</v>
      </c>
      <c r="C1785" s="2">
        <v>-7.6603427999999996</v>
      </c>
      <c r="D1785" s="2">
        <v>41.490999500000001</v>
      </c>
      <c r="E1785" s="2">
        <v>-7.6602252000000002</v>
      </c>
      <c r="F1785" s="13">
        <f t="shared" si="378"/>
        <v>0.72414594674510868</v>
      </c>
      <c r="G1785" s="13">
        <f t="shared" si="379"/>
        <v>0.72415455121832106</v>
      </c>
      <c r="H1785" s="13">
        <f t="shared" si="380"/>
        <v>-0.13369820369144148</v>
      </c>
      <c r="I1785" s="13">
        <f t="shared" si="381"/>
        <v>-0.13369615118424114</v>
      </c>
      <c r="J1785" s="14">
        <f t="shared" si="382"/>
        <v>8.6044732123813361E-6</v>
      </c>
      <c r="K1785" s="14">
        <f t="shared" si="383"/>
        <v>2.0525072003396705E-6</v>
      </c>
      <c r="L1785" s="14">
        <f t="shared" si="384"/>
        <v>1.8509239815532797E-11</v>
      </c>
      <c r="M1785" s="14">
        <f t="shared" si="385"/>
        <v>0.74905980144390705</v>
      </c>
      <c r="N1785" s="14">
        <f t="shared" si="386"/>
        <v>0.74906550190022703</v>
      </c>
      <c r="O1785" s="14">
        <f t="shared" si="387"/>
        <v>1.0531964518611782E-12</v>
      </c>
      <c r="P1785" s="14">
        <f t="shared" si="388"/>
        <v>1.9100182927157903E-11</v>
      </c>
      <c r="Q1785" s="14">
        <f t="shared" si="389"/>
        <v>4.3703756048145227E-6</v>
      </c>
      <c r="R1785" s="14">
        <f t="shared" si="390"/>
        <v>4.3703756048284352E-6</v>
      </c>
      <c r="S1785">
        <f t="shared" si="391"/>
        <v>55.687325956723924</v>
      </c>
    </row>
    <row r="1786" spans="1:19" x14ac:dyDescent="0.35">
      <c r="A1786" s="2" t="s">
        <v>1944</v>
      </c>
      <c r="B1786" s="2">
        <v>41.486890699999996</v>
      </c>
      <c r="C1786" s="2">
        <v>-7.6600482999999997</v>
      </c>
      <c r="D1786" s="2">
        <v>41.4785355</v>
      </c>
      <c r="E1786" s="2">
        <v>-7.6480129999999997</v>
      </c>
      <c r="F1786" s="13">
        <f t="shared" si="378"/>
        <v>0.72408283913001503</v>
      </c>
      <c r="G1786" s="13">
        <f t="shared" si="379"/>
        <v>0.72393701338035243</v>
      </c>
      <c r="H1786" s="13">
        <f t="shared" si="380"/>
        <v>-0.13369306369679435</v>
      </c>
      <c r="I1786" s="13">
        <f t="shared" si="381"/>
        <v>-0.13348300808532909</v>
      </c>
      <c r="J1786" s="14">
        <f t="shared" si="382"/>
        <v>-1.4582574966259809E-4</v>
      </c>
      <c r="K1786" s="14">
        <f t="shared" si="383"/>
        <v>2.1005561146525409E-4</v>
      </c>
      <c r="L1786" s="14">
        <f t="shared" si="384"/>
        <v>5.3162873067437116E-9</v>
      </c>
      <c r="M1786" s="14">
        <f t="shared" si="385"/>
        <v>0.74920390305609463</v>
      </c>
      <c r="N1786" s="14">
        <f t="shared" si="386"/>
        <v>0.74910730894753796</v>
      </c>
      <c r="O1786" s="14">
        <f t="shared" si="387"/>
        <v>1.1030839936450635E-8</v>
      </c>
      <c r="P1786" s="14">
        <f t="shared" si="388"/>
        <v>1.1507171047713078E-8</v>
      </c>
      <c r="Q1786" s="14">
        <f t="shared" si="389"/>
        <v>1.0727148291933452E-4</v>
      </c>
      <c r="R1786" s="14">
        <f t="shared" si="390"/>
        <v>1.072714831250664E-4</v>
      </c>
      <c r="S1786">
        <f t="shared" si="391"/>
        <v>1366.8532379795961</v>
      </c>
    </row>
    <row r="1787" spans="1:19" x14ac:dyDescent="0.35">
      <c r="A1787" s="2" t="s">
        <v>1945</v>
      </c>
      <c r="B1787" s="2">
        <v>41.491034200000001</v>
      </c>
      <c r="C1787" s="2">
        <v>-7.6604308000000003</v>
      </c>
      <c r="D1787" s="2">
        <v>41.4905252</v>
      </c>
      <c r="E1787" s="2">
        <v>-7.6605746999999997</v>
      </c>
      <c r="F1787" s="13">
        <f t="shared" si="378"/>
        <v>0.72415515684757148</v>
      </c>
      <c r="G1787" s="13">
        <f t="shared" si="379"/>
        <v>0.72414627312167879</v>
      </c>
      <c r="H1787" s="13">
        <f t="shared" si="380"/>
        <v>-0.13369973958118325</v>
      </c>
      <c r="I1787" s="13">
        <f t="shared" si="381"/>
        <v>-0.13370225110997686</v>
      </c>
      <c r="J1787" s="14">
        <f t="shared" si="382"/>
        <v>-8.8837258926943719E-6</v>
      </c>
      <c r="K1787" s="14">
        <f t="shared" si="383"/>
        <v>-2.5115287936028352E-6</v>
      </c>
      <c r="L1787" s="14">
        <f t="shared" si="384"/>
        <v>1.9730146434002345E-11</v>
      </c>
      <c r="M1787" s="14">
        <f t="shared" si="385"/>
        <v>0.74906528567703368</v>
      </c>
      <c r="N1787" s="14">
        <f t="shared" si="386"/>
        <v>0.74905940021294515</v>
      </c>
      <c r="O1787" s="14">
        <f t="shared" si="387"/>
        <v>1.5769442202731991E-12</v>
      </c>
      <c r="P1787" s="14">
        <f t="shared" si="388"/>
        <v>2.0614960995032662E-11</v>
      </c>
      <c r="Q1787" s="14">
        <f t="shared" si="389"/>
        <v>4.5403701385495724E-6</v>
      </c>
      <c r="R1787" s="14">
        <f t="shared" si="390"/>
        <v>4.5403701385651731E-6</v>
      </c>
      <c r="S1787">
        <f t="shared" si="391"/>
        <v>57.853396305597435</v>
      </c>
    </row>
    <row r="1788" spans="1:19" x14ac:dyDescent="0.35">
      <c r="A1788" s="2" t="s">
        <v>1946</v>
      </c>
      <c r="B1788" s="2">
        <v>41.490517599999997</v>
      </c>
      <c r="C1788" s="2">
        <v>-7.6604298000000002</v>
      </c>
      <c r="D1788" s="2">
        <v>41.491011700000001</v>
      </c>
      <c r="E1788" s="2">
        <v>-7.6602820999999999</v>
      </c>
      <c r="F1788" s="13">
        <f t="shared" si="378"/>
        <v>0.7241461404766556</v>
      </c>
      <c r="G1788" s="13">
        <f t="shared" si="379"/>
        <v>0.72415476414848978</v>
      </c>
      <c r="H1788" s="13">
        <f t="shared" si="380"/>
        <v>-0.13369972212789072</v>
      </c>
      <c r="I1788" s="13">
        <f t="shared" si="381"/>
        <v>-0.13369714427658552</v>
      </c>
      <c r="J1788" s="14">
        <f t="shared" si="382"/>
        <v>8.6236718341847762E-6</v>
      </c>
      <c r="K1788" s="14">
        <f t="shared" si="383"/>
        <v>2.5778513051966101E-6</v>
      </c>
      <c r="L1788" s="14">
        <f t="shared" si="384"/>
        <v>1.8591928975812734E-11</v>
      </c>
      <c r="M1788" s="14">
        <f t="shared" si="385"/>
        <v>0.74905966037714489</v>
      </c>
      <c r="N1788" s="14">
        <f t="shared" si="386"/>
        <v>0.74906537355384917</v>
      </c>
      <c r="O1788" s="14">
        <f t="shared" si="387"/>
        <v>1.6613293379250468E-12</v>
      </c>
      <c r="P1788" s="14">
        <f t="shared" si="388"/>
        <v>1.9524091986378369E-11</v>
      </c>
      <c r="Q1788" s="14">
        <f t="shared" si="389"/>
        <v>4.4186074714075211E-6</v>
      </c>
      <c r="R1788" s="14">
        <f t="shared" si="390"/>
        <v>4.4186074714218987E-6</v>
      </c>
      <c r="S1788">
        <f t="shared" si="391"/>
        <v>56.301896400857835</v>
      </c>
    </row>
    <row r="1789" spans="1:19" x14ac:dyDescent="0.35">
      <c r="A1789" s="2" t="s">
        <v>1947</v>
      </c>
      <c r="B1789" s="2">
        <v>41.491040400000003</v>
      </c>
      <c r="C1789" s="2">
        <v>-7.6604950000000001</v>
      </c>
      <c r="D1789" s="2">
        <v>41.490532299999998</v>
      </c>
      <c r="E1789" s="2">
        <v>-7.6606854000000002</v>
      </c>
      <c r="F1789" s="13">
        <f t="shared" si="378"/>
        <v>0.72415526505798511</v>
      </c>
      <c r="G1789" s="13">
        <f t="shared" si="379"/>
        <v>0.72414639704005568</v>
      </c>
      <c r="H1789" s="13">
        <f t="shared" si="380"/>
        <v>-0.13370086008256302</v>
      </c>
      <c r="I1789" s="13">
        <f t="shared" si="381"/>
        <v>-0.13370418318945881</v>
      </c>
      <c r="J1789" s="14">
        <f t="shared" si="382"/>
        <v>-8.8680179294309269E-6</v>
      </c>
      <c r="K1789" s="14">
        <f t="shared" si="383"/>
        <v>-3.3231068957972898E-6</v>
      </c>
      <c r="L1789" s="14">
        <f t="shared" si="384"/>
        <v>1.966043549904825E-11</v>
      </c>
      <c r="M1789" s="14">
        <f t="shared" si="385"/>
        <v>0.7490652035815758</v>
      </c>
      <c r="N1789" s="14">
        <f t="shared" si="386"/>
        <v>0.74905932852323431</v>
      </c>
      <c r="O1789" s="14">
        <f t="shared" si="387"/>
        <v>2.7607598602213347E-12</v>
      </c>
      <c r="P1789" s="14">
        <f t="shared" si="388"/>
        <v>2.1209482060696056E-11</v>
      </c>
      <c r="Q1789" s="14">
        <f t="shared" si="389"/>
        <v>4.6053753441707723E-6</v>
      </c>
      <c r="R1789" s="14">
        <f t="shared" si="390"/>
        <v>4.6053753441870523E-6</v>
      </c>
      <c r="S1789">
        <f t="shared" si="391"/>
        <v>58.681692635631421</v>
      </c>
    </row>
    <row r="1790" spans="1:19" x14ac:dyDescent="0.35">
      <c r="A1790" s="2" t="s">
        <v>1949</v>
      </c>
      <c r="B1790" s="2">
        <v>41.516668000000003</v>
      </c>
      <c r="C1790" s="2">
        <v>-7.6542043</v>
      </c>
      <c r="D1790" s="2">
        <v>41.517212000000001</v>
      </c>
      <c r="E1790" s="2">
        <v>-7.6530724000000001</v>
      </c>
      <c r="F1790" s="13">
        <f t="shared" si="378"/>
        <v>0.72460255105736926</v>
      </c>
      <c r="G1790" s="13">
        <f t="shared" si="379"/>
        <v>0.72461204564850001</v>
      </c>
      <c r="H1790" s="13">
        <f t="shared" si="380"/>
        <v>-0.13359106665530782</v>
      </c>
      <c r="I1790" s="13">
        <f t="shared" si="381"/>
        <v>-0.13357131127350449</v>
      </c>
      <c r="J1790" s="14">
        <f t="shared" si="382"/>
        <v>9.4945911307542374E-6</v>
      </c>
      <c r="K1790" s="14">
        <f t="shared" si="383"/>
        <v>1.975538180332137E-5</v>
      </c>
      <c r="L1790" s="14">
        <f t="shared" si="384"/>
        <v>2.2536815184879953E-11</v>
      </c>
      <c r="M1790" s="14">
        <f t="shared" si="385"/>
        <v>0.74875663191253528</v>
      </c>
      <c r="N1790" s="14">
        <f t="shared" si="386"/>
        <v>0.74876292532113109</v>
      </c>
      <c r="O1790" s="14">
        <f t="shared" si="387"/>
        <v>9.7568777545577045E-11</v>
      </c>
      <c r="P1790" s="14">
        <f t="shared" si="388"/>
        <v>7.7237892302264069E-11</v>
      </c>
      <c r="Q1790" s="14">
        <f t="shared" si="389"/>
        <v>8.7885091057735191E-6</v>
      </c>
      <c r="R1790" s="14">
        <f t="shared" si="390"/>
        <v>8.7885091058866539E-6</v>
      </c>
      <c r="S1790">
        <f t="shared" si="391"/>
        <v>111.98318302720774</v>
      </c>
    </row>
    <row r="1791" spans="1:19" x14ac:dyDescent="0.35">
      <c r="A1791" s="2" t="s">
        <v>1950</v>
      </c>
      <c r="B1791" s="2">
        <v>41.5173427</v>
      </c>
      <c r="C1791" s="2">
        <v>-7.6531073999999997</v>
      </c>
      <c r="D1791" s="2">
        <v>41.516809799999997</v>
      </c>
      <c r="E1791" s="2">
        <v>-7.6542346999999999</v>
      </c>
      <c r="F1791" s="13">
        <f t="shared" si="378"/>
        <v>0.72461432679383242</v>
      </c>
      <c r="G1791" s="13">
        <f t="shared" si="379"/>
        <v>0.72460502593424847</v>
      </c>
      <c r="H1791" s="13">
        <f t="shared" si="380"/>
        <v>-0.13357192213874267</v>
      </c>
      <c r="I1791" s="13">
        <f t="shared" si="381"/>
        <v>-0.1335915972354004</v>
      </c>
      <c r="J1791" s="14">
        <f t="shared" si="382"/>
        <v>-9.300859583949439E-6</v>
      </c>
      <c r="K1791" s="14">
        <f t="shared" si="383"/>
        <v>-1.9675096657734148E-5</v>
      </c>
      <c r="L1791" s="14">
        <f t="shared" si="384"/>
        <v>2.1626497249930132E-11</v>
      </c>
      <c r="M1791" s="14">
        <f t="shared" si="385"/>
        <v>0.74876128487664462</v>
      </c>
      <c r="N1791" s="14">
        <f t="shared" si="386"/>
        <v>0.74875511986478849</v>
      </c>
      <c r="O1791" s="14">
        <f t="shared" si="387"/>
        <v>9.6777357119673422E-11</v>
      </c>
      <c r="P1791" s="14">
        <f t="shared" si="388"/>
        <v>7.5883643026489752E-11</v>
      </c>
      <c r="Q1791" s="14">
        <f t="shared" si="389"/>
        <v>8.7111218006919029E-6</v>
      </c>
      <c r="R1791" s="14">
        <f t="shared" si="390"/>
        <v>8.7111218008020748E-6</v>
      </c>
      <c r="S1791">
        <f t="shared" si="391"/>
        <v>110.99711398582004</v>
      </c>
    </row>
    <row r="1792" spans="1:19" x14ac:dyDescent="0.35">
      <c r="A1792" s="2" t="s">
        <v>1951</v>
      </c>
      <c r="B1792" s="2">
        <v>41.531562100000002</v>
      </c>
      <c r="C1792" s="2">
        <v>-7.6344753000000001</v>
      </c>
      <c r="D1792" s="2">
        <v>41.532945300000002</v>
      </c>
      <c r="E1792" s="2">
        <v>-7.6331924000000004</v>
      </c>
      <c r="F1792" s="13">
        <f t="shared" si="378"/>
        <v>0.72486250214149051</v>
      </c>
      <c r="G1792" s="13">
        <f t="shared" si="379"/>
        <v>0.72488664353570409</v>
      </c>
      <c r="H1792" s="13">
        <f t="shared" si="380"/>
        <v>-0.13324673064718184</v>
      </c>
      <c r="I1792" s="13">
        <f t="shared" si="381"/>
        <v>-0.13322433981820803</v>
      </c>
      <c r="J1792" s="14">
        <f t="shared" si="382"/>
        <v>2.4141394213583744E-5</v>
      </c>
      <c r="K1792" s="14">
        <f t="shared" si="383"/>
        <v>2.2390828973817278E-5</v>
      </c>
      <c r="L1792" s="14">
        <f t="shared" si="384"/>
        <v>1.4570172863683732E-10</v>
      </c>
      <c r="M1792" s="14">
        <f t="shared" si="385"/>
        <v>0.74857458784614173</v>
      </c>
      <c r="N1792" s="14">
        <f t="shared" si="386"/>
        <v>0.74859059459370758</v>
      </c>
      <c r="O1792" s="14">
        <f t="shared" si="387"/>
        <v>1.2533730552844735E-10</v>
      </c>
      <c r="P1792" s="14">
        <f t="shared" si="388"/>
        <v>2.1593773350118918E-10</v>
      </c>
      <c r="Q1792" s="14">
        <f t="shared" si="389"/>
        <v>1.4694819954704759E-5</v>
      </c>
      <c r="R1792" s="14">
        <f t="shared" si="390"/>
        <v>1.4694819955233621E-5</v>
      </c>
      <c r="S1792">
        <f t="shared" si="391"/>
        <v>187.2413958695868</v>
      </c>
    </row>
    <row r="1793" spans="1:19" x14ac:dyDescent="0.35">
      <c r="A1793" s="2" t="s">
        <v>1952</v>
      </c>
      <c r="B1793" s="2">
        <v>41.533022199999998</v>
      </c>
      <c r="C1793" s="2">
        <v>-7.6333593999999998</v>
      </c>
      <c r="D1793" s="2">
        <v>41.531637500000002</v>
      </c>
      <c r="E1793" s="2">
        <v>-7.6346027000000003</v>
      </c>
      <c r="F1793" s="13">
        <f t="shared" si="378"/>
        <v>0.72488798569389878</v>
      </c>
      <c r="G1793" s="13">
        <f t="shared" si="379"/>
        <v>0.72486381811974654</v>
      </c>
      <c r="H1793" s="13">
        <f t="shared" si="380"/>
        <v>-0.13322725451805884</v>
      </c>
      <c r="I1793" s="13">
        <f t="shared" si="381"/>
        <v>-0.13324895419664889</v>
      </c>
      <c r="J1793" s="14">
        <f t="shared" si="382"/>
        <v>-2.416757415224513E-5</v>
      </c>
      <c r="K1793" s="14">
        <f t="shared" si="383"/>
        <v>-2.1699678590059168E-5</v>
      </c>
      <c r="L1793" s="14">
        <f t="shared" si="384"/>
        <v>1.4601791009395965E-10</v>
      </c>
      <c r="M1793" s="14">
        <f t="shared" si="385"/>
        <v>0.74858972205668084</v>
      </c>
      <c r="N1793" s="14">
        <f t="shared" si="386"/>
        <v>0.74857369792668305</v>
      </c>
      <c r="O1793" s="14">
        <f t="shared" si="387"/>
        <v>1.1771901272334882E-10</v>
      </c>
      <c r="P1793" s="14">
        <f t="shared" si="388"/>
        <v>2.1198465199125835E-10</v>
      </c>
      <c r="Q1793" s="14">
        <f t="shared" si="389"/>
        <v>1.4559692716237467E-5</v>
      </c>
      <c r="R1793" s="14">
        <f t="shared" si="390"/>
        <v>1.4559692716751872E-5</v>
      </c>
      <c r="S1793">
        <f t="shared" si="391"/>
        <v>185.51960459685236</v>
      </c>
    </row>
    <row r="1794" spans="1:19" x14ac:dyDescent="0.35">
      <c r="A1794" s="2" t="s">
        <v>1953</v>
      </c>
      <c r="B1794" s="2">
        <v>41.6673264</v>
      </c>
      <c r="C1794" s="2">
        <v>-7.5706785999999999</v>
      </c>
      <c r="D1794" s="2">
        <v>41.667456299999998</v>
      </c>
      <c r="E1794" s="2">
        <v>-7.5713414999999999</v>
      </c>
      <c r="F1794" s="13">
        <f t="shared" si="378"/>
        <v>0.72723203618315579</v>
      </c>
      <c r="G1794" s="13">
        <f t="shared" si="379"/>
        <v>0.72723430336585415</v>
      </c>
      <c r="H1794" s="13">
        <f t="shared" si="380"/>
        <v>-0.13213326818027477</v>
      </c>
      <c r="I1794" s="13">
        <f t="shared" si="381"/>
        <v>-0.13214483796788626</v>
      </c>
      <c r="J1794" s="14">
        <f t="shared" si="382"/>
        <v>2.2671826983566845E-6</v>
      </c>
      <c r="K1794" s="14">
        <f t="shared" si="383"/>
        <v>-1.1569787611492854E-5</v>
      </c>
      <c r="L1794" s="14">
        <f t="shared" si="384"/>
        <v>1.2850293469314235E-12</v>
      </c>
      <c r="M1794" s="14">
        <f t="shared" si="385"/>
        <v>0.74701590915184135</v>
      </c>
      <c r="N1794" s="14">
        <f t="shared" si="386"/>
        <v>0.74701741638694708</v>
      </c>
      <c r="O1794" s="14">
        <f t="shared" si="387"/>
        <v>3.3464996343390081E-11</v>
      </c>
      <c r="P1794" s="14">
        <f t="shared" si="388"/>
        <v>1.9959631584340827E-11</v>
      </c>
      <c r="Q1794" s="14">
        <f t="shared" si="389"/>
        <v>4.4676203491725688E-6</v>
      </c>
      <c r="R1794" s="14">
        <f t="shared" si="390"/>
        <v>4.4676203491874308E-6</v>
      </c>
      <c r="S1794">
        <f t="shared" si="391"/>
        <v>56.926418489346247</v>
      </c>
    </row>
    <row r="1795" spans="1:19" x14ac:dyDescent="0.35">
      <c r="A1795" s="2" t="s">
        <v>1954</v>
      </c>
      <c r="B1795" s="2">
        <v>41.667406100000001</v>
      </c>
      <c r="C1795" s="2">
        <v>-7.5713638999999997</v>
      </c>
      <c r="D1795" s="2">
        <v>41.667268399999998</v>
      </c>
      <c r="E1795" s="2">
        <v>-7.5706974000000002</v>
      </c>
      <c r="F1795" s="13">
        <f t="shared" si="378"/>
        <v>0.72723342721056961</v>
      </c>
      <c r="G1795" s="13">
        <f t="shared" si="379"/>
        <v>0.72723102389218963</v>
      </c>
      <c r="H1795" s="13">
        <f t="shared" si="380"/>
        <v>-0.13214522892163869</v>
      </c>
      <c r="I1795" s="13">
        <f t="shared" si="381"/>
        <v>-0.13213359630217417</v>
      </c>
      <c r="J1795" s="14">
        <f t="shared" si="382"/>
        <v>-2.4033183799732072E-6</v>
      </c>
      <c r="K1795" s="14">
        <f t="shared" si="383"/>
        <v>1.1632619464518879E-5</v>
      </c>
      <c r="L1795" s="14">
        <f t="shared" si="384"/>
        <v>1.4439848088785651E-12</v>
      </c>
      <c r="M1795" s="14">
        <f t="shared" si="385"/>
        <v>0.74701808936212077</v>
      </c>
      <c r="N1795" s="14">
        <f t="shared" si="386"/>
        <v>0.74701649162498562</v>
      </c>
      <c r="O1795" s="14">
        <f t="shared" si="387"/>
        <v>3.3829458901194393E-11</v>
      </c>
      <c r="P1795" s="14">
        <f t="shared" si="388"/>
        <v>2.0322001233460566E-11</v>
      </c>
      <c r="Q1795" s="14">
        <f t="shared" si="389"/>
        <v>4.5079930383110138E-6</v>
      </c>
      <c r="R1795" s="14">
        <f t="shared" si="390"/>
        <v>4.5079930383262824E-6</v>
      </c>
      <c r="S1795">
        <f t="shared" si="391"/>
        <v>57.440847294353489</v>
      </c>
    </row>
    <row r="1796" spans="1:19" x14ac:dyDescent="0.35">
      <c r="A1796" s="2" t="s">
        <v>1955</v>
      </c>
      <c r="B1796" s="2">
        <v>41.700406999999998</v>
      </c>
      <c r="C1796" s="2">
        <v>-7.5510225999999996</v>
      </c>
      <c r="D1796" s="2">
        <v>41.699349499999997</v>
      </c>
      <c r="E1796" s="2">
        <v>-7.5517116</v>
      </c>
      <c r="F1796" s="13">
        <f t="shared" ref="F1796:F1859" si="392">B1796*(PI()/180)</f>
        <v>0.72780940157169105</v>
      </c>
      <c r="G1796" s="13">
        <f t="shared" ref="G1796:G1859" si="393">D1796*(PI()/180)</f>
        <v>0.72779094471485117</v>
      </c>
      <c r="H1796" s="13">
        <f t="shared" ref="H1796:H1859" si="394">C1796*(PI()/180)</f>
        <v>-0.13179020626250276</v>
      </c>
      <c r="I1796" s="13">
        <f t="shared" ref="I1796:I1859" si="395">E1796*(PI()/180)</f>
        <v>-0.13180223158104901</v>
      </c>
      <c r="J1796" s="14">
        <f t="shared" ref="J1796:J1859" si="396">G1796-F1796</f>
        <v>-1.8456856839876856E-5</v>
      </c>
      <c r="K1796" s="14">
        <f t="shared" ref="K1796:K1859" si="397">I1796-H1796</f>
        <v>-1.2025318546243779E-5</v>
      </c>
      <c r="L1796" s="14">
        <f t="shared" ref="L1796:L1859" si="398">SIN(J1796/2)*SIN(J1796/2)</f>
        <v>8.5163891099509631E-11</v>
      </c>
      <c r="M1796" s="14">
        <f t="shared" ref="M1796:M1859" si="399">COS(G1796)</f>
        <v>0.74664573484148322</v>
      </c>
      <c r="N1796" s="14">
        <f t="shared" ref="N1796:N1859" si="400">COS(F1796)</f>
        <v>0.7466334568093449</v>
      </c>
      <c r="O1796" s="14">
        <f t="shared" ref="O1796:O1859" si="401">SIN(K1796/2)*SIN(K1796/2)</f>
        <v>3.6152071534222991E-11</v>
      </c>
      <c r="P1796" s="14">
        <f t="shared" ref="P1796:P1859" si="402">L1796+M1796*N1796*O1796</f>
        <v>1.0531761121861593E-10</v>
      </c>
      <c r="Q1796" s="14">
        <f t="shared" ref="Q1796:Q1859" si="403">P1796^(1/2)</f>
        <v>1.026243690448891E-5</v>
      </c>
      <c r="R1796" s="14">
        <f t="shared" ref="R1796:R1859" si="404">ASIN(Q1796)</f>
        <v>1.0262436904669045E-5</v>
      </c>
      <c r="S1796">
        <f t="shared" ref="S1796:S1859" si="405">2*6371000*R1796</f>
        <v>130.76397103929298</v>
      </c>
    </row>
    <row r="1797" spans="1:19" x14ac:dyDescent="0.35">
      <c r="A1797" s="2" t="s">
        <v>1956</v>
      </c>
      <c r="B1797" s="2">
        <v>41.699311199999997</v>
      </c>
      <c r="C1797" s="2">
        <v>-7.5515737999999999</v>
      </c>
      <c r="D1797" s="2">
        <v>41.700349600000003</v>
      </c>
      <c r="E1797" s="2">
        <v>-7.5508870000000003</v>
      </c>
      <c r="F1797" s="13">
        <f t="shared" si="392"/>
        <v>0.72779027625374759</v>
      </c>
      <c r="G1797" s="13">
        <f t="shared" si="393"/>
        <v>0.7278083997527004</v>
      </c>
      <c r="H1797" s="13">
        <f t="shared" si="394"/>
        <v>-0.13179982651733976</v>
      </c>
      <c r="I1797" s="13">
        <f t="shared" si="395"/>
        <v>-0.13178783959603707</v>
      </c>
      <c r="J1797" s="14">
        <f t="shared" si="396"/>
        <v>1.8123498952804518E-5</v>
      </c>
      <c r="K1797" s="14">
        <f t="shared" si="397"/>
        <v>1.198692130269241E-5</v>
      </c>
      <c r="L1797" s="14">
        <f t="shared" si="398"/>
        <v>8.2115303570828984E-11</v>
      </c>
      <c r="M1797" s="14">
        <f t="shared" si="399"/>
        <v>0.74663412325468603</v>
      </c>
      <c r="N1797" s="14">
        <f t="shared" si="400"/>
        <v>0.74664617951626688</v>
      </c>
      <c r="O1797" s="14">
        <f t="shared" si="401"/>
        <v>3.5921570578805163E-11</v>
      </c>
      <c r="P1797" s="14">
        <f t="shared" si="402"/>
        <v>1.0214055596501115E-10</v>
      </c>
      <c r="Q1797" s="14">
        <f t="shared" si="403"/>
        <v>1.0106461099960319E-5</v>
      </c>
      <c r="R1797" s="14">
        <f t="shared" si="404"/>
        <v>1.0106461100132365E-5</v>
      </c>
      <c r="S1797">
        <f t="shared" si="405"/>
        <v>128.77652733788659</v>
      </c>
    </row>
    <row r="1798" spans="1:19" x14ac:dyDescent="0.35">
      <c r="A1798" s="2" t="s">
        <v>1957</v>
      </c>
      <c r="B1798" s="2">
        <v>38.594940800000003</v>
      </c>
      <c r="C1798" s="2">
        <v>-8.0238524000000009</v>
      </c>
      <c r="D1798" s="2">
        <v>38.595316400000002</v>
      </c>
      <c r="E1798" s="2">
        <v>-8.0235941999999998</v>
      </c>
      <c r="F1798" s="13">
        <f t="shared" si="392"/>
        <v>0.67360879157229436</v>
      </c>
      <c r="G1798" s="13">
        <f t="shared" si="393"/>
        <v>0.67361534702896486</v>
      </c>
      <c r="H1798" s="13">
        <f t="shared" si="394"/>
        <v>-0.14004264307404907</v>
      </c>
      <c r="I1798" s="13">
        <f t="shared" si="395"/>
        <v>-0.1400381366339204</v>
      </c>
      <c r="J1798" s="14">
        <f t="shared" si="396"/>
        <v>6.5554566704983941E-6</v>
      </c>
      <c r="K1798" s="14">
        <f t="shared" si="397"/>
        <v>4.5064401286709632E-6</v>
      </c>
      <c r="L1798" s="14">
        <f t="shared" si="398"/>
        <v>1.0743503039656998E-11</v>
      </c>
      <c r="M1798" s="14">
        <f t="shared" si="399"/>
        <v>0.78157146837166735</v>
      </c>
      <c r="N1798" s="14">
        <f t="shared" si="400"/>
        <v>0.78157555775172982</v>
      </c>
      <c r="O1798" s="14">
        <f t="shared" si="401"/>
        <v>5.0770006583153994E-12</v>
      </c>
      <c r="P1798" s="14">
        <f t="shared" si="402"/>
        <v>1.384482522440708E-11</v>
      </c>
      <c r="Q1798" s="14">
        <f t="shared" si="403"/>
        <v>3.7208635052104613E-6</v>
      </c>
      <c r="R1798" s="14">
        <f t="shared" si="404"/>
        <v>3.7208635052190468E-6</v>
      </c>
      <c r="S1798">
        <f t="shared" si="405"/>
        <v>47.411242783501095</v>
      </c>
    </row>
    <row r="1799" spans="1:19" x14ac:dyDescent="0.35">
      <c r="A1799" s="2" t="s">
        <v>1958</v>
      </c>
      <c r="B1799" s="2">
        <v>41.493788100000003</v>
      </c>
      <c r="C1799" s="2">
        <v>-8.7073096000000003</v>
      </c>
      <c r="D1799" s="2">
        <v>41.492661099999999</v>
      </c>
      <c r="E1799" s="2">
        <v>-8.7115407999999999</v>
      </c>
      <c r="F1799" s="13">
        <f t="shared" si="392"/>
        <v>0.72420322146984217</v>
      </c>
      <c r="G1799" s="13">
        <f t="shared" si="393"/>
        <v>0.72418355160917214</v>
      </c>
      <c r="H1799" s="13">
        <f t="shared" si="394"/>
        <v>-0.15197122151051046</v>
      </c>
      <c r="I1799" s="13">
        <f t="shared" si="395"/>
        <v>-0.15204506988182084</v>
      </c>
      <c r="J1799" s="14">
        <f t="shared" si="396"/>
        <v>-1.9669860670035177E-5</v>
      </c>
      <c r="K1799" s="14">
        <f t="shared" si="397"/>
        <v>-7.3848371310386574E-5</v>
      </c>
      <c r="L1799" s="14">
        <f t="shared" si="398"/>
        <v>9.6725854691530536E-11</v>
      </c>
      <c r="M1799" s="14">
        <f t="shared" si="399"/>
        <v>0.74904058830073517</v>
      </c>
      <c r="N1799" s="14">
        <f t="shared" si="400"/>
        <v>0.74902755639888752</v>
      </c>
      <c r="O1799" s="14">
        <f t="shared" si="401"/>
        <v>1.363395485679566E-9</v>
      </c>
      <c r="P1799" s="14">
        <f t="shared" si="402"/>
        <v>8.6166167530186924E-10</v>
      </c>
      <c r="Q1799" s="14">
        <f t="shared" si="403"/>
        <v>2.935407425387265E-5</v>
      </c>
      <c r="R1799" s="14">
        <f t="shared" si="404"/>
        <v>2.9354074258088194E-5</v>
      </c>
      <c r="S1799">
        <f t="shared" si="405"/>
        <v>374.02961419655975</v>
      </c>
    </row>
    <row r="1800" spans="1:19" x14ac:dyDescent="0.35">
      <c r="A1800" s="2" t="s">
        <v>1959</v>
      </c>
      <c r="B1800" s="2">
        <v>41.492575199999997</v>
      </c>
      <c r="C1800" s="2">
        <v>-8.7114837999999999</v>
      </c>
      <c r="D1800" s="2">
        <v>41.493713100000001</v>
      </c>
      <c r="E1800" s="2">
        <v>-8.7072106999999992</v>
      </c>
      <c r="F1800" s="13">
        <f t="shared" si="392"/>
        <v>0.7241820523713447</v>
      </c>
      <c r="G1800" s="13">
        <f t="shared" si="393"/>
        <v>0.72420191247290311</v>
      </c>
      <c r="H1800" s="13">
        <f t="shared" si="394"/>
        <v>-0.15204407504414719</v>
      </c>
      <c r="I1800" s="13">
        <f t="shared" si="395"/>
        <v>-0.15196949537988022</v>
      </c>
      <c r="J1800" s="14">
        <f t="shared" si="396"/>
        <v>1.9860101558411003E-5</v>
      </c>
      <c r="K1800" s="14">
        <f t="shared" si="397"/>
        <v>7.457966426696605E-5</v>
      </c>
      <c r="L1800" s="14">
        <f t="shared" si="398"/>
        <v>9.8605908474358728E-11</v>
      </c>
      <c r="M1800" s="14">
        <f t="shared" si="399"/>
        <v>0.74902842365956457</v>
      </c>
      <c r="N1800" s="14">
        <f t="shared" si="400"/>
        <v>0.74904158158110157</v>
      </c>
      <c r="O1800" s="14">
        <f t="shared" si="401"/>
        <v>1.3905315798988172E-9</v>
      </c>
      <c r="P1800" s="14">
        <f t="shared" si="402"/>
        <v>8.7876842800157599E-10</v>
      </c>
      <c r="Q1800" s="14">
        <f t="shared" si="403"/>
        <v>2.9644028538671595E-5</v>
      </c>
      <c r="R1800" s="14">
        <f t="shared" si="404"/>
        <v>2.9644028543013303E-5</v>
      </c>
      <c r="S1800">
        <f t="shared" si="405"/>
        <v>377.7242116950755</v>
      </c>
    </row>
    <row r="1801" spans="1:19" x14ac:dyDescent="0.35">
      <c r="A1801" s="2" t="s">
        <v>1960</v>
      </c>
      <c r="B1801" s="2">
        <v>40.629432399999999</v>
      </c>
      <c r="C1801" s="2">
        <v>-7.9943721999999999</v>
      </c>
      <c r="D1801" s="2">
        <v>40.630084699999998</v>
      </c>
      <c r="E1801" s="2">
        <v>-7.9903066000000003</v>
      </c>
      <c r="F1801" s="13">
        <f t="shared" si="392"/>
        <v>0.70911736859646179</v>
      </c>
      <c r="G1801" s="13">
        <f t="shared" si="393"/>
        <v>0.70912875337917247</v>
      </c>
      <c r="H1801" s="13">
        <f t="shared" si="394"/>
        <v>-0.13952811651990263</v>
      </c>
      <c r="I1801" s="13">
        <f t="shared" si="395"/>
        <v>-0.13945715841383355</v>
      </c>
      <c r="J1801" s="14">
        <f t="shared" si="396"/>
        <v>1.1384782710677221E-5</v>
      </c>
      <c r="K1801" s="14">
        <f t="shared" si="397"/>
        <v>7.095810606908004E-5</v>
      </c>
      <c r="L1801" s="14">
        <f t="shared" si="398"/>
        <v>3.2403319341983752E-11</v>
      </c>
      <c r="M1801" s="14">
        <f t="shared" si="399"/>
        <v>0.75892949606389282</v>
      </c>
      <c r="N1801" s="14">
        <f t="shared" si="400"/>
        <v>0.75893690947558379</v>
      </c>
      <c r="O1801" s="14">
        <f t="shared" si="401"/>
        <v>1.258763203699542E-9</v>
      </c>
      <c r="P1801" s="14">
        <f t="shared" si="402"/>
        <v>7.5742525377409848E-10</v>
      </c>
      <c r="Q1801" s="14">
        <f t="shared" si="403"/>
        <v>2.7521359955025814E-5</v>
      </c>
      <c r="R1801" s="14">
        <f t="shared" si="404"/>
        <v>2.7521359958500042E-5</v>
      </c>
      <c r="S1801">
        <f t="shared" si="405"/>
        <v>350.67716859120753</v>
      </c>
    </row>
    <row r="1802" spans="1:19" x14ac:dyDescent="0.35">
      <c r="A1802" s="2" t="s">
        <v>1961</v>
      </c>
      <c r="B1802" s="2">
        <v>40.630167100000001</v>
      </c>
      <c r="C1802" s="2">
        <v>-7.9903855999999998</v>
      </c>
      <c r="D1802" s="2">
        <v>40.629528999999998</v>
      </c>
      <c r="E1802" s="2">
        <v>-7.9943508999999997</v>
      </c>
      <c r="F1802" s="13">
        <f t="shared" si="392"/>
        <v>0.70913019153047618</v>
      </c>
      <c r="G1802" s="13">
        <f t="shared" si="393"/>
        <v>0.70911905458451918</v>
      </c>
      <c r="H1802" s="13">
        <f t="shared" si="394"/>
        <v>-0.13945853722394261</v>
      </c>
      <c r="I1802" s="13">
        <f t="shared" si="395"/>
        <v>-0.13952774476477195</v>
      </c>
      <c r="J1802" s="14">
        <f t="shared" si="396"/>
        <v>-1.1136945957002098E-5</v>
      </c>
      <c r="K1802" s="14">
        <f t="shared" si="397"/>
        <v>-6.920754082934133E-5</v>
      </c>
      <c r="L1802" s="14">
        <f t="shared" si="398"/>
        <v>3.1007891311975842E-11</v>
      </c>
      <c r="M1802" s="14">
        <f t="shared" si="399"/>
        <v>0.75893581161950263</v>
      </c>
      <c r="N1802" s="14">
        <f t="shared" si="400"/>
        <v>0.75892855957809169</v>
      </c>
      <c r="O1802" s="14">
        <f t="shared" si="401"/>
        <v>1.1974209264332979E-9</v>
      </c>
      <c r="P1802" s="14">
        <f t="shared" si="402"/>
        <v>7.2069607630597704E-10</v>
      </c>
      <c r="Q1802" s="14">
        <f t="shared" si="403"/>
        <v>2.6845783212750136E-5</v>
      </c>
      <c r="R1802" s="14">
        <f t="shared" si="404"/>
        <v>2.6845783215974743E-5</v>
      </c>
      <c r="S1802">
        <f t="shared" si="405"/>
        <v>342.06896973795017</v>
      </c>
    </row>
    <row r="1803" spans="1:19" x14ac:dyDescent="0.35">
      <c r="A1803" s="2" t="s">
        <v>1962</v>
      </c>
      <c r="B1803" s="2">
        <v>40.326607899999999</v>
      </c>
      <c r="C1803" s="2">
        <v>-8.7226146999999994</v>
      </c>
      <c r="D1803" s="2">
        <v>40.326686600000002</v>
      </c>
      <c r="E1803" s="2">
        <v>-8.7217120000000001</v>
      </c>
      <c r="F1803" s="13">
        <f t="shared" si="392"/>
        <v>0.70383208401575614</v>
      </c>
      <c r="G1803" s="13">
        <f t="shared" si="393"/>
        <v>0.70383345758987759</v>
      </c>
      <c r="H1803" s="13">
        <f t="shared" si="394"/>
        <v>-0.15223834589785742</v>
      </c>
      <c r="I1803" s="13">
        <f t="shared" si="395"/>
        <v>-0.15222259081069969</v>
      </c>
      <c r="J1803" s="14">
        <f t="shared" si="396"/>
        <v>1.373574121443788E-6</v>
      </c>
      <c r="K1803" s="14">
        <f t="shared" si="397"/>
        <v>1.5755087157731662E-5</v>
      </c>
      <c r="L1803" s="14">
        <f t="shared" si="398"/>
        <v>4.7167646677494437E-13</v>
      </c>
      <c r="M1803" s="14">
        <f t="shared" si="399"/>
        <v>0.76236699232744276</v>
      </c>
      <c r="N1803" s="14">
        <f t="shared" si="400"/>
        <v>0.76236788122826138</v>
      </c>
      <c r="O1803" s="14">
        <f t="shared" si="401"/>
        <v>6.2055692835646649E-11</v>
      </c>
      <c r="P1803" s="14">
        <f t="shared" si="402"/>
        <v>3.6538700108535799E-11</v>
      </c>
      <c r="Q1803" s="14">
        <f t="shared" si="403"/>
        <v>6.044724982043087E-6</v>
      </c>
      <c r="R1803" s="14">
        <f t="shared" si="404"/>
        <v>6.0447249820798982E-6</v>
      </c>
      <c r="S1803">
        <f t="shared" si="405"/>
        <v>77.021885721662059</v>
      </c>
    </row>
    <row r="1804" spans="1:19" x14ac:dyDescent="0.35">
      <c r="A1804" s="2" t="s">
        <v>1963</v>
      </c>
      <c r="B1804" s="2">
        <v>41.496391699999997</v>
      </c>
      <c r="C1804" s="2">
        <v>-7.8024040000000001</v>
      </c>
      <c r="D1804" s="2">
        <v>41.496995599999998</v>
      </c>
      <c r="E1804" s="2">
        <v>-7.8024469999999999</v>
      </c>
      <c r="F1804" s="13">
        <f t="shared" si="392"/>
        <v>0.72424866286224698</v>
      </c>
      <c r="G1804" s="13">
        <f t="shared" si="393"/>
        <v>0.72425920290559986</v>
      </c>
      <c r="H1804" s="13">
        <f t="shared" si="394"/>
        <v>-0.13617763937077565</v>
      </c>
      <c r="I1804" s="13">
        <f t="shared" si="395"/>
        <v>-0.136178389862354</v>
      </c>
      <c r="J1804" s="14">
        <f t="shared" si="396"/>
        <v>1.0540043352880168E-5</v>
      </c>
      <c r="K1804" s="14">
        <f t="shared" si="397"/>
        <v>-7.5049157835516134E-7</v>
      </c>
      <c r="L1804" s="14">
        <f t="shared" si="398"/>
        <v>2.7773128469891238E-11</v>
      </c>
      <c r="M1804" s="14">
        <f t="shared" si="399"/>
        <v>0.74899046534948022</v>
      </c>
      <c r="N1804" s="14">
        <f t="shared" si="400"/>
        <v>0.74899744893796505</v>
      </c>
      <c r="O1804" s="14">
        <f t="shared" si="401"/>
        <v>1.4080940229549871E-13</v>
      </c>
      <c r="P1804" s="14">
        <f t="shared" si="402"/>
        <v>2.7852121410757151E-11</v>
      </c>
      <c r="Q1804" s="14">
        <f t="shared" si="403"/>
        <v>5.2775109105294276E-6</v>
      </c>
      <c r="R1804" s="14">
        <f t="shared" si="404"/>
        <v>5.2775109105539264E-6</v>
      </c>
      <c r="S1804">
        <f t="shared" si="405"/>
        <v>67.246044022278127</v>
      </c>
    </row>
    <row r="1805" spans="1:19" x14ac:dyDescent="0.35">
      <c r="A1805" s="2" t="s">
        <v>1964</v>
      </c>
      <c r="B1805" s="2">
        <v>41.496982099999997</v>
      </c>
      <c r="C1805" s="2">
        <v>-7.8025501999999998</v>
      </c>
      <c r="D1805" s="2">
        <v>41.496382400000002</v>
      </c>
      <c r="E1805" s="2">
        <v>-7.8024893000000004</v>
      </c>
      <c r="F1805" s="13">
        <f t="shared" si="392"/>
        <v>0.7242589672861508</v>
      </c>
      <c r="G1805" s="13">
        <f t="shared" si="393"/>
        <v>0.72424850054662659</v>
      </c>
      <c r="H1805" s="13">
        <f t="shared" si="394"/>
        <v>-0.13618019104214207</v>
      </c>
      <c r="I1805" s="13">
        <f t="shared" si="395"/>
        <v>-0.13617912813662761</v>
      </c>
      <c r="J1805" s="14">
        <f t="shared" si="396"/>
        <v>-1.0466739524206403E-5</v>
      </c>
      <c r="K1805" s="14">
        <f t="shared" si="397"/>
        <v>1.0629055144650845E-6</v>
      </c>
      <c r="L1805" s="14">
        <f t="shared" si="398"/>
        <v>2.7388159066646083E-11</v>
      </c>
      <c r="M1805" s="14">
        <f t="shared" si="399"/>
        <v>0.74899755648388333</v>
      </c>
      <c r="N1805" s="14">
        <f t="shared" si="400"/>
        <v>0.74899062146637641</v>
      </c>
      <c r="O1805" s="14">
        <f t="shared" si="401"/>
        <v>2.8244203317004495E-13</v>
      </c>
      <c r="P1805" s="14">
        <f t="shared" si="402"/>
        <v>2.7546606828759203E-11</v>
      </c>
      <c r="Q1805" s="14">
        <f t="shared" si="403"/>
        <v>5.2484861463815639E-6</v>
      </c>
      <c r="R1805" s="14">
        <f t="shared" si="404"/>
        <v>5.2484861464056603E-6</v>
      </c>
      <c r="S1805">
        <f t="shared" si="405"/>
        <v>66.876210477500919</v>
      </c>
    </row>
    <row r="1806" spans="1:19" x14ac:dyDescent="0.35">
      <c r="A1806" s="2" t="s">
        <v>1965</v>
      </c>
      <c r="B1806" s="2">
        <v>40.229281200000003</v>
      </c>
      <c r="C1806" s="2">
        <v>-7.4875265999999998</v>
      </c>
      <c r="D1806" s="2">
        <v>40.229634900000001</v>
      </c>
      <c r="E1806" s="2">
        <v>-7.4871616000000003</v>
      </c>
      <c r="F1806" s="13">
        <f t="shared" si="392"/>
        <v>0.70213341265065554</v>
      </c>
      <c r="G1806" s="13">
        <f t="shared" si="393"/>
        <v>0.70213958588021974</v>
      </c>
      <c r="H1806" s="13">
        <f t="shared" si="394"/>
        <v>-0.13068199200065644</v>
      </c>
      <c r="I1806" s="13">
        <f t="shared" si="395"/>
        <v>-0.13067562154888668</v>
      </c>
      <c r="J1806" s="14">
        <f t="shared" si="396"/>
        <v>6.1732295641991897E-6</v>
      </c>
      <c r="K1806" s="14">
        <f t="shared" si="397"/>
        <v>6.3704517697660279E-6</v>
      </c>
      <c r="L1806" s="14">
        <f t="shared" si="398"/>
        <v>9.5271908130454755E-12</v>
      </c>
      <c r="M1806" s="14">
        <f t="shared" si="399"/>
        <v>0.7634620786115125</v>
      </c>
      <c r="N1806" s="14">
        <f t="shared" si="400"/>
        <v>0.76346606559368124</v>
      </c>
      <c r="O1806" s="14">
        <f t="shared" si="401"/>
        <v>1.0145663937694468E-11</v>
      </c>
      <c r="P1806" s="14">
        <f t="shared" si="402"/>
        <v>1.5440868922651783E-11</v>
      </c>
      <c r="Q1806" s="14">
        <f t="shared" si="403"/>
        <v>3.9294871068183675E-6</v>
      </c>
      <c r="R1806" s="14">
        <f t="shared" si="404"/>
        <v>3.9294871068284802E-6</v>
      </c>
      <c r="S1806">
        <f t="shared" si="405"/>
        <v>50.069524715208495</v>
      </c>
    </row>
    <row r="1807" spans="1:19" x14ac:dyDescent="0.35">
      <c r="A1807" s="2" t="s">
        <v>1966</v>
      </c>
      <c r="B1807" s="2">
        <v>40.229703100000002</v>
      </c>
      <c r="C1807" s="2">
        <v>-7.487247</v>
      </c>
      <c r="D1807" s="2">
        <v>40.229351299999998</v>
      </c>
      <c r="E1807" s="2">
        <v>-7.4876072000000002</v>
      </c>
      <c r="F1807" s="13">
        <f t="shared" si="392"/>
        <v>0.70214077619476967</v>
      </c>
      <c r="G1807" s="13">
        <f t="shared" si="393"/>
        <v>0.7021346361264611</v>
      </c>
      <c r="H1807" s="13">
        <f t="shared" si="394"/>
        <v>-0.13067711206006788</v>
      </c>
      <c r="I1807" s="13">
        <f t="shared" si="395"/>
        <v>-0.13068339873603357</v>
      </c>
      <c r="J1807" s="14">
        <f t="shared" si="396"/>
        <v>-6.1400683085688357E-6</v>
      </c>
      <c r="K1807" s="14">
        <f t="shared" si="397"/>
        <v>-6.2866759656943216E-6</v>
      </c>
      <c r="L1807" s="14">
        <f t="shared" si="398"/>
        <v>9.4251097084432291E-12</v>
      </c>
      <c r="M1807" s="14">
        <f t="shared" si="399"/>
        <v>0.7634652754137764</v>
      </c>
      <c r="N1807" s="14">
        <f t="shared" si="400"/>
        <v>0.76346130984315685</v>
      </c>
      <c r="O1807" s="14">
        <f t="shared" si="401"/>
        <v>9.8805736743771167E-12</v>
      </c>
      <c r="P1807" s="14">
        <f t="shared" si="402"/>
        <v>1.5184260937552956E-11</v>
      </c>
      <c r="Q1807" s="14">
        <f t="shared" si="403"/>
        <v>3.8966987229644729E-6</v>
      </c>
      <c r="R1807" s="14">
        <f t="shared" si="404"/>
        <v>3.8966987229743341E-6</v>
      </c>
      <c r="S1807">
        <f t="shared" si="405"/>
        <v>49.651735128138967</v>
      </c>
    </row>
    <row r="1808" spans="1:19" x14ac:dyDescent="0.35">
      <c r="A1808" s="2" t="s">
        <v>1967</v>
      </c>
      <c r="B1808" s="2">
        <v>40.2363815</v>
      </c>
      <c r="C1808" s="2">
        <v>-7.5005550999999997</v>
      </c>
      <c r="D1808" s="2">
        <v>40.236396999999997</v>
      </c>
      <c r="E1808" s="2">
        <v>-7.4999029999999998</v>
      </c>
      <c r="F1808" s="13">
        <f t="shared" si="392"/>
        <v>0.70225733626353481</v>
      </c>
      <c r="G1808" s="13">
        <f t="shared" si="393"/>
        <v>0.70225760678956883</v>
      </c>
      <c r="H1808" s="13">
        <f t="shared" si="394"/>
        <v>-0.13090938222225254</v>
      </c>
      <c r="I1808" s="13">
        <f t="shared" si="395"/>
        <v>-0.13089800093020026</v>
      </c>
      <c r="J1808" s="14">
        <f t="shared" si="396"/>
        <v>2.705260340185589E-7</v>
      </c>
      <c r="K1808" s="14">
        <f t="shared" si="397"/>
        <v>1.1381292052276004E-5</v>
      </c>
      <c r="L1808" s="14">
        <f t="shared" si="398"/>
        <v>1.8296083770452508E-14</v>
      </c>
      <c r="M1808" s="14">
        <f t="shared" si="399"/>
        <v>0.76338584917670083</v>
      </c>
      <c r="N1808" s="14">
        <f t="shared" si="400"/>
        <v>0.76338602392100507</v>
      </c>
      <c r="O1808" s="14">
        <f t="shared" si="401"/>
        <v>3.2383452194450676E-11</v>
      </c>
      <c r="P1808" s="14">
        <f t="shared" si="402"/>
        <v>1.8890014771352138E-11</v>
      </c>
      <c r="Q1808" s="14">
        <f t="shared" si="403"/>
        <v>4.346264461736324E-6</v>
      </c>
      <c r="R1808" s="14">
        <f t="shared" si="404"/>
        <v>4.3462644617500078E-6</v>
      </c>
      <c r="S1808">
        <f t="shared" si="405"/>
        <v>55.380101771618598</v>
      </c>
    </row>
    <row r="1809" spans="1:19" x14ac:dyDescent="0.35">
      <c r="A1809" s="2" t="s">
        <v>1968</v>
      </c>
      <c r="B1809" s="2">
        <v>39.585156499999997</v>
      </c>
      <c r="C1809" s="2">
        <v>-8.6613167999999998</v>
      </c>
      <c r="D1809" s="2">
        <v>39.585396699999997</v>
      </c>
      <c r="E1809" s="2">
        <v>-8.6614772000000002</v>
      </c>
      <c r="F1809" s="13">
        <f t="shared" si="392"/>
        <v>0.69089131584223462</v>
      </c>
      <c r="G1809" s="13">
        <f t="shared" si="393"/>
        <v>0.69089550812309797</v>
      </c>
      <c r="H1809" s="13">
        <f t="shared" si="394"/>
        <v>-0.15116849571829918</v>
      </c>
      <c r="I1809" s="13">
        <f t="shared" si="395"/>
        <v>-0.15117129522641939</v>
      </c>
      <c r="J1809" s="14">
        <f t="shared" si="396"/>
        <v>4.1922808633465536E-6</v>
      </c>
      <c r="K1809" s="14">
        <f t="shared" si="397"/>
        <v>-2.7995081202103478E-6</v>
      </c>
      <c r="L1809" s="14">
        <f t="shared" si="398"/>
        <v>4.3938047092889972E-12</v>
      </c>
      <c r="M1809" s="14">
        <f t="shared" si="399"/>
        <v>0.77067568161147182</v>
      </c>
      <c r="N1809" s="14">
        <f t="shared" si="400"/>
        <v>0.77067835304170529</v>
      </c>
      <c r="O1809" s="14">
        <f t="shared" si="401"/>
        <v>1.9593114287796387E-12</v>
      </c>
      <c r="P1809" s="14">
        <f t="shared" si="402"/>
        <v>5.5575241446537826E-12</v>
      </c>
      <c r="Q1809" s="14">
        <f t="shared" si="403"/>
        <v>2.3574401677781308E-6</v>
      </c>
      <c r="R1809" s="14">
        <f t="shared" si="404"/>
        <v>2.3574401677803145E-6</v>
      </c>
      <c r="S1809">
        <f t="shared" si="405"/>
        <v>30.038502617856768</v>
      </c>
    </row>
    <row r="1810" spans="1:19" x14ac:dyDescent="0.35">
      <c r="A1810" s="2" t="s">
        <v>1969</v>
      </c>
      <c r="B1810" s="2">
        <v>39.585344800000001</v>
      </c>
      <c r="C1810" s="2">
        <v>-8.6616210000000002</v>
      </c>
      <c r="D1810" s="2">
        <v>39.585097900000001</v>
      </c>
      <c r="E1810" s="2">
        <v>-8.6614544000000002</v>
      </c>
      <c r="F1810" s="13">
        <f t="shared" si="392"/>
        <v>0.69089460229721622</v>
      </c>
      <c r="G1810" s="13">
        <f t="shared" si="393"/>
        <v>0.69089029307929306</v>
      </c>
      <c r="H1810" s="13">
        <f t="shared" si="394"/>
        <v>-0.15117380500988378</v>
      </c>
      <c r="I1810" s="13">
        <f t="shared" si="395"/>
        <v>-0.15117089729134994</v>
      </c>
      <c r="J1810" s="14">
        <f t="shared" si="396"/>
        <v>-4.3092179231596361E-6</v>
      </c>
      <c r="K1810" s="14">
        <f t="shared" si="397"/>
        <v>2.9077185338399758E-6</v>
      </c>
      <c r="L1810" s="14">
        <f t="shared" si="398"/>
        <v>4.642339777312879E-12</v>
      </c>
      <c r="M1810" s="14">
        <f t="shared" si="399"/>
        <v>0.77067900477075602</v>
      </c>
      <c r="N1810" s="14">
        <f t="shared" si="400"/>
        <v>0.77067625882839375</v>
      </c>
      <c r="O1810" s="14">
        <f t="shared" si="401"/>
        <v>2.1137067680076351E-12</v>
      </c>
      <c r="P1810" s="14">
        <f t="shared" si="402"/>
        <v>5.8977632556210654E-12</v>
      </c>
      <c r="Q1810" s="14">
        <f t="shared" si="403"/>
        <v>2.4285310901079823E-6</v>
      </c>
      <c r="R1810" s="14">
        <f t="shared" si="404"/>
        <v>2.4285310901103697E-6</v>
      </c>
      <c r="S1810">
        <f t="shared" si="405"/>
        <v>30.944343150186331</v>
      </c>
    </row>
    <row r="1811" spans="1:19" x14ac:dyDescent="0.35">
      <c r="A1811" s="2" t="s">
        <v>1970</v>
      </c>
      <c r="B1811" s="2">
        <v>39.204573400000001</v>
      </c>
      <c r="C1811" s="2">
        <v>-8.7890695999999995</v>
      </c>
      <c r="D1811" s="2">
        <v>39.205289100000002</v>
      </c>
      <c r="E1811" s="2">
        <v>-8.7897116999999998</v>
      </c>
      <c r="F1811" s="13">
        <f t="shared" si="392"/>
        <v>0.68424888766978786</v>
      </c>
      <c r="G1811" s="13">
        <f t="shared" si="393"/>
        <v>0.6842613789912444</v>
      </c>
      <c r="H1811" s="13">
        <f t="shared" si="394"/>
        <v>-0.15339820270694099</v>
      </c>
      <c r="I1811" s="13">
        <f t="shared" si="395"/>
        <v>-0.15340940946606807</v>
      </c>
      <c r="J1811" s="14">
        <f t="shared" si="396"/>
        <v>1.2491321456531423E-5</v>
      </c>
      <c r="K1811" s="14">
        <f t="shared" si="397"/>
        <v>-1.1206759127080357E-5</v>
      </c>
      <c r="L1811" s="14">
        <f t="shared" si="398"/>
        <v>3.9008277932093368E-11</v>
      </c>
      <c r="M1811" s="14">
        <f t="shared" si="399"/>
        <v>0.77488614138102363</v>
      </c>
      <c r="N1811" s="14">
        <f t="shared" si="400"/>
        <v>0.77489403709531501</v>
      </c>
      <c r="O1811" s="14">
        <f t="shared" si="401"/>
        <v>3.1397862532771112E-11</v>
      </c>
      <c r="P1811" s="14">
        <f t="shared" si="402"/>
        <v>5.7861270502011846E-11</v>
      </c>
      <c r="Q1811" s="14">
        <f t="shared" si="403"/>
        <v>7.6066596152326843E-6</v>
      </c>
      <c r="R1811" s="14">
        <f t="shared" si="404"/>
        <v>7.606659615306039E-6</v>
      </c>
      <c r="S1811">
        <f t="shared" si="405"/>
        <v>96.924056818229545</v>
      </c>
    </row>
    <row r="1812" spans="1:19" x14ac:dyDescent="0.35">
      <c r="A1812" s="2" t="s">
        <v>1971</v>
      </c>
      <c r="B1812" s="2">
        <v>39.2052263</v>
      </c>
      <c r="C1812" s="2">
        <v>-8.7897628000000001</v>
      </c>
      <c r="D1812" s="2">
        <v>39.204520299999999</v>
      </c>
      <c r="E1812" s="2">
        <v>-8.7891344</v>
      </c>
      <c r="F1812" s="13">
        <f t="shared" si="392"/>
        <v>0.68426028292447416</v>
      </c>
      <c r="G1812" s="13">
        <f t="shared" si="393"/>
        <v>0.6842479608999551</v>
      </c>
      <c r="H1812" s="13">
        <f t="shared" si="394"/>
        <v>-0.15341030132931585</v>
      </c>
      <c r="I1812" s="13">
        <f t="shared" si="395"/>
        <v>-0.15339933368029632</v>
      </c>
      <c r="J1812" s="14">
        <f t="shared" si="396"/>
        <v>-1.2322024519062502E-5</v>
      </c>
      <c r="K1812" s="14">
        <f t="shared" si="397"/>
        <v>1.0967649019533177E-5</v>
      </c>
      <c r="L1812" s="14">
        <f t="shared" si="398"/>
        <v>3.7958072061614095E-11</v>
      </c>
      <c r="M1812" s="14">
        <f t="shared" si="399"/>
        <v>0.77489462289799849</v>
      </c>
      <c r="N1812" s="14">
        <f t="shared" si="400"/>
        <v>0.77488683420528082</v>
      </c>
      <c r="O1812" s="14">
        <f t="shared" si="401"/>
        <v>3.0072331253615315E-11</v>
      </c>
      <c r="P1812" s="14">
        <f t="shared" si="402"/>
        <v>5.6015173006284792E-11</v>
      </c>
      <c r="Q1812" s="14">
        <f t="shared" si="403"/>
        <v>7.4843284940123251E-6</v>
      </c>
      <c r="R1812" s="14">
        <f t="shared" si="404"/>
        <v>7.4843284940821977E-6</v>
      </c>
      <c r="S1812">
        <f t="shared" si="405"/>
        <v>95.365313671595359</v>
      </c>
    </row>
    <row r="1813" spans="1:19" x14ac:dyDescent="0.35">
      <c r="A1813" s="2" t="s">
        <v>1972</v>
      </c>
      <c r="B1813" s="2">
        <v>38.926363700000003</v>
      </c>
      <c r="C1813" s="2">
        <v>-9.3485484000000003</v>
      </c>
      <c r="D1813" s="2">
        <v>38.929457499999998</v>
      </c>
      <c r="E1813" s="2">
        <v>-9.3494767999999997</v>
      </c>
      <c r="F1813" s="13">
        <f t="shared" si="392"/>
        <v>0.67939321239380224</v>
      </c>
      <c r="G1813" s="13">
        <f t="shared" si="393"/>
        <v>0.67944720939020042</v>
      </c>
      <c r="H1813" s="13">
        <f t="shared" si="394"/>
        <v>-0.16316294986204788</v>
      </c>
      <c r="I1813" s="13">
        <f t="shared" si="395"/>
        <v>-0.16317915349882336</v>
      </c>
      <c r="J1813" s="14">
        <f t="shared" si="396"/>
        <v>5.3996996398186781E-5</v>
      </c>
      <c r="K1813" s="14">
        <f t="shared" si="397"/>
        <v>-1.6203636775485863E-5</v>
      </c>
      <c r="L1813" s="14">
        <f t="shared" si="398"/>
        <v>7.2891890482934146E-10</v>
      </c>
      <c r="M1813" s="14">
        <f t="shared" si="399"/>
        <v>0.77792019080806574</v>
      </c>
      <c r="N1813" s="14">
        <f t="shared" si="400"/>
        <v>0.77795411939364101</v>
      </c>
      <c r="O1813" s="14">
        <f t="shared" si="401"/>
        <v>6.5639461186533297E-11</v>
      </c>
      <c r="P1813" s="14">
        <f t="shared" si="402"/>
        <v>7.6864300203064741E-10</v>
      </c>
      <c r="Q1813" s="14">
        <f t="shared" si="403"/>
        <v>2.7724411662479825E-5</v>
      </c>
      <c r="R1813" s="14">
        <f t="shared" si="404"/>
        <v>2.7724411666031522E-5</v>
      </c>
      <c r="S1813">
        <f t="shared" si="405"/>
        <v>353.26445344857365</v>
      </c>
    </row>
    <row r="1814" spans="1:19" x14ac:dyDescent="0.35">
      <c r="A1814" s="2" t="s">
        <v>1973</v>
      </c>
      <c r="B1814" s="2">
        <v>38.929461400000001</v>
      </c>
      <c r="C1814" s="2">
        <v>-9.3495975999999992</v>
      </c>
      <c r="D1814" s="2">
        <v>38.926297300000002</v>
      </c>
      <c r="E1814" s="2">
        <v>-9.3486296000000007</v>
      </c>
      <c r="F1814" s="13">
        <f t="shared" si="392"/>
        <v>0.67944727745804123</v>
      </c>
      <c r="G1814" s="13">
        <f t="shared" si="393"/>
        <v>0.67939205349517895</v>
      </c>
      <c r="H1814" s="13">
        <f t="shared" si="394"/>
        <v>-0.16318126185655976</v>
      </c>
      <c r="I1814" s="13">
        <f t="shared" si="395"/>
        <v>-0.16316436706940049</v>
      </c>
      <c r="J1814" s="14">
        <f t="shared" si="396"/>
        <v>-5.5223962862283038E-5</v>
      </c>
      <c r="K1814" s="14">
        <f t="shared" si="397"/>
        <v>1.6894787159271729E-5</v>
      </c>
      <c r="L1814" s="14">
        <f t="shared" si="398"/>
        <v>7.6242151835994185E-10</v>
      </c>
      <c r="M1814" s="14">
        <f t="shared" si="399"/>
        <v>0.77795484755356104</v>
      </c>
      <c r="N1814" s="14">
        <f t="shared" si="400"/>
        <v>0.77792014803674492</v>
      </c>
      <c r="O1814" s="14">
        <f t="shared" si="401"/>
        <v>7.1358458287575894E-11</v>
      </c>
      <c r="P1814" s="14">
        <f t="shared" si="402"/>
        <v>8.0560671182848181E-10</v>
      </c>
      <c r="Q1814" s="14">
        <f t="shared" si="403"/>
        <v>2.8383211795504782E-5</v>
      </c>
      <c r="R1814" s="14">
        <f t="shared" si="404"/>
        <v>2.8383211799315735E-5</v>
      </c>
      <c r="S1814">
        <f t="shared" si="405"/>
        <v>361.65888474688109</v>
      </c>
    </row>
    <row r="1815" spans="1:19" x14ac:dyDescent="0.35">
      <c r="A1815" s="2" t="s">
        <v>1974</v>
      </c>
      <c r="B1815" s="2">
        <v>38.933546399999997</v>
      </c>
      <c r="C1815" s="2">
        <v>-9.3502519999999993</v>
      </c>
      <c r="D1815" s="2">
        <v>38.935403000000001</v>
      </c>
      <c r="E1815" s="2">
        <v>-9.3517119999999991</v>
      </c>
      <c r="F1815" s="13">
        <f t="shared" si="392"/>
        <v>0.67951857415798522</v>
      </c>
      <c r="G1815" s="13">
        <f t="shared" si="393"/>
        <v>0.67955097794087771</v>
      </c>
      <c r="H1815" s="13">
        <f t="shared" si="394"/>
        <v>-0.16319268329118483</v>
      </c>
      <c r="I1815" s="13">
        <f t="shared" si="395"/>
        <v>-0.16321816509826395</v>
      </c>
      <c r="J1815" s="14">
        <f t="shared" si="396"/>
        <v>3.2403782892487243E-5</v>
      </c>
      <c r="K1815" s="14">
        <f t="shared" si="397"/>
        <v>-2.5481807079119623E-5</v>
      </c>
      <c r="L1815" s="14">
        <f t="shared" si="398"/>
        <v>2.625012864128932E-10</v>
      </c>
      <c r="M1815" s="14">
        <f t="shared" si="399"/>
        <v>0.77785498229242755</v>
      </c>
      <c r="N1815" s="14">
        <f t="shared" si="400"/>
        <v>0.77787534584093565</v>
      </c>
      <c r="O1815" s="14">
        <f t="shared" si="401"/>
        <v>1.6233062299558397E-10</v>
      </c>
      <c r="P1815" s="14">
        <f t="shared" si="402"/>
        <v>3.6072336042696685E-10</v>
      </c>
      <c r="Q1815" s="14">
        <f t="shared" si="403"/>
        <v>1.8992718616010895E-5</v>
      </c>
      <c r="R1815" s="14">
        <f t="shared" si="404"/>
        <v>1.899271861715275E-5</v>
      </c>
      <c r="S1815">
        <f t="shared" si="405"/>
        <v>242.00522061976034</v>
      </c>
    </row>
    <row r="1816" spans="1:19" x14ac:dyDescent="0.35">
      <c r="A1816" s="2" t="s">
        <v>1975</v>
      </c>
      <c r="B1816" s="2">
        <v>38.935347399999998</v>
      </c>
      <c r="C1816" s="2">
        <v>-9.3518203999999994</v>
      </c>
      <c r="D1816" s="2">
        <v>38.933518999999997</v>
      </c>
      <c r="E1816" s="2">
        <v>-9.3503536</v>
      </c>
      <c r="F1816" s="13">
        <f t="shared" si="392"/>
        <v>0.67955000753781358</v>
      </c>
      <c r="G1816" s="13">
        <f t="shared" si="393"/>
        <v>0.67951809593777013</v>
      </c>
      <c r="H1816" s="13">
        <f t="shared" si="394"/>
        <v>-0.16322005703517312</v>
      </c>
      <c r="I1816" s="13">
        <f t="shared" si="395"/>
        <v>-0.16319445654570486</v>
      </c>
      <c r="J1816" s="14">
        <f t="shared" si="396"/>
        <v>-3.1911600043454946E-5</v>
      </c>
      <c r="K1816" s="14">
        <f t="shared" si="397"/>
        <v>2.5600489468258214E-5</v>
      </c>
      <c r="L1816" s="14">
        <f t="shared" si="398"/>
        <v>2.5458755431175354E-10</v>
      </c>
      <c r="M1816" s="14">
        <f t="shared" si="399"/>
        <v>0.7778756463633284</v>
      </c>
      <c r="N1816" s="14">
        <f t="shared" si="400"/>
        <v>0.77785559213586342</v>
      </c>
      <c r="O1816" s="14">
        <f t="shared" si="401"/>
        <v>1.638462652446514E-10</v>
      </c>
      <c r="P1816" s="14">
        <f t="shared" si="402"/>
        <v>3.5372682039436997E-10</v>
      </c>
      <c r="Q1816" s="14">
        <f t="shared" si="403"/>
        <v>1.8807626655013384E-5</v>
      </c>
      <c r="R1816" s="14">
        <f t="shared" si="404"/>
        <v>1.8807626656122177E-5</v>
      </c>
      <c r="S1816">
        <f t="shared" si="405"/>
        <v>239.64677885230878</v>
      </c>
    </row>
    <row r="1817" spans="1:19" x14ac:dyDescent="0.35">
      <c r="A1817" s="2" t="s">
        <v>1976</v>
      </c>
      <c r="B1817" s="2">
        <v>41.407383899999999</v>
      </c>
      <c r="C1817" s="2">
        <v>-8.2231214000000001</v>
      </c>
      <c r="D1817" s="2">
        <v>41.407843999999997</v>
      </c>
      <c r="E1817" s="2">
        <v>-8.2199545000000001</v>
      </c>
      <c r="F1817" s="13">
        <f t="shared" si="392"/>
        <v>0.72269518369229047</v>
      </c>
      <c r="G1817" s="13">
        <f t="shared" si="393"/>
        <v>0.72270321395217885</v>
      </c>
      <c r="H1817" s="13">
        <f t="shared" si="394"/>
        <v>-0.14352054322120564</v>
      </c>
      <c r="I1817" s="13">
        <f t="shared" si="395"/>
        <v>-0.14346527038912424</v>
      </c>
      <c r="J1817" s="14">
        <f t="shared" si="396"/>
        <v>8.0302598883807974E-6</v>
      </c>
      <c r="K1817" s="14">
        <f t="shared" si="397"/>
        <v>5.5272832081398882E-5</v>
      </c>
      <c r="L1817" s="14">
        <f t="shared" si="398"/>
        <v>1.6121268468647765E-11</v>
      </c>
      <c r="M1817" s="14">
        <f t="shared" si="399"/>
        <v>0.75002052660859764</v>
      </c>
      <c r="N1817" s="14">
        <f t="shared" si="400"/>
        <v>0.75002583791516197</v>
      </c>
      <c r="O1817" s="14">
        <f t="shared" si="401"/>
        <v>7.6377149138018038E-10</v>
      </c>
      <c r="P1817" s="14">
        <f t="shared" si="402"/>
        <v>4.4576929170117101E-10</v>
      </c>
      <c r="Q1817" s="14">
        <f t="shared" si="403"/>
        <v>2.1113249198102386E-5</v>
      </c>
      <c r="R1817" s="14">
        <f t="shared" si="404"/>
        <v>2.1113249199670989E-5</v>
      </c>
      <c r="S1817">
        <f t="shared" si="405"/>
        <v>269.02502130220773</v>
      </c>
    </row>
    <row r="1818" spans="1:19" x14ac:dyDescent="0.35">
      <c r="A1818" s="2" t="s">
        <v>1977</v>
      </c>
      <c r="B1818" s="2">
        <v>41.407969799999996</v>
      </c>
      <c r="C1818" s="2">
        <v>-8.2199586999999994</v>
      </c>
      <c r="D1818" s="2">
        <v>41.407501600000003</v>
      </c>
      <c r="E1818" s="2">
        <v>-8.2231810000000003</v>
      </c>
      <c r="F1818" s="13">
        <f t="shared" si="392"/>
        <v>0.72270540957637786</v>
      </c>
      <c r="G1818" s="13">
        <f t="shared" si="393"/>
        <v>0.7226972379448201</v>
      </c>
      <c r="H1818" s="13">
        <f t="shared" si="394"/>
        <v>-0.1434653436929528</v>
      </c>
      <c r="I1818" s="13">
        <f t="shared" si="395"/>
        <v>-0.14352158343743984</v>
      </c>
      <c r="J1818" s="14">
        <f t="shared" si="396"/>
        <v>-8.1716315577518017E-6</v>
      </c>
      <c r="K1818" s="14">
        <f t="shared" si="397"/>
        <v>-5.6239744487041055E-5</v>
      </c>
      <c r="L1818" s="14">
        <f t="shared" si="398"/>
        <v>1.6693890578818389E-11</v>
      </c>
      <c r="M1818" s="14">
        <f t="shared" si="399"/>
        <v>0.75002447921343529</v>
      </c>
      <c r="N1818" s="14">
        <f t="shared" si="400"/>
        <v>0.75001907438899373</v>
      </c>
      <c r="O1818" s="14">
        <f t="shared" si="401"/>
        <v>7.9072721478349966E-10</v>
      </c>
      <c r="P1818" s="14">
        <f t="shared" si="402"/>
        <v>4.6150377852780493E-10</v>
      </c>
      <c r="Q1818" s="14">
        <f t="shared" si="403"/>
        <v>2.148263900287404E-5</v>
      </c>
      <c r="R1818" s="14">
        <f t="shared" si="404"/>
        <v>2.1482639004526425E-5</v>
      </c>
      <c r="S1818">
        <f t="shared" si="405"/>
        <v>273.73178619567574</v>
      </c>
    </row>
    <row r="1819" spans="1:19" x14ac:dyDescent="0.35">
      <c r="A1819" s="2" t="s">
        <v>1978</v>
      </c>
      <c r="B1819" s="2">
        <v>39.349165999999997</v>
      </c>
      <c r="C1819" s="2">
        <v>-9.1568371000000006</v>
      </c>
      <c r="D1819" s="2">
        <v>39.347510999999997</v>
      </c>
      <c r="E1819" s="2">
        <v>-9.1591930000000001</v>
      </c>
      <c r="F1819" s="13">
        <f t="shared" si="392"/>
        <v>0.68677250461380701</v>
      </c>
      <c r="G1819" s="13">
        <f t="shared" si="393"/>
        <v>0.68674361941468653</v>
      </c>
      <c r="H1819" s="13">
        <f t="shared" si="394"/>
        <v>-0.15981695646376926</v>
      </c>
      <c r="I1819" s="13">
        <f t="shared" si="395"/>
        <v>-0.159858074675617</v>
      </c>
      <c r="J1819" s="14">
        <f t="shared" si="396"/>
        <v>-2.8885199120476379E-5</v>
      </c>
      <c r="K1819" s="14">
        <f t="shared" si="397"/>
        <v>-4.1118211847740449E-5</v>
      </c>
      <c r="L1819" s="14">
        <f t="shared" si="398"/>
        <v>2.0858868204288927E-10</v>
      </c>
      <c r="M1819" s="14">
        <f t="shared" si="399"/>
        <v>0.77331472950742386</v>
      </c>
      <c r="N1819" s="14">
        <f t="shared" si="400"/>
        <v>0.773296415323245</v>
      </c>
      <c r="O1819" s="14">
        <f t="shared" si="401"/>
        <v>4.2267683632936377E-10</v>
      </c>
      <c r="P1819" s="14">
        <f t="shared" si="402"/>
        <v>4.6135006766797056E-10</v>
      </c>
      <c r="Q1819" s="14">
        <f t="shared" si="403"/>
        <v>2.1479061144937657E-5</v>
      </c>
      <c r="R1819" s="14">
        <f t="shared" si="404"/>
        <v>2.1479061146589215E-5</v>
      </c>
      <c r="S1819">
        <f t="shared" si="405"/>
        <v>273.6861971298398</v>
      </c>
    </row>
    <row r="1820" spans="1:19" x14ac:dyDescent="0.35">
      <c r="A1820" s="2" t="s">
        <v>1979</v>
      </c>
      <c r="B1820" s="2">
        <v>39.347417700000001</v>
      </c>
      <c r="C1820" s="2">
        <v>-9.1590845000000005</v>
      </c>
      <c r="D1820" s="2">
        <v>39.3490799</v>
      </c>
      <c r="E1820" s="2">
        <v>-9.1567182000000003</v>
      </c>
      <c r="F1820" s="13">
        <f t="shared" si="392"/>
        <v>0.68674199102249445</v>
      </c>
      <c r="G1820" s="13">
        <f t="shared" si="393"/>
        <v>0.68677100188532103</v>
      </c>
      <c r="H1820" s="13">
        <f t="shared" si="394"/>
        <v>-0.15985618099337859</v>
      </c>
      <c r="I1820" s="13">
        <f t="shared" si="395"/>
        <v>-0.15981488126728863</v>
      </c>
      <c r="J1820" s="14">
        <f t="shared" si="396"/>
        <v>2.9010862826583939E-5</v>
      </c>
      <c r="K1820" s="14">
        <f t="shared" si="397"/>
        <v>4.1299726089960576E-5</v>
      </c>
      <c r="L1820" s="14">
        <f t="shared" si="398"/>
        <v>2.1040754047096035E-10</v>
      </c>
      <c r="M1820" s="14">
        <f t="shared" si="399"/>
        <v>0.77329736811937122</v>
      </c>
      <c r="N1820" s="14">
        <f t="shared" si="400"/>
        <v>0.77331576194342866</v>
      </c>
      <c r="O1820" s="14">
        <f t="shared" si="401"/>
        <v>4.2641684371583205E-10</v>
      </c>
      <c r="P1820" s="14">
        <f t="shared" si="402"/>
        <v>4.6540611078543502E-10</v>
      </c>
      <c r="Q1820" s="14">
        <f t="shared" si="403"/>
        <v>2.1573273066121308E-5</v>
      </c>
      <c r="R1820" s="14">
        <f t="shared" si="404"/>
        <v>2.1573273067794696E-5</v>
      </c>
      <c r="S1820">
        <f t="shared" si="405"/>
        <v>274.88664542984003</v>
      </c>
    </row>
    <row r="1821" spans="1:19" x14ac:dyDescent="0.35">
      <c r="A1821" s="2" t="s">
        <v>1980</v>
      </c>
      <c r="B1821" s="2">
        <v>40.688974000000002</v>
      </c>
      <c r="C1821" s="2">
        <v>-8.5445810000000009</v>
      </c>
      <c r="D1821" s="2">
        <v>40.688338600000002</v>
      </c>
      <c r="E1821" s="2">
        <v>-8.5448725999999997</v>
      </c>
      <c r="F1821" s="13">
        <f t="shared" si="392"/>
        <v>0.71015656555836726</v>
      </c>
      <c r="G1821" s="13">
        <f t="shared" si="393"/>
        <v>0.71014547573630005</v>
      </c>
      <c r="H1821" s="13">
        <f t="shared" si="394"/>
        <v>-0.14913107165334963</v>
      </c>
      <c r="I1821" s="13">
        <f t="shared" si="395"/>
        <v>-0.14913616103344843</v>
      </c>
      <c r="J1821" s="14">
        <f t="shared" si="396"/>
        <v>-1.1089822067211763E-5</v>
      </c>
      <c r="K1821" s="14">
        <f t="shared" si="397"/>
        <v>-5.0893800987994453E-6</v>
      </c>
      <c r="L1821" s="14">
        <f t="shared" si="398"/>
        <v>3.0746038370289144E-11</v>
      </c>
      <c r="M1821" s="14">
        <f t="shared" si="399"/>
        <v>0.75826704196837991</v>
      </c>
      <c r="N1821" s="14">
        <f t="shared" si="400"/>
        <v>0.75825981197782588</v>
      </c>
      <c r="O1821" s="14">
        <f t="shared" si="401"/>
        <v>6.4754474474999851E-12</v>
      </c>
      <c r="P1821" s="14">
        <f t="shared" si="402"/>
        <v>3.4469183810986819E-11</v>
      </c>
      <c r="Q1821" s="14">
        <f t="shared" si="403"/>
        <v>5.8710462279722188E-6</v>
      </c>
      <c r="R1821" s="14">
        <f t="shared" si="404"/>
        <v>5.8710462280059476E-6</v>
      </c>
      <c r="S1821">
        <f t="shared" si="405"/>
        <v>74.808871037251791</v>
      </c>
    </row>
    <row r="1822" spans="1:19" x14ac:dyDescent="0.35">
      <c r="A1822" s="2" t="s">
        <v>1981</v>
      </c>
      <c r="B1822" s="2">
        <v>41.5033514</v>
      </c>
      <c r="C1822" s="2">
        <v>-8.6542057999999997</v>
      </c>
      <c r="D1822" s="2">
        <v>41.503470499999999</v>
      </c>
      <c r="E1822" s="2">
        <v>-8.6537206999999992</v>
      </c>
      <c r="F1822" s="13">
        <f t="shared" si="392"/>
        <v>0.72437013254219806</v>
      </c>
      <c r="G1822" s="13">
        <f t="shared" si="393"/>
        <v>0.72437221122933726</v>
      </c>
      <c r="H1822" s="13">
        <f t="shared" si="394"/>
        <v>-0.15104438535518988</v>
      </c>
      <c r="I1822" s="13">
        <f t="shared" si="395"/>
        <v>-0.15103591876298844</v>
      </c>
      <c r="J1822" s="14">
        <f t="shared" si="396"/>
        <v>2.0786871391953454E-6</v>
      </c>
      <c r="K1822" s="14">
        <f t="shared" si="397"/>
        <v>8.4665922014393047E-6</v>
      </c>
      <c r="L1822" s="14">
        <f t="shared" si="398"/>
        <v>1.0802350556636433E-12</v>
      </c>
      <c r="M1822" s="14">
        <f t="shared" si="399"/>
        <v>0.74891558342433184</v>
      </c>
      <c r="N1822" s="14">
        <f t="shared" si="400"/>
        <v>0.74891696089678439</v>
      </c>
      <c r="O1822" s="14">
        <f t="shared" si="401"/>
        <v>1.7920795876261165E-11</v>
      </c>
      <c r="P1822" s="14">
        <f t="shared" si="402"/>
        <v>1.1131571885323946E-11</v>
      </c>
      <c r="Q1822" s="14">
        <f t="shared" si="403"/>
        <v>3.3364010378436141E-6</v>
      </c>
      <c r="R1822" s="14">
        <f t="shared" si="404"/>
        <v>3.3364010378498038E-6</v>
      </c>
      <c r="S1822">
        <f t="shared" si="405"/>
        <v>42.512422024282202</v>
      </c>
    </row>
    <row r="1823" spans="1:19" x14ac:dyDescent="0.35">
      <c r="A1823" s="2" t="s">
        <v>1982</v>
      </c>
      <c r="B1823" s="2">
        <v>41.503609599999997</v>
      </c>
      <c r="C1823" s="2">
        <v>-8.6536902999999992</v>
      </c>
      <c r="D1823" s="2">
        <v>41.503492199999997</v>
      </c>
      <c r="E1823" s="2">
        <v>-8.6541525000000004</v>
      </c>
      <c r="F1823" s="13">
        <f t="shared" si="392"/>
        <v>0.72437463898232668</v>
      </c>
      <c r="G1823" s="13">
        <f t="shared" si="393"/>
        <v>0.7243725899657848</v>
      </c>
      <c r="H1823" s="13">
        <f t="shared" si="394"/>
        <v>-0.15103538818289583</v>
      </c>
      <c r="I1823" s="13">
        <f t="shared" si="395"/>
        <v>-0.15104345509469858</v>
      </c>
      <c r="J1823" s="14">
        <f t="shared" si="396"/>
        <v>-2.049016541882942E-6</v>
      </c>
      <c r="K1823" s="14">
        <f t="shared" si="397"/>
        <v>-8.0669118027454356E-6</v>
      </c>
      <c r="L1823" s="14">
        <f t="shared" si="398"/>
        <v>1.0496171972271154E-12</v>
      </c>
      <c r="M1823" s="14">
        <f t="shared" si="399"/>
        <v>0.74891533244873387</v>
      </c>
      <c r="N1823" s="14">
        <f t="shared" si="400"/>
        <v>0.74891397463418863</v>
      </c>
      <c r="O1823" s="14">
        <f t="shared" si="401"/>
        <v>1.6268766508230177E-11</v>
      </c>
      <c r="P1823" s="14">
        <f t="shared" si="402"/>
        <v>1.0174331650159048E-11</v>
      </c>
      <c r="Q1823" s="14">
        <f t="shared" si="403"/>
        <v>3.1897228171361612E-6</v>
      </c>
      <c r="R1823" s="14">
        <f t="shared" si="404"/>
        <v>3.1897228171415703E-6</v>
      </c>
      <c r="S1823">
        <f t="shared" si="405"/>
        <v>40.643448136017888</v>
      </c>
    </row>
    <row r="1824" spans="1:19" x14ac:dyDescent="0.35">
      <c r="A1824" s="2" t="s">
        <v>1983</v>
      </c>
      <c r="B1824" s="2">
        <v>41.2371397</v>
      </c>
      <c r="C1824" s="2">
        <v>-8.2071014000000009</v>
      </c>
      <c r="D1824" s="2">
        <v>41.237530300000003</v>
      </c>
      <c r="E1824" s="2">
        <v>-8.2072973999999999</v>
      </c>
      <c r="F1824" s="13">
        <f t="shared" si="392"/>
        <v>0.7197238618698667</v>
      </c>
      <c r="G1824" s="13">
        <f t="shared" si="393"/>
        <v>0.71973067912592503</v>
      </c>
      <c r="H1824" s="13">
        <f t="shared" si="394"/>
        <v>-0.14324094147503616</v>
      </c>
      <c r="I1824" s="13">
        <f t="shared" si="395"/>
        <v>-0.14324436232037005</v>
      </c>
      <c r="J1824" s="14">
        <f t="shared" si="396"/>
        <v>6.8172560583334985E-6</v>
      </c>
      <c r="K1824" s="14">
        <f t="shared" si="397"/>
        <v>-3.420845333890199E-6</v>
      </c>
      <c r="L1824" s="14">
        <f t="shared" si="398"/>
        <v>1.16187450411762E-11</v>
      </c>
      <c r="M1824" s="14">
        <f t="shared" si="399"/>
        <v>0.75198328792931723</v>
      </c>
      <c r="N1824" s="14">
        <f t="shared" si="400"/>
        <v>0.7519877817254923</v>
      </c>
      <c r="O1824" s="14">
        <f t="shared" si="401"/>
        <v>2.9255456995967342E-12</v>
      </c>
      <c r="P1824" s="14">
        <f t="shared" si="402"/>
        <v>1.3273089190019012E-11</v>
      </c>
      <c r="Q1824" s="14">
        <f t="shared" si="403"/>
        <v>3.643225108337256E-6</v>
      </c>
      <c r="R1824" s="14">
        <f t="shared" si="404"/>
        <v>3.6432251083453156E-6</v>
      </c>
      <c r="S1824">
        <f t="shared" si="405"/>
        <v>46.42197433053601</v>
      </c>
    </row>
    <row r="1825" spans="1:19" x14ac:dyDescent="0.35">
      <c r="A1825" s="2" t="s">
        <v>1985</v>
      </c>
      <c r="B1825" s="2">
        <v>41.239012099999997</v>
      </c>
      <c r="C1825" s="2">
        <v>-8.2081060000000008</v>
      </c>
      <c r="D1825" s="2">
        <v>41.238583200000001</v>
      </c>
      <c r="E1825" s="2">
        <v>-8.2079688999999991</v>
      </c>
      <c r="F1825" s="13">
        <f t="shared" si="392"/>
        <v>0.71975654141478096</v>
      </c>
      <c r="G1825" s="13">
        <f t="shared" si="393"/>
        <v>0.71974905569761927</v>
      </c>
      <c r="H1825" s="13">
        <f t="shared" si="394"/>
        <v>-0.1432584750527017</v>
      </c>
      <c r="I1825" s="13">
        <f t="shared" si="395"/>
        <v>-0.14325608220629718</v>
      </c>
      <c r="J1825" s="14">
        <f t="shared" si="396"/>
        <v>-7.4857171616926621E-6</v>
      </c>
      <c r="K1825" s="14">
        <f t="shared" si="397"/>
        <v>2.3928464045197551E-6</v>
      </c>
      <c r="L1825" s="14">
        <f t="shared" si="398"/>
        <v>1.4008990356149594E-11</v>
      </c>
      <c r="M1825" s="14">
        <f t="shared" si="399"/>
        <v>0.75197117429391969</v>
      </c>
      <c r="N1825" s="14">
        <f t="shared" si="400"/>
        <v>0.75196623971811682</v>
      </c>
      <c r="O1825" s="14">
        <f t="shared" si="401"/>
        <v>1.4314284789050969E-12</v>
      </c>
      <c r="P1825" s="14">
        <f t="shared" si="402"/>
        <v>1.4818401518378462E-11</v>
      </c>
      <c r="Q1825" s="14">
        <f t="shared" si="403"/>
        <v>3.8494676928607238E-6</v>
      </c>
      <c r="R1825" s="14">
        <f t="shared" si="404"/>
        <v>3.8494676928702309E-6</v>
      </c>
      <c r="S1825">
        <f t="shared" si="405"/>
        <v>49.049917342552483</v>
      </c>
    </row>
    <row r="1826" spans="1:19" x14ac:dyDescent="0.35">
      <c r="A1826" s="2" t="s">
        <v>1986</v>
      </c>
      <c r="B1826" s="2">
        <v>41.258684899999999</v>
      </c>
      <c r="C1826" s="2">
        <v>-8.2181647000000009</v>
      </c>
      <c r="D1826" s="2">
        <v>41.258330399999998</v>
      </c>
      <c r="E1826" s="2">
        <v>-8.2181356000000001</v>
      </c>
      <c r="F1826" s="13">
        <f t="shared" si="392"/>
        <v>0.72009989654786732</v>
      </c>
      <c r="G1826" s="13">
        <f t="shared" si="393"/>
        <v>0.72009370935566908</v>
      </c>
      <c r="H1826" s="13">
        <f t="shared" si="394"/>
        <v>-0.14343403248617206</v>
      </c>
      <c r="I1826" s="13">
        <f t="shared" si="395"/>
        <v>-0.14343352459535971</v>
      </c>
      <c r="J1826" s="14">
        <f t="shared" si="396"/>
        <v>-6.1871921982481481E-6</v>
      </c>
      <c r="K1826" s="14">
        <f t="shared" si="397"/>
        <v>5.0789081235125266E-7</v>
      </c>
      <c r="L1826" s="14">
        <f t="shared" si="398"/>
        <v>9.570336824485158E-12</v>
      </c>
      <c r="M1826" s="14">
        <f t="shared" si="399"/>
        <v>0.75174393532726724</v>
      </c>
      <c r="N1826" s="14">
        <f t="shared" si="400"/>
        <v>0.7517398551373029</v>
      </c>
      <c r="O1826" s="14">
        <f t="shared" si="401"/>
        <v>6.4488269317702434E-14</v>
      </c>
      <c r="P1826" s="14">
        <f t="shared" si="402"/>
        <v>9.6067801693596344E-12</v>
      </c>
      <c r="Q1826" s="14">
        <f t="shared" si="403"/>
        <v>3.0994806289698978E-6</v>
      </c>
      <c r="R1826" s="14">
        <f t="shared" si="404"/>
        <v>3.0994806289748597E-6</v>
      </c>
      <c r="S1826">
        <f t="shared" si="405"/>
        <v>39.493582174397659</v>
      </c>
    </row>
    <row r="1827" spans="1:19" x14ac:dyDescent="0.35">
      <c r="A1827" s="2" t="s">
        <v>1987</v>
      </c>
      <c r="B1827" s="2">
        <v>41.237504899999998</v>
      </c>
      <c r="C1827" s="2">
        <v>-8.2074385000000003</v>
      </c>
      <c r="D1827" s="2">
        <v>41.237096700000002</v>
      </c>
      <c r="E1827" s="2">
        <v>-8.2072348000000002</v>
      </c>
      <c r="F1827" s="13">
        <f t="shared" si="392"/>
        <v>0.71973023581229501</v>
      </c>
      <c r="G1827" s="13">
        <f t="shared" si="393"/>
        <v>0.71972311137828837</v>
      </c>
      <c r="H1827" s="13">
        <f t="shared" si="394"/>
        <v>-0.14324682497994462</v>
      </c>
      <c r="I1827" s="13">
        <f t="shared" si="395"/>
        <v>-0.1432432697442583</v>
      </c>
      <c r="J1827" s="14">
        <f t="shared" si="396"/>
        <v>-7.1244340066334289E-6</v>
      </c>
      <c r="K1827" s="14">
        <f t="shared" si="397"/>
        <v>3.5552356863199908E-6</v>
      </c>
      <c r="L1827" s="14">
        <f t="shared" si="398"/>
        <v>1.2689389978665038E-11</v>
      </c>
      <c r="M1827" s="14">
        <f t="shared" si="399"/>
        <v>0.7519882764321012</v>
      </c>
      <c r="N1827" s="14">
        <f t="shared" si="400"/>
        <v>0.75198358015368438</v>
      </c>
      <c r="O1827" s="14">
        <f t="shared" si="401"/>
        <v>3.1599251963174657E-12</v>
      </c>
      <c r="P1827" s="14">
        <f t="shared" si="402"/>
        <v>1.4476273441316701E-11</v>
      </c>
      <c r="Q1827" s="14">
        <f t="shared" si="403"/>
        <v>3.8047698276396038E-6</v>
      </c>
      <c r="R1827" s="14">
        <f t="shared" si="404"/>
        <v>3.8047698276487839E-6</v>
      </c>
      <c r="S1827">
        <f t="shared" si="405"/>
        <v>48.480377143900803</v>
      </c>
    </row>
    <row r="1828" spans="1:19" x14ac:dyDescent="0.35">
      <c r="A1828" s="2" t="s">
        <v>1988</v>
      </c>
      <c r="B1828" s="2">
        <v>41.238621799999997</v>
      </c>
      <c r="C1828" s="2">
        <v>-8.2078336000000007</v>
      </c>
      <c r="D1828" s="2">
        <v>41.239027200000002</v>
      </c>
      <c r="E1828" s="2">
        <v>-8.2079594999999994</v>
      </c>
      <c r="F1828" s="13">
        <f t="shared" si="392"/>
        <v>0.71974972939471049</v>
      </c>
      <c r="G1828" s="13">
        <f t="shared" si="393"/>
        <v>0.71975680495949812</v>
      </c>
      <c r="H1828" s="13">
        <f t="shared" si="394"/>
        <v>-0.14325372077581927</v>
      </c>
      <c r="I1828" s="13">
        <f t="shared" si="395"/>
        <v>-0.14325591814534749</v>
      </c>
      <c r="J1828" s="14">
        <f t="shared" si="396"/>
        <v>7.0755647876286076E-6</v>
      </c>
      <c r="K1828" s="14">
        <f t="shared" si="397"/>
        <v>-2.1973695282229144E-6</v>
      </c>
      <c r="L1828" s="14">
        <f t="shared" si="398"/>
        <v>1.251590426593025E-11</v>
      </c>
      <c r="M1828" s="14">
        <f t="shared" si="399"/>
        <v>0.75196606598898652</v>
      </c>
      <c r="N1828" s="14">
        <f t="shared" si="400"/>
        <v>0.75197073019532812</v>
      </c>
      <c r="O1828" s="14">
        <f t="shared" si="401"/>
        <v>1.2071082108901626E-12</v>
      </c>
      <c r="P1828" s="14">
        <f t="shared" si="402"/>
        <v>1.3198471415849086E-11</v>
      </c>
      <c r="Q1828" s="14">
        <f t="shared" si="403"/>
        <v>3.6329700543562267E-6</v>
      </c>
      <c r="R1828" s="14">
        <f t="shared" si="404"/>
        <v>3.632970054364218E-6</v>
      </c>
      <c r="S1828">
        <f t="shared" si="405"/>
        <v>46.291304432708863</v>
      </c>
    </row>
    <row r="1829" spans="1:19" x14ac:dyDescent="0.35">
      <c r="A1829" s="2" t="s">
        <v>1989</v>
      </c>
      <c r="B1829" s="2">
        <v>41.258341100000003</v>
      </c>
      <c r="C1829" s="2">
        <v>-8.2179488999999997</v>
      </c>
      <c r="D1829" s="2">
        <v>41.258682299999997</v>
      </c>
      <c r="E1829" s="2">
        <v>-8.2179736999999999</v>
      </c>
      <c r="F1829" s="13">
        <f t="shared" si="392"/>
        <v>0.72009389610589913</v>
      </c>
      <c r="G1829" s="13">
        <f t="shared" si="393"/>
        <v>0.72009985116930675</v>
      </c>
      <c r="H1829" s="13">
        <f t="shared" si="394"/>
        <v>-0.14343026606564624</v>
      </c>
      <c r="I1829" s="13">
        <f t="shared" si="395"/>
        <v>-0.14343069890730073</v>
      </c>
      <c r="J1829" s="14">
        <f t="shared" si="396"/>
        <v>5.9550634076144249E-6</v>
      </c>
      <c r="K1829" s="14">
        <f t="shared" si="397"/>
        <v>-4.3284165449075651E-7</v>
      </c>
      <c r="L1829" s="14">
        <f t="shared" si="398"/>
        <v>8.8656950471508818E-12</v>
      </c>
      <c r="M1829" s="14">
        <f t="shared" si="399"/>
        <v>0.75173988506263734</v>
      </c>
      <c r="N1829" s="14">
        <f t="shared" si="400"/>
        <v>0.75174381217385866</v>
      </c>
      <c r="O1829" s="14">
        <f t="shared" si="401"/>
        <v>4.6837974465573126E-14</v>
      </c>
      <c r="P1829" s="14">
        <f t="shared" si="402"/>
        <v>8.8921639268873715E-12</v>
      </c>
      <c r="Q1829" s="14">
        <f t="shared" si="403"/>
        <v>2.9819731599877575E-6</v>
      </c>
      <c r="R1829" s="14">
        <f t="shared" si="404"/>
        <v>2.9819731599921764E-6</v>
      </c>
      <c r="S1829">
        <f t="shared" si="405"/>
        <v>37.996302004620311</v>
      </c>
    </row>
    <row r="1830" spans="1:19" x14ac:dyDescent="0.35">
      <c r="A1830" s="2" t="s">
        <v>1990</v>
      </c>
      <c r="B1830" s="2">
        <v>41.238624199999997</v>
      </c>
      <c r="C1830" s="2">
        <v>-8.2077562999999998</v>
      </c>
      <c r="D1830" s="2">
        <v>41.239027200000002</v>
      </c>
      <c r="E1830" s="2">
        <v>-8.2079594999999994</v>
      </c>
      <c r="F1830" s="13">
        <f t="shared" si="392"/>
        <v>0.71974977128261253</v>
      </c>
      <c r="G1830" s="13">
        <f t="shared" si="393"/>
        <v>0.71975680495949812</v>
      </c>
      <c r="H1830" s="13">
        <f t="shared" si="394"/>
        <v>-0.14325237163630747</v>
      </c>
      <c r="I1830" s="13">
        <f t="shared" si="395"/>
        <v>-0.14325591814534749</v>
      </c>
      <c r="J1830" s="14">
        <f t="shared" si="396"/>
        <v>7.0336768855927545E-6</v>
      </c>
      <c r="K1830" s="14">
        <f t="shared" si="397"/>
        <v>-3.5465090400255139E-6</v>
      </c>
      <c r="L1830" s="14">
        <f t="shared" si="398"/>
        <v>1.2368152632679458E-11</v>
      </c>
      <c r="M1830" s="14">
        <f t="shared" si="399"/>
        <v>0.75196606598898652</v>
      </c>
      <c r="N1830" s="14">
        <f t="shared" si="400"/>
        <v>0.75197070258296916</v>
      </c>
      <c r="O1830" s="14">
        <f t="shared" si="401"/>
        <v>3.144431592742377E-12</v>
      </c>
      <c r="P1830" s="14">
        <f t="shared" si="402"/>
        <v>1.4146191761398973E-11</v>
      </c>
      <c r="Q1830" s="14">
        <f t="shared" si="403"/>
        <v>3.7611423479308747E-6</v>
      </c>
      <c r="R1830" s="14">
        <f t="shared" si="404"/>
        <v>3.7611423479397431E-6</v>
      </c>
      <c r="S1830">
        <f t="shared" si="405"/>
        <v>47.92447579744821</v>
      </c>
    </row>
    <row r="1831" spans="1:19" x14ac:dyDescent="0.35">
      <c r="A1831" s="2" t="s">
        <v>1991</v>
      </c>
      <c r="B1831" s="2">
        <v>41.238986799999999</v>
      </c>
      <c r="C1831" s="2">
        <v>-8.2081984000000006</v>
      </c>
      <c r="D1831" s="2">
        <v>41.238540299999997</v>
      </c>
      <c r="E1831" s="2">
        <v>-8.2082715999999998</v>
      </c>
      <c r="F1831" s="13">
        <f t="shared" si="392"/>
        <v>0.71975609984648026</v>
      </c>
      <c r="G1831" s="13">
        <f t="shared" si="393"/>
        <v>0.71974830695137004</v>
      </c>
      <c r="H1831" s="13">
        <f t="shared" si="394"/>
        <v>-0.14326008773693052</v>
      </c>
      <c r="I1831" s="13">
        <f t="shared" si="395"/>
        <v>-0.14326136531794298</v>
      </c>
      <c r="J1831" s="14">
        <f t="shared" si="396"/>
        <v>-7.7928951102146371E-6</v>
      </c>
      <c r="K1831" s="14">
        <f t="shared" si="397"/>
        <v>-1.277581012454343E-6</v>
      </c>
      <c r="L1831" s="14">
        <f t="shared" si="398"/>
        <v>1.5182303549624967E-11</v>
      </c>
      <c r="M1831" s="14">
        <f t="shared" si="399"/>
        <v>0.75197166786423375</v>
      </c>
      <c r="N1831" s="14">
        <f t="shared" si="400"/>
        <v>0.75196653080058218</v>
      </c>
      <c r="O1831" s="14">
        <f t="shared" si="401"/>
        <v>4.0805331084591055E-13</v>
      </c>
      <c r="P1831" s="14">
        <f t="shared" si="402"/>
        <v>1.5413040365392455E-11</v>
      </c>
      <c r="Q1831" s="14">
        <f t="shared" si="403"/>
        <v>3.9259445188887289E-6</v>
      </c>
      <c r="R1831" s="14">
        <f t="shared" si="404"/>
        <v>3.9259445188988137E-6</v>
      </c>
      <c r="S1831">
        <f t="shared" si="405"/>
        <v>50.024385059808687</v>
      </c>
    </row>
    <row r="1832" spans="1:19" x14ac:dyDescent="0.35">
      <c r="A1832" s="2" t="s">
        <v>1992</v>
      </c>
      <c r="B1832" s="2">
        <v>41.255370800000001</v>
      </c>
      <c r="C1832" s="2">
        <v>-8.2188279000000009</v>
      </c>
      <c r="D1832" s="2">
        <v>41.255331400000003</v>
      </c>
      <c r="E1832" s="2">
        <v>-8.2180114999999994</v>
      </c>
      <c r="F1832" s="13">
        <f t="shared" si="392"/>
        <v>0.72004205459112702</v>
      </c>
      <c r="G1832" s="13">
        <f t="shared" si="393"/>
        <v>0.72004136693140186</v>
      </c>
      <c r="H1832" s="13">
        <f t="shared" si="394"/>
        <v>-0.14344560750977128</v>
      </c>
      <c r="I1832" s="13">
        <f t="shared" si="395"/>
        <v>-0.14343135864175796</v>
      </c>
      <c r="J1832" s="14">
        <f t="shared" si="396"/>
        <v>-6.8765972516260376E-7</v>
      </c>
      <c r="K1832" s="14">
        <f t="shared" si="397"/>
        <v>1.4248868013322369E-5</v>
      </c>
      <c r="L1832" s="14">
        <f t="shared" si="398"/>
        <v>1.1821897440267226E-13</v>
      </c>
      <c r="M1832" s="14">
        <f t="shared" si="399"/>
        <v>0.7517784517771563</v>
      </c>
      <c r="N1832" s="14">
        <f t="shared" si="400"/>
        <v>0.75177799832331038</v>
      </c>
      <c r="O1832" s="14">
        <f t="shared" si="401"/>
        <v>5.0757559914411559E-11</v>
      </c>
      <c r="P1832" s="14">
        <f t="shared" si="402"/>
        <v>2.8804894472734148E-11</v>
      </c>
      <c r="Q1832" s="14">
        <f t="shared" si="403"/>
        <v>5.3670191421993405E-6</v>
      </c>
      <c r="R1832" s="14">
        <f t="shared" si="404"/>
        <v>5.3670191422251073E-6</v>
      </c>
      <c r="S1832">
        <f t="shared" si="405"/>
        <v>68.386557910232312</v>
      </c>
    </row>
    <row r="1833" spans="1:19" x14ac:dyDescent="0.35">
      <c r="A1833" s="2" t="s">
        <v>1993</v>
      </c>
      <c r="B1833" s="2">
        <v>41.255416599999997</v>
      </c>
      <c r="C1833" s="2">
        <v>-8.2180172999999996</v>
      </c>
      <c r="D1833" s="2">
        <v>41.255466800000001</v>
      </c>
      <c r="E1833" s="2">
        <v>-8.2188237999999991</v>
      </c>
      <c r="F1833" s="13">
        <f t="shared" si="392"/>
        <v>0.72004285395192436</v>
      </c>
      <c r="G1833" s="13">
        <f t="shared" si="393"/>
        <v>0.72004373010720901</v>
      </c>
      <c r="H1833" s="13">
        <f t="shared" si="394"/>
        <v>-0.14343145987085459</v>
      </c>
      <c r="I1833" s="13">
        <f t="shared" si="395"/>
        <v>-0.14344553595127191</v>
      </c>
      <c r="J1833" s="14">
        <f t="shared" si="396"/>
        <v>8.7615528465700976E-7</v>
      </c>
      <c r="K1833" s="14">
        <f t="shared" si="397"/>
        <v>-1.4076080417313452E-5</v>
      </c>
      <c r="L1833" s="14">
        <f t="shared" si="398"/>
        <v>1.9191202070808915E-13</v>
      </c>
      <c r="M1833" s="14">
        <f t="shared" si="399"/>
        <v>0.75177689345965948</v>
      </c>
      <c r="N1833" s="14">
        <f t="shared" si="400"/>
        <v>0.75177747121154026</v>
      </c>
      <c r="O1833" s="14">
        <f t="shared" si="401"/>
        <v>4.9534009977850937E-11</v>
      </c>
      <c r="P1833" s="14">
        <f t="shared" si="402"/>
        <v>2.8186995531641709E-11</v>
      </c>
      <c r="Q1833" s="14">
        <f t="shared" si="403"/>
        <v>5.3091426362117741E-6</v>
      </c>
      <c r="R1833" s="14">
        <f t="shared" si="404"/>
        <v>5.3091426362367158E-6</v>
      </c>
      <c r="S1833">
        <f t="shared" si="405"/>
        <v>67.649095470928231</v>
      </c>
    </row>
    <row r="1834" spans="1:19" x14ac:dyDescent="0.35">
      <c r="A1834" s="2" t="s">
        <v>1994</v>
      </c>
      <c r="B1834" s="2">
        <v>39.471201200000003</v>
      </c>
      <c r="C1834" s="2">
        <v>-8.4954630000000009</v>
      </c>
      <c r="D1834" s="2">
        <v>39.471022099999999</v>
      </c>
      <c r="E1834" s="2">
        <v>-8.4983001999999992</v>
      </c>
      <c r="F1834" s="13">
        <f t="shared" si="392"/>
        <v>0.68890242065713692</v>
      </c>
      <c r="G1834" s="13">
        <f t="shared" si="393"/>
        <v>0.68889929477244649</v>
      </c>
      <c r="H1834" s="13">
        <f t="shared" si="394"/>
        <v>-0.14827380083135505</v>
      </c>
      <c r="I1834" s="13">
        <f t="shared" si="395"/>
        <v>-0.14832331931289261</v>
      </c>
      <c r="J1834" s="14">
        <f t="shared" si="396"/>
        <v>-3.1258846904247406E-6</v>
      </c>
      <c r="K1834" s="14">
        <f t="shared" si="397"/>
        <v>-4.9518481537558223E-5</v>
      </c>
      <c r="L1834" s="14">
        <f t="shared" si="398"/>
        <v>2.4427887744559551E-12</v>
      </c>
      <c r="M1834" s="14">
        <f t="shared" si="399"/>
        <v>0.77194618745735555</v>
      </c>
      <c r="N1834" s="14">
        <f t="shared" si="400"/>
        <v>0.77194420036656508</v>
      </c>
      <c r="O1834" s="14">
        <f t="shared" si="401"/>
        <v>6.1302000332110919E-10</v>
      </c>
      <c r="P1834" s="14">
        <f t="shared" si="402"/>
        <v>3.6774103015405924E-10</v>
      </c>
      <c r="Q1834" s="14">
        <f t="shared" si="403"/>
        <v>1.9176575037113881E-5</v>
      </c>
      <c r="R1834" s="14">
        <f t="shared" si="404"/>
        <v>1.9176575038289213E-5</v>
      </c>
      <c r="S1834">
        <f t="shared" si="405"/>
        <v>244.34791913788115</v>
      </c>
    </row>
    <row r="1835" spans="1:19" x14ac:dyDescent="0.35">
      <c r="A1835" s="2" t="s">
        <v>1995</v>
      </c>
      <c r="B1835" s="2">
        <v>39.470895499999997</v>
      </c>
      <c r="C1835" s="2">
        <v>-8.4982664999999997</v>
      </c>
      <c r="D1835" s="2">
        <v>39.471088100000003</v>
      </c>
      <c r="E1835" s="2">
        <v>-8.4954511999999998</v>
      </c>
      <c r="F1835" s="13">
        <f t="shared" si="392"/>
        <v>0.68889708518561343</v>
      </c>
      <c r="G1835" s="13">
        <f t="shared" si="393"/>
        <v>0.68890044668975292</v>
      </c>
      <c r="H1835" s="13">
        <f t="shared" si="394"/>
        <v>-0.14832273113693467</v>
      </c>
      <c r="I1835" s="13">
        <f t="shared" si="395"/>
        <v>-0.1482735948825033</v>
      </c>
      <c r="J1835" s="14">
        <f t="shared" si="396"/>
        <v>3.3615041394874368E-6</v>
      </c>
      <c r="K1835" s="14">
        <f t="shared" si="397"/>
        <v>4.9136254431370041E-5</v>
      </c>
      <c r="L1835" s="14">
        <f t="shared" si="398"/>
        <v>2.8249275199451331E-12</v>
      </c>
      <c r="M1835" s="14">
        <f t="shared" si="399"/>
        <v>0.77194545519697033</v>
      </c>
      <c r="N1835" s="14">
        <f t="shared" si="400"/>
        <v>0.77194759206304575</v>
      </c>
      <c r="O1835" s="14">
        <f t="shared" si="401"/>
        <v>6.0359287476464154E-10</v>
      </c>
      <c r="P1835" s="14">
        <f t="shared" si="402"/>
        <v>3.6250678795519158E-10</v>
      </c>
      <c r="Q1835" s="14">
        <f t="shared" si="403"/>
        <v>1.9039611024261802E-5</v>
      </c>
      <c r="R1835" s="14">
        <f t="shared" si="404"/>
        <v>1.9039611025412133E-5</v>
      </c>
      <c r="S1835">
        <f t="shared" si="405"/>
        <v>242.60272368580141</v>
      </c>
    </row>
    <row r="1836" spans="1:19" x14ac:dyDescent="0.35">
      <c r="A1836" s="2" t="s">
        <v>1996</v>
      </c>
      <c r="B1836" s="2">
        <v>40.624202500000003</v>
      </c>
      <c r="C1836" s="2">
        <v>-8.5984105999999993</v>
      </c>
      <c r="D1836" s="2">
        <v>40.6244674</v>
      </c>
      <c r="E1836" s="2">
        <v>-8.5977625</v>
      </c>
      <c r="F1836" s="13">
        <f t="shared" si="392"/>
        <v>0.70902608962191171</v>
      </c>
      <c r="G1836" s="13">
        <f t="shared" si="393"/>
        <v>0.70903071299910025</v>
      </c>
      <c r="H1836" s="13">
        <f t="shared" si="394"/>
        <v>-0.15007057540838112</v>
      </c>
      <c r="I1836" s="13">
        <f t="shared" si="395"/>
        <v>-0.15005926392949898</v>
      </c>
      <c r="J1836" s="14">
        <f t="shared" si="396"/>
        <v>4.6233771885395569E-6</v>
      </c>
      <c r="K1836" s="14">
        <f t="shared" si="397"/>
        <v>1.1311478882142234E-5</v>
      </c>
      <c r="L1836" s="14">
        <f t="shared" si="398"/>
        <v>5.3439041568674661E-12</v>
      </c>
      <c r="M1836" s="14">
        <f t="shared" si="399"/>
        <v>0.75899333364555399</v>
      </c>
      <c r="N1836" s="14">
        <f t="shared" si="400"/>
        <v>0.7589963439109072</v>
      </c>
      <c r="O1836" s="14">
        <f t="shared" si="401"/>
        <v>3.1987388624946367E-11</v>
      </c>
      <c r="P1836" s="14">
        <f t="shared" si="402"/>
        <v>2.3770980371392924E-11</v>
      </c>
      <c r="Q1836" s="14">
        <f t="shared" si="403"/>
        <v>4.8755492379210907E-6</v>
      </c>
      <c r="R1836" s="14">
        <f t="shared" si="404"/>
        <v>4.8755492379404064E-6</v>
      </c>
      <c r="S1836">
        <f t="shared" si="405"/>
        <v>62.124248389836659</v>
      </c>
    </row>
    <row r="1837" spans="1:19" x14ac:dyDescent="0.35">
      <c r="A1837" s="2" t="s">
        <v>1997</v>
      </c>
      <c r="B1837" s="2">
        <v>40.624524000000001</v>
      </c>
      <c r="C1837" s="2">
        <v>-8.5978265999999994</v>
      </c>
      <c r="D1837" s="2">
        <v>40.624265299999998</v>
      </c>
      <c r="E1837" s="2">
        <v>-8.5984472000000007</v>
      </c>
      <c r="F1837" s="13">
        <f t="shared" si="392"/>
        <v>0.70903170085545686</v>
      </c>
      <c r="G1837" s="13">
        <f t="shared" si="393"/>
        <v>0.70902718568868195</v>
      </c>
      <c r="H1837" s="13">
        <f t="shared" si="394"/>
        <v>-0.1500603826855495</v>
      </c>
      <c r="I1837" s="13">
        <f t="shared" si="395"/>
        <v>-0.15007121419888739</v>
      </c>
      <c r="J1837" s="14">
        <f t="shared" si="396"/>
        <v>-4.5151667749099289E-6</v>
      </c>
      <c r="K1837" s="14">
        <f t="shared" si="397"/>
        <v>-1.0831513337888898E-5</v>
      </c>
      <c r="L1837" s="14">
        <f t="shared" si="398"/>
        <v>5.0966827513039735E-12</v>
      </c>
      <c r="M1837" s="14">
        <f t="shared" si="399"/>
        <v>0.75899563026698302</v>
      </c>
      <c r="N1837" s="14">
        <f t="shared" si="400"/>
        <v>0.75899269045349582</v>
      </c>
      <c r="O1837" s="14">
        <f t="shared" si="401"/>
        <v>2.9330420296929522E-11</v>
      </c>
      <c r="P1837" s="14">
        <f t="shared" si="402"/>
        <v>2.199312060565983E-11</v>
      </c>
      <c r="Q1837" s="14">
        <f t="shared" si="403"/>
        <v>4.6896823565844876E-6</v>
      </c>
      <c r="R1837" s="14">
        <f t="shared" si="404"/>
        <v>4.6896823566016773E-6</v>
      </c>
      <c r="S1837">
        <f t="shared" si="405"/>
        <v>59.75593258781857</v>
      </c>
    </row>
    <row r="1838" spans="1:19" x14ac:dyDescent="0.35">
      <c r="A1838" s="2" t="s">
        <v>1998</v>
      </c>
      <c r="B1838" s="2">
        <v>41.722826699999999</v>
      </c>
      <c r="C1838" s="2">
        <v>-8.7991191999999998</v>
      </c>
      <c r="D1838" s="2">
        <v>41.719004900000002</v>
      </c>
      <c r="E1838" s="2">
        <v>-8.7980470999999998</v>
      </c>
      <c r="F1838" s="13">
        <f t="shared" si="392"/>
        <v>0.72820069915400043</v>
      </c>
      <c r="G1838" s="13">
        <f t="shared" si="393"/>
        <v>0.72813399616064767</v>
      </c>
      <c r="H1838" s="13">
        <f t="shared" si="394"/>
        <v>-0.15357360131544942</v>
      </c>
      <c r="I1838" s="13">
        <f t="shared" si="395"/>
        <v>-0.15355488964053879</v>
      </c>
      <c r="J1838" s="14">
        <f t="shared" si="396"/>
        <v>-6.6702993352762974E-5</v>
      </c>
      <c r="K1838" s="14">
        <f t="shared" si="397"/>
        <v>1.871167491063197E-5</v>
      </c>
      <c r="L1838" s="14">
        <f t="shared" si="398"/>
        <v>1.1123223301422651E-9</v>
      </c>
      <c r="M1838" s="14">
        <f t="shared" si="399"/>
        <v>0.74641748558478227</v>
      </c>
      <c r="N1838" s="14">
        <f t="shared" si="400"/>
        <v>0.74637309455125833</v>
      </c>
      <c r="O1838" s="14">
        <f t="shared" si="401"/>
        <v>8.7531694487739541E-11</v>
      </c>
      <c r="P1838" s="14">
        <f t="shared" si="402"/>
        <v>1.1610867560768066E-9</v>
      </c>
      <c r="Q1838" s="14">
        <f t="shared" si="403"/>
        <v>3.4074723125460708E-5</v>
      </c>
      <c r="R1838" s="14">
        <f t="shared" si="404"/>
        <v>3.4074723132054663E-5</v>
      </c>
      <c r="S1838">
        <f t="shared" si="405"/>
        <v>434.18012214864052</v>
      </c>
    </row>
    <row r="1839" spans="1:19" x14ac:dyDescent="0.35">
      <c r="A1839" s="2" t="s">
        <v>1999</v>
      </c>
      <c r="B1839" s="2">
        <v>40.626340499999998</v>
      </c>
      <c r="C1839" s="2">
        <v>-8.5356310000000004</v>
      </c>
      <c r="D1839" s="2">
        <v>40.626470400000002</v>
      </c>
      <c r="E1839" s="2">
        <v>-8.5355697999999993</v>
      </c>
      <c r="F1839" s="13">
        <f t="shared" si="392"/>
        <v>0.70906340476131935</v>
      </c>
      <c r="G1839" s="13">
        <f t="shared" si="393"/>
        <v>0.70906567194401771</v>
      </c>
      <c r="H1839" s="13">
        <f t="shared" si="394"/>
        <v>-0.14897486468529611</v>
      </c>
      <c r="I1839" s="13">
        <f t="shared" si="395"/>
        <v>-0.14897379654379389</v>
      </c>
      <c r="J1839" s="14">
        <f t="shared" si="396"/>
        <v>2.2671826983566845E-6</v>
      </c>
      <c r="K1839" s="14">
        <f t="shared" si="397"/>
        <v>1.0681415022195662E-6</v>
      </c>
      <c r="L1839" s="14">
        <f t="shared" si="398"/>
        <v>1.2850293469314235E-12</v>
      </c>
      <c r="M1839" s="14">
        <f t="shared" si="399"/>
        <v>0.75897057146885172</v>
      </c>
      <c r="N1839" s="14">
        <f t="shared" si="400"/>
        <v>0.75897204768607196</v>
      </c>
      <c r="O1839" s="14">
        <f t="shared" si="401"/>
        <v>2.8523156719094073E-13</v>
      </c>
      <c r="P1839" s="14">
        <f t="shared" si="402"/>
        <v>1.4493334112022469E-12</v>
      </c>
      <c r="Q1839" s="14">
        <f t="shared" si="403"/>
        <v>1.2038826401282837E-6</v>
      </c>
      <c r="R1839" s="14">
        <f t="shared" si="404"/>
        <v>1.2038826401285743E-6</v>
      </c>
      <c r="S1839">
        <f t="shared" si="405"/>
        <v>15.339872600518293</v>
      </c>
    </row>
    <row r="1840" spans="1:19" x14ac:dyDescent="0.35">
      <c r="A1840" s="2" t="s">
        <v>2000</v>
      </c>
      <c r="B1840" s="2">
        <v>41.244283699999997</v>
      </c>
      <c r="C1840" s="2">
        <v>-8.1132562000000004</v>
      </c>
      <c r="D1840" s="2">
        <v>41.242057099999997</v>
      </c>
      <c r="E1840" s="2">
        <v>-8.1165474</v>
      </c>
      <c r="F1840" s="13">
        <f t="shared" si="392"/>
        <v>0.71984854819162913</v>
      </c>
      <c r="G1840" s="13">
        <f t="shared" si="393"/>
        <v>0.71980968669050427</v>
      </c>
      <c r="H1840" s="13">
        <f t="shared" si="394"/>
        <v>-0.14160303374784358</v>
      </c>
      <c r="I1840" s="13">
        <f t="shared" si="395"/>
        <v>-0.14166047602418519</v>
      </c>
      <c r="J1840" s="14">
        <f t="shared" si="396"/>
        <v>-3.8861501124864972E-5</v>
      </c>
      <c r="K1840" s="14">
        <f t="shared" si="397"/>
        <v>-5.7442276341607146E-5</v>
      </c>
      <c r="L1840" s="14">
        <f t="shared" si="398"/>
        <v>3.7755406737195474E-10</v>
      </c>
      <c r="M1840" s="14">
        <f t="shared" si="399"/>
        <v>0.75193120520440671</v>
      </c>
      <c r="N1840" s="14">
        <f t="shared" si="400"/>
        <v>0.75190558551916686</v>
      </c>
      <c r="O1840" s="14">
        <f t="shared" si="401"/>
        <v>8.2490377759956798E-10</v>
      </c>
      <c r="P1840" s="14">
        <f t="shared" si="402"/>
        <v>8.439392153521616E-10</v>
      </c>
      <c r="Q1840" s="14">
        <f t="shared" si="403"/>
        <v>2.9050631926898966E-5</v>
      </c>
      <c r="R1840" s="14">
        <f t="shared" si="404"/>
        <v>2.9050631930985128E-5</v>
      </c>
      <c r="S1840">
        <f t="shared" si="405"/>
        <v>370.16315206461252</v>
      </c>
    </row>
    <row r="1841" spans="1:19" x14ac:dyDescent="0.35">
      <c r="A1841" s="2" t="s">
        <v>2001</v>
      </c>
      <c r="B1841" s="2">
        <v>41.241986699999998</v>
      </c>
      <c r="C1841" s="2">
        <v>-8.1164459999999998</v>
      </c>
      <c r="D1841" s="2">
        <v>41.244211200000002</v>
      </c>
      <c r="E1841" s="2">
        <v>-8.1131349999999998</v>
      </c>
      <c r="F1841" s="13">
        <f t="shared" si="392"/>
        <v>0.71980845797871085</v>
      </c>
      <c r="G1841" s="13">
        <f t="shared" si="393"/>
        <v>0.71984728282792154</v>
      </c>
      <c r="H1841" s="13">
        <f t="shared" si="394"/>
        <v>-0.14165870626032367</v>
      </c>
      <c r="I1841" s="13">
        <f t="shared" si="395"/>
        <v>-0.14160091840879013</v>
      </c>
      <c r="J1841" s="14">
        <f t="shared" si="396"/>
        <v>3.8824849210694623E-5</v>
      </c>
      <c r="K1841" s="14">
        <f t="shared" si="397"/>
        <v>5.7787851533541712E-5</v>
      </c>
      <c r="L1841" s="14">
        <f t="shared" si="398"/>
        <v>3.7684222901095707E-10</v>
      </c>
      <c r="M1841" s="14">
        <f t="shared" si="399"/>
        <v>0.75190641973591132</v>
      </c>
      <c r="N1841" s="14">
        <f t="shared" si="400"/>
        <v>0.75193201522174491</v>
      </c>
      <c r="O1841" s="14">
        <f t="shared" si="401"/>
        <v>8.3485894598333505E-10</v>
      </c>
      <c r="P1841" s="14">
        <f t="shared" si="402"/>
        <v>8.4885687492795644E-10</v>
      </c>
      <c r="Q1841" s="14">
        <f t="shared" si="403"/>
        <v>2.9135148445270644E-5</v>
      </c>
      <c r="R1841" s="14">
        <f t="shared" si="404"/>
        <v>2.9135148449392571E-5</v>
      </c>
      <c r="S1841">
        <f t="shared" si="405"/>
        <v>371.24006154216016</v>
      </c>
    </row>
    <row r="1842" spans="1:19" x14ac:dyDescent="0.35">
      <c r="A1842" s="2" t="s">
        <v>2002</v>
      </c>
      <c r="B1842" s="2">
        <v>41.258669300000001</v>
      </c>
      <c r="C1842" s="2">
        <v>-8.0869108000000001</v>
      </c>
      <c r="D1842" s="2">
        <v>41.258656799999997</v>
      </c>
      <c r="E1842" s="2">
        <v>-8.0864396999999997</v>
      </c>
      <c r="F1842" s="13">
        <f t="shared" si="392"/>
        <v>0.72009962427650409</v>
      </c>
      <c r="G1842" s="13">
        <f t="shared" si="393"/>
        <v>0.72009940611034751</v>
      </c>
      <c r="H1842" s="13">
        <f t="shared" si="394"/>
        <v>-0.14114321977508865</v>
      </c>
      <c r="I1842" s="13">
        <f t="shared" si="395"/>
        <v>-0.14113499752898251</v>
      </c>
      <c r="J1842" s="14">
        <f t="shared" si="396"/>
        <v>-2.1816615658476479E-7</v>
      </c>
      <c r="K1842" s="14">
        <f t="shared" si="397"/>
        <v>8.2222461061376428E-6</v>
      </c>
      <c r="L1842" s="14">
        <f t="shared" si="398"/>
        <v>1.1899117969741982E-14</v>
      </c>
      <c r="M1842" s="14">
        <f t="shared" si="399"/>
        <v>0.75174017856102726</v>
      </c>
      <c r="N1842" s="14">
        <f t="shared" si="400"/>
        <v>0.75174003468928596</v>
      </c>
      <c r="O1842" s="14">
        <f t="shared" si="401"/>
        <v>1.690133275737869E-11</v>
      </c>
      <c r="P1842" s="14">
        <f t="shared" si="402"/>
        <v>9.5630651523993852E-12</v>
      </c>
      <c r="Q1842" s="14">
        <f t="shared" si="403"/>
        <v>3.0924205975900795E-6</v>
      </c>
      <c r="R1842" s="14">
        <f t="shared" si="404"/>
        <v>3.0924205975950079E-6</v>
      </c>
      <c r="S1842">
        <f t="shared" si="405"/>
        <v>39.40362325455559</v>
      </c>
    </row>
    <row r="1843" spans="1:19" x14ac:dyDescent="0.35">
      <c r="A1843" s="2" t="s">
        <v>2003</v>
      </c>
      <c r="B1843" s="2">
        <v>41.258763700000003</v>
      </c>
      <c r="C1843" s="2">
        <v>-8.0864487999999994</v>
      </c>
      <c r="D1843" s="2">
        <v>41.258780600000001</v>
      </c>
      <c r="E1843" s="2">
        <v>-8.0869201999999998</v>
      </c>
      <c r="F1843" s="13">
        <f t="shared" si="392"/>
        <v>0.72010127186731798</v>
      </c>
      <c r="G1843" s="13">
        <f t="shared" si="393"/>
        <v>0.72010156682796156</v>
      </c>
      <c r="H1843" s="13">
        <f t="shared" si="394"/>
        <v>-0.14113515635394444</v>
      </c>
      <c r="I1843" s="13">
        <f t="shared" si="395"/>
        <v>-0.14114338383603833</v>
      </c>
      <c r="J1843" s="14">
        <f t="shared" si="396"/>
        <v>2.9496064357648066E-7</v>
      </c>
      <c r="K1843" s="14">
        <f t="shared" si="397"/>
        <v>-8.2274820938921245E-6</v>
      </c>
      <c r="L1843" s="14">
        <f t="shared" si="398"/>
        <v>2.1750445314762759E-14</v>
      </c>
      <c r="M1843" s="14">
        <f t="shared" si="399"/>
        <v>0.751738753653725</v>
      </c>
      <c r="N1843" s="14">
        <f t="shared" si="400"/>
        <v>0.75173894816874132</v>
      </c>
      <c r="O1843" s="14">
        <f t="shared" si="401"/>
        <v>1.6922865401233424E-11</v>
      </c>
      <c r="P1843" s="14">
        <f t="shared" si="402"/>
        <v>9.5850529114118095E-12</v>
      </c>
      <c r="Q1843" s="14">
        <f t="shared" si="403"/>
        <v>3.0959736612916798E-6</v>
      </c>
      <c r="R1843" s="14">
        <f t="shared" si="404"/>
        <v>3.0959736612966252E-6</v>
      </c>
      <c r="S1843">
        <f t="shared" si="405"/>
        <v>39.4488963922416</v>
      </c>
    </row>
    <row r="1844" spans="1:19" x14ac:dyDescent="0.35">
      <c r="A1844" s="2" t="s">
        <v>2004</v>
      </c>
      <c r="B1844" s="2">
        <v>41.260271099999997</v>
      </c>
      <c r="C1844" s="2">
        <v>-8.0784471999999994</v>
      </c>
      <c r="D1844" s="2">
        <v>41.259537899999998</v>
      </c>
      <c r="E1844" s="2">
        <v>-8.0806391000000009</v>
      </c>
      <c r="F1844" s="13">
        <f t="shared" si="392"/>
        <v>0.72012758096046248</v>
      </c>
      <c r="G1844" s="13">
        <f t="shared" si="393"/>
        <v>0.72011478420638686</v>
      </c>
      <c r="H1844" s="13">
        <f t="shared" si="394"/>
        <v>-0.14099550208851686</v>
      </c>
      <c r="I1844" s="13">
        <f t="shared" si="395"/>
        <v>-0.14103375796039133</v>
      </c>
      <c r="J1844" s="14">
        <f t="shared" si="396"/>
        <v>-1.2796754075616867E-5</v>
      </c>
      <c r="K1844" s="14">
        <f t="shared" si="397"/>
        <v>-3.8255871874476322E-5</v>
      </c>
      <c r="L1844" s="14">
        <f t="shared" si="398"/>
        <v>4.093922871739555E-11</v>
      </c>
      <c r="M1844" s="14">
        <f t="shared" si="399"/>
        <v>0.75173003724210941</v>
      </c>
      <c r="N1844" s="14">
        <f t="shared" si="400"/>
        <v>0.75172159809282491</v>
      </c>
      <c r="O1844" s="14">
        <f t="shared" si="401"/>
        <v>3.658779331744649E-10</v>
      </c>
      <c r="P1844" s="14">
        <f t="shared" si="402"/>
        <v>2.4769381377122484E-10</v>
      </c>
      <c r="Q1844" s="14">
        <f t="shared" si="403"/>
        <v>1.5738291323114616E-5</v>
      </c>
      <c r="R1844" s="14">
        <f t="shared" si="404"/>
        <v>1.5738291323764328E-5</v>
      </c>
      <c r="S1844">
        <f t="shared" si="405"/>
        <v>200.53730804740505</v>
      </c>
    </row>
    <row r="1845" spans="1:19" x14ac:dyDescent="0.35">
      <c r="A1845" s="2" t="s">
        <v>2005</v>
      </c>
      <c r="B1845" s="2">
        <v>41.237212</v>
      </c>
      <c r="C1845" s="2">
        <v>-8.1204427999999993</v>
      </c>
      <c r="D1845" s="2">
        <v>41.240031199999997</v>
      </c>
      <c r="E1845" s="2">
        <v>-8.1188614999999995</v>
      </c>
      <c r="F1845" s="13">
        <f t="shared" si="392"/>
        <v>0.71972512374291586</v>
      </c>
      <c r="G1845" s="13">
        <f t="shared" si="393"/>
        <v>0.71977432806518804</v>
      </c>
      <c r="H1845" s="13">
        <f t="shared" si="394"/>
        <v>-0.14172846357986738</v>
      </c>
      <c r="I1845" s="13">
        <f t="shared" si="395"/>
        <v>-0.14170086468840559</v>
      </c>
      <c r="J1845" s="14">
        <f t="shared" si="396"/>
        <v>4.9204322272178302E-5</v>
      </c>
      <c r="K1845" s="14">
        <f t="shared" si="397"/>
        <v>2.7598891461783071E-5</v>
      </c>
      <c r="L1845" s="14">
        <f t="shared" si="398"/>
        <v>6.0526633244397968E-10</v>
      </c>
      <c r="M1845" s="14">
        <f t="shared" si="399"/>
        <v>0.75195451461042695</v>
      </c>
      <c r="N1845" s="14">
        <f t="shared" si="400"/>
        <v>0.75198694992714643</v>
      </c>
      <c r="O1845" s="14">
        <f t="shared" si="401"/>
        <v>1.9042470246773345E-10</v>
      </c>
      <c r="P1845" s="14">
        <f t="shared" si="402"/>
        <v>7.1294388125961827E-10</v>
      </c>
      <c r="Q1845" s="14">
        <f t="shared" si="403"/>
        <v>2.6701008993287469E-5</v>
      </c>
      <c r="R1845" s="14">
        <f t="shared" si="404"/>
        <v>2.6701008996460194E-5</v>
      </c>
      <c r="S1845">
        <f t="shared" si="405"/>
        <v>340.22425663289579</v>
      </c>
    </row>
    <row r="1846" spans="1:19" x14ac:dyDescent="0.35">
      <c r="A1846" s="2" t="s">
        <v>2006</v>
      </c>
      <c r="B1846" s="2">
        <v>41.240110100000003</v>
      </c>
      <c r="C1846" s="2">
        <v>-8.1189946000000006</v>
      </c>
      <c r="D1846" s="2">
        <v>41.237248600000001</v>
      </c>
      <c r="E1846" s="2">
        <v>-8.1206001000000008</v>
      </c>
      <c r="F1846" s="13">
        <f t="shared" si="392"/>
        <v>0.71977570512996802</v>
      </c>
      <c r="G1846" s="13">
        <f t="shared" si="393"/>
        <v>0.71972576253342213</v>
      </c>
      <c r="H1846" s="13">
        <f t="shared" si="394"/>
        <v>-0.14170318772164001</v>
      </c>
      <c r="I1846" s="13">
        <f t="shared" si="395"/>
        <v>-0.1417312089827808</v>
      </c>
      <c r="J1846" s="14">
        <f t="shared" si="396"/>
        <v>-4.9942596545893281E-5</v>
      </c>
      <c r="K1846" s="14">
        <f t="shared" si="397"/>
        <v>-2.8021261140792619E-5</v>
      </c>
      <c r="L1846" s="14">
        <f t="shared" si="398"/>
        <v>6.2356573730685646E-10</v>
      </c>
      <c r="M1846" s="14">
        <f t="shared" si="399"/>
        <v>0.75198652885034878</v>
      </c>
      <c r="N1846" s="14">
        <f t="shared" si="400"/>
        <v>0.75195360682796364</v>
      </c>
      <c r="O1846" s="14">
        <f t="shared" si="401"/>
        <v>1.9629776896727938E-10</v>
      </c>
      <c r="P1846" s="14">
        <f t="shared" si="402"/>
        <v>7.3456407404455237E-10</v>
      </c>
      <c r="Q1846" s="14">
        <f t="shared" si="403"/>
        <v>2.710284254547025E-5</v>
      </c>
      <c r="R1846" s="14">
        <f t="shared" si="404"/>
        <v>2.710284254878838E-5</v>
      </c>
      <c r="S1846">
        <f t="shared" si="405"/>
        <v>345.34441975666152</v>
      </c>
    </row>
    <row r="1847" spans="1:19" x14ac:dyDescent="0.35">
      <c r="A1847" s="2" t="s">
        <v>2007</v>
      </c>
      <c r="B1847" s="2">
        <v>41.259428300000003</v>
      </c>
      <c r="C1847" s="2">
        <v>-8.0806041000000004</v>
      </c>
      <c r="D1847" s="2">
        <v>41.260186400000002</v>
      </c>
      <c r="E1847" s="2">
        <v>-8.0783626999999996</v>
      </c>
      <c r="F1847" s="13">
        <f t="shared" si="392"/>
        <v>0.72011287132552682</v>
      </c>
      <c r="G1847" s="13">
        <f t="shared" si="393"/>
        <v>0.72012610266658617</v>
      </c>
      <c r="H1847" s="13">
        <f t="shared" si="394"/>
        <v>-0.14103314709515313</v>
      </c>
      <c r="I1847" s="13">
        <f t="shared" si="395"/>
        <v>-0.14099402728529892</v>
      </c>
      <c r="J1847" s="14">
        <f t="shared" si="396"/>
        <v>1.3231341059349866E-5</v>
      </c>
      <c r="K1847" s="14">
        <f t="shared" si="397"/>
        <v>3.9119809854215593E-5</v>
      </c>
      <c r="L1847" s="14">
        <f t="shared" si="398"/>
        <v>4.3767096556570891E-11</v>
      </c>
      <c r="M1847" s="14">
        <f t="shared" si="399"/>
        <v>0.75172257299811052</v>
      </c>
      <c r="N1847" s="14">
        <f t="shared" si="400"/>
        <v>0.75173129873011701</v>
      </c>
      <c r="O1847" s="14">
        <f t="shared" si="401"/>
        <v>3.8258988070870421E-10</v>
      </c>
      <c r="P1847" s="14">
        <f t="shared" si="402"/>
        <v>2.5996610772796137E-10</v>
      </c>
      <c r="Q1847" s="14">
        <f t="shared" si="403"/>
        <v>1.6123464507603861E-5</v>
      </c>
      <c r="R1847" s="14">
        <f t="shared" si="404"/>
        <v>1.6123464508302456E-5</v>
      </c>
      <c r="S1847">
        <f t="shared" si="405"/>
        <v>205.4451847647899</v>
      </c>
    </row>
    <row r="1848" spans="1:19" x14ac:dyDescent="0.35">
      <c r="A1848" s="2" t="s">
        <v>2008</v>
      </c>
      <c r="B1848" s="2">
        <v>41.235371800000003</v>
      </c>
      <c r="C1848" s="2">
        <v>-8.1211886</v>
      </c>
      <c r="D1848" s="2">
        <v>41.233520400000003</v>
      </c>
      <c r="E1848" s="2">
        <v>-8.1232097000000003</v>
      </c>
      <c r="F1848" s="13">
        <f t="shared" si="392"/>
        <v>0.71969300619402077</v>
      </c>
      <c r="G1848" s="13">
        <f t="shared" si="393"/>
        <v>0.71966069316824932</v>
      </c>
      <c r="H1848" s="13">
        <f t="shared" si="394"/>
        <v>-0.14174148024542876</v>
      </c>
      <c r="I1848" s="13">
        <f t="shared" si="395"/>
        <v>-0.14177675509494084</v>
      </c>
      <c r="J1848" s="14">
        <f t="shared" si="396"/>
        <v>-3.2313025771446569E-5</v>
      </c>
      <c r="K1848" s="14">
        <f t="shared" si="397"/>
        <v>-3.5274849512073603E-5</v>
      </c>
      <c r="L1848" s="14">
        <f t="shared" si="398"/>
        <v>2.6103290860382978E-10</v>
      </c>
      <c r="M1848" s="14">
        <f t="shared" si="399"/>
        <v>0.7520294195831857</v>
      </c>
      <c r="N1848" s="14">
        <f t="shared" si="400"/>
        <v>0.75200812072072898</v>
      </c>
      <c r="O1848" s="14">
        <f t="shared" si="401"/>
        <v>3.1107875199260323E-10</v>
      </c>
      <c r="P1848" s="14">
        <f t="shared" si="402"/>
        <v>4.3695796909412433E-10</v>
      </c>
      <c r="Q1848" s="14">
        <f t="shared" si="403"/>
        <v>2.0903539630744942E-5</v>
      </c>
      <c r="R1848" s="14">
        <f t="shared" si="404"/>
        <v>2.0903539632267266E-5</v>
      </c>
      <c r="S1848">
        <f t="shared" si="405"/>
        <v>266.35290199434951</v>
      </c>
    </row>
    <row r="1849" spans="1:19" x14ac:dyDescent="0.35">
      <c r="A1849" s="2" t="s">
        <v>2009</v>
      </c>
      <c r="B1849" s="2">
        <v>41.233428000000004</v>
      </c>
      <c r="C1849" s="2">
        <v>-8.1231302000000003</v>
      </c>
      <c r="D1849" s="2">
        <v>41.235321900000002</v>
      </c>
      <c r="E1849" s="2">
        <v>-8.1210290999999994</v>
      </c>
      <c r="F1849" s="13">
        <f t="shared" si="392"/>
        <v>0.7196590804840205</v>
      </c>
      <c r="G1849" s="13">
        <f t="shared" si="393"/>
        <v>0.71969213527472398</v>
      </c>
      <c r="H1849" s="13">
        <f t="shared" si="394"/>
        <v>-0.14177536755818548</v>
      </c>
      <c r="I1849" s="13">
        <f t="shared" si="395"/>
        <v>-0.14173869644527182</v>
      </c>
      <c r="J1849" s="14">
        <f t="shared" si="396"/>
        <v>3.3054790703479497E-5</v>
      </c>
      <c r="K1849" s="14">
        <f t="shared" si="397"/>
        <v>3.6671112913666537E-5</v>
      </c>
      <c r="L1849" s="14">
        <f t="shared" si="398"/>
        <v>2.7315479708783746E-10</v>
      </c>
      <c r="M1849" s="14">
        <f t="shared" si="399"/>
        <v>0.75200869479024368</v>
      </c>
      <c r="N1849" s="14">
        <f t="shared" si="400"/>
        <v>0.75203048255002358</v>
      </c>
      <c r="O1849" s="14">
        <f t="shared" si="401"/>
        <v>3.36192630544045E-10</v>
      </c>
      <c r="P1849" s="14">
        <f t="shared" si="402"/>
        <v>4.6328297921219915E-10</v>
      </c>
      <c r="Q1849" s="14">
        <f t="shared" si="403"/>
        <v>2.1524009366570141E-5</v>
      </c>
      <c r="R1849" s="14">
        <f t="shared" si="404"/>
        <v>2.1524009368232091E-5</v>
      </c>
      <c r="S1849">
        <f t="shared" si="405"/>
        <v>274.25892737001328</v>
      </c>
    </row>
    <row r="1850" spans="1:19" x14ac:dyDescent="0.35">
      <c r="A1850" s="2" t="s">
        <v>2010</v>
      </c>
      <c r="B1850" s="2">
        <v>41.2719916</v>
      </c>
      <c r="C1850" s="2">
        <v>-8.3283316000000003</v>
      </c>
      <c r="D1850" s="2">
        <v>41.271563899999997</v>
      </c>
      <c r="E1850" s="2">
        <v>-8.3283976000000006</v>
      </c>
      <c r="F1850" s="13">
        <f t="shared" si="392"/>
        <v>0.72033214227544251</v>
      </c>
      <c r="G1850" s="13">
        <f t="shared" si="393"/>
        <v>0.72032467750223172</v>
      </c>
      <c r="H1850" s="13">
        <f t="shared" si="394"/>
        <v>-0.14535680761788738</v>
      </c>
      <c r="I1850" s="13">
        <f t="shared" si="395"/>
        <v>-0.1453579595351937</v>
      </c>
      <c r="J1850" s="14">
        <f t="shared" si="396"/>
        <v>-7.4647732107857578E-6</v>
      </c>
      <c r="K1850" s="14">
        <f t="shared" si="397"/>
        <v>-1.151917306319028E-6</v>
      </c>
      <c r="L1850" s="14">
        <f t="shared" si="398"/>
        <v>1.3930709772051488E-11</v>
      </c>
      <c r="M1850" s="14">
        <f t="shared" si="399"/>
        <v>0.75159160215037002</v>
      </c>
      <c r="N1850" s="14">
        <f t="shared" si="400"/>
        <v>0.75158667815054481</v>
      </c>
      <c r="O1850" s="14">
        <f t="shared" si="401"/>
        <v>3.3172837014928461E-13</v>
      </c>
      <c r="P1850" s="14">
        <f t="shared" si="402"/>
        <v>1.4118098562302211E-11</v>
      </c>
      <c r="Q1850" s="14">
        <f t="shared" si="403"/>
        <v>3.7574058288002655E-6</v>
      </c>
      <c r="R1850" s="14">
        <f t="shared" si="404"/>
        <v>3.7574058288091068E-6</v>
      </c>
      <c r="S1850">
        <f t="shared" si="405"/>
        <v>47.876865070685639</v>
      </c>
    </row>
    <row r="1851" spans="1:19" x14ac:dyDescent="0.35">
      <c r="A1851" s="2" t="s">
        <v>2011</v>
      </c>
      <c r="B1851" s="2">
        <v>41.2716037</v>
      </c>
      <c r="C1851" s="2">
        <v>-8.3282316000000005</v>
      </c>
      <c r="D1851" s="2">
        <v>41.272035299999999</v>
      </c>
      <c r="E1851" s="2">
        <v>-8.3281691999999996</v>
      </c>
      <c r="F1851" s="13">
        <f t="shared" si="392"/>
        <v>0.72032537214327408</v>
      </c>
      <c r="G1851" s="13">
        <f t="shared" si="393"/>
        <v>0.72033290498432567</v>
      </c>
      <c r="H1851" s="13">
        <f t="shared" si="394"/>
        <v>-0.1453550622886354</v>
      </c>
      <c r="I1851" s="13">
        <f t="shared" si="395"/>
        <v>-0.14535397320318214</v>
      </c>
      <c r="J1851" s="14">
        <f t="shared" si="396"/>
        <v>7.5328410515940192E-6</v>
      </c>
      <c r="K1851" s="14">
        <f t="shared" si="397"/>
        <v>1.0890854532652483E-6</v>
      </c>
      <c r="L1851" s="14">
        <f t="shared" si="398"/>
        <v>1.4185923577077944E-11</v>
      </c>
      <c r="M1851" s="14">
        <f t="shared" si="399"/>
        <v>0.75158617504135383</v>
      </c>
      <c r="N1851" s="14">
        <f t="shared" si="400"/>
        <v>0.75159114394499904</v>
      </c>
      <c r="O1851" s="14">
        <f t="shared" si="401"/>
        <v>2.9652678112846353E-13</v>
      </c>
      <c r="P1851" s="14">
        <f t="shared" si="402"/>
        <v>1.4353427259975456E-11</v>
      </c>
      <c r="Q1851" s="14">
        <f t="shared" si="403"/>
        <v>3.7885917251632508E-6</v>
      </c>
      <c r="R1851" s="14">
        <f t="shared" si="404"/>
        <v>3.788591725172314E-6</v>
      </c>
      <c r="S1851">
        <f t="shared" si="405"/>
        <v>48.274235762145622</v>
      </c>
    </row>
    <row r="1852" spans="1:19" x14ac:dyDescent="0.35">
      <c r="A1852" s="2" t="s">
        <v>2012</v>
      </c>
      <c r="B1852" s="2">
        <v>41.271981099999998</v>
      </c>
      <c r="C1852" s="2">
        <v>-8.3284172999999999</v>
      </c>
      <c r="D1852" s="2">
        <v>41.271546200000003</v>
      </c>
      <c r="E1852" s="2">
        <v>-8.3284751999999997</v>
      </c>
      <c r="F1852" s="13">
        <f t="shared" si="392"/>
        <v>0.72033195901587099</v>
      </c>
      <c r="G1852" s="13">
        <f t="shared" si="393"/>
        <v>0.72032436857895421</v>
      </c>
      <c r="H1852" s="13">
        <f t="shared" si="394"/>
        <v>-0.14535830336505634</v>
      </c>
      <c r="I1852" s="13">
        <f t="shared" si="395"/>
        <v>-0.14535931391069323</v>
      </c>
      <c r="J1852" s="14">
        <f t="shared" si="396"/>
        <v>-7.5904369167822949E-6</v>
      </c>
      <c r="K1852" s="14">
        <f t="shared" si="397"/>
        <v>-1.0105456368925125E-6</v>
      </c>
      <c r="L1852" s="14">
        <f t="shared" si="398"/>
        <v>1.4403683146843724E-11</v>
      </c>
      <c r="M1852" s="14">
        <f t="shared" si="399"/>
        <v>0.75159180592500385</v>
      </c>
      <c r="N1852" s="14">
        <f t="shared" si="400"/>
        <v>0.75158679903483905</v>
      </c>
      <c r="O1852" s="14">
        <f t="shared" si="401"/>
        <v>2.5530062106060175E-13</v>
      </c>
      <c r="P1852" s="14">
        <f t="shared" si="402"/>
        <v>1.4547899015913316E-11</v>
      </c>
      <c r="Q1852" s="14">
        <f t="shared" si="403"/>
        <v>3.8141708162998305E-6</v>
      </c>
      <c r="R1852" s="14">
        <f t="shared" si="404"/>
        <v>3.8141708163090784E-6</v>
      </c>
      <c r="S1852">
        <f t="shared" si="405"/>
        <v>48.60016454141028</v>
      </c>
    </row>
    <row r="1853" spans="1:19" x14ac:dyDescent="0.35">
      <c r="A1853" s="2" t="s">
        <v>2013</v>
      </c>
      <c r="B1853" s="2">
        <v>41.256312700000002</v>
      </c>
      <c r="C1853" s="2">
        <v>-8.4020250000000001</v>
      </c>
      <c r="D1853" s="2">
        <v>41.255423999999998</v>
      </c>
      <c r="E1853" s="2">
        <v>-8.4046912000000003</v>
      </c>
      <c r="F1853" s="13">
        <f t="shared" si="392"/>
        <v>0.72005849384735165</v>
      </c>
      <c r="G1853" s="13">
        <f t="shared" si="393"/>
        <v>0.72004298310628911</v>
      </c>
      <c r="H1853" s="13">
        <f t="shared" si="394"/>
        <v>-0.14664300008487657</v>
      </c>
      <c r="I1853" s="13">
        <f t="shared" si="395"/>
        <v>-0.14668953405339324</v>
      </c>
      <c r="J1853" s="14">
        <f t="shared" si="396"/>
        <v>-1.5510741062541022E-5</v>
      </c>
      <c r="K1853" s="14">
        <f t="shared" si="397"/>
        <v>-4.653396851667102E-5</v>
      </c>
      <c r="L1853" s="14">
        <f t="shared" si="398"/>
        <v>6.0145772076093207E-11</v>
      </c>
      <c r="M1853" s="14">
        <f t="shared" si="399"/>
        <v>0.75177738604496458</v>
      </c>
      <c r="N1853" s="14">
        <f t="shared" si="400"/>
        <v>0.75176715790840565</v>
      </c>
      <c r="O1853" s="14">
        <f t="shared" si="401"/>
        <v>5.4135255637994489E-10</v>
      </c>
      <c r="P1853" s="14">
        <f t="shared" si="402"/>
        <v>3.6609742133362959E-10</v>
      </c>
      <c r="Q1853" s="14">
        <f t="shared" si="403"/>
        <v>1.9133672447641347E-5</v>
      </c>
      <c r="R1853" s="14">
        <f t="shared" si="404"/>
        <v>1.9133672448808809E-5</v>
      </c>
      <c r="S1853">
        <f t="shared" si="405"/>
        <v>243.80125434272185</v>
      </c>
    </row>
    <row r="1854" spans="1:19" x14ac:dyDescent="0.35">
      <c r="A1854" s="2" t="s">
        <v>2014</v>
      </c>
      <c r="B1854" s="2">
        <v>41.257309100000001</v>
      </c>
      <c r="C1854" s="2">
        <v>-8.3961144000000001</v>
      </c>
      <c r="D1854" s="2">
        <v>41.257455800000002</v>
      </c>
      <c r="E1854" s="2">
        <v>-8.3952570000000009</v>
      </c>
      <c r="F1854" s="13">
        <f t="shared" si="392"/>
        <v>0.7200758843080185</v>
      </c>
      <c r="G1854" s="13">
        <f t="shared" si="393"/>
        <v>0.72007844470603122</v>
      </c>
      <c r="H1854" s="13">
        <f t="shared" si="394"/>
        <v>-0.14653984065410819</v>
      </c>
      <c r="I1854" s="13">
        <f t="shared" si="395"/>
        <v>-0.14652487620110161</v>
      </c>
      <c r="J1854" s="14">
        <f t="shared" si="396"/>
        <v>2.5603980127186787E-6</v>
      </c>
      <c r="K1854" s="14">
        <f t="shared" si="397"/>
        <v>1.496445300658289E-5</v>
      </c>
      <c r="L1854" s="14">
        <f t="shared" si="398"/>
        <v>1.6389094958825448E-12</v>
      </c>
      <c r="M1854" s="14">
        <f t="shared" si="399"/>
        <v>0.75175400159104844</v>
      </c>
      <c r="N1854" s="14">
        <f t="shared" si="400"/>
        <v>0.75175569002678277</v>
      </c>
      <c r="O1854" s="14">
        <f t="shared" si="401"/>
        <v>5.598371344551219E-11</v>
      </c>
      <c r="P1854" s="14">
        <f t="shared" si="402"/>
        <v>3.3277284887243692E-11</v>
      </c>
      <c r="Q1854" s="14">
        <f t="shared" si="403"/>
        <v>5.7686467119458519E-6</v>
      </c>
      <c r="R1854" s="14">
        <f t="shared" si="404"/>
        <v>5.768646711977846E-6</v>
      </c>
      <c r="S1854">
        <f t="shared" si="405"/>
        <v>73.504096404021709</v>
      </c>
    </row>
    <row r="1855" spans="1:19" x14ac:dyDescent="0.35">
      <c r="A1855" s="2" t="s">
        <v>2015</v>
      </c>
      <c r="B1855" s="2">
        <v>41.255231500000001</v>
      </c>
      <c r="C1855" s="2">
        <v>-8.4049075999999996</v>
      </c>
      <c r="D1855" s="2">
        <v>41.256130599999999</v>
      </c>
      <c r="E1855" s="2">
        <v>-8.4020171999999995</v>
      </c>
      <c r="F1855" s="13">
        <f t="shared" si="392"/>
        <v>0.72003962334747906</v>
      </c>
      <c r="G1855" s="13">
        <f t="shared" si="393"/>
        <v>0.72005531560278369</v>
      </c>
      <c r="H1855" s="13">
        <f t="shared" si="394"/>
        <v>-0.14669331094589455</v>
      </c>
      <c r="I1855" s="13">
        <f t="shared" si="395"/>
        <v>-0.1466428639491949</v>
      </c>
      <c r="J1855" s="14">
        <f t="shared" si="396"/>
        <v>1.5692255304622371E-5</v>
      </c>
      <c r="K1855" s="14">
        <f t="shared" si="397"/>
        <v>5.0446996699649027E-5</v>
      </c>
      <c r="L1855" s="14">
        <f t="shared" si="398"/>
        <v>6.1561719135098946E-11</v>
      </c>
      <c r="M1855" s="14">
        <f t="shared" si="399"/>
        <v>0.7517692537301236</v>
      </c>
      <c r="N1855" s="14">
        <f t="shared" si="400"/>
        <v>0.75177960152275081</v>
      </c>
      <c r="O1855" s="14">
        <f t="shared" si="401"/>
        <v>6.3622486886867261E-10</v>
      </c>
      <c r="P1855" s="14">
        <f t="shared" si="402"/>
        <v>4.2113361354604049E-10</v>
      </c>
      <c r="Q1855" s="14">
        <f t="shared" si="403"/>
        <v>2.0521540233277826E-5</v>
      </c>
      <c r="R1855" s="14">
        <f t="shared" si="404"/>
        <v>2.0521540234718209E-5</v>
      </c>
      <c r="S1855">
        <f t="shared" si="405"/>
        <v>261.48546567077943</v>
      </c>
    </row>
    <row r="1856" spans="1:19" x14ac:dyDescent="0.35">
      <c r="A1856" s="2" t="s">
        <v>2016</v>
      </c>
      <c r="B1856" s="2">
        <v>41.257601000000001</v>
      </c>
      <c r="C1856" s="2">
        <v>-8.3953627999999991</v>
      </c>
      <c r="D1856" s="2">
        <v>41.2574544</v>
      </c>
      <c r="E1856" s="2">
        <v>-8.3962790999999992</v>
      </c>
      <c r="F1856" s="13">
        <f t="shared" si="392"/>
        <v>0.72008097892410505</v>
      </c>
      <c r="G1856" s="13">
        <f t="shared" si="393"/>
        <v>0.72007842027142166</v>
      </c>
      <c r="H1856" s="13">
        <f t="shared" si="394"/>
        <v>-0.1465267227594502</v>
      </c>
      <c r="I1856" s="13">
        <f t="shared" si="395"/>
        <v>-0.1465427152113862</v>
      </c>
      <c r="J1856" s="14">
        <f t="shared" si="396"/>
        <v>-2.55865268339317E-6</v>
      </c>
      <c r="K1856" s="14">
        <f t="shared" si="397"/>
        <v>-1.5992451936008845E-5</v>
      </c>
      <c r="L1856" s="14">
        <f t="shared" si="398"/>
        <v>1.6366758885578744E-12</v>
      </c>
      <c r="M1856" s="14">
        <f t="shared" si="399"/>
        <v>0.75175401770429617</v>
      </c>
      <c r="N1856" s="14">
        <f t="shared" si="400"/>
        <v>0.7517523304146303</v>
      </c>
      <c r="O1856" s="14">
        <f t="shared" si="401"/>
        <v>6.3939629730025497E-11</v>
      </c>
      <c r="P1856" s="14">
        <f t="shared" si="402"/>
        <v>3.7771060088052123E-11</v>
      </c>
      <c r="Q1856" s="14">
        <f t="shared" si="403"/>
        <v>6.1458164704172649E-6</v>
      </c>
      <c r="R1856" s="14">
        <f t="shared" si="404"/>
        <v>6.1458164704559539E-6</v>
      </c>
      <c r="S1856">
        <f t="shared" si="405"/>
        <v>78.30999346654977</v>
      </c>
    </row>
    <row r="1857" spans="1:19" x14ac:dyDescent="0.35">
      <c r="A1857" s="2" t="s">
        <v>2017</v>
      </c>
      <c r="B1857" s="2">
        <v>41.227187899999997</v>
      </c>
      <c r="C1857" s="2">
        <v>-8.4536166000000001</v>
      </c>
      <c r="D1857" s="2">
        <v>41.226379899999998</v>
      </c>
      <c r="E1857" s="2">
        <v>-8.4531381000000003</v>
      </c>
      <c r="F1857" s="13">
        <f t="shared" si="392"/>
        <v>0.71955017019336664</v>
      </c>
      <c r="G1857" s="13">
        <f t="shared" si="393"/>
        <v>0.71953606793301061</v>
      </c>
      <c r="H1857" s="13">
        <f t="shared" si="394"/>
        <v>-0.14754344337124847</v>
      </c>
      <c r="I1857" s="13">
        <f t="shared" si="395"/>
        <v>-0.14753509197077769</v>
      </c>
      <c r="J1857" s="14">
        <f t="shared" si="396"/>
        <v>-1.4102260356030349E-5</v>
      </c>
      <c r="K1857" s="14">
        <f t="shared" si="397"/>
        <v>8.3514004707851974E-6</v>
      </c>
      <c r="L1857" s="14">
        <f t="shared" si="398"/>
        <v>4.9718436786492341E-11</v>
      </c>
      <c r="M1857" s="14">
        <f t="shared" si="399"/>
        <v>0.75211155791704443</v>
      </c>
      <c r="N1857" s="14">
        <f t="shared" si="400"/>
        <v>0.7521022639476207</v>
      </c>
      <c r="O1857" s="14">
        <f t="shared" si="401"/>
        <v>1.7436472455756464E-11</v>
      </c>
      <c r="P1857" s="14">
        <f t="shared" si="402"/>
        <v>5.9581635585922242E-11</v>
      </c>
      <c r="Q1857" s="14">
        <f t="shared" si="403"/>
        <v>7.7189141455208735E-6</v>
      </c>
      <c r="R1857" s="14">
        <f t="shared" si="404"/>
        <v>7.7189141455975249E-6</v>
      </c>
      <c r="S1857">
        <f t="shared" si="405"/>
        <v>98.354404043203658</v>
      </c>
    </row>
    <row r="1858" spans="1:19" x14ac:dyDescent="0.35">
      <c r="A1858" s="2" t="s">
        <v>2018</v>
      </c>
      <c r="B1858" s="2">
        <v>41.1968721</v>
      </c>
      <c r="C1858" s="2">
        <v>-8.4988755999999999</v>
      </c>
      <c r="D1858" s="2">
        <v>41.196852999999997</v>
      </c>
      <c r="E1858" s="2">
        <v>-8.4976669999999999</v>
      </c>
      <c r="F1858" s="13">
        <f t="shared" si="392"/>
        <v>0.71902105966799068</v>
      </c>
      <c r="G1858" s="13">
        <f t="shared" si="393"/>
        <v>0.7190207263101035</v>
      </c>
      <c r="H1858" s="13">
        <f t="shared" si="394"/>
        <v>-0.14833336193740859</v>
      </c>
      <c r="I1858" s="13">
        <f t="shared" si="395"/>
        <v>-0.14831226788806898</v>
      </c>
      <c r="J1858" s="14">
        <f t="shared" si="396"/>
        <v>-3.333578871833609E-7</v>
      </c>
      <c r="K1858" s="14">
        <f t="shared" si="397"/>
        <v>2.1094049339615006E-5</v>
      </c>
      <c r="L1858" s="14">
        <f t="shared" si="398"/>
        <v>2.7781870236838337E-14</v>
      </c>
      <c r="M1858" s="14">
        <f t="shared" si="399"/>
        <v>0.75245108661631543</v>
      </c>
      <c r="N1858" s="14">
        <f t="shared" si="400"/>
        <v>0.75245086705072384</v>
      </c>
      <c r="O1858" s="14">
        <f t="shared" si="401"/>
        <v>1.1123972938140333E-10</v>
      </c>
      <c r="P1858" s="14">
        <f t="shared" si="402"/>
        <v>6.3009766895825053E-11</v>
      </c>
      <c r="Q1858" s="14">
        <f t="shared" si="403"/>
        <v>7.9378691659553732E-6</v>
      </c>
      <c r="R1858" s="14">
        <f t="shared" si="404"/>
        <v>7.9378691660387331E-6</v>
      </c>
      <c r="S1858">
        <f t="shared" si="405"/>
        <v>101.14432891366553</v>
      </c>
    </row>
    <row r="1859" spans="1:19" x14ac:dyDescent="0.35">
      <c r="A1859" s="2" t="s">
        <v>2019</v>
      </c>
      <c r="B1859" s="2">
        <v>41.196952799999998</v>
      </c>
      <c r="C1859" s="2">
        <v>-8.5035997999999999</v>
      </c>
      <c r="D1859" s="2">
        <v>41.1968873</v>
      </c>
      <c r="E1859" s="2">
        <v>-8.4999148000000009</v>
      </c>
      <c r="F1859" s="13">
        <f t="shared" si="392"/>
        <v>0.71902246814869697</v>
      </c>
      <c r="G1859" s="13">
        <f t="shared" si="393"/>
        <v>0.71902132495803694</v>
      </c>
      <c r="H1859" s="13">
        <f t="shared" si="394"/>
        <v>-0.1484158147819313</v>
      </c>
      <c r="I1859" s="13">
        <f t="shared" si="395"/>
        <v>-0.14835149939899533</v>
      </c>
      <c r="J1859" s="14">
        <f t="shared" si="396"/>
        <v>-1.1431906600245512E-6</v>
      </c>
      <c r="K1859" s="14">
        <f t="shared" si="397"/>
        <v>6.4315382935969945E-5</v>
      </c>
      <c r="L1859" s="14">
        <f t="shared" si="398"/>
        <v>3.2672122129180666E-13</v>
      </c>
      <c r="M1859" s="14">
        <f t="shared" si="399"/>
        <v>0.75245069231783734</v>
      </c>
      <c r="N1859" s="14">
        <f t="shared" si="400"/>
        <v>0.75244993935643756</v>
      </c>
      <c r="O1859" s="14">
        <f t="shared" si="401"/>
        <v>1.0341171201936475E-9</v>
      </c>
      <c r="P1859" s="14">
        <f t="shared" si="402"/>
        <v>5.858246805541891E-10</v>
      </c>
      <c r="Q1859" s="14">
        <f t="shared" si="403"/>
        <v>2.4203815413157262E-5</v>
      </c>
      <c r="R1859" s="14">
        <f t="shared" si="404"/>
        <v>2.4203815415520464E-5</v>
      </c>
      <c r="S1859">
        <f t="shared" si="405"/>
        <v>308.40501602456175</v>
      </c>
    </row>
    <row r="1860" spans="1:19" x14ac:dyDescent="0.35">
      <c r="A1860" s="2" t="s">
        <v>2020</v>
      </c>
      <c r="B1860" s="2">
        <v>41.196994099999998</v>
      </c>
      <c r="C1860" s="2">
        <v>-8.5000122000000005</v>
      </c>
      <c r="D1860" s="2">
        <v>41.197060200000003</v>
      </c>
      <c r="E1860" s="2">
        <v>-8.5036819999999995</v>
      </c>
      <c r="F1860" s="13">
        <f t="shared" ref="F1860:F1923" si="406">B1860*(PI()/180)</f>
        <v>0.71902318896967798</v>
      </c>
      <c r="G1860" s="13">
        <f t="shared" ref="G1860:G1923" si="407">D1860*(PI()/180)</f>
        <v>0.71902434263231374</v>
      </c>
      <c r="H1860" s="13">
        <f t="shared" ref="H1860:H1923" si="408">C1860*(PI()/180)</f>
        <v>-0.14835319934968677</v>
      </c>
      <c r="I1860" s="13">
        <f t="shared" ref="I1860:I1923" si="409">E1860*(PI()/180)</f>
        <v>-0.14841724944257642</v>
      </c>
      <c r="J1860" s="14">
        <f t="shared" ref="J1860:J1923" si="410">G1860-F1860</f>
        <v>1.1536626357555591E-6</v>
      </c>
      <c r="K1860" s="14">
        <f t="shared" ref="K1860:K1923" si="411">I1860-H1860</f>
        <v>-6.4050092889650356E-5</v>
      </c>
      <c r="L1860" s="14">
        <f t="shared" ref="L1860:L1923" si="412">SIN(J1860/2)*SIN(J1860/2)</f>
        <v>3.3273436928457904E-13</v>
      </c>
      <c r="M1860" s="14">
        <f t="shared" ref="M1860:M1923" si="413">COS(G1860)</f>
        <v>0.75244870472752556</v>
      </c>
      <c r="N1860" s="14">
        <f t="shared" ref="N1860:N1923" si="414">COS(F1860)</f>
        <v>0.7524494645879044</v>
      </c>
      <c r="O1860" s="14">
        <f t="shared" ref="O1860:O1923" si="415">SIN(K1860/2)*SIN(K1860/2)</f>
        <v>1.025603599442589E-9</v>
      </c>
      <c r="P1860" s="14">
        <f t="shared" ref="P1860:P1923" si="416">L1860+M1860*N1860*O1860</f>
        <v>5.8100859570248209E-10</v>
      </c>
      <c r="Q1860" s="14">
        <f t="shared" ref="Q1860:Q1923" si="417">P1860^(1/2)</f>
        <v>2.4104119890642805E-5</v>
      </c>
      <c r="R1860" s="14">
        <f t="shared" ref="R1860:R1923" si="418">ASIN(Q1860)</f>
        <v>2.4104119892976923E-5</v>
      </c>
      <c r="S1860">
        <f t="shared" ref="S1860:S1923" si="419">2*6371000*R1860</f>
        <v>307.13469567631194</v>
      </c>
    </row>
    <row r="1861" spans="1:19" x14ac:dyDescent="0.35">
      <c r="A1861" s="2" t="s">
        <v>2021</v>
      </c>
      <c r="B1861" s="2">
        <v>41.196963699999998</v>
      </c>
      <c r="C1861" s="2">
        <v>-8.4976599000000004</v>
      </c>
      <c r="D1861" s="2">
        <v>41.196984200000003</v>
      </c>
      <c r="E1861" s="2">
        <v>-8.4988738999999995</v>
      </c>
      <c r="F1861" s="13">
        <f t="shared" si="406"/>
        <v>0.71902265838958546</v>
      </c>
      <c r="G1861" s="13">
        <f t="shared" si="407"/>
        <v>0.7190230161820822</v>
      </c>
      <c r="H1861" s="13">
        <f t="shared" si="408"/>
        <v>-0.14831214396969211</v>
      </c>
      <c r="I1861" s="13">
        <f t="shared" si="409"/>
        <v>-0.14833333226681131</v>
      </c>
      <c r="J1861" s="14">
        <f t="shared" si="410"/>
        <v>3.5779249674128266E-7</v>
      </c>
      <c r="K1861" s="14">
        <f t="shared" si="411"/>
        <v>-2.1188297119195676E-5</v>
      </c>
      <c r="L1861" s="14">
        <f t="shared" si="412"/>
        <v>3.2003867681089853E-14</v>
      </c>
      <c r="M1861" s="14">
        <f t="shared" si="413"/>
        <v>0.7524495783944406</v>
      </c>
      <c r="N1861" s="14">
        <f t="shared" si="414"/>
        <v>0.75244981405436873</v>
      </c>
      <c r="O1861" s="14">
        <f t="shared" si="415"/>
        <v>1.1223598369862999E-10</v>
      </c>
      <c r="P1861" s="14">
        <f t="shared" si="416"/>
        <v>6.3577834325861423E-11</v>
      </c>
      <c r="Q1861" s="14">
        <f t="shared" si="417"/>
        <v>7.9735709895793501E-6</v>
      </c>
      <c r="R1861" s="14">
        <f t="shared" si="418"/>
        <v>7.9735709896638382E-6</v>
      </c>
      <c r="S1861">
        <f t="shared" si="419"/>
        <v>101.59924155029663</v>
      </c>
    </row>
    <row r="1862" spans="1:19" x14ac:dyDescent="0.35">
      <c r="A1862" s="2" t="s">
        <v>2022</v>
      </c>
      <c r="B1862" s="2">
        <v>41.196843700000002</v>
      </c>
      <c r="C1862" s="2">
        <v>-8.50352</v>
      </c>
      <c r="D1862" s="2">
        <v>41.196938299999999</v>
      </c>
      <c r="E1862" s="2">
        <v>-8.5028504999999992</v>
      </c>
      <c r="F1862" s="13">
        <f t="shared" si="406"/>
        <v>0.71902056399448311</v>
      </c>
      <c r="G1862" s="13">
        <f t="shared" si="407"/>
        <v>0.71902221507595543</v>
      </c>
      <c r="H1862" s="13">
        <f t="shared" si="408"/>
        <v>-0.14841442200918822</v>
      </c>
      <c r="I1862" s="13">
        <f t="shared" si="409"/>
        <v>-0.1484027370298461</v>
      </c>
      <c r="J1862" s="14">
        <f t="shared" si="410"/>
        <v>1.6510814723202927E-6</v>
      </c>
      <c r="K1862" s="14">
        <f t="shared" si="411"/>
        <v>1.1684979342119206E-5</v>
      </c>
      <c r="L1862" s="14">
        <f t="shared" si="412"/>
        <v>6.8151750705968146E-13</v>
      </c>
      <c r="M1862" s="14">
        <f t="shared" si="413"/>
        <v>0.75245010604263374</v>
      </c>
      <c r="N1862" s="14">
        <f t="shared" si="414"/>
        <v>0.75245119352518575</v>
      </c>
      <c r="O1862" s="14">
        <f t="shared" si="415"/>
        <v>3.4134685556049761E-11</v>
      </c>
      <c r="P1862" s="14">
        <f t="shared" si="416"/>
        <v>2.000796137414751E-11</v>
      </c>
      <c r="Q1862" s="14">
        <f t="shared" si="417"/>
        <v>4.4730259751255092E-6</v>
      </c>
      <c r="R1862" s="14">
        <f t="shared" si="418"/>
        <v>4.4730259751404254E-6</v>
      </c>
      <c r="S1862">
        <f t="shared" si="419"/>
        <v>56.995296975239299</v>
      </c>
    </row>
    <row r="1863" spans="1:19" x14ac:dyDescent="0.35">
      <c r="A1863" s="2" t="s">
        <v>2023</v>
      </c>
      <c r="B1863" s="2">
        <v>41.239855900000002</v>
      </c>
      <c r="C1863" s="2">
        <v>-8.5524859000000006</v>
      </c>
      <c r="D1863" s="2">
        <v>41.239940599999997</v>
      </c>
      <c r="E1863" s="2">
        <v>-8.5530255000000004</v>
      </c>
      <c r="F1863" s="13">
        <f t="shared" si="406"/>
        <v>0.71977126850300943</v>
      </c>
      <c r="G1863" s="13">
        <f t="shared" si="407"/>
        <v>0.71977274679688574</v>
      </c>
      <c r="H1863" s="13">
        <f t="shared" si="408"/>
        <v>-0.1492690381853905</v>
      </c>
      <c r="I1863" s="13">
        <f t="shared" si="409"/>
        <v>-0.14927845598203426</v>
      </c>
      <c r="J1863" s="14">
        <f t="shared" si="410"/>
        <v>1.4782938763113762E-6</v>
      </c>
      <c r="K1863" s="14">
        <f t="shared" si="411"/>
        <v>-9.4177966437625216E-6</v>
      </c>
      <c r="L1863" s="14">
        <f t="shared" si="412"/>
        <v>5.4633819618482909E-13</v>
      </c>
      <c r="M1863" s="14">
        <f t="shared" si="413"/>
        <v>0.75195555700526084</v>
      </c>
      <c r="N1863" s="14">
        <f t="shared" si="414"/>
        <v>0.75195653151616981</v>
      </c>
      <c r="O1863" s="14">
        <f t="shared" si="415"/>
        <v>2.2173723405652264E-11</v>
      </c>
      <c r="P1863" s="14">
        <f t="shared" si="416"/>
        <v>1.3084201627554446E-11</v>
      </c>
      <c r="Q1863" s="14">
        <f t="shared" si="417"/>
        <v>3.617209093701171E-6</v>
      </c>
      <c r="R1863" s="14">
        <f t="shared" si="418"/>
        <v>3.617209093709059E-6</v>
      </c>
      <c r="S1863">
        <f t="shared" si="419"/>
        <v>46.090478272040833</v>
      </c>
    </row>
    <row r="1864" spans="1:19" x14ac:dyDescent="0.35">
      <c r="A1864" s="2" t="s">
        <v>2024</v>
      </c>
      <c r="B1864" s="2">
        <v>41.239787700000001</v>
      </c>
      <c r="C1864" s="2">
        <v>-8.5529703999999995</v>
      </c>
      <c r="D1864" s="2">
        <v>41.239703400000003</v>
      </c>
      <c r="E1864" s="2">
        <v>-8.5524252000000001</v>
      </c>
      <c r="F1864" s="13">
        <f t="shared" si="406"/>
        <v>0.71977007818845951</v>
      </c>
      <c r="G1864" s="13">
        <f t="shared" si="407"/>
        <v>0.71976860687590016</v>
      </c>
      <c r="H1864" s="13">
        <f t="shared" si="408"/>
        <v>-0.1492774943056164</v>
      </c>
      <c r="I1864" s="13">
        <f t="shared" si="409"/>
        <v>-0.14926797877053455</v>
      </c>
      <c r="J1864" s="14">
        <f t="shared" si="410"/>
        <v>-1.4713125593424081E-6</v>
      </c>
      <c r="K1864" s="14">
        <f t="shared" si="411"/>
        <v>9.5155350818554307E-6</v>
      </c>
      <c r="L1864" s="14">
        <f t="shared" si="412"/>
        <v>5.4119016181957915E-13</v>
      </c>
      <c r="M1864" s="14">
        <f t="shared" si="413"/>
        <v>0.75195828609188098</v>
      </c>
      <c r="N1864" s="14">
        <f t="shared" si="414"/>
        <v>0.75195731618609718</v>
      </c>
      <c r="O1864" s="14">
        <f t="shared" si="415"/>
        <v>2.263635197333456E-11</v>
      </c>
      <c r="P1864" s="14">
        <f t="shared" si="416"/>
        <v>1.334070112513323E-11</v>
      </c>
      <c r="Q1864" s="14">
        <f t="shared" si="417"/>
        <v>3.652492453809211E-6</v>
      </c>
      <c r="R1864" s="14">
        <f t="shared" si="418"/>
        <v>3.652492453817332E-6</v>
      </c>
      <c r="S1864">
        <f t="shared" si="419"/>
        <v>46.540058846540447</v>
      </c>
    </row>
    <row r="1865" spans="1:19" x14ac:dyDescent="0.35">
      <c r="A1865" s="2" t="s">
        <v>2025</v>
      </c>
      <c r="B1865" s="2">
        <v>41.239821300000003</v>
      </c>
      <c r="C1865" s="2">
        <v>-8.5115455000000004</v>
      </c>
      <c r="D1865" s="2">
        <v>41.238703200000003</v>
      </c>
      <c r="E1865" s="2">
        <v>-8.5129620999999993</v>
      </c>
      <c r="F1865" s="13">
        <f t="shared" si="406"/>
        <v>0.71977066461908823</v>
      </c>
      <c r="G1865" s="13">
        <f t="shared" si="407"/>
        <v>0.71975115009272173</v>
      </c>
      <c r="H1865" s="13">
        <f t="shared" si="408"/>
        <v>-0.14855449340830704</v>
      </c>
      <c r="I1865" s="13">
        <f t="shared" si="409"/>
        <v>-0.14857921774249075</v>
      </c>
      <c r="J1865" s="14">
        <f t="shared" si="410"/>
        <v>-1.9514526366504192E-5</v>
      </c>
      <c r="K1865" s="14">
        <f t="shared" si="411"/>
        <v>-2.4724334183712227E-5</v>
      </c>
      <c r="L1865" s="14">
        <f t="shared" si="412"/>
        <v>9.5204184824225539E-11</v>
      </c>
      <c r="M1865" s="14">
        <f t="shared" si="413"/>
        <v>0.75196979367541772</v>
      </c>
      <c r="N1865" s="14">
        <f t="shared" si="414"/>
        <v>0.75195692960397875</v>
      </c>
      <c r="O1865" s="14">
        <f t="shared" si="415"/>
        <v>1.5282317519918525E-10</v>
      </c>
      <c r="P1865" s="14">
        <f t="shared" si="416"/>
        <v>1.8161788070829297E-10</v>
      </c>
      <c r="Q1865" s="14">
        <f t="shared" si="417"/>
        <v>1.3476567838596479E-5</v>
      </c>
      <c r="R1865" s="14">
        <f t="shared" si="418"/>
        <v>1.347656783900441E-5</v>
      </c>
      <c r="S1865">
        <f t="shared" si="419"/>
        <v>171.71842740459419</v>
      </c>
    </row>
    <row r="1866" spans="1:19" x14ac:dyDescent="0.35">
      <c r="A1866" s="2" t="s">
        <v>2026</v>
      </c>
      <c r="B1866" s="2">
        <v>41.238627299999997</v>
      </c>
      <c r="C1866" s="2">
        <v>-8.5128465000000002</v>
      </c>
      <c r="D1866" s="2">
        <v>41.239718600000003</v>
      </c>
      <c r="E1866" s="2">
        <v>-8.5114424999999994</v>
      </c>
      <c r="F1866" s="13">
        <f t="shared" si="406"/>
        <v>0.71974982538781929</v>
      </c>
      <c r="G1866" s="13">
        <f t="shared" si="407"/>
        <v>0.71976887216594643</v>
      </c>
      <c r="H1866" s="13">
        <f t="shared" si="408"/>
        <v>-0.14857720014187548</v>
      </c>
      <c r="I1866" s="13">
        <f t="shared" si="409"/>
        <v>-0.14855269571917745</v>
      </c>
      <c r="J1866" s="14">
        <f t="shared" si="410"/>
        <v>1.904677812714084E-5</v>
      </c>
      <c r="K1866" s="14">
        <f t="shared" si="411"/>
        <v>2.4504422698023998E-5</v>
      </c>
      <c r="L1866" s="14">
        <f t="shared" si="412"/>
        <v>9.0694939253390832E-11</v>
      </c>
      <c r="M1866" s="14">
        <f t="shared" si="413"/>
        <v>0.75195811120981959</v>
      </c>
      <c r="N1866" s="14">
        <f t="shared" si="414"/>
        <v>0.75197066691700365</v>
      </c>
      <c r="O1866" s="14">
        <f t="shared" si="415"/>
        <v>1.5011668293334677E-10</v>
      </c>
      <c r="P1866" s="14">
        <f t="shared" si="416"/>
        <v>1.7557848402668475E-10</v>
      </c>
      <c r="Q1866" s="14">
        <f t="shared" si="417"/>
        <v>1.3250603157090047E-5</v>
      </c>
      <c r="R1866" s="14">
        <f t="shared" si="418"/>
        <v>1.3250603157477802E-5</v>
      </c>
      <c r="S1866">
        <f t="shared" si="419"/>
        <v>168.83918543258216</v>
      </c>
    </row>
    <row r="1867" spans="1:19" x14ac:dyDescent="0.35">
      <c r="A1867" s="2" t="s">
        <v>2027</v>
      </c>
      <c r="B1867" s="2">
        <v>41.2329297</v>
      </c>
      <c r="C1867" s="2">
        <v>-8.4681666999999994</v>
      </c>
      <c r="D1867" s="2">
        <v>41.233009899999999</v>
      </c>
      <c r="E1867" s="2">
        <v>-8.4686702</v>
      </c>
      <c r="F1867" s="13">
        <f t="shared" si="406"/>
        <v>0.71965038350835775</v>
      </c>
      <c r="G1867" s="13">
        <f t="shared" si="407"/>
        <v>0.71965178326241785</v>
      </c>
      <c r="H1867" s="13">
        <f t="shared" si="408"/>
        <v>-0.14779739052274288</v>
      </c>
      <c r="I1867" s="13">
        <f t="shared" si="409"/>
        <v>-0.14780617825552669</v>
      </c>
      <c r="J1867" s="14">
        <f t="shared" si="410"/>
        <v>1.3997540601051739E-6</v>
      </c>
      <c r="K1867" s="14">
        <f t="shared" si="411"/>
        <v>-8.7877327838159491E-6</v>
      </c>
      <c r="L1867" s="14">
        <f t="shared" si="412"/>
        <v>4.8982785719514969E-13</v>
      </c>
      <c r="M1867" s="14">
        <f t="shared" si="413"/>
        <v>0.75203529233547795</v>
      </c>
      <c r="N1867" s="14">
        <f t="shared" si="414"/>
        <v>0.75203621494461359</v>
      </c>
      <c r="O1867" s="14">
        <f t="shared" si="415"/>
        <v>1.9306061869814164E-11</v>
      </c>
      <c r="P1867" s="14">
        <f t="shared" si="416"/>
        <v>1.1408521247525948E-11</v>
      </c>
      <c r="Q1867" s="14">
        <f t="shared" si="417"/>
        <v>3.3776502553588861E-6</v>
      </c>
      <c r="R1867" s="14">
        <f t="shared" si="418"/>
        <v>3.3776502553653083E-6</v>
      </c>
      <c r="S1867">
        <f t="shared" si="419"/>
        <v>43.038019553864757</v>
      </c>
    </row>
    <row r="1868" spans="1:19" x14ac:dyDescent="0.35">
      <c r="A1868" s="2" t="s">
        <v>2028</v>
      </c>
      <c r="B1868" s="2">
        <v>41.252532100000003</v>
      </c>
      <c r="C1868" s="2">
        <v>-7.9821806000000004</v>
      </c>
      <c r="D1868" s="2">
        <v>41.249611000000002</v>
      </c>
      <c r="E1868" s="2">
        <v>-7.9919260999999997</v>
      </c>
      <c r="F1868" s="13">
        <f t="shared" si="406"/>
        <v>0.71999250992965069</v>
      </c>
      <c r="G1868" s="13">
        <f t="shared" si="407"/>
        <v>0.71994152711687076</v>
      </c>
      <c r="H1868" s="13">
        <f t="shared" si="408"/>
        <v>-0.13931533295881648</v>
      </c>
      <c r="I1868" s="13">
        <f t="shared" si="409"/>
        <v>-0.13948542402106959</v>
      </c>
      <c r="J1868" s="14">
        <f t="shared" si="410"/>
        <v>-5.0982812779931663E-5</v>
      </c>
      <c r="K1868" s="14">
        <f t="shared" si="411"/>
        <v>-1.7009106225310267E-4</v>
      </c>
      <c r="L1868" s="14">
        <f t="shared" si="412"/>
        <v>6.4981179959763909E-10</v>
      </c>
      <c r="M1868" s="14">
        <f t="shared" si="413"/>
        <v>0.75184428397849312</v>
      </c>
      <c r="N1868" s="14">
        <f t="shared" si="414"/>
        <v>0.75181066795738671</v>
      </c>
      <c r="O1868" s="14">
        <f t="shared" si="415"/>
        <v>7.23274234715969E-9</v>
      </c>
      <c r="P1868" s="14">
        <f t="shared" si="416"/>
        <v>4.7380800170254109E-9</v>
      </c>
      <c r="Q1868" s="14">
        <f t="shared" si="417"/>
        <v>6.8833712794134612E-5</v>
      </c>
      <c r="R1868" s="14">
        <f t="shared" si="418"/>
        <v>6.8833712848491224E-5</v>
      </c>
      <c r="S1868">
        <f t="shared" si="419"/>
        <v>877.07916911547522</v>
      </c>
    </row>
    <row r="1869" spans="1:19" x14ac:dyDescent="0.35">
      <c r="A1869" s="2" t="s">
        <v>2029</v>
      </c>
      <c r="B1869" s="2">
        <v>41.076498600000001</v>
      </c>
      <c r="C1869" s="2">
        <v>-8.6397762999999994</v>
      </c>
      <c r="D1869" s="2">
        <v>41.075944100000001</v>
      </c>
      <c r="E1869" s="2">
        <v>-8.6401927000000001</v>
      </c>
      <c r="F1869" s="13">
        <f t="shared" si="406"/>
        <v>0.71692014576084129</v>
      </c>
      <c r="G1869" s="13">
        <f t="shared" si="407"/>
        <v>0.7169104679101389</v>
      </c>
      <c r="H1869" s="13">
        <f t="shared" si="408"/>
        <v>-0.15079254307077336</v>
      </c>
      <c r="I1869" s="13">
        <f t="shared" si="409"/>
        <v>-0.15079981062177866</v>
      </c>
      <c r="J1869" s="14">
        <f t="shared" si="410"/>
        <v>-9.6778507023831395E-6</v>
      </c>
      <c r="K1869" s="14">
        <f t="shared" si="411"/>
        <v>-7.2675510053021863E-6</v>
      </c>
      <c r="L1869" s="14">
        <f t="shared" si="412"/>
        <v>2.3415198554221701E-11</v>
      </c>
      <c r="M1869" s="14">
        <f t="shared" si="413"/>
        <v>0.75383932793523734</v>
      </c>
      <c r="N1869" s="14">
        <f t="shared" si="414"/>
        <v>0.75383296898295837</v>
      </c>
      <c r="O1869" s="14">
        <f t="shared" si="415"/>
        <v>1.3204324403609088E-11</v>
      </c>
      <c r="P1869" s="14">
        <f t="shared" si="416"/>
        <v>3.0918805969489906E-11</v>
      </c>
      <c r="Q1869" s="14">
        <f t="shared" si="417"/>
        <v>5.5604681430154699E-6</v>
      </c>
      <c r="R1869" s="14">
        <f t="shared" si="418"/>
        <v>5.5604681430441242E-6</v>
      </c>
      <c r="S1869">
        <f t="shared" si="419"/>
        <v>70.851485078668233</v>
      </c>
    </row>
    <row r="1870" spans="1:19" x14ac:dyDescent="0.35">
      <c r="A1870" s="2" t="s">
        <v>2031</v>
      </c>
      <c r="B1870" s="2">
        <v>41.072424400000003</v>
      </c>
      <c r="C1870" s="2">
        <v>-8.6418120999999992</v>
      </c>
      <c r="D1870" s="2">
        <v>41.072096000000002</v>
      </c>
      <c r="E1870" s="2">
        <v>-8.6419186000000003</v>
      </c>
      <c r="F1870" s="13">
        <f t="shared" si="406"/>
        <v>0.71684903755645657</v>
      </c>
      <c r="G1870" s="13">
        <f t="shared" si="407"/>
        <v>0.71684330589519296</v>
      </c>
      <c r="H1870" s="13">
        <f t="shared" si="408"/>
        <v>-0.15082807448368546</v>
      </c>
      <c r="I1870" s="13">
        <f t="shared" si="409"/>
        <v>-0.15082993325933886</v>
      </c>
      <c r="J1870" s="14">
        <f t="shared" si="410"/>
        <v>-5.7316612636082453E-6</v>
      </c>
      <c r="K1870" s="14">
        <f t="shared" si="411"/>
        <v>-1.8587756533960942E-6</v>
      </c>
      <c r="L1870" s="14">
        <f t="shared" si="412"/>
        <v>8.2129852101643317E-12</v>
      </c>
      <c r="M1870" s="14">
        <f t="shared" si="413"/>
        <v>0.75388345562801606</v>
      </c>
      <c r="N1870" s="14">
        <f t="shared" si="414"/>
        <v>0.75387968986735543</v>
      </c>
      <c r="O1870" s="14">
        <f t="shared" si="415"/>
        <v>8.6376173241427048E-13</v>
      </c>
      <c r="P1870" s="14">
        <f t="shared" si="416"/>
        <v>8.7038933296044063E-12</v>
      </c>
      <c r="Q1870" s="14">
        <f t="shared" si="417"/>
        <v>2.9502361481082165E-6</v>
      </c>
      <c r="R1870" s="14">
        <f t="shared" si="418"/>
        <v>2.9502361481124957E-6</v>
      </c>
      <c r="S1870">
        <f t="shared" si="419"/>
        <v>37.591908999249419</v>
      </c>
    </row>
    <row r="1871" spans="1:19" x14ac:dyDescent="0.35">
      <c r="A1871" s="2" t="s">
        <v>2032</v>
      </c>
      <c r="B1871" s="2">
        <v>41.076462200000002</v>
      </c>
      <c r="C1871" s="2">
        <v>-8.6396549</v>
      </c>
      <c r="D1871" s="2">
        <v>41.075919200000001</v>
      </c>
      <c r="E1871" s="2">
        <v>-8.6400740000000003</v>
      </c>
      <c r="F1871" s="13">
        <f t="shared" si="406"/>
        <v>0.71691951046099356</v>
      </c>
      <c r="G1871" s="13">
        <f t="shared" si="407"/>
        <v>0.71691003332315517</v>
      </c>
      <c r="H1871" s="13">
        <f t="shared" si="408"/>
        <v>-0.15079042424106143</v>
      </c>
      <c r="I1871" s="13">
        <f t="shared" si="409"/>
        <v>-0.15079773891595655</v>
      </c>
      <c r="J1871" s="14">
        <f t="shared" si="410"/>
        <v>-9.4771378383873284E-6</v>
      </c>
      <c r="K1871" s="14">
        <f t="shared" si="411"/>
        <v>-7.3146748951202767E-6</v>
      </c>
      <c r="L1871" s="14">
        <f t="shared" si="412"/>
        <v>2.2454035401780148E-11</v>
      </c>
      <c r="M1871" s="14">
        <f t="shared" si="413"/>
        <v>0.75383961348436845</v>
      </c>
      <c r="N1871" s="14">
        <f t="shared" si="414"/>
        <v>0.75383338641679709</v>
      </c>
      <c r="O1871" s="14">
        <f t="shared" si="415"/>
        <v>1.3376117205266067E-11</v>
      </c>
      <c r="P1871" s="14">
        <f t="shared" si="416"/>
        <v>3.0055274418590745E-11</v>
      </c>
      <c r="Q1871" s="14">
        <f t="shared" si="417"/>
        <v>5.4822690939601589E-6</v>
      </c>
      <c r="R1871" s="14">
        <f t="shared" si="418"/>
        <v>5.4822690939876214E-6</v>
      </c>
      <c r="S1871">
        <f t="shared" si="419"/>
        <v>69.855072795590274</v>
      </c>
    </row>
    <row r="1872" spans="1:19" x14ac:dyDescent="0.35">
      <c r="A1872" s="2" t="s">
        <v>2033</v>
      </c>
      <c r="B1872" s="2">
        <v>41.0720563</v>
      </c>
      <c r="C1872" s="2">
        <v>-8.6416447000000005</v>
      </c>
      <c r="D1872" s="2">
        <v>41.072375200000003</v>
      </c>
      <c r="E1872" s="2">
        <v>-8.6415424999999999</v>
      </c>
      <c r="F1872" s="13">
        <f t="shared" si="406"/>
        <v>0.71684261299947993</v>
      </c>
      <c r="G1872" s="13">
        <f t="shared" si="407"/>
        <v>0.71684817885446461</v>
      </c>
      <c r="H1872" s="13">
        <f t="shared" si="408"/>
        <v>-0.15082515280251763</v>
      </c>
      <c r="I1872" s="13">
        <f t="shared" si="409"/>
        <v>-0.15082336907602209</v>
      </c>
      <c r="J1872" s="14">
        <f t="shared" si="410"/>
        <v>5.5658549846793193E-6</v>
      </c>
      <c r="K1872" s="14">
        <f t="shared" si="411"/>
        <v>1.783726495535598E-6</v>
      </c>
      <c r="L1872" s="14">
        <f t="shared" si="412"/>
        <v>7.7446854275999127E-12</v>
      </c>
      <c r="M1872" s="14">
        <f t="shared" si="413"/>
        <v>0.75388025404501213</v>
      </c>
      <c r="N1872" s="14">
        <f t="shared" si="414"/>
        <v>0.75388391086597939</v>
      </c>
      <c r="O1872" s="14">
        <f t="shared" si="415"/>
        <v>7.9542005271871547E-13</v>
      </c>
      <c r="P1872" s="14">
        <f t="shared" si="416"/>
        <v>8.1967530240276075E-12</v>
      </c>
      <c r="Q1872" s="14">
        <f t="shared" si="417"/>
        <v>2.8629972099231265E-6</v>
      </c>
      <c r="R1872" s="14">
        <f t="shared" si="418"/>
        <v>2.8629972099270376E-6</v>
      </c>
      <c r="S1872">
        <f t="shared" si="419"/>
        <v>36.480310448890314</v>
      </c>
    </row>
    <row r="1873" spans="1:19" x14ac:dyDescent="0.35">
      <c r="A1873" s="2" t="s">
        <v>2034</v>
      </c>
      <c r="B1873" s="2">
        <v>41.075807300000001</v>
      </c>
      <c r="C1873" s="2">
        <v>-8.6398256</v>
      </c>
      <c r="D1873" s="2">
        <v>41.076358599999999</v>
      </c>
      <c r="E1873" s="2">
        <v>-8.6394050999999994</v>
      </c>
      <c r="F1873" s="13">
        <f t="shared" si="406"/>
        <v>0.71690808029972219</v>
      </c>
      <c r="G1873" s="13">
        <f t="shared" si="407"/>
        <v>0.71691770229988849</v>
      </c>
      <c r="H1873" s="13">
        <f t="shared" si="408"/>
        <v>-0.15079340351809459</v>
      </c>
      <c r="I1873" s="13">
        <f t="shared" si="409"/>
        <v>-0.15078606440858994</v>
      </c>
      <c r="J1873" s="14">
        <f t="shared" si="410"/>
        <v>9.6220001662983279E-6</v>
      </c>
      <c r="K1873" s="14">
        <f t="shared" si="411"/>
        <v>7.3391095046504429E-6</v>
      </c>
      <c r="L1873" s="14">
        <f t="shared" si="412"/>
        <v>2.3145721799882684E-11</v>
      </c>
      <c r="M1873" s="14">
        <f t="shared" si="413"/>
        <v>0.75383457449605762</v>
      </c>
      <c r="N1873" s="14">
        <f t="shared" si="414"/>
        <v>0.75384089673352572</v>
      </c>
      <c r="O1873" s="14">
        <f t="shared" si="415"/>
        <v>1.3465632080252178E-11</v>
      </c>
      <c r="P1873" s="14">
        <f t="shared" si="416"/>
        <v>3.0797854473324736E-11</v>
      </c>
      <c r="Q1873" s="14">
        <f t="shared" si="417"/>
        <v>5.5495814683023386E-6</v>
      </c>
      <c r="R1873" s="14">
        <f t="shared" si="418"/>
        <v>5.5495814683308251E-6</v>
      </c>
      <c r="S1873">
        <f t="shared" si="419"/>
        <v>70.712767069471369</v>
      </c>
    </row>
    <row r="1874" spans="1:19" x14ac:dyDescent="0.35">
      <c r="A1874" s="2" t="s">
        <v>2035</v>
      </c>
      <c r="B1874" s="2">
        <v>41.072071200000003</v>
      </c>
      <c r="C1874" s="2">
        <v>-8.6417564999999996</v>
      </c>
      <c r="D1874" s="2">
        <v>41.072391199999998</v>
      </c>
      <c r="E1874" s="2">
        <v>-8.6416552000000006</v>
      </c>
      <c r="F1874" s="13">
        <f t="shared" si="406"/>
        <v>0.71684287305353855</v>
      </c>
      <c r="G1874" s="13">
        <f t="shared" si="407"/>
        <v>0.71684845810714481</v>
      </c>
      <c r="H1874" s="13">
        <f t="shared" si="408"/>
        <v>-0.15082710408062136</v>
      </c>
      <c r="I1874" s="13">
        <f t="shared" si="409"/>
        <v>-0.15082533606208909</v>
      </c>
      <c r="J1874" s="14">
        <f t="shared" si="410"/>
        <v>5.5850536062607148E-6</v>
      </c>
      <c r="K1874" s="14">
        <f t="shared" si="411"/>
        <v>1.7680185322721531E-6</v>
      </c>
      <c r="L1874" s="14">
        <f t="shared" si="412"/>
        <v>7.7982059461811832E-12</v>
      </c>
      <c r="M1874" s="14">
        <f t="shared" si="413"/>
        <v>0.7538800705726646</v>
      </c>
      <c r="N1874" s="14">
        <f t="shared" si="414"/>
        <v>0.7538837400084486</v>
      </c>
      <c r="O1874" s="14">
        <f t="shared" si="415"/>
        <v>7.8147238261424112E-13</v>
      </c>
      <c r="P1874" s="14">
        <f t="shared" si="416"/>
        <v>8.2423463402185903E-12</v>
      </c>
      <c r="Q1874" s="14">
        <f t="shared" si="417"/>
        <v>2.8709486829650214E-6</v>
      </c>
      <c r="R1874" s="14">
        <f t="shared" si="418"/>
        <v>2.8709486829689651E-6</v>
      </c>
      <c r="S1874">
        <f t="shared" si="419"/>
        <v>36.581628118390555</v>
      </c>
    </row>
    <row r="1875" spans="1:19" x14ac:dyDescent="0.35">
      <c r="A1875" s="2" t="s">
        <v>2036</v>
      </c>
      <c r="B1875" s="2">
        <v>41.072441400000002</v>
      </c>
      <c r="C1875" s="2">
        <v>-8.6419356999999994</v>
      </c>
      <c r="D1875" s="2">
        <v>41.072112799999999</v>
      </c>
      <c r="E1875" s="2">
        <v>-8.6420399000000003</v>
      </c>
      <c r="F1875" s="13">
        <f t="shared" si="406"/>
        <v>0.71684933426242936</v>
      </c>
      <c r="G1875" s="13">
        <f t="shared" si="407"/>
        <v>0.71684359911050732</v>
      </c>
      <c r="H1875" s="13">
        <f t="shared" si="408"/>
        <v>-0.15083023171064092</v>
      </c>
      <c r="I1875" s="13">
        <f t="shared" si="409"/>
        <v>-0.15083205034372152</v>
      </c>
      <c r="J1875" s="14">
        <f t="shared" si="410"/>
        <v>-5.7351519220372182E-6</v>
      </c>
      <c r="K1875" s="14">
        <f t="shared" si="411"/>
        <v>-1.8186330806024831E-6</v>
      </c>
      <c r="L1875" s="14">
        <f t="shared" si="412"/>
        <v>8.2229918921892616E-12</v>
      </c>
      <c r="M1875" s="14">
        <f t="shared" si="413"/>
        <v>0.75388326298312658</v>
      </c>
      <c r="N1875" s="14">
        <f t="shared" si="414"/>
        <v>0.75387949492779205</v>
      </c>
      <c r="O1875" s="14">
        <f t="shared" si="415"/>
        <v>8.2685657046519142E-13</v>
      </c>
      <c r="P1875" s="14">
        <f t="shared" si="416"/>
        <v>8.692925185289743E-12</v>
      </c>
      <c r="Q1875" s="14">
        <f t="shared" si="417"/>
        <v>2.9483767034233842E-6</v>
      </c>
      <c r="R1875" s="14">
        <f t="shared" si="418"/>
        <v>2.9483767034276562E-6</v>
      </c>
      <c r="S1875">
        <f t="shared" si="419"/>
        <v>37.568215955075196</v>
      </c>
    </row>
    <row r="1876" spans="1:19" x14ac:dyDescent="0.35">
      <c r="A1876" s="2" t="s">
        <v>2037</v>
      </c>
      <c r="B1876" s="2">
        <v>41.079802000000001</v>
      </c>
      <c r="C1876" s="2">
        <v>-8.6331229</v>
      </c>
      <c r="D1876" s="2">
        <v>41.079588000000001</v>
      </c>
      <c r="E1876" s="2">
        <v>-8.6337972999999995</v>
      </c>
      <c r="F1876" s="13">
        <f t="shared" si="406"/>
        <v>0.71697780096735164</v>
      </c>
      <c r="G1876" s="13">
        <f t="shared" si="407"/>
        <v>0.71697406596275237</v>
      </c>
      <c r="H1876" s="13">
        <f t="shared" si="408"/>
        <v>-0.15067641933432116</v>
      </c>
      <c r="I1876" s="13">
        <f t="shared" si="409"/>
        <v>-0.15068818983479662</v>
      </c>
      <c r="J1876" s="14">
        <f t="shared" si="410"/>
        <v>-3.7350045992701197E-6</v>
      </c>
      <c r="K1876" s="14">
        <f t="shared" si="411"/>
        <v>-1.177050047546091E-5</v>
      </c>
      <c r="L1876" s="14">
        <f t="shared" si="412"/>
        <v>3.4875648391381828E-12</v>
      </c>
      <c r="M1876" s="14">
        <f t="shared" si="413"/>
        <v>0.75379753875055289</v>
      </c>
      <c r="N1876" s="14">
        <f t="shared" si="414"/>
        <v>0.753795084448591</v>
      </c>
      <c r="O1876" s="14">
        <f t="shared" si="415"/>
        <v>3.4636170360306493E-11</v>
      </c>
      <c r="P1876" s="14">
        <f t="shared" si="416"/>
        <v>2.3168144385569302E-11</v>
      </c>
      <c r="Q1876" s="14">
        <f t="shared" si="417"/>
        <v>4.8133298646123668E-6</v>
      </c>
      <c r="R1876" s="14">
        <f t="shared" si="418"/>
        <v>4.8133298646309524E-6</v>
      </c>
      <c r="S1876">
        <f t="shared" si="419"/>
        <v>61.331449135127592</v>
      </c>
    </row>
    <row r="1877" spans="1:19" x14ac:dyDescent="0.35">
      <c r="A1877" s="2" t="s">
        <v>2038</v>
      </c>
      <c r="B1877" s="2">
        <v>41.075841799999999</v>
      </c>
      <c r="C1877" s="2">
        <v>-8.6399393999999994</v>
      </c>
      <c r="D1877" s="2">
        <v>41.076413000000002</v>
      </c>
      <c r="E1877" s="2">
        <v>-8.6395035999999994</v>
      </c>
      <c r="F1877" s="13">
        <f t="shared" si="406"/>
        <v>0.71690868243831418</v>
      </c>
      <c r="G1877" s="13">
        <f t="shared" si="407"/>
        <v>0.7169186517590016</v>
      </c>
      <c r="H1877" s="13">
        <f t="shared" si="408"/>
        <v>-0.15079538970278336</v>
      </c>
      <c r="I1877" s="13">
        <f t="shared" si="409"/>
        <v>-0.15078778355790315</v>
      </c>
      <c r="J1877" s="14">
        <f t="shared" si="410"/>
        <v>9.969320687419625E-6</v>
      </c>
      <c r="K1877" s="14">
        <f t="shared" si="411"/>
        <v>7.6061448802122733E-6</v>
      </c>
      <c r="L1877" s="14">
        <f t="shared" si="412"/>
        <v>2.4846838741947438E-11</v>
      </c>
      <c r="M1877" s="14">
        <f t="shared" si="413"/>
        <v>0.75383395064007375</v>
      </c>
      <c r="N1877" s="14">
        <f t="shared" si="414"/>
        <v>0.75384050109401168</v>
      </c>
      <c r="O1877" s="14">
        <f t="shared" si="415"/>
        <v>1.4463359984625115E-11</v>
      </c>
      <c r="P1877" s="14">
        <f t="shared" si="416"/>
        <v>3.3065940464615425E-11</v>
      </c>
      <c r="Q1877" s="14">
        <f t="shared" si="417"/>
        <v>5.7502991630536429E-6</v>
      </c>
      <c r="R1877" s="14">
        <f t="shared" si="418"/>
        <v>5.7502991630853321E-6</v>
      </c>
      <c r="S1877">
        <f t="shared" si="419"/>
        <v>73.270311936033295</v>
      </c>
    </row>
    <row r="1878" spans="1:19" x14ac:dyDescent="0.35">
      <c r="A1878" s="2" t="s">
        <v>2039</v>
      </c>
      <c r="B1878" s="2">
        <v>41.079438099999997</v>
      </c>
      <c r="C1878" s="2">
        <v>-8.6337171999999995</v>
      </c>
      <c r="D1878" s="2">
        <v>41.079653299999997</v>
      </c>
      <c r="E1878" s="2">
        <v>-8.6330428999999995</v>
      </c>
      <c r="F1878" s="13">
        <f t="shared" si="406"/>
        <v>0.71697144971420357</v>
      </c>
      <c r="G1878" s="13">
        <f t="shared" si="407"/>
        <v>0.71697520566275386</v>
      </c>
      <c r="H1878" s="13">
        <f t="shared" si="408"/>
        <v>-0.15068679182606576</v>
      </c>
      <c r="I1878" s="13">
        <f t="shared" si="409"/>
        <v>-0.15067502307091957</v>
      </c>
      <c r="J1878" s="14">
        <f t="shared" si="410"/>
        <v>3.7559485502880463E-6</v>
      </c>
      <c r="K1878" s="14">
        <f t="shared" si="411"/>
        <v>1.1768755146190912E-5</v>
      </c>
      <c r="L1878" s="14">
        <f t="shared" si="412"/>
        <v>3.5267873780985732E-12</v>
      </c>
      <c r="M1878" s="14">
        <f t="shared" si="413"/>
        <v>0.75379678984550835</v>
      </c>
      <c r="N1878" s="14">
        <f t="shared" si="414"/>
        <v>0.75379925790253366</v>
      </c>
      <c r="O1878" s="14">
        <f t="shared" si="415"/>
        <v>3.462589942234912E-11</v>
      </c>
      <c r="P1878" s="14">
        <f t="shared" si="416"/>
        <v>2.3201620270207339E-11</v>
      </c>
      <c r="Q1878" s="14">
        <f t="shared" si="417"/>
        <v>4.8168060237264423E-6</v>
      </c>
      <c r="R1878" s="14">
        <f t="shared" si="418"/>
        <v>4.8168060237450685E-6</v>
      </c>
      <c r="S1878">
        <f t="shared" si="419"/>
        <v>61.375742354559662</v>
      </c>
    </row>
    <row r="1879" spans="1:19" x14ac:dyDescent="0.35">
      <c r="A1879" s="2" t="s">
        <v>2040</v>
      </c>
      <c r="B1879" s="2">
        <v>38.883229399999998</v>
      </c>
      <c r="C1879" s="2">
        <v>-7.0348268999999997</v>
      </c>
      <c r="D1879" s="2">
        <v>38.883129699999998</v>
      </c>
      <c r="E1879" s="2">
        <v>-7.0353158999999996</v>
      </c>
      <c r="F1879" s="13">
        <f t="shared" si="406"/>
        <v>0.67864037683825917</v>
      </c>
      <c r="G1879" s="13">
        <f t="shared" si="407"/>
        <v>0.67863863674499492</v>
      </c>
      <c r="H1879" s="13">
        <f t="shared" si="408"/>
        <v>-0.12278089171286588</v>
      </c>
      <c r="I1879" s="13">
        <f t="shared" si="409"/>
        <v>-0.12278942637290813</v>
      </c>
      <c r="J1879" s="14">
        <f t="shared" si="410"/>
        <v>-1.7400932642575029E-6</v>
      </c>
      <c r="K1879" s="14">
        <f t="shared" si="411"/>
        <v>-8.534660042247566E-6</v>
      </c>
      <c r="L1879" s="14">
        <f t="shared" si="412"/>
        <v>7.569811420783919E-13</v>
      </c>
      <c r="M1879" s="14">
        <f t="shared" si="413"/>
        <v>0.77842801366291758</v>
      </c>
      <c r="N1879" s="14">
        <f t="shared" si="414"/>
        <v>0.77842692134623803</v>
      </c>
      <c r="O1879" s="14">
        <f t="shared" si="415"/>
        <v>1.8210105509073774E-11</v>
      </c>
      <c r="P1879" s="14">
        <f t="shared" si="416"/>
        <v>1.1791382231860101E-11</v>
      </c>
      <c r="Q1879" s="14">
        <f t="shared" si="417"/>
        <v>3.433858213709486E-6</v>
      </c>
      <c r="R1879" s="14">
        <f t="shared" si="418"/>
        <v>3.4338582137162339E-6</v>
      </c>
      <c r="S1879">
        <f t="shared" si="419"/>
        <v>43.754221359172256</v>
      </c>
    </row>
    <row r="1880" spans="1:19" x14ac:dyDescent="0.35">
      <c r="A1880" s="2" t="s">
        <v>2043</v>
      </c>
      <c r="B1880" s="2">
        <v>38.882893000000003</v>
      </c>
      <c r="C1880" s="2">
        <v>-7.0357364000000002</v>
      </c>
      <c r="D1880" s="2">
        <v>38.882992100000003</v>
      </c>
      <c r="E1880" s="2">
        <v>-7.0352268000000002</v>
      </c>
      <c r="F1880" s="13">
        <f t="shared" si="406"/>
        <v>0.67863450555065552</v>
      </c>
      <c r="G1880" s="13">
        <f t="shared" si="407"/>
        <v>0.67863623517194427</v>
      </c>
      <c r="H1880" s="13">
        <f t="shared" si="408"/>
        <v>-0.12279676548241278</v>
      </c>
      <c r="I1880" s="13">
        <f t="shared" si="409"/>
        <v>-0.12278787128454462</v>
      </c>
      <c r="J1880" s="14">
        <f t="shared" si="410"/>
        <v>1.7296212887485396E-6</v>
      </c>
      <c r="K1880" s="14">
        <f t="shared" si="411"/>
        <v>8.8941978681617018E-6</v>
      </c>
      <c r="L1880" s="14">
        <f t="shared" si="412"/>
        <v>7.4789745062285329E-13</v>
      </c>
      <c r="M1880" s="14">
        <f t="shared" si="413"/>
        <v>0.77842952120944853</v>
      </c>
      <c r="N1880" s="14">
        <f t="shared" si="414"/>
        <v>0.778430606946938</v>
      </c>
      <c r="O1880" s="14">
        <f t="shared" si="415"/>
        <v>1.977668892937267E-11</v>
      </c>
      <c r="P1880" s="14">
        <f t="shared" si="416"/>
        <v>1.2731648649219994E-11</v>
      </c>
      <c r="Q1880" s="14">
        <f t="shared" si="417"/>
        <v>3.5681435858468468E-6</v>
      </c>
      <c r="R1880" s="14">
        <f t="shared" si="418"/>
        <v>3.568143585854418E-6</v>
      </c>
      <c r="S1880">
        <f t="shared" si="419"/>
        <v>45.465285570956993</v>
      </c>
    </row>
    <row r="1881" spans="1:19" x14ac:dyDescent="0.35">
      <c r="A1881" s="2" t="s">
        <v>2045</v>
      </c>
      <c r="B1881" s="2">
        <v>38.8121206</v>
      </c>
      <c r="C1881" s="2">
        <v>-9.1499024000000002</v>
      </c>
      <c r="D1881" s="2">
        <v>38.812609199999997</v>
      </c>
      <c r="E1881" s="2">
        <v>-9.1497601999999993</v>
      </c>
      <c r="F1881" s="13">
        <f t="shared" si="406"/>
        <v>0.6773992941511171</v>
      </c>
      <c r="G1881" s="13">
        <f t="shared" si="407"/>
        <v>0.67740782182984227</v>
      </c>
      <c r="H1881" s="13">
        <f t="shared" si="408"/>
        <v>-0.15969592311613121</v>
      </c>
      <c r="I1881" s="13">
        <f t="shared" si="409"/>
        <v>-0.15969344125793486</v>
      </c>
      <c r="J1881" s="14">
        <f t="shared" si="410"/>
        <v>8.5276787251675756E-6</v>
      </c>
      <c r="K1881" s="14">
        <f t="shared" si="411"/>
        <v>2.481858196345943E-6</v>
      </c>
      <c r="L1881" s="14">
        <f t="shared" si="412"/>
        <v>1.8180326109808746E-11</v>
      </c>
      <c r="M1881" s="14">
        <f t="shared" si="413"/>
        <v>0.77920004807116128</v>
      </c>
      <c r="N1881" s="14">
        <f t="shared" si="414"/>
        <v>0.77920539298127733</v>
      </c>
      <c r="O1881" s="14">
        <f t="shared" si="415"/>
        <v>1.5399050266915938E-12</v>
      </c>
      <c r="P1881" s="14">
        <f t="shared" si="416"/>
        <v>1.9115290040800376E-11</v>
      </c>
      <c r="Q1881" s="14">
        <f t="shared" si="417"/>
        <v>4.3721036173449016E-6</v>
      </c>
      <c r="R1881" s="14">
        <f t="shared" si="418"/>
        <v>4.372103617358831E-6</v>
      </c>
      <c r="S1881">
        <f t="shared" si="419"/>
        <v>55.709344292386227</v>
      </c>
    </row>
    <row r="1882" spans="1:19" x14ac:dyDescent="0.35">
      <c r="A1882" s="2" t="s">
        <v>2046</v>
      </c>
      <c r="B1882" s="2">
        <v>38.812118699999999</v>
      </c>
      <c r="C1882" s="2">
        <v>-9.1492629999999995</v>
      </c>
      <c r="D1882" s="2">
        <v>38.812573100000002</v>
      </c>
      <c r="E1882" s="2">
        <v>-9.1494856000000002</v>
      </c>
      <c r="F1882" s="13">
        <f t="shared" si="406"/>
        <v>0.67739926098986125</v>
      </c>
      <c r="G1882" s="13">
        <f t="shared" si="407"/>
        <v>0.67740719176598241</v>
      </c>
      <c r="H1882" s="13">
        <f t="shared" si="408"/>
        <v>-0.15968476348089394</v>
      </c>
      <c r="I1882" s="13">
        <f t="shared" si="409"/>
        <v>-0.15968864858380891</v>
      </c>
      <c r="J1882" s="14">
        <f t="shared" si="410"/>
        <v>7.9307761211566685E-6</v>
      </c>
      <c r="K1882" s="14">
        <f t="shared" si="411"/>
        <v>-3.8851029149633565E-6</v>
      </c>
      <c r="L1882" s="14">
        <f t="shared" si="412"/>
        <v>1.5724302470894785E-11</v>
      </c>
      <c r="M1882" s="14">
        <f t="shared" si="413"/>
        <v>0.77920044297947555</v>
      </c>
      <c r="N1882" s="14">
        <f t="shared" si="414"/>
        <v>0.77920541376571284</v>
      </c>
      <c r="O1882" s="14">
        <f t="shared" si="415"/>
        <v>3.773506164959445E-12</v>
      </c>
      <c r="P1882" s="14">
        <f t="shared" si="416"/>
        <v>1.8015413921696843E-11</v>
      </c>
      <c r="Q1882" s="14">
        <f t="shared" si="417"/>
        <v>4.2444568464877624E-6</v>
      </c>
      <c r="R1882" s="14">
        <f t="shared" si="418"/>
        <v>4.244456846500506E-6</v>
      </c>
      <c r="S1882">
        <f t="shared" si="419"/>
        <v>54.082869138109444</v>
      </c>
    </row>
    <row r="1883" spans="1:19" x14ac:dyDescent="0.35">
      <c r="A1883" s="2" t="s">
        <v>2047</v>
      </c>
      <c r="B1883" s="2">
        <v>38.812605499999997</v>
      </c>
      <c r="C1883" s="2">
        <v>-9.1500070999999998</v>
      </c>
      <c r="D1883" s="2">
        <v>38.812119899999999</v>
      </c>
      <c r="E1883" s="2">
        <v>-9.1501553999999992</v>
      </c>
      <c r="F1883" s="13">
        <f t="shared" si="406"/>
        <v>0.67740775725266</v>
      </c>
      <c r="G1883" s="13">
        <f t="shared" si="407"/>
        <v>0.67739928193381227</v>
      </c>
      <c r="H1883" s="13">
        <f t="shared" si="408"/>
        <v>-0.15969775047585805</v>
      </c>
      <c r="I1883" s="13">
        <f t="shared" si="409"/>
        <v>-0.15970033879913872</v>
      </c>
      <c r="J1883" s="14">
        <f t="shared" si="410"/>
        <v>-8.4753188477337815E-6</v>
      </c>
      <c r="K1883" s="14">
        <f t="shared" si="411"/>
        <v>-2.5883232806778178E-6</v>
      </c>
      <c r="L1883" s="14">
        <f t="shared" si="412"/>
        <v>1.7957757392580371E-11</v>
      </c>
      <c r="M1883" s="14">
        <f t="shared" si="413"/>
        <v>0.77920540063870103</v>
      </c>
      <c r="N1883" s="14">
        <f t="shared" si="414"/>
        <v>0.77920008854654288</v>
      </c>
      <c r="O1883" s="14">
        <f t="shared" si="415"/>
        <v>1.6748543513237604E-12</v>
      </c>
      <c r="P1883" s="14">
        <f t="shared" si="416"/>
        <v>1.897465679724493E-11</v>
      </c>
      <c r="Q1883" s="14">
        <f t="shared" si="417"/>
        <v>4.3559909087651832E-6</v>
      </c>
      <c r="R1883" s="14">
        <f t="shared" si="418"/>
        <v>4.3559909087789585E-6</v>
      </c>
      <c r="S1883">
        <f t="shared" si="419"/>
        <v>55.504036159661489</v>
      </c>
    </row>
    <row r="1884" spans="1:19" x14ac:dyDescent="0.35">
      <c r="A1884" s="2" t="s">
        <v>2048</v>
      </c>
      <c r="B1884" s="2">
        <v>38.816170300000003</v>
      </c>
      <c r="C1884" s="2">
        <v>-9.1509035999999995</v>
      </c>
      <c r="D1884" s="2">
        <v>38.816512699999997</v>
      </c>
      <c r="E1884" s="2">
        <v>-9.1511761000000007</v>
      </c>
      <c r="F1884" s="13">
        <f t="shared" si="406"/>
        <v>0.67746997474983517</v>
      </c>
      <c r="G1884" s="13">
        <f t="shared" si="407"/>
        <v>0.67747595075719391</v>
      </c>
      <c r="H1884" s="13">
        <f t="shared" si="408"/>
        <v>-0.15971339735260218</v>
      </c>
      <c r="I1884" s="13">
        <f t="shared" si="409"/>
        <v>-0.15971815337481388</v>
      </c>
      <c r="J1884" s="14">
        <f t="shared" si="410"/>
        <v>5.9760073587433737E-6</v>
      </c>
      <c r="K1884" s="14">
        <f t="shared" si="411"/>
        <v>-4.7560222116993511E-6</v>
      </c>
      <c r="L1884" s="14">
        <f t="shared" si="412"/>
        <v>8.9281659879121686E-12</v>
      </c>
      <c r="M1884" s="14">
        <f t="shared" si="413"/>
        <v>0.77915734473351017</v>
      </c>
      <c r="N1884" s="14">
        <f t="shared" si="414"/>
        <v>0.7791610906506764</v>
      </c>
      <c r="O1884" s="14">
        <f t="shared" si="415"/>
        <v>5.6549368195337372E-12</v>
      </c>
      <c r="P1884" s="14">
        <f t="shared" si="416"/>
        <v>1.236121641596059E-11</v>
      </c>
      <c r="Q1884" s="14">
        <f t="shared" si="417"/>
        <v>3.5158521607087791E-6</v>
      </c>
      <c r="R1884" s="14">
        <f t="shared" si="418"/>
        <v>3.5158521607160225E-6</v>
      </c>
      <c r="S1884">
        <f t="shared" si="419"/>
        <v>44.798988231843559</v>
      </c>
    </row>
    <row r="1885" spans="1:19" x14ac:dyDescent="0.35">
      <c r="A1885" s="2" t="s">
        <v>2049</v>
      </c>
      <c r="B1885" s="2">
        <v>40.762421600000003</v>
      </c>
      <c r="C1885" s="2">
        <v>-8.5472882000000006</v>
      </c>
      <c r="D1885" s="2">
        <v>40.763552500000003</v>
      </c>
      <c r="E1885" s="2">
        <v>-8.5492738999999993</v>
      </c>
      <c r="F1885" s="13">
        <f t="shared" si="406"/>
        <v>0.71143846800605504</v>
      </c>
      <c r="G1885" s="13">
        <f t="shared" si="407"/>
        <v>0.71145820593456588</v>
      </c>
      <c r="H1885" s="13">
        <f t="shared" si="408"/>
        <v>-0.14917832120685962</v>
      </c>
      <c r="I1885" s="13">
        <f t="shared" si="409"/>
        <v>-0.14921297820981644</v>
      </c>
      <c r="J1885" s="14">
        <f t="shared" si="410"/>
        <v>1.9737928510843439E-5</v>
      </c>
      <c r="K1885" s="14">
        <f t="shared" si="411"/>
        <v>-3.4657002956822724E-5</v>
      </c>
      <c r="L1885" s="14">
        <f t="shared" si="412"/>
        <v>9.7396455471629534E-11</v>
      </c>
      <c r="M1885" s="14">
        <f t="shared" si="413"/>
        <v>0.75741056217734759</v>
      </c>
      <c r="N1885" s="14">
        <f t="shared" si="414"/>
        <v>0.7574234496916401</v>
      </c>
      <c r="O1885" s="14">
        <f t="shared" si="415"/>
        <v>3.0027696345724932E-10</v>
      </c>
      <c r="P1885" s="14">
        <f t="shared" si="416"/>
        <v>2.6965950026321251E-10</v>
      </c>
      <c r="Q1885" s="14">
        <f t="shared" si="417"/>
        <v>1.6421312379441922E-5</v>
      </c>
      <c r="R1885" s="14">
        <f t="shared" si="418"/>
        <v>1.6421312380179948E-5</v>
      </c>
      <c r="S1885">
        <f t="shared" si="419"/>
        <v>209.24036234825289</v>
      </c>
    </row>
    <row r="1886" spans="1:19" x14ac:dyDescent="0.35">
      <c r="A1886" s="2" t="s">
        <v>2050</v>
      </c>
      <c r="B1886" s="2">
        <v>40.763453499999997</v>
      </c>
      <c r="C1886" s="2">
        <v>-8.549372</v>
      </c>
      <c r="D1886" s="2">
        <v>40.762335999999998</v>
      </c>
      <c r="E1886" s="2">
        <v>-8.5474116999999996</v>
      </c>
      <c r="F1886" s="13">
        <f t="shared" si="406"/>
        <v>0.71145647805860635</v>
      </c>
      <c r="G1886" s="13">
        <f t="shared" si="407"/>
        <v>0.71143697400421524</v>
      </c>
      <c r="H1886" s="13">
        <f t="shared" si="408"/>
        <v>-0.14921469037781265</v>
      </c>
      <c r="I1886" s="13">
        <f t="shared" si="409"/>
        <v>-0.1491804766884858</v>
      </c>
      <c r="J1886" s="14">
        <f t="shared" si="410"/>
        <v>-1.9504054391106251E-5</v>
      </c>
      <c r="K1886" s="14">
        <f t="shared" si="411"/>
        <v>3.421368932685076E-5</v>
      </c>
      <c r="L1886" s="14">
        <f t="shared" si="412"/>
        <v>9.5102034419792957E-11</v>
      </c>
      <c r="M1886" s="14">
        <f t="shared" si="413"/>
        <v>0.75742442516041553</v>
      </c>
      <c r="N1886" s="14">
        <f t="shared" si="414"/>
        <v>0.75741169037368927</v>
      </c>
      <c r="O1886" s="14">
        <f t="shared" si="415"/>
        <v>2.9264413431001861E-10</v>
      </c>
      <c r="P1886" s="14">
        <f t="shared" si="416"/>
        <v>2.6298674009637992E-10</v>
      </c>
      <c r="Q1886" s="14">
        <f t="shared" si="417"/>
        <v>1.6216865914731488E-5</v>
      </c>
      <c r="R1886" s="14">
        <f t="shared" si="418"/>
        <v>1.6216865915442294E-5</v>
      </c>
      <c r="S1886">
        <f t="shared" si="419"/>
        <v>206.6353054945657</v>
      </c>
    </row>
    <row r="1887" spans="1:19" x14ac:dyDescent="0.35">
      <c r="A1887" s="2" t="s">
        <v>2051</v>
      </c>
      <c r="B1887" s="2">
        <v>40.632385599999999</v>
      </c>
      <c r="C1887" s="2">
        <v>-8.6848890000000001</v>
      </c>
      <c r="D1887" s="2">
        <v>40.631893099999999</v>
      </c>
      <c r="E1887" s="2">
        <v>-8.6871781000000006</v>
      </c>
      <c r="F1887" s="13">
        <f t="shared" si="406"/>
        <v>0.70916891165993168</v>
      </c>
      <c r="G1887" s="13">
        <f t="shared" si="407"/>
        <v>0.70916031591336559</v>
      </c>
      <c r="H1887" s="13">
        <f t="shared" si="408"/>
        <v>-0.15157990822023781</v>
      </c>
      <c r="I1887" s="13">
        <f t="shared" si="409"/>
        <v>-0.15161986055214521</v>
      </c>
      <c r="J1887" s="14">
        <f t="shared" si="410"/>
        <v>-8.5957465660868593E-6</v>
      </c>
      <c r="K1887" s="14">
        <f t="shared" si="411"/>
        <v>-3.9952331907400218E-5</v>
      </c>
      <c r="L1887" s="14">
        <f t="shared" si="412"/>
        <v>1.8471714756984773E-11</v>
      </c>
      <c r="M1887" s="14">
        <f t="shared" si="413"/>
        <v>0.75890894302200018</v>
      </c>
      <c r="N1887" s="14">
        <f t="shared" si="414"/>
        <v>0.75890334547167648</v>
      </c>
      <c r="O1887" s="14">
        <f t="shared" si="415"/>
        <v>3.990472061566879E-10</v>
      </c>
      <c r="P1887" s="14">
        <f t="shared" si="416"/>
        <v>2.4829837837308699E-10</v>
      </c>
      <c r="Q1887" s="14">
        <f t="shared" si="417"/>
        <v>1.5757486423065291E-5</v>
      </c>
      <c r="R1887" s="14">
        <f t="shared" si="418"/>
        <v>1.5757486423717381E-5</v>
      </c>
      <c r="S1887">
        <f t="shared" si="419"/>
        <v>200.78189201100687</v>
      </c>
    </row>
    <row r="1888" spans="1:19" x14ac:dyDescent="0.35">
      <c r="A1888" s="2" t="s">
        <v>2052</v>
      </c>
      <c r="B1888" s="2">
        <v>40.631808300000003</v>
      </c>
      <c r="C1888" s="2">
        <v>-8.6871428999999996</v>
      </c>
      <c r="D1888" s="2">
        <v>40.6322999</v>
      </c>
      <c r="E1888" s="2">
        <v>-8.6848580000000002</v>
      </c>
      <c r="F1888" s="13">
        <f t="shared" si="406"/>
        <v>0.70915883587415995</v>
      </c>
      <c r="G1888" s="13">
        <f t="shared" si="407"/>
        <v>0.70916741591276267</v>
      </c>
      <c r="H1888" s="13">
        <f t="shared" si="408"/>
        <v>-0.1516192461962485</v>
      </c>
      <c r="I1888" s="13">
        <f t="shared" si="409"/>
        <v>-0.15157936716816969</v>
      </c>
      <c r="J1888" s="14">
        <f t="shared" si="410"/>
        <v>8.580038602712392E-6</v>
      </c>
      <c r="K1888" s="14">
        <f t="shared" si="411"/>
        <v>3.987902807880972E-5</v>
      </c>
      <c r="L1888" s="14">
        <f t="shared" si="412"/>
        <v>1.8404265605895794E-11</v>
      </c>
      <c r="M1888" s="14">
        <f t="shared" si="413"/>
        <v>0.75890431950629045</v>
      </c>
      <c r="N1888" s="14">
        <f t="shared" si="414"/>
        <v>0.75890990681789972</v>
      </c>
      <c r="O1888" s="14">
        <f t="shared" si="415"/>
        <v>3.975842200749324E-10</v>
      </c>
      <c r="P1888" s="14">
        <f t="shared" si="416"/>
        <v>2.4738892386047902E-10</v>
      </c>
      <c r="Q1888" s="14">
        <f t="shared" si="417"/>
        <v>1.5728602094924996E-5</v>
      </c>
      <c r="R1888" s="14">
        <f t="shared" si="418"/>
        <v>1.5728602095573508E-5</v>
      </c>
      <c r="S1888">
        <f t="shared" si="419"/>
        <v>200.41384790179765</v>
      </c>
    </row>
    <row r="1889" spans="1:19" x14ac:dyDescent="0.35">
      <c r="A1889" s="2" t="s">
        <v>2053</v>
      </c>
      <c r="B1889" s="2">
        <v>41.567016899999999</v>
      </c>
      <c r="C1889" s="2">
        <v>-6.9928749999999997</v>
      </c>
      <c r="D1889" s="2">
        <v>41.566891499999997</v>
      </c>
      <c r="E1889" s="2">
        <v>-6.9935679999999998</v>
      </c>
      <c r="F1889" s="13">
        <f t="shared" si="406"/>
        <v>0.7254813051371265</v>
      </c>
      <c r="G1889" s="13">
        <f t="shared" si="407"/>
        <v>0.72547911649424446</v>
      </c>
      <c r="H1889" s="13">
        <f t="shared" si="408"/>
        <v>-0.12204869293039847</v>
      </c>
      <c r="I1889" s="13">
        <f t="shared" si="409"/>
        <v>-0.12206078806211479</v>
      </c>
      <c r="J1889" s="14">
        <f t="shared" si="410"/>
        <v>-2.1886428820394599E-6</v>
      </c>
      <c r="K1889" s="14">
        <f t="shared" si="411"/>
        <v>-1.2095131716322038E-5</v>
      </c>
      <c r="L1889" s="14">
        <f t="shared" si="412"/>
        <v>1.1975394162750205E-12</v>
      </c>
      <c r="M1889" s="14">
        <f t="shared" si="413"/>
        <v>0.74818161693982432</v>
      </c>
      <c r="N1889" s="14">
        <f t="shared" si="414"/>
        <v>0.74818016478664495</v>
      </c>
      <c r="O1889" s="14">
        <f t="shared" si="415"/>
        <v>3.6573052808348961E-11</v>
      </c>
      <c r="P1889" s="14">
        <f t="shared" si="416"/>
        <v>2.1670207085179594E-11</v>
      </c>
      <c r="Q1889" s="14">
        <f t="shared" si="417"/>
        <v>4.6551269676754891E-6</v>
      </c>
      <c r="R1889" s="14">
        <f t="shared" si="418"/>
        <v>4.6551269676923027E-6</v>
      </c>
      <c r="S1889">
        <f t="shared" si="419"/>
        <v>59.315627822335323</v>
      </c>
    </row>
    <row r="1890" spans="1:19" x14ac:dyDescent="0.35">
      <c r="A1890" s="2" t="s">
        <v>2054</v>
      </c>
      <c r="B1890" s="2">
        <v>41.566792800000002</v>
      </c>
      <c r="C1890" s="2">
        <v>-6.9935166000000004</v>
      </c>
      <c r="D1890" s="2">
        <v>41.5669222</v>
      </c>
      <c r="E1890" s="2">
        <v>-6.9928159000000001</v>
      </c>
      <c r="F1890" s="13">
        <f t="shared" si="406"/>
        <v>0.7254773938542729</v>
      </c>
      <c r="G1890" s="13">
        <f t="shared" si="407"/>
        <v>0.72547965231032496</v>
      </c>
      <c r="H1890" s="13">
        <f t="shared" si="408"/>
        <v>-0.12205989096287928</v>
      </c>
      <c r="I1890" s="13">
        <f t="shared" si="409"/>
        <v>-0.12204766144081054</v>
      </c>
      <c r="J1890" s="14">
        <f t="shared" si="410"/>
        <v>2.2584560520622077E-6</v>
      </c>
      <c r="K1890" s="14">
        <f t="shared" si="411"/>
        <v>1.2229522068737952E-5</v>
      </c>
      <c r="L1890" s="14">
        <f t="shared" si="412"/>
        <v>1.2751559347735615E-12</v>
      </c>
      <c r="M1890" s="14">
        <f t="shared" si="413"/>
        <v>0.74818126142897046</v>
      </c>
      <c r="N1890" s="14">
        <f t="shared" si="414"/>
        <v>0.74818275989997363</v>
      </c>
      <c r="O1890" s="14">
        <f t="shared" si="415"/>
        <v>3.7390302506971139E-11</v>
      </c>
      <c r="P1890" s="14">
        <f t="shared" si="416"/>
        <v>2.2205361916245418E-11</v>
      </c>
      <c r="Q1890" s="14">
        <f t="shared" si="417"/>
        <v>4.712256563075213E-6</v>
      </c>
      <c r="R1890" s="14">
        <f t="shared" si="418"/>
        <v>4.7122565630926525E-6</v>
      </c>
      <c r="S1890">
        <f t="shared" si="419"/>
        <v>60.043573126926582</v>
      </c>
    </row>
    <row r="1891" spans="1:19" x14ac:dyDescent="0.35">
      <c r="A1891" s="2" t="s">
        <v>2055</v>
      </c>
      <c r="B1891" s="2">
        <v>40.554920600000003</v>
      </c>
      <c r="C1891" s="2">
        <v>-8.5602412999999995</v>
      </c>
      <c r="D1891" s="2">
        <v>40.555608599999999</v>
      </c>
      <c r="E1891" s="2">
        <v>-8.5604081999999995</v>
      </c>
      <c r="F1891" s="13">
        <f t="shared" si="406"/>
        <v>0.70781689235487433</v>
      </c>
      <c r="G1891" s="13">
        <f t="shared" si="407"/>
        <v>0.70782890022012801</v>
      </c>
      <c r="H1891" s="13">
        <f t="shared" si="408"/>
        <v>-0.14940439545019965</v>
      </c>
      <c r="I1891" s="13">
        <f t="shared" si="409"/>
        <v>-0.14940730840472125</v>
      </c>
      <c r="J1891" s="14">
        <f t="shared" si="410"/>
        <v>1.2007865253682581E-5</v>
      </c>
      <c r="K1891" s="14">
        <f t="shared" si="411"/>
        <v>-2.9129545215944574E-6</v>
      </c>
      <c r="L1891" s="14">
        <f t="shared" si="412"/>
        <v>3.6047206987216225E-11</v>
      </c>
      <c r="M1891" s="14">
        <f t="shared" si="413"/>
        <v>0.75977528370076775</v>
      </c>
      <c r="N1891" s="14">
        <f t="shared" si="414"/>
        <v>0.75978309098894892</v>
      </c>
      <c r="O1891" s="14">
        <f t="shared" si="415"/>
        <v>2.1213260112178983E-12</v>
      </c>
      <c r="P1891" s="14">
        <f t="shared" si="416"/>
        <v>3.7271773002939438E-11</v>
      </c>
      <c r="Q1891" s="14">
        <f t="shared" si="417"/>
        <v>6.1050612611946357E-6</v>
      </c>
      <c r="R1891" s="14">
        <f t="shared" si="418"/>
        <v>6.1050612612325607E-6</v>
      </c>
      <c r="S1891">
        <f t="shared" si="419"/>
        <v>77.790690590625289</v>
      </c>
    </row>
    <row r="1892" spans="1:19" x14ac:dyDescent="0.35">
      <c r="A1892" s="2" t="s">
        <v>2056</v>
      </c>
      <c r="B1892" s="2">
        <v>40.496338399999999</v>
      </c>
      <c r="C1892" s="2">
        <v>-8.5305912999999993</v>
      </c>
      <c r="D1892" s="2">
        <v>40.494876099999999</v>
      </c>
      <c r="E1892" s="2">
        <v>-8.5298853999999995</v>
      </c>
      <c r="F1892" s="13">
        <f t="shared" si="406"/>
        <v>0.70679444008181247</v>
      </c>
      <c r="G1892" s="13">
        <f t="shared" si="407"/>
        <v>0.70676891813216047</v>
      </c>
      <c r="H1892" s="13">
        <f t="shared" si="408"/>
        <v>-0.14888690532698334</v>
      </c>
      <c r="I1892" s="13">
        <f t="shared" si="409"/>
        <v>-0.14887458504779352</v>
      </c>
      <c r="J1892" s="14">
        <f t="shared" si="410"/>
        <v>-2.5521949651996501E-5</v>
      </c>
      <c r="K1892" s="14">
        <f t="shared" si="411"/>
        <v>1.232027918982026E-5</v>
      </c>
      <c r="L1892" s="14">
        <f t="shared" si="412"/>
        <v>1.6284247850092184E-10</v>
      </c>
      <c r="M1892" s="14">
        <f t="shared" si="413"/>
        <v>0.76046404200042594</v>
      </c>
      <c r="N1892" s="14">
        <f t="shared" si="414"/>
        <v>0.76044746830798216</v>
      </c>
      <c r="O1892" s="14">
        <f t="shared" si="415"/>
        <v>3.7947319828299541E-11</v>
      </c>
      <c r="P1892" s="14">
        <f t="shared" si="416"/>
        <v>1.8478714623691627E-10</v>
      </c>
      <c r="Q1892" s="14">
        <f t="shared" si="417"/>
        <v>1.3593643596803481E-5</v>
      </c>
      <c r="R1892" s="14">
        <f t="shared" si="418"/>
        <v>1.3593643597222137E-5</v>
      </c>
      <c r="S1892">
        <f t="shared" si="419"/>
        <v>173.21020671580447</v>
      </c>
    </row>
    <row r="1893" spans="1:19" x14ac:dyDescent="0.35">
      <c r="A1893" s="2" t="s">
        <v>2057</v>
      </c>
      <c r="B1893" s="2">
        <v>40.4949212</v>
      </c>
      <c r="C1893" s="2">
        <v>-8.5297350999999999</v>
      </c>
      <c r="D1893" s="2">
        <v>40.496380100000003</v>
      </c>
      <c r="E1893" s="2">
        <v>-8.5304365000000004</v>
      </c>
      <c r="F1893" s="13">
        <f t="shared" si="406"/>
        <v>0.70676970527565319</v>
      </c>
      <c r="G1893" s="13">
        <f t="shared" si="407"/>
        <v>0.70679516788411056</v>
      </c>
      <c r="H1893" s="13">
        <f t="shared" si="408"/>
        <v>-0.14887196181792778</v>
      </c>
      <c r="I1893" s="13">
        <f t="shared" si="409"/>
        <v>-0.14888420355730128</v>
      </c>
      <c r="J1893" s="14">
        <f t="shared" si="410"/>
        <v>2.5462608457371694E-5</v>
      </c>
      <c r="K1893" s="14">
        <f t="shared" si="411"/>
        <v>-1.2241739373503036E-5</v>
      </c>
      <c r="L1893" s="14">
        <f t="shared" si="412"/>
        <v>1.6208610735459683E-10</v>
      </c>
      <c r="M1893" s="14">
        <f t="shared" si="413"/>
        <v>0.76044699567336738</v>
      </c>
      <c r="N1893" s="14">
        <f t="shared" si="414"/>
        <v>0.7604635308449148</v>
      </c>
      <c r="O1893" s="14">
        <f t="shared" si="415"/>
        <v>3.7465045721725744E-11</v>
      </c>
      <c r="P1893" s="14">
        <f t="shared" si="416"/>
        <v>1.837518513434889E-10</v>
      </c>
      <c r="Q1893" s="14">
        <f t="shared" si="417"/>
        <v>1.3555509999387294E-5</v>
      </c>
      <c r="R1893" s="14">
        <f t="shared" si="418"/>
        <v>1.3555509999802435E-5</v>
      </c>
      <c r="S1893">
        <f t="shared" si="419"/>
        <v>172.72430841748263</v>
      </c>
    </row>
    <row r="1894" spans="1:19" x14ac:dyDescent="0.35">
      <c r="A1894" s="2" t="s">
        <v>2058</v>
      </c>
      <c r="B1894" s="2">
        <v>40.5795599</v>
      </c>
      <c r="C1894" s="2">
        <v>-8.6051622000000005</v>
      </c>
      <c r="D1894" s="2">
        <v>40.579075600000003</v>
      </c>
      <c r="E1894" s="2">
        <v>-8.6055843999999997</v>
      </c>
      <c r="F1894" s="13">
        <f t="shared" si="406"/>
        <v>0.70824692926526089</v>
      </c>
      <c r="G1894" s="13">
        <f t="shared" si="407"/>
        <v>0.7082384766356935</v>
      </c>
      <c r="H1894" s="13">
        <f t="shared" si="408"/>
        <v>-0.1501884130581588</v>
      </c>
      <c r="I1894" s="13">
        <f t="shared" si="409"/>
        <v>-0.15019578183826071</v>
      </c>
      <c r="J1894" s="14">
        <f t="shared" si="410"/>
        <v>-8.4526295673903462E-6</v>
      </c>
      <c r="K1894" s="14">
        <f t="shared" si="411"/>
        <v>-7.3687801019073351E-6</v>
      </c>
      <c r="L1894" s="14">
        <f t="shared" si="412"/>
        <v>1.7861736650774027E-11</v>
      </c>
      <c r="M1894" s="14">
        <f t="shared" si="413"/>
        <v>0.75950891922928288</v>
      </c>
      <c r="N1894" s="14">
        <f t="shared" si="414"/>
        <v>0.75950342079291955</v>
      </c>
      <c r="O1894" s="14">
        <f t="shared" si="415"/>
        <v>1.3574730047504945E-11</v>
      </c>
      <c r="P1894" s="14">
        <f t="shared" si="416"/>
        <v>2.5692314551194569E-11</v>
      </c>
      <c r="Q1894" s="14">
        <f t="shared" si="417"/>
        <v>5.0687586795185436E-6</v>
      </c>
      <c r="R1894" s="14">
        <f t="shared" si="418"/>
        <v>5.068758679540248E-6</v>
      </c>
      <c r="S1894">
        <f t="shared" si="419"/>
        <v>64.586123094701847</v>
      </c>
    </row>
    <row r="1895" spans="1:19" x14ac:dyDescent="0.35">
      <c r="A1895" s="2" t="s">
        <v>2059</v>
      </c>
      <c r="B1895" s="2">
        <v>40.578977500000001</v>
      </c>
      <c r="C1895" s="2">
        <v>-8.6054767999999999</v>
      </c>
      <c r="D1895" s="2">
        <v>40.579457300000001</v>
      </c>
      <c r="E1895" s="2">
        <v>-8.6050596000000006</v>
      </c>
      <c r="F1895" s="13">
        <f t="shared" si="406"/>
        <v>0.70823676446769734</v>
      </c>
      <c r="G1895" s="13">
        <f t="shared" si="407"/>
        <v>0.70824513855744842</v>
      </c>
      <c r="H1895" s="13">
        <f t="shared" si="408"/>
        <v>-0.15019390386398557</v>
      </c>
      <c r="I1895" s="13">
        <f t="shared" si="409"/>
        <v>-0.15018662235034624</v>
      </c>
      <c r="J1895" s="14">
        <f t="shared" si="410"/>
        <v>8.3740897510731216E-6</v>
      </c>
      <c r="K1895" s="14">
        <f t="shared" si="411"/>
        <v>7.2815136393233892E-6</v>
      </c>
      <c r="L1895" s="14">
        <f t="shared" si="412"/>
        <v>1.7531344789654527E-11</v>
      </c>
      <c r="M1895" s="14">
        <f t="shared" si="413"/>
        <v>0.75950458565305767</v>
      </c>
      <c r="N1895" s="14">
        <f t="shared" si="414"/>
        <v>0.75951003298812325</v>
      </c>
      <c r="O1895" s="14">
        <f t="shared" si="415"/>
        <v>1.3255110219854572E-11</v>
      </c>
      <c r="P1895" s="14">
        <f t="shared" si="416"/>
        <v>2.5177573052869073E-11</v>
      </c>
      <c r="Q1895" s="14">
        <f t="shared" si="417"/>
        <v>5.0177258845884631E-6</v>
      </c>
      <c r="R1895" s="14">
        <f t="shared" si="418"/>
        <v>5.0177258846095195E-6</v>
      </c>
      <c r="S1895">
        <f t="shared" si="419"/>
        <v>63.935863221694497</v>
      </c>
    </row>
    <row r="1896" spans="1:19" x14ac:dyDescent="0.35">
      <c r="A1896" s="2" t="s">
        <v>2060</v>
      </c>
      <c r="B1896" s="2">
        <v>40.027034</v>
      </c>
      <c r="C1896" s="2">
        <v>-8.5886279000000005</v>
      </c>
      <c r="D1896" s="2">
        <v>40.021079</v>
      </c>
      <c r="E1896" s="2">
        <v>-8.5932484999999996</v>
      </c>
      <c r="F1896" s="13">
        <f t="shared" si="406"/>
        <v>0.69860353310771595</v>
      </c>
      <c r="G1896" s="13">
        <f t="shared" si="407"/>
        <v>0.69849959875075973</v>
      </c>
      <c r="H1896" s="13">
        <f t="shared" si="408"/>
        <v>-0.14989983508364629</v>
      </c>
      <c r="I1896" s="13">
        <f t="shared" si="409"/>
        <v>-0.14998047976706394</v>
      </c>
      <c r="J1896" s="14">
        <f t="shared" si="410"/>
        <v>-1.0393435695621456E-4</v>
      </c>
      <c r="K1896" s="14">
        <f t="shared" si="411"/>
        <v>-8.0644683417646634E-5</v>
      </c>
      <c r="L1896" s="14">
        <f t="shared" si="412"/>
        <v>2.7005876365443983E-9</v>
      </c>
      <c r="M1896" s="14">
        <f t="shared" si="413"/>
        <v>0.76580791103683998</v>
      </c>
      <c r="N1896" s="14">
        <f t="shared" si="414"/>
        <v>0.76574106989692414</v>
      </c>
      <c r="O1896" s="14">
        <f t="shared" si="415"/>
        <v>1.6258912400019385E-9</v>
      </c>
      <c r="P1896" s="14">
        <f t="shared" si="416"/>
        <v>3.6540274439420961E-9</v>
      </c>
      <c r="Q1896" s="14">
        <f t="shared" si="417"/>
        <v>6.0448552041732945E-5</v>
      </c>
      <c r="R1896" s="14">
        <f t="shared" si="418"/>
        <v>6.0448552078546393E-5</v>
      </c>
      <c r="S1896">
        <f t="shared" si="419"/>
        <v>770.23545058483819</v>
      </c>
    </row>
    <row r="1897" spans="1:19" x14ac:dyDescent="0.35">
      <c r="A1897" s="2" t="s">
        <v>2061</v>
      </c>
      <c r="B1897" s="2">
        <v>40.021004599999998</v>
      </c>
      <c r="C1897" s="2">
        <v>-8.5931203000000007</v>
      </c>
      <c r="D1897" s="2">
        <v>40.026977000000002</v>
      </c>
      <c r="E1897" s="2">
        <v>-8.5884835000000006</v>
      </c>
      <c r="F1897" s="13">
        <f t="shared" si="406"/>
        <v>0.69849830022579618</v>
      </c>
      <c r="G1897" s="13">
        <f t="shared" si="407"/>
        <v>0.69860253827004237</v>
      </c>
      <c r="H1897" s="13">
        <f t="shared" si="408"/>
        <v>-0.1499782422549629</v>
      </c>
      <c r="I1897" s="13">
        <f t="shared" si="409"/>
        <v>-0.14989731482820642</v>
      </c>
      <c r="J1897" s="14">
        <f t="shared" si="410"/>
        <v>1.0423804424619654E-4</v>
      </c>
      <c r="K1897" s="14">
        <f t="shared" si="411"/>
        <v>8.092742675647191E-5</v>
      </c>
      <c r="L1897" s="14">
        <f t="shared" si="412"/>
        <v>2.7163924646084107E-9</v>
      </c>
      <c r="M1897" s="14">
        <f t="shared" si="413"/>
        <v>0.76574170972538291</v>
      </c>
      <c r="N1897" s="14">
        <f t="shared" si="414"/>
        <v>0.76580874607785365</v>
      </c>
      <c r="O1897" s="14">
        <f t="shared" si="415"/>
        <v>1.6373120994624344E-9</v>
      </c>
      <c r="P1897" s="14">
        <f t="shared" si="416"/>
        <v>3.6765314339013228E-9</v>
      </c>
      <c r="Q1897" s="14">
        <f t="shared" si="417"/>
        <v>6.0634408003223074E-5</v>
      </c>
      <c r="R1897" s="14">
        <f t="shared" si="418"/>
        <v>6.0634408040377131E-5</v>
      </c>
      <c r="S1897">
        <f t="shared" si="419"/>
        <v>772.60362725048537</v>
      </c>
    </row>
    <row r="1898" spans="1:19" x14ac:dyDescent="0.35">
      <c r="A1898" s="2" t="s">
        <v>2062</v>
      </c>
      <c r="B1898" s="2">
        <v>41.492935699999997</v>
      </c>
      <c r="C1898" s="2">
        <v>-7.1970742000000003</v>
      </c>
      <c r="D1898" s="2">
        <v>41.491306100000003</v>
      </c>
      <c r="E1898" s="2">
        <v>-7.1999019000000004</v>
      </c>
      <c r="F1898" s="13">
        <f t="shared" si="406"/>
        <v>0.72418834428329804</v>
      </c>
      <c r="G1898" s="13">
        <f t="shared" si="407"/>
        <v>0.7241599023978077</v>
      </c>
      <c r="H1898" s="13">
        <f t="shared" si="408"/>
        <v>-0.12561264130033689</v>
      </c>
      <c r="I1898" s="13">
        <f t="shared" si="409"/>
        <v>-0.12566199397559552</v>
      </c>
      <c r="J1898" s="14">
        <f t="shared" si="410"/>
        <v>-2.8441885490337881E-5</v>
      </c>
      <c r="K1898" s="14">
        <f t="shared" si="411"/>
        <v>-4.9352675258629297E-5</v>
      </c>
      <c r="L1898" s="14">
        <f t="shared" si="412"/>
        <v>2.022352125477401E-10</v>
      </c>
      <c r="M1898" s="14">
        <f t="shared" si="413"/>
        <v>0.74905625626399486</v>
      </c>
      <c r="N1898" s="14">
        <f t="shared" si="414"/>
        <v>0.74903741302997007</v>
      </c>
      <c r="O1898" s="14">
        <f t="shared" si="415"/>
        <v>6.0892163867233486E-10</v>
      </c>
      <c r="P1898" s="14">
        <f t="shared" si="416"/>
        <v>5.4388358295388741E-10</v>
      </c>
      <c r="Q1898" s="14">
        <f t="shared" si="417"/>
        <v>2.3321311776010529E-5</v>
      </c>
      <c r="R1898" s="14">
        <f t="shared" si="418"/>
        <v>2.3321311778124543E-5</v>
      </c>
      <c r="S1898">
        <f t="shared" si="419"/>
        <v>297.16015467686293</v>
      </c>
    </row>
    <row r="1899" spans="1:19" x14ac:dyDescent="0.35">
      <c r="A1899" s="2" t="s">
        <v>2063</v>
      </c>
      <c r="B1899" s="2">
        <v>41.490517099999998</v>
      </c>
      <c r="C1899" s="2">
        <v>-7.2004188999999998</v>
      </c>
      <c r="D1899" s="2">
        <v>41.490785299999999</v>
      </c>
      <c r="E1899" s="2">
        <v>-7.2001561000000001</v>
      </c>
      <c r="F1899" s="13">
        <f t="shared" si="406"/>
        <v>0.72414613175000941</v>
      </c>
      <c r="G1899" s="13">
        <f t="shared" si="407"/>
        <v>0.72415081272306325</v>
      </c>
      <c r="H1899" s="13">
        <f t="shared" si="408"/>
        <v>-0.12567101732782832</v>
      </c>
      <c r="I1899" s="13">
        <f t="shared" si="409"/>
        <v>-0.12566643060255409</v>
      </c>
      <c r="J1899" s="14">
        <f t="shared" si="410"/>
        <v>4.680973053838855E-6</v>
      </c>
      <c r="K1899" s="14">
        <f t="shared" si="411"/>
        <v>4.5867252742304299E-6</v>
      </c>
      <c r="L1899" s="14">
        <f t="shared" si="412"/>
        <v>5.4778771826813624E-12</v>
      </c>
      <c r="M1899" s="14">
        <f t="shared" si="413"/>
        <v>0.74906227820070759</v>
      </c>
      <c r="N1899" s="14">
        <f t="shared" si="414"/>
        <v>0.74906537933521811</v>
      </c>
      <c r="O1899" s="14">
        <f t="shared" si="415"/>
        <v>5.2595121853068313E-12</v>
      </c>
      <c r="P1899" s="14">
        <f t="shared" si="416"/>
        <v>8.4289716904238185E-12</v>
      </c>
      <c r="Q1899" s="14">
        <f t="shared" si="417"/>
        <v>2.9032691384754221E-6</v>
      </c>
      <c r="R1899" s="14">
        <f t="shared" si="418"/>
        <v>2.9032691384795001E-6</v>
      </c>
      <c r="S1899">
        <f t="shared" si="419"/>
        <v>36.993455362505792</v>
      </c>
    </row>
    <row r="1900" spans="1:19" x14ac:dyDescent="0.35">
      <c r="A1900" s="2" t="s">
        <v>2064</v>
      </c>
      <c r="B1900" s="2">
        <v>39.465886900000001</v>
      </c>
      <c r="C1900" s="2">
        <v>-8.5268792999999992</v>
      </c>
      <c r="D1900" s="2">
        <v>39.465990699999999</v>
      </c>
      <c r="E1900" s="2">
        <v>-8.5264389000000005</v>
      </c>
      <c r="F1900" s="13">
        <f t="shared" si="406"/>
        <v>0.68880966862469806</v>
      </c>
      <c r="G1900" s="13">
        <f t="shared" si="407"/>
        <v>0.68881148027646166</v>
      </c>
      <c r="H1900" s="13">
        <f t="shared" si="408"/>
        <v>-0.1488221187051493</v>
      </c>
      <c r="I1900" s="13">
        <f t="shared" si="409"/>
        <v>-0.14881443227512356</v>
      </c>
      <c r="J1900" s="14">
        <f t="shared" si="410"/>
        <v>1.8116517636057594E-6</v>
      </c>
      <c r="K1900" s="14">
        <f t="shared" si="411"/>
        <v>7.6864300257439844E-6</v>
      </c>
      <c r="L1900" s="14">
        <f t="shared" si="412"/>
        <v>8.2052052814374013E-13</v>
      </c>
      <c r="M1900" s="14">
        <f t="shared" si="413"/>
        <v>0.77200200709188194</v>
      </c>
      <c r="N1900" s="14">
        <f t="shared" si="414"/>
        <v>0.77200315861287527</v>
      </c>
      <c r="O1900" s="14">
        <f t="shared" si="415"/>
        <v>1.4770301635091949E-11</v>
      </c>
      <c r="P1900" s="14">
        <f t="shared" si="416"/>
        <v>9.6234428807674676E-12</v>
      </c>
      <c r="Q1900" s="14">
        <f t="shared" si="417"/>
        <v>3.1021674488601461E-6</v>
      </c>
      <c r="R1900" s="14">
        <f t="shared" si="418"/>
        <v>3.1021674488651215E-6</v>
      </c>
      <c r="S1900">
        <f t="shared" si="419"/>
        <v>39.527817633439376</v>
      </c>
    </row>
    <row r="1901" spans="1:19" x14ac:dyDescent="0.35">
      <c r="A1901" s="2" t="s">
        <v>2065</v>
      </c>
      <c r="B1901" s="2">
        <v>39.466115700000003</v>
      </c>
      <c r="C1901" s="2">
        <v>-8.5264900000000008</v>
      </c>
      <c r="D1901" s="2">
        <v>39.466011700000003</v>
      </c>
      <c r="E1901" s="2">
        <v>-8.5269247999999997</v>
      </c>
      <c r="F1901" s="13">
        <f t="shared" si="406"/>
        <v>0.68881366193802673</v>
      </c>
      <c r="G1901" s="13">
        <f t="shared" si="407"/>
        <v>0.68881184679560459</v>
      </c>
      <c r="H1901" s="13">
        <f t="shared" si="408"/>
        <v>-0.14881532413837131</v>
      </c>
      <c r="I1901" s="13">
        <f t="shared" si="409"/>
        <v>-0.14882291282995896</v>
      </c>
      <c r="J1901" s="14">
        <f t="shared" si="410"/>
        <v>-1.8151424221457546E-6</v>
      </c>
      <c r="K1901" s="14">
        <f t="shared" si="411"/>
        <v>-7.5886915876510752E-6</v>
      </c>
      <c r="L1901" s="14">
        <f t="shared" si="412"/>
        <v>8.23685503168063E-13</v>
      </c>
      <c r="M1901" s="14">
        <f t="shared" si="413"/>
        <v>0.7720017741248989</v>
      </c>
      <c r="N1901" s="14">
        <f t="shared" si="414"/>
        <v>0.77200062038212058</v>
      </c>
      <c r="O1901" s="14">
        <f t="shared" si="415"/>
        <v>1.4397060003052456E-11</v>
      </c>
      <c r="P1901" s="14">
        <f t="shared" si="416"/>
        <v>9.4041295258639994E-12</v>
      </c>
      <c r="Q1901" s="14">
        <f t="shared" si="417"/>
        <v>3.0666153208160947E-6</v>
      </c>
      <c r="R1901" s="14">
        <f t="shared" si="418"/>
        <v>3.0666153208209012E-6</v>
      </c>
      <c r="S1901">
        <f t="shared" si="419"/>
        <v>39.074812417899921</v>
      </c>
    </row>
    <row r="1902" spans="1:19" x14ac:dyDescent="0.35">
      <c r="A1902" s="2" t="s">
        <v>2066</v>
      </c>
      <c r="B1902" s="2">
        <v>39.313612200000001</v>
      </c>
      <c r="C1902" s="2">
        <v>-8.6704264999999996</v>
      </c>
      <c r="D1902" s="2">
        <v>39.313297499999997</v>
      </c>
      <c r="E1902" s="2">
        <v>-8.6707947000000001</v>
      </c>
      <c r="F1902" s="13">
        <f t="shared" si="406"/>
        <v>0.68615197374221149</v>
      </c>
      <c r="G1902" s="13">
        <f t="shared" si="407"/>
        <v>0.68614648119105537</v>
      </c>
      <c r="H1902" s="13">
        <f t="shared" si="408"/>
        <v>-0.15132748997716813</v>
      </c>
      <c r="I1902" s="13">
        <f t="shared" si="409"/>
        <v>-0.15133391627947398</v>
      </c>
      <c r="J1902" s="14">
        <f t="shared" si="410"/>
        <v>-5.4925511561165763E-6</v>
      </c>
      <c r="K1902" s="14">
        <f t="shared" si="411"/>
        <v>-6.4263023058508395E-6</v>
      </c>
      <c r="L1902" s="14">
        <f t="shared" si="412"/>
        <v>7.5420295506204235E-12</v>
      </c>
      <c r="M1902" s="14">
        <f t="shared" si="413"/>
        <v>0.77369319058750263</v>
      </c>
      <c r="N1902" s="14">
        <f t="shared" si="414"/>
        <v>0.77368971071263704</v>
      </c>
      <c r="O1902" s="14">
        <f t="shared" si="415"/>
        <v>1.0324340331510424E-11</v>
      </c>
      <c r="P1902" s="14">
        <f t="shared" si="416"/>
        <v>1.3722163781899686E-11</v>
      </c>
      <c r="Q1902" s="14">
        <f t="shared" si="417"/>
        <v>3.7043439070771609E-6</v>
      </c>
      <c r="R1902" s="14">
        <f t="shared" si="418"/>
        <v>3.704343907085632E-6</v>
      </c>
      <c r="S1902">
        <f t="shared" si="419"/>
        <v>47.200750064085121</v>
      </c>
    </row>
    <row r="1903" spans="1:19" x14ac:dyDescent="0.35">
      <c r="A1903" s="2" t="s">
        <v>2067</v>
      </c>
      <c r="B1903" s="2">
        <v>39.313205600000003</v>
      </c>
      <c r="C1903" s="2">
        <v>-8.6706240999999995</v>
      </c>
      <c r="D1903" s="2">
        <v>39.313512899999999</v>
      </c>
      <c r="E1903" s="2">
        <v>-8.6702732999999998</v>
      </c>
      <c r="F1903" s="13">
        <f t="shared" si="406"/>
        <v>0.68614487723347295</v>
      </c>
      <c r="G1903" s="13">
        <f t="shared" si="407"/>
        <v>0.6861502406302642</v>
      </c>
      <c r="H1903" s="13">
        <f t="shared" si="408"/>
        <v>-0.15133093874777007</v>
      </c>
      <c r="I1903" s="13">
        <f t="shared" si="409"/>
        <v>-0.15132481613275406</v>
      </c>
      <c r="J1903" s="14">
        <f t="shared" si="410"/>
        <v>5.3633967912469771E-6</v>
      </c>
      <c r="K1903" s="14">
        <f t="shared" si="411"/>
        <v>6.1226150160076376E-6</v>
      </c>
      <c r="L1903" s="14">
        <f t="shared" si="412"/>
        <v>7.1915062850723539E-12</v>
      </c>
      <c r="M1903" s="14">
        <f t="shared" si="413"/>
        <v>0.77369080875002938</v>
      </c>
      <c r="N1903" s="14">
        <f t="shared" si="414"/>
        <v>0.77369420679059897</v>
      </c>
      <c r="O1903" s="14">
        <f t="shared" si="415"/>
        <v>9.3716036585312765E-12</v>
      </c>
      <c r="P1903" s="14">
        <f t="shared" si="416"/>
        <v>1.2801349140150834E-11</v>
      </c>
      <c r="Q1903" s="14">
        <f t="shared" si="417"/>
        <v>3.5778973070996371E-6</v>
      </c>
      <c r="R1903" s="14">
        <f t="shared" si="418"/>
        <v>3.5778973071072705E-6</v>
      </c>
      <c r="S1903">
        <f t="shared" si="419"/>
        <v>45.589567487160842</v>
      </c>
    </row>
    <row r="1904" spans="1:19" x14ac:dyDescent="0.35">
      <c r="A1904" s="2" t="s">
        <v>2068</v>
      </c>
      <c r="B1904" s="2">
        <v>38.609464600000003</v>
      </c>
      <c r="C1904" s="2">
        <v>-9.1064603999999996</v>
      </c>
      <c r="D1904" s="2">
        <v>38.609627699999997</v>
      </c>
      <c r="E1904" s="2">
        <v>-9.1068688000000009</v>
      </c>
      <c r="F1904" s="13">
        <f t="shared" si="406"/>
        <v>0.67386227970219548</v>
      </c>
      <c r="G1904" s="13">
        <f t="shared" si="407"/>
        <v>0.67386512633420537</v>
      </c>
      <c r="H1904" s="13">
        <f t="shared" si="408"/>
        <v>-0.15893771718247982</v>
      </c>
      <c r="I1904" s="13">
        <f t="shared" si="409"/>
        <v>-0.15894484510714499</v>
      </c>
      <c r="J1904" s="14">
        <f t="shared" si="410"/>
        <v>2.8466320098896603E-6</v>
      </c>
      <c r="K1904" s="14">
        <f t="shared" si="411"/>
        <v>-7.127924665173424E-6</v>
      </c>
      <c r="L1904" s="14">
        <f t="shared" si="412"/>
        <v>2.0258284499307438E-12</v>
      </c>
      <c r="M1904" s="14">
        <f t="shared" si="413"/>
        <v>0.78141562773768369</v>
      </c>
      <c r="N1904" s="14">
        <f t="shared" si="414"/>
        <v>0.78141740406395066</v>
      </c>
      <c r="O1904" s="14">
        <f t="shared" si="415"/>
        <v>1.2701827508043138E-11</v>
      </c>
      <c r="P1904" s="14">
        <f t="shared" si="416"/>
        <v>9.781713843640716E-12</v>
      </c>
      <c r="Q1904" s="14">
        <f t="shared" si="417"/>
        <v>3.1275731556017543E-6</v>
      </c>
      <c r="R1904" s="14">
        <f t="shared" si="418"/>
        <v>3.127573155606853E-6</v>
      </c>
      <c r="S1904">
        <f t="shared" si="419"/>
        <v>39.851537148742523</v>
      </c>
    </row>
    <row r="1905" spans="1:19" x14ac:dyDescent="0.35">
      <c r="A1905" s="2" t="s">
        <v>2069</v>
      </c>
      <c r="B1905" s="2">
        <v>39.074108500000001</v>
      </c>
      <c r="C1905" s="2">
        <v>-8.9332411</v>
      </c>
      <c r="D1905" s="2">
        <v>39.073901800000002</v>
      </c>
      <c r="E1905" s="2">
        <v>-8.9332920999999992</v>
      </c>
      <c r="F1905" s="13">
        <f t="shared" si="406"/>
        <v>0.68197184560650281</v>
      </c>
      <c r="G1905" s="13">
        <f t="shared" si="407"/>
        <v>0.68196823801093887</v>
      </c>
      <c r="H1905" s="13">
        <f t="shared" si="408"/>
        <v>-0.15591447006948</v>
      </c>
      <c r="I1905" s="13">
        <f t="shared" si="409"/>
        <v>-0.15591536018739852</v>
      </c>
      <c r="J1905" s="14">
        <f t="shared" si="410"/>
        <v>-3.6075955639480739E-6</v>
      </c>
      <c r="K1905" s="14">
        <f t="shared" si="411"/>
        <v>-8.9011791851167921E-7</v>
      </c>
      <c r="L1905" s="14">
        <f t="shared" si="412"/>
        <v>3.2536864382509265E-12</v>
      </c>
      <c r="M1905" s="14">
        <f t="shared" si="413"/>
        <v>0.77633359907646382</v>
      </c>
      <c r="N1905" s="14">
        <f t="shared" si="414"/>
        <v>0.77633132512364722</v>
      </c>
      <c r="O1905" s="14">
        <f t="shared" si="415"/>
        <v>1.9807747721387801E-13</v>
      </c>
      <c r="P1905" s="14">
        <f t="shared" si="416"/>
        <v>3.3730661673134085E-12</v>
      </c>
      <c r="Q1905" s="14">
        <f t="shared" si="417"/>
        <v>1.8365909090794848E-6</v>
      </c>
      <c r="R1905" s="14">
        <f t="shared" si="418"/>
        <v>1.8365909090805171E-6</v>
      </c>
      <c r="S1905">
        <f t="shared" si="419"/>
        <v>23.401841363503948</v>
      </c>
    </row>
    <row r="1906" spans="1:19" x14ac:dyDescent="0.35">
      <c r="A1906" s="2" t="s">
        <v>2070</v>
      </c>
      <c r="B1906" s="2">
        <v>39.073892100000002</v>
      </c>
      <c r="C1906" s="2">
        <v>-8.9330941999999993</v>
      </c>
      <c r="D1906" s="2">
        <v>39.0740664</v>
      </c>
      <c r="E1906" s="2">
        <v>-8.9330490999999999</v>
      </c>
      <c r="F1906" s="13">
        <f t="shared" si="406"/>
        <v>0.68196806871400151</v>
      </c>
      <c r="G1906" s="13">
        <f t="shared" si="407"/>
        <v>0.68197111082288764</v>
      </c>
      <c r="H1906" s="13">
        <f t="shared" si="408"/>
        <v>-0.15591190618080883</v>
      </c>
      <c r="I1906" s="13">
        <f t="shared" si="409"/>
        <v>-0.15591111903731619</v>
      </c>
      <c r="J1906" s="14">
        <f t="shared" si="410"/>
        <v>3.0421088861309897E-6</v>
      </c>
      <c r="K1906" s="14">
        <f t="shared" si="411"/>
        <v>7.8714349263653283E-7</v>
      </c>
      <c r="L1906" s="14">
        <f t="shared" si="412"/>
        <v>2.3136066187674982E-12</v>
      </c>
      <c r="M1906" s="14">
        <f t="shared" si="413"/>
        <v>0.7763317882759595</v>
      </c>
      <c r="N1906" s="14">
        <f t="shared" si="414"/>
        <v>0.7763337057880797</v>
      </c>
      <c r="O1906" s="14">
        <f t="shared" si="415"/>
        <v>1.5489871950000186E-13</v>
      </c>
      <c r="P1906" s="14">
        <f t="shared" si="416"/>
        <v>2.4069629205538692E-12</v>
      </c>
      <c r="Q1906" s="14">
        <f t="shared" si="417"/>
        <v>1.5514389838320645E-6</v>
      </c>
      <c r="R1906" s="14">
        <f t="shared" si="418"/>
        <v>1.5514389838326869E-6</v>
      </c>
      <c r="S1906">
        <f t="shared" si="419"/>
        <v>19.768435531996097</v>
      </c>
    </row>
    <row r="1907" spans="1:19" x14ac:dyDescent="0.35">
      <c r="A1907" s="2" t="s">
        <v>2071</v>
      </c>
      <c r="B1907" s="2">
        <v>39.014799400000001</v>
      </c>
      <c r="C1907" s="2">
        <v>-8.9664832000000008</v>
      </c>
      <c r="D1907" s="2">
        <v>39.014120400000003</v>
      </c>
      <c r="E1907" s="2">
        <v>-8.9665517000000001</v>
      </c>
      <c r="F1907" s="13">
        <f t="shared" si="406"/>
        <v>0.68093670653510818</v>
      </c>
      <c r="G1907" s="13">
        <f t="shared" si="407"/>
        <v>0.68092485574948713</v>
      </c>
      <c r="H1907" s="13">
        <f t="shared" si="408"/>
        <v>-0.15649465416475725</v>
      </c>
      <c r="I1907" s="13">
        <f t="shared" si="409"/>
        <v>-0.15649584971529484</v>
      </c>
      <c r="J1907" s="14">
        <f t="shared" si="410"/>
        <v>-1.1850785621048132E-5</v>
      </c>
      <c r="K1907" s="14">
        <f t="shared" si="411"/>
        <v>-1.1955505375971232E-6</v>
      </c>
      <c r="L1907" s="14">
        <f t="shared" si="412"/>
        <v>3.5110279958599386E-11</v>
      </c>
      <c r="M1907" s="14">
        <f t="shared" si="413"/>
        <v>0.77699084343877134</v>
      </c>
      <c r="N1907" s="14">
        <f t="shared" si="414"/>
        <v>0.77698338317366655</v>
      </c>
      <c r="O1907" s="14">
        <f t="shared" si="415"/>
        <v>3.5733527198715004E-13</v>
      </c>
      <c r="P1907" s="14">
        <f t="shared" si="416"/>
        <v>3.532600646910695E-11</v>
      </c>
      <c r="Q1907" s="14">
        <f t="shared" si="417"/>
        <v>5.9435684962072201E-6</v>
      </c>
      <c r="R1907" s="14">
        <f t="shared" si="418"/>
        <v>5.9435684962422135E-6</v>
      </c>
      <c r="S1907">
        <f t="shared" si="419"/>
        <v>75.732949779118286</v>
      </c>
    </row>
    <row r="1908" spans="1:19" x14ac:dyDescent="0.35">
      <c r="A1908" s="2" t="s">
        <v>2072</v>
      </c>
      <c r="B1908" s="2">
        <v>38.964326200000002</v>
      </c>
      <c r="C1908" s="2">
        <v>-8.9845147000000001</v>
      </c>
      <c r="D1908" s="2">
        <v>38.964792699999997</v>
      </c>
      <c r="E1908" s="2">
        <v>-8.9844016</v>
      </c>
      <c r="F1908" s="13">
        <f t="shared" si="406"/>
        <v>0.6800557830110906</v>
      </c>
      <c r="G1908" s="13">
        <f t="shared" si="407"/>
        <v>0.68006392497205104</v>
      </c>
      <c r="H1908" s="13">
        <f t="shared" si="408"/>
        <v>-0.15680936320883057</v>
      </c>
      <c r="I1908" s="13">
        <f t="shared" si="409"/>
        <v>-0.15680738924144658</v>
      </c>
      <c r="J1908" s="14">
        <f t="shared" si="410"/>
        <v>8.1419609604393983E-6</v>
      </c>
      <c r="K1908" s="14">
        <f t="shared" si="411"/>
        <v>1.9739673839946903E-6</v>
      </c>
      <c r="L1908" s="14">
        <f t="shared" si="412"/>
        <v>1.6572882070238262E-11</v>
      </c>
      <c r="M1908" s="14">
        <f t="shared" si="413"/>
        <v>0.77753252158573172</v>
      </c>
      <c r="N1908" s="14">
        <f t="shared" si="414"/>
        <v>0.77753764157290983</v>
      </c>
      <c r="O1908" s="14">
        <f t="shared" si="415"/>
        <v>9.741368082683939E-13</v>
      </c>
      <c r="P1908" s="14">
        <f t="shared" si="416"/>
        <v>1.7161807001354797E-11</v>
      </c>
      <c r="Q1908" s="14">
        <f t="shared" si="417"/>
        <v>4.1426811368188593E-6</v>
      </c>
      <c r="R1908" s="14">
        <f t="shared" si="418"/>
        <v>4.1426811368307093E-6</v>
      </c>
      <c r="S1908">
        <f t="shared" si="419"/>
        <v>52.786043045496896</v>
      </c>
    </row>
    <row r="1909" spans="1:19" x14ac:dyDescent="0.35">
      <c r="A1909" s="2" t="s">
        <v>2073</v>
      </c>
      <c r="B1909" s="2">
        <v>38.964725999999999</v>
      </c>
      <c r="C1909" s="2">
        <v>-8.9846173</v>
      </c>
      <c r="D1909" s="2">
        <v>38.964304499999997</v>
      </c>
      <c r="E1909" s="2">
        <v>-8.9847237999999994</v>
      </c>
      <c r="F1909" s="13">
        <f t="shared" si="406"/>
        <v>0.68006276083743999</v>
      </c>
      <c r="G1909" s="13">
        <f t="shared" si="407"/>
        <v>0.68005540427464284</v>
      </c>
      <c r="H1909" s="13">
        <f t="shared" si="408"/>
        <v>-0.15681115391664313</v>
      </c>
      <c r="I1909" s="13">
        <f t="shared" si="409"/>
        <v>-0.1568130126922965</v>
      </c>
      <c r="J1909" s="14">
        <f t="shared" si="410"/>
        <v>-7.3565627971561298E-6</v>
      </c>
      <c r="K1909" s="14">
        <f t="shared" si="411"/>
        <v>-1.8587756533683386E-6</v>
      </c>
      <c r="L1909" s="14">
        <f t="shared" si="412"/>
        <v>1.3529754047064385E-11</v>
      </c>
      <c r="M1909" s="14">
        <f t="shared" si="413"/>
        <v>0.77753787973611788</v>
      </c>
      <c r="N1909" s="14">
        <f t="shared" si="414"/>
        <v>0.77753325364279058</v>
      </c>
      <c r="O1909" s="14">
        <f t="shared" si="415"/>
        <v>8.6376173238847481E-13</v>
      </c>
      <c r="P1909" s="14">
        <f t="shared" si="416"/>
        <v>1.4051951185273013E-11</v>
      </c>
      <c r="Q1909" s="14">
        <f t="shared" si="417"/>
        <v>3.748593227501887E-6</v>
      </c>
      <c r="R1909" s="14">
        <f t="shared" si="418"/>
        <v>3.7485932275106665E-6</v>
      </c>
      <c r="S1909">
        <f t="shared" si="419"/>
        <v>47.764574904940915</v>
      </c>
    </row>
    <row r="1910" spans="1:19" x14ac:dyDescent="0.35">
      <c r="A1910" s="2" t="s">
        <v>2074</v>
      </c>
      <c r="B1910" s="2">
        <v>41.260876699999997</v>
      </c>
      <c r="C1910" s="2">
        <v>-7.9444784999999998</v>
      </c>
      <c r="D1910" s="2">
        <v>41.262267899999998</v>
      </c>
      <c r="E1910" s="2">
        <v>-7.9435981</v>
      </c>
      <c r="F1910" s="13">
        <f t="shared" si="406"/>
        <v>0.72013815067441256</v>
      </c>
      <c r="G1910" s="13">
        <f t="shared" si="407"/>
        <v>0.7201624316949663</v>
      </c>
      <c r="H1910" s="13">
        <f t="shared" si="408"/>
        <v>-0.13865730717890032</v>
      </c>
      <c r="I1910" s="13">
        <f t="shared" si="409"/>
        <v>-0.13864194130016577</v>
      </c>
      <c r="J1910" s="14">
        <f t="shared" si="410"/>
        <v>2.4281020553740262E-5</v>
      </c>
      <c r="K1910" s="14">
        <f t="shared" si="411"/>
        <v>1.5365878734546756E-5</v>
      </c>
      <c r="L1910" s="14">
        <f t="shared" si="412"/>
        <v>1.4739198977554782E-10</v>
      </c>
      <c r="M1910" s="14">
        <f t="shared" si="413"/>
        <v>0.75169861425362083</v>
      </c>
      <c r="N1910" s="14">
        <f t="shared" si="414"/>
        <v>0.75171462752971951</v>
      </c>
      <c r="O1910" s="14">
        <f t="shared" si="415"/>
        <v>5.9027557320037633E-11</v>
      </c>
      <c r="P1910" s="14">
        <f t="shared" si="416"/>
        <v>1.8074626917904431E-10</v>
      </c>
      <c r="Q1910" s="14">
        <f t="shared" si="417"/>
        <v>1.3444190908308476E-5</v>
      </c>
      <c r="R1910" s="14">
        <f t="shared" si="418"/>
        <v>1.3444190908713475E-5</v>
      </c>
      <c r="S1910">
        <f t="shared" si="419"/>
        <v>171.30588055882708</v>
      </c>
    </row>
    <row r="1911" spans="1:19" x14ac:dyDescent="0.35">
      <c r="A1911" s="2" t="s">
        <v>2075</v>
      </c>
      <c r="B1911" s="2">
        <v>38.927284100000001</v>
      </c>
      <c r="C1911" s="2">
        <v>-9.0111892000000005</v>
      </c>
      <c r="D1911" s="2">
        <v>38.929463599999998</v>
      </c>
      <c r="E1911" s="2">
        <v>-9.0100298999999993</v>
      </c>
      <c r="F1911" s="13">
        <f t="shared" si="406"/>
        <v>0.67940927640423765</v>
      </c>
      <c r="G1911" s="13">
        <f t="shared" si="407"/>
        <v>0.67944731585528473</v>
      </c>
      <c r="H1911" s="13">
        <f t="shared" si="408"/>
        <v>-0.15727492106015381</v>
      </c>
      <c r="I1911" s="13">
        <f t="shared" si="409"/>
        <v>-0.15725468745813542</v>
      </c>
      <c r="J1911" s="14">
        <f t="shared" si="410"/>
        <v>3.8039451047078288E-5</v>
      </c>
      <c r="K1911" s="14">
        <f t="shared" si="411"/>
        <v>2.0233602018387975E-5</v>
      </c>
      <c r="L1911" s="14">
        <f t="shared" si="412"/>
        <v>3.6174995894714538E-10</v>
      </c>
      <c r="M1911" s="14">
        <f t="shared" si="413"/>
        <v>0.77792012390933163</v>
      </c>
      <c r="N1911" s="14">
        <f t="shared" si="414"/>
        <v>0.77794402593676981</v>
      </c>
      <c r="O1911" s="14">
        <f t="shared" si="415"/>
        <v>1.0234966265613668E-10</v>
      </c>
      <c r="P1911" s="14">
        <f t="shared" si="416"/>
        <v>4.2368975513475135E-10</v>
      </c>
      <c r="Q1911" s="14">
        <f t="shared" si="417"/>
        <v>2.0583725492115157E-5</v>
      </c>
      <c r="R1911" s="14">
        <f t="shared" si="418"/>
        <v>2.0583725493568676E-5</v>
      </c>
      <c r="S1911">
        <f t="shared" si="419"/>
        <v>262.27783023905209</v>
      </c>
    </row>
    <row r="1912" spans="1:19" x14ac:dyDescent="0.35">
      <c r="A1912" s="2" t="s">
        <v>2076</v>
      </c>
      <c r="B1912" s="2">
        <v>38.929517500000003</v>
      </c>
      <c r="C1912" s="2">
        <v>-9.0101887000000005</v>
      </c>
      <c r="D1912" s="2">
        <v>38.927330099999999</v>
      </c>
      <c r="E1912" s="2">
        <v>-9.0113287999999994</v>
      </c>
      <c r="F1912" s="13">
        <f t="shared" si="406"/>
        <v>0.67944825658775165</v>
      </c>
      <c r="G1912" s="13">
        <f t="shared" si="407"/>
        <v>0.67941007925569352</v>
      </c>
      <c r="H1912" s="13">
        <f t="shared" si="408"/>
        <v>-0.15725745904098762</v>
      </c>
      <c r="I1912" s="13">
        <f t="shared" si="409"/>
        <v>-0.15727735753978958</v>
      </c>
      <c r="J1912" s="14">
        <f t="shared" si="410"/>
        <v>-3.8177332058131341E-5</v>
      </c>
      <c r="K1912" s="14">
        <f t="shared" si="411"/>
        <v>-1.9898498801962372E-5</v>
      </c>
      <c r="L1912" s="14">
        <f t="shared" si="412"/>
        <v>3.6437717072494884E-10</v>
      </c>
      <c r="M1912" s="14">
        <f t="shared" si="413"/>
        <v>0.77794352147798662</v>
      </c>
      <c r="N1912" s="14">
        <f t="shared" si="414"/>
        <v>0.77791953278734682</v>
      </c>
      <c r="O1912" s="14">
        <f t="shared" si="415"/>
        <v>9.8987563639658323E-11</v>
      </c>
      <c r="P1912" s="14">
        <f t="shared" si="416"/>
        <v>4.2428221313552291E-10</v>
      </c>
      <c r="Q1912" s="14">
        <f t="shared" si="417"/>
        <v>2.0598111882780006E-5</v>
      </c>
      <c r="R1912" s="14">
        <f t="shared" si="418"/>
        <v>2.0598111884236574E-5</v>
      </c>
      <c r="S1912">
        <f t="shared" si="419"/>
        <v>262.46114162894241</v>
      </c>
    </row>
    <row r="1913" spans="1:19" x14ac:dyDescent="0.35">
      <c r="A1913" s="2" t="s">
        <v>2077</v>
      </c>
      <c r="B1913" s="2">
        <v>41.337706699999998</v>
      </c>
      <c r="C1913" s="2">
        <v>-8.2233309999999999</v>
      </c>
      <c r="D1913" s="2">
        <v>41.337871800000002</v>
      </c>
      <c r="E1913" s="2">
        <v>-8.2300848000000002</v>
      </c>
      <c r="F1913" s="13">
        <f t="shared" si="406"/>
        <v>0.72147908713871978</v>
      </c>
      <c r="G1913" s="13">
        <f t="shared" si="407"/>
        <v>0.72148196867731496</v>
      </c>
      <c r="H1913" s="13">
        <f t="shared" si="408"/>
        <v>-0.14352420143131783</v>
      </c>
      <c r="I1913" s="13">
        <f t="shared" si="409"/>
        <v>-0.14364207747833901</v>
      </c>
      <c r="J1913" s="14">
        <f t="shared" si="410"/>
        <v>2.8815385951785899E-6</v>
      </c>
      <c r="K1913" s="14">
        <f t="shared" si="411"/>
        <v>-1.1787604702118148E-4</v>
      </c>
      <c r="L1913" s="14">
        <f t="shared" si="412"/>
        <v>2.0758161688745141E-12</v>
      </c>
      <c r="M1913" s="14">
        <f t="shared" si="413"/>
        <v>0.7508277164989865</v>
      </c>
      <c r="N1913" s="14">
        <f t="shared" si="414"/>
        <v>0.75082961974663653</v>
      </c>
      <c r="O1913" s="14">
        <f t="shared" si="415"/>
        <v>3.4736906113127715E-9</v>
      </c>
      <c r="P1913" s="14">
        <f t="shared" si="416"/>
        <v>1.9603469753979053E-9</v>
      </c>
      <c r="Q1913" s="14">
        <f t="shared" si="417"/>
        <v>4.4275805756619554E-5</v>
      </c>
      <c r="R1913" s="14">
        <f t="shared" si="418"/>
        <v>4.4275805771085541E-5</v>
      </c>
      <c r="S1913">
        <f t="shared" si="419"/>
        <v>564.16231713517197</v>
      </c>
    </row>
    <row r="1914" spans="1:19" x14ac:dyDescent="0.35">
      <c r="A1914" s="2" t="s">
        <v>2078</v>
      </c>
      <c r="B1914" s="2">
        <v>41.337764100000001</v>
      </c>
      <c r="C1914" s="2">
        <v>-8.2300827999999999</v>
      </c>
      <c r="D1914" s="2">
        <v>41.337597899999999</v>
      </c>
      <c r="E1914" s="2">
        <v>-8.2233364000000009</v>
      </c>
      <c r="F1914" s="13">
        <f t="shared" si="406"/>
        <v>0.72148008895771054</v>
      </c>
      <c r="G1914" s="13">
        <f t="shared" si="407"/>
        <v>0.72147718822049367</v>
      </c>
      <c r="H1914" s="13">
        <f t="shared" si="408"/>
        <v>-0.14364204257175398</v>
      </c>
      <c r="I1914" s="13">
        <f t="shared" si="409"/>
        <v>-0.14352429567909744</v>
      </c>
      <c r="J1914" s="14">
        <f t="shared" si="410"/>
        <v>-2.9007372168710077E-6</v>
      </c>
      <c r="K1914" s="14">
        <f t="shared" si="411"/>
        <v>1.1774689265653393E-4</v>
      </c>
      <c r="L1914" s="14">
        <f t="shared" si="412"/>
        <v>2.1035691003336652E-12</v>
      </c>
      <c r="M1914" s="14">
        <f t="shared" si="413"/>
        <v>0.75083087397305492</v>
      </c>
      <c r="N1914" s="14">
        <f t="shared" si="414"/>
        <v>0.75082895804888727</v>
      </c>
      <c r="O1914" s="14">
        <f t="shared" si="415"/>
        <v>3.4660826785627547E-9</v>
      </c>
      <c r="P1914" s="14">
        <f t="shared" si="416"/>
        <v>1.9560922993552697E-9</v>
      </c>
      <c r="Q1914" s="14">
        <f t="shared" si="417"/>
        <v>4.4227732242963463E-5</v>
      </c>
      <c r="R1914" s="14">
        <f t="shared" si="418"/>
        <v>4.422773225738239E-5</v>
      </c>
      <c r="S1914">
        <f t="shared" si="419"/>
        <v>563.54976442356644</v>
      </c>
    </row>
    <row r="1915" spans="1:19" x14ac:dyDescent="0.35">
      <c r="A1915" s="2" t="s">
        <v>2079</v>
      </c>
      <c r="B1915" s="2">
        <v>41.505527499999999</v>
      </c>
      <c r="C1915" s="2">
        <v>-7.7278504000000003</v>
      </c>
      <c r="D1915" s="2">
        <v>41.505208699999997</v>
      </c>
      <c r="E1915" s="2">
        <v>-7.7268910000000002</v>
      </c>
      <c r="F1915" s="13">
        <f t="shared" si="406"/>
        <v>0.72440811265205074</v>
      </c>
      <c r="G1915" s="13">
        <f t="shared" si="407"/>
        <v>0.72440254854239539</v>
      </c>
      <c r="H1915" s="13">
        <f t="shared" si="408"/>
        <v>-0.13487643358156082</v>
      </c>
      <c r="I1915" s="13">
        <f t="shared" si="409"/>
        <v>-0.13485968889271718</v>
      </c>
      <c r="J1915" s="14">
        <f t="shared" si="410"/>
        <v>-5.5641096553538105E-6</v>
      </c>
      <c r="K1915" s="14">
        <f t="shared" si="411"/>
        <v>1.6744688843634004E-5</v>
      </c>
      <c r="L1915" s="14">
        <f t="shared" si="412"/>
        <v>7.7398290641804061E-12</v>
      </c>
      <c r="M1915" s="14">
        <f t="shared" si="413"/>
        <v>0.74889547959163039</v>
      </c>
      <c r="N1915" s="14">
        <f t="shared" si="414"/>
        <v>0.74889179231060254</v>
      </c>
      <c r="O1915" s="14">
        <f t="shared" si="415"/>
        <v>7.009615111589244E-11</v>
      </c>
      <c r="P1915" s="14">
        <f t="shared" si="416"/>
        <v>4.7052672074883601E-11</v>
      </c>
      <c r="Q1915" s="14">
        <f t="shared" si="417"/>
        <v>6.8594950306041921E-6</v>
      </c>
      <c r="R1915" s="14">
        <f t="shared" si="418"/>
        <v>6.8594950306579846E-6</v>
      </c>
      <c r="S1915">
        <f t="shared" si="419"/>
        <v>87.403685680644045</v>
      </c>
    </row>
    <row r="1916" spans="1:19" x14ac:dyDescent="0.35">
      <c r="A1916" s="2" t="s">
        <v>2080</v>
      </c>
      <c r="B1916" s="2">
        <v>41.505318099999997</v>
      </c>
      <c r="C1916" s="2">
        <v>-7.7268108</v>
      </c>
      <c r="D1916" s="2">
        <v>41.505640300000003</v>
      </c>
      <c r="E1916" s="2">
        <v>-7.7277877000000004</v>
      </c>
      <c r="F1916" s="13">
        <f t="shared" si="406"/>
        <v>0.724404457932597</v>
      </c>
      <c r="G1916" s="13">
        <f t="shared" si="407"/>
        <v>0.72441008138344709</v>
      </c>
      <c r="H1916" s="13">
        <f t="shared" si="408"/>
        <v>-0.13485828913865708</v>
      </c>
      <c r="I1916" s="13">
        <f t="shared" si="409"/>
        <v>-0.1348753392601198</v>
      </c>
      <c r="J1916" s="14">
        <f t="shared" si="410"/>
        <v>5.6234508500896396E-6</v>
      </c>
      <c r="K1916" s="14">
        <f t="shared" si="411"/>
        <v>-1.7050121462719448E-5</v>
      </c>
      <c r="L1916" s="14">
        <f t="shared" si="412"/>
        <v>7.9057998658226375E-12</v>
      </c>
      <c r="M1916" s="14">
        <f t="shared" si="413"/>
        <v>0.74889048764601562</v>
      </c>
      <c r="N1916" s="14">
        <f t="shared" si="414"/>
        <v>0.74889421426003877</v>
      </c>
      <c r="O1916" s="14">
        <f t="shared" si="415"/>
        <v>7.2676660471610964E-11</v>
      </c>
      <c r="P1916" s="14">
        <f t="shared" si="416"/>
        <v>4.8665760196295808E-11</v>
      </c>
      <c r="Q1916" s="14">
        <f t="shared" si="417"/>
        <v>6.9760848759383519E-6</v>
      </c>
      <c r="R1916" s="14">
        <f t="shared" si="418"/>
        <v>6.9760848759949345E-6</v>
      </c>
      <c r="S1916">
        <f t="shared" si="419"/>
        <v>88.889273489927461</v>
      </c>
    </row>
    <row r="1917" spans="1:19" x14ac:dyDescent="0.35">
      <c r="A1917" s="2" t="s">
        <v>2081</v>
      </c>
      <c r="B1917" s="2">
        <v>41.5078411</v>
      </c>
      <c r="C1917" s="2">
        <v>-7.7350827999999998</v>
      </c>
      <c r="D1917" s="2">
        <v>41.508034199999997</v>
      </c>
      <c r="E1917" s="2">
        <v>-7.7371667999999998</v>
      </c>
      <c r="F1917" s="13">
        <f t="shared" si="406"/>
        <v>0.72444849258962485</v>
      </c>
      <c r="G1917" s="13">
        <f t="shared" si="407"/>
        <v>0.72445186282041041</v>
      </c>
      <c r="H1917" s="13">
        <f t="shared" si="408"/>
        <v>-0.13500266277438203</v>
      </c>
      <c r="I1917" s="13">
        <f t="shared" si="409"/>
        <v>-0.1350390354359936</v>
      </c>
      <c r="J1917" s="14">
        <f t="shared" si="410"/>
        <v>3.370230785559869E-6</v>
      </c>
      <c r="K1917" s="14">
        <f t="shared" si="411"/>
        <v>-3.6372661611577817E-5</v>
      </c>
      <c r="L1917" s="14">
        <f t="shared" si="412"/>
        <v>2.8396138869811854E-12</v>
      </c>
      <c r="M1917" s="14">
        <f t="shared" si="413"/>
        <v>0.74886279869423311</v>
      </c>
      <c r="N1917" s="14">
        <f t="shared" si="414"/>
        <v>0.74886503222638878</v>
      </c>
      <c r="O1917" s="14">
        <f t="shared" si="415"/>
        <v>3.3074262814112304E-10</v>
      </c>
      <c r="P1917" s="14">
        <f t="shared" si="416"/>
        <v>1.8831914172184766E-10</v>
      </c>
      <c r="Q1917" s="14">
        <f t="shared" si="417"/>
        <v>1.3722942167110072E-5</v>
      </c>
      <c r="R1917" s="14">
        <f t="shared" si="418"/>
        <v>1.3722942167540788E-5</v>
      </c>
      <c r="S1917">
        <f t="shared" si="419"/>
        <v>174.85772909880473</v>
      </c>
    </row>
    <row r="1918" spans="1:19" x14ac:dyDescent="0.35">
      <c r="A1918" s="2" t="s">
        <v>2082</v>
      </c>
      <c r="B1918" s="2">
        <v>41.507916000000002</v>
      </c>
      <c r="C1918" s="2">
        <v>-7.7371616000000003</v>
      </c>
      <c r="D1918" s="2">
        <v>41.5077116</v>
      </c>
      <c r="E1918" s="2">
        <v>-7.7350892</v>
      </c>
      <c r="F1918" s="13">
        <f t="shared" si="406"/>
        <v>0.7244497998412347</v>
      </c>
      <c r="G1918" s="13">
        <f t="shared" si="407"/>
        <v>0.72444623238824357</v>
      </c>
      <c r="H1918" s="13">
        <f t="shared" si="408"/>
        <v>-0.13503894467887251</v>
      </c>
      <c r="I1918" s="13">
        <f t="shared" si="409"/>
        <v>-0.13500277447545417</v>
      </c>
      <c r="J1918" s="14">
        <f t="shared" si="410"/>
        <v>-3.5674529911267072E-6</v>
      </c>
      <c r="K1918" s="14">
        <f t="shared" si="411"/>
        <v>3.6170203418339764E-5</v>
      </c>
      <c r="L1918" s="14">
        <f t="shared" si="412"/>
        <v>3.181680210971348E-12</v>
      </c>
      <c r="M1918" s="14">
        <f t="shared" si="413"/>
        <v>0.74886653011087367</v>
      </c>
      <c r="N1918" s="14">
        <f t="shared" si="414"/>
        <v>0.74886416588064308</v>
      </c>
      <c r="O1918" s="14">
        <f t="shared" si="415"/>
        <v>3.2707090379536094E-10</v>
      </c>
      <c r="P1918" s="14">
        <f t="shared" si="416"/>
        <v>1.8660281719320889E-10</v>
      </c>
      <c r="Q1918" s="14">
        <f t="shared" si="417"/>
        <v>1.3660264169964242E-5</v>
      </c>
      <c r="R1918" s="14">
        <f t="shared" si="418"/>
        <v>1.3660264170389083E-5</v>
      </c>
      <c r="S1918">
        <f t="shared" si="419"/>
        <v>174.05908605909769</v>
      </c>
    </row>
    <row r="1919" spans="1:19" x14ac:dyDescent="0.35">
      <c r="A1919" s="2" t="s">
        <v>2083</v>
      </c>
      <c r="B1919" s="2">
        <v>41.489637500000001</v>
      </c>
      <c r="C1919" s="2">
        <v>-7.8445184000000001</v>
      </c>
      <c r="D1919" s="2">
        <v>41.490616000000003</v>
      </c>
      <c r="E1919" s="2">
        <v>-7.8422257000000002</v>
      </c>
      <c r="F1919" s="13">
        <f t="shared" si="406"/>
        <v>0.72413077983390883</v>
      </c>
      <c r="G1919" s="13">
        <f t="shared" si="407"/>
        <v>0.72414785788063962</v>
      </c>
      <c r="H1919" s="13">
        <f t="shared" si="408"/>
        <v>-0.13691267431327755</v>
      </c>
      <c r="I1919" s="13">
        <f t="shared" si="409"/>
        <v>-0.13687265914951707</v>
      </c>
      <c r="J1919" s="14">
        <f t="shared" si="410"/>
        <v>1.7078046730789609E-5</v>
      </c>
      <c r="K1919" s="14">
        <f t="shared" si="411"/>
        <v>4.0015163760481753E-5</v>
      </c>
      <c r="L1919" s="14">
        <f t="shared" si="412"/>
        <v>7.2914920032986225E-11</v>
      </c>
      <c r="M1919" s="14">
        <f t="shared" si="413"/>
        <v>0.74906423577932424</v>
      </c>
      <c r="N1919" s="14">
        <f t="shared" si="414"/>
        <v>0.7490755498312015</v>
      </c>
      <c r="O1919" s="14">
        <f t="shared" si="415"/>
        <v>4.0030333264112886E-10</v>
      </c>
      <c r="P1919" s="14">
        <f t="shared" si="416"/>
        <v>2.9752740341833092E-10</v>
      </c>
      <c r="Q1919" s="14">
        <f t="shared" si="417"/>
        <v>1.7248982677779316E-5</v>
      </c>
      <c r="R1919" s="14">
        <f t="shared" si="418"/>
        <v>1.7248982678634657E-5</v>
      </c>
      <c r="S1919">
        <f t="shared" si="419"/>
        <v>219.7865372911628</v>
      </c>
    </row>
    <row r="1920" spans="1:19" x14ac:dyDescent="0.35">
      <c r="A1920" s="2" t="s">
        <v>2084</v>
      </c>
      <c r="B1920" s="2">
        <v>41.483936200000002</v>
      </c>
      <c r="C1920" s="2">
        <v>-7.8662302999999998</v>
      </c>
      <c r="D1920" s="2">
        <v>41.481427600000004</v>
      </c>
      <c r="E1920" s="2">
        <v>-7.8676196999999997</v>
      </c>
      <c r="F1920" s="13">
        <f t="shared" si="406"/>
        <v>0.72403127337726492</v>
      </c>
      <c r="G1920" s="13">
        <f t="shared" si="407"/>
        <v>0.7239874900476494</v>
      </c>
      <c r="H1920" s="13">
        <f t="shared" si="408"/>
        <v>-0.13729161845514129</v>
      </c>
      <c r="I1920" s="13">
        <f t="shared" si="409"/>
        <v>-0.1373158680597685</v>
      </c>
      <c r="J1920" s="14">
        <f t="shared" si="410"/>
        <v>-4.3783329615521005E-5</v>
      </c>
      <c r="K1920" s="14">
        <f t="shared" si="411"/>
        <v>-2.4249604627213373E-5</v>
      </c>
      <c r="L1920" s="14">
        <f t="shared" si="412"/>
        <v>4.7924498797878116E-10</v>
      </c>
      <c r="M1920" s="14">
        <f t="shared" si="413"/>
        <v>0.74917046941495558</v>
      </c>
      <c r="N1920" s="14">
        <f t="shared" si="414"/>
        <v>0.74914146761587408</v>
      </c>
      <c r="O1920" s="14">
        <f t="shared" si="415"/>
        <v>1.4701083113683799E-10</v>
      </c>
      <c r="P1920" s="14">
        <f t="shared" si="416"/>
        <v>5.6175256253617844E-10</v>
      </c>
      <c r="Q1920" s="14">
        <f t="shared" si="417"/>
        <v>2.3701319847978475E-5</v>
      </c>
      <c r="R1920" s="14">
        <f t="shared" si="418"/>
        <v>2.3701319850197518E-5</v>
      </c>
      <c r="S1920">
        <f t="shared" si="419"/>
        <v>302.00221753121679</v>
      </c>
    </row>
    <row r="1921" spans="1:19" x14ac:dyDescent="0.35">
      <c r="A1921" s="2" t="s">
        <v>2085</v>
      </c>
      <c r="B1921" s="2">
        <v>41.49071</v>
      </c>
      <c r="C1921" s="2">
        <v>-7.8423387</v>
      </c>
      <c r="D1921" s="2">
        <v>41.489800600000002</v>
      </c>
      <c r="E1921" s="2">
        <v>-7.8444298999999997</v>
      </c>
      <c r="F1921" s="13">
        <f t="shared" si="406"/>
        <v>0.72414949849013643</v>
      </c>
      <c r="G1921" s="13">
        <f t="shared" si="407"/>
        <v>0.72413362646591894</v>
      </c>
      <c r="H1921" s="13">
        <f t="shared" si="408"/>
        <v>-0.13687463137157183</v>
      </c>
      <c r="I1921" s="13">
        <f t="shared" si="409"/>
        <v>-0.13691112969688954</v>
      </c>
      <c r="J1921" s="14">
        <f t="shared" si="410"/>
        <v>-1.5872024217489233E-5</v>
      </c>
      <c r="K1921" s="14">
        <f t="shared" si="411"/>
        <v>-3.6498325317713132E-5</v>
      </c>
      <c r="L1921" s="14">
        <f t="shared" si="412"/>
        <v>6.2980288188819003E-11</v>
      </c>
      <c r="M1921" s="14">
        <f t="shared" si="413"/>
        <v>0.74907366397835073</v>
      </c>
      <c r="N1921" s="14">
        <f t="shared" si="414"/>
        <v>0.74906314887883263</v>
      </c>
      <c r="O1921" s="14">
        <f t="shared" si="415"/>
        <v>3.3303193771243475E-10</v>
      </c>
      <c r="P1921" s="14">
        <f t="shared" si="416"/>
        <v>2.4984566655177764E-10</v>
      </c>
      <c r="Q1921" s="14">
        <f t="shared" si="417"/>
        <v>1.5806507095237001E-5</v>
      </c>
      <c r="R1921" s="14">
        <f t="shared" si="418"/>
        <v>1.58065070958952E-5</v>
      </c>
      <c r="S1921">
        <f t="shared" si="419"/>
        <v>201.40651341589663</v>
      </c>
    </row>
    <row r="1922" spans="1:19" x14ac:dyDescent="0.35">
      <c r="A1922" s="2" t="s">
        <v>2086</v>
      </c>
      <c r="B1922" s="2">
        <v>41.4813762</v>
      </c>
      <c r="C1922" s="2">
        <v>-7.8674732000000001</v>
      </c>
      <c r="D1922" s="2">
        <v>41.483893299999998</v>
      </c>
      <c r="E1922" s="2">
        <v>-7.8660753000000003</v>
      </c>
      <c r="F1922" s="13">
        <f t="shared" si="406"/>
        <v>0.72398659294841383</v>
      </c>
      <c r="G1922" s="13">
        <f t="shared" si="407"/>
        <v>0.7240305246310158</v>
      </c>
      <c r="H1922" s="13">
        <f t="shared" si="408"/>
        <v>-0.13731331115241435</v>
      </c>
      <c r="I1922" s="13">
        <f t="shared" si="409"/>
        <v>-0.13728891319480072</v>
      </c>
      <c r="J1922" s="14">
        <f t="shared" si="410"/>
        <v>4.3931682601972E-5</v>
      </c>
      <c r="K1922" s="14">
        <f t="shared" si="411"/>
        <v>2.4397957613636612E-5</v>
      </c>
      <c r="L1922" s="14">
        <f t="shared" si="412"/>
        <v>4.8249818398250086E-10</v>
      </c>
      <c r="M1922" s="14">
        <f t="shared" si="413"/>
        <v>0.74914196359269714</v>
      </c>
      <c r="N1922" s="14">
        <f t="shared" si="414"/>
        <v>0.74917106363276964</v>
      </c>
      <c r="O1922" s="14">
        <f t="shared" si="415"/>
        <v>1.488150839218202E-10</v>
      </c>
      <c r="P1922" s="14">
        <f t="shared" si="416"/>
        <v>5.6601848928811955E-10</v>
      </c>
      <c r="Q1922" s="14">
        <f t="shared" si="417"/>
        <v>2.3791143084940655E-5</v>
      </c>
      <c r="R1922" s="14">
        <f t="shared" si="418"/>
        <v>2.3791143087185028E-5</v>
      </c>
      <c r="S1922">
        <f t="shared" si="419"/>
        <v>303.1467452169116</v>
      </c>
    </row>
    <row r="1923" spans="1:19" x14ac:dyDescent="0.35">
      <c r="A1923" s="2" t="s">
        <v>2087</v>
      </c>
      <c r="B1923" s="2">
        <v>41.494063500000003</v>
      </c>
      <c r="C1923" s="2">
        <v>-7.8251369000000004</v>
      </c>
      <c r="D1923" s="2">
        <v>41.493183799999997</v>
      </c>
      <c r="E1923" s="2">
        <v>-7.8290695000000001</v>
      </c>
      <c r="F1923" s="13">
        <f t="shared" si="406"/>
        <v>0.72420802810660212</v>
      </c>
      <c r="G1923" s="13">
        <f t="shared" si="407"/>
        <v>0.72419267444517232</v>
      </c>
      <c r="H1923" s="13">
        <f t="shared" si="408"/>
        <v>-0.13657440332430226</v>
      </c>
      <c r="I1923" s="13">
        <f t="shared" si="409"/>
        <v>-0.1366430401424662</v>
      </c>
      <c r="J1923" s="14">
        <f t="shared" si="410"/>
        <v>-1.5353661429795551E-5</v>
      </c>
      <c r="K1923" s="14">
        <f t="shared" si="411"/>
        <v>-6.8636818163936297E-5</v>
      </c>
      <c r="L1923" s="14">
        <f t="shared" si="412"/>
        <v>5.8933729824040154E-11</v>
      </c>
      <c r="M1923" s="14">
        <f t="shared" si="413"/>
        <v>0.74903454417075854</v>
      </c>
      <c r="N1923" s="14">
        <f t="shared" si="414"/>
        <v>0.74902437180667258</v>
      </c>
      <c r="O1923" s="14">
        <f t="shared" si="415"/>
        <v>1.1777532014549466E-9</v>
      </c>
      <c r="P1923" s="14">
        <f t="shared" si="416"/>
        <v>7.1970642655731773E-10</v>
      </c>
      <c r="Q1923" s="14">
        <f t="shared" si="417"/>
        <v>2.682734475413692E-5</v>
      </c>
      <c r="R1923" s="14">
        <f t="shared" si="418"/>
        <v>2.6827344757354893E-5</v>
      </c>
      <c r="S1923">
        <f t="shared" si="419"/>
        <v>341.83402689821605</v>
      </c>
    </row>
    <row r="1924" spans="1:19" x14ac:dyDescent="0.35">
      <c r="A1924" s="2" t="s">
        <v>2088</v>
      </c>
      <c r="B1924" s="2">
        <v>41.487144700000002</v>
      </c>
      <c r="C1924" s="2">
        <v>-7.8591300999999998</v>
      </c>
      <c r="D1924" s="2">
        <v>41.4868703</v>
      </c>
      <c r="E1924" s="2">
        <v>-7.8615879</v>
      </c>
      <c r="F1924" s="13">
        <f t="shared" ref="F1924:F1987" si="420">B1924*(PI()/180)</f>
        <v>0.7240872722663152</v>
      </c>
      <c r="G1924" s="13">
        <f t="shared" ref="G1924:G1987" si="421">D1924*(PI()/180)</f>
        <v>0.72408248308284762</v>
      </c>
      <c r="H1924" s="13">
        <f t="shared" ref="H1924:H1987" si="422">C1924*(PI()/180)</f>
        <v>-0.1371676965875912</v>
      </c>
      <c r="I1924" s="13">
        <f t="shared" ref="I1924:I1987" si="423">E1924*(PI()/180)</f>
        <v>-0.13721059328994673</v>
      </c>
      <c r="J1924" s="14">
        <f t="shared" ref="J1924:J1987" si="424">G1924-F1924</f>
        <v>-4.7891834675795053E-6</v>
      </c>
      <c r="K1924" s="14">
        <f t="shared" ref="K1924:K1987" si="425">I1924-H1924</f>
        <v>-4.2896702355521565E-5</v>
      </c>
      <c r="L1924" s="14">
        <f t="shared" ref="L1924:L1987" si="426">SIN(J1924/2)*SIN(J1924/2)</f>
        <v>5.7340695715232551E-12</v>
      </c>
      <c r="M1924" s="14">
        <f t="shared" ref="M1924:M1987" si="427">COS(G1924)</f>
        <v>0.74910754481046282</v>
      </c>
      <c r="N1924" s="14">
        <f t="shared" ref="N1924:N1987" si="428">COS(F1924)</f>
        <v>0.74910437221493342</v>
      </c>
      <c r="O1924" s="14">
        <f t="shared" ref="O1924:O1987" si="429">SIN(K1924/2)*SIN(K1924/2)</f>
        <v>4.6003176817400928E-10</v>
      </c>
      <c r="P1924" s="14">
        <f t="shared" ref="P1924:P1987" si="430">L1924+M1924*N1924*O1924</f>
        <v>2.6388537564698519E-10</v>
      </c>
      <c r="Q1924" s="14">
        <f t="shared" ref="Q1924:Q1987" si="431">P1924^(1/2)</f>
        <v>1.6244549105684197E-5</v>
      </c>
      <c r="R1924" s="14">
        <f t="shared" ref="R1924:R1987" si="432">ASIN(Q1924)</f>
        <v>1.6244549106398645E-5</v>
      </c>
      <c r="S1924">
        <f t="shared" ref="S1924:S1987" si="433">2*6371000*R1924</f>
        <v>206.98804471373154</v>
      </c>
    </row>
    <row r="1925" spans="1:19" x14ac:dyDescent="0.35">
      <c r="A1925" s="2" t="s">
        <v>2089</v>
      </c>
      <c r="B1925" s="2">
        <v>41.492988599999997</v>
      </c>
      <c r="C1925" s="2">
        <v>-7.8291995999999999</v>
      </c>
      <c r="D1925" s="2">
        <v>41.493947300000002</v>
      </c>
      <c r="E1925" s="2">
        <v>-7.8249839000000003</v>
      </c>
      <c r="F1925" s="13">
        <f t="shared" si="420"/>
        <v>0.72418926756247237</v>
      </c>
      <c r="G1925" s="13">
        <f t="shared" si="421"/>
        <v>0.72420600003401137</v>
      </c>
      <c r="H1925" s="13">
        <f t="shared" si="422"/>
        <v>-0.13664531081582304</v>
      </c>
      <c r="I1925" s="13">
        <f t="shared" si="423"/>
        <v>-0.13657173297054673</v>
      </c>
      <c r="J1925" s="14">
        <f t="shared" si="424"/>
        <v>1.6732471538993821E-5</v>
      </c>
      <c r="K1925" s="14">
        <f t="shared" si="425"/>
        <v>7.3577845276312503E-5</v>
      </c>
      <c r="L1925" s="14">
        <f t="shared" si="426"/>
        <v>6.9993900949176516E-11</v>
      </c>
      <c r="M1925" s="14">
        <f t="shared" si="427"/>
        <v>0.74902571548930363</v>
      </c>
      <c r="N1925" s="14">
        <f t="shared" si="428"/>
        <v>0.74903680133162265</v>
      </c>
      <c r="O1925" s="14">
        <f t="shared" si="429"/>
        <v>1.3534248282656596E-9</v>
      </c>
      <c r="P1925" s="14">
        <f t="shared" si="430"/>
        <v>8.2932995856327444E-10</v>
      </c>
      <c r="Q1925" s="14">
        <f t="shared" si="431"/>
        <v>2.8798089495021617E-5</v>
      </c>
      <c r="R1925" s="14">
        <f t="shared" si="432"/>
        <v>2.8798089499002137E-5</v>
      </c>
      <c r="S1925">
        <f t="shared" si="433"/>
        <v>366.94525639628523</v>
      </c>
    </row>
    <row r="1926" spans="1:19" x14ac:dyDescent="0.35">
      <c r="A1926" s="2" t="s">
        <v>2090</v>
      </c>
      <c r="B1926" s="2">
        <v>41.486558100000003</v>
      </c>
      <c r="C1926" s="2">
        <v>-7.8622231999999999</v>
      </c>
      <c r="D1926" s="2">
        <v>41.487018900000002</v>
      </c>
      <c r="E1926" s="2">
        <v>-7.8590932000000002</v>
      </c>
      <c r="F1926" s="13">
        <f t="shared" si="420"/>
        <v>0.72407703416492297</v>
      </c>
      <c r="G1926" s="13">
        <f t="shared" si="421"/>
        <v>0.72408507664211619</v>
      </c>
      <c r="H1926" s="13">
        <f t="shared" si="422"/>
        <v>-0.13722168136668464</v>
      </c>
      <c r="I1926" s="13">
        <f t="shared" si="423"/>
        <v>-0.13716705256109721</v>
      </c>
      <c r="J1926" s="14">
        <f t="shared" si="424"/>
        <v>8.0424771932152694E-6</v>
      </c>
      <c r="K1926" s="14">
        <f t="shared" si="425"/>
        <v>5.4628805587431106E-5</v>
      </c>
      <c r="L1926" s="14">
        <f t="shared" si="426"/>
        <v>1.6170359850759778E-11</v>
      </c>
      <c r="M1926" s="14">
        <f t="shared" si="427"/>
        <v>0.74910582670874848</v>
      </c>
      <c r="N1926" s="14">
        <f t="shared" si="428"/>
        <v>0.74911115442631793</v>
      </c>
      <c r="O1926" s="14">
        <f t="shared" si="429"/>
        <v>7.4607659979179256E-10</v>
      </c>
      <c r="P1926" s="14">
        <f t="shared" si="430"/>
        <v>4.3484133871278867E-10</v>
      </c>
      <c r="Q1926" s="14">
        <f t="shared" si="431"/>
        <v>2.0852849654490597E-5</v>
      </c>
      <c r="R1926" s="14">
        <f t="shared" si="432"/>
        <v>2.0852849656001876E-5</v>
      </c>
      <c r="S1926">
        <f t="shared" si="433"/>
        <v>265.70701031677589</v>
      </c>
    </row>
    <row r="1927" spans="1:19" x14ac:dyDescent="0.35">
      <c r="A1927" s="2" t="s">
        <v>2091</v>
      </c>
      <c r="B1927" s="2">
        <v>41.479193500000001</v>
      </c>
      <c r="C1927" s="2">
        <v>-7.9007373999999997</v>
      </c>
      <c r="D1927" s="2">
        <v>41.479330400000002</v>
      </c>
      <c r="E1927" s="2">
        <v>-7.9053310999999997</v>
      </c>
      <c r="F1927" s="13">
        <f t="shared" si="420"/>
        <v>0.72394849764683056</v>
      </c>
      <c r="G1927" s="13">
        <f t="shared" si="421"/>
        <v>0.72395088700257659</v>
      </c>
      <c r="H1927" s="13">
        <f t="shared" si="422"/>
        <v>-0.13789388096545624</v>
      </c>
      <c r="I1927" s="13">
        <f t="shared" si="423"/>
        <v>-0.13797405615530509</v>
      </c>
      <c r="J1927" s="14">
        <f t="shared" si="424"/>
        <v>2.389355746035271E-6</v>
      </c>
      <c r="K1927" s="14">
        <f t="shared" si="425"/>
        <v>-8.0175189848846751E-5</v>
      </c>
      <c r="L1927" s="14">
        <f t="shared" si="426"/>
        <v>1.4272552202772626E-12</v>
      </c>
      <c r="M1927" s="14">
        <f t="shared" si="427"/>
        <v>0.74919471393704962</v>
      </c>
      <c r="N1927" s="14">
        <f t="shared" si="428"/>
        <v>0.74919629652425312</v>
      </c>
      <c r="O1927" s="14">
        <f t="shared" si="429"/>
        <v>1.6070152659638222E-9</v>
      </c>
      <c r="P1927" s="14">
        <f t="shared" si="430"/>
        <v>9.0343512933962145E-10</v>
      </c>
      <c r="Q1927" s="14">
        <f t="shared" si="431"/>
        <v>3.0057197629513324E-5</v>
      </c>
      <c r="R1927" s="14">
        <f t="shared" si="432"/>
        <v>3.0057197634039109E-5</v>
      </c>
      <c r="S1927">
        <f t="shared" si="433"/>
        <v>382.98881225292632</v>
      </c>
    </row>
    <row r="1928" spans="1:19" x14ac:dyDescent="0.35">
      <c r="A1928" s="2" t="s">
        <v>2092</v>
      </c>
      <c r="B1928" s="2">
        <v>41.479210700000003</v>
      </c>
      <c r="C1928" s="2">
        <v>-7.9053598000000003</v>
      </c>
      <c r="D1928" s="2">
        <v>41.479072700000003</v>
      </c>
      <c r="E1928" s="2">
        <v>-7.9007135999999996</v>
      </c>
      <c r="F1928" s="13">
        <f t="shared" si="420"/>
        <v>0.723948797843462</v>
      </c>
      <c r="G1928" s="13">
        <f t="shared" si="421"/>
        <v>0.72394638928909416</v>
      </c>
      <c r="H1928" s="13">
        <f t="shared" si="422"/>
        <v>-0.13797455706480044</v>
      </c>
      <c r="I1928" s="13">
        <f t="shared" si="423"/>
        <v>-0.13789346557709425</v>
      </c>
      <c r="J1928" s="14">
        <f t="shared" si="424"/>
        <v>-2.4085543678387111E-6</v>
      </c>
      <c r="K1928" s="14">
        <f t="shared" si="425"/>
        <v>8.1091487706186349E-5</v>
      </c>
      <c r="L1928" s="14">
        <f t="shared" si="426"/>
        <v>1.4502835357080321E-12</v>
      </c>
      <c r="M1928" s="14">
        <f t="shared" si="427"/>
        <v>0.74919769298917549</v>
      </c>
      <c r="N1928" s="14">
        <f t="shared" si="428"/>
        <v>0.74919609768957263</v>
      </c>
      <c r="O1928" s="14">
        <f t="shared" si="429"/>
        <v>1.6439573436997778E-9</v>
      </c>
      <c r="P1928" s="14">
        <f t="shared" si="430"/>
        <v>9.24196944973727E-10</v>
      </c>
      <c r="Q1928" s="14">
        <f t="shared" si="431"/>
        <v>3.0400607641521362E-5</v>
      </c>
      <c r="R1928" s="14">
        <f t="shared" si="432"/>
        <v>3.0400607646204055E-5</v>
      </c>
      <c r="S1928">
        <f t="shared" si="433"/>
        <v>387.36454262793205</v>
      </c>
    </row>
    <row r="1929" spans="1:19" x14ac:dyDescent="0.35">
      <c r="A1929" s="2" t="s">
        <v>2093</v>
      </c>
      <c r="B1929" s="2">
        <v>41.478390699999999</v>
      </c>
      <c r="C1929" s="2">
        <v>-7.8924165999999998</v>
      </c>
      <c r="D1929" s="2">
        <v>41.476728999999999</v>
      </c>
      <c r="E1929" s="2">
        <v>-7.8876676000000003</v>
      </c>
      <c r="F1929" s="13">
        <f t="shared" si="420"/>
        <v>0.72393448614359557</v>
      </c>
      <c r="G1929" s="13">
        <f t="shared" si="421"/>
        <v>0.72390548400741517</v>
      </c>
      <c r="H1929" s="13">
        <f t="shared" si="422"/>
        <v>-0.1377486556090563</v>
      </c>
      <c r="I1929" s="13">
        <f t="shared" si="423"/>
        <v>-0.1376657699228791</v>
      </c>
      <c r="J1929" s="14">
        <f t="shared" si="424"/>
        <v>-2.9002136180400484E-5</v>
      </c>
      <c r="K1929" s="14">
        <f t="shared" si="425"/>
        <v>8.2885686177203155E-5</v>
      </c>
      <c r="L1929" s="14">
        <f t="shared" si="426"/>
        <v>2.1028097574188433E-10</v>
      </c>
      <c r="M1929" s="14">
        <f t="shared" si="427"/>
        <v>0.74922478583038676</v>
      </c>
      <c r="N1929" s="14">
        <f t="shared" si="428"/>
        <v>0.74920557694223811</v>
      </c>
      <c r="O1929" s="14">
        <f t="shared" si="429"/>
        <v>1.7175092422831723E-9</v>
      </c>
      <c r="P1929" s="14">
        <f t="shared" si="430"/>
        <v>1.1743590824170332E-9</v>
      </c>
      <c r="Q1929" s="14">
        <f t="shared" si="431"/>
        <v>3.4268922983032794E-5</v>
      </c>
      <c r="R1929" s="14">
        <f t="shared" si="432"/>
        <v>3.4268922989740137E-5</v>
      </c>
      <c r="S1929">
        <f t="shared" si="433"/>
        <v>436.6546167352688</v>
      </c>
    </row>
    <row r="1930" spans="1:19" x14ac:dyDescent="0.35">
      <c r="A1930" s="2" t="s">
        <v>2094</v>
      </c>
      <c r="B1930" s="2">
        <v>41.491792099999998</v>
      </c>
      <c r="C1930" s="2">
        <v>-7.8400350999999997</v>
      </c>
      <c r="D1930" s="2">
        <v>41.492797000000003</v>
      </c>
      <c r="E1930" s="2">
        <v>-7.8342115999999997</v>
      </c>
      <c r="F1930" s="13">
        <f t="shared" si="420"/>
        <v>0.72416838469797229</v>
      </c>
      <c r="G1930" s="13">
        <f t="shared" si="421"/>
        <v>0.7241859235116257</v>
      </c>
      <c r="H1930" s="13">
        <f t="shared" si="422"/>
        <v>-0.13683442596692288</v>
      </c>
      <c r="I1930" s="13">
        <f t="shared" si="423"/>
        <v>-0.13673278671793299</v>
      </c>
      <c r="J1930" s="14">
        <f t="shared" si="424"/>
        <v>1.7538813653406038E-5</v>
      </c>
      <c r="K1930" s="14">
        <f t="shared" si="425"/>
        <v>1.0163924898989873E-4</v>
      </c>
      <c r="L1930" s="14">
        <f t="shared" si="426"/>
        <v>7.6902496090254188E-11</v>
      </c>
      <c r="M1930" s="14">
        <f t="shared" si="427"/>
        <v>0.74903901685606478</v>
      </c>
      <c r="N1930" s="14">
        <f t="shared" si="428"/>
        <v>0.74905063665893468</v>
      </c>
      <c r="O1930" s="14">
        <f t="shared" si="429"/>
        <v>2.5826342315843249E-9</v>
      </c>
      <c r="P1930" s="14">
        <f t="shared" si="430"/>
        <v>1.5259363128811368E-9</v>
      </c>
      <c r="Q1930" s="14">
        <f t="shared" si="431"/>
        <v>3.9063234797967475E-5</v>
      </c>
      <c r="R1930" s="14">
        <f t="shared" si="432"/>
        <v>3.9063234807902148E-5</v>
      </c>
      <c r="S1930">
        <f t="shared" si="433"/>
        <v>497.7437379222892</v>
      </c>
    </row>
    <row r="1931" spans="1:19" x14ac:dyDescent="0.35">
      <c r="A1931" s="2" t="s">
        <v>2095</v>
      </c>
      <c r="B1931" s="2">
        <v>41.492927600000002</v>
      </c>
      <c r="C1931" s="2">
        <v>-7.8341811999999997</v>
      </c>
      <c r="D1931" s="2">
        <v>41.492043600000002</v>
      </c>
      <c r="E1931" s="2">
        <v>-7.8397895000000002</v>
      </c>
      <c r="F1931" s="13">
        <f t="shared" si="420"/>
        <v>0.72418820291162878</v>
      </c>
      <c r="G1931" s="13">
        <f t="shared" si="421"/>
        <v>0.72417277420104109</v>
      </c>
      <c r="H1931" s="13">
        <f t="shared" si="422"/>
        <v>-0.13673225613784037</v>
      </c>
      <c r="I1931" s="13">
        <f t="shared" si="423"/>
        <v>-0.13683013943827999</v>
      </c>
      <c r="J1931" s="14">
        <f t="shared" si="424"/>
        <v>-1.5428710587683803E-5</v>
      </c>
      <c r="K1931" s="14">
        <f t="shared" si="425"/>
        <v>-9.7883300439610688E-5</v>
      </c>
      <c r="L1931" s="14">
        <f t="shared" si="426"/>
        <v>5.9511277598446022E-11</v>
      </c>
      <c r="M1931" s="14">
        <f t="shared" si="427"/>
        <v>0.74904772854996982</v>
      </c>
      <c r="N1931" s="14">
        <f t="shared" si="428"/>
        <v>0.7490375066926096</v>
      </c>
      <c r="O1931" s="14">
        <f t="shared" si="429"/>
        <v>2.3952851243253085E-9</v>
      </c>
      <c r="P1931" s="14">
        <f t="shared" si="430"/>
        <v>1.4034215497867195E-9</v>
      </c>
      <c r="Q1931" s="14">
        <f t="shared" si="431"/>
        <v>3.7462268348122215E-5</v>
      </c>
      <c r="R1931" s="14">
        <f t="shared" si="432"/>
        <v>3.7462268356884777E-5</v>
      </c>
      <c r="S1931">
        <f t="shared" si="433"/>
        <v>477.34422340342581</v>
      </c>
    </row>
    <row r="1932" spans="1:19" x14ac:dyDescent="0.35">
      <c r="A1932" s="2" t="s">
        <v>2096</v>
      </c>
      <c r="B1932" s="2">
        <v>41.476854500000002</v>
      </c>
      <c r="C1932" s="2">
        <v>-7.8876457999999996</v>
      </c>
      <c r="D1932" s="2">
        <v>41.478501000000001</v>
      </c>
      <c r="E1932" s="2">
        <v>-7.8923246000000002</v>
      </c>
      <c r="F1932" s="13">
        <f t="shared" si="420"/>
        <v>0.72390767439562642</v>
      </c>
      <c r="G1932" s="13">
        <f t="shared" si="421"/>
        <v>0.72393641124176056</v>
      </c>
      <c r="H1932" s="13">
        <f t="shared" si="422"/>
        <v>-0.13766538944110215</v>
      </c>
      <c r="I1932" s="13">
        <f t="shared" si="423"/>
        <v>-0.13774704990614448</v>
      </c>
      <c r="J1932" s="14">
        <f t="shared" si="424"/>
        <v>2.8736846134136407E-5</v>
      </c>
      <c r="K1932" s="14">
        <f t="shared" si="425"/>
        <v>-8.1660465042321384E-5</v>
      </c>
      <c r="L1932" s="14">
        <f t="shared" si="426"/>
        <v>2.064515814200502E-10</v>
      </c>
      <c r="M1932" s="14">
        <f t="shared" si="427"/>
        <v>0.74920430187608644</v>
      </c>
      <c r="N1932" s="14">
        <f t="shared" si="428"/>
        <v>0.74922333509986683</v>
      </c>
      <c r="O1932" s="14">
        <f t="shared" si="429"/>
        <v>1.6671078868056321E-9</v>
      </c>
      <c r="P1932" s="14">
        <f t="shared" si="430"/>
        <v>1.1422348239068291E-9</v>
      </c>
      <c r="Q1932" s="14">
        <f t="shared" si="431"/>
        <v>3.3796964714406368E-5</v>
      </c>
      <c r="R1932" s="14">
        <f t="shared" si="432"/>
        <v>3.3796964720840383E-5</v>
      </c>
      <c r="S1932">
        <f t="shared" si="433"/>
        <v>430.64092447294814</v>
      </c>
    </row>
    <row r="1933" spans="1:19" x14ac:dyDescent="0.35">
      <c r="A1933" s="2" t="s">
        <v>2097</v>
      </c>
      <c r="B1933" s="2">
        <v>41.487593599999997</v>
      </c>
      <c r="C1933" s="2">
        <v>-7.8550015000000002</v>
      </c>
      <c r="D1933" s="2">
        <v>41.489073900000001</v>
      </c>
      <c r="E1933" s="2">
        <v>-7.8489819000000001</v>
      </c>
      <c r="F1933" s="13">
        <f t="shared" si="420"/>
        <v>0.72409510704932734</v>
      </c>
      <c r="G1933" s="13">
        <f t="shared" si="421"/>
        <v>0.7241209431582446</v>
      </c>
      <c r="H1933" s="13">
        <f t="shared" si="422"/>
        <v>-0.13709563892409338</v>
      </c>
      <c r="I1933" s="13">
        <f t="shared" si="423"/>
        <v>-0.13699057708444032</v>
      </c>
      <c r="J1933" s="14">
        <f t="shared" si="424"/>
        <v>2.5836108917265399E-5</v>
      </c>
      <c r="K1933" s="14">
        <f t="shared" si="425"/>
        <v>1.0506183965305893E-4</v>
      </c>
      <c r="L1933" s="14">
        <f t="shared" si="426"/>
        <v>1.6687613098691761E-10</v>
      </c>
      <c r="M1933" s="14">
        <f t="shared" si="427"/>
        <v>0.74908206644092123</v>
      </c>
      <c r="N1933" s="14">
        <f t="shared" si="428"/>
        <v>0.74909918202434156</v>
      </c>
      <c r="O1933" s="14">
        <f t="shared" si="429"/>
        <v>2.7594975352829906E-9</v>
      </c>
      <c r="P1933" s="14">
        <f t="shared" si="430"/>
        <v>1.715331646104366E-9</v>
      </c>
      <c r="Q1933" s="14">
        <f t="shared" si="431"/>
        <v>4.1416562461222757E-5</v>
      </c>
      <c r="R1933" s="14">
        <f t="shared" si="432"/>
        <v>4.1416562473063282E-5</v>
      </c>
      <c r="S1933">
        <f t="shared" si="433"/>
        <v>527.72983903177237</v>
      </c>
    </row>
    <row r="1934" spans="1:19" x14ac:dyDescent="0.35">
      <c r="A1934" s="2" t="s">
        <v>2098</v>
      </c>
      <c r="B1934" s="2">
        <v>41.489196100000001</v>
      </c>
      <c r="C1934" s="2">
        <v>-7.8489515000000001</v>
      </c>
      <c r="D1934" s="2">
        <v>41.487800900000003</v>
      </c>
      <c r="E1934" s="2">
        <v>-7.8548448999999998</v>
      </c>
      <c r="F1934" s="13">
        <f t="shared" si="420"/>
        <v>0.72412307595059056</v>
      </c>
      <c r="G1934" s="13">
        <f t="shared" si="421"/>
        <v>0.72409872511686679</v>
      </c>
      <c r="H1934" s="13">
        <f t="shared" si="422"/>
        <v>-0.13699004650434771</v>
      </c>
      <c r="I1934" s="13">
        <f t="shared" si="423"/>
        <v>-0.13709290573848473</v>
      </c>
      <c r="J1934" s="14">
        <f t="shared" si="424"/>
        <v>-2.435083372376301E-5</v>
      </c>
      <c r="K1934" s="14">
        <f t="shared" si="425"/>
        <v>-1.0285923413702602E-4</v>
      </c>
      <c r="L1934" s="14">
        <f t="shared" si="426"/>
        <v>1.4824077575326338E-10</v>
      </c>
      <c r="M1934" s="14">
        <f t="shared" si="427"/>
        <v>0.74909678520216116</v>
      </c>
      <c r="N1934" s="14">
        <f t="shared" si="428"/>
        <v>0.74908065351288822</v>
      </c>
      <c r="O1934" s="14">
        <f t="shared" si="429"/>
        <v>2.6450055094818671E-9</v>
      </c>
      <c r="P1934" s="14">
        <f t="shared" si="430"/>
        <v>1.6324430576829862E-9</v>
      </c>
      <c r="Q1934" s="14">
        <f t="shared" si="431"/>
        <v>4.0403503037273714E-5</v>
      </c>
      <c r="R1934" s="14">
        <f t="shared" si="432"/>
        <v>4.0403503048266453E-5</v>
      </c>
      <c r="S1934">
        <f t="shared" si="433"/>
        <v>514.82143584101118</v>
      </c>
    </row>
    <row r="1935" spans="1:19" x14ac:dyDescent="0.35">
      <c r="A1935" s="2" t="s">
        <v>2099</v>
      </c>
      <c r="B1935" s="2">
        <v>41.201329000000001</v>
      </c>
      <c r="C1935" s="2">
        <v>-8.5393270000000001</v>
      </c>
      <c r="D1935" s="2">
        <v>41.201348000000003</v>
      </c>
      <c r="E1935" s="2">
        <v>-8.5390104999999998</v>
      </c>
      <c r="F1935" s="13">
        <f t="shared" si="420"/>
        <v>0.71909884724742279</v>
      </c>
      <c r="G1935" s="13">
        <f t="shared" si="421"/>
        <v>0.71909917885998076</v>
      </c>
      <c r="H1935" s="13">
        <f t="shared" si="422"/>
        <v>-0.14903937205444984</v>
      </c>
      <c r="I1935" s="13">
        <f t="shared" si="423"/>
        <v>-0.14903384808736725</v>
      </c>
      <c r="J1935" s="14">
        <f t="shared" si="424"/>
        <v>3.3161255796887446E-7</v>
      </c>
      <c r="K1935" s="14">
        <f t="shared" si="425"/>
        <v>5.523967082587955E-6</v>
      </c>
      <c r="L1935" s="14">
        <f t="shared" si="426"/>
        <v>2.7491722150664775E-14</v>
      </c>
      <c r="M1935" s="14">
        <f t="shared" si="427"/>
        <v>0.75239941167531965</v>
      </c>
      <c r="N1935" s="14">
        <f t="shared" si="428"/>
        <v>0.75239963011084532</v>
      </c>
      <c r="O1935" s="14">
        <f t="shared" si="429"/>
        <v>7.6285530823594223E-12</v>
      </c>
      <c r="P1935" s="14">
        <f t="shared" si="430"/>
        <v>4.3460540626594354E-12</v>
      </c>
      <c r="Q1935" s="14">
        <f t="shared" si="431"/>
        <v>2.0847191807673846E-6</v>
      </c>
      <c r="R1935" s="14">
        <f t="shared" si="432"/>
        <v>2.0847191807688944E-6</v>
      </c>
      <c r="S1935">
        <f t="shared" si="433"/>
        <v>26.563491801357252</v>
      </c>
    </row>
    <row r="1936" spans="1:19" x14ac:dyDescent="0.35">
      <c r="A1936" s="2" t="s">
        <v>2100</v>
      </c>
      <c r="B1936" s="2">
        <v>41.201458600000002</v>
      </c>
      <c r="C1936" s="2">
        <v>-8.5390107999999998</v>
      </c>
      <c r="D1936" s="2">
        <v>41.201433700000003</v>
      </c>
      <c r="E1936" s="2">
        <v>-8.5393396999999993</v>
      </c>
      <c r="F1936" s="13">
        <f t="shared" si="420"/>
        <v>0.71910110919413339</v>
      </c>
      <c r="G1936" s="13">
        <f t="shared" si="421"/>
        <v>0.71910067460714966</v>
      </c>
      <c r="H1936" s="13">
        <f t="shared" si="422"/>
        <v>-0.149033853323355</v>
      </c>
      <c r="I1936" s="13">
        <f t="shared" si="423"/>
        <v>-0.14903959371126482</v>
      </c>
      <c r="J1936" s="14">
        <f t="shared" si="424"/>
        <v>-4.3458698373299853E-7</v>
      </c>
      <c r="K1936" s="14">
        <f t="shared" si="425"/>
        <v>-5.7403879098194555E-6</v>
      </c>
      <c r="L1936" s="14">
        <f t="shared" si="426"/>
        <v>4.7216461607535634E-14</v>
      </c>
      <c r="M1936" s="14">
        <f t="shared" si="427"/>
        <v>0.75239842641510524</v>
      </c>
      <c r="N1936" s="14">
        <f t="shared" si="428"/>
        <v>0.75239814014898643</v>
      </c>
      <c r="O1936" s="14">
        <f t="shared" si="429"/>
        <v>8.2380133387777221E-12</v>
      </c>
      <c r="P1936" s="14">
        <f t="shared" si="430"/>
        <v>4.710781982269179E-12</v>
      </c>
      <c r="Q1936" s="14">
        <f t="shared" si="431"/>
        <v>2.1704335931488849E-6</v>
      </c>
      <c r="R1936" s="14">
        <f t="shared" si="432"/>
        <v>2.1704335931505891E-6</v>
      </c>
      <c r="S1936">
        <f t="shared" si="433"/>
        <v>27.655664843924807</v>
      </c>
    </row>
    <row r="1937" spans="1:19" x14ac:dyDescent="0.35">
      <c r="A1937" s="2" t="s">
        <v>2101</v>
      </c>
      <c r="B1937" s="2">
        <v>40.135278900000003</v>
      </c>
      <c r="C1937" s="2">
        <v>-8.4959182999999996</v>
      </c>
      <c r="D1937" s="2">
        <v>40.135437000000003</v>
      </c>
      <c r="E1937" s="2">
        <v>-8.4959319999999998</v>
      </c>
      <c r="F1937" s="13">
        <f t="shared" si="420"/>
        <v>0.700492763011208</v>
      </c>
      <c r="G1937" s="13">
        <f t="shared" si="421"/>
        <v>0.70049552237675539</v>
      </c>
      <c r="H1937" s="13">
        <f t="shared" si="422"/>
        <v>-0.14828174731543936</v>
      </c>
      <c r="I1937" s="13">
        <f t="shared" si="423"/>
        <v>-0.14828198642554688</v>
      </c>
      <c r="J1937" s="14">
        <f t="shared" si="424"/>
        <v>2.7593655473889811E-6</v>
      </c>
      <c r="K1937" s="14">
        <f t="shared" si="425"/>
        <v>-2.3911010751942463E-7</v>
      </c>
      <c r="L1937" s="14">
        <f t="shared" si="426"/>
        <v>1.9035245560281152E-12</v>
      </c>
      <c r="M1937" s="14">
        <f t="shared" si="427"/>
        <v>0.76452286911742329</v>
      </c>
      <c r="N1937" s="14">
        <f t="shared" si="428"/>
        <v>0.76452464779217522</v>
      </c>
      <c r="O1937" s="14">
        <f t="shared" si="429"/>
        <v>1.4293410879487631E-14</v>
      </c>
      <c r="P1937" s="14">
        <f t="shared" si="430"/>
        <v>1.9118790057642759E-12</v>
      </c>
      <c r="Q1937" s="14">
        <f t="shared" si="431"/>
        <v>1.3827071294255613E-6</v>
      </c>
      <c r="R1937" s="14">
        <f t="shared" si="432"/>
        <v>1.3827071294260019E-6</v>
      </c>
      <c r="S1937">
        <f t="shared" si="433"/>
        <v>17.618454243146118</v>
      </c>
    </row>
    <row r="1938" spans="1:19" x14ac:dyDescent="0.35">
      <c r="A1938" s="2" t="s">
        <v>2102</v>
      </c>
      <c r="B1938" s="2">
        <v>40.1354367</v>
      </c>
      <c r="C1938" s="2">
        <v>-8.4961485000000003</v>
      </c>
      <c r="D1938" s="2">
        <v>40.135275100000001</v>
      </c>
      <c r="E1938" s="2">
        <v>-8.4961371999999997</v>
      </c>
      <c r="F1938" s="13">
        <f t="shared" si="420"/>
        <v>0.70049551714076763</v>
      </c>
      <c r="G1938" s="13">
        <f t="shared" si="421"/>
        <v>0.7004926966886964</v>
      </c>
      <c r="H1938" s="13">
        <f t="shared" si="422"/>
        <v>-0.14828576506337746</v>
      </c>
      <c r="I1938" s="13">
        <f t="shared" si="423"/>
        <v>-0.14828556784117197</v>
      </c>
      <c r="J1938" s="14">
        <f t="shared" si="424"/>
        <v>-2.8204520712282743E-6</v>
      </c>
      <c r="K1938" s="14">
        <f t="shared" si="425"/>
        <v>1.972222054835715E-7</v>
      </c>
      <c r="L1938" s="14">
        <f t="shared" si="426"/>
        <v>1.9887374715226474E-12</v>
      </c>
      <c r="M1938" s="14">
        <f t="shared" si="427"/>
        <v>0.76452469054329941</v>
      </c>
      <c r="N1938" s="14">
        <f t="shared" si="428"/>
        <v>0.76452287249252315</v>
      </c>
      <c r="O1938" s="14">
        <f t="shared" si="429"/>
        <v>9.7241495839509934E-15</v>
      </c>
      <c r="P1938" s="14">
        <f t="shared" si="430"/>
        <v>1.9944212040139648E-12</v>
      </c>
      <c r="Q1938" s="14">
        <f t="shared" si="431"/>
        <v>1.4122397827613995E-6</v>
      </c>
      <c r="R1938" s="14">
        <f t="shared" si="432"/>
        <v>1.4122397827618688E-6</v>
      </c>
      <c r="S1938">
        <f t="shared" si="433"/>
        <v>17.994759311951732</v>
      </c>
    </row>
    <row r="1939" spans="1:19" x14ac:dyDescent="0.35">
      <c r="A1939" s="2" t="s">
        <v>2103</v>
      </c>
      <c r="B1939" s="2">
        <v>40.1957083</v>
      </c>
      <c r="C1939" s="2">
        <v>-8.6842573000000005</v>
      </c>
      <c r="D1939" s="2">
        <v>40.193815200000003</v>
      </c>
      <c r="E1939" s="2">
        <v>-8.6893464999999992</v>
      </c>
      <c r="F1939" s="13">
        <f t="shared" si="420"/>
        <v>0.70154745500621263</v>
      </c>
      <c r="G1939" s="13">
        <f t="shared" si="421"/>
        <v>0.7015144141781432</v>
      </c>
      <c r="H1939" s="13">
        <f t="shared" si="422"/>
        <v>-0.15156888297535298</v>
      </c>
      <c r="I1939" s="13">
        <f t="shared" si="423"/>
        <v>-0.15165770627164543</v>
      </c>
      <c r="J1939" s="14">
        <f t="shared" si="424"/>
        <v>-3.3040828069430539E-5</v>
      </c>
      <c r="K1939" s="14">
        <f t="shared" si="425"/>
        <v>-8.8823296292450671E-5</v>
      </c>
      <c r="L1939" s="14">
        <f t="shared" si="426"/>
        <v>2.7292407985358805E-10</v>
      </c>
      <c r="M1939" s="14">
        <f t="shared" si="427"/>
        <v>0.76386569819443928</v>
      </c>
      <c r="N1939" s="14">
        <f t="shared" si="428"/>
        <v>0.76384437404527861</v>
      </c>
      <c r="O1939" s="14">
        <f t="shared" si="429"/>
        <v>1.9723944897673401E-9</v>
      </c>
      <c r="P1939" s="14">
        <f t="shared" si="430"/>
        <v>1.4237660003130969E-9</v>
      </c>
      <c r="Q1939" s="14">
        <f t="shared" si="431"/>
        <v>3.7732823911192984E-5</v>
      </c>
      <c r="R1939" s="14">
        <f t="shared" si="432"/>
        <v>3.7732823920146766E-5</v>
      </c>
      <c r="S1939">
        <f t="shared" si="433"/>
        <v>480.79164239051011</v>
      </c>
    </row>
    <row r="1940" spans="1:19" x14ac:dyDescent="0.35">
      <c r="A1940" s="2" t="s">
        <v>2104</v>
      </c>
      <c r="B1940" s="2">
        <v>40.1937146</v>
      </c>
      <c r="C1940" s="2">
        <v>-8.6892846000000006</v>
      </c>
      <c r="D1940" s="2">
        <v>40.195606699999999</v>
      </c>
      <c r="E1940" s="2">
        <v>-8.6841828000000003</v>
      </c>
      <c r="F1940" s="13">
        <f t="shared" si="420"/>
        <v>0.70151265837691568</v>
      </c>
      <c r="G1940" s="13">
        <f t="shared" si="421"/>
        <v>0.70154568175169263</v>
      </c>
      <c r="H1940" s="13">
        <f t="shared" si="422"/>
        <v>-0.15165662591283849</v>
      </c>
      <c r="I1940" s="13">
        <f t="shared" si="423"/>
        <v>-0.15156758270506024</v>
      </c>
      <c r="J1940" s="14">
        <f t="shared" si="424"/>
        <v>3.3023374776952608E-5</v>
      </c>
      <c r="K1940" s="14">
        <f t="shared" si="425"/>
        <v>8.9043207778249922E-5</v>
      </c>
      <c r="L1940" s="14">
        <f t="shared" si="426"/>
        <v>2.7263582038999073E-10</v>
      </c>
      <c r="M1940" s="14">
        <f t="shared" si="427"/>
        <v>0.763845518503386</v>
      </c>
      <c r="N1940" s="14">
        <f t="shared" si="428"/>
        <v>0.76386683134389333</v>
      </c>
      <c r="O1940" s="14">
        <f t="shared" si="429"/>
        <v>1.9821732115504769E-9</v>
      </c>
      <c r="P1940" s="14">
        <f t="shared" si="430"/>
        <v>1.4291868243223657E-9</v>
      </c>
      <c r="Q1940" s="14">
        <f t="shared" si="431"/>
        <v>3.7804587344955447E-5</v>
      </c>
      <c r="R1940" s="14">
        <f t="shared" si="432"/>
        <v>3.7804587353960417E-5</v>
      </c>
      <c r="S1940">
        <f t="shared" si="433"/>
        <v>481.70605206416366</v>
      </c>
    </row>
    <row r="1941" spans="1:19" x14ac:dyDescent="0.35">
      <c r="A1941" s="2" t="s">
        <v>2105</v>
      </c>
      <c r="B1941" s="2">
        <v>40.215663200000002</v>
      </c>
      <c r="C1941" s="2">
        <v>-8.6752681000000003</v>
      </c>
      <c r="D1941" s="2">
        <v>40.214302199999999</v>
      </c>
      <c r="E1941" s="2">
        <v>-8.6750434999999992</v>
      </c>
      <c r="F1941" s="13">
        <f t="shared" si="420"/>
        <v>0.70189573371311886</v>
      </c>
      <c r="G1941" s="13">
        <f t="shared" si="421"/>
        <v>0.70187197978199922</v>
      </c>
      <c r="H1941" s="13">
        <f t="shared" si="422"/>
        <v>-0.1514119918382327</v>
      </c>
      <c r="I1941" s="13">
        <f t="shared" si="423"/>
        <v>-0.1514080718287327</v>
      </c>
      <c r="J1941" s="14">
        <f t="shared" si="424"/>
        <v>-2.3753931119641081E-5</v>
      </c>
      <c r="K1941" s="14">
        <f t="shared" si="425"/>
        <v>3.9200095000024859E-6</v>
      </c>
      <c r="L1941" s="14">
        <f t="shared" si="426"/>
        <v>1.4106231090253036E-10</v>
      </c>
      <c r="M1941" s="14">
        <f t="shared" si="427"/>
        <v>0.76363488538209434</v>
      </c>
      <c r="N1941" s="14">
        <f t="shared" si="428"/>
        <v>0.76361954848077451</v>
      </c>
      <c r="O1941" s="14">
        <f t="shared" si="429"/>
        <v>3.8416186200225161E-12</v>
      </c>
      <c r="P1941" s="14">
        <f t="shared" si="430"/>
        <v>1.4330246062409946E-10</v>
      </c>
      <c r="Q1941" s="14">
        <f t="shared" si="431"/>
        <v>1.1970900576986656E-5</v>
      </c>
      <c r="R1941" s="14">
        <f t="shared" si="432"/>
        <v>1.1970900577272565E-5</v>
      </c>
      <c r="S1941">
        <f t="shared" si="433"/>
        <v>152.53321515560702</v>
      </c>
    </row>
    <row r="1942" spans="1:19" x14ac:dyDescent="0.35">
      <c r="A1942" s="2" t="s">
        <v>2106</v>
      </c>
      <c r="B1942" s="2">
        <v>40.214412099999997</v>
      </c>
      <c r="C1942" s="2">
        <v>-8.6749164000000007</v>
      </c>
      <c r="D1942" s="2">
        <v>40.215788400000001</v>
      </c>
      <c r="E1942" s="2">
        <v>-8.6751366000000001</v>
      </c>
      <c r="F1942" s="13">
        <f t="shared" si="420"/>
        <v>0.70187389789884713</v>
      </c>
      <c r="G1942" s="13">
        <f t="shared" si="421"/>
        <v>0.70189791886534236</v>
      </c>
      <c r="H1942" s="13">
        <f t="shared" si="422"/>
        <v>-0.15140585351525343</v>
      </c>
      <c r="I1942" s="13">
        <f t="shared" si="423"/>
        <v>-0.1514096967302663</v>
      </c>
      <c r="J1942" s="14">
        <f t="shared" si="424"/>
        <v>2.4020966495230667E-5</v>
      </c>
      <c r="K1942" s="14">
        <f t="shared" si="425"/>
        <v>-3.8432150128719922E-6</v>
      </c>
      <c r="L1942" s="14">
        <f t="shared" si="426"/>
        <v>1.4425170783431239E-10</v>
      </c>
      <c r="M1942" s="14">
        <f t="shared" si="427"/>
        <v>0.76361813759943786</v>
      </c>
      <c r="N1942" s="14">
        <f t="shared" si="428"/>
        <v>0.76363364695175617</v>
      </c>
      <c r="O1942" s="14">
        <f t="shared" si="429"/>
        <v>3.692575408786622E-12</v>
      </c>
      <c r="P1942" s="14">
        <f t="shared" si="430"/>
        <v>1.4640493903543512E-10</v>
      </c>
      <c r="Q1942" s="14">
        <f t="shared" si="431"/>
        <v>1.2099790867425565E-5</v>
      </c>
      <c r="R1942" s="14">
        <f t="shared" si="432"/>
        <v>1.2099790867720809E-5</v>
      </c>
      <c r="S1942">
        <f t="shared" si="433"/>
        <v>154.17553523649855</v>
      </c>
    </row>
    <row r="1943" spans="1:19" x14ac:dyDescent="0.35">
      <c r="A1943" s="2" t="s">
        <v>2107</v>
      </c>
      <c r="B1943" s="2">
        <v>40.2214472</v>
      </c>
      <c r="C1943" s="2">
        <v>-8.8001225999999999</v>
      </c>
      <c r="D1943" s="2">
        <v>40.220984799999997</v>
      </c>
      <c r="E1943" s="2">
        <v>-8.7995722000000001</v>
      </c>
      <c r="F1943" s="13">
        <f t="shared" si="420"/>
        <v>0.70199668355705425</v>
      </c>
      <c r="G1943" s="13">
        <f t="shared" si="421"/>
        <v>0.70198861315459293</v>
      </c>
      <c r="H1943" s="13">
        <f t="shared" si="422"/>
        <v>-0.15359111394916394</v>
      </c>
      <c r="I1943" s="13">
        <f t="shared" si="423"/>
        <v>-0.15358150765696096</v>
      </c>
      <c r="J1943" s="14">
        <f t="shared" si="424"/>
        <v>-8.0704024613131864E-6</v>
      </c>
      <c r="K1943" s="14">
        <f t="shared" si="425"/>
        <v>9.6062922029793718E-6</v>
      </c>
      <c r="L1943" s="14">
        <f t="shared" si="426"/>
        <v>1.6282848971804109E-11</v>
      </c>
      <c r="M1943" s="14">
        <f t="shared" si="427"/>
        <v>0.76355957604641356</v>
      </c>
      <c r="N1943" s="14">
        <f t="shared" si="428"/>
        <v>0.76355436466094495</v>
      </c>
      <c r="O1943" s="14">
        <f t="shared" si="429"/>
        <v>2.3070212472078161E-11</v>
      </c>
      <c r="P1943" s="14">
        <f t="shared" si="430"/>
        <v>2.9733226874687635E-11</v>
      </c>
      <c r="Q1943" s="14">
        <f t="shared" si="431"/>
        <v>5.4528182506560436E-6</v>
      </c>
      <c r="R1943" s="14">
        <f t="shared" si="432"/>
        <v>5.4528182506830648E-6</v>
      </c>
      <c r="S1943">
        <f t="shared" si="433"/>
        <v>69.479810150203605</v>
      </c>
    </row>
    <row r="1944" spans="1:19" x14ac:dyDescent="0.35">
      <c r="A1944" s="2" t="s">
        <v>2108</v>
      </c>
      <c r="B1944" s="2">
        <v>40.326749999999997</v>
      </c>
      <c r="C1944" s="2">
        <v>-8.7217220999999991</v>
      </c>
      <c r="D1944" s="2">
        <v>40.326672000000002</v>
      </c>
      <c r="E1944" s="2">
        <v>-8.7226236999999998</v>
      </c>
      <c r="F1944" s="13">
        <f t="shared" si="420"/>
        <v>0.70383456412862322</v>
      </c>
      <c r="G1944" s="13">
        <f t="shared" si="421"/>
        <v>0.70383320277180672</v>
      </c>
      <c r="H1944" s="13">
        <f t="shared" si="422"/>
        <v>-0.1522227670889541</v>
      </c>
      <c r="I1944" s="13">
        <f t="shared" si="423"/>
        <v>-0.15223850297749011</v>
      </c>
      <c r="J1944" s="14">
        <f t="shared" si="424"/>
        <v>-1.3613568164982937E-6</v>
      </c>
      <c r="K1944" s="14">
        <f t="shared" si="425"/>
        <v>-1.5735888536011489E-5</v>
      </c>
      <c r="L1944" s="14">
        <f t="shared" si="426"/>
        <v>4.6332309545652072E-13</v>
      </c>
      <c r="M1944" s="14">
        <f t="shared" si="427"/>
        <v>0.76236715723164239</v>
      </c>
      <c r="N1944" s="14">
        <f t="shared" si="428"/>
        <v>0.76236627623602959</v>
      </c>
      <c r="O1944" s="14">
        <f t="shared" si="429"/>
        <v>6.1904547003167063E-11</v>
      </c>
      <c r="P1944" s="14">
        <f t="shared" si="430"/>
        <v>3.6442432194875694E-11</v>
      </c>
      <c r="Q1944" s="14">
        <f t="shared" si="431"/>
        <v>6.0367567612813171E-6</v>
      </c>
      <c r="R1944" s="14">
        <f t="shared" si="432"/>
        <v>6.0367567613179826E-6</v>
      </c>
      <c r="S1944">
        <f t="shared" si="433"/>
        <v>76.920354652713741</v>
      </c>
    </row>
    <row r="1945" spans="1:19" x14ac:dyDescent="0.35">
      <c r="A1945" s="2" t="s">
        <v>2109</v>
      </c>
      <c r="B1945" s="2">
        <v>40.355972000000001</v>
      </c>
      <c r="C1945" s="2">
        <v>-8.7065078000000007</v>
      </c>
      <c r="D1945" s="2">
        <v>40.3582866</v>
      </c>
      <c r="E1945" s="2">
        <v>-8.7043282000000008</v>
      </c>
      <c r="F1945" s="13">
        <f t="shared" si="420"/>
        <v>0.70434458424264113</v>
      </c>
      <c r="G1945" s="13">
        <f t="shared" si="421"/>
        <v>0.70438498163350771</v>
      </c>
      <c r="H1945" s="13">
        <f t="shared" si="422"/>
        <v>-0.15195722746056797</v>
      </c>
      <c r="I1945" s="13">
        <f t="shared" si="423"/>
        <v>-0.15191918626419151</v>
      </c>
      <c r="J1945" s="14">
        <f t="shared" si="424"/>
        <v>4.0397390866586669E-5</v>
      </c>
      <c r="K1945" s="14">
        <f t="shared" si="425"/>
        <v>3.8041196376459308E-5</v>
      </c>
      <c r="L1945" s="14">
        <f t="shared" si="426"/>
        <v>4.0798729715146048E-10</v>
      </c>
      <c r="M1945" s="14">
        <f t="shared" si="427"/>
        <v>0.7620099604053463</v>
      </c>
      <c r="N1945" s="14">
        <f t="shared" si="428"/>
        <v>0.76203611973217145</v>
      </c>
      <c r="O1945" s="14">
        <f t="shared" si="429"/>
        <v>3.6178315539445613E-10</v>
      </c>
      <c r="P1945" s="14">
        <f t="shared" si="430"/>
        <v>6.1806721907785155E-10</v>
      </c>
      <c r="Q1945" s="14">
        <f t="shared" si="431"/>
        <v>2.4860957726480522E-5</v>
      </c>
      <c r="R1945" s="14">
        <f t="shared" si="432"/>
        <v>2.4860957729041482E-5</v>
      </c>
      <c r="S1945">
        <f t="shared" si="433"/>
        <v>316.77832338344655</v>
      </c>
    </row>
    <row r="1946" spans="1:19" x14ac:dyDescent="0.35">
      <c r="A1946" s="2" t="s">
        <v>2110</v>
      </c>
      <c r="B1946" s="2">
        <v>40.370058100000001</v>
      </c>
      <c r="C1946" s="2">
        <v>-8.7069364</v>
      </c>
      <c r="D1946" s="2">
        <v>40.372505799999999</v>
      </c>
      <c r="E1946" s="2">
        <v>-8.7080944000000002</v>
      </c>
      <c r="F1946" s="13">
        <f t="shared" si="420"/>
        <v>0.70459043306640623</v>
      </c>
      <c r="G1946" s="13">
        <f t="shared" si="421"/>
        <v>0.70463315349050726</v>
      </c>
      <c r="H1946" s="13">
        <f t="shared" si="422"/>
        <v>-0.15196470794174199</v>
      </c>
      <c r="I1946" s="13">
        <f t="shared" si="423"/>
        <v>-0.15198491885448009</v>
      </c>
      <c r="J1946" s="14">
        <f t="shared" si="424"/>
        <v>4.2720424101028165E-5</v>
      </c>
      <c r="K1946" s="14">
        <f t="shared" si="425"/>
        <v>-2.0210912738100051E-5</v>
      </c>
      <c r="L1946" s="14">
        <f t="shared" si="426"/>
        <v>4.5625865877353637E-10</v>
      </c>
      <c r="M1946" s="14">
        <f t="shared" si="427"/>
        <v>0.76184922945767275</v>
      </c>
      <c r="N1946" s="14">
        <f t="shared" si="428"/>
        <v>0.76187690110477757</v>
      </c>
      <c r="O1946" s="14">
        <f t="shared" si="429"/>
        <v>1.0212024842329755E-10</v>
      </c>
      <c r="P1946" s="14">
        <f t="shared" si="430"/>
        <v>5.1553285887172482E-10</v>
      </c>
      <c r="Q1946" s="14">
        <f t="shared" si="431"/>
        <v>2.2705348684213701E-5</v>
      </c>
      <c r="R1946" s="14">
        <f t="shared" si="432"/>
        <v>2.2705348686164591E-5</v>
      </c>
      <c r="S1946">
        <f t="shared" si="433"/>
        <v>289.31155295910924</v>
      </c>
    </row>
    <row r="1947" spans="1:19" x14ac:dyDescent="0.35">
      <c r="A1947" s="2" t="s">
        <v>2111</v>
      </c>
      <c r="B1947" s="2">
        <v>40.358348900000003</v>
      </c>
      <c r="C1947" s="2">
        <v>-8.7045709000000002</v>
      </c>
      <c r="D1947" s="2">
        <v>40.356118700000003</v>
      </c>
      <c r="E1947" s="2">
        <v>-8.7066727999999998</v>
      </c>
      <c r="F1947" s="13">
        <f t="shared" si="420"/>
        <v>0.70438606897363176</v>
      </c>
      <c r="G1947" s="13">
        <f t="shared" si="421"/>
        <v>0.70434714464065384</v>
      </c>
      <c r="H1947" s="13">
        <f t="shared" si="422"/>
        <v>-0.15192342217828608</v>
      </c>
      <c r="I1947" s="13">
        <f t="shared" si="423"/>
        <v>-0.15196010725383374</v>
      </c>
      <c r="J1947" s="14">
        <f t="shared" si="424"/>
        <v>-3.8924332977918752E-5</v>
      </c>
      <c r="K1947" s="14">
        <f t="shared" si="425"/>
        <v>-3.6685075547659984E-5</v>
      </c>
      <c r="L1947" s="14">
        <f t="shared" si="426"/>
        <v>3.7877592439614952E-10</v>
      </c>
      <c r="M1947" s="14">
        <f t="shared" si="427"/>
        <v>0.76203446178358014</v>
      </c>
      <c r="N1947" s="14">
        <f t="shared" si="428"/>
        <v>0.76200925628116012</v>
      </c>
      <c r="O1947" s="14">
        <f t="shared" si="429"/>
        <v>3.3644869194664748E-10</v>
      </c>
      <c r="P1947" s="14">
        <f t="shared" si="430"/>
        <v>5.7414404696104234E-10</v>
      </c>
      <c r="Q1947" s="14">
        <f t="shared" si="431"/>
        <v>2.3961303114835853E-5</v>
      </c>
      <c r="R1947" s="14">
        <f t="shared" si="432"/>
        <v>2.3961303117128728E-5</v>
      </c>
      <c r="S1947">
        <f t="shared" si="433"/>
        <v>305.31492431845425</v>
      </c>
    </row>
    <row r="1948" spans="1:19" x14ac:dyDescent="0.35">
      <c r="A1948" s="2" t="s">
        <v>2112</v>
      </c>
      <c r="B1948" s="2">
        <v>40.372621000000002</v>
      </c>
      <c r="C1948" s="2">
        <v>-8.7083925000000004</v>
      </c>
      <c r="D1948" s="2">
        <v>40.370092800000002</v>
      </c>
      <c r="E1948" s="2">
        <v>-8.7072418000000003</v>
      </c>
      <c r="F1948" s="13">
        <f t="shared" si="420"/>
        <v>0.70463516410980565</v>
      </c>
      <c r="G1948" s="13">
        <f t="shared" si="421"/>
        <v>0.70459103869565676</v>
      </c>
      <c r="H1948" s="13">
        <f t="shared" si="422"/>
        <v>-0.15199012168098031</v>
      </c>
      <c r="I1948" s="13">
        <f t="shared" si="423"/>
        <v>-0.15197003817727761</v>
      </c>
      <c r="J1948" s="14">
        <f t="shared" si="424"/>
        <v>-4.412541414888782E-5</v>
      </c>
      <c r="K1948" s="14">
        <f t="shared" si="425"/>
        <v>2.0083503702694738E-5</v>
      </c>
      <c r="L1948" s="14">
        <f t="shared" si="426"/>
        <v>4.8676304337373789E-10</v>
      </c>
      <c r="M1948" s="14">
        <f t="shared" si="427"/>
        <v>0.76187650882534275</v>
      </c>
      <c r="N1948" s="14">
        <f t="shared" si="428"/>
        <v>0.7618479270686529</v>
      </c>
      <c r="O1948" s="14">
        <f t="shared" si="429"/>
        <v>1.0083678024064897E-10</v>
      </c>
      <c r="P1948" s="14">
        <f t="shared" si="430"/>
        <v>5.4529214300160425E-10</v>
      </c>
      <c r="Q1948" s="14">
        <f t="shared" si="431"/>
        <v>2.3351491237212329E-5</v>
      </c>
      <c r="R1948" s="14">
        <f t="shared" si="432"/>
        <v>2.335149123933456E-5</v>
      </c>
      <c r="S1948">
        <f t="shared" si="433"/>
        <v>297.54470137160098</v>
      </c>
    </row>
    <row r="1949" spans="1:19" x14ac:dyDescent="0.35">
      <c r="A1949" s="2" t="s">
        <v>2113</v>
      </c>
      <c r="B1949" s="2">
        <v>40.411537799999998</v>
      </c>
      <c r="C1949" s="2">
        <v>-8.7085611000000007</v>
      </c>
      <c r="D1949" s="2">
        <v>40.411713499999998</v>
      </c>
      <c r="E1949" s="2">
        <v>-8.7077548</v>
      </c>
      <c r="F1949" s="13">
        <f t="shared" si="420"/>
        <v>0.70531439040414567</v>
      </c>
      <c r="G1949" s="13">
        <f t="shared" si="421"/>
        <v>0.70531745694764147</v>
      </c>
      <c r="H1949" s="13">
        <f t="shared" si="422"/>
        <v>-0.15199306430609916</v>
      </c>
      <c r="I1949" s="13">
        <f t="shared" si="423"/>
        <v>-0.15197899171634033</v>
      </c>
      <c r="J1949" s="14">
        <f t="shared" si="424"/>
        <v>3.0665434957999338E-6</v>
      </c>
      <c r="K1949" s="14">
        <f t="shared" si="425"/>
        <v>1.4072589758828968E-5</v>
      </c>
      <c r="L1949" s="14">
        <f t="shared" si="426"/>
        <v>2.3509222529063774E-12</v>
      </c>
      <c r="M1949" s="14">
        <f t="shared" si="427"/>
        <v>0.76140579054683222</v>
      </c>
      <c r="N1949" s="14">
        <f t="shared" si="428"/>
        <v>0.76140777850850261</v>
      </c>
      <c r="O1949" s="14">
        <f t="shared" si="429"/>
        <v>4.9509445629257425E-11</v>
      </c>
      <c r="P1949" s="14">
        <f t="shared" si="430"/>
        <v>3.1053542695192502E-11</v>
      </c>
      <c r="Q1949" s="14">
        <f t="shared" si="431"/>
        <v>5.5725705643977719E-6</v>
      </c>
      <c r="R1949" s="14">
        <f t="shared" si="432"/>
        <v>5.5725705644266126E-6</v>
      </c>
      <c r="S1949">
        <f t="shared" si="433"/>
        <v>71.005694131923903</v>
      </c>
    </row>
    <row r="1950" spans="1:19" x14ac:dyDescent="0.35">
      <c r="A1950" s="2" t="s">
        <v>2114</v>
      </c>
      <c r="B1950" s="2">
        <v>40.4190276</v>
      </c>
      <c r="C1950" s="2">
        <v>-8.7095192000000008</v>
      </c>
      <c r="D1950" s="2">
        <v>40.418485599999997</v>
      </c>
      <c r="E1950" s="2">
        <v>-8.7095845000000001</v>
      </c>
      <c r="F1950" s="13">
        <f t="shared" si="420"/>
        <v>0.70544511207446159</v>
      </c>
      <c r="G1950" s="13">
        <f t="shared" si="421"/>
        <v>0.70543565238991579</v>
      </c>
      <c r="H1950" s="13">
        <f t="shared" si="422"/>
        <v>-0.15200978630566253</v>
      </c>
      <c r="I1950" s="13">
        <f t="shared" si="423"/>
        <v>-0.15201092600566407</v>
      </c>
      <c r="J1950" s="14">
        <f t="shared" si="424"/>
        <v>-9.4596845457983747E-6</v>
      </c>
      <c r="K1950" s="14">
        <f t="shared" si="425"/>
        <v>-1.1397000015400671E-6</v>
      </c>
      <c r="L1950" s="14">
        <f t="shared" si="426"/>
        <v>2.2371407926337328E-11</v>
      </c>
      <c r="M1950" s="14">
        <f t="shared" si="427"/>
        <v>0.76132916201013723</v>
      </c>
      <c r="N1950" s="14">
        <f t="shared" si="428"/>
        <v>0.76132302864234935</v>
      </c>
      <c r="O1950" s="14">
        <f t="shared" si="429"/>
        <v>3.2472902337757213E-13</v>
      </c>
      <c r="P1950" s="14">
        <f t="shared" si="430"/>
        <v>2.2559626526175602E-11</v>
      </c>
      <c r="Q1950" s="14">
        <f t="shared" si="431"/>
        <v>4.7496975194401171E-6</v>
      </c>
      <c r="R1950" s="14">
        <f t="shared" si="432"/>
        <v>4.7496975194579759E-6</v>
      </c>
      <c r="S1950">
        <f t="shared" si="433"/>
        <v>60.520645792933529</v>
      </c>
    </row>
    <row r="1951" spans="1:19" x14ac:dyDescent="0.35">
      <c r="A1951" s="2" t="s">
        <v>2115</v>
      </c>
      <c r="B1951" s="2">
        <v>40.430152900000003</v>
      </c>
      <c r="C1951" s="2">
        <v>-8.7060084</v>
      </c>
      <c r="D1951" s="2">
        <v>40.429238300000002</v>
      </c>
      <c r="E1951" s="2">
        <v>-8.7063287000000003</v>
      </c>
      <c r="F1951" s="13">
        <f t="shared" si="420"/>
        <v>0.70563928518973373</v>
      </c>
      <c r="G1951" s="13">
        <f t="shared" si="421"/>
        <v>0.70562332240839498</v>
      </c>
      <c r="H1951" s="13">
        <f t="shared" si="422"/>
        <v>-0.15194851128628351</v>
      </c>
      <c r="I1951" s="13">
        <f t="shared" si="423"/>
        <v>-0.15195410157587763</v>
      </c>
      <c r="J1951" s="14">
        <f t="shared" si="424"/>
        <v>-1.5962781338751952E-5</v>
      </c>
      <c r="K1951" s="14">
        <f t="shared" si="425"/>
        <v>-5.5902895941262187E-6</v>
      </c>
      <c r="L1951" s="14">
        <f t="shared" si="426"/>
        <v>6.3702597015849223E-11</v>
      </c>
      <c r="M1951" s="14">
        <f t="shared" si="427"/>
        <v>0.76120746982609355</v>
      </c>
      <c r="N1951" s="14">
        <f t="shared" si="428"/>
        <v>0.76119711773079735</v>
      </c>
      <c r="O1951" s="14">
        <f t="shared" si="429"/>
        <v>7.8128344365286235E-12</v>
      </c>
      <c r="P1951" s="14">
        <f t="shared" si="430"/>
        <v>6.8229579329509015E-11</v>
      </c>
      <c r="Q1951" s="14">
        <f t="shared" si="431"/>
        <v>8.260119813265968E-6</v>
      </c>
      <c r="R1951" s="14">
        <f t="shared" si="432"/>
        <v>8.2601198133598972E-6</v>
      </c>
      <c r="S1951">
        <f t="shared" si="433"/>
        <v>105.25044666183182</v>
      </c>
    </row>
    <row r="1952" spans="1:19" x14ac:dyDescent="0.35">
      <c r="A1952" s="2" t="s">
        <v>2116</v>
      </c>
      <c r="B1952" s="2">
        <v>40.4183825</v>
      </c>
      <c r="C1952" s="2">
        <v>-8.7093421000000006</v>
      </c>
      <c r="D1952" s="2">
        <v>40.418907799999999</v>
      </c>
      <c r="E1952" s="2">
        <v>-8.7092881000000002</v>
      </c>
      <c r="F1952" s="13">
        <f t="shared" si="420"/>
        <v>0.70543385295545702</v>
      </c>
      <c r="G1952" s="13">
        <f t="shared" si="421"/>
        <v>0.70544302117001767</v>
      </c>
      <c r="H1952" s="13">
        <f t="shared" si="422"/>
        <v>-0.15200669532755726</v>
      </c>
      <c r="I1952" s="13">
        <f t="shared" si="423"/>
        <v>-0.15200575284976117</v>
      </c>
      <c r="J1952" s="14">
        <f t="shared" si="424"/>
        <v>9.1682145606508669E-6</v>
      </c>
      <c r="K1952" s="14">
        <f t="shared" si="425"/>
        <v>9.424777960842512E-7</v>
      </c>
      <c r="L1952" s="14">
        <f t="shared" si="426"/>
        <v>2.1014039557385441E-11</v>
      </c>
      <c r="M1952" s="14">
        <f t="shared" si="427"/>
        <v>0.76132438432618665</v>
      </c>
      <c r="N1952" s="14">
        <f t="shared" si="428"/>
        <v>0.76133032870024586</v>
      </c>
      <c r="O1952" s="14">
        <f t="shared" si="429"/>
        <v>2.2206609902794043E-13</v>
      </c>
      <c r="P1952" s="14">
        <f t="shared" si="430"/>
        <v>2.1142753363976818E-11</v>
      </c>
      <c r="Q1952" s="14">
        <f t="shared" si="431"/>
        <v>4.5981249835097806E-6</v>
      </c>
      <c r="R1952" s="14">
        <f t="shared" si="432"/>
        <v>4.5981249835259835E-6</v>
      </c>
      <c r="S1952">
        <f t="shared" si="433"/>
        <v>58.589308540088084</v>
      </c>
    </row>
    <row r="1953" spans="1:19" x14ac:dyDescent="0.35">
      <c r="A1953" s="2" t="s">
        <v>2117</v>
      </c>
      <c r="B1953" s="2">
        <v>40.429205199999998</v>
      </c>
      <c r="C1953" s="2">
        <v>-8.7060885999999993</v>
      </c>
      <c r="D1953" s="2">
        <v>40.430093499999998</v>
      </c>
      <c r="E1953" s="2">
        <v>-8.7057721000000008</v>
      </c>
      <c r="F1953" s="13">
        <f t="shared" si="420"/>
        <v>0.70562274470441255</v>
      </c>
      <c r="G1953" s="13">
        <f t="shared" si="421"/>
        <v>0.70563824846415801</v>
      </c>
      <c r="H1953" s="13">
        <f t="shared" si="422"/>
        <v>-0.15194991104034358</v>
      </c>
      <c r="I1953" s="13">
        <f t="shared" si="423"/>
        <v>-0.15194438707326105</v>
      </c>
      <c r="J1953" s="14">
        <f t="shared" si="424"/>
        <v>1.5503759745461032E-5</v>
      </c>
      <c r="K1953" s="14">
        <f t="shared" si="425"/>
        <v>5.5239670825324438E-6</v>
      </c>
      <c r="L1953" s="14">
        <f t="shared" si="426"/>
        <v>6.0091641560040805E-11</v>
      </c>
      <c r="M1953" s="14">
        <f t="shared" si="427"/>
        <v>0.76119779006826416</v>
      </c>
      <c r="N1953" s="14">
        <f t="shared" si="428"/>
        <v>0.76120784447187095</v>
      </c>
      <c r="O1953" s="14">
        <f t="shared" si="429"/>
        <v>7.6285530822061014E-12</v>
      </c>
      <c r="P1953" s="14">
        <f t="shared" si="430"/>
        <v>6.4511852005084526E-11</v>
      </c>
      <c r="Q1953" s="14">
        <f t="shared" si="431"/>
        <v>8.0319270418178309E-6</v>
      </c>
      <c r="R1953" s="14">
        <f t="shared" si="432"/>
        <v>8.0319270419041893E-6</v>
      </c>
      <c r="S1953">
        <f t="shared" si="433"/>
        <v>102.34281436794318</v>
      </c>
    </row>
    <row r="1954" spans="1:19" x14ac:dyDescent="0.35">
      <c r="A1954" s="2" t="s">
        <v>2118</v>
      </c>
      <c r="B1954" s="2">
        <v>40.513634000000003</v>
      </c>
      <c r="C1954" s="2">
        <v>-8.6610370000000003</v>
      </c>
      <c r="D1954" s="2">
        <v>40.511126400000002</v>
      </c>
      <c r="E1954" s="2">
        <v>-8.6640174000000005</v>
      </c>
      <c r="F1954" s="13">
        <f t="shared" si="420"/>
        <v>0.70709630524792044</v>
      </c>
      <c r="G1954" s="13">
        <f t="shared" si="421"/>
        <v>0.7070525393715974</v>
      </c>
      <c r="H1954" s="13">
        <f t="shared" si="422"/>
        <v>-0.15116361228705213</v>
      </c>
      <c r="I1954" s="13">
        <f t="shared" si="423"/>
        <v>-0.15121563008007857</v>
      </c>
      <c r="J1954" s="14">
        <f t="shared" si="424"/>
        <v>-4.3765876323043074E-5</v>
      </c>
      <c r="K1954" s="14">
        <f t="shared" si="425"/>
        <v>-5.2017793026437609E-5</v>
      </c>
      <c r="L1954" s="14">
        <f t="shared" si="426"/>
        <v>4.7886298250453909E-10</v>
      </c>
      <c r="M1954" s="14">
        <f t="shared" si="427"/>
        <v>0.76027983344386108</v>
      </c>
      <c r="N1954" s="14">
        <f t="shared" si="428"/>
        <v>0.76025140259061708</v>
      </c>
      <c r="O1954" s="14">
        <f t="shared" si="429"/>
        <v>6.7646269768279144E-10</v>
      </c>
      <c r="P1954" s="14">
        <f t="shared" si="430"/>
        <v>8.6986099891019899E-10</v>
      </c>
      <c r="Q1954" s="14">
        <f t="shared" si="431"/>
        <v>2.9493406024231909E-5</v>
      </c>
      <c r="R1954" s="14">
        <f t="shared" si="432"/>
        <v>2.9493406028507769E-5</v>
      </c>
      <c r="S1954">
        <f t="shared" si="433"/>
        <v>375.804979615246</v>
      </c>
    </row>
    <row r="1955" spans="1:19" x14ac:dyDescent="0.35">
      <c r="A1955" s="2" t="s">
        <v>2119</v>
      </c>
      <c r="B1955" s="2">
        <v>40.510919800000003</v>
      </c>
      <c r="C1955" s="2">
        <v>-8.6639929999999996</v>
      </c>
      <c r="D1955" s="2">
        <v>40.513543200000001</v>
      </c>
      <c r="E1955" s="2">
        <v>-8.6608905000000007</v>
      </c>
      <c r="F1955" s="13">
        <f t="shared" si="420"/>
        <v>0.70704893352136278</v>
      </c>
      <c r="G1955" s="13">
        <f t="shared" si="421"/>
        <v>0.7070947204889596</v>
      </c>
      <c r="H1955" s="13">
        <f t="shared" si="422"/>
        <v>-0.15121520421974108</v>
      </c>
      <c r="I1955" s="13">
        <f t="shared" si="423"/>
        <v>-0.15116105537969796</v>
      </c>
      <c r="J1955" s="14">
        <f t="shared" si="424"/>
        <v>4.5786967596828099E-5</v>
      </c>
      <c r="K1955" s="14">
        <f t="shared" si="425"/>
        <v>5.4148840043122259E-5</v>
      </c>
      <c r="L1955" s="14">
        <f t="shared" si="426"/>
        <v>5.2411160033668221E-10</v>
      </c>
      <c r="M1955" s="14">
        <f t="shared" si="427"/>
        <v>0.76025243209500137</v>
      </c>
      <c r="N1955" s="14">
        <f t="shared" si="428"/>
        <v>0.76028217578372959</v>
      </c>
      <c r="O1955" s="14">
        <f t="shared" si="429"/>
        <v>7.3302421932480204E-10</v>
      </c>
      <c r="P1955" s="14">
        <f t="shared" si="430"/>
        <v>9.4780427082961063E-10</v>
      </c>
      <c r="Q1955" s="14">
        <f t="shared" si="431"/>
        <v>3.0786429978638489E-5</v>
      </c>
      <c r="R1955" s="14">
        <f t="shared" si="432"/>
        <v>3.0786429983501739E-5</v>
      </c>
      <c r="S1955">
        <f t="shared" si="433"/>
        <v>392.28069084977915</v>
      </c>
    </row>
    <row r="1956" spans="1:19" x14ac:dyDescent="0.35">
      <c r="A1956" s="2" t="s">
        <v>2120</v>
      </c>
      <c r="B1956" s="2">
        <v>38.890539599999997</v>
      </c>
      <c r="C1956" s="2">
        <v>-9.0516798999999999</v>
      </c>
      <c r="D1956" s="2">
        <v>38.890325099999998</v>
      </c>
      <c r="E1956" s="2">
        <v>-9.0519420999999998</v>
      </c>
      <c r="F1956" s="13">
        <f t="shared" si="420"/>
        <v>0.67876796389723848</v>
      </c>
      <c r="G1956" s="13">
        <f t="shared" si="421"/>
        <v>0.67876422016599292</v>
      </c>
      <c r="H1956" s="13">
        <f t="shared" si="422"/>
        <v>-0.15798161709159109</v>
      </c>
      <c r="I1956" s="13">
        <f t="shared" si="423"/>
        <v>-0.15798619334488981</v>
      </c>
      <c r="J1956" s="14">
        <f t="shared" si="424"/>
        <v>-3.7437312455645966E-6</v>
      </c>
      <c r="K1956" s="14">
        <f t="shared" si="425"/>
        <v>-4.5762532987214666E-6</v>
      </c>
      <c r="L1956" s="14">
        <f t="shared" si="426"/>
        <v>3.5038809097500691E-12</v>
      </c>
      <c r="M1956" s="14">
        <f t="shared" si="427"/>
        <v>0.77834917455628327</v>
      </c>
      <c r="N1956" s="14">
        <f t="shared" si="428"/>
        <v>0.77834682411791822</v>
      </c>
      <c r="O1956" s="14">
        <f t="shared" si="429"/>
        <v>5.2355235635056399E-12</v>
      </c>
      <c r="P1956" s="14">
        <f t="shared" si="430"/>
        <v>6.6756951561792794E-12</v>
      </c>
      <c r="Q1956" s="14">
        <f t="shared" si="431"/>
        <v>2.5837366654090892E-6</v>
      </c>
      <c r="R1956" s="14">
        <f t="shared" si="432"/>
        <v>2.5837366654119641E-6</v>
      </c>
      <c r="S1956">
        <f t="shared" si="433"/>
        <v>32.921972590679246</v>
      </c>
    </row>
    <row r="1957" spans="1:19" x14ac:dyDescent="0.35">
      <c r="A1957" s="2" t="s">
        <v>2121</v>
      </c>
      <c r="B1957" s="2">
        <v>38.889981300000002</v>
      </c>
      <c r="C1957" s="2">
        <v>-9.0516172000000008</v>
      </c>
      <c r="D1957" s="2">
        <v>38.890294699999998</v>
      </c>
      <c r="E1957" s="2">
        <v>-9.0513124000000005</v>
      </c>
      <c r="F1957" s="13">
        <f t="shared" si="420"/>
        <v>0.67875821972402473</v>
      </c>
      <c r="G1957" s="13">
        <f t="shared" si="421"/>
        <v>0.67876368958590039</v>
      </c>
      <c r="H1957" s="13">
        <f t="shared" si="422"/>
        <v>-0.15798052277015009</v>
      </c>
      <c r="I1957" s="13">
        <f t="shared" si="423"/>
        <v>-0.15797520300659001</v>
      </c>
      <c r="J1957" s="14">
        <f t="shared" si="424"/>
        <v>5.4698618756621187E-6</v>
      </c>
      <c r="K1957" s="14">
        <f t="shared" si="425"/>
        <v>5.3197635600799043E-6</v>
      </c>
      <c r="L1957" s="14">
        <f t="shared" si="426"/>
        <v>7.4798472346868289E-12</v>
      </c>
      <c r="M1957" s="14">
        <f t="shared" si="427"/>
        <v>0.77834950767114086</v>
      </c>
      <c r="N1957" s="14">
        <f t="shared" si="428"/>
        <v>0.77835294180956516</v>
      </c>
      <c r="O1957" s="14">
        <f t="shared" si="429"/>
        <v>7.0749710837718181E-12</v>
      </c>
      <c r="P1957" s="14">
        <f t="shared" si="430"/>
        <v>1.1766081416892023E-11</v>
      </c>
      <c r="Q1957" s="14">
        <f t="shared" si="431"/>
        <v>3.4301722138825657E-6</v>
      </c>
      <c r="R1957" s="14">
        <f t="shared" si="432"/>
        <v>3.4301722138892924E-6</v>
      </c>
      <c r="S1957">
        <f t="shared" si="433"/>
        <v>43.707254349377365</v>
      </c>
    </row>
    <row r="1958" spans="1:19" x14ac:dyDescent="0.35">
      <c r="A1958" s="2" t="s">
        <v>2122</v>
      </c>
      <c r="B1958" s="2">
        <v>38.890071200000001</v>
      </c>
      <c r="C1958" s="2">
        <v>-9.0517278000000001</v>
      </c>
      <c r="D1958" s="2">
        <v>38.890359500000002</v>
      </c>
      <c r="E1958" s="2">
        <v>-9.0514393999999996</v>
      </c>
      <c r="F1958" s="13">
        <f t="shared" si="420"/>
        <v>0.67875978877502219</v>
      </c>
      <c r="G1958" s="13">
        <f t="shared" si="421"/>
        <v>0.67876482055925569</v>
      </c>
      <c r="H1958" s="13">
        <f t="shared" si="422"/>
        <v>-0.15798245310430278</v>
      </c>
      <c r="I1958" s="13">
        <f t="shared" si="423"/>
        <v>-0.15797741957474001</v>
      </c>
      <c r="J1958" s="14">
        <f t="shared" si="424"/>
        <v>5.0317842335001473E-6</v>
      </c>
      <c r="K1958" s="14">
        <f t="shared" si="425"/>
        <v>5.0335295627701448E-6</v>
      </c>
      <c r="L1958" s="14">
        <f t="shared" si="426"/>
        <v>6.3297131431118109E-12</v>
      </c>
      <c r="M1958" s="14">
        <f t="shared" si="427"/>
        <v>0.77834879761025888</v>
      </c>
      <c r="N1958" s="14">
        <f t="shared" si="428"/>
        <v>0.77835195671608137</v>
      </c>
      <c r="O1958" s="14">
        <f t="shared" si="429"/>
        <v>6.334104964806879E-12</v>
      </c>
      <c r="P1958" s="14">
        <f t="shared" si="430"/>
        <v>1.0167099581049226E-11</v>
      </c>
      <c r="Q1958" s="14">
        <f t="shared" si="431"/>
        <v>3.1885889639539973E-6</v>
      </c>
      <c r="R1958" s="14">
        <f t="shared" si="432"/>
        <v>3.1885889639594005E-6</v>
      </c>
      <c r="S1958">
        <f t="shared" si="433"/>
        <v>40.629000578770679</v>
      </c>
    </row>
    <row r="1959" spans="1:19" x14ac:dyDescent="0.35">
      <c r="A1959" s="2" t="s">
        <v>2123</v>
      </c>
      <c r="B1959" s="2">
        <v>38.890462200000002</v>
      </c>
      <c r="C1959" s="2">
        <v>-9.0515591999999998</v>
      </c>
      <c r="D1959" s="2">
        <v>38.890213899999999</v>
      </c>
      <c r="E1959" s="2">
        <v>-9.0518397000000004</v>
      </c>
      <c r="F1959" s="13">
        <f t="shared" si="420"/>
        <v>0.67876661301239749</v>
      </c>
      <c r="G1959" s="13">
        <f t="shared" si="421"/>
        <v>0.67876227935986477</v>
      </c>
      <c r="H1959" s="13">
        <f t="shared" si="422"/>
        <v>-0.1579795104791839</v>
      </c>
      <c r="I1959" s="13">
        <f t="shared" si="423"/>
        <v>-0.15798440612773576</v>
      </c>
      <c r="J1959" s="14">
        <f t="shared" si="424"/>
        <v>-4.3336525327175579E-6</v>
      </c>
      <c r="K1959" s="14">
        <f t="shared" si="425"/>
        <v>-4.895648551855869E-6</v>
      </c>
      <c r="L1959" s="14">
        <f t="shared" si="426"/>
        <v>4.6951360685749771E-12</v>
      </c>
      <c r="M1959" s="14">
        <f t="shared" si="427"/>
        <v>0.77835039305430287</v>
      </c>
      <c r="N1959" s="14">
        <f t="shared" si="428"/>
        <v>0.77834767224938339</v>
      </c>
      <c r="O1959" s="14">
        <f t="shared" si="429"/>
        <v>5.9918436858101493E-12</v>
      </c>
      <c r="P1959" s="14">
        <f t="shared" si="430"/>
        <v>8.3251580512206505E-12</v>
      </c>
      <c r="Q1959" s="14">
        <f t="shared" si="431"/>
        <v>2.8853349980930553E-6</v>
      </c>
      <c r="R1959" s="14">
        <f t="shared" si="432"/>
        <v>2.8853349980970588E-6</v>
      </c>
      <c r="S1959">
        <f t="shared" si="433"/>
        <v>36.76493854575272</v>
      </c>
    </row>
    <row r="1960" spans="1:19" x14ac:dyDescent="0.35">
      <c r="A1960" s="2" t="s">
        <v>2124</v>
      </c>
      <c r="B1960" s="2">
        <v>38.787793600000001</v>
      </c>
      <c r="C1960" s="2">
        <v>-9.1111485999999999</v>
      </c>
      <c r="D1960" s="2">
        <v>38.788096600000003</v>
      </c>
      <c r="E1960" s="2">
        <v>-9.1115712999999996</v>
      </c>
      <c r="F1960" s="13">
        <f t="shared" si="420"/>
        <v>0.6769747079039844</v>
      </c>
      <c r="G1960" s="13">
        <f t="shared" si="421"/>
        <v>0.67697999625161798</v>
      </c>
      <c r="H1960" s="13">
        <f t="shared" si="422"/>
        <v>-0.15901954170847182</v>
      </c>
      <c r="I1960" s="13">
        <f t="shared" si="423"/>
        <v>-0.15902691921522</v>
      </c>
      <c r="J1960" s="14">
        <f t="shared" si="424"/>
        <v>5.28834763358077E-6</v>
      </c>
      <c r="K1960" s="14">
        <f t="shared" si="425"/>
        <v>-7.3775067481740564E-6</v>
      </c>
      <c r="L1960" s="14">
        <f t="shared" si="426"/>
        <v>6.9916551733835386E-12</v>
      </c>
      <c r="M1960" s="14">
        <f t="shared" si="427"/>
        <v>0.7794681272606534</v>
      </c>
      <c r="N1960" s="14">
        <f t="shared" si="428"/>
        <v>0.77947144009222791</v>
      </c>
      <c r="O1960" s="14">
        <f t="shared" si="429"/>
        <v>1.3606901454776719E-11</v>
      </c>
      <c r="P1960" s="14">
        <f t="shared" si="430"/>
        <v>1.5258843065759277E-11</v>
      </c>
      <c r="Q1960" s="14">
        <f t="shared" si="431"/>
        <v>3.9062569124110716E-6</v>
      </c>
      <c r="R1960" s="14">
        <f t="shared" si="432"/>
        <v>3.9062569124210065E-6</v>
      </c>
      <c r="S1960">
        <f t="shared" si="433"/>
        <v>49.773525578068465</v>
      </c>
    </row>
    <row r="1961" spans="1:19" x14ac:dyDescent="0.35">
      <c r="A1961" s="2" t="s">
        <v>2125</v>
      </c>
      <c r="B1961" s="2">
        <v>40.149918499999998</v>
      </c>
      <c r="C1961" s="2">
        <v>-8.8317305000000008</v>
      </c>
      <c r="D1961" s="2">
        <v>40.150008</v>
      </c>
      <c r="E1961" s="2">
        <v>-8.8322842999999995</v>
      </c>
      <c r="F1961" s="13">
        <f t="shared" si="420"/>
        <v>0.7007482722323829</v>
      </c>
      <c r="G1961" s="13">
        <f t="shared" si="421"/>
        <v>0.7007498343020635</v>
      </c>
      <c r="H1961" s="13">
        <f t="shared" si="422"/>
        <v>-0.15414277587380507</v>
      </c>
      <c r="I1961" s="13">
        <f t="shared" si="423"/>
        <v>-0.15415244150720259</v>
      </c>
      <c r="J1961" s="14">
        <f t="shared" si="424"/>
        <v>1.5620696806051271E-6</v>
      </c>
      <c r="K1961" s="14">
        <f t="shared" si="425"/>
        <v>-9.6656333975209119E-6</v>
      </c>
      <c r="L1961" s="14">
        <f t="shared" si="426"/>
        <v>6.1001542176632687E-13</v>
      </c>
      <c r="M1961" s="14">
        <f t="shared" si="427"/>
        <v>0.76435891579305215</v>
      </c>
      <c r="N1961" s="14">
        <f t="shared" si="428"/>
        <v>0.76435992300060818</v>
      </c>
      <c r="O1961" s="14">
        <f t="shared" si="429"/>
        <v>2.3356117243636076E-11</v>
      </c>
      <c r="P1961" s="14">
        <f t="shared" si="430"/>
        <v>1.4255717661920837E-11</v>
      </c>
      <c r="Q1961" s="14">
        <f t="shared" si="431"/>
        <v>3.7756744645057573E-6</v>
      </c>
      <c r="R1961" s="14">
        <f t="shared" si="432"/>
        <v>3.7756744645147278E-6</v>
      </c>
      <c r="S1961">
        <f t="shared" si="433"/>
        <v>48.109644026846659</v>
      </c>
    </row>
    <row r="1962" spans="1:19" x14ac:dyDescent="0.35">
      <c r="A1962" s="2" t="s">
        <v>2126</v>
      </c>
      <c r="B1962" s="2">
        <v>40.1498955</v>
      </c>
      <c r="C1962" s="2">
        <v>-8.8323146999999995</v>
      </c>
      <c r="D1962" s="2">
        <v>40.149803599999998</v>
      </c>
      <c r="E1962" s="2">
        <v>-8.8317399999999999</v>
      </c>
      <c r="F1962" s="13">
        <f t="shared" si="420"/>
        <v>0.70074787080665502</v>
      </c>
      <c r="G1962" s="13">
        <f t="shared" si="421"/>
        <v>0.70074626684907237</v>
      </c>
      <c r="H1962" s="13">
        <f t="shared" si="422"/>
        <v>-0.1541529720872952</v>
      </c>
      <c r="I1962" s="13">
        <f t="shared" si="423"/>
        <v>-0.15414294168008399</v>
      </c>
      <c r="J1962" s="14">
        <f t="shared" si="424"/>
        <v>-1.6039575826409802E-6</v>
      </c>
      <c r="K1962" s="14">
        <f t="shared" si="425"/>
        <v>1.0030407211203407E-5</v>
      </c>
      <c r="L1962" s="14">
        <f t="shared" si="426"/>
        <v>6.4316998172773635E-13</v>
      </c>
      <c r="M1962" s="14">
        <f t="shared" si="427"/>
        <v>0.764361216049809</v>
      </c>
      <c r="N1962" s="14">
        <f t="shared" si="428"/>
        <v>0.76436018183576815</v>
      </c>
      <c r="O1962" s="14">
        <f t="shared" si="429"/>
        <v>2.5152267205429447E-11</v>
      </c>
      <c r="P1962" s="14">
        <f t="shared" si="430"/>
        <v>1.5338313634242988E-11</v>
      </c>
      <c r="Q1962" s="14">
        <f t="shared" si="431"/>
        <v>3.916415916912169E-6</v>
      </c>
      <c r="R1962" s="14">
        <f t="shared" si="432"/>
        <v>3.9164159169221809E-6</v>
      </c>
      <c r="S1962">
        <f t="shared" si="433"/>
        <v>49.90297161342243</v>
      </c>
    </row>
    <row r="1963" spans="1:19" x14ac:dyDescent="0.35">
      <c r="A1963" s="2" t="s">
        <v>2127</v>
      </c>
      <c r="B1963" s="2">
        <v>40.147890099999998</v>
      </c>
      <c r="C1963" s="2">
        <v>-8.8326188000000005</v>
      </c>
      <c r="D1963" s="2">
        <v>40.147428099999999</v>
      </c>
      <c r="E1963" s="2">
        <v>-8.8327416000000003</v>
      </c>
      <c r="F1963" s="13">
        <f t="shared" si="420"/>
        <v>0.70071286997383542</v>
      </c>
      <c r="G1963" s="13">
        <f t="shared" si="421"/>
        <v>0.70070480655269129</v>
      </c>
      <c r="H1963" s="13">
        <f t="shared" si="422"/>
        <v>-0.15415827963355053</v>
      </c>
      <c r="I1963" s="13">
        <f t="shared" si="423"/>
        <v>-0.15416042289787199</v>
      </c>
      <c r="J1963" s="14">
        <f t="shared" si="424"/>
        <v>-8.0634211441221737E-6</v>
      </c>
      <c r="K1963" s="14">
        <f t="shared" si="425"/>
        <v>-2.1432643214636116E-6</v>
      </c>
      <c r="L1963" s="14">
        <f t="shared" si="426"/>
        <v>1.6254690136781063E-11</v>
      </c>
      <c r="M1963" s="14">
        <f t="shared" si="427"/>
        <v>0.76438794850621428</v>
      </c>
      <c r="N1963" s="14">
        <f t="shared" si="428"/>
        <v>0.76438274953741991</v>
      </c>
      <c r="O1963" s="14">
        <f t="shared" si="429"/>
        <v>1.148395487914279E-12</v>
      </c>
      <c r="P1963" s="14">
        <f t="shared" si="430"/>
        <v>1.6925680350559677E-11</v>
      </c>
      <c r="Q1963" s="14">
        <f t="shared" si="431"/>
        <v>4.1140831725379198E-6</v>
      </c>
      <c r="R1963" s="14">
        <f t="shared" si="432"/>
        <v>4.114083172549525E-6</v>
      </c>
      <c r="S1963">
        <f t="shared" si="433"/>
        <v>52.421647784626046</v>
      </c>
    </row>
    <row r="1964" spans="1:19" x14ac:dyDescent="0.35">
      <c r="A1964" s="2" t="s">
        <v>2128</v>
      </c>
      <c r="B1964" s="2">
        <v>39.812984399999998</v>
      </c>
      <c r="C1964" s="2">
        <v>-8.8396077999999996</v>
      </c>
      <c r="D1964" s="2">
        <v>39.813500699999999</v>
      </c>
      <c r="E1964" s="2">
        <v>-8.8393824999999993</v>
      </c>
      <c r="F1964" s="13">
        <f t="shared" si="420"/>
        <v>0.69486766282513912</v>
      </c>
      <c r="G1964" s="13">
        <f t="shared" si="421"/>
        <v>0.69487667396006714</v>
      </c>
      <c r="H1964" s="13">
        <f t="shared" si="422"/>
        <v>-0.15428026069497242</v>
      </c>
      <c r="I1964" s="13">
        <f t="shared" si="423"/>
        <v>-0.15427632846816766</v>
      </c>
      <c r="J1964" s="14">
        <f t="shared" si="424"/>
        <v>9.0111349280164177E-6</v>
      </c>
      <c r="K1964" s="14">
        <f t="shared" si="425"/>
        <v>3.9322268047536912E-6</v>
      </c>
      <c r="L1964" s="14">
        <f t="shared" si="426"/>
        <v>2.0300138172591997E-11</v>
      </c>
      <c r="M1964" s="14">
        <f t="shared" si="427"/>
        <v>0.76813267215137215</v>
      </c>
      <c r="N1964" s="14">
        <f t="shared" si="428"/>
        <v>0.7681384418661994</v>
      </c>
      <c r="O1964" s="14">
        <f t="shared" si="429"/>
        <v>3.8656019110008748E-12</v>
      </c>
      <c r="P1964" s="14">
        <f t="shared" si="430"/>
        <v>2.2580967903635033E-11</v>
      </c>
      <c r="Q1964" s="14">
        <f t="shared" si="431"/>
        <v>4.7519435922194018E-6</v>
      </c>
      <c r="R1964" s="14">
        <f t="shared" si="432"/>
        <v>4.751943592237286E-6</v>
      </c>
      <c r="S1964">
        <f t="shared" si="433"/>
        <v>60.549265252287498</v>
      </c>
    </row>
    <row r="1965" spans="1:19" x14ac:dyDescent="0.35">
      <c r="A1965" s="2" t="s">
        <v>2129</v>
      </c>
      <c r="B1965" s="2">
        <v>39.812956999999997</v>
      </c>
      <c r="C1965" s="2">
        <v>-8.8395132000000007</v>
      </c>
      <c r="D1965" s="2">
        <v>39.813479999999998</v>
      </c>
      <c r="E1965" s="2">
        <v>-8.8393186999999998</v>
      </c>
      <c r="F1965" s="13">
        <f t="shared" si="420"/>
        <v>0.69486718460492403</v>
      </c>
      <c r="G1965" s="13">
        <f t="shared" si="421"/>
        <v>0.69487631267691197</v>
      </c>
      <c r="H1965" s="13">
        <f t="shared" si="422"/>
        <v>-0.15427860961350004</v>
      </c>
      <c r="I1965" s="13">
        <f t="shared" si="423"/>
        <v>-0.15427521494810489</v>
      </c>
      <c r="J1965" s="14">
        <f t="shared" si="424"/>
        <v>9.1280719879405225E-6</v>
      </c>
      <c r="K1965" s="14">
        <f t="shared" si="425"/>
        <v>3.3946653951455463E-6</v>
      </c>
      <c r="L1965" s="14">
        <f t="shared" si="426"/>
        <v>2.0830424554111474E-11</v>
      </c>
      <c r="M1965" s="14">
        <f t="shared" si="427"/>
        <v>0.76813290347757124</v>
      </c>
      <c r="N1965" s="14">
        <f t="shared" si="428"/>
        <v>0.76813874806276428</v>
      </c>
      <c r="O1965" s="14">
        <f t="shared" si="429"/>
        <v>2.8809382862469004E-12</v>
      </c>
      <c r="P1965" s="14">
        <f t="shared" si="430"/>
        <v>2.2530272196479675E-11</v>
      </c>
      <c r="Q1965" s="14">
        <f t="shared" si="431"/>
        <v>4.7466063873550415E-6</v>
      </c>
      <c r="R1965" s="14">
        <f t="shared" si="432"/>
        <v>4.7466063873728647E-6</v>
      </c>
      <c r="S1965">
        <f t="shared" si="433"/>
        <v>60.481258587905046</v>
      </c>
    </row>
    <row r="1966" spans="1:19" x14ac:dyDescent="0.35">
      <c r="A1966" s="2" t="s">
        <v>2130</v>
      </c>
      <c r="B1966" s="2">
        <v>39.952560699999999</v>
      </c>
      <c r="C1966" s="2">
        <v>-8.7718741999999992</v>
      </c>
      <c r="D1966" s="2">
        <v>39.953948599999997</v>
      </c>
      <c r="E1966" s="2">
        <v>-8.7727774000000007</v>
      </c>
      <c r="F1966" s="13">
        <f t="shared" si="420"/>
        <v>0.69730372881789049</v>
      </c>
      <c r="G1966" s="13">
        <f t="shared" si="421"/>
        <v>0.69732795224257882</v>
      </c>
      <c r="H1966" s="13">
        <f t="shared" si="422"/>
        <v>-0.15309808636074357</v>
      </c>
      <c r="I1966" s="13">
        <f t="shared" si="423"/>
        <v>-0.15311385017454759</v>
      </c>
      <c r="J1966" s="14">
        <f t="shared" si="424"/>
        <v>2.4223424688329942E-5</v>
      </c>
      <c r="K1966" s="14">
        <f t="shared" si="425"/>
        <v>-1.5763813804026139E-5</v>
      </c>
      <c r="L1966" s="14">
        <f t="shared" si="426"/>
        <v>1.4669357590062514E-10</v>
      </c>
      <c r="M1966" s="14">
        <f t="shared" si="427"/>
        <v>0.76656083523906948</v>
      </c>
      <c r="N1966" s="14">
        <f t="shared" si="428"/>
        <v>0.76657639061186</v>
      </c>
      <c r="O1966" s="14">
        <f t="shared" si="429"/>
        <v>6.2124456410714782E-11</v>
      </c>
      <c r="P1966" s="14">
        <f t="shared" si="430"/>
        <v>1.8319961107467142E-10</v>
      </c>
      <c r="Q1966" s="14">
        <f t="shared" si="431"/>
        <v>1.3535125085298303E-5</v>
      </c>
      <c r="R1966" s="14">
        <f t="shared" si="432"/>
        <v>1.3535125085711576E-5</v>
      </c>
      <c r="S1966">
        <f t="shared" si="433"/>
        <v>172.4645638421369</v>
      </c>
    </row>
    <row r="1967" spans="1:19" x14ac:dyDescent="0.35">
      <c r="A1967" s="2" t="s">
        <v>2131</v>
      </c>
      <c r="B1967" s="2">
        <v>39.954015499999997</v>
      </c>
      <c r="C1967" s="2">
        <v>-8.7730689000000002</v>
      </c>
      <c r="D1967" s="2">
        <v>39.9525541</v>
      </c>
      <c r="E1967" s="2">
        <v>-8.7721157000000005</v>
      </c>
      <c r="F1967" s="13">
        <f t="shared" si="420"/>
        <v>0.6973291198678484</v>
      </c>
      <c r="G1967" s="13">
        <f t="shared" si="421"/>
        <v>0.69730361362615989</v>
      </c>
      <c r="H1967" s="13">
        <f t="shared" si="422"/>
        <v>-0.15311893780931715</v>
      </c>
      <c r="I1967" s="13">
        <f t="shared" si="423"/>
        <v>-0.15310230133088715</v>
      </c>
      <c r="J1967" s="14">
        <f t="shared" si="424"/>
        <v>-2.5506241688511011E-5</v>
      </c>
      <c r="K1967" s="14">
        <f t="shared" si="425"/>
        <v>1.6636478430004376E-5</v>
      </c>
      <c r="L1967" s="14">
        <f t="shared" si="426"/>
        <v>1.6264209125936676E-10</v>
      </c>
      <c r="M1967" s="14">
        <f t="shared" si="427"/>
        <v>0.76657646458258488</v>
      </c>
      <c r="N1967" s="14">
        <f t="shared" si="428"/>
        <v>0.76656008542264842</v>
      </c>
      <c r="O1967" s="14">
        <f t="shared" si="429"/>
        <v>6.91931036364043E-11</v>
      </c>
      <c r="P1967" s="14">
        <f t="shared" si="430"/>
        <v>2.0330182164646716E-10</v>
      </c>
      <c r="Q1967" s="14">
        <f t="shared" si="431"/>
        <v>1.425839477804101E-5</v>
      </c>
      <c r="R1967" s="14">
        <f t="shared" si="432"/>
        <v>1.4258394778524136E-5</v>
      </c>
      <c r="S1967">
        <f t="shared" si="433"/>
        <v>181.68046626795453</v>
      </c>
    </row>
    <row r="1968" spans="1:19" x14ac:dyDescent="0.35">
      <c r="A1968" s="2" t="s">
        <v>2132</v>
      </c>
      <c r="B1968" s="2">
        <v>39.502762699999998</v>
      </c>
      <c r="C1968" s="2">
        <v>-9.0900462999999991</v>
      </c>
      <c r="D1968" s="2">
        <v>39.502846099999999</v>
      </c>
      <c r="E1968" s="2">
        <v>-9.0909372000000008</v>
      </c>
      <c r="F1968" s="13">
        <f t="shared" si="420"/>
        <v>0.68945327274900503</v>
      </c>
      <c r="G1968" s="13">
        <f t="shared" si="421"/>
        <v>0.68945472835360122</v>
      </c>
      <c r="H1968" s="13">
        <f t="shared" si="422"/>
        <v>-0.15865123709372822</v>
      </c>
      <c r="I1968" s="13">
        <f t="shared" si="423"/>
        <v>-0.15866678623203426</v>
      </c>
      <c r="J1968" s="14">
        <f t="shared" si="424"/>
        <v>1.4556045961899855E-6</v>
      </c>
      <c r="K1968" s="14">
        <f t="shared" si="425"/>
        <v>-1.554913830603688E-5</v>
      </c>
      <c r="L1968" s="14">
        <f t="shared" si="426"/>
        <v>5.2969618511225913E-13</v>
      </c>
      <c r="M1968" s="14">
        <f t="shared" si="427"/>
        <v>0.77159298600337123</v>
      </c>
      <c r="N1968" s="14">
        <f t="shared" si="428"/>
        <v>0.77159391193672622</v>
      </c>
      <c r="O1968" s="14">
        <f t="shared" si="429"/>
        <v>6.0443925513848032E-11</v>
      </c>
      <c r="P1968" s="14">
        <f t="shared" si="430"/>
        <v>3.6515377132917081E-11</v>
      </c>
      <c r="Q1968" s="14">
        <f t="shared" si="431"/>
        <v>6.0427954733647146E-6</v>
      </c>
      <c r="R1968" s="14">
        <f t="shared" si="432"/>
        <v>6.0427954734014902E-6</v>
      </c>
      <c r="S1968">
        <f t="shared" si="433"/>
        <v>76.997299922081794</v>
      </c>
    </row>
    <row r="1969" spans="1:19" x14ac:dyDescent="0.35">
      <c r="A1969" s="2" t="s">
        <v>2133</v>
      </c>
      <c r="B1969" s="2">
        <v>39.502782699999997</v>
      </c>
      <c r="C1969" s="2">
        <v>-9.0909437999999998</v>
      </c>
      <c r="D1969" s="2">
        <v>39.5027002</v>
      </c>
      <c r="E1969" s="2">
        <v>-9.0900394000000002</v>
      </c>
      <c r="F1969" s="13">
        <f t="shared" si="420"/>
        <v>0.68945362181485537</v>
      </c>
      <c r="G1969" s="13">
        <f t="shared" si="421"/>
        <v>0.68945218191822255</v>
      </c>
      <c r="H1969" s="13">
        <f t="shared" si="422"/>
        <v>-0.15866690142376488</v>
      </c>
      <c r="I1969" s="13">
        <f t="shared" si="423"/>
        <v>-0.15865111666600984</v>
      </c>
      <c r="J1969" s="14">
        <f t="shared" si="424"/>
        <v>-1.4398966328155183E-6</v>
      </c>
      <c r="K1969" s="14">
        <f t="shared" si="425"/>
        <v>1.5784757755044065E-5</v>
      </c>
      <c r="L1969" s="14">
        <f t="shared" si="426"/>
        <v>5.1832557829827742E-13</v>
      </c>
      <c r="M1969" s="14">
        <f t="shared" si="427"/>
        <v>0.77159460583055495</v>
      </c>
      <c r="N1969" s="14">
        <f t="shared" si="428"/>
        <v>0.77159368989050725</v>
      </c>
      <c r="O1969" s="14">
        <f t="shared" si="429"/>
        <v>6.2289644345062619E-11</v>
      </c>
      <c r="P1969" s="14">
        <f t="shared" si="430"/>
        <v>3.7602934318636556E-11</v>
      </c>
      <c r="Q1969" s="14">
        <f t="shared" si="431"/>
        <v>6.1321231493371489E-6</v>
      </c>
      <c r="R1969" s="14">
        <f t="shared" si="432"/>
        <v>6.1321231493755796E-6</v>
      </c>
      <c r="S1969">
        <f t="shared" si="433"/>
        <v>78.135513169343639</v>
      </c>
    </row>
    <row r="1970" spans="1:19" x14ac:dyDescent="0.35">
      <c r="A1970" s="2" t="s">
        <v>2134</v>
      </c>
      <c r="B1970" s="2">
        <v>39.460128300000001</v>
      </c>
      <c r="C1970" s="2">
        <v>-9.1183031000000003</v>
      </c>
      <c r="D1970" s="2">
        <v>39.455818399999998</v>
      </c>
      <c r="E1970" s="2">
        <v>-9.1193425000000001</v>
      </c>
      <c r="F1970" s="13">
        <f t="shared" si="420"/>
        <v>0.68870916209439281</v>
      </c>
      <c r="G1970" s="13">
        <f t="shared" si="421"/>
        <v>0.68863394014896107</v>
      </c>
      <c r="H1970" s="13">
        <f t="shared" si="422"/>
        <v>-0.15914441128980578</v>
      </c>
      <c r="I1970" s="13">
        <f t="shared" si="423"/>
        <v>-0.159162552242051</v>
      </c>
      <c r="J1970" s="14">
        <f t="shared" si="424"/>
        <v>-7.5221945431747095E-5</v>
      </c>
      <c r="K1970" s="14">
        <f t="shared" si="425"/>
        <v>-1.8140952245226938E-5</v>
      </c>
      <c r="L1970" s="14">
        <f t="shared" si="426"/>
        <v>1.414585267967167E-9</v>
      </c>
      <c r="M1970" s="14">
        <f t="shared" si="427"/>
        <v>0.77211484299647837</v>
      </c>
      <c r="N1970" s="14">
        <f t="shared" si="428"/>
        <v>0.77206703854299508</v>
      </c>
      <c r="O1970" s="14">
        <f t="shared" si="429"/>
        <v>8.2273537088644756E-11</v>
      </c>
      <c r="P1970" s="14">
        <f t="shared" si="430"/>
        <v>1.4636305325658368E-9</v>
      </c>
      <c r="Q1970" s="14">
        <f t="shared" si="431"/>
        <v>3.8257424541725711E-5</v>
      </c>
      <c r="R1970" s="14">
        <f t="shared" si="432"/>
        <v>3.8257424551058171E-5</v>
      </c>
      <c r="S1970">
        <f t="shared" si="433"/>
        <v>487.47610362958324</v>
      </c>
    </row>
    <row r="1971" spans="1:19" x14ac:dyDescent="0.35">
      <c r="A1971" s="2" t="s">
        <v>2135</v>
      </c>
      <c r="B1971" s="2">
        <v>39.455782999999997</v>
      </c>
      <c r="C1971" s="2">
        <v>-9.1191426</v>
      </c>
      <c r="D1971" s="2">
        <v>39.460064299999999</v>
      </c>
      <c r="E1971" s="2">
        <v>-9.1181146000000002</v>
      </c>
      <c r="F1971" s="13">
        <f t="shared" si="420"/>
        <v>0.68863332230240581</v>
      </c>
      <c r="G1971" s="13">
        <f t="shared" si="421"/>
        <v>0.68870804508367145</v>
      </c>
      <c r="H1971" s="13">
        <f t="shared" si="422"/>
        <v>-0.15915906332887625</v>
      </c>
      <c r="I1971" s="13">
        <f t="shared" si="423"/>
        <v>-0.15914112134416575</v>
      </c>
      <c r="J1971" s="14">
        <f t="shared" si="424"/>
        <v>7.4722781265634808E-5</v>
      </c>
      <c r="K1971" s="14">
        <f t="shared" si="425"/>
        <v>1.7941984710501124E-5</v>
      </c>
      <c r="L1971" s="14">
        <f t="shared" si="426"/>
        <v>1.3958735093684885E-9</v>
      </c>
      <c r="M1971" s="14">
        <f t="shared" si="427"/>
        <v>0.77206774844873438</v>
      </c>
      <c r="N1971" s="14">
        <f t="shared" si="428"/>
        <v>0.77211523562732609</v>
      </c>
      <c r="O1971" s="14">
        <f t="shared" si="429"/>
        <v>8.0478703835805079E-11</v>
      </c>
      <c r="P1971" s="14">
        <f t="shared" si="430"/>
        <v>1.4438488985436828E-9</v>
      </c>
      <c r="Q1971" s="14">
        <f t="shared" si="431"/>
        <v>3.7998011770929315E-5</v>
      </c>
      <c r="R1971" s="14">
        <f t="shared" si="432"/>
        <v>3.7998011780073219E-5</v>
      </c>
      <c r="S1971">
        <f t="shared" si="433"/>
        <v>484.17066610169297</v>
      </c>
    </row>
    <row r="1972" spans="1:19" x14ac:dyDescent="0.35">
      <c r="A1972" s="2" t="s">
        <v>2136</v>
      </c>
      <c r="B1972" s="2">
        <v>39.446945599999999</v>
      </c>
      <c r="C1972" s="2">
        <v>-9.1215747</v>
      </c>
      <c r="D1972" s="2">
        <v>39.450627599999997</v>
      </c>
      <c r="E1972" s="2">
        <v>-9.1203842000000002</v>
      </c>
      <c r="F1972" s="13">
        <f t="shared" si="420"/>
        <v>0.68847908057509011</v>
      </c>
      <c r="G1972" s="13">
        <f t="shared" si="421"/>
        <v>0.68854334359814851</v>
      </c>
      <c r="H1972" s="13">
        <f t="shared" si="422"/>
        <v>-0.15920151148161402</v>
      </c>
      <c r="I1972" s="13">
        <f t="shared" si="423"/>
        <v>-0.15918073333686902</v>
      </c>
      <c r="J1972" s="14">
        <f t="shared" si="424"/>
        <v>6.4263023058397373E-5</v>
      </c>
      <c r="K1972" s="14">
        <f t="shared" si="425"/>
        <v>2.0778144744992844E-5</v>
      </c>
      <c r="L1972" s="14">
        <f t="shared" si="426"/>
        <v>1.0324340327957215E-9</v>
      </c>
      <c r="M1972" s="14">
        <f t="shared" si="427"/>
        <v>0.77217241239749135</v>
      </c>
      <c r="N1972" s="14">
        <f t="shared" si="428"/>
        <v>0.77221324436759609</v>
      </c>
      <c r="O1972" s="14">
        <f t="shared" si="429"/>
        <v>1.0793282475708525E-10</v>
      </c>
      <c r="P1972" s="14">
        <f t="shared" si="430"/>
        <v>1.0967924079125643E-9</v>
      </c>
      <c r="Q1972" s="14">
        <f t="shared" si="431"/>
        <v>3.3117856330272407E-5</v>
      </c>
      <c r="R1972" s="14">
        <f t="shared" si="432"/>
        <v>3.3117856336326307E-5</v>
      </c>
      <c r="S1972">
        <f t="shared" si="433"/>
        <v>421.98772543746981</v>
      </c>
    </row>
    <row r="1973" spans="1:19" x14ac:dyDescent="0.35">
      <c r="A1973" s="2" t="s">
        <v>2137</v>
      </c>
      <c r="B1973" s="2">
        <v>39.450683900000001</v>
      </c>
      <c r="C1973" s="2">
        <v>-9.1205762000000004</v>
      </c>
      <c r="D1973" s="2">
        <v>39.447824099999998</v>
      </c>
      <c r="E1973" s="2">
        <v>-9.1214346000000006</v>
      </c>
      <c r="F1973" s="13">
        <f t="shared" si="420"/>
        <v>0.68854432621851747</v>
      </c>
      <c r="G1973" s="13">
        <f t="shared" si="421"/>
        <v>0.68849441329256889</v>
      </c>
      <c r="H1973" s="13">
        <f t="shared" si="422"/>
        <v>-0.15918408436903286</v>
      </c>
      <c r="I1973" s="13">
        <f t="shared" si="423"/>
        <v>-0.15919906627533198</v>
      </c>
      <c r="J1973" s="14">
        <f t="shared" si="424"/>
        <v>-4.9912925948580877E-5</v>
      </c>
      <c r="K1973" s="14">
        <f t="shared" si="425"/>
        <v>-1.4981906299116332E-5</v>
      </c>
      <c r="L1973" s="14">
        <f t="shared" si="426"/>
        <v>6.2282504405782584E-10</v>
      </c>
      <c r="M1973" s="14">
        <f t="shared" si="427"/>
        <v>0.77220350242865166</v>
      </c>
      <c r="N1973" s="14">
        <f t="shared" si="428"/>
        <v>0.77217178802729636</v>
      </c>
      <c r="O1973" s="14">
        <f t="shared" si="429"/>
        <v>5.6114379087825806E-11</v>
      </c>
      <c r="P1973" s="14">
        <f t="shared" si="430"/>
        <v>6.562845758212079E-10</v>
      </c>
      <c r="Q1973" s="14">
        <f t="shared" si="431"/>
        <v>2.5618051756939051E-5</v>
      </c>
      <c r="R1973" s="14">
        <f t="shared" si="432"/>
        <v>2.5618051759741175E-5</v>
      </c>
      <c r="S1973">
        <f t="shared" si="433"/>
        <v>326.42521552262207</v>
      </c>
    </row>
    <row r="1974" spans="1:19" x14ac:dyDescent="0.35">
      <c r="A1974" s="2" t="s">
        <v>2138</v>
      </c>
      <c r="B1974" s="2">
        <v>39.2955367</v>
      </c>
      <c r="C1974" s="2">
        <v>-9.1593827999999995</v>
      </c>
      <c r="D1974" s="2">
        <v>39.296100600000003</v>
      </c>
      <c r="E1974" s="2">
        <v>-9.1602154999999996</v>
      </c>
      <c r="F1974" s="13">
        <f t="shared" si="420"/>
        <v>0.68583649675326719</v>
      </c>
      <c r="G1974" s="13">
        <f t="shared" si="421"/>
        <v>0.68584633866491929</v>
      </c>
      <c r="H1974" s="13">
        <f t="shared" si="422"/>
        <v>-0.15986138731053726</v>
      </c>
      <c r="I1974" s="13">
        <f t="shared" si="423"/>
        <v>-0.15987592066721862</v>
      </c>
      <c r="J1974" s="14">
        <f t="shared" si="424"/>
        <v>9.8419116520975791E-6</v>
      </c>
      <c r="K1974" s="14">
        <f t="shared" si="425"/>
        <v>-1.4533356681362131E-5</v>
      </c>
      <c r="L1974" s="14">
        <f t="shared" si="426"/>
        <v>2.4215806241728054E-11</v>
      </c>
      <c r="M1974" s="14">
        <f t="shared" si="427"/>
        <v>0.77388331417000666</v>
      </c>
      <c r="N1974" s="14">
        <f t="shared" si="428"/>
        <v>0.77388954729277271</v>
      </c>
      <c r="O1974" s="14">
        <f t="shared" si="429"/>
        <v>5.2804614105993873E-11</v>
      </c>
      <c r="P1974" s="14">
        <f t="shared" si="430"/>
        <v>5.5840500595238085E-11</v>
      </c>
      <c r="Q1974" s="14">
        <f t="shared" si="431"/>
        <v>7.4726501721436209E-6</v>
      </c>
      <c r="R1974" s="14">
        <f t="shared" si="432"/>
        <v>7.4726501722131674E-6</v>
      </c>
      <c r="S1974">
        <f t="shared" si="433"/>
        <v>95.216508494340175</v>
      </c>
    </row>
    <row r="1975" spans="1:19" x14ac:dyDescent="0.35">
      <c r="A1975" s="2" t="s">
        <v>2139</v>
      </c>
      <c r="B1975" s="2">
        <v>39.296029699999998</v>
      </c>
      <c r="C1975" s="2">
        <v>-9.1603446999999996</v>
      </c>
      <c r="D1975" s="2">
        <v>39.295468100000001</v>
      </c>
      <c r="E1975" s="2">
        <v>-9.1595305000000007</v>
      </c>
      <c r="F1975" s="13">
        <f t="shared" si="420"/>
        <v>0.68584510122647957</v>
      </c>
      <c r="G1975" s="13">
        <f t="shared" si="421"/>
        <v>0.6858352994574004</v>
      </c>
      <c r="H1975" s="13">
        <f t="shared" si="422"/>
        <v>-0.1598781756326122</v>
      </c>
      <c r="I1975" s="13">
        <f t="shared" si="423"/>
        <v>-0.15986396516184248</v>
      </c>
      <c r="J1975" s="14">
        <f t="shared" si="424"/>
        <v>-9.8017690791651901E-6</v>
      </c>
      <c r="K1975" s="14">
        <f t="shared" si="425"/>
        <v>1.4210470769715489E-5</v>
      </c>
      <c r="L1975" s="14">
        <f t="shared" si="426"/>
        <v>2.4018669270127405E-11</v>
      </c>
      <c r="M1975" s="14">
        <f t="shared" si="427"/>
        <v>0.77389030556434169</v>
      </c>
      <c r="N1975" s="14">
        <f t="shared" si="428"/>
        <v>0.77388409787408075</v>
      </c>
      <c r="O1975" s="14">
        <f t="shared" si="429"/>
        <v>5.0484369873385026E-11</v>
      </c>
      <c r="P1975" s="14">
        <f t="shared" si="430"/>
        <v>5.4253829114645721E-11</v>
      </c>
      <c r="Q1975" s="14">
        <f t="shared" si="431"/>
        <v>7.3657198639810981E-6</v>
      </c>
      <c r="R1975" s="14">
        <f t="shared" si="432"/>
        <v>7.365719864047702E-6</v>
      </c>
      <c r="S1975">
        <f t="shared" si="433"/>
        <v>93.854002507695824</v>
      </c>
    </row>
    <row r="1976" spans="1:19" x14ac:dyDescent="0.35">
      <c r="A1976" s="2" t="s">
        <v>2140</v>
      </c>
      <c r="B1976" s="2">
        <v>41.286547499999998</v>
      </c>
      <c r="C1976" s="2">
        <v>-7.6995231999999998</v>
      </c>
      <c r="D1976" s="2">
        <v>41.285507500000001</v>
      </c>
      <c r="E1976" s="2">
        <v>-7.7023777999999998</v>
      </c>
      <c r="F1976" s="13">
        <f t="shared" si="420"/>
        <v>0.72058619065603358</v>
      </c>
      <c r="G1976" s="13">
        <f t="shared" si="421"/>
        <v>0.7205680392318129</v>
      </c>
      <c r="H1976" s="13">
        <f t="shared" si="422"/>
        <v>-0.13438203067368987</v>
      </c>
      <c r="I1976" s="13">
        <f t="shared" si="423"/>
        <v>-0.1344318528425173</v>
      </c>
      <c r="J1976" s="14">
        <f t="shared" si="424"/>
        <v>-1.815142422068039E-5</v>
      </c>
      <c r="K1976" s="14">
        <f t="shared" si="425"/>
        <v>-4.9822168827429181E-5</v>
      </c>
      <c r="L1976" s="14">
        <f t="shared" si="426"/>
        <v>8.2368550307514163E-11</v>
      </c>
      <c r="M1976" s="14">
        <f t="shared" si="427"/>
        <v>0.75143105150646594</v>
      </c>
      <c r="N1976" s="14">
        <f t="shared" si="428"/>
        <v>0.75141907486204473</v>
      </c>
      <c r="O1976" s="14">
        <f t="shared" si="429"/>
        <v>6.2056212653884828E-10</v>
      </c>
      <c r="P1976" s="14">
        <f t="shared" si="430"/>
        <v>4.3276251706419199E-10</v>
      </c>
      <c r="Q1976" s="14">
        <f t="shared" si="431"/>
        <v>2.0802944913261488E-5</v>
      </c>
      <c r="R1976" s="14">
        <f t="shared" si="432"/>
        <v>2.080294491476194E-5</v>
      </c>
      <c r="S1976">
        <f t="shared" si="433"/>
        <v>265.07112410389664</v>
      </c>
    </row>
    <row r="1977" spans="1:19" x14ac:dyDescent="0.35">
      <c r="A1977" s="2" t="s">
        <v>2141</v>
      </c>
      <c r="B1977" s="2">
        <v>40.924409199999999</v>
      </c>
      <c r="C1977" s="2">
        <v>-8.5733001000000009</v>
      </c>
      <c r="D1977" s="2">
        <v>40.924493699999999</v>
      </c>
      <c r="E1977" s="2">
        <v>-8.5729252999999996</v>
      </c>
      <c r="F1977" s="13">
        <f t="shared" si="420"/>
        <v>0.71426568497345855</v>
      </c>
      <c r="G1977" s="13">
        <f t="shared" si="421"/>
        <v>0.71426715977667654</v>
      </c>
      <c r="H1977" s="13">
        <f t="shared" si="422"/>
        <v>-0.14963231450655912</v>
      </c>
      <c r="I1977" s="13">
        <f t="shared" si="423"/>
        <v>-0.14962577301252264</v>
      </c>
      <c r="J1977" s="14">
        <f t="shared" si="424"/>
        <v>1.4748032179934256E-6</v>
      </c>
      <c r="K1977" s="14">
        <f t="shared" si="425"/>
        <v>6.5414940364771912E-6</v>
      </c>
      <c r="L1977" s="14">
        <f t="shared" si="426"/>
        <v>5.4376113295084242E-13</v>
      </c>
      <c r="M1977" s="14">
        <f t="shared" si="427"/>
        <v>0.75557350121940103</v>
      </c>
      <c r="N1977" s="14">
        <f t="shared" si="428"/>
        <v>0.75557446730889455</v>
      </c>
      <c r="O1977" s="14">
        <f t="shared" si="429"/>
        <v>1.0697786057278515E-11</v>
      </c>
      <c r="P1977" s="14">
        <f t="shared" si="430"/>
        <v>6.6510420996147688E-12</v>
      </c>
      <c r="Q1977" s="14">
        <f t="shared" si="431"/>
        <v>2.5789614381790919E-6</v>
      </c>
      <c r="R1977" s="14">
        <f t="shared" si="432"/>
        <v>2.578961438181951E-6</v>
      </c>
      <c r="S1977">
        <f t="shared" si="433"/>
        <v>32.861126645314421</v>
      </c>
    </row>
    <row r="1978" spans="1:19" x14ac:dyDescent="0.35">
      <c r="A1978" s="2" t="s">
        <v>2142</v>
      </c>
      <c r="B1978" s="2">
        <v>40.923746100000002</v>
      </c>
      <c r="C1978" s="2">
        <v>-8.5767038000000007</v>
      </c>
      <c r="D1978" s="2">
        <v>40.923786</v>
      </c>
      <c r="E1978" s="2">
        <v>-8.5762938000000002</v>
      </c>
      <c r="F1978" s="13">
        <f t="shared" si="420"/>
        <v>0.7142541116951886</v>
      </c>
      <c r="G1978" s="13">
        <f t="shared" si="421"/>
        <v>0.71425480808156017</v>
      </c>
      <c r="H1978" s="13">
        <f t="shared" si="422"/>
        <v>-0.14969172027830924</v>
      </c>
      <c r="I1978" s="13">
        <f t="shared" si="423"/>
        <v>-0.14968456442837608</v>
      </c>
      <c r="J1978" s="14">
        <f t="shared" si="424"/>
        <v>6.963863715681029E-7</v>
      </c>
      <c r="K1978" s="14">
        <f t="shared" si="425"/>
        <v>7.1558499331603187E-6</v>
      </c>
      <c r="L1978" s="14">
        <f t="shared" si="426"/>
        <v>1.2123849462644207E-13</v>
      </c>
      <c r="M1978" s="14">
        <f t="shared" si="427"/>
        <v>0.75558159231106681</v>
      </c>
      <c r="N1978" s="14">
        <f t="shared" si="428"/>
        <v>0.75558204848194155</v>
      </c>
      <c r="O1978" s="14">
        <f t="shared" si="429"/>
        <v>1.2801547066423007E-11</v>
      </c>
      <c r="P1978" s="14">
        <f t="shared" si="430"/>
        <v>7.429691478475901E-12</v>
      </c>
      <c r="Q1978" s="14">
        <f t="shared" si="431"/>
        <v>2.7257460407154406E-6</v>
      </c>
      <c r="R1978" s="14">
        <f t="shared" si="432"/>
        <v>2.7257460407188156E-6</v>
      </c>
      <c r="S1978">
        <f t="shared" si="433"/>
        <v>34.731456050839149</v>
      </c>
    </row>
    <row r="1979" spans="1:19" x14ac:dyDescent="0.35">
      <c r="A1979" s="2" t="s">
        <v>2143</v>
      </c>
      <c r="B1979" s="2">
        <v>40.923889899999999</v>
      </c>
      <c r="C1979" s="2">
        <v>-8.5761938999999998</v>
      </c>
      <c r="D1979" s="2">
        <v>40.923846900000001</v>
      </c>
      <c r="E1979" s="2">
        <v>-8.5766218999999992</v>
      </c>
      <c r="F1979" s="13">
        <f t="shared" si="420"/>
        <v>0.71425662147865299</v>
      </c>
      <c r="G1979" s="13">
        <f t="shared" si="421"/>
        <v>0.71425587098707466</v>
      </c>
      <c r="H1979" s="13">
        <f t="shared" si="422"/>
        <v>-0.14968282084445331</v>
      </c>
      <c r="I1979" s="13">
        <f t="shared" si="423"/>
        <v>-0.14969029085365185</v>
      </c>
      <c r="J1979" s="14">
        <f t="shared" si="424"/>
        <v>-7.5049157832740576E-7</v>
      </c>
      <c r="K1979" s="14">
        <f t="shared" si="425"/>
        <v>-7.4700091985402395E-6</v>
      </c>
      <c r="L1979" s="14">
        <f t="shared" si="426"/>
        <v>1.4080940228508355E-13</v>
      </c>
      <c r="M1979" s="14">
        <f t="shared" si="427"/>
        <v>0.75558089604955148</v>
      </c>
      <c r="N1979" s="14">
        <f t="shared" si="428"/>
        <v>0.75558040443581631</v>
      </c>
      <c r="O1979" s="14">
        <f t="shared" si="429"/>
        <v>1.3950259356504076E-11</v>
      </c>
      <c r="P1979" s="14">
        <f t="shared" si="430"/>
        <v>8.1050420298071407E-12</v>
      </c>
      <c r="Q1979" s="14">
        <f t="shared" si="431"/>
        <v>2.8469355506943148E-6</v>
      </c>
      <c r="R1979" s="14">
        <f t="shared" si="432"/>
        <v>2.8469355506981608E-6</v>
      </c>
      <c r="S1979">
        <f t="shared" si="433"/>
        <v>36.275652786995963</v>
      </c>
    </row>
    <row r="1980" spans="1:19" x14ac:dyDescent="0.35">
      <c r="A1980" s="2" t="s">
        <v>2144</v>
      </c>
      <c r="B1980" s="2">
        <v>40.924570899999999</v>
      </c>
      <c r="C1980" s="2">
        <v>-8.5729430000000004</v>
      </c>
      <c r="D1980" s="2">
        <v>40.924492499999999</v>
      </c>
      <c r="E1980" s="2">
        <v>-8.5733222999999992</v>
      </c>
      <c r="F1980" s="13">
        <f t="shared" si="420"/>
        <v>0.71426850717085899</v>
      </c>
      <c r="G1980" s="13">
        <f t="shared" si="421"/>
        <v>0.71426713883272552</v>
      </c>
      <c r="H1980" s="13">
        <f t="shared" si="422"/>
        <v>-0.14962608193580024</v>
      </c>
      <c r="I1980" s="13">
        <f t="shared" si="423"/>
        <v>-0.14963270196965303</v>
      </c>
      <c r="J1980" s="14">
        <f t="shared" si="424"/>
        <v>-1.3683381334672617E-6</v>
      </c>
      <c r="K1980" s="14">
        <f t="shared" si="425"/>
        <v>-6.6200338527944158E-6</v>
      </c>
      <c r="L1980" s="14">
        <f t="shared" si="426"/>
        <v>4.6808731187509447E-13</v>
      </c>
      <c r="M1980" s="14">
        <f t="shared" si="427"/>
        <v>0.75557351493902669</v>
      </c>
      <c r="N1980" s="14">
        <f t="shared" si="428"/>
        <v>0.75557261858945679</v>
      </c>
      <c r="O1980" s="14">
        <f t="shared" si="429"/>
        <v>1.0956212052996007E-11</v>
      </c>
      <c r="P1980" s="14">
        <f t="shared" si="430"/>
        <v>6.7228864333566489E-12</v>
      </c>
      <c r="Q1980" s="14">
        <f t="shared" si="431"/>
        <v>2.5928529525132446E-6</v>
      </c>
      <c r="R1980" s="14">
        <f t="shared" si="432"/>
        <v>2.5928529525161495E-6</v>
      </c>
      <c r="S1980">
        <f t="shared" si="433"/>
        <v>33.038132320960777</v>
      </c>
    </row>
    <row r="1981" spans="1:19" x14ac:dyDescent="0.35">
      <c r="A1981" s="2" t="s">
        <v>2145</v>
      </c>
      <c r="B1981" s="2">
        <v>40.735657000000003</v>
      </c>
      <c r="C1981" s="2">
        <v>-8.5417289000000007</v>
      </c>
      <c r="D1981" s="2">
        <v>40.734063800000001</v>
      </c>
      <c r="E1981" s="2">
        <v>-8.5416073000000008</v>
      </c>
      <c r="F1981" s="13">
        <f t="shared" si="420"/>
        <v>0.71097133761307585</v>
      </c>
      <c r="G1981" s="13">
        <f t="shared" si="421"/>
        <v>0.71094353102743302</v>
      </c>
      <c r="H1981" s="13">
        <f t="shared" si="422"/>
        <v>-0.14908129311775348</v>
      </c>
      <c r="I1981" s="13">
        <f t="shared" si="423"/>
        <v>-0.14907917079738306</v>
      </c>
      <c r="J1981" s="14">
        <f t="shared" si="424"/>
        <v>-2.7806585642831116E-5</v>
      </c>
      <c r="K1981" s="14">
        <f t="shared" si="425"/>
        <v>2.1223203704179294E-6</v>
      </c>
      <c r="L1981" s="14">
        <f t="shared" si="426"/>
        <v>1.9330155126557023E-10</v>
      </c>
      <c r="M1981" s="14">
        <f t="shared" si="427"/>
        <v>0.75774651312796693</v>
      </c>
      <c r="N1981" s="14">
        <f t="shared" si="428"/>
        <v>0.75772836767484664</v>
      </c>
      <c r="O1981" s="14">
        <f t="shared" si="429"/>
        <v>1.1260609386723018E-12</v>
      </c>
      <c r="P1981" s="14">
        <f t="shared" si="430"/>
        <v>1.9394809720258092E-10</v>
      </c>
      <c r="Q1981" s="14">
        <f t="shared" si="431"/>
        <v>1.3926524950703995E-5</v>
      </c>
      <c r="R1981" s="14">
        <f t="shared" si="432"/>
        <v>1.3926524951154166E-5</v>
      </c>
      <c r="S1981">
        <f t="shared" si="433"/>
        <v>177.45178092760639</v>
      </c>
    </row>
    <row r="1982" spans="1:19" x14ac:dyDescent="0.35">
      <c r="A1982" s="2" t="s">
        <v>2146</v>
      </c>
      <c r="B1982" s="2">
        <v>40.734172800000003</v>
      </c>
      <c r="C1982" s="2">
        <v>-8.5414692999999993</v>
      </c>
      <c r="D1982" s="2">
        <v>40.736065500000002</v>
      </c>
      <c r="E1982" s="2">
        <v>-8.5415711000000005</v>
      </c>
      <c r="F1982" s="13">
        <f t="shared" si="420"/>
        <v>0.71094543343631766</v>
      </c>
      <c r="G1982" s="13">
        <f t="shared" si="421"/>
        <v>0.71097846728307013</v>
      </c>
      <c r="H1982" s="13">
        <f t="shared" si="422"/>
        <v>-0.14907676224301528</v>
      </c>
      <c r="I1982" s="13">
        <f t="shared" si="423"/>
        <v>-0.14907853898819384</v>
      </c>
      <c r="J1982" s="14">
        <f t="shared" si="424"/>
        <v>3.3033846752461571E-5</v>
      </c>
      <c r="K1982" s="14">
        <f t="shared" si="425"/>
        <v>-1.7767451785666299E-6</v>
      </c>
      <c r="L1982" s="14">
        <f t="shared" si="426"/>
        <v>2.728087577914708E-10</v>
      </c>
      <c r="M1982" s="14">
        <f t="shared" si="427"/>
        <v>0.75772371504620684</v>
      </c>
      <c r="N1982" s="14">
        <f t="shared" si="428"/>
        <v>0.75774527171154482</v>
      </c>
      <c r="O1982" s="14">
        <f t="shared" si="429"/>
        <v>7.8920585738973377E-13</v>
      </c>
      <c r="P1982" s="14">
        <f t="shared" si="430"/>
        <v>2.7326188945955755E-10</v>
      </c>
      <c r="Q1982" s="14">
        <f t="shared" si="431"/>
        <v>1.6530634877691708E-5</v>
      </c>
      <c r="R1982" s="14">
        <f t="shared" si="432"/>
        <v>1.6530634878444575E-5</v>
      </c>
      <c r="S1982">
        <f t="shared" si="433"/>
        <v>210.63334962114078</v>
      </c>
    </row>
    <row r="1983" spans="1:19" x14ac:dyDescent="0.35">
      <c r="A1983" s="2" t="s">
        <v>2147</v>
      </c>
      <c r="B1983" s="2">
        <v>39.673214299999998</v>
      </c>
      <c r="C1983" s="2">
        <v>-8.8454669999999993</v>
      </c>
      <c r="D1983" s="2">
        <v>39.673097900000002</v>
      </c>
      <c r="E1983" s="2">
        <v>-8.8445745000000002</v>
      </c>
      <c r="F1983" s="13">
        <f t="shared" si="420"/>
        <v>0.69242821438429736</v>
      </c>
      <c r="G1983" s="13">
        <f t="shared" si="421"/>
        <v>0.69242618282104806</v>
      </c>
      <c r="H1983" s="13">
        <f t="shared" si="422"/>
        <v>-0.15438252302650524</v>
      </c>
      <c r="I1983" s="13">
        <f t="shared" si="423"/>
        <v>-0.15436694596293121</v>
      </c>
      <c r="J1983" s="14">
        <f t="shared" si="424"/>
        <v>-2.0315632492939883E-6</v>
      </c>
      <c r="K1983" s="14">
        <f t="shared" si="425"/>
        <v>1.5577063574023775E-5</v>
      </c>
      <c r="L1983" s="14">
        <f t="shared" si="426"/>
        <v>1.0318123089701321E-12</v>
      </c>
      <c r="M1983" s="14">
        <f t="shared" si="427"/>
        <v>0.76969939101982598</v>
      </c>
      <c r="N1983" s="14">
        <f t="shared" si="428"/>
        <v>0.76969809405507295</v>
      </c>
      <c r="O1983" s="14">
        <f t="shared" si="429"/>
        <v>6.0661227396067989E-11</v>
      </c>
      <c r="P1983" s="14">
        <f t="shared" si="430"/>
        <v>3.6969716580388821E-11</v>
      </c>
      <c r="Q1983" s="14">
        <f t="shared" si="431"/>
        <v>6.08027273898045E-6</v>
      </c>
      <c r="R1983" s="14">
        <f t="shared" si="432"/>
        <v>6.0802727390179143E-6</v>
      </c>
      <c r="S1983">
        <f t="shared" si="433"/>
        <v>77.474835240566264</v>
      </c>
    </row>
    <row r="1984" spans="1:19" x14ac:dyDescent="0.35">
      <c r="A1984" s="2" t="s">
        <v>2148</v>
      </c>
      <c r="B1984" s="2">
        <v>39.673164</v>
      </c>
      <c r="C1984" s="2">
        <v>-8.8445405000000008</v>
      </c>
      <c r="D1984" s="2">
        <v>39.673279600000001</v>
      </c>
      <c r="E1984" s="2">
        <v>-8.8454244000000006</v>
      </c>
      <c r="F1984" s="13">
        <f t="shared" si="420"/>
        <v>0.6924273364836836</v>
      </c>
      <c r="G1984" s="13">
        <f t="shared" si="421"/>
        <v>0.69242935408429895</v>
      </c>
      <c r="H1984" s="13">
        <f t="shared" si="422"/>
        <v>-0.15436635255098555</v>
      </c>
      <c r="I1984" s="13">
        <f t="shared" si="423"/>
        <v>-0.15438177951624393</v>
      </c>
      <c r="J1984" s="14">
        <f t="shared" si="424"/>
        <v>2.0176006153560522E-6</v>
      </c>
      <c r="K1984" s="14">
        <f t="shared" si="425"/>
        <v>-1.5426965258386049E-5</v>
      </c>
      <c r="L1984" s="14">
        <f t="shared" si="426"/>
        <v>1.0176780607709349E-12</v>
      </c>
      <c r="M1984" s="14">
        <f t="shared" si="427"/>
        <v>0.76969736646091236</v>
      </c>
      <c r="N1984" s="14">
        <f t="shared" si="428"/>
        <v>0.76969865451359909</v>
      </c>
      <c r="O1984" s="14">
        <f t="shared" si="429"/>
        <v>5.9497814269682548E-11</v>
      </c>
      <c r="P1984" s="14">
        <f t="shared" si="430"/>
        <v>3.6266267284754223E-11</v>
      </c>
      <c r="Q1984" s="14">
        <f t="shared" si="431"/>
        <v>6.0221480623407313E-6</v>
      </c>
      <c r="R1984" s="14">
        <f t="shared" si="432"/>
        <v>6.0221480623771317E-6</v>
      </c>
      <c r="S1984">
        <f t="shared" si="433"/>
        <v>76.734210610809413</v>
      </c>
    </row>
    <row r="1985" spans="1:19" x14ac:dyDescent="0.35">
      <c r="A1985" s="2" t="s">
        <v>2149</v>
      </c>
      <c r="B1985" s="2">
        <v>40.695220300000003</v>
      </c>
      <c r="C1985" s="2">
        <v>-8.1097424</v>
      </c>
      <c r="D1985" s="2">
        <v>40.6967164</v>
      </c>
      <c r="E1985" s="2">
        <v>-8.1117884</v>
      </c>
      <c r="F1985" s="13">
        <f t="shared" si="420"/>
        <v>0.71026558405943463</v>
      </c>
      <c r="G1985" s="13">
        <f t="shared" si="421"/>
        <v>0.71029169593037367</v>
      </c>
      <c r="H1985" s="13">
        <f t="shared" si="422"/>
        <v>-0.14154170636858698</v>
      </c>
      <c r="I1985" s="13">
        <f t="shared" si="423"/>
        <v>-0.14157741580508279</v>
      </c>
      <c r="J1985" s="14">
        <f t="shared" si="424"/>
        <v>2.611187093903844E-5</v>
      </c>
      <c r="K1985" s="14">
        <f t="shared" si="425"/>
        <v>-3.5709436495806601E-5</v>
      </c>
      <c r="L1985" s="14">
        <f t="shared" si="426"/>
        <v>1.704574509745648E-10</v>
      </c>
      <c r="M1985" s="14">
        <f t="shared" si="427"/>
        <v>0.75817170647173282</v>
      </c>
      <c r="N1985" s="14">
        <f t="shared" si="428"/>
        <v>0.75818873258807218</v>
      </c>
      <c r="O1985" s="14">
        <f t="shared" si="429"/>
        <v>3.1879096367813524E-10</v>
      </c>
      <c r="P1985" s="14">
        <f t="shared" si="430"/>
        <v>3.537103703344009E-10</v>
      </c>
      <c r="Q1985" s="14">
        <f t="shared" si="431"/>
        <v>1.880718932574458E-5</v>
      </c>
      <c r="R1985" s="14">
        <f t="shared" si="432"/>
        <v>1.8807189326853296E-5</v>
      </c>
      <c r="S1985">
        <f t="shared" si="433"/>
        <v>239.64120640276468</v>
      </c>
    </row>
    <row r="1986" spans="1:19" x14ac:dyDescent="0.35">
      <c r="A1986" s="2" t="s">
        <v>2150</v>
      </c>
      <c r="B1986" s="2">
        <v>40.696675499999998</v>
      </c>
      <c r="C1986" s="2">
        <v>-8.1119059999999994</v>
      </c>
      <c r="D1986" s="2">
        <v>40.695142500000003</v>
      </c>
      <c r="E1986" s="2">
        <v>-8.1098251000000001</v>
      </c>
      <c r="F1986" s="13">
        <f t="shared" si="420"/>
        <v>0.71029098209070951</v>
      </c>
      <c r="G1986" s="13">
        <f t="shared" si="421"/>
        <v>0.71026422619327656</v>
      </c>
      <c r="H1986" s="13">
        <f t="shared" si="422"/>
        <v>-0.14157946831228313</v>
      </c>
      <c r="I1986" s="13">
        <f t="shared" si="423"/>
        <v>-0.14154314975587839</v>
      </c>
      <c r="J1986" s="14">
        <f t="shared" si="424"/>
        <v>-2.6755897432950704E-5</v>
      </c>
      <c r="K1986" s="14">
        <f t="shared" si="425"/>
        <v>3.6318556404735247E-5</v>
      </c>
      <c r="L1986" s="14">
        <f t="shared" si="426"/>
        <v>1.7896951184996782E-10</v>
      </c>
      <c r="M1986" s="14">
        <f t="shared" si="427"/>
        <v>0.75818961796384665</v>
      </c>
      <c r="N1986" s="14">
        <f t="shared" si="428"/>
        <v>0.75817217193422926</v>
      </c>
      <c r="O1986" s="14">
        <f t="shared" si="429"/>
        <v>3.2975938479473684E-10</v>
      </c>
      <c r="P1986" s="14">
        <f t="shared" si="430"/>
        <v>3.6852782592036447E-10</v>
      </c>
      <c r="Q1986" s="14">
        <f t="shared" si="431"/>
        <v>1.9197078577751472E-5</v>
      </c>
      <c r="R1986" s="14">
        <f t="shared" si="432"/>
        <v>1.9197078578930583E-5</v>
      </c>
      <c r="S1986">
        <f t="shared" si="433"/>
        <v>244.60917525273348</v>
      </c>
    </row>
    <row r="1987" spans="1:19" x14ac:dyDescent="0.35">
      <c r="A1987" s="2" t="s">
        <v>2151</v>
      </c>
      <c r="B1987" s="2">
        <v>40.626018700000003</v>
      </c>
      <c r="C1987" s="2">
        <v>-7.9640952</v>
      </c>
      <c r="D1987" s="2">
        <v>40.626849200000002</v>
      </c>
      <c r="E1987" s="2">
        <v>-7.9667772000000001</v>
      </c>
      <c r="F1987" s="13">
        <f t="shared" si="420"/>
        <v>0.70905778829178645</v>
      </c>
      <c r="G1987" s="13">
        <f t="shared" si="421"/>
        <v>0.70907228325122429</v>
      </c>
      <c r="H1987" s="13">
        <f t="shared" si="422"/>
        <v>-0.13899968318227632</v>
      </c>
      <c r="I1987" s="13">
        <f t="shared" si="423"/>
        <v>-0.13904649291281479</v>
      </c>
      <c r="J1987" s="14">
        <f t="shared" si="424"/>
        <v>1.4494959437838517E-5</v>
      </c>
      <c r="K1987" s="14">
        <f t="shared" si="425"/>
        <v>-4.6809730538471817E-5</v>
      </c>
      <c r="L1987" s="14">
        <f t="shared" si="426"/>
        <v>5.2525962275226313E-11</v>
      </c>
      <c r="M1987" s="14">
        <f t="shared" si="427"/>
        <v>0.75896626666533695</v>
      </c>
      <c r="N1987" s="14">
        <f t="shared" si="428"/>
        <v>0.75897570468775599</v>
      </c>
      <c r="O1987" s="14">
        <f t="shared" si="429"/>
        <v>5.4778771817106138E-10</v>
      </c>
      <c r="P1987" s="14">
        <f t="shared" si="430"/>
        <v>3.6807193257439645E-10</v>
      </c>
      <c r="Q1987" s="14">
        <f t="shared" si="431"/>
        <v>1.9185200873965235E-5</v>
      </c>
      <c r="R1987" s="14">
        <f t="shared" si="432"/>
        <v>1.9185200875142156E-5</v>
      </c>
      <c r="S1987">
        <f t="shared" si="433"/>
        <v>244.45782955106137</v>
      </c>
    </row>
    <row r="1988" spans="1:19" x14ac:dyDescent="0.35">
      <c r="A1988" s="2" t="s">
        <v>2152</v>
      </c>
      <c r="B1988" s="2">
        <v>40.626721500000002</v>
      </c>
      <c r="C1988" s="2">
        <v>-7.9668513000000001</v>
      </c>
      <c r="D1988" s="2">
        <v>40.626038000000001</v>
      </c>
      <c r="E1988" s="2">
        <v>-7.9647831</v>
      </c>
      <c r="F1988" s="13">
        <f t="shared" ref="F1988:F2051" si="434">B1988*(PI()/180)</f>
        <v>0.70907005446576954</v>
      </c>
      <c r="G1988" s="13">
        <f t="shared" ref="G1988:G2051" si="435">D1988*(PI()/180)</f>
        <v>0.70905812514033206</v>
      </c>
      <c r="H1988" s="13">
        <f t="shared" ref="H1988:H2051" si="436">C1988*(PI()/180)</f>
        <v>-0.13904778620179051</v>
      </c>
      <c r="I1988" s="13">
        <f t="shared" ref="I1988:I2051" si="437">E1988*(PI()/180)</f>
        <v>-0.13901168930220079</v>
      </c>
      <c r="J1988" s="14">
        <f t="shared" ref="J1988:J2051" si="438">G1988-F1988</f>
        <v>-1.1929325437476379E-5</v>
      </c>
      <c r="K1988" s="14">
        <f t="shared" ref="K1988:K2051" si="439">I1988-H1988</f>
        <v>3.6096899589721509E-5</v>
      </c>
      <c r="L1988" s="14">
        <f t="shared" ref="L1988:L2051" si="440">SIN(J1988/2)*SIN(J1988/2)</f>
        <v>3.5577201347883338E-11</v>
      </c>
      <c r="M1988" s="14">
        <f t="shared" ref="M1988:M2051" si="441">COS(G1988)</f>
        <v>0.75897548535924353</v>
      </c>
      <c r="N1988" s="14">
        <f t="shared" ref="N1988:N2051" si="442">COS(F1988)</f>
        <v>0.7589677178924038</v>
      </c>
      <c r="O1988" s="14">
        <f t="shared" ref="O1988:O2051" si="443">SIN(K1988/2)*SIN(K1988/2)</f>
        <v>3.2574653996223887E-10</v>
      </c>
      <c r="P1988" s="14">
        <f t="shared" ref="P1988:P2051" si="444">L1988+M1988*N1988*O1988</f>
        <v>2.2321955157336951E-10</v>
      </c>
      <c r="Q1988" s="14">
        <f t="shared" ref="Q1988:Q2051" si="445">P1988^(1/2)</f>
        <v>1.4940533844992605E-5</v>
      </c>
      <c r="R1988" s="14">
        <f t="shared" ref="R1988:R2051" si="446">ASIN(Q1988)</f>
        <v>1.4940533845548441E-5</v>
      </c>
      <c r="S1988">
        <f t="shared" ref="S1988:S2051" si="447">2*6371000*R1988</f>
        <v>190.37228225997825</v>
      </c>
    </row>
    <row r="1989" spans="1:19" x14ac:dyDescent="0.35">
      <c r="A1989" s="2" t="s">
        <v>2153</v>
      </c>
      <c r="B1989" s="2">
        <v>40.690030800000002</v>
      </c>
      <c r="C1989" s="2">
        <v>-8.1012675000000005</v>
      </c>
      <c r="D1989" s="2">
        <v>40.689124900000003</v>
      </c>
      <c r="E1989" s="2">
        <v>-8.0984966000000007</v>
      </c>
      <c r="F1989" s="13">
        <f t="shared" si="434"/>
        <v>0.7101750101979023</v>
      </c>
      <c r="G1989" s="13">
        <f t="shared" si="435"/>
        <v>0.71015919926020854</v>
      </c>
      <c r="H1989" s="13">
        <f t="shared" si="436"/>
        <v>-0.14139379145980974</v>
      </c>
      <c r="I1989" s="13">
        <f t="shared" si="437"/>
        <v>-0.14134543013156622</v>
      </c>
      <c r="J1989" s="14">
        <f t="shared" si="438"/>
        <v>-1.5810937693760962E-5</v>
      </c>
      <c r="K1989" s="14">
        <f t="shared" si="439"/>
        <v>4.8361328243512469E-5</v>
      </c>
      <c r="L1989" s="14">
        <f t="shared" si="440"/>
        <v>6.2496437687695882E-11</v>
      </c>
      <c r="M1989" s="14">
        <f t="shared" si="441"/>
        <v>0.75825809492670593</v>
      </c>
      <c r="N1989" s="14">
        <f t="shared" si="442"/>
        <v>0.758247786820055</v>
      </c>
      <c r="O1989" s="14">
        <f t="shared" si="443"/>
        <v>5.8470451725522937E-10</v>
      </c>
      <c r="P1989" s="14">
        <f t="shared" si="444"/>
        <v>3.9867085117089379E-10</v>
      </c>
      <c r="Q1989" s="14">
        <f t="shared" si="445"/>
        <v>1.9966743629618069E-5</v>
      </c>
      <c r="R1989" s="14">
        <f t="shared" si="446"/>
        <v>1.9966743630944763E-5</v>
      </c>
      <c r="S1989">
        <f t="shared" si="447"/>
        <v>254.41624734549816</v>
      </c>
    </row>
    <row r="1990" spans="1:19" x14ac:dyDescent="0.35">
      <c r="A1990" s="2" t="s">
        <v>2154</v>
      </c>
      <c r="B1990" s="2">
        <v>40.689226400000003</v>
      </c>
      <c r="C1990" s="2">
        <v>-8.0984838000000003</v>
      </c>
      <c r="D1990" s="2">
        <v>40.690092700000001</v>
      </c>
      <c r="E1990" s="2">
        <v>-8.1011909000000006</v>
      </c>
      <c r="F1990" s="13">
        <f t="shared" si="434"/>
        <v>0.71016097076939932</v>
      </c>
      <c r="G1990" s="13">
        <f t="shared" si="435"/>
        <v>0.71017609055670927</v>
      </c>
      <c r="H1990" s="13">
        <f t="shared" si="436"/>
        <v>-0.14134520672942197</v>
      </c>
      <c r="I1990" s="13">
        <f t="shared" si="437"/>
        <v>-0.14139245453760271</v>
      </c>
      <c r="J1990" s="14">
        <f t="shared" si="438"/>
        <v>1.5119787309947341E-5</v>
      </c>
      <c r="K1990" s="14">
        <f t="shared" si="439"/>
        <v>-4.724780818074481E-5</v>
      </c>
      <c r="L1990" s="14">
        <f t="shared" si="440"/>
        <v>5.7151992073422377E-11</v>
      </c>
      <c r="M1990" s="14">
        <f t="shared" si="441"/>
        <v>0.75824708246188166</v>
      </c>
      <c r="N1990" s="14">
        <f t="shared" si="442"/>
        <v>0.75825693998213906</v>
      </c>
      <c r="O1990" s="14">
        <f t="shared" si="443"/>
        <v>5.5808884436729297E-10</v>
      </c>
      <c r="P1990" s="14">
        <f t="shared" si="444"/>
        <v>3.7802300357086031E-10</v>
      </c>
      <c r="Q1990" s="14">
        <f t="shared" si="445"/>
        <v>1.9442813674230906E-5</v>
      </c>
      <c r="R1990" s="14">
        <f t="shared" si="446"/>
        <v>1.9442813675455878E-5</v>
      </c>
      <c r="S1990">
        <f t="shared" si="447"/>
        <v>247.74033185265881</v>
      </c>
    </row>
    <row r="1991" spans="1:19" x14ac:dyDescent="0.35">
      <c r="A1991" s="2" t="s">
        <v>2155</v>
      </c>
      <c r="B1991" s="2">
        <v>40.6262002</v>
      </c>
      <c r="C1991" s="2">
        <v>-7.9623334999999997</v>
      </c>
      <c r="D1991" s="2">
        <v>40.626018700000003</v>
      </c>
      <c r="E1991" s="2">
        <v>-7.9640952</v>
      </c>
      <c r="F1991" s="13">
        <f t="shared" si="434"/>
        <v>0.7090609560643788</v>
      </c>
      <c r="G1991" s="13">
        <f t="shared" si="435"/>
        <v>0.70905778829178645</v>
      </c>
      <c r="H1991" s="13">
        <f t="shared" si="436"/>
        <v>-0.13896893571684391</v>
      </c>
      <c r="I1991" s="13">
        <f t="shared" si="437"/>
        <v>-0.13899968318227632</v>
      </c>
      <c r="J1991" s="14">
        <f t="shared" si="438"/>
        <v>-3.1677725923495714E-6</v>
      </c>
      <c r="K1991" s="14">
        <f t="shared" si="439"/>
        <v>-3.0747465432412469E-5</v>
      </c>
      <c r="L1991" s="14">
        <f t="shared" si="440"/>
        <v>2.5086957992081834E-12</v>
      </c>
      <c r="M1991" s="14">
        <f t="shared" si="441"/>
        <v>0.75897570468775599</v>
      </c>
      <c r="N1991" s="14">
        <f t="shared" si="442"/>
        <v>0.75897364208720164</v>
      </c>
      <c r="O1991" s="14">
        <f t="shared" si="443"/>
        <v>2.363516576107292E-10</v>
      </c>
      <c r="P1991" s="14">
        <f t="shared" si="444"/>
        <v>1.3865730849056819E-10</v>
      </c>
      <c r="Q1991" s="14">
        <f t="shared" si="445"/>
        <v>1.1775283796604147E-5</v>
      </c>
      <c r="R1991" s="14">
        <f t="shared" si="446"/>
        <v>1.177528379687627E-5</v>
      </c>
      <c r="S1991">
        <f t="shared" si="447"/>
        <v>150.04066613979742</v>
      </c>
    </row>
    <row r="1992" spans="1:19" x14ac:dyDescent="0.35">
      <c r="A1992" s="2" t="s">
        <v>2156</v>
      </c>
      <c r="B1992" s="2">
        <v>38.774772900000002</v>
      </c>
      <c r="C1992" s="2">
        <v>-9.2813993999999997</v>
      </c>
      <c r="D1992" s="2">
        <v>38.774903999999999</v>
      </c>
      <c r="E1992" s="2">
        <v>-9.2815274999999993</v>
      </c>
      <c r="F1992" s="13">
        <f t="shared" si="434"/>
        <v>0.67674745381807</v>
      </c>
      <c r="G1992" s="13">
        <f t="shared" si="435"/>
        <v>0.67674974194471937</v>
      </c>
      <c r="H1992" s="13">
        <f t="shared" si="436"/>
        <v>-0.16199097872262619</v>
      </c>
      <c r="I1992" s="13">
        <f t="shared" si="437"/>
        <v>-0.16199321448939799</v>
      </c>
      <c r="J1992" s="14">
        <f t="shared" si="438"/>
        <v>2.2881266493746111E-6</v>
      </c>
      <c r="K1992" s="14">
        <f t="shared" si="439"/>
        <v>-2.2357667718020391E-6</v>
      </c>
      <c r="L1992" s="14">
        <f t="shared" si="440"/>
        <v>1.3088808908939999E-12</v>
      </c>
      <c r="M1992" s="14">
        <f t="shared" si="441"/>
        <v>0.77961234753948006</v>
      </c>
      <c r="N1992" s="14">
        <f t="shared" si="442"/>
        <v>0.77961378050511509</v>
      </c>
      <c r="O1992" s="14">
        <f t="shared" si="443"/>
        <v>1.2496632644730069E-12</v>
      </c>
      <c r="P1992" s="14">
        <f t="shared" si="444"/>
        <v>2.0684218862014545E-12</v>
      </c>
      <c r="Q1992" s="14">
        <f t="shared" si="445"/>
        <v>1.4382009199696176E-6</v>
      </c>
      <c r="R1992" s="14">
        <f t="shared" si="446"/>
        <v>1.4382009199701133E-6</v>
      </c>
      <c r="S1992">
        <f t="shared" si="447"/>
        <v>18.325556122259183</v>
      </c>
    </row>
    <row r="1993" spans="1:19" x14ac:dyDescent="0.35">
      <c r="A1993" s="2" t="s">
        <v>2157</v>
      </c>
      <c r="B1993" s="2">
        <v>38.774735900000003</v>
      </c>
      <c r="C1993" s="2">
        <v>-9.2816560999999993</v>
      </c>
      <c r="D1993" s="2">
        <v>38.774386900000003</v>
      </c>
      <c r="E1993" s="2">
        <v>-9.2813178000000001</v>
      </c>
      <c r="F1993" s="13">
        <f t="shared" si="434"/>
        <v>0.67674680804624687</v>
      </c>
      <c r="G1993" s="13">
        <f t="shared" si="435"/>
        <v>0.67674071684715731</v>
      </c>
      <c r="H1993" s="13">
        <f t="shared" si="436"/>
        <v>-0.16199545898281606</v>
      </c>
      <c r="I1993" s="13">
        <f t="shared" si="437"/>
        <v>-0.16198955453395655</v>
      </c>
      <c r="J1993" s="14">
        <f t="shared" si="438"/>
        <v>-6.0911990895640145E-6</v>
      </c>
      <c r="K1993" s="14">
        <f t="shared" si="439"/>
        <v>5.9044488595061395E-6</v>
      </c>
      <c r="L1993" s="14">
        <f t="shared" si="440"/>
        <v>9.2756765871476905E-12</v>
      </c>
      <c r="M1993" s="14">
        <f t="shared" si="441"/>
        <v>0.77961799958694489</v>
      </c>
      <c r="N1993" s="14">
        <f t="shared" si="442"/>
        <v>0.77961418492640921</v>
      </c>
      <c r="O1993" s="14">
        <f t="shared" si="443"/>
        <v>8.7156290836055165E-12</v>
      </c>
      <c r="P1993" s="14">
        <f t="shared" si="444"/>
        <v>1.4573046850046649E-11</v>
      </c>
      <c r="Q1993" s="14">
        <f t="shared" si="445"/>
        <v>3.8174660247403185E-6</v>
      </c>
      <c r="R1993" s="14">
        <f t="shared" si="446"/>
        <v>3.817466024749591E-6</v>
      </c>
      <c r="S1993">
        <f t="shared" si="447"/>
        <v>48.642152087359285</v>
      </c>
    </row>
    <row r="1994" spans="1:19" x14ac:dyDescent="0.35">
      <c r="A1994" s="2" t="s">
        <v>2158</v>
      </c>
      <c r="B1994" s="2">
        <v>38.774485200000001</v>
      </c>
      <c r="C1994" s="2">
        <v>-9.2819637999999998</v>
      </c>
      <c r="D1994" s="2">
        <v>38.774280699999998</v>
      </c>
      <c r="E1994" s="2">
        <v>-9.2819908000000009</v>
      </c>
      <c r="F1994" s="13">
        <f t="shared" si="434"/>
        <v>0.67674243250581201</v>
      </c>
      <c r="G1994" s="13">
        <f t="shared" si="435"/>
        <v>0.67673886330749167</v>
      </c>
      <c r="H1994" s="13">
        <f t="shared" si="436"/>
        <v>-0.16200082936092444</v>
      </c>
      <c r="I1994" s="13">
        <f t="shared" si="437"/>
        <v>-0.16200130059982251</v>
      </c>
      <c r="J1994" s="14">
        <f t="shared" si="438"/>
        <v>-3.5691983203411937E-6</v>
      </c>
      <c r="K1994" s="14">
        <f t="shared" si="439"/>
        <v>-4.7123889806988117E-7</v>
      </c>
      <c r="L1994" s="14">
        <f t="shared" si="440"/>
        <v>3.1847941624782188E-12</v>
      </c>
      <c r="M1994" s="14">
        <f t="shared" si="441"/>
        <v>0.77961916037475454</v>
      </c>
      <c r="N1994" s="14">
        <f t="shared" si="442"/>
        <v>0.77961692514537073</v>
      </c>
      <c r="O1994" s="14">
        <f t="shared" si="443"/>
        <v>5.5516524763527944E-14</v>
      </c>
      <c r="P1994" s="14">
        <f t="shared" si="444"/>
        <v>3.218537344539491E-12</v>
      </c>
      <c r="Q1994" s="14">
        <f t="shared" si="445"/>
        <v>1.7940282451899945E-6</v>
      </c>
      <c r="R1994" s="14">
        <f t="shared" si="446"/>
        <v>1.7940282451909572E-6</v>
      </c>
      <c r="S1994">
        <f t="shared" si="447"/>
        <v>22.859507900223175</v>
      </c>
    </row>
    <row r="1995" spans="1:19" x14ac:dyDescent="0.35">
      <c r="A1995" s="2" t="s">
        <v>2159</v>
      </c>
      <c r="B1995" s="2">
        <v>40.273287000000003</v>
      </c>
      <c r="C1995" s="2">
        <v>-8.4907196999999996</v>
      </c>
      <c r="D1995" s="2">
        <v>40.273812</v>
      </c>
      <c r="E1995" s="2">
        <v>-8.4883468999999998</v>
      </c>
      <c r="F1995" s="13">
        <f t="shared" si="434"/>
        <v>0.70290145875062959</v>
      </c>
      <c r="G1995" s="13">
        <f t="shared" si="435"/>
        <v>0.70291062172920249</v>
      </c>
      <c r="H1995" s="13">
        <f t="shared" si="436"/>
        <v>-0.14819101462894518</v>
      </c>
      <c r="I1995" s="13">
        <f t="shared" si="437"/>
        <v>-0.14814960145645387</v>
      </c>
      <c r="J1995" s="14">
        <f t="shared" si="438"/>
        <v>9.1629785728963853E-6</v>
      </c>
      <c r="K1995" s="14">
        <f t="shared" si="439"/>
        <v>4.141317249131693E-5</v>
      </c>
      <c r="L1995" s="14">
        <f t="shared" si="440"/>
        <v>2.0990044081692709E-11</v>
      </c>
      <c r="M1995" s="14">
        <f t="shared" si="441"/>
        <v>0.76296387617149264</v>
      </c>
      <c r="N1995" s="14">
        <f t="shared" si="442"/>
        <v>0.76296979946560894</v>
      </c>
      <c r="O1995" s="14">
        <f t="shared" si="443"/>
        <v>4.2876271388761317E-10</v>
      </c>
      <c r="P1995" s="14">
        <f t="shared" si="444"/>
        <v>2.7058070718393838E-10</v>
      </c>
      <c r="Q1995" s="14">
        <f t="shared" si="445"/>
        <v>1.6449337591038079E-5</v>
      </c>
      <c r="R1995" s="14">
        <f t="shared" si="446"/>
        <v>1.6449337591779887E-5</v>
      </c>
      <c r="S1995">
        <f t="shared" si="447"/>
        <v>209.59745959445931</v>
      </c>
    </row>
    <row r="1996" spans="1:19" x14ac:dyDescent="0.35">
      <c r="A1996" s="2" t="s">
        <v>2160</v>
      </c>
      <c r="B1996" s="2">
        <v>40.274807199999998</v>
      </c>
      <c r="C1996" s="2">
        <v>-8.4808084000000008</v>
      </c>
      <c r="D1996" s="2">
        <v>40.274267199999997</v>
      </c>
      <c r="E1996" s="2">
        <v>-8.4840491999999994</v>
      </c>
      <c r="F1996" s="13">
        <f t="shared" si="434"/>
        <v>0.70292799124591832</v>
      </c>
      <c r="G1996" s="13">
        <f t="shared" si="435"/>
        <v>0.70291856646795758</v>
      </c>
      <c r="H1996" s="13">
        <f t="shared" si="436"/>
        <v>-0.14801802981079229</v>
      </c>
      <c r="I1996" s="13">
        <f t="shared" si="437"/>
        <v>-0.14807459244119089</v>
      </c>
      <c r="J1996" s="14">
        <f t="shared" si="438"/>
        <v>-9.4247779607314897E-6</v>
      </c>
      <c r="K1996" s="14">
        <f t="shared" si="439"/>
        <v>-5.656263039860443E-5</v>
      </c>
      <c r="L1996" s="14">
        <f t="shared" si="440"/>
        <v>2.2206609902108123E-11</v>
      </c>
      <c r="M1996" s="14">
        <f t="shared" si="441"/>
        <v>0.76295874034158262</v>
      </c>
      <c r="N1996" s="14">
        <f t="shared" si="442"/>
        <v>0.76295264768653315</v>
      </c>
      <c r="O1996" s="14">
        <f t="shared" si="443"/>
        <v>7.9983278918903827E-10</v>
      </c>
      <c r="P1996" s="14">
        <f t="shared" si="444"/>
        <v>4.8779038907180793E-10</v>
      </c>
      <c r="Q1996" s="14">
        <f t="shared" si="445"/>
        <v>2.2085977204366755E-5</v>
      </c>
      <c r="R1996" s="14">
        <f t="shared" si="446"/>
        <v>2.2085977206162309E-5</v>
      </c>
      <c r="S1996">
        <f t="shared" si="447"/>
        <v>281.41952156092015</v>
      </c>
    </row>
    <row r="1997" spans="1:19" x14ac:dyDescent="0.35">
      <c r="A1997" s="2" t="s">
        <v>2161</v>
      </c>
      <c r="B1997" s="2">
        <v>40.558683700000003</v>
      </c>
      <c r="C1997" s="2">
        <v>-8.5612004000000006</v>
      </c>
      <c r="D1997" s="2">
        <v>40.558087999999998</v>
      </c>
      <c r="E1997" s="2">
        <v>-8.5611118000000008</v>
      </c>
      <c r="F1997" s="13">
        <f t="shared" si="434"/>
        <v>0.70788257083995609</v>
      </c>
      <c r="G1997" s="13">
        <f t="shared" si="435"/>
        <v>0.70787217391360191</v>
      </c>
      <c r="H1997" s="13">
        <f t="shared" si="436"/>
        <v>-0.14942113490305556</v>
      </c>
      <c r="I1997" s="13">
        <f t="shared" si="437"/>
        <v>-0.1494195885413383</v>
      </c>
      <c r="J1997" s="14">
        <f t="shared" si="438"/>
        <v>-1.0396926354183655E-5</v>
      </c>
      <c r="K1997" s="14">
        <f t="shared" si="439"/>
        <v>1.5463617172584154E-6</v>
      </c>
      <c r="L1997" s="14">
        <f t="shared" si="440"/>
        <v>2.7024019403336227E-11</v>
      </c>
      <c r="M1997" s="14">
        <f t="shared" si="441"/>
        <v>0.75974714705025559</v>
      </c>
      <c r="N1997" s="14">
        <f t="shared" si="442"/>
        <v>0.75974038673393673</v>
      </c>
      <c r="O1997" s="14">
        <f t="shared" si="443"/>
        <v>5.9780864015047972E-13</v>
      </c>
      <c r="P1997" s="14">
        <f t="shared" si="444"/>
        <v>2.7369080882013669E-11</v>
      </c>
      <c r="Q1997" s="14">
        <f t="shared" si="445"/>
        <v>5.2315467007390526E-6</v>
      </c>
      <c r="R1997" s="14">
        <f t="shared" si="446"/>
        <v>5.2315467007629169E-6</v>
      </c>
      <c r="S1997">
        <f t="shared" si="447"/>
        <v>66.66036806112109</v>
      </c>
    </row>
    <row r="1998" spans="1:19" x14ac:dyDescent="0.35">
      <c r="A1998" s="2" t="s">
        <v>2162</v>
      </c>
      <c r="B1998" s="2">
        <v>40.555715599999999</v>
      </c>
      <c r="C1998" s="2">
        <v>-8.5605986000000005</v>
      </c>
      <c r="D1998" s="2">
        <v>40.554961599999999</v>
      </c>
      <c r="E1998" s="2">
        <v>-8.5604150000000008</v>
      </c>
      <c r="F1998" s="13">
        <f t="shared" si="434"/>
        <v>0.70783076772242759</v>
      </c>
      <c r="G1998" s="13">
        <f t="shared" si="435"/>
        <v>0.70781760793986759</v>
      </c>
      <c r="H1998" s="13">
        <f t="shared" si="436"/>
        <v>-0.14941063151161704</v>
      </c>
      <c r="I1998" s="13">
        <f t="shared" si="437"/>
        <v>-0.14940742708711041</v>
      </c>
      <c r="J1998" s="14">
        <f t="shared" si="438"/>
        <v>-1.3159782560001609E-5</v>
      </c>
      <c r="K1998" s="14">
        <f t="shared" si="439"/>
        <v>3.2044245066309429E-6</v>
      </c>
      <c r="L1998" s="14">
        <f t="shared" si="440"/>
        <v>4.3294969256005807E-11</v>
      </c>
      <c r="M1998" s="14">
        <f t="shared" si="441"/>
        <v>0.75978262573211253</v>
      </c>
      <c r="N1998" s="14">
        <f t="shared" si="442"/>
        <v>0.75977406947604698</v>
      </c>
      <c r="O1998" s="14">
        <f t="shared" si="443"/>
        <v>2.5670841046720441E-12</v>
      </c>
      <c r="P1998" s="14">
        <f t="shared" si="444"/>
        <v>4.4776852280417347E-11</v>
      </c>
      <c r="Q1998" s="14">
        <f t="shared" si="445"/>
        <v>6.6915508128099383E-6</v>
      </c>
      <c r="R1998" s="14">
        <f t="shared" si="446"/>
        <v>6.691550812859876E-6</v>
      </c>
      <c r="S1998">
        <f t="shared" si="447"/>
        <v>85.263740457460543</v>
      </c>
    </row>
    <row r="1999" spans="1:19" x14ac:dyDescent="0.35">
      <c r="A1999" s="2" t="s">
        <v>2163</v>
      </c>
      <c r="B1999" s="2">
        <v>40.557983700000001</v>
      </c>
      <c r="C1999" s="2">
        <v>-8.5609357999999993</v>
      </c>
      <c r="D1999" s="2">
        <v>40.558584600000003</v>
      </c>
      <c r="E1999" s="2">
        <v>-8.5610231999999993</v>
      </c>
      <c r="F1999" s="13">
        <f t="shared" si="434"/>
        <v>0.70787035353519212</v>
      </c>
      <c r="G1999" s="13">
        <f t="shared" si="435"/>
        <v>0.70788084121866734</v>
      </c>
      <c r="H1999" s="13">
        <f t="shared" si="436"/>
        <v>-0.14941651676185477</v>
      </c>
      <c r="I1999" s="13">
        <f t="shared" si="437"/>
        <v>-0.14941804217962101</v>
      </c>
      <c r="J1999" s="14">
        <f t="shared" si="438"/>
        <v>1.048768347522433E-5</v>
      </c>
      <c r="K1999" s="14">
        <f t="shared" si="439"/>
        <v>-1.5254177662404889E-6</v>
      </c>
      <c r="L1999" s="14">
        <f t="shared" si="440"/>
        <v>2.749787616887133E-11</v>
      </c>
      <c r="M1999" s="14">
        <f t="shared" si="441"/>
        <v>0.75974151137845503</v>
      </c>
      <c r="N1999" s="14">
        <f t="shared" si="442"/>
        <v>0.75974833069296055</v>
      </c>
      <c r="O1999" s="14">
        <f t="shared" si="443"/>
        <v>5.817248403904179E-13</v>
      </c>
      <c r="P1999" s="14">
        <f t="shared" si="444"/>
        <v>2.783365492815408E-11</v>
      </c>
      <c r="Q1999" s="14">
        <f t="shared" si="445"/>
        <v>5.2757610757268075E-6</v>
      </c>
      <c r="R1999" s="14">
        <f t="shared" si="446"/>
        <v>5.2757610757512817E-6</v>
      </c>
      <c r="S1999">
        <f t="shared" si="447"/>
        <v>67.223747627222835</v>
      </c>
    </row>
    <row r="2000" spans="1:19" x14ac:dyDescent="0.35">
      <c r="A2000" s="2" t="s">
        <v>2164</v>
      </c>
      <c r="B2000" s="2">
        <v>40.562566199999999</v>
      </c>
      <c r="C2000" s="2">
        <v>-8.5611955999999996</v>
      </c>
      <c r="D2000" s="2">
        <v>40.564112399999999</v>
      </c>
      <c r="E2000" s="2">
        <v>-8.5610704000000002</v>
      </c>
      <c r="F2000" s="13">
        <f t="shared" si="434"/>
        <v>0.7079503332481647</v>
      </c>
      <c r="G2000" s="13">
        <f t="shared" si="435"/>
        <v>0.70797731952905907</v>
      </c>
      <c r="H2000" s="13">
        <f t="shared" si="436"/>
        <v>-0.14942105112725146</v>
      </c>
      <c r="I2000" s="13">
        <f t="shared" si="437"/>
        <v>-0.14941886597502796</v>
      </c>
      <c r="J2000" s="14">
        <f t="shared" si="438"/>
        <v>2.6986280894369941E-5</v>
      </c>
      <c r="K2000" s="14">
        <f t="shared" si="439"/>
        <v>2.1851522234994647E-6</v>
      </c>
      <c r="L2000" s="14">
        <f t="shared" si="440"/>
        <v>1.8206483911640982E-10</v>
      </c>
      <c r="M2000" s="14">
        <f t="shared" si="441"/>
        <v>0.75967877521215321</v>
      </c>
      <c r="N2000" s="14">
        <f t="shared" si="442"/>
        <v>0.75969632407391796</v>
      </c>
      <c r="O2000" s="14">
        <f t="shared" si="443"/>
        <v>1.1937225599656884E-12</v>
      </c>
      <c r="P2000" s="14">
        <f t="shared" si="444"/>
        <v>1.8275376645535076E-10</v>
      </c>
      <c r="Q2000" s="14">
        <f t="shared" si="445"/>
        <v>1.351864514126141E-5</v>
      </c>
      <c r="R2000" s="14">
        <f t="shared" si="446"/>
        <v>1.3518645141673175E-5</v>
      </c>
      <c r="S2000">
        <f t="shared" si="447"/>
        <v>172.25457639519959</v>
      </c>
    </row>
    <row r="2001" spans="1:19" x14ac:dyDescent="0.35">
      <c r="A2001" s="2" t="s">
        <v>2165</v>
      </c>
      <c r="B2001" s="2">
        <v>40.6073746</v>
      </c>
      <c r="C2001" s="2">
        <v>-8.5498116</v>
      </c>
      <c r="D2001" s="2">
        <v>40.6069453</v>
      </c>
      <c r="E2001" s="2">
        <v>-8.5500237000000006</v>
      </c>
      <c r="F2001" s="13">
        <f t="shared" si="434"/>
        <v>0.70873238736071542</v>
      </c>
      <c r="G2001" s="13">
        <f t="shared" si="435"/>
        <v>0.70872489466223654</v>
      </c>
      <c r="H2001" s="13">
        <f t="shared" si="436"/>
        <v>-0.14922236284520443</v>
      </c>
      <c r="I2001" s="13">
        <f t="shared" si="437"/>
        <v>-0.1492260646885479</v>
      </c>
      <c r="J2001" s="14">
        <f t="shared" si="438"/>
        <v>-7.4926984788836748E-6</v>
      </c>
      <c r="K2001" s="14">
        <f t="shared" si="439"/>
        <v>-3.7018433434732323E-6</v>
      </c>
      <c r="L2001" s="14">
        <f t="shared" si="440"/>
        <v>1.4035132623800772E-11</v>
      </c>
      <c r="M2001" s="14">
        <f t="shared" si="441"/>
        <v>0.75919241597825826</v>
      </c>
      <c r="N2001" s="14">
        <f t="shared" si="442"/>
        <v>0.75918753921238546</v>
      </c>
      <c r="O2001" s="14">
        <f t="shared" si="443"/>
        <v>3.4259110349003572E-12</v>
      </c>
      <c r="P2001" s="14">
        <f t="shared" si="444"/>
        <v>1.6009722987067477E-11</v>
      </c>
      <c r="Q2001" s="14">
        <f t="shared" si="445"/>
        <v>4.0012151887979579E-6</v>
      </c>
      <c r="R2001" s="14">
        <f t="shared" si="446"/>
        <v>4.0012151888086339E-6</v>
      </c>
      <c r="S2001">
        <f t="shared" si="447"/>
        <v>50.983483935799612</v>
      </c>
    </row>
    <row r="2002" spans="1:19" x14ac:dyDescent="0.35">
      <c r="A2002" s="2" t="s">
        <v>2166</v>
      </c>
      <c r="B2002" s="2">
        <v>40.564122699999999</v>
      </c>
      <c r="C2002" s="2">
        <v>-8.5612296000000008</v>
      </c>
      <c r="D2002" s="2">
        <v>40.562571800000001</v>
      </c>
      <c r="E2002" s="2">
        <v>-8.5613551999999995</v>
      </c>
      <c r="F2002" s="13">
        <f t="shared" si="434"/>
        <v>0.70797749929797205</v>
      </c>
      <c r="G2002" s="13">
        <f t="shared" si="435"/>
        <v>0.70795043098660282</v>
      </c>
      <c r="H2002" s="13">
        <f t="shared" si="436"/>
        <v>-0.14942164453919715</v>
      </c>
      <c r="I2002" s="13">
        <f t="shared" si="437"/>
        <v>-0.14942383667273762</v>
      </c>
      <c r="J2002" s="14">
        <f t="shared" si="438"/>
        <v>-2.706831136922716E-5</v>
      </c>
      <c r="K2002" s="14">
        <f t="shared" si="439"/>
        <v>-2.1921335404684328E-6</v>
      </c>
      <c r="L2002" s="14">
        <f t="shared" si="440"/>
        <v>1.8317337008417392E-10</v>
      </c>
      <c r="M2002" s="14">
        <f t="shared" si="441"/>
        <v>0.75969626051675687</v>
      </c>
      <c r="N2002" s="14">
        <f t="shared" si="442"/>
        <v>0.75967865830868375</v>
      </c>
      <c r="O2002" s="14">
        <f t="shared" si="443"/>
        <v>1.2013623648111856E-12</v>
      </c>
      <c r="P2002" s="14">
        <f t="shared" si="444"/>
        <v>1.8386670638210828E-10</v>
      </c>
      <c r="Q2002" s="14">
        <f t="shared" si="445"/>
        <v>1.3559745808167213E-5</v>
      </c>
      <c r="R2002" s="14">
        <f t="shared" si="446"/>
        <v>1.3559745808582745E-5</v>
      </c>
      <c r="S2002">
        <f t="shared" si="447"/>
        <v>172.77828109296135</v>
      </c>
    </row>
    <row r="2003" spans="1:19" x14ac:dyDescent="0.35">
      <c r="A2003" s="2" t="s">
        <v>2167</v>
      </c>
      <c r="B2003" s="2">
        <v>40.607030000000002</v>
      </c>
      <c r="C2003" s="2">
        <v>-8.5498127999999998</v>
      </c>
      <c r="D2003" s="2">
        <v>40.6074591</v>
      </c>
      <c r="E2003" s="2">
        <v>-8.5496008999999997</v>
      </c>
      <c r="F2003" s="13">
        <f t="shared" si="434"/>
        <v>0.70872637295611307</v>
      </c>
      <c r="G2003" s="13">
        <f t="shared" si="435"/>
        <v>0.7087338621639333</v>
      </c>
      <c r="H2003" s="13">
        <f t="shared" si="436"/>
        <v>-0.14922238378915545</v>
      </c>
      <c r="I2003" s="13">
        <f t="shared" si="437"/>
        <v>-0.14921868543647046</v>
      </c>
      <c r="J2003" s="14">
        <f t="shared" si="438"/>
        <v>7.4892078202326573E-6</v>
      </c>
      <c r="K2003" s="14">
        <f t="shared" si="439"/>
        <v>3.6983526849887483E-6</v>
      </c>
      <c r="L2003" s="14">
        <f t="shared" si="440"/>
        <v>1.4022058443592959E-11</v>
      </c>
      <c r="M2003" s="14">
        <f t="shared" si="441"/>
        <v>0.75918657930353051</v>
      </c>
      <c r="N2003" s="14">
        <f t="shared" si="442"/>
        <v>0.75919145380583664</v>
      </c>
      <c r="O2003" s="14">
        <f t="shared" si="443"/>
        <v>3.419453145636973E-12</v>
      </c>
      <c r="P2003" s="14">
        <f t="shared" si="444"/>
        <v>1.5992921687209304E-11</v>
      </c>
      <c r="Q2003" s="14">
        <f t="shared" si="445"/>
        <v>3.9991151130230432E-6</v>
      </c>
      <c r="R2003" s="14">
        <f t="shared" si="446"/>
        <v>3.9991151130337031E-6</v>
      </c>
      <c r="S2003">
        <f t="shared" si="447"/>
        <v>50.956724770275443</v>
      </c>
    </row>
    <row r="2004" spans="1:19" x14ac:dyDescent="0.35">
      <c r="A2004" s="2" t="s">
        <v>2168</v>
      </c>
      <c r="B2004" s="2">
        <v>40.585797599999999</v>
      </c>
      <c r="C2004" s="2">
        <v>-8.5995231000000008</v>
      </c>
      <c r="D2004" s="2">
        <v>40.586154100000002</v>
      </c>
      <c r="E2004" s="2">
        <v>-8.5992096</v>
      </c>
      <c r="F2004" s="13">
        <f t="shared" si="434"/>
        <v>0.70835579766801249</v>
      </c>
      <c r="G2004" s="13">
        <f t="shared" si="435"/>
        <v>0.70836201976679591</v>
      </c>
      <c r="H2004" s="13">
        <f t="shared" si="436"/>
        <v>-0.15008999219630959</v>
      </c>
      <c r="I2004" s="13">
        <f t="shared" si="437"/>
        <v>-0.15008452058910457</v>
      </c>
      <c r="J2004" s="14">
        <f t="shared" si="438"/>
        <v>6.2220987834260555E-6</v>
      </c>
      <c r="K2004" s="14">
        <f t="shared" si="439"/>
        <v>5.471607205015383E-6</v>
      </c>
      <c r="L2004" s="14">
        <f t="shared" si="440"/>
        <v>9.6786283176467761E-12</v>
      </c>
      <c r="M2004" s="14">
        <f t="shared" si="441"/>
        <v>0.75942854901098533</v>
      </c>
      <c r="N2004" s="14">
        <f t="shared" si="442"/>
        <v>0.75943259703598354</v>
      </c>
      <c r="O2004" s="14">
        <f t="shared" si="443"/>
        <v>7.4846213514753898E-12</v>
      </c>
      <c r="P2004" s="14">
        <f t="shared" si="444"/>
        <v>1.3995269880228997E-11</v>
      </c>
      <c r="Q2004" s="14">
        <f t="shared" si="445"/>
        <v>3.7410252445324393E-6</v>
      </c>
      <c r="R2004" s="14">
        <f t="shared" si="446"/>
        <v>3.7410252445411651E-6</v>
      </c>
      <c r="S2004">
        <f t="shared" si="447"/>
        <v>47.668143665943525</v>
      </c>
    </row>
    <row r="2005" spans="1:19" x14ac:dyDescent="0.35">
      <c r="A2005" s="2" t="s">
        <v>2169</v>
      </c>
      <c r="B2005" s="2">
        <v>40.586156899999999</v>
      </c>
      <c r="C2005" s="2">
        <v>-8.5994095000000002</v>
      </c>
      <c r="D2005" s="2">
        <v>40.5858627</v>
      </c>
      <c r="E2005" s="2">
        <v>-8.5996509000000003</v>
      </c>
      <c r="F2005" s="13">
        <f t="shared" si="434"/>
        <v>0.70836206863601492</v>
      </c>
      <c r="G2005" s="13">
        <f t="shared" si="435"/>
        <v>0.70835693387735565</v>
      </c>
      <c r="H2005" s="13">
        <f t="shared" si="436"/>
        <v>-0.15008800950227932</v>
      </c>
      <c r="I2005" s="13">
        <f t="shared" si="437"/>
        <v>-0.15009222272709363</v>
      </c>
      <c r="J2005" s="14">
        <f t="shared" si="438"/>
        <v>-5.1347586592642713E-6</v>
      </c>
      <c r="K2005" s="14">
        <f t="shared" si="439"/>
        <v>-4.213224814308969E-6</v>
      </c>
      <c r="L2005" s="14">
        <f t="shared" si="440"/>
        <v>6.5914366222078709E-12</v>
      </c>
      <c r="M2005" s="14">
        <f t="shared" si="441"/>
        <v>0.75943185783361278</v>
      </c>
      <c r="N2005" s="14">
        <f t="shared" si="442"/>
        <v>0.75942851721712423</v>
      </c>
      <c r="O2005" s="14">
        <f t="shared" si="443"/>
        <v>4.4378158339706467E-12</v>
      </c>
      <c r="P2005" s="14">
        <f t="shared" si="444"/>
        <v>9.1508768301048273E-12</v>
      </c>
      <c r="Q2005" s="14">
        <f t="shared" si="445"/>
        <v>3.025041624524335E-6</v>
      </c>
      <c r="R2005" s="14">
        <f t="shared" si="446"/>
        <v>3.0250416245289488E-6</v>
      </c>
      <c r="S2005">
        <f t="shared" si="447"/>
        <v>38.545080379747866</v>
      </c>
    </row>
    <row r="2006" spans="1:19" x14ac:dyDescent="0.35">
      <c r="A2006" s="2" t="s">
        <v>2170</v>
      </c>
      <c r="B2006" s="2">
        <v>40.585758900000002</v>
      </c>
      <c r="C2006" s="2">
        <v>-8.5994472000000002</v>
      </c>
      <c r="D2006" s="2">
        <v>40.5861272</v>
      </c>
      <c r="E2006" s="2">
        <v>-8.5991440000000008</v>
      </c>
      <c r="F2006" s="13">
        <f t="shared" si="434"/>
        <v>0.70835512222559205</v>
      </c>
      <c r="G2006" s="13">
        <f t="shared" si="435"/>
        <v>0.70836155027322711</v>
      </c>
      <c r="H2006" s="13">
        <f t="shared" si="436"/>
        <v>-0.15008866749140731</v>
      </c>
      <c r="I2006" s="13">
        <f t="shared" si="437"/>
        <v>-0.15008337565311528</v>
      </c>
      <c r="J2006" s="14">
        <f t="shared" si="438"/>
        <v>6.4280476350653259E-6</v>
      </c>
      <c r="K2006" s="14">
        <f t="shared" si="439"/>
        <v>5.2918382920374984E-6</v>
      </c>
      <c r="L2006" s="14">
        <f t="shared" si="440"/>
        <v>1.0329949099631665E-11</v>
      </c>
      <c r="M2006" s="14">
        <f t="shared" si="441"/>
        <v>0.75942885445905839</v>
      </c>
      <c r="N2006" s="14">
        <f t="shared" si="442"/>
        <v>0.75943303646918614</v>
      </c>
      <c r="O2006" s="14">
        <f t="shared" si="443"/>
        <v>7.0008881272522486E-12</v>
      </c>
      <c r="P2006" s="14">
        <f t="shared" si="444"/>
        <v>1.4367608840492146E-11</v>
      </c>
      <c r="Q2006" s="14">
        <f t="shared" si="445"/>
        <v>3.7904628794504963E-6</v>
      </c>
      <c r="R2006" s="14">
        <f t="shared" si="446"/>
        <v>3.7904628794595731E-6</v>
      </c>
      <c r="S2006">
        <f t="shared" si="447"/>
        <v>48.29807801007388</v>
      </c>
    </row>
    <row r="2007" spans="1:19" x14ac:dyDescent="0.35">
      <c r="A2007" s="2" t="s">
        <v>2171</v>
      </c>
      <c r="B2007" s="2">
        <v>40.583337999999998</v>
      </c>
      <c r="C2007" s="2">
        <v>-8.6018146000000009</v>
      </c>
      <c r="D2007" s="2">
        <v>40.582928899999999</v>
      </c>
      <c r="E2007" s="2">
        <v>-8.6021578000000005</v>
      </c>
      <c r="F2007" s="13">
        <f t="shared" si="434"/>
        <v>0.70831286954973049</v>
      </c>
      <c r="G2007" s="13">
        <f t="shared" si="435"/>
        <v>0.7083057294077606</v>
      </c>
      <c r="H2007" s="13">
        <f t="shared" si="436"/>
        <v>-0.15012998641611905</v>
      </c>
      <c r="I2007" s="13">
        <f t="shared" si="437"/>
        <v>-0.1501359763861119</v>
      </c>
      <c r="J2007" s="14">
        <f t="shared" si="438"/>
        <v>-7.1401419698968738E-6</v>
      </c>
      <c r="K2007" s="14">
        <f t="shared" si="439"/>
        <v>-5.9899699928478434E-6</v>
      </c>
      <c r="L2007" s="14">
        <f t="shared" si="440"/>
        <v>1.2745406837516555E-11</v>
      </c>
      <c r="M2007" s="14">
        <f t="shared" si="441"/>
        <v>0.75946516979275569</v>
      </c>
      <c r="N2007" s="14">
        <f t="shared" si="442"/>
        <v>0.75946052476856196</v>
      </c>
      <c r="O2007" s="14">
        <f t="shared" si="443"/>
        <v>8.9699351287775784E-12</v>
      </c>
      <c r="P2007" s="14">
        <f t="shared" si="444"/>
        <v>1.7919120253901745E-11</v>
      </c>
      <c r="Q2007" s="14">
        <f t="shared" si="445"/>
        <v>4.2330981861872453E-6</v>
      </c>
      <c r="R2007" s="14">
        <f t="shared" si="446"/>
        <v>4.2330981861998872E-6</v>
      </c>
      <c r="S2007">
        <f t="shared" si="447"/>
        <v>53.93813708855896</v>
      </c>
    </row>
    <row r="2008" spans="1:19" x14ac:dyDescent="0.35">
      <c r="A2008" s="2" t="s">
        <v>2172</v>
      </c>
      <c r="B2008" s="2">
        <v>40.5844515</v>
      </c>
      <c r="C2008" s="2">
        <v>-8.6008522000000003</v>
      </c>
      <c r="D2008" s="2">
        <v>40.584062000000003</v>
      </c>
      <c r="E2008" s="2">
        <v>-8.6011813999999998</v>
      </c>
      <c r="F2008" s="13">
        <f t="shared" si="434"/>
        <v>0.70833230379095147</v>
      </c>
      <c r="G2008" s="13">
        <f t="shared" si="435"/>
        <v>0.70832550573351494</v>
      </c>
      <c r="H2008" s="13">
        <f t="shared" si="436"/>
        <v>-0.15011318936739784</v>
      </c>
      <c r="I2008" s="13">
        <f t="shared" si="437"/>
        <v>-0.15011893499129539</v>
      </c>
      <c r="J2008" s="14">
        <f t="shared" si="438"/>
        <v>-6.7980574365300583E-6</v>
      </c>
      <c r="K2008" s="14">
        <f t="shared" si="439"/>
        <v>-5.7456238975461815E-6</v>
      </c>
      <c r="L2008" s="14">
        <f t="shared" si="440"/>
        <v>1.1553396227545913E-11</v>
      </c>
      <c r="M2008" s="14">
        <f t="shared" si="441"/>
        <v>0.75945230419575049</v>
      </c>
      <c r="N2008" s="14">
        <f t="shared" si="442"/>
        <v>0.75944788161366283</v>
      </c>
      <c r="O2008" s="14">
        <f t="shared" si="443"/>
        <v>8.2530484929907407E-12</v>
      </c>
      <c r="P2008" s="14">
        <f t="shared" si="444"/>
        <v>1.6313461149676203E-11</v>
      </c>
      <c r="Q2008" s="14">
        <f t="shared" si="445"/>
        <v>4.0389925909409886E-6</v>
      </c>
      <c r="R2008" s="14">
        <f t="shared" si="446"/>
        <v>4.0389925909519695E-6</v>
      </c>
      <c r="S2008">
        <f t="shared" si="447"/>
        <v>51.464843593909997</v>
      </c>
    </row>
    <row r="2009" spans="1:19" x14ac:dyDescent="0.35">
      <c r="A2009" s="2" t="s">
        <v>2173</v>
      </c>
      <c r="B2009" s="2">
        <v>40.5828712</v>
      </c>
      <c r="C2009" s="2">
        <v>-8.6020144999999992</v>
      </c>
      <c r="D2009" s="2">
        <v>40.583270499999998</v>
      </c>
      <c r="E2009" s="2">
        <v>-8.6016670000000008</v>
      </c>
      <c r="F2009" s="13">
        <f t="shared" si="434"/>
        <v>0.70830472235278219</v>
      </c>
      <c r="G2009" s="13">
        <f t="shared" si="435"/>
        <v>0.7083116914524854</v>
      </c>
      <c r="H2009" s="13">
        <f t="shared" si="436"/>
        <v>-0.15013347532929375</v>
      </c>
      <c r="I2009" s="13">
        <f t="shared" si="437"/>
        <v>-0.15012741031014309</v>
      </c>
      <c r="J2009" s="14">
        <f t="shared" si="438"/>
        <v>6.9690997032134661E-6</v>
      </c>
      <c r="K2009" s="14">
        <f t="shared" si="439"/>
        <v>6.0650191506528284E-6</v>
      </c>
      <c r="L2009" s="14">
        <f t="shared" si="440"/>
        <v>1.2142087668283362E-11</v>
      </c>
      <c r="M2009" s="14">
        <f t="shared" si="441"/>
        <v>0.75946129118318972</v>
      </c>
      <c r="N2009" s="14">
        <f t="shared" si="442"/>
        <v>0.7594658249299383</v>
      </c>
      <c r="O2009" s="14">
        <f t="shared" si="443"/>
        <v>9.1961143244181977E-12</v>
      </c>
      <c r="P2009" s="14">
        <f t="shared" si="444"/>
        <v>1.7446267512596315E-11</v>
      </c>
      <c r="Q2009" s="14">
        <f t="shared" si="445"/>
        <v>4.1768729346960409E-6</v>
      </c>
      <c r="R2009" s="14">
        <f t="shared" si="446"/>
        <v>4.1768729347081865E-6</v>
      </c>
      <c r="S2009">
        <f t="shared" si="447"/>
        <v>53.221714934051711</v>
      </c>
    </row>
    <row r="2010" spans="1:19" x14ac:dyDescent="0.35">
      <c r="A2010" s="2" t="s">
        <v>2174</v>
      </c>
      <c r="B2010" s="2">
        <v>40.583997199999999</v>
      </c>
      <c r="C2010" s="2">
        <v>-8.6010462000000008</v>
      </c>
      <c r="D2010" s="2">
        <v>40.584398700000001</v>
      </c>
      <c r="E2010" s="2">
        <v>-8.6007069000000005</v>
      </c>
      <c r="F2010" s="13">
        <f t="shared" si="434"/>
        <v>0.70832437476015964</v>
      </c>
      <c r="G2010" s="13">
        <f t="shared" si="435"/>
        <v>0.70833138225710646</v>
      </c>
      <c r="H2010" s="13">
        <f t="shared" si="436"/>
        <v>-0.15011657530614672</v>
      </c>
      <c r="I2010" s="13">
        <f t="shared" si="437"/>
        <v>-0.15011065340399471</v>
      </c>
      <c r="J2010" s="14">
        <f t="shared" si="438"/>
        <v>7.0074969468203463E-6</v>
      </c>
      <c r="K2010" s="14">
        <f t="shared" si="439"/>
        <v>5.9219021520118265E-6</v>
      </c>
      <c r="L2010" s="14">
        <f t="shared" si="440"/>
        <v>1.2276253364873883E-11</v>
      </c>
      <c r="M2010" s="14">
        <f t="shared" si="441"/>
        <v>0.75944848113390728</v>
      </c>
      <c r="N2010" s="14">
        <f t="shared" si="442"/>
        <v>0.75945303996466695</v>
      </c>
      <c r="O2010" s="14">
        <f t="shared" si="443"/>
        <v>8.7672312744749531E-12</v>
      </c>
      <c r="P2010" s="14">
        <f t="shared" si="444"/>
        <v>1.7332889523602905E-11</v>
      </c>
      <c r="Q2010" s="14">
        <f t="shared" si="445"/>
        <v>4.163278698766503E-6</v>
      </c>
      <c r="R2010" s="14">
        <f t="shared" si="446"/>
        <v>4.16327869877853E-6</v>
      </c>
      <c r="S2010">
        <f t="shared" si="447"/>
        <v>53.048497179836026</v>
      </c>
    </row>
    <row r="2011" spans="1:19" x14ac:dyDescent="0.35">
      <c r="A2011" s="2" t="s">
        <v>2175</v>
      </c>
      <c r="B2011" s="2">
        <v>39.796789599999997</v>
      </c>
      <c r="C2011" s="2">
        <v>-8.3321812000000008</v>
      </c>
      <c r="D2011" s="2">
        <v>39.803186400000001</v>
      </c>
      <c r="E2011" s="2">
        <v>-8.3337553999999994</v>
      </c>
      <c r="F2011" s="13">
        <f t="shared" si="434"/>
        <v>0.69458501024343711</v>
      </c>
      <c r="G2011" s="13">
        <f t="shared" si="435"/>
        <v>0.69469665546502868</v>
      </c>
      <c r="H2011" s="13">
        <f t="shared" si="436"/>
        <v>-0.14542399581277216</v>
      </c>
      <c r="I2011" s="13">
        <f t="shared" si="437"/>
        <v>-0.14545147078585705</v>
      </c>
      <c r="J2011" s="14">
        <f t="shared" si="438"/>
        <v>1.1164522159157197E-4</v>
      </c>
      <c r="K2011" s="14">
        <f t="shared" si="439"/>
        <v>-2.7474973084889998E-5</v>
      </c>
      <c r="L2011" s="14">
        <f t="shared" si="440"/>
        <v>3.1161638728209764E-9</v>
      </c>
      <c r="M2011" s="14">
        <f t="shared" si="441"/>
        <v>0.76824792387509955</v>
      </c>
      <c r="N2011" s="14">
        <f t="shared" si="442"/>
        <v>0.76831938904633967</v>
      </c>
      <c r="O2011" s="14">
        <f t="shared" si="443"/>
        <v>1.8871853649198589E-10</v>
      </c>
      <c r="P2011" s="14">
        <f t="shared" si="444"/>
        <v>3.2275568338049031E-9</v>
      </c>
      <c r="Q2011" s="14">
        <f t="shared" si="445"/>
        <v>5.6811590664272927E-5</v>
      </c>
      <c r="R2011" s="14">
        <f t="shared" si="446"/>
        <v>5.6811590694833367E-5</v>
      </c>
      <c r="S2011">
        <f t="shared" si="447"/>
        <v>723.89328863356673</v>
      </c>
    </row>
    <row r="2012" spans="1:19" x14ac:dyDescent="0.35">
      <c r="A2012" s="2" t="s">
        <v>2176</v>
      </c>
      <c r="B2012" s="2">
        <v>38.790797699999999</v>
      </c>
      <c r="C2012" s="2">
        <v>-9.3067074000000005</v>
      </c>
      <c r="D2012" s="2">
        <v>38.790643000000003</v>
      </c>
      <c r="E2012" s="2">
        <v>-9.3068843999999995</v>
      </c>
      <c r="F2012" s="13">
        <f t="shared" si="434"/>
        <v>0.67702713934004355</v>
      </c>
      <c r="G2012" s="13">
        <f t="shared" si="435"/>
        <v>0.67702443931569078</v>
      </c>
      <c r="H2012" s="13">
        <f t="shared" si="436"/>
        <v>-0.16243268664972094</v>
      </c>
      <c r="I2012" s="13">
        <f t="shared" si="437"/>
        <v>-0.16243577588249694</v>
      </c>
      <c r="J2012" s="14">
        <f t="shared" si="438"/>
        <v>-2.7000243527641743E-6</v>
      </c>
      <c r="K2012" s="14">
        <f t="shared" si="439"/>
        <v>-3.0892327760045912E-6</v>
      </c>
      <c r="L2012" s="14">
        <f t="shared" si="440"/>
        <v>1.8225328763787921E-12</v>
      </c>
      <c r="M2012" s="14">
        <f t="shared" si="441"/>
        <v>0.7794402854939152</v>
      </c>
      <c r="N2012" s="14">
        <f t="shared" si="442"/>
        <v>0.77943859398918947</v>
      </c>
      <c r="O2012" s="14">
        <f t="shared" si="443"/>
        <v>2.3858397860833613E-12</v>
      </c>
      <c r="P2012" s="14">
        <f t="shared" si="444"/>
        <v>3.2719921970587187E-12</v>
      </c>
      <c r="Q2012" s="14">
        <f t="shared" si="445"/>
        <v>1.8088648918752109E-6</v>
      </c>
      <c r="R2012" s="14">
        <f t="shared" si="446"/>
        <v>1.8088648918761973E-6</v>
      </c>
      <c r="S2012">
        <f t="shared" si="447"/>
        <v>23.048556452286505</v>
      </c>
    </row>
    <row r="2013" spans="1:19" x14ac:dyDescent="0.35">
      <c r="A2013" s="2" t="s">
        <v>2177</v>
      </c>
      <c r="B2013" s="2">
        <v>38.934218999999999</v>
      </c>
      <c r="C2013" s="2">
        <v>-9.3033573000000001</v>
      </c>
      <c r="D2013" s="2">
        <v>38.934706599999998</v>
      </c>
      <c r="E2013" s="2">
        <v>-9.3035796000000008</v>
      </c>
      <c r="F2013" s="13">
        <f t="shared" si="434"/>
        <v>0.6795303132425341</v>
      </c>
      <c r="G2013" s="13">
        <f t="shared" si="435"/>
        <v>0.67953882346796679</v>
      </c>
      <c r="H2013" s="13">
        <f t="shared" si="436"/>
        <v>-0.16237421637444985</v>
      </c>
      <c r="I2013" s="13">
        <f t="shared" si="437"/>
        <v>-0.16237809624137706</v>
      </c>
      <c r="J2013" s="14">
        <f t="shared" si="438"/>
        <v>8.5102254326896443E-6</v>
      </c>
      <c r="K2013" s="14">
        <f t="shared" si="439"/>
        <v>-3.8798669272088748E-6</v>
      </c>
      <c r="L2013" s="14">
        <f t="shared" si="440"/>
        <v>1.8105984228690137E-11</v>
      </c>
      <c r="M2013" s="14">
        <f t="shared" si="441"/>
        <v>0.77786262063827594</v>
      </c>
      <c r="N2013" s="14">
        <f t="shared" si="442"/>
        <v>0.77786796872817154</v>
      </c>
      <c r="O2013" s="14">
        <f t="shared" si="443"/>
        <v>3.7633418432075881E-12</v>
      </c>
      <c r="P2013" s="14">
        <f t="shared" si="444"/>
        <v>2.0383086099181714E-11</v>
      </c>
      <c r="Q2013" s="14">
        <f t="shared" si="445"/>
        <v>4.5147631276936015E-6</v>
      </c>
      <c r="R2013" s="14">
        <f t="shared" si="446"/>
        <v>4.5147631277089388E-6</v>
      </c>
      <c r="S2013">
        <f t="shared" si="447"/>
        <v>57.527111773267301</v>
      </c>
    </row>
    <row r="2014" spans="1:19" x14ac:dyDescent="0.35">
      <c r="A2014" s="2" t="s">
        <v>2178</v>
      </c>
      <c r="B2014" s="2">
        <v>38.929569200000003</v>
      </c>
      <c r="C2014" s="2">
        <v>-9.2229265999999992</v>
      </c>
      <c r="D2014" s="2">
        <v>38.929833199999997</v>
      </c>
      <c r="E2014" s="2">
        <v>-9.2222747999999992</v>
      </c>
      <c r="F2014" s="13">
        <f t="shared" si="434"/>
        <v>0.67944915892297497</v>
      </c>
      <c r="G2014" s="13">
        <f t="shared" si="435"/>
        <v>0.67945376659220014</v>
      </c>
      <c r="H2014" s="13">
        <f t="shared" si="436"/>
        <v>-0.16097043583976603</v>
      </c>
      <c r="I2014" s="13">
        <f t="shared" si="437"/>
        <v>-0.16095905978370154</v>
      </c>
      <c r="J2014" s="14">
        <f t="shared" si="438"/>
        <v>4.6076692251650897E-6</v>
      </c>
      <c r="K2014" s="14">
        <f t="shared" si="439"/>
        <v>1.1376056064493767E-5</v>
      </c>
      <c r="L2014" s="14">
        <f t="shared" si="440"/>
        <v>5.3076539221239739E-12</v>
      </c>
      <c r="M2014" s="14">
        <f t="shared" si="441"/>
        <v>0.77791607048761124</v>
      </c>
      <c r="N2014" s="14">
        <f t="shared" si="442"/>
        <v>0.77791896579214315</v>
      </c>
      <c r="O2014" s="14">
        <f t="shared" si="443"/>
        <v>3.235366289527744E-11</v>
      </c>
      <c r="P2014" s="14">
        <f t="shared" si="444"/>
        <v>2.4886656307568838E-11</v>
      </c>
      <c r="Q2014" s="14">
        <f t="shared" si="445"/>
        <v>4.9886527547594291E-6</v>
      </c>
      <c r="R2014" s="14">
        <f t="shared" si="446"/>
        <v>4.9886527547801204E-6</v>
      </c>
      <c r="S2014">
        <f t="shared" si="447"/>
        <v>63.565413401408293</v>
      </c>
    </row>
    <row r="2015" spans="1:19" x14ac:dyDescent="0.35">
      <c r="A2015" s="2" t="s">
        <v>2179</v>
      </c>
      <c r="B2015" s="2">
        <v>38.929891499999997</v>
      </c>
      <c r="C2015" s="2">
        <v>-9.2223202000000004</v>
      </c>
      <c r="D2015" s="2">
        <v>38.9296279</v>
      </c>
      <c r="E2015" s="2">
        <v>-9.2229623000000007</v>
      </c>
      <c r="F2015" s="13">
        <f t="shared" si="434"/>
        <v>0.67945478411915405</v>
      </c>
      <c r="G2015" s="13">
        <f t="shared" si="435"/>
        <v>0.67945018343124586</v>
      </c>
      <c r="H2015" s="13">
        <f t="shared" si="436"/>
        <v>-0.16095985216318195</v>
      </c>
      <c r="I2015" s="13">
        <f t="shared" si="437"/>
        <v>-0.16097105892230903</v>
      </c>
      <c r="J2015" s="14">
        <f t="shared" si="438"/>
        <v>-4.6006879081961216E-6</v>
      </c>
      <c r="K2015" s="14">
        <f t="shared" si="439"/>
        <v>-1.1206759127080357E-5</v>
      </c>
      <c r="L2015" s="14">
        <f t="shared" si="440"/>
        <v>5.2915823071461685E-12</v>
      </c>
      <c r="M2015" s="14">
        <f t="shared" si="441"/>
        <v>0.77791832202699518</v>
      </c>
      <c r="N2015" s="14">
        <f t="shared" si="442"/>
        <v>0.7779154311056341</v>
      </c>
      <c r="O2015" s="14">
        <f t="shared" si="443"/>
        <v>3.1397862532771112E-11</v>
      </c>
      <c r="P2015" s="14">
        <f t="shared" si="444"/>
        <v>2.4292145347797868E-11</v>
      </c>
      <c r="Q2015" s="14">
        <f t="shared" si="445"/>
        <v>4.9287062549717721E-6</v>
      </c>
      <c r="R2015" s="14">
        <f t="shared" si="446"/>
        <v>4.9287062549917265E-6</v>
      </c>
      <c r="S2015">
        <f t="shared" si="447"/>
        <v>62.801575101104575</v>
      </c>
    </row>
    <row r="2016" spans="1:19" x14ac:dyDescent="0.35">
      <c r="A2016" s="2" t="s">
        <v>2180</v>
      </c>
      <c r="B2016" s="2">
        <v>41.796825599999998</v>
      </c>
      <c r="C2016" s="2">
        <v>-8.5803595999999995</v>
      </c>
      <c r="D2016" s="2">
        <v>41.792051800000003</v>
      </c>
      <c r="E2016" s="2">
        <v>-8.5776667</v>
      </c>
      <c r="F2016" s="13">
        <f t="shared" si="434"/>
        <v>0.72949222360185439</v>
      </c>
      <c r="G2016" s="13">
        <f t="shared" si="435"/>
        <v>0.72940890507402278</v>
      </c>
      <c r="H2016" s="13">
        <f t="shared" si="436"/>
        <v>-0.14975552602510364</v>
      </c>
      <c r="I2016" s="13">
        <f t="shared" si="437"/>
        <v>-0.14970852605367668</v>
      </c>
      <c r="J2016" s="14">
        <f t="shared" si="438"/>
        <v>-8.3318527831610645E-5</v>
      </c>
      <c r="K2016" s="14">
        <f t="shared" si="439"/>
        <v>4.6999971426958664E-5</v>
      </c>
      <c r="L2016" s="14">
        <f t="shared" si="440"/>
        <v>1.735494269002739E-9</v>
      </c>
      <c r="M2016" s="14">
        <f t="shared" si="441"/>
        <v>0.74556845540002015</v>
      </c>
      <c r="N2016" s="14">
        <f t="shared" si="442"/>
        <v>0.7455129269248979</v>
      </c>
      <c r="O2016" s="14">
        <f t="shared" si="443"/>
        <v>5.5224932843207289E-10</v>
      </c>
      <c r="P2016" s="14">
        <f t="shared" si="444"/>
        <v>2.0424515220721671E-9</v>
      </c>
      <c r="Q2016" s="14">
        <f t="shared" si="445"/>
        <v>4.5193489819576527E-5</v>
      </c>
      <c r="R2016" s="14">
        <f t="shared" si="446"/>
        <v>4.519348983496078E-5</v>
      </c>
      <c r="S2016">
        <f t="shared" si="447"/>
        <v>575.85544747707024</v>
      </c>
    </row>
    <row r="2017" spans="1:19" x14ac:dyDescent="0.35">
      <c r="A2017" s="2" t="s">
        <v>2181</v>
      </c>
      <c r="B2017" s="2">
        <v>41.7921081</v>
      </c>
      <c r="C2017" s="2">
        <v>-8.5775158999999999</v>
      </c>
      <c r="D2017" s="2">
        <v>41.796872100000002</v>
      </c>
      <c r="E2017" s="2">
        <v>-8.5802055999999993</v>
      </c>
      <c r="F2017" s="13">
        <f t="shared" si="434"/>
        <v>0.72940988769439163</v>
      </c>
      <c r="G2017" s="13">
        <f t="shared" si="435"/>
        <v>0.72949303517995667</v>
      </c>
      <c r="H2017" s="13">
        <f t="shared" si="436"/>
        <v>-0.14970589409716467</v>
      </c>
      <c r="I2017" s="13">
        <f t="shared" si="437"/>
        <v>-0.14975283821805557</v>
      </c>
      <c r="J2017" s="14">
        <f t="shared" si="438"/>
        <v>8.3147485565038259E-5</v>
      </c>
      <c r="K2017" s="14">
        <f t="shared" si="439"/>
        <v>-4.6944120890901608E-5</v>
      </c>
      <c r="L2017" s="14">
        <f t="shared" si="440"/>
        <v>1.7283760879513E-9</v>
      </c>
      <c r="M2017" s="14">
        <f t="shared" si="441"/>
        <v>0.74551238601501579</v>
      </c>
      <c r="N2017" s="14">
        <f t="shared" si="442"/>
        <v>0.74556780055290162</v>
      </c>
      <c r="O2017" s="14">
        <f t="shared" si="443"/>
        <v>5.5093762145371886E-10</v>
      </c>
      <c r="P2017" s="14">
        <f t="shared" si="444"/>
        <v>2.0346037625713685E-9</v>
      </c>
      <c r="Q2017" s="14">
        <f t="shared" si="445"/>
        <v>4.5106582253273948E-5</v>
      </c>
      <c r="R2017" s="14">
        <f t="shared" si="446"/>
        <v>4.5106582268569621E-5</v>
      </c>
      <c r="S2017">
        <f t="shared" si="447"/>
        <v>574.74807126611415</v>
      </c>
    </row>
    <row r="2018" spans="1:19" x14ac:dyDescent="0.35">
      <c r="A2018" s="2" t="s">
        <v>2182</v>
      </c>
      <c r="B2018" s="2">
        <v>39.569377899999999</v>
      </c>
      <c r="C2018" s="2">
        <v>-8.3732707000000008</v>
      </c>
      <c r="D2018" s="2">
        <v>39.569117900000002</v>
      </c>
      <c r="E2018" s="2">
        <v>-8.3732716000000007</v>
      </c>
      <c r="F2018" s="13">
        <f t="shared" si="434"/>
        <v>0.69061592732087951</v>
      </c>
      <c r="G2018" s="13">
        <f t="shared" si="435"/>
        <v>0.69061138946482437</v>
      </c>
      <c r="H2018" s="13">
        <f t="shared" si="436"/>
        <v>-0.14614114287577037</v>
      </c>
      <c r="I2018" s="13">
        <f t="shared" si="437"/>
        <v>-0.14614115858373364</v>
      </c>
      <c r="J2018" s="14">
        <f t="shared" si="438"/>
        <v>-4.5378560551423419E-6</v>
      </c>
      <c r="K2018" s="14">
        <f t="shared" si="439"/>
        <v>-1.5707963263444924E-8</v>
      </c>
      <c r="L2018" s="14">
        <f t="shared" si="440"/>
        <v>5.1480343942891692E-12</v>
      </c>
      <c r="M2018" s="14">
        <f t="shared" si="441"/>
        <v>0.77085669874942353</v>
      </c>
      <c r="N2018" s="14">
        <f t="shared" si="442"/>
        <v>0.77085380808817716</v>
      </c>
      <c r="O2018" s="14">
        <f t="shared" si="443"/>
        <v>6.1685027471433824E-17</v>
      </c>
      <c r="P2018" s="14">
        <f t="shared" si="444"/>
        <v>5.1480710486318264E-12</v>
      </c>
      <c r="Q2018" s="14">
        <f t="shared" si="445"/>
        <v>2.2689361050130579E-6</v>
      </c>
      <c r="R2018" s="14">
        <f t="shared" si="446"/>
        <v>2.2689361050150048E-6</v>
      </c>
      <c r="S2018">
        <f t="shared" si="447"/>
        <v>28.91078385010119</v>
      </c>
    </row>
    <row r="2019" spans="1:19" x14ac:dyDescent="0.35">
      <c r="A2019" s="2" t="s">
        <v>2183</v>
      </c>
      <c r="B2019" s="2">
        <v>38.848631599999997</v>
      </c>
      <c r="C2019" s="2">
        <v>-7.3717419</v>
      </c>
      <c r="D2019" s="2">
        <v>38.848433100000001</v>
      </c>
      <c r="E2019" s="2">
        <v>-7.3732600000000001</v>
      </c>
      <c r="F2019" s="13">
        <f t="shared" si="434"/>
        <v>0.67803653131431274</v>
      </c>
      <c r="G2019" s="13">
        <f t="shared" si="435"/>
        <v>0.6780330668357476</v>
      </c>
      <c r="H2019" s="13">
        <f t="shared" si="436"/>
        <v>-0.12866116776222258</v>
      </c>
      <c r="I2019" s="13">
        <f t="shared" si="437"/>
        <v>-0.12868766360559711</v>
      </c>
      <c r="J2019" s="14">
        <f t="shared" si="438"/>
        <v>-3.4644785651405385E-6</v>
      </c>
      <c r="K2019" s="14">
        <f t="shared" si="439"/>
        <v>-2.6495843374524375E-5</v>
      </c>
      <c r="L2019" s="14">
        <f t="shared" si="440"/>
        <v>3.0006529320765598E-12</v>
      </c>
      <c r="M2019" s="14">
        <f t="shared" si="441"/>
        <v>0.77880800765951164</v>
      </c>
      <c r="N2019" s="14">
        <f t="shared" si="442"/>
        <v>0.77880583451778451</v>
      </c>
      <c r="O2019" s="14">
        <f t="shared" si="443"/>
        <v>1.7550742902156419E-10</v>
      </c>
      <c r="P2019" s="14">
        <f t="shared" si="444"/>
        <v>1.0945296760114E-10</v>
      </c>
      <c r="Q2019" s="14">
        <f t="shared" si="445"/>
        <v>1.0461977231916536E-5</v>
      </c>
      <c r="R2019" s="14">
        <f t="shared" si="446"/>
        <v>1.0461977232107385E-5</v>
      </c>
      <c r="S2019">
        <f t="shared" si="447"/>
        <v>133.30651389151228</v>
      </c>
    </row>
    <row r="2020" spans="1:19" x14ac:dyDescent="0.35">
      <c r="A2020" s="2" t="s">
        <v>2184</v>
      </c>
      <c r="B2020" s="2">
        <v>38.844614200000002</v>
      </c>
      <c r="C2020" s="2">
        <v>-7.3876378999999996</v>
      </c>
      <c r="D2020" s="2">
        <v>38.843534400000003</v>
      </c>
      <c r="E2020" s="2">
        <v>-7.3910764999999996</v>
      </c>
      <c r="F2020" s="13">
        <f t="shared" si="434"/>
        <v>0.67796641445694317</v>
      </c>
      <c r="G2020" s="13">
        <f t="shared" si="435"/>
        <v>0.67794756839168013</v>
      </c>
      <c r="H2020" s="13">
        <f t="shared" si="436"/>
        <v>-0.12893860530011958</v>
      </c>
      <c r="I2020" s="13">
        <f t="shared" si="437"/>
        <v>-0.12899862019177866</v>
      </c>
      <c r="J2020" s="14">
        <f t="shared" si="438"/>
        <v>-1.8846065263034006E-5</v>
      </c>
      <c r="K2020" s="14">
        <f t="shared" si="439"/>
        <v>-6.001489165907703E-5</v>
      </c>
      <c r="L2020" s="14">
        <f t="shared" si="440"/>
        <v>8.8793543972006168E-11</v>
      </c>
      <c r="M2020" s="14">
        <f t="shared" si="441"/>
        <v>0.7788616347700017</v>
      </c>
      <c r="N2020" s="14">
        <f t="shared" si="442"/>
        <v>0.77884981445897228</v>
      </c>
      <c r="O2020" s="14">
        <f t="shared" si="443"/>
        <v>9.0044680494242023E-10</v>
      </c>
      <c r="P2020" s="14">
        <f t="shared" si="444"/>
        <v>6.3501919886291472E-10</v>
      </c>
      <c r="Q2020" s="14">
        <f t="shared" si="445"/>
        <v>2.5199587275646296E-5</v>
      </c>
      <c r="R2020" s="14">
        <f t="shared" si="446"/>
        <v>2.5199587278313335E-5</v>
      </c>
      <c r="S2020">
        <f t="shared" si="447"/>
        <v>321.0931411002685</v>
      </c>
    </row>
    <row r="2021" spans="1:19" x14ac:dyDescent="0.35">
      <c r="A2021" s="2" t="s">
        <v>2185</v>
      </c>
      <c r="B2021" s="2">
        <v>38.8478116</v>
      </c>
      <c r="C2021" s="2">
        <v>-7.3758904000000003</v>
      </c>
      <c r="D2021" s="2">
        <v>38.848027199999997</v>
      </c>
      <c r="E2021" s="2">
        <v>-7.3747370999999999</v>
      </c>
      <c r="F2021" s="13">
        <f t="shared" si="434"/>
        <v>0.67802221961444642</v>
      </c>
      <c r="G2021" s="13">
        <f t="shared" si="435"/>
        <v>0.67802598254431368</v>
      </c>
      <c r="H2021" s="13">
        <f t="shared" si="436"/>
        <v>-0.12873357274624156</v>
      </c>
      <c r="I2021" s="13">
        <f t="shared" si="437"/>
        <v>-0.12871344386397832</v>
      </c>
      <c r="J2021" s="14">
        <f t="shared" si="438"/>
        <v>3.7629298672570144E-6</v>
      </c>
      <c r="K2021" s="14">
        <f t="shared" si="439"/>
        <v>2.0128882263242831E-5</v>
      </c>
      <c r="L2021" s="14">
        <f t="shared" si="440"/>
        <v>3.5399102964695461E-12</v>
      </c>
      <c r="M2021" s="14">
        <f t="shared" si="441"/>
        <v>0.77881245134943922</v>
      </c>
      <c r="N2021" s="14">
        <f t="shared" si="442"/>
        <v>0.77881481166748989</v>
      </c>
      <c r="O2021" s="14">
        <f t="shared" si="443"/>
        <v>1.0129297528845287E-10</v>
      </c>
      <c r="P2021" s="14">
        <f t="shared" si="444"/>
        <v>6.497923258956524E-11</v>
      </c>
      <c r="Q2021" s="14">
        <f t="shared" si="445"/>
        <v>8.0609697052876483E-6</v>
      </c>
      <c r="R2021" s="14">
        <f t="shared" si="446"/>
        <v>8.0609697053749469E-6</v>
      </c>
      <c r="S2021">
        <f t="shared" si="447"/>
        <v>102.71287598588758</v>
      </c>
    </row>
    <row r="2022" spans="1:19" x14ac:dyDescent="0.35">
      <c r="A2022" s="2" t="s">
        <v>2186</v>
      </c>
      <c r="B2022" s="2">
        <v>38.910021499999999</v>
      </c>
      <c r="C2022" s="2">
        <v>-7.1658698000000003</v>
      </c>
      <c r="D2022" s="2">
        <v>38.910218700000001</v>
      </c>
      <c r="E2022" s="2">
        <v>-7.1664263000000004</v>
      </c>
      <c r="F2022" s="13">
        <f t="shared" si="434"/>
        <v>0.67910798719678278</v>
      </c>
      <c r="G2022" s="13">
        <f t="shared" si="435"/>
        <v>0.6791114289860678</v>
      </c>
      <c r="H2022" s="13">
        <f t="shared" si="436"/>
        <v>-0.12506802177922757</v>
      </c>
      <c r="I2022" s="13">
        <f t="shared" si="437"/>
        <v>-0.12507773453651491</v>
      </c>
      <c r="J2022" s="14">
        <f t="shared" si="438"/>
        <v>3.4417892850191478E-6</v>
      </c>
      <c r="K2022" s="14">
        <f t="shared" si="439"/>
        <v>-9.7127572873390022E-6</v>
      </c>
      <c r="L2022" s="14">
        <f t="shared" si="440"/>
        <v>2.961478370615231E-12</v>
      </c>
      <c r="M2022" s="14">
        <f t="shared" si="441"/>
        <v>0.77813113896277508</v>
      </c>
      <c r="N2022" s="14">
        <f t="shared" si="442"/>
        <v>0.77813330075237408</v>
      </c>
      <c r="O2022" s="14">
        <f t="shared" si="443"/>
        <v>2.3584413530503819E-11</v>
      </c>
      <c r="P2022" s="14">
        <f t="shared" si="444"/>
        <v>1.7241599060343668E-11</v>
      </c>
      <c r="Q2022" s="14">
        <f t="shared" si="445"/>
        <v>4.1523004540066299E-6</v>
      </c>
      <c r="R2022" s="14">
        <f t="shared" si="446"/>
        <v>4.1523004540185612E-6</v>
      </c>
      <c r="S2022">
        <f t="shared" si="447"/>
        <v>52.908612385104504</v>
      </c>
    </row>
    <row r="2023" spans="1:19" x14ac:dyDescent="0.35">
      <c r="A2023" s="2" t="s">
        <v>2187</v>
      </c>
      <c r="B2023" s="2">
        <v>38.858796599999998</v>
      </c>
      <c r="C2023" s="2">
        <v>-7.3109403000000004</v>
      </c>
      <c r="D2023" s="2">
        <v>38.858291299999998</v>
      </c>
      <c r="E2023" s="2">
        <v>-7.3125894999999996</v>
      </c>
      <c r="F2023" s="13">
        <f t="shared" si="434"/>
        <v>0.6782139440327779</v>
      </c>
      <c r="G2023" s="13">
        <f t="shared" si="435"/>
        <v>0.67820512488406759</v>
      </c>
      <c r="H2023" s="13">
        <f t="shared" si="436"/>
        <v>-0.127599979651742</v>
      </c>
      <c r="I2023" s="13">
        <f t="shared" si="437"/>
        <v>-0.12762876362176587</v>
      </c>
      <c r="J2023" s="14">
        <f t="shared" si="438"/>
        <v>-8.8191487103150834E-6</v>
      </c>
      <c r="K2023" s="14">
        <f t="shared" si="439"/>
        <v>-2.878397002387123E-5</v>
      </c>
      <c r="L2023" s="14">
        <f t="shared" si="440"/>
        <v>1.9444345993537022E-11</v>
      </c>
      <c r="M2023" s="14">
        <f t="shared" si="441"/>
        <v>0.77870007059209612</v>
      </c>
      <c r="N2023" s="14">
        <f t="shared" si="442"/>
        <v>0.77869453745996153</v>
      </c>
      <c r="O2023" s="14">
        <f t="shared" si="443"/>
        <v>2.0712923256947852E-10</v>
      </c>
      <c r="P2023" s="14">
        <f t="shared" si="444"/>
        <v>1.4504119337792839E-10</v>
      </c>
      <c r="Q2023" s="14">
        <f t="shared" si="445"/>
        <v>1.2043304919245729E-5</v>
      </c>
      <c r="R2023" s="14">
        <f t="shared" si="446"/>
        <v>1.2043304919536858E-5</v>
      </c>
      <c r="S2023">
        <f t="shared" si="447"/>
        <v>153.45579128473864</v>
      </c>
    </row>
    <row r="2024" spans="1:19" x14ac:dyDescent="0.35">
      <c r="A2024" s="2" t="s">
        <v>2188</v>
      </c>
      <c r="B2024" s="2">
        <v>38.816370800000001</v>
      </c>
      <c r="C2024" s="2">
        <v>-7.4814623999999998</v>
      </c>
      <c r="D2024" s="2">
        <v>38.816491900000003</v>
      </c>
      <c r="E2024" s="2">
        <v>-7.4807465000000004</v>
      </c>
      <c r="F2024" s="13">
        <f t="shared" si="434"/>
        <v>0.67747347413498538</v>
      </c>
      <c r="G2024" s="13">
        <f t="shared" si="435"/>
        <v>0.67747558772870953</v>
      </c>
      <c r="H2024" s="13">
        <f t="shared" si="436"/>
        <v>-0.13057615174415702</v>
      </c>
      <c r="I2024" s="13">
        <f t="shared" si="437"/>
        <v>-0.130563656932042</v>
      </c>
      <c r="J2024" s="14">
        <f t="shared" si="438"/>
        <v>2.1135937241512082E-6</v>
      </c>
      <c r="K2024" s="14">
        <f t="shared" si="439"/>
        <v>1.2494812115015907E-5</v>
      </c>
      <c r="L2024" s="14">
        <f t="shared" si="440"/>
        <v>1.1168196076924276E-12</v>
      </c>
      <c r="M2024" s="14">
        <f t="shared" si="441"/>
        <v>0.7791575722900197</v>
      </c>
      <c r="N2024" s="14">
        <f t="shared" si="442"/>
        <v>0.7791588971482355</v>
      </c>
      <c r="O2024" s="14">
        <f t="shared" si="443"/>
        <v>3.9030082446879287E-11</v>
      </c>
      <c r="P2024" s="14">
        <f t="shared" si="444"/>
        <v>2.4811496921286017E-11</v>
      </c>
      <c r="Q2024" s="14">
        <f t="shared" si="445"/>
        <v>4.9811140241201081E-6</v>
      </c>
      <c r="R2024" s="14">
        <f t="shared" si="446"/>
        <v>4.9811140241407062E-6</v>
      </c>
      <c r="S2024">
        <f t="shared" si="447"/>
        <v>63.46935489560088</v>
      </c>
    </row>
    <row r="2025" spans="1:19" x14ac:dyDescent="0.35">
      <c r="A2025" s="2" t="s">
        <v>2189</v>
      </c>
      <c r="B2025" s="2">
        <v>38.816639299999999</v>
      </c>
      <c r="C2025" s="2">
        <v>-7.4809565999999998</v>
      </c>
      <c r="D2025" s="2">
        <v>38.816498799999998</v>
      </c>
      <c r="E2025" s="2">
        <v>-7.4817087000000004</v>
      </c>
      <c r="F2025" s="13">
        <f t="shared" si="434"/>
        <v>0.67747816034402697</v>
      </c>
      <c r="G2025" s="13">
        <f t="shared" si="435"/>
        <v>0.67747570815642788</v>
      </c>
      <c r="H2025" s="13">
        <f t="shared" si="436"/>
        <v>-0.13056732386880043</v>
      </c>
      <c r="I2025" s="13">
        <f t="shared" si="437"/>
        <v>-0.13058045049010469</v>
      </c>
      <c r="J2025" s="14">
        <f t="shared" si="438"/>
        <v>-2.4521875990890507E-6</v>
      </c>
      <c r="K2025" s="14">
        <f t="shared" si="439"/>
        <v>-1.3126621304260233E-5</v>
      </c>
      <c r="L2025" s="14">
        <f t="shared" si="440"/>
        <v>1.5033060052807773E-12</v>
      </c>
      <c r="M2025" s="14">
        <f t="shared" si="441"/>
        <v>0.77915749680253521</v>
      </c>
      <c r="N2025" s="14">
        <f t="shared" si="442"/>
        <v>0.77915595969984819</v>
      </c>
      <c r="O2025" s="14">
        <f t="shared" si="443"/>
        <v>4.3077046715746113E-11</v>
      </c>
      <c r="P2025" s="14">
        <f t="shared" si="444"/>
        <v>2.7654743835347888E-11</v>
      </c>
      <c r="Q2025" s="14">
        <f t="shared" si="445"/>
        <v>5.2587777891205753E-6</v>
      </c>
      <c r="R2025" s="14">
        <f t="shared" si="446"/>
        <v>5.258777789144814E-6</v>
      </c>
      <c r="S2025">
        <f t="shared" si="447"/>
        <v>67.007346589283216</v>
      </c>
    </row>
    <row r="2026" spans="1:19" x14ac:dyDescent="0.35">
      <c r="A2026" s="2" t="s">
        <v>2190</v>
      </c>
      <c r="B2026" s="2">
        <v>38.894406400000001</v>
      </c>
      <c r="C2026" s="2">
        <v>-7.2085695000000003</v>
      </c>
      <c r="D2026" s="2">
        <v>38.891783400000001</v>
      </c>
      <c r="E2026" s="2">
        <v>-7.2111276000000002</v>
      </c>
      <c r="F2026" s="13">
        <f t="shared" si="434"/>
        <v>0.67883545228875464</v>
      </c>
      <c r="G2026" s="13">
        <f t="shared" si="435"/>
        <v>0.67878967230247489</v>
      </c>
      <c r="H2026" s="13">
        <f t="shared" si="436"/>
        <v>-0.12581327213384139</v>
      </c>
      <c r="I2026" s="13">
        <f t="shared" si="437"/>
        <v>-0.12585791940143665</v>
      </c>
      <c r="J2026" s="14">
        <f t="shared" si="438"/>
        <v>-4.5779986279748108E-5</v>
      </c>
      <c r="K2026" s="14">
        <f t="shared" si="439"/>
        <v>-4.4647267595260276E-5</v>
      </c>
      <c r="L2026" s="14">
        <f t="shared" si="440"/>
        <v>5.2395178585197279E-10</v>
      </c>
      <c r="M2026" s="14">
        <f t="shared" si="441"/>
        <v>0.77833319464770023</v>
      </c>
      <c r="N2026" s="14">
        <f t="shared" si="442"/>
        <v>0.77830445080151345</v>
      </c>
      <c r="O2026" s="14">
        <f t="shared" si="443"/>
        <v>4.9834462584791212E-10</v>
      </c>
      <c r="P2026" s="14">
        <f t="shared" si="444"/>
        <v>8.2583908778469347E-10</v>
      </c>
      <c r="Q2026" s="14">
        <f t="shared" si="445"/>
        <v>2.8737416164030709E-5</v>
      </c>
      <c r="R2026" s="14">
        <f t="shared" si="446"/>
        <v>2.8737416167986123E-5</v>
      </c>
      <c r="S2026">
        <f t="shared" si="447"/>
        <v>366.17215681247916</v>
      </c>
    </row>
    <row r="2027" spans="1:19" x14ac:dyDescent="0.35">
      <c r="A2027" s="2" t="s">
        <v>2191</v>
      </c>
      <c r="B2027" s="2">
        <v>38.855637000000002</v>
      </c>
      <c r="C2027" s="2">
        <v>-7.3237592999999999</v>
      </c>
      <c r="D2027" s="2">
        <v>38.855759200000001</v>
      </c>
      <c r="E2027" s="2">
        <v>-7.3229787999999996</v>
      </c>
      <c r="F2027" s="13">
        <f t="shared" si="434"/>
        <v>0.67815879860973194</v>
      </c>
      <c r="G2027" s="13">
        <f t="shared" si="435"/>
        <v>0.67816093140207789</v>
      </c>
      <c r="H2027" s="13">
        <f t="shared" si="436"/>
        <v>-0.12782371340855514</v>
      </c>
      <c r="I2027" s="13">
        <f t="shared" si="437"/>
        <v>-0.12781009111374333</v>
      </c>
      <c r="J2027" s="14">
        <f t="shared" si="438"/>
        <v>2.1327923459546483E-6</v>
      </c>
      <c r="K2027" s="14">
        <f t="shared" si="439"/>
        <v>1.3622294811804769E-5</v>
      </c>
      <c r="L2027" s="14">
        <f t="shared" si="440"/>
        <v>1.1372007977402521E-12</v>
      </c>
      <c r="M2027" s="14">
        <f t="shared" si="441"/>
        <v>0.77872779666166247</v>
      </c>
      <c r="N2027" s="14">
        <f t="shared" si="442"/>
        <v>0.77872913469266059</v>
      </c>
      <c r="O2027" s="14">
        <f t="shared" si="443"/>
        <v>4.6391728984213385E-11</v>
      </c>
      <c r="P2027" s="14">
        <f t="shared" si="444"/>
        <v>2.9269981383749896E-11</v>
      </c>
      <c r="Q2027" s="14">
        <f t="shared" si="445"/>
        <v>5.4101738774044865E-6</v>
      </c>
      <c r="R2027" s="14">
        <f t="shared" si="446"/>
        <v>5.4101738774308792E-6</v>
      </c>
      <c r="S2027">
        <f t="shared" si="447"/>
        <v>68.93643554622426</v>
      </c>
    </row>
    <row r="2028" spans="1:19" x14ac:dyDescent="0.35">
      <c r="A2028" s="2" t="s">
        <v>2192</v>
      </c>
      <c r="B2028" s="2">
        <v>38.848190700000004</v>
      </c>
      <c r="C2028" s="2">
        <v>-7.3747807999999999</v>
      </c>
      <c r="D2028" s="2">
        <v>38.847975099999999</v>
      </c>
      <c r="E2028" s="2">
        <v>-7.3759398000000003</v>
      </c>
      <c r="F2028" s="13">
        <f t="shared" si="434"/>
        <v>0.67802883615764076</v>
      </c>
      <c r="G2028" s="13">
        <f t="shared" si="435"/>
        <v>0.67802507322777339</v>
      </c>
      <c r="H2028" s="13">
        <f t="shared" si="436"/>
        <v>-0.12871420657286142</v>
      </c>
      <c r="I2028" s="13">
        <f t="shared" si="437"/>
        <v>-0.12873443493889206</v>
      </c>
      <c r="J2028" s="14">
        <f t="shared" si="438"/>
        <v>-3.7629298673680367E-6</v>
      </c>
      <c r="K2028" s="14">
        <f t="shared" si="439"/>
        <v>-2.0228366030633493E-5</v>
      </c>
      <c r="L2028" s="14">
        <f t="shared" si="440"/>
        <v>3.5399102966784306E-12</v>
      </c>
      <c r="M2028" s="14">
        <f t="shared" si="441"/>
        <v>0.77881302172415301</v>
      </c>
      <c r="N2028" s="14">
        <f t="shared" si="442"/>
        <v>0.77881066139773936</v>
      </c>
      <c r="O2028" s="14">
        <f t="shared" si="443"/>
        <v>1.0229669806383357E-10</v>
      </c>
      <c r="P2028" s="14">
        <f t="shared" si="444"/>
        <v>6.558775610417227E-11</v>
      </c>
      <c r="Q2028" s="14">
        <f t="shared" si="445"/>
        <v>8.0986268036113551E-6</v>
      </c>
      <c r="R2028" s="14">
        <f t="shared" si="446"/>
        <v>8.0986268036998836E-6</v>
      </c>
      <c r="S2028">
        <f t="shared" si="447"/>
        <v>103.19270273274391</v>
      </c>
    </row>
    <row r="2029" spans="1:19" x14ac:dyDescent="0.35">
      <c r="A2029" s="2" t="s">
        <v>2193</v>
      </c>
      <c r="B2029" s="2">
        <v>38.8916769</v>
      </c>
      <c r="C2029" s="2">
        <v>-7.2109566999999997</v>
      </c>
      <c r="D2029" s="2">
        <v>38.894313400000001</v>
      </c>
      <c r="E2029" s="2">
        <v>-7.2083864999999996</v>
      </c>
      <c r="F2029" s="13">
        <f t="shared" si="434"/>
        <v>0.67878781352682149</v>
      </c>
      <c r="G2029" s="13">
        <f t="shared" si="435"/>
        <v>0.6788338291325503</v>
      </c>
      <c r="H2029" s="13">
        <f t="shared" si="436"/>
        <v>-0.12585493663374497</v>
      </c>
      <c r="I2029" s="13">
        <f t="shared" si="437"/>
        <v>-0.12581007818131024</v>
      </c>
      <c r="J2029" s="14">
        <f t="shared" si="438"/>
        <v>4.6015605728810804E-5</v>
      </c>
      <c r="K2029" s="14">
        <f t="shared" si="439"/>
        <v>4.4858452434737295E-5</v>
      </c>
      <c r="L2029" s="14">
        <f t="shared" si="440"/>
        <v>5.2935899255393448E-10</v>
      </c>
      <c r="M2029" s="14">
        <f t="shared" si="441"/>
        <v>0.77830546995929328</v>
      </c>
      <c r="N2029" s="14">
        <f t="shared" si="442"/>
        <v>0.77833436168133718</v>
      </c>
      <c r="O2029" s="14">
        <f t="shared" si="443"/>
        <v>5.0307018862553717E-10</v>
      </c>
      <c r="P2029" s="14">
        <f t="shared" si="444"/>
        <v>8.3410980280264132E-10</v>
      </c>
      <c r="Q2029" s="14">
        <f t="shared" si="445"/>
        <v>2.8880959173868191E-5</v>
      </c>
      <c r="R2029" s="14">
        <f t="shared" si="446"/>
        <v>2.8880959177883171E-5</v>
      </c>
      <c r="S2029">
        <f t="shared" si="447"/>
        <v>368.00118184458739</v>
      </c>
    </row>
    <row r="2030" spans="1:19" x14ac:dyDescent="0.35">
      <c r="A2030" s="2" t="s">
        <v>2194</v>
      </c>
      <c r="B2030" s="2">
        <v>38.833217099999999</v>
      </c>
      <c r="C2030" s="2">
        <v>-7.4202219999999999</v>
      </c>
      <c r="D2030" s="2">
        <v>38.834298699999998</v>
      </c>
      <c r="E2030" s="2">
        <v>-7.4175491999999998</v>
      </c>
      <c r="F2030" s="13">
        <f t="shared" si="434"/>
        <v>0.67776749753676402</v>
      </c>
      <c r="G2030" s="13">
        <f t="shared" si="435"/>
        <v>0.67778637501795358</v>
      </c>
      <c r="H2030" s="13">
        <f t="shared" si="436"/>
        <v>-0.12950730512891867</v>
      </c>
      <c r="I2030" s="13">
        <f t="shared" si="437"/>
        <v>-0.12946065596867137</v>
      </c>
      <c r="J2030" s="14">
        <f t="shared" si="438"/>
        <v>1.8877481189560896E-5</v>
      </c>
      <c r="K2030" s="14">
        <f t="shared" si="439"/>
        <v>4.6649160247297372E-5</v>
      </c>
      <c r="L2030" s="14">
        <f t="shared" si="440"/>
        <v>8.9089824012910688E-11</v>
      </c>
      <c r="M2030" s="14">
        <f t="shared" si="441"/>
        <v>0.77896272445558512</v>
      </c>
      <c r="N2030" s="14">
        <f t="shared" si="442"/>
        <v>0.77897456182326885</v>
      </c>
      <c r="O2030" s="14">
        <f t="shared" si="443"/>
        <v>5.4403603784584896E-10</v>
      </c>
      <c r="P2030" s="14">
        <f t="shared" si="444"/>
        <v>4.1920661944070553E-10</v>
      </c>
      <c r="Q2030" s="14">
        <f t="shared" si="445"/>
        <v>2.0474535878517627E-5</v>
      </c>
      <c r="R2030" s="14">
        <f t="shared" si="446"/>
        <v>2.0474535879948137E-5</v>
      </c>
      <c r="S2030">
        <f t="shared" si="447"/>
        <v>260.88653618229915</v>
      </c>
    </row>
    <row r="2031" spans="1:19" x14ac:dyDescent="0.35">
      <c r="A2031" s="2" t="s">
        <v>2195</v>
      </c>
      <c r="B2031" s="2">
        <v>38.855936200000002</v>
      </c>
      <c r="C2031" s="2">
        <v>-7.3229613999999996</v>
      </c>
      <c r="D2031" s="2">
        <v>38.855811199999998</v>
      </c>
      <c r="E2031" s="2">
        <v>-7.3237445000000001</v>
      </c>
      <c r="F2031" s="13">
        <f t="shared" si="434"/>
        <v>0.67816402063485393</v>
      </c>
      <c r="G2031" s="13">
        <f t="shared" si="435"/>
        <v>0.67816183897328886</v>
      </c>
      <c r="H2031" s="13">
        <f t="shared" si="436"/>
        <v>-0.12780978742645346</v>
      </c>
      <c r="I2031" s="13">
        <f t="shared" si="437"/>
        <v>-0.12782345509982584</v>
      </c>
      <c r="J2031" s="14">
        <f t="shared" si="438"/>
        <v>-2.1816615650704918E-6</v>
      </c>
      <c r="K2031" s="14">
        <f t="shared" si="439"/>
        <v>-1.3667673372380618E-5</v>
      </c>
      <c r="L2031" s="14">
        <f t="shared" si="440"/>
        <v>1.1899117961259848E-12</v>
      </c>
      <c r="M2031" s="14">
        <f t="shared" si="441"/>
        <v>0.77872722728569532</v>
      </c>
      <c r="N2031" s="14">
        <f t="shared" si="442"/>
        <v>0.77872585859084242</v>
      </c>
      <c r="O2031" s="14">
        <f t="shared" si="443"/>
        <v>4.6701323852793542E-11</v>
      </c>
      <c r="P2031" s="14">
        <f t="shared" si="444"/>
        <v>2.9510296439530509E-11</v>
      </c>
      <c r="Q2031" s="14">
        <f t="shared" si="445"/>
        <v>5.4323380269945007E-6</v>
      </c>
      <c r="R2031" s="14">
        <f t="shared" si="446"/>
        <v>5.4323380270212186E-6</v>
      </c>
      <c r="S2031">
        <f t="shared" si="447"/>
        <v>69.218851140304366</v>
      </c>
    </row>
    <row r="2032" spans="1:19" x14ac:dyDescent="0.35">
      <c r="A2032" s="2" t="s">
        <v>2196</v>
      </c>
      <c r="B2032" s="2">
        <v>38.841434700000001</v>
      </c>
      <c r="C2032" s="2">
        <v>-7.3969522000000003</v>
      </c>
      <c r="D2032" s="2">
        <v>38.842018500000002</v>
      </c>
      <c r="E2032" s="2">
        <v>-7.3951501000000004</v>
      </c>
      <c r="F2032" s="13">
        <f t="shared" si="434"/>
        <v>0.67791092171337597</v>
      </c>
      <c r="G2032" s="13">
        <f t="shared" si="435"/>
        <v>0.67792111094554919</v>
      </c>
      <c r="H2032" s="13">
        <f t="shared" si="436"/>
        <v>-0.12910117050263811</v>
      </c>
      <c r="I2032" s="13">
        <f t="shared" si="437"/>
        <v>-0.12906971792418792</v>
      </c>
      <c r="J2032" s="14">
        <f t="shared" si="438"/>
        <v>1.0189232173218876E-5</v>
      </c>
      <c r="K2032" s="14">
        <f t="shared" si="439"/>
        <v>3.1452578450191782E-5</v>
      </c>
      <c r="L2032" s="14">
        <f t="shared" si="440"/>
        <v>2.5955113069715105E-11</v>
      </c>
      <c r="M2032" s="14">
        <f t="shared" si="441"/>
        <v>0.77887822849611921</v>
      </c>
      <c r="N2032" s="14">
        <f t="shared" si="442"/>
        <v>0.77888461888919969</v>
      </c>
      <c r="O2032" s="14">
        <f t="shared" si="443"/>
        <v>2.4731617277097867E-10</v>
      </c>
      <c r="P2032" s="14">
        <f t="shared" si="444"/>
        <v>1.7599102048865038E-10</v>
      </c>
      <c r="Q2032" s="14">
        <f t="shared" si="445"/>
        <v>1.3266160729037259E-5</v>
      </c>
      <c r="R2032" s="14">
        <f t="shared" si="446"/>
        <v>1.3266160729426379E-5</v>
      </c>
      <c r="S2032">
        <f t="shared" si="447"/>
        <v>169.03742001435091</v>
      </c>
    </row>
    <row r="2033" spans="1:19" x14ac:dyDescent="0.35">
      <c r="A2033" s="2" t="s">
        <v>2197</v>
      </c>
      <c r="B2033" s="2">
        <v>38.834409000000001</v>
      </c>
      <c r="C2033" s="2">
        <v>-7.4177470000000003</v>
      </c>
      <c r="D2033" s="2">
        <v>38.833320399999998</v>
      </c>
      <c r="E2033" s="2">
        <v>-7.4204257</v>
      </c>
      <c r="F2033" s="13">
        <f t="shared" si="434"/>
        <v>0.67778830011611857</v>
      </c>
      <c r="G2033" s="13">
        <f t="shared" si="435"/>
        <v>0.67776930046188133</v>
      </c>
      <c r="H2033" s="13">
        <f t="shared" si="436"/>
        <v>-0.12946410822993182</v>
      </c>
      <c r="I2033" s="13">
        <f t="shared" si="437"/>
        <v>-0.12951086036460499</v>
      </c>
      <c r="J2033" s="14">
        <f t="shared" si="438"/>
        <v>-1.8999654237239483E-5</v>
      </c>
      <c r="K2033" s="14">
        <f t="shared" si="439"/>
        <v>-4.6752134673172518E-5</v>
      </c>
      <c r="L2033" s="14">
        <f t="shared" si="440"/>
        <v>9.0246715280948246E-11</v>
      </c>
      <c r="M2033" s="14">
        <f t="shared" si="441"/>
        <v>0.77897343128784602</v>
      </c>
      <c r="N2033" s="14">
        <f t="shared" si="442"/>
        <v>0.77896151728239182</v>
      </c>
      <c r="O2033" s="14">
        <f t="shared" si="443"/>
        <v>5.4644052402508254E-10</v>
      </c>
      <c r="P2033" s="14">
        <f t="shared" si="444"/>
        <v>4.2182153897114446E-10</v>
      </c>
      <c r="Q2033" s="14">
        <f t="shared" si="445"/>
        <v>2.0538294451369238E-5</v>
      </c>
      <c r="R2033" s="14">
        <f t="shared" si="446"/>
        <v>2.0538294452813158E-5</v>
      </c>
      <c r="S2033">
        <f t="shared" si="447"/>
        <v>261.69894791774527</v>
      </c>
    </row>
    <row r="2034" spans="1:19" x14ac:dyDescent="0.35">
      <c r="A2034" s="2" t="s">
        <v>2198</v>
      </c>
      <c r="B2034" s="2">
        <v>38.8580866</v>
      </c>
      <c r="C2034" s="2">
        <v>-7.3126245000000001</v>
      </c>
      <c r="D2034" s="2">
        <v>38.858590399999997</v>
      </c>
      <c r="E2034" s="2">
        <v>-7.3109726999999998</v>
      </c>
      <c r="F2034" s="13">
        <f t="shared" si="434"/>
        <v>0.67820155219508882</v>
      </c>
      <c r="G2034" s="13">
        <f t="shared" si="435"/>
        <v>0.67821034516386025</v>
      </c>
      <c r="H2034" s="13">
        <f t="shared" si="436"/>
        <v>-0.12762937448700409</v>
      </c>
      <c r="I2034" s="13">
        <f t="shared" si="437"/>
        <v>-0.12760054513841965</v>
      </c>
      <c r="J2034" s="14">
        <f t="shared" si="438"/>
        <v>8.7929687714316529E-6</v>
      </c>
      <c r="K2034" s="14">
        <f t="shared" si="439"/>
        <v>2.8829348584447079E-5</v>
      </c>
      <c r="L2034" s="14">
        <f t="shared" si="440"/>
        <v>1.9329074953718532E-11</v>
      </c>
      <c r="M2034" s="14">
        <f t="shared" si="441"/>
        <v>0.7786967953969145</v>
      </c>
      <c r="N2034" s="14">
        <f t="shared" si="442"/>
        <v>0.77870231207920848</v>
      </c>
      <c r="O2034" s="14">
        <f t="shared" si="443"/>
        <v>2.0778283493649897E-10</v>
      </c>
      <c r="P2034" s="14">
        <f t="shared" si="444"/>
        <v>1.45322974880481E-10</v>
      </c>
      <c r="Q2034" s="14">
        <f t="shared" si="445"/>
        <v>1.2054997921214296E-5</v>
      </c>
      <c r="R2034" s="14">
        <f t="shared" si="446"/>
        <v>1.2054997921506273E-5</v>
      </c>
      <c r="S2034">
        <f t="shared" si="447"/>
        <v>153.60478351583293</v>
      </c>
    </row>
    <row r="2035" spans="1:19" x14ac:dyDescent="0.35">
      <c r="A2035" s="2" t="s">
        <v>2199</v>
      </c>
      <c r="B2035" s="2">
        <v>38.910067599999998</v>
      </c>
      <c r="C2035" s="2">
        <v>-7.1664887999999998</v>
      </c>
      <c r="D2035" s="2">
        <v>38.909882899999999</v>
      </c>
      <c r="E2035" s="2">
        <v>-7.1659291999999999</v>
      </c>
      <c r="F2035" s="13">
        <f t="shared" si="434"/>
        <v>0.67910879179356798</v>
      </c>
      <c r="G2035" s="13">
        <f t="shared" si="435"/>
        <v>0.67910556817043954</v>
      </c>
      <c r="H2035" s="13">
        <f t="shared" si="436"/>
        <v>-0.12507882536729739</v>
      </c>
      <c r="I2035" s="13">
        <f t="shared" si="437"/>
        <v>-0.12506905850480324</v>
      </c>
      <c r="J2035" s="14">
        <f t="shared" si="438"/>
        <v>-3.223623128434383E-6</v>
      </c>
      <c r="K2035" s="14">
        <f t="shared" si="439"/>
        <v>9.7668624941538162E-6</v>
      </c>
      <c r="L2035" s="14">
        <f t="shared" si="440"/>
        <v>2.5979365185420198E-12</v>
      </c>
      <c r="M2035" s="14">
        <f t="shared" si="441"/>
        <v>0.77813482013853374</v>
      </c>
      <c r="N2035" s="14">
        <f t="shared" si="442"/>
        <v>0.77813279538555002</v>
      </c>
      <c r="O2035" s="14">
        <f t="shared" si="443"/>
        <v>2.3847900744737553E-11</v>
      </c>
      <c r="P2035" s="14">
        <f t="shared" si="444"/>
        <v>1.7037654949139298E-11</v>
      </c>
      <c r="Q2035" s="14">
        <f t="shared" si="445"/>
        <v>4.1276694331231635E-6</v>
      </c>
      <c r="R2035" s="14">
        <f t="shared" si="446"/>
        <v>4.1276694331348848E-6</v>
      </c>
      <c r="S2035">
        <f t="shared" si="447"/>
        <v>52.594763917004698</v>
      </c>
    </row>
    <row r="2036" spans="1:19" x14ac:dyDescent="0.35">
      <c r="A2036" s="2" t="s">
        <v>2200</v>
      </c>
      <c r="B2036" s="2">
        <v>38.842174300000003</v>
      </c>
      <c r="C2036" s="2">
        <v>-7.3952393000000001</v>
      </c>
      <c r="D2036" s="2">
        <v>38.841588600000001</v>
      </c>
      <c r="E2036" s="2">
        <v>-7.3970418000000002</v>
      </c>
      <c r="F2036" s="13">
        <f t="shared" si="434"/>
        <v>0.67792383016852376</v>
      </c>
      <c r="G2036" s="13">
        <f t="shared" si="435"/>
        <v>0.6779136077750948</v>
      </c>
      <c r="H2036" s="13">
        <f t="shared" si="436"/>
        <v>-0.12907127475788069</v>
      </c>
      <c r="I2036" s="13">
        <f t="shared" si="437"/>
        <v>-0.1291027343176479</v>
      </c>
      <c r="J2036" s="14">
        <f t="shared" si="438"/>
        <v>-1.0222393428960252E-5</v>
      </c>
      <c r="K2036" s="14">
        <f t="shared" si="439"/>
        <v>-3.1459559767216261E-5</v>
      </c>
      <c r="L2036" s="14">
        <f t="shared" si="440"/>
        <v>2.6124331853884948E-11</v>
      </c>
      <c r="M2036" s="14">
        <f t="shared" si="441"/>
        <v>0.7788829342764676</v>
      </c>
      <c r="N2036" s="14">
        <f t="shared" si="442"/>
        <v>0.77887652306408384</v>
      </c>
      <c r="O2036" s="14">
        <f t="shared" si="443"/>
        <v>2.4742597516635652E-10</v>
      </c>
      <c r="P2036" s="14">
        <f t="shared" si="444"/>
        <v>1.7622619827121103E-10</v>
      </c>
      <c r="Q2036" s="14">
        <f t="shared" si="445"/>
        <v>1.3275021592118448E-5</v>
      </c>
      <c r="R2036" s="14">
        <f t="shared" si="446"/>
        <v>1.3275021592508349E-5</v>
      </c>
      <c r="S2036">
        <f t="shared" si="447"/>
        <v>169.15032513174137</v>
      </c>
    </row>
    <row r="2037" spans="1:19" x14ac:dyDescent="0.35">
      <c r="A2037" s="2" t="s">
        <v>2201</v>
      </c>
      <c r="B2037" s="2">
        <v>38.843308499999999</v>
      </c>
      <c r="C2037" s="2">
        <v>-7.3912070999999999</v>
      </c>
      <c r="D2037" s="2">
        <v>38.8443896</v>
      </c>
      <c r="E2037" s="2">
        <v>-7.3877750999999998</v>
      </c>
      <c r="F2037" s="13">
        <f t="shared" si="434"/>
        <v>0.67794362569289979</v>
      </c>
      <c r="G2037" s="13">
        <f t="shared" si="435"/>
        <v>0.67796249444744316</v>
      </c>
      <c r="H2037" s="13">
        <f t="shared" si="436"/>
        <v>-0.12900089959178176</v>
      </c>
      <c r="I2037" s="13">
        <f t="shared" si="437"/>
        <v>-0.12894099989185334</v>
      </c>
      <c r="J2037" s="14">
        <f t="shared" si="438"/>
        <v>1.8868754543377442E-5</v>
      </c>
      <c r="K2037" s="14">
        <f t="shared" si="439"/>
        <v>5.9899699928422923E-5</v>
      </c>
      <c r="L2037" s="14">
        <f t="shared" si="440"/>
        <v>8.9007474501915929E-11</v>
      </c>
      <c r="M2037" s="14">
        <f t="shared" si="441"/>
        <v>0.77885227312396677</v>
      </c>
      <c r="N2037" s="14">
        <f t="shared" si="442"/>
        <v>0.77886410760800817</v>
      </c>
      <c r="O2037" s="14">
        <f t="shared" si="443"/>
        <v>8.9699351261057813E-10</v>
      </c>
      <c r="P2037" s="14">
        <f t="shared" si="444"/>
        <v>6.3314175147787633E-10</v>
      </c>
      <c r="Q2037" s="14">
        <f t="shared" si="445"/>
        <v>2.5162308150840938E-5</v>
      </c>
      <c r="R2037" s="14">
        <f t="shared" si="446"/>
        <v>2.5162308153496156E-5</v>
      </c>
      <c r="S2037">
        <f t="shared" si="447"/>
        <v>320.61813049184804</v>
      </c>
    </row>
    <row r="2038" spans="1:19" x14ac:dyDescent="0.35">
      <c r="A2038" s="2" t="s">
        <v>2202</v>
      </c>
      <c r="B2038" s="2">
        <v>38.848262499999997</v>
      </c>
      <c r="C2038" s="2">
        <v>-7.3732651000000002</v>
      </c>
      <c r="D2038" s="2">
        <v>38.848459499999997</v>
      </c>
      <c r="E2038" s="2">
        <v>-7.3717537000000002</v>
      </c>
      <c r="F2038" s="13">
        <f t="shared" si="434"/>
        <v>0.67803008930404363</v>
      </c>
      <c r="G2038" s="13">
        <f t="shared" si="435"/>
        <v>0.67803352760266999</v>
      </c>
      <c r="H2038" s="13">
        <f t="shared" si="436"/>
        <v>-0.12868775261738896</v>
      </c>
      <c r="I2038" s="13">
        <f t="shared" si="437"/>
        <v>-0.12866137371107431</v>
      </c>
      <c r="J2038" s="14">
        <f t="shared" si="438"/>
        <v>3.4382986263681303E-6</v>
      </c>
      <c r="K2038" s="14">
        <f t="shared" si="439"/>
        <v>2.6378906314655781E-5</v>
      </c>
      <c r="L2038" s="14">
        <f t="shared" si="440"/>
        <v>2.9554743610183315E-12</v>
      </c>
      <c r="M2038" s="14">
        <f t="shared" si="441"/>
        <v>0.77880771863767484</v>
      </c>
      <c r="N2038" s="14">
        <f t="shared" si="442"/>
        <v>0.77880987534966784</v>
      </c>
      <c r="O2038" s="14">
        <f t="shared" si="443"/>
        <v>1.7396167457925911E-10</v>
      </c>
      <c r="P2038" s="14">
        <f t="shared" si="444"/>
        <v>1.0847073509549381E-10</v>
      </c>
      <c r="Q2038" s="14">
        <f t="shared" si="445"/>
        <v>1.0414928472893791E-5</v>
      </c>
      <c r="R2038" s="14">
        <f t="shared" si="446"/>
        <v>1.0414928473082074E-5</v>
      </c>
      <c r="S2038">
        <f t="shared" si="447"/>
        <v>132.70701860401178</v>
      </c>
    </row>
    <row r="2039" spans="1:19" x14ac:dyDescent="0.35">
      <c r="A2039" s="2" t="s">
        <v>2203</v>
      </c>
      <c r="B2039" s="2">
        <v>38.910524000000002</v>
      </c>
      <c r="C2039" s="2">
        <v>-7.1674964000000001</v>
      </c>
      <c r="D2039" s="2">
        <v>38.910868999999998</v>
      </c>
      <c r="E2039" s="2">
        <v>-7.1708312999999997</v>
      </c>
      <c r="F2039" s="13">
        <f t="shared" si="434"/>
        <v>0.67911675747627409</v>
      </c>
      <c r="G2039" s="13">
        <f t="shared" si="435"/>
        <v>0.67912277886219341</v>
      </c>
      <c r="H2039" s="13">
        <f t="shared" si="436"/>
        <v>-0.1250964113048405</v>
      </c>
      <c r="I2039" s="13">
        <f t="shared" si="437"/>
        <v>-0.12515461629006525</v>
      </c>
      <c r="J2039" s="14">
        <f t="shared" si="438"/>
        <v>6.0213859193192221E-6</v>
      </c>
      <c r="K2039" s="14">
        <f t="shared" si="439"/>
        <v>-5.8204985224741268E-5</v>
      </c>
      <c r="L2039" s="14">
        <f t="shared" si="440"/>
        <v>9.0642720973165628E-12</v>
      </c>
      <c r="M2039" s="14">
        <f t="shared" si="441"/>
        <v>0.77812401003449483</v>
      </c>
      <c r="N2039" s="14">
        <f t="shared" si="442"/>
        <v>0.77812779211718652</v>
      </c>
      <c r="O2039" s="14">
        <f t="shared" si="443"/>
        <v>8.4695507601397642E-10</v>
      </c>
      <c r="P2039" s="14">
        <f t="shared" si="444"/>
        <v>5.2187856200546781E-10</v>
      </c>
      <c r="Q2039" s="14">
        <f t="shared" si="445"/>
        <v>2.2844661564695322E-5</v>
      </c>
      <c r="R2039" s="14">
        <f t="shared" si="446"/>
        <v>2.2844661566682347E-5</v>
      </c>
      <c r="S2039">
        <f t="shared" si="447"/>
        <v>291.08667768266645</v>
      </c>
    </row>
    <row r="2040" spans="1:19" x14ac:dyDescent="0.35">
      <c r="A2040" s="2" t="s">
        <v>2204</v>
      </c>
      <c r="B2040" s="2">
        <v>38.910663</v>
      </c>
      <c r="C2040" s="2">
        <v>-7.1710133999999996</v>
      </c>
      <c r="D2040" s="2">
        <v>38.9103572</v>
      </c>
      <c r="E2040" s="2">
        <v>-7.1676698999999999</v>
      </c>
      <c r="F2040" s="13">
        <f t="shared" si="434"/>
        <v>0.6791191834839343</v>
      </c>
      <c r="G2040" s="13">
        <f t="shared" si="435"/>
        <v>0.67911384626708171</v>
      </c>
      <c r="H2040" s="13">
        <f t="shared" si="436"/>
        <v>-0.12515779453463313</v>
      </c>
      <c r="I2040" s="13">
        <f t="shared" si="437"/>
        <v>-0.1250994394510927</v>
      </c>
      <c r="J2040" s="14">
        <f t="shared" si="438"/>
        <v>-5.3372168525855912E-6</v>
      </c>
      <c r="K2040" s="14">
        <f t="shared" si="439"/>
        <v>5.8355083540434505E-5</v>
      </c>
      <c r="L2040" s="14">
        <f t="shared" si="440"/>
        <v>7.1214709328640058E-12</v>
      </c>
      <c r="M2040" s="14">
        <f t="shared" si="441"/>
        <v>0.77812962066183133</v>
      </c>
      <c r="N2040" s="14">
        <f t="shared" si="442"/>
        <v>0.77812626832494491</v>
      </c>
      <c r="O2040" s="14">
        <f t="shared" si="443"/>
        <v>8.5132894351118548E-10</v>
      </c>
      <c r="P2040" s="14">
        <f t="shared" si="444"/>
        <v>5.225867570659733E-10</v>
      </c>
      <c r="Q2040" s="14">
        <f t="shared" si="445"/>
        <v>2.2860156540714529E-5</v>
      </c>
      <c r="R2040" s="14">
        <f t="shared" si="446"/>
        <v>2.2860156542705598E-5</v>
      </c>
      <c r="S2040">
        <f t="shared" si="447"/>
        <v>291.28411466715471</v>
      </c>
    </row>
    <row r="2041" spans="1:19" x14ac:dyDescent="0.35">
      <c r="A2041" s="2" t="s">
        <v>2205</v>
      </c>
      <c r="B2041" s="2">
        <v>41.787480700000003</v>
      </c>
      <c r="C2041" s="2">
        <v>-6.7321859000000002</v>
      </c>
      <c r="D2041" s="2">
        <v>41.789313300000003</v>
      </c>
      <c r="E2041" s="2">
        <v>-6.7277990000000001</v>
      </c>
      <c r="F2041" s="13">
        <f t="shared" si="434"/>
        <v>0.72932912432858488</v>
      </c>
      <c r="G2041" s="13">
        <f t="shared" si="435"/>
        <v>0.72936110923245689</v>
      </c>
      <c r="H2041" s="13">
        <f t="shared" si="436"/>
        <v>-0.11749880981133773</v>
      </c>
      <c r="I2041" s="13">
        <f t="shared" si="437"/>
        <v>-0.11742224396238199</v>
      </c>
      <c r="J2041" s="14">
        <f t="shared" si="438"/>
        <v>3.1984903872017689E-5</v>
      </c>
      <c r="K2041" s="14">
        <f t="shared" si="439"/>
        <v>7.6565848955739702E-5</v>
      </c>
      <c r="L2041" s="14">
        <f t="shared" si="440"/>
        <v>2.5575851890374888E-10</v>
      </c>
      <c r="M2041" s="14">
        <f t="shared" si="441"/>
        <v>0.74560030708567937</v>
      </c>
      <c r="N2041" s="14">
        <f t="shared" si="442"/>
        <v>0.74562162123357256</v>
      </c>
      <c r="O2041" s="14">
        <f t="shared" si="443"/>
        <v>1.4655823058623096E-9</v>
      </c>
      <c r="P2041" s="14">
        <f t="shared" si="444"/>
        <v>1.0705280583271693E-9</v>
      </c>
      <c r="Q2041" s="14">
        <f t="shared" si="445"/>
        <v>3.2718925079029866E-5</v>
      </c>
      <c r="R2041" s="14">
        <f t="shared" si="446"/>
        <v>3.2718925084867624E-5</v>
      </c>
      <c r="S2041">
        <f t="shared" si="447"/>
        <v>416.90454343138327</v>
      </c>
    </row>
    <row r="2042" spans="1:19" x14ac:dyDescent="0.35">
      <c r="A2042" s="2" t="s">
        <v>2206</v>
      </c>
      <c r="B2042" s="2">
        <v>41.789407599999997</v>
      </c>
      <c r="C2042" s="2">
        <v>-6.7278716000000003</v>
      </c>
      <c r="D2042" s="2">
        <v>41.787584899999999</v>
      </c>
      <c r="E2042" s="2">
        <v>-6.7322775000000004</v>
      </c>
      <c r="F2042" s="13">
        <f t="shared" si="434"/>
        <v>0.72936275507794146</v>
      </c>
      <c r="G2042" s="13">
        <f t="shared" si="435"/>
        <v>0.72933094296166534</v>
      </c>
      <c r="H2042" s="13">
        <f t="shared" si="436"/>
        <v>-0.11742351107141893</v>
      </c>
      <c r="I2042" s="13">
        <f t="shared" si="437"/>
        <v>-0.11750040853293256</v>
      </c>
      <c r="J2042" s="14">
        <f t="shared" si="438"/>
        <v>-3.1812116276119795E-5</v>
      </c>
      <c r="K2042" s="14">
        <f t="shared" si="439"/>
        <v>-7.6897461513625309E-5</v>
      </c>
      <c r="L2042" s="14">
        <f t="shared" si="440"/>
        <v>2.5300268547000477E-10</v>
      </c>
      <c r="M2042" s="14">
        <f t="shared" si="441"/>
        <v>0.74562040935060381</v>
      </c>
      <c r="N2042" s="14">
        <f t="shared" si="442"/>
        <v>0.74559921030407827</v>
      </c>
      <c r="O2042" s="14">
        <f t="shared" si="443"/>
        <v>1.4783048960814098E-9</v>
      </c>
      <c r="P2042" s="14">
        <f t="shared" si="444"/>
        <v>1.0748426224174455E-9</v>
      </c>
      <c r="Q2042" s="14">
        <f t="shared" si="445"/>
        <v>3.2784792548031255E-5</v>
      </c>
      <c r="R2042" s="14">
        <f t="shared" si="446"/>
        <v>3.2784792553904338E-5</v>
      </c>
      <c r="S2042">
        <f t="shared" si="447"/>
        <v>417.74382672184908</v>
      </c>
    </row>
    <row r="2043" spans="1:19" x14ac:dyDescent="0.35">
      <c r="A2043" s="2" t="s">
        <v>2207</v>
      </c>
      <c r="B2043" s="2">
        <v>38.593964499999998</v>
      </c>
      <c r="C2043" s="2">
        <v>-9.0535040999999996</v>
      </c>
      <c r="D2043" s="2">
        <v>38.589149499999998</v>
      </c>
      <c r="E2043" s="2">
        <v>-9.0619492000000008</v>
      </c>
      <c r="F2043" s="13">
        <f t="shared" si="434"/>
        <v>0.67359175192280707</v>
      </c>
      <c r="G2043" s="13">
        <f t="shared" si="435"/>
        <v>0.67350771431932355</v>
      </c>
      <c r="H2043" s="13">
        <f t="shared" si="436"/>
        <v>-0.15801345538780595</v>
      </c>
      <c r="I2043" s="13">
        <f t="shared" si="437"/>
        <v>-0.15816085018846615</v>
      </c>
      <c r="J2043" s="14">
        <f t="shared" si="438"/>
        <v>-8.4037603483522183E-5</v>
      </c>
      <c r="K2043" s="14">
        <f t="shared" si="439"/>
        <v>-1.4739480066019994E-4</v>
      </c>
      <c r="L2043" s="14">
        <f t="shared" si="440"/>
        <v>1.7655796987743341E-9</v>
      </c>
      <c r="M2043" s="14">
        <f t="shared" si="441"/>
        <v>0.78163860681952857</v>
      </c>
      <c r="N2043" s="14">
        <f t="shared" si="442"/>
        <v>0.78158618715200046</v>
      </c>
      <c r="O2043" s="14">
        <f t="shared" si="443"/>
        <v>5.4313068055819886E-9</v>
      </c>
      <c r="P2043" s="14">
        <f t="shared" si="444"/>
        <v>5.0836624554478001E-9</v>
      </c>
      <c r="Q2043" s="14">
        <f t="shared" si="445"/>
        <v>7.1299806840185764E-5</v>
      </c>
      <c r="R2043" s="14">
        <f t="shared" si="446"/>
        <v>7.1299806900596452E-5</v>
      </c>
      <c r="S2043">
        <f t="shared" si="447"/>
        <v>908.5021395274</v>
      </c>
    </row>
    <row r="2044" spans="1:19" x14ac:dyDescent="0.35">
      <c r="A2044" s="2" t="s">
        <v>2208</v>
      </c>
      <c r="B2044" s="2">
        <v>38.595377999999997</v>
      </c>
      <c r="C2044" s="2">
        <v>-9.0501666000000007</v>
      </c>
      <c r="D2044" s="2">
        <v>38.597384599999998</v>
      </c>
      <c r="E2044" s="2">
        <v>-9.0456360999999994</v>
      </c>
      <c r="F2044" s="13">
        <f t="shared" si="434"/>
        <v>0.67361642215178397</v>
      </c>
      <c r="G2044" s="13">
        <f t="shared" si="435"/>
        <v>0.67365144392855447</v>
      </c>
      <c r="H2044" s="13">
        <f t="shared" si="436"/>
        <v>-0.15795520502402066</v>
      </c>
      <c r="I2044" s="13">
        <f t="shared" si="437"/>
        <v>-0.15787613288225905</v>
      </c>
      <c r="J2044" s="14">
        <f t="shared" si="438"/>
        <v>3.502177677050522E-5</v>
      </c>
      <c r="K2044" s="14">
        <f t="shared" si="439"/>
        <v>7.9072141761615811E-5</v>
      </c>
      <c r="L2044" s="14">
        <f t="shared" si="440"/>
        <v>3.0663121200943385E-10</v>
      </c>
      <c r="M2044" s="14">
        <f t="shared" si="441"/>
        <v>0.7815489500494438</v>
      </c>
      <c r="N2044" s="14">
        <f t="shared" si="442"/>
        <v>0.78157079769271109</v>
      </c>
      <c r="O2044" s="14">
        <f t="shared" si="443"/>
        <v>1.5631008998778386E-9</v>
      </c>
      <c r="P2044" s="14">
        <f t="shared" si="444"/>
        <v>1.2614292574483065E-9</v>
      </c>
      <c r="Q2044" s="14">
        <f t="shared" si="445"/>
        <v>3.5516605376194198E-5</v>
      </c>
      <c r="R2044" s="14">
        <f t="shared" si="446"/>
        <v>3.5516605383661146E-5</v>
      </c>
      <c r="S2044">
        <f t="shared" si="447"/>
        <v>452.55258579861032</v>
      </c>
    </row>
    <row r="2045" spans="1:19" x14ac:dyDescent="0.35">
      <c r="A2045" s="2" t="s">
        <v>2209</v>
      </c>
      <c r="B2045" s="2">
        <v>38.602480100000001</v>
      </c>
      <c r="C2045" s="2">
        <v>-9.1151479000000002</v>
      </c>
      <c r="D2045" s="2">
        <v>38.602384899999997</v>
      </c>
      <c r="E2045" s="2">
        <v>-9.1134363999999994</v>
      </c>
      <c r="F2045" s="13">
        <f t="shared" si="434"/>
        <v>0.67374037718058999</v>
      </c>
      <c r="G2045" s="13">
        <f t="shared" si="435"/>
        <v>0.67373871562714194</v>
      </c>
      <c r="H2045" s="13">
        <f t="shared" si="436"/>
        <v>-0.15908934266124683</v>
      </c>
      <c r="I2045" s="13">
        <f t="shared" si="437"/>
        <v>-0.15905947135109894</v>
      </c>
      <c r="J2045" s="14">
        <f t="shared" si="438"/>
        <v>-1.6615534480513006E-6</v>
      </c>
      <c r="K2045" s="14">
        <f t="shared" si="439"/>
        <v>2.9871310147894237E-5</v>
      </c>
      <c r="L2045" s="14">
        <f t="shared" si="440"/>
        <v>6.9018996518263264E-13</v>
      </c>
      <c r="M2045" s="14">
        <f t="shared" si="441"/>
        <v>0.78149450315453528</v>
      </c>
      <c r="N2045" s="14">
        <f t="shared" si="442"/>
        <v>0.78149346649011153</v>
      </c>
      <c r="O2045" s="14">
        <f t="shared" si="443"/>
        <v>2.2307379247133499E-10</v>
      </c>
      <c r="P2045" s="14">
        <f t="shared" si="444"/>
        <v>1.3692868262522988E-10</v>
      </c>
      <c r="Q2045" s="14">
        <f t="shared" si="445"/>
        <v>1.1701652986874542E-5</v>
      </c>
      <c r="R2045" s="14">
        <f t="shared" si="446"/>
        <v>1.1701652987141591E-5</v>
      </c>
      <c r="S2045">
        <f t="shared" si="447"/>
        <v>149.10246236215815</v>
      </c>
    </row>
    <row r="2046" spans="1:19" x14ac:dyDescent="0.35">
      <c r="A2046" s="2" t="s">
        <v>2210</v>
      </c>
      <c r="B2046" s="2">
        <v>38.602540500000003</v>
      </c>
      <c r="C2046" s="2">
        <v>-9.1134240000000002</v>
      </c>
      <c r="D2046" s="2">
        <v>38.602629999999998</v>
      </c>
      <c r="E2046" s="2">
        <v>-9.1151345999999993</v>
      </c>
      <c r="F2046" s="13">
        <f t="shared" si="434"/>
        <v>0.67374143135945819</v>
      </c>
      <c r="G2046" s="13">
        <f t="shared" si="435"/>
        <v>0.67374299342913857</v>
      </c>
      <c r="H2046" s="13">
        <f t="shared" si="436"/>
        <v>-0.1590592549302717</v>
      </c>
      <c r="I2046" s="13">
        <f t="shared" si="437"/>
        <v>-0.15908911053245631</v>
      </c>
      <c r="J2046" s="14">
        <f t="shared" si="438"/>
        <v>1.5620696803830825E-6</v>
      </c>
      <c r="K2046" s="14">
        <f t="shared" si="439"/>
        <v>-2.9855602184603036E-5</v>
      </c>
      <c r="L2046" s="14">
        <f t="shared" si="440"/>
        <v>6.1001542159290227E-13</v>
      </c>
      <c r="M2046" s="14">
        <f t="shared" si="441"/>
        <v>0.78149183417484458</v>
      </c>
      <c r="N2046" s="14">
        <f t="shared" si="442"/>
        <v>0.78149280877332916</v>
      </c>
      <c r="O2046" s="14">
        <f t="shared" si="443"/>
        <v>2.2283924543476595E-10</v>
      </c>
      <c r="P2046" s="14">
        <f t="shared" si="444"/>
        <v>1.367046831665829E-10</v>
      </c>
      <c r="Q2046" s="14">
        <f t="shared" si="445"/>
        <v>1.1692077795096255E-5</v>
      </c>
      <c r="R2046" s="14">
        <f t="shared" si="446"/>
        <v>1.1692077795362648E-5</v>
      </c>
      <c r="S2046">
        <f t="shared" si="447"/>
        <v>148.98045526851087</v>
      </c>
    </row>
    <row r="2047" spans="1:19" x14ac:dyDescent="0.35">
      <c r="A2047" s="2" t="s">
        <v>2211</v>
      </c>
      <c r="B2047" s="2">
        <v>38.6002747</v>
      </c>
      <c r="C2047" s="2">
        <v>-9.1044070999999995</v>
      </c>
      <c r="D2047" s="2">
        <v>38.601411900000002</v>
      </c>
      <c r="E2047" s="2">
        <v>-9.1065886000000003</v>
      </c>
      <c r="F2047" s="13">
        <f t="shared" si="434"/>
        <v>0.67370188568926648</v>
      </c>
      <c r="G2047" s="13">
        <f t="shared" si="435"/>
        <v>0.67372173357352017</v>
      </c>
      <c r="H2047" s="13">
        <f t="shared" si="436"/>
        <v>-0.15890188033694863</v>
      </c>
      <c r="I2047" s="13">
        <f t="shared" si="437"/>
        <v>-0.15893995469458089</v>
      </c>
      <c r="J2047" s="14">
        <f t="shared" si="438"/>
        <v>1.9847884253687553E-5</v>
      </c>
      <c r="K2047" s="14">
        <f t="shared" si="439"/>
        <v>-3.8074357632256195E-5</v>
      </c>
      <c r="L2047" s="14">
        <f t="shared" si="440"/>
        <v>9.8484627333711498E-11</v>
      </c>
      <c r="M2047" s="14">
        <f t="shared" si="441"/>
        <v>0.78150509835103388</v>
      </c>
      <c r="N2047" s="14">
        <f t="shared" si="442"/>
        <v>0.78151748126936038</v>
      </c>
      <c r="O2047" s="14">
        <f t="shared" si="443"/>
        <v>3.62414177233455E-10</v>
      </c>
      <c r="P2047" s="14">
        <f t="shared" si="444"/>
        <v>3.198326725523798E-10</v>
      </c>
      <c r="Q2047" s="14">
        <f t="shared" si="445"/>
        <v>1.7883866264104633E-5</v>
      </c>
      <c r="R2047" s="14">
        <f t="shared" si="446"/>
        <v>1.7883866265057941E-5</v>
      </c>
      <c r="S2047">
        <f t="shared" si="447"/>
        <v>227.8762239493683</v>
      </c>
    </row>
    <row r="2048" spans="1:19" x14ac:dyDescent="0.35">
      <c r="A2048" s="2" t="s">
        <v>2212</v>
      </c>
      <c r="B2048" s="2">
        <v>38.601275299999998</v>
      </c>
      <c r="C2048" s="2">
        <v>-9.1066740999999993</v>
      </c>
      <c r="D2048" s="2">
        <v>38.6001233</v>
      </c>
      <c r="E2048" s="2">
        <v>-9.1044816999999991</v>
      </c>
      <c r="F2048" s="13">
        <f t="shared" si="434"/>
        <v>0.67371934945376188</v>
      </c>
      <c r="G2048" s="13">
        <f t="shared" si="435"/>
        <v>0.6736992432607789</v>
      </c>
      <c r="H2048" s="13">
        <f t="shared" si="436"/>
        <v>-0.15894144695109133</v>
      </c>
      <c r="I2048" s="13">
        <f t="shared" si="437"/>
        <v>-0.15890318235257062</v>
      </c>
      <c r="J2048" s="14">
        <f t="shared" si="438"/>
        <v>-2.0106192982982662E-5</v>
      </c>
      <c r="K2048" s="14">
        <f t="shared" si="439"/>
        <v>3.8264598520715287E-5</v>
      </c>
      <c r="L2048" s="14">
        <f t="shared" si="440"/>
        <v>1.0106474906383063E-10</v>
      </c>
      <c r="M2048" s="14">
        <f t="shared" si="441"/>
        <v>0.78151912983375205</v>
      </c>
      <c r="N2048" s="14">
        <f t="shared" si="442"/>
        <v>0.78150658579840016</v>
      </c>
      <c r="O2048" s="14">
        <f t="shared" si="443"/>
        <v>3.6604487494321861E-10</v>
      </c>
      <c r="P2048" s="14">
        <f t="shared" si="444"/>
        <v>3.2463117595212698E-10</v>
      </c>
      <c r="Q2048" s="14">
        <f t="shared" si="445"/>
        <v>1.8017524134911739E-5</v>
      </c>
      <c r="R2048" s="14">
        <f t="shared" si="446"/>
        <v>1.8017524135886582E-5</v>
      </c>
      <c r="S2048">
        <f t="shared" si="447"/>
        <v>229.57929253946682</v>
      </c>
    </row>
    <row r="2049" spans="1:19" x14ac:dyDescent="0.35">
      <c r="A2049" s="2" t="s">
        <v>2213</v>
      </c>
      <c r="B2049" s="2">
        <v>40.681084300000002</v>
      </c>
      <c r="C2049" s="2">
        <v>-8.2805864000000007</v>
      </c>
      <c r="D2049" s="2">
        <v>40.681781299999997</v>
      </c>
      <c r="E2049" s="2">
        <v>-8.2796061000000005</v>
      </c>
      <c r="F2049" s="13">
        <f t="shared" si="434"/>
        <v>0.71001886431637262</v>
      </c>
      <c r="G2049" s="13">
        <f t="shared" si="435"/>
        <v>0.71003102926125894</v>
      </c>
      <c r="H2049" s="13">
        <f t="shared" si="436"/>
        <v>-0.1445234966758642</v>
      </c>
      <c r="I2049" s="13">
        <f t="shared" si="437"/>
        <v>-0.14450638721320688</v>
      </c>
      <c r="J2049" s="14">
        <f t="shared" si="438"/>
        <v>1.2164944886317031E-5</v>
      </c>
      <c r="K2049" s="14">
        <f t="shared" si="439"/>
        <v>1.7109462657316499E-5</v>
      </c>
      <c r="L2049" s="14">
        <f t="shared" si="440"/>
        <v>3.6996471021326474E-11</v>
      </c>
      <c r="M2049" s="14">
        <f t="shared" si="441"/>
        <v>0.75834164970505191</v>
      </c>
      <c r="N2049" s="14">
        <f t="shared" si="442"/>
        <v>0.75834957945709369</v>
      </c>
      <c r="O2049" s="14">
        <f t="shared" si="443"/>
        <v>7.3183428103741659E-11</v>
      </c>
      <c r="P2049" s="14">
        <f t="shared" si="444"/>
        <v>7.9083387528819484E-11</v>
      </c>
      <c r="Q2049" s="14">
        <f t="shared" si="445"/>
        <v>8.8928840950964538E-6</v>
      </c>
      <c r="R2049" s="14">
        <f t="shared" si="446"/>
        <v>8.8928840952136662E-6</v>
      </c>
      <c r="S2049">
        <f t="shared" si="447"/>
        <v>113.31312914121253</v>
      </c>
    </row>
    <row r="2050" spans="1:19" x14ac:dyDescent="0.35">
      <c r="A2050" s="2" t="s">
        <v>2214</v>
      </c>
      <c r="B2050" s="2">
        <v>38.645605799999998</v>
      </c>
      <c r="C2050" s="2">
        <v>-8.3914548999999994</v>
      </c>
      <c r="D2050" s="2">
        <v>38.645328200000002</v>
      </c>
      <c r="E2050" s="2">
        <v>-8.3892675000000008</v>
      </c>
      <c r="F2050" s="13">
        <f t="shared" si="434"/>
        <v>0.67449306263781716</v>
      </c>
      <c r="G2050" s="13">
        <f t="shared" si="435"/>
        <v>0.67448821760381372</v>
      </c>
      <c r="H2050" s="13">
        <f t="shared" si="436"/>
        <v>-0.14645851703761151</v>
      </c>
      <c r="I2050" s="13">
        <f t="shared" si="437"/>
        <v>-0.1464203397055534</v>
      </c>
      <c r="J2050" s="14">
        <f t="shared" si="438"/>
        <v>-4.8450340034422723E-6</v>
      </c>
      <c r="K2050" s="14">
        <f t="shared" si="439"/>
        <v>3.8177332058103586E-5</v>
      </c>
      <c r="L2050" s="14">
        <f t="shared" si="440"/>
        <v>5.8685886236164824E-12</v>
      </c>
      <c r="M2050" s="14">
        <f t="shared" si="441"/>
        <v>0.78102666032275447</v>
      </c>
      <c r="N2050" s="14">
        <f t="shared" si="442"/>
        <v>0.78102363460107904</v>
      </c>
      <c r="O2050" s="14">
        <f t="shared" si="443"/>
        <v>3.6437717072441903E-10</v>
      </c>
      <c r="P2050" s="14">
        <f t="shared" si="444"/>
        <v>2.2813876514296982E-10</v>
      </c>
      <c r="Q2050" s="14">
        <f t="shared" si="445"/>
        <v>1.5104263144654553E-5</v>
      </c>
      <c r="R2050" s="14">
        <f t="shared" si="446"/>
        <v>1.5104263145228865E-5</v>
      </c>
      <c r="S2050">
        <f t="shared" si="447"/>
        <v>192.45852099650619</v>
      </c>
    </row>
    <row r="2051" spans="1:19" x14ac:dyDescent="0.35">
      <c r="A2051" s="2" t="s">
        <v>2215</v>
      </c>
      <c r="B2051" s="2">
        <v>38.645519100000001</v>
      </c>
      <c r="C2051" s="2">
        <v>-8.3895549999999997</v>
      </c>
      <c r="D2051" s="2">
        <v>38.645828999999999</v>
      </c>
      <c r="E2051" s="2">
        <v>-8.3917830999999996</v>
      </c>
      <c r="F2051" s="13">
        <f t="shared" si="434"/>
        <v>0.67449154943735579</v>
      </c>
      <c r="G2051" s="13">
        <f t="shared" si="435"/>
        <v>0.67449695821270772</v>
      </c>
      <c r="H2051" s="13">
        <f t="shared" si="436"/>
        <v>-0.14642535752715286</v>
      </c>
      <c r="I2051" s="13">
        <f t="shared" si="437"/>
        <v>-0.14646424520821655</v>
      </c>
      <c r="J2051" s="14">
        <f t="shared" si="438"/>
        <v>5.4087753519338477E-6</v>
      </c>
      <c r="K2051" s="14">
        <f t="shared" si="439"/>
        <v>-3.8887681063692892E-5</v>
      </c>
      <c r="L2051" s="14">
        <f t="shared" si="440"/>
        <v>7.3137127019039495E-12</v>
      </c>
      <c r="M2051" s="14">
        <f t="shared" si="441"/>
        <v>0.78102120180291923</v>
      </c>
      <c r="N2051" s="14">
        <f t="shared" si="442"/>
        <v>0.78102457959609284</v>
      </c>
      <c r="O2051" s="14">
        <f t="shared" si="443"/>
        <v>3.7806293458023084E-10</v>
      </c>
      <c r="P2051" s="14">
        <f t="shared" si="444"/>
        <v>2.3793087628171335E-10</v>
      </c>
      <c r="Q2051" s="14">
        <f t="shared" si="445"/>
        <v>1.5425008145272189E-5</v>
      </c>
      <c r="R2051" s="14">
        <f t="shared" si="446"/>
        <v>1.5425008145883869E-5</v>
      </c>
      <c r="S2051">
        <f t="shared" si="447"/>
        <v>196.54545379485225</v>
      </c>
    </row>
    <row r="2052" spans="1:19" x14ac:dyDescent="0.35">
      <c r="A2052" s="2" t="s">
        <v>2216</v>
      </c>
      <c r="B2052" s="2">
        <v>41.373377099999999</v>
      </c>
      <c r="C2052" s="2">
        <v>-7.5432785000000004</v>
      </c>
      <c r="D2052" s="2">
        <v>41.373260299999998</v>
      </c>
      <c r="E2052" s="2">
        <v>-7.5428176999999996</v>
      </c>
      <c r="F2052" s="13">
        <f t="shared" ref="F2052:F2115" si="448">B2052*(PI()/180)</f>
        <v>0.72210165306422325</v>
      </c>
      <c r="G2052" s="13">
        <f t="shared" ref="G2052:G2115" si="449">D2052*(PI()/180)</f>
        <v>0.72209961451965687</v>
      </c>
      <c r="H2052" s="13">
        <f t="shared" ref="H2052:H2115" si="450">C2052*(PI()/180)</f>
        <v>-0.1316550462198991</v>
      </c>
      <c r="I2052" s="13">
        <f t="shared" ref="I2052:I2115" si="451">E2052*(PI()/180)</f>
        <v>-0.13164700374270588</v>
      </c>
      <c r="J2052" s="14">
        <f t="shared" ref="J2052:J2115" si="452">G2052-F2052</f>
        <v>-2.0385445663739787E-6</v>
      </c>
      <c r="K2052" s="14">
        <f t="shared" ref="K2052:K2115" si="453">I2052-H2052</f>
        <v>8.0424771932152694E-6</v>
      </c>
      <c r="L2052" s="14">
        <f t="shared" ref="L2052:L2115" si="454">SIN(J2052/2)*SIN(J2052/2)</f>
        <v>1.0389159872728586E-12</v>
      </c>
      <c r="M2052" s="14">
        <f t="shared" ref="M2052:M2115" si="455">COS(G2052)</f>
        <v>0.75041961940429758</v>
      </c>
      <c r="N2052" s="14">
        <f t="shared" ref="N2052:N2115" si="456">COS(F2052)</f>
        <v>0.75041827200281619</v>
      </c>
      <c r="O2052" s="14">
        <f t="shared" ref="O2052:O2115" si="457">SIN(K2052/2)*SIN(K2052/2)</f>
        <v>1.6170359850759778E-11</v>
      </c>
      <c r="P2052" s="14">
        <f t="shared" ref="P2052:P2115" si="458">L2052+M2052*N2052*O2052</f>
        <v>1.0144907995643396E-11</v>
      </c>
      <c r="Q2052" s="14">
        <f t="shared" ref="Q2052:Q2115" si="459">P2052^(1/2)</f>
        <v>3.1851072188614617E-6</v>
      </c>
      <c r="R2052" s="14">
        <f t="shared" ref="R2052:R2115" si="460">ASIN(Q2052)</f>
        <v>3.1851072188668471E-6</v>
      </c>
      <c r="S2052">
        <f t="shared" ref="S2052:S2115" si="461">2*6371000*R2052</f>
        <v>40.584636182801368</v>
      </c>
    </row>
    <row r="2053" spans="1:19" x14ac:dyDescent="0.35">
      <c r="A2053" s="2" t="s">
        <v>2217</v>
      </c>
      <c r="B2053" s="2">
        <v>39.723643000000003</v>
      </c>
      <c r="C2053" s="2">
        <v>-8.7962893999999991</v>
      </c>
      <c r="D2053" s="2">
        <v>39.726373100000004</v>
      </c>
      <c r="E2053" s="2">
        <v>-8.7874136000000007</v>
      </c>
      <c r="F2053" s="13">
        <f t="shared" si="448"/>
        <v>0.69330836123679784</v>
      </c>
      <c r="G2053" s="13">
        <f t="shared" si="449"/>
        <v>0.69335601047070661</v>
      </c>
      <c r="H2053" s="13">
        <f t="shared" si="450"/>
        <v>-0.15352421198827648</v>
      </c>
      <c r="I2053" s="13">
        <f t="shared" si="451"/>
        <v>-0.15336930005452801</v>
      </c>
      <c r="J2053" s="14">
        <f t="shared" si="452"/>
        <v>4.7649233908764188E-5</v>
      </c>
      <c r="K2053" s="14">
        <f t="shared" si="453"/>
        <v>1.5491193374847501E-4</v>
      </c>
      <c r="L2053" s="14">
        <f t="shared" si="454"/>
        <v>5.6761237291563617E-10</v>
      </c>
      <c r="M2053" s="14">
        <f t="shared" si="455"/>
        <v>0.76910545036540157</v>
      </c>
      <c r="N2053" s="14">
        <f t="shared" si="456"/>
        <v>0.76913590316130953</v>
      </c>
      <c r="O2053" s="14">
        <f t="shared" si="457"/>
        <v>5.999426792425269E-9</v>
      </c>
      <c r="P2053" s="14">
        <f t="shared" si="458"/>
        <v>4.1165529850734741E-9</v>
      </c>
      <c r="Q2053" s="14">
        <f t="shared" si="459"/>
        <v>6.4160369271642082E-5</v>
      </c>
      <c r="R2053" s="14">
        <f t="shared" si="460"/>
        <v>6.4160369315662005E-5</v>
      </c>
      <c r="S2053">
        <f t="shared" si="461"/>
        <v>817.53142582016528</v>
      </c>
    </row>
    <row r="2054" spans="1:19" x14ac:dyDescent="0.35">
      <c r="A2054" s="2" t="s">
        <v>2220</v>
      </c>
      <c r="B2054" s="2">
        <v>39.726446600000003</v>
      </c>
      <c r="C2054" s="2">
        <v>-8.7874712000000006</v>
      </c>
      <c r="D2054" s="2">
        <v>39.724623800000003</v>
      </c>
      <c r="E2054" s="2">
        <v>-8.7935321000000002</v>
      </c>
      <c r="F2054" s="13">
        <f t="shared" si="448"/>
        <v>0.69335729328770679</v>
      </c>
      <c r="G2054" s="13">
        <f t="shared" si="449"/>
        <v>0.69332547942610145</v>
      </c>
      <c r="H2054" s="13">
        <f t="shared" si="450"/>
        <v>-0.15337030536417715</v>
      </c>
      <c r="I2054" s="13">
        <f t="shared" si="451"/>
        <v>-0.15347608802481127</v>
      </c>
      <c r="J2054" s="14">
        <f t="shared" si="452"/>
        <v>-3.1813861605334282E-5</v>
      </c>
      <c r="K2054" s="14">
        <f t="shared" si="453"/>
        <v>-1.0578266063412944E-4</v>
      </c>
      <c r="L2054" s="14">
        <f t="shared" si="454"/>
        <v>2.530304475394992E-10</v>
      </c>
      <c r="M2054" s="14">
        <f t="shared" si="455"/>
        <v>0.76912496306625222</v>
      </c>
      <c r="N2054" s="14">
        <f t="shared" si="456"/>
        <v>0.76910463048832711</v>
      </c>
      <c r="O2054" s="14">
        <f t="shared" si="457"/>
        <v>2.7974928201001945E-9</v>
      </c>
      <c r="P2054" s="14">
        <f t="shared" si="458"/>
        <v>1.9078525538842865E-9</v>
      </c>
      <c r="Q2054" s="14">
        <f t="shared" si="459"/>
        <v>4.3678971529607771E-5</v>
      </c>
      <c r="R2054" s="14">
        <f t="shared" si="460"/>
        <v>4.3678971543496617E-5</v>
      </c>
      <c r="S2054">
        <f t="shared" si="461"/>
        <v>556.55745540723387</v>
      </c>
    </row>
    <row r="2055" spans="1:19" x14ac:dyDescent="0.35">
      <c r="A2055" s="2" t="s">
        <v>2221</v>
      </c>
      <c r="B2055" s="2">
        <v>39.729277000000003</v>
      </c>
      <c r="C2055" s="2">
        <v>-8.8304580000000001</v>
      </c>
      <c r="D2055" s="2">
        <v>39.7286845</v>
      </c>
      <c r="E2055" s="2">
        <v>-8.8304644999999997</v>
      </c>
      <c r="F2055" s="13">
        <f t="shared" si="448"/>
        <v>0.69340669308685532</v>
      </c>
      <c r="G2055" s="13">
        <f t="shared" si="449"/>
        <v>0.69339635201103711</v>
      </c>
      <c r="H2055" s="13">
        <f t="shared" si="450"/>
        <v>-0.15412056655907344</v>
      </c>
      <c r="I2055" s="13">
        <f t="shared" si="451"/>
        <v>-0.1541206800054748</v>
      </c>
      <c r="J2055" s="14">
        <f t="shared" si="452"/>
        <v>-1.0341075818209866E-5</v>
      </c>
      <c r="K2055" s="14">
        <f t="shared" si="453"/>
        <v>-1.1344640135635409E-7</v>
      </c>
      <c r="L2055" s="14">
        <f t="shared" si="454"/>
        <v>2.6734462269252971E-11</v>
      </c>
      <c r="M2055" s="14">
        <f t="shared" si="455"/>
        <v>0.76907966657756754</v>
      </c>
      <c r="N2055" s="14">
        <f t="shared" si="456"/>
        <v>0.76907305700754913</v>
      </c>
      <c r="O2055" s="14">
        <f t="shared" si="457"/>
        <v>3.2175214951767407E-15</v>
      </c>
      <c r="P2055" s="14">
        <f t="shared" si="458"/>
        <v>2.6736365363880608E-11</v>
      </c>
      <c r="Q2055" s="14">
        <f t="shared" si="459"/>
        <v>5.1707219383641785E-6</v>
      </c>
      <c r="R2055" s="14">
        <f t="shared" si="460"/>
        <v>5.1707219383872195E-6</v>
      </c>
      <c r="S2055">
        <f t="shared" si="461"/>
        <v>65.885338938929948</v>
      </c>
    </row>
    <row r="2056" spans="1:19" x14ac:dyDescent="0.35">
      <c r="A2056" s="2" t="s">
        <v>2222</v>
      </c>
      <c r="B2056" s="2">
        <v>40.626487300000001</v>
      </c>
      <c r="C2056" s="2">
        <v>-8.5357330999999999</v>
      </c>
      <c r="D2056" s="2">
        <v>40.626360499999997</v>
      </c>
      <c r="E2056" s="2">
        <v>-8.5357873000000009</v>
      </c>
      <c r="F2056" s="13">
        <f t="shared" si="448"/>
        <v>0.70906596690466128</v>
      </c>
      <c r="G2056" s="13">
        <f t="shared" si="449"/>
        <v>0.70906375382716968</v>
      </c>
      <c r="H2056" s="13">
        <f t="shared" si="450"/>
        <v>-0.1489766466664624</v>
      </c>
      <c r="I2056" s="13">
        <f t="shared" si="451"/>
        <v>-0.148977592634917</v>
      </c>
      <c r="J2056" s="14">
        <f t="shared" si="452"/>
        <v>-2.2130774915973817E-6</v>
      </c>
      <c r="K2056" s="14">
        <f t="shared" si="453"/>
        <v>-9.4596845459649082E-7</v>
      </c>
      <c r="L2056" s="14">
        <f t="shared" si="454"/>
        <v>1.2244279959532401E-12</v>
      </c>
      <c r="M2056" s="14">
        <f t="shared" si="455"/>
        <v>0.75897182040114974</v>
      </c>
      <c r="N2056" s="14">
        <f t="shared" si="456"/>
        <v>0.75897037941259093</v>
      </c>
      <c r="O2056" s="14">
        <f t="shared" si="457"/>
        <v>2.2371407927290159E-13</v>
      </c>
      <c r="P2056" s="14">
        <f t="shared" si="458"/>
        <v>1.3532956122285587E-12</v>
      </c>
      <c r="Q2056" s="14">
        <f t="shared" si="459"/>
        <v>1.1633123450856002E-6</v>
      </c>
      <c r="R2056" s="14">
        <f t="shared" si="460"/>
        <v>1.1633123450858626E-6</v>
      </c>
      <c r="S2056">
        <f t="shared" si="461"/>
        <v>14.822925901084062</v>
      </c>
    </row>
    <row r="2057" spans="1:19" x14ac:dyDescent="0.35">
      <c r="A2057" s="2" t="s">
        <v>2223</v>
      </c>
      <c r="B2057" s="2">
        <v>39.612462100000002</v>
      </c>
      <c r="C2057" s="2">
        <v>-8.3625059999999998</v>
      </c>
      <c r="D2057" s="2">
        <v>39.612181200000002</v>
      </c>
      <c r="E2057" s="2">
        <v>-8.3624898999999999</v>
      </c>
      <c r="F2057" s="13">
        <f t="shared" si="448"/>
        <v>0.69136788846646735</v>
      </c>
      <c r="G2057" s="13">
        <f t="shared" si="449"/>
        <v>0.6913629858365985</v>
      </c>
      <c r="H2057" s="13">
        <f t="shared" si="450"/>
        <v>-0.14595326341778092</v>
      </c>
      <c r="I2057" s="13">
        <f t="shared" si="451"/>
        <v>-0.14595298241977137</v>
      </c>
      <c r="J2057" s="14">
        <f t="shared" si="452"/>
        <v>-4.9026298688525927E-6</v>
      </c>
      <c r="K2057" s="14">
        <f t="shared" si="453"/>
        <v>2.8099800955527776E-7</v>
      </c>
      <c r="L2057" s="14">
        <f t="shared" si="454"/>
        <v>6.0089449077293611E-12</v>
      </c>
      <c r="M2057" s="14">
        <f t="shared" si="455"/>
        <v>0.77037770771842529</v>
      </c>
      <c r="N2057" s="14">
        <f t="shared" si="456"/>
        <v>0.7703745818522334</v>
      </c>
      <c r="O2057" s="14">
        <f t="shared" si="457"/>
        <v>1.9739970343506867E-14</v>
      </c>
      <c r="P2057" s="14">
        <f t="shared" si="458"/>
        <v>6.0206601735727229E-12</v>
      </c>
      <c r="Q2057" s="14">
        <f t="shared" si="459"/>
        <v>2.4537033589194767E-6</v>
      </c>
      <c r="R2057" s="14">
        <f t="shared" si="460"/>
        <v>2.4537033589219386E-6</v>
      </c>
      <c r="S2057">
        <f t="shared" si="461"/>
        <v>31.265088199383342</v>
      </c>
    </row>
    <row r="2058" spans="1:19" x14ac:dyDescent="0.35">
      <c r="A2058" s="2" t="s">
        <v>2224</v>
      </c>
      <c r="B2058" s="2">
        <v>39.612178299999997</v>
      </c>
      <c r="C2058" s="2">
        <v>-8.3623711000000007</v>
      </c>
      <c r="D2058" s="2">
        <v>39.612461600000003</v>
      </c>
      <c r="E2058" s="2">
        <v>-8.3623808000000004</v>
      </c>
      <c r="F2058" s="13">
        <f t="shared" si="448"/>
        <v>0.69136293522205006</v>
      </c>
      <c r="G2058" s="13">
        <f t="shared" si="449"/>
        <v>0.69136787973982106</v>
      </c>
      <c r="H2058" s="13">
        <f t="shared" si="450"/>
        <v>-0.14595090896862001</v>
      </c>
      <c r="I2058" s="13">
        <f t="shared" si="451"/>
        <v>-0.14595107826555745</v>
      </c>
      <c r="J2058" s="14">
        <f t="shared" si="452"/>
        <v>4.9445177709994681E-6</v>
      </c>
      <c r="K2058" s="14">
        <f t="shared" si="453"/>
        <v>-1.692969374411657E-7</v>
      </c>
      <c r="L2058" s="14">
        <f t="shared" si="454"/>
        <v>6.112063996919936E-12</v>
      </c>
      <c r="M2058" s="14">
        <f t="shared" si="455"/>
        <v>0.77037458741626941</v>
      </c>
      <c r="N2058" s="14">
        <f t="shared" si="456"/>
        <v>0.77037773998964232</v>
      </c>
      <c r="O2058" s="14">
        <f t="shared" si="457"/>
        <v>7.1653632567394749E-15</v>
      </c>
      <c r="P2058" s="14">
        <f t="shared" si="458"/>
        <v>6.116316492647078E-12</v>
      </c>
      <c r="Q2058" s="14">
        <f t="shared" si="459"/>
        <v>2.4731187785157184E-6</v>
      </c>
      <c r="R2058" s="14">
        <f t="shared" si="460"/>
        <v>2.4731187785182396E-6</v>
      </c>
      <c r="S2058">
        <f t="shared" si="461"/>
        <v>31.51247947587941</v>
      </c>
    </row>
    <row r="2059" spans="1:19" x14ac:dyDescent="0.35">
      <c r="A2059" s="2" t="s">
        <v>2225</v>
      </c>
      <c r="B2059" s="2">
        <v>39.7187275</v>
      </c>
      <c r="C2059" s="2">
        <v>-8.8322582999999995</v>
      </c>
      <c r="D2059" s="2">
        <v>39.719381300000002</v>
      </c>
      <c r="E2059" s="2">
        <v>-8.8328422</v>
      </c>
      <c r="F2059" s="13">
        <f t="shared" si="448"/>
        <v>0.69322256957741601</v>
      </c>
      <c r="G2059" s="13">
        <f t="shared" si="449"/>
        <v>0.69323398054006569</v>
      </c>
      <c r="H2059" s="13">
        <f t="shared" si="450"/>
        <v>-0.15415198772159708</v>
      </c>
      <c r="I2059" s="13">
        <f t="shared" si="451"/>
        <v>-0.15416217869909948</v>
      </c>
      <c r="J2059" s="14">
        <f t="shared" si="452"/>
        <v>1.1410962649671674E-5</v>
      </c>
      <c r="K2059" s="14">
        <f t="shared" si="453"/>
        <v>-1.0190977502405607E-5</v>
      </c>
      <c r="L2059" s="14">
        <f t="shared" si="454"/>
        <v>3.2552517147697272E-11</v>
      </c>
      <c r="M2059" s="14">
        <f t="shared" si="455"/>
        <v>0.7691834366401461</v>
      </c>
      <c r="N2059" s="14">
        <f t="shared" si="456"/>
        <v>0.76919072851520842</v>
      </c>
      <c r="O2059" s="14">
        <f t="shared" si="457"/>
        <v>2.5964005613409595E-11</v>
      </c>
      <c r="P2059" s="14">
        <f t="shared" si="458"/>
        <v>4.7914089080984169E-11</v>
      </c>
      <c r="Q2059" s="14">
        <f t="shared" si="459"/>
        <v>6.9220003670170492E-6</v>
      </c>
      <c r="R2059" s="14">
        <f t="shared" si="460"/>
        <v>6.9220003670723257E-6</v>
      </c>
      <c r="S2059">
        <f t="shared" si="461"/>
        <v>88.200128677235568</v>
      </c>
    </row>
    <row r="2060" spans="1:19" x14ac:dyDescent="0.35">
      <c r="A2060" s="2" t="s">
        <v>2226</v>
      </c>
      <c r="B2060" s="2">
        <v>40.301900400000001</v>
      </c>
      <c r="C2060" s="2">
        <v>-7.3819656</v>
      </c>
      <c r="D2060" s="2">
        <v>40.303644200000001</v>
      </c>
      <c r="E2060" s="2">
        <v>-7.3821453000000004</v>
      </c>
      <c r="F2060" s="13">
        <f t="shared" si="448"/>
        <v>0.70340085679081976</v>
      </c>
      <c r="G2060" s="13">
        <f t="shared" si="449"/>
        <v>0.70343129184231601</v>
      </c>
      <c r="H2060" s="13">
        <f t="shared" si="450"/>
        <v>-0.12883960498895872</v>
      </c>
      <c r="I2060" s="13">
        <f t="shared" si="451"/>
        <v>-0.12884274134562457</v>
      </c>
      <c r="J2060" s="14">
        <f t="shared" si="452"/>
        <v>3.0435051496247034E-5</v>
      </c>
      <c r="K2060" s="14">
        <f t="shared" si="453"/>
        <v>-3.1363566658504372E-6</v>
      </c>
      <c r="L2060" s="14">
        <f t="shared" si="454"/>
        <v>2.3157308987692687E-10</v>
      </c>
      <c r="M2060" s="14">
        <f t="shared" si="455"/>
        <v>0.76262719019606462</v>
      </c>
      <c r="N2060" s="14">
        <f t="shared" si="456"/>
        <v>0.76264687639941053</v>
      </c>
      <c r="O2060" s="14">
        <f t="shared" si="457"/>
        <v>2.459183283854102E-12</v>
      </c>
      <c r="P2060" s="14">
        <f t="shared" si="458"/>
        <v>2.3300338836373834E-10</v>
      </c>
      <c r="Q2060" s="14">
        <f t="shared" si="459"/>
        <v>1.5264448511614768E-5</v>
      </c>
      <c r="R2060" s="14">
        <f t="shared" si="460"/>
        <v>1.5264448512207549E-5</v>
      </c>
      <c r="S2060">
        <f t="shared" si="461"/>
        <v>194.49960294254859</v>
      </c>
    </row>
    <row r="2061" spans="1:19" x14ac:dyDescent="0.35">
      <c r="A2061" s="2" t="s">
        <v>2227</v>
      </c>
      <c r="B2061" s="2">
        <v>40.303619699999999</v>
      </c>
      <c r="C2061" s="2">
        <v>-7.3823365000000001</v>
      </c>
      <c r="D2061" s="2">
        <v>40.301872400000001</v>
      </c>
      <c r="E2061" s="2">
        <v>-7.3821608999999997</v>
      </c>
      <c r="F2061" s="13">
        <f t="shared" si="448"/>
        <v>0.70343086423664924</v>
      </c>
      <c r="G2061" s="13">
        <f t="shared" si="449"/>
        <v>0.70340036809862916</v>
      </c>
      <c r="H2061" s="13">
        <f t="shared" si="450"/>
        <v>-0.12884607841515436</v>
      </c>
      <c r="I2061" s="13">
        <f t="shared" si="451"/>
        <v>-0.12884301361698786</v>
      </c>
      <c r="J2061" s="14">
        <f t="shared" si="452"/>
        <v>-3.0496138020086327E-5</v>
      </c>
      <c r="K2061" s="14">
        <f t="shared" si="453"/>
        <v>3.0647981665021806E-6</v>
      </c>
      <c r="L2061" s="14">
        <f t="shared" si="454"/>
        <v>2.3250360851701941E-10</v>
      </c>
      <c r="M2061" s="14">
        <f t="shared" si="455"/>
        <v>0.76264719249279556</v>
      </c>
      <c r="N2061" s="14">
        <f t="shared" si="456"/>
        <v>0.76262746678771165</v>
      </c>
      <c r="O2061" s="14">
        <f t="shared" si="457"/>
        <v>2.3482469503469442E-12</v>
      </c>
      <c r="P2061" s="14">
        <f t="shared" si="458"/>
        <v>2.3386938580251382E-10</v>
      </c>
      <c r="Q2061" s="14">
        <f t="shared" si="459"/>
        <v>1.5292788686257123E-5</v>
      </c>
      <c r="R2061" s="14">
        <f t="shared" si="460"/>
        <v>1.5292788686853207E-5</v>
      </c>
      <c r="S2061">
        <f t="shared" si="461"/>
        <v>194.86071344788357</v>
      </c>
    </row>
    <row r="2062" spans="1:19" x14ac:dyDescent="0.35">
      <c r="A2062" s="2" t="s">
        <v>2228</v>
      </c>
      <c r="B2062" s="2">
        <v>41.359663599999998</v>
      </c>
      <c r="C2062" s="2">
        <v>-7.5704012000000001</v>
      </c>
      <c r="D2062" s="2">
        <v>41.360044799999997</v>
      </c>
      <c r="E2062" s="2">
        <v>-7.5752288999999999</v>
      </c>
      <c r="F2062" s="13">
        <f t="shared" si="448"/>
        <v>0.72186230733725099</v>
      </c>
      <c r="G2062" s="13">
        <f t="shared" si="449"/>
        <v>0.72186896053235949</v>
      </c>
      <c r="H2062" s="13">
        <f t="shared" si="450"/>
        <v>-0.13212842663692975</v>
      </c>
      <c r="I2062" s="13">
        <f t="shared" si="451"/>
        <v>-0.13221268589722829</v>
      </c>
      <c r="J2062" s="14">
        <f t="shared" si="452"/>
        <v>6.6531951085080365E-6</v>
      </c>
      <c r="K2062" s="14">
        <f t="shared" si="453"/>
        <v>-8.4259260298535921E-5</v>
      </c>
      <c r="L2062" s="14">
        <f t="shared" si="454"/>
        <v>1.1066251287927995E-11</v>
      </c>
      <c r="M2062" s="14">
        <f t="shared" si="455"/>
        <v>0.75057205289739359</v>
      </c>
      <c r="N2062" s="14">
        <f t="shared" si="456"/>
        <v>0.75057644923636113</v>
      </c>
      <c r="O2062" s="14">
        <f t="shared" si="457"/>
        <v>1.774905735464011E-9</v>
      </c>
      <c r="P2062" s="14">
        <f t="shared" si="458"/>
        <v>1.0109801750466791E-9</v>
      </c>
      <c r="Q2062" s="14">
        <f t="shared" si="459"/>
        <v>3.1795914439542056E-5</v>
      </c>
      <c r="R2062" s="14">
        <f t="shared" si="460"/>
        <v>3.1795914444899559E-5</v>
      </c>
      <c r="S2062">
        <f t="shared" si="461"/>
        <v>405.14354185691019</v>
      </c>
    </row>
    <row r="2063" spans="1:19" x14ac:dyDescent="0.35">
      <c r="A2063" s="2" t="s">
        <v>2229</v>
      </c>
      <c r="B2063" s="2">
        <v>41.359922500000003</v>
      </c>
      <c r="C2063" s="2">
        <v>-7.5752281999999997</v>
      </c>
      <c r="D2063" s="2">
        <v>41.359548400000001</v>
      </c>
      <c r="E2063" s="2">
        <v>-7.5704089999999997</v>
      </c>
      <c r="F2063" s="13">
        <f t="shared" si="448"/>
        <v>0.72186682599468444</v>
      </c>
      <c r="G2063" s="13">
        <f t="shared" si="449"/>
        <v>0.72186029671795271</v>
      </c>
      <c r="H2063" s="13">
        <f t="shared" si="450"/>
        <v>-0.13221267367992351</v>
      </c>
      <c r="I2063" s="13">
        <f t="shared" si="451"/>
        <v>-0.1321285627726114</v>
      </c>
      <c r="J2063" s="14">
        <f t="shared" si="452"/>
        <v>-6.5292767317259859E-6</v>
      </c>
      <c r="K2063" s="14">
        <f t="shared" si="453"/>
        <v>8.4110907312112682E-5</v>
      </c>
      <c r="L2063" s="14">
        <f t="shared" si="454"/>
        <v>1.0657863659826728E-11</v>
      </c>
      <c r="M2063" s="14">
        <f t="shared" si="455"/>
        <v>0.75057777781914436</v>
      </c>
      <c r="N2063" s="14">
        <f t="shared" si="456"/>
        <v>0.7505734633738772</v>
      </c>
      <c r="O2063" s="14">
        <f t="shared" si="457"/>
        <v>1.7686611811739815E-9</v>
      </c>
      <c r="P2063" s="14">
        <f t="shared" si="458"/>
        <v>1.0070574807947129E-9</v>
      </c>
      <c r="Q2063" s="14">
        <f t="shared" si="459"/>
        <v>3.1734168979110088E-5</v>
      </c>
      <c r="R2063" s="14">
        <f t="shared" si="460"/>
        <v>3.1734168984436441E-5</v>
      </c>
      <c r="S2063">
        <f t="shared" si="461"/>
        <v>404.35678119968912</v>
      </c>
    </row>
    <row r="2064" spans="1:19" x14ac:dyDescent="0.35">
      <c r="A2064" s="2" t="s">
        <v>2230</v>
      </c>
      <c r="B2064" s="2">
        <v>41.373361799999998</v>
      </c>
      <c r="C2064" s="2">
        <v>-7.5427643</v>
      </c>
      <c r="D2064" s="2">
        <v>41.373479199999998</v>
      </c>
      <c r="E2064" s="2">
        <v>-7.5432332000000004</v>
      </c>
      <c r="F2064" s="13">
        <f t="shared" si="448"/>
        <v>0.72210138602884766</v>
      </c>
      <c r="G2064" s="13">
        <f t="shared" si="449"/>
        <v>0.72210343504538954</v>
      </c>
      <c r="H2064" s="13">
        <f t="shared" si="450"/>
        <v>-0.13164607173688533</v>
      </c>
      <c r="I2064" s="13">
        <f t="shared" si="451"/>
        <v>-0.13165425558574795</v>
      </c>
      <c r="J2064" s="14">
        <f t="shared" si="452"/>
        <v>2.049016541882942E-6</v>
      </c>
      <c r="K2064" s="14">
        <f t="shared" si="453"/>
        <v>-8.1838488626140293E-6</v>
      </c>
      <c r="L2064" s="14">
        <f t="shared" si="454"/>
        <v>1.0496171972271154E-12</v>
      </c>
      <c r="M2064" s="14">
        <f t="shared" si="455"/>
        <v>0.75041709417756275</v>
      </c>
      <c r="N2064" s="14">
        <f t="shared" si="456"/>
        <v>0.75041844850335904</v>
      </c>
      <c r="O2064" s="14">
        <f t="shared" si="457"/>
        <v>1.6743845551433785E-11</v>
      </c>
      <c r="P2064" s="14">
        <f t="shared" si="458"/>
        <v>1.0478525890453484E-11</v>
      </c>
      <c r="Q2064" s="14">
        <f t="shared" si="459"/>
        <v>3.2370551262611334E-6</v>
      </c>
      <c r="R2064" s="14">
        <f t="shared" si="460"/>
        <v>3.237055126266787E-6</v>
      </c>
      <c r="S2064">
        <f t="shared" si="461"/>
        <v>41.246556418891402</v>
      </c>
    </row>
    <row r="2065" spans="1:19" x14ac:dyDescent="0.35">
      <c r="A2065" s="2" t="s">
        <v>2231</v>
      </c>
      <c r="B2065" s="2">
        <v>41.360133099999999</v>
      </c>
      <c r="C2065" s="2">
        <v>-7.5920814999999999</v>
      </c>
      <c r="D2065" s="2">
        <v>41.360326399999998</v>
      </c>
      <c r="E2065" s="2">
        <v>-7.5915489999999997</v>
      </c>
      <c r="F2065" s="13">
        <f t="shared" si="448"/>
        <v>0.72187050165808908</v>
      </c>
      <c r="G2065" s="13">
        <f t="shared" si="449"/>
        <v>0.72187387537953318</v>
      </c>
      <c r="H2065" s="13">
        <f t="shared" si="450"/>
        <v>-0.13250681925474989</v>
      </c>
      <c r="I2065" s="13">
        <f t="shared" si="451"/>
        <v>-0.13249752537648299</v>
      </c>
      <c r="J2065" s="14">
        <f t="shared" si="452"/>
        <v>3.3737214440998642E-6</v>
      </c>
      <c r="K2065" s="14">
        <f t="shared" si="453"/>
        <v>9.2938782668972042E-6</v>
      </c>
      <c r="L2065" s="14">
        <f t="shared" si="454"/>
        <v>2.8454990955921191E-12</v>
      </c>
      <c r="M2065" s="14">
        <f t="shared" si="455"/>
        <v>0.75056880521327263</v>
      </c>
      <c r="N2065" s="14">
        <f t="shared" si="456"/>
        <v>0.7505710345381662</v>
      </c>
      <c r="O2065" s="14">
        <f t="shared" si="457"/>
        <v>2.1594043309820609E-11</v>
      </c>
      <c r="P2065" s="14">
        <f t="shared" si="458"/>
        <v>1.5010615782990874E-11</v>
      </c>
      <c r="Q2065" s="14">
        <f t="shared" si="459"/>
        <v>3.8743535955034967E-6</v>
      </c>
      <c r="R2065" s="14">
        <f t="shared" si="460"/>
        <v>3.8743535955131902E-6</v>
      </c>
      <c r="S2065">
        <f t="shared" si="461"/>
        <v>49.367013514029068</v>
      </c>
    </row>
    <row r="2066" spans="1:19" x14ac:dyDescent="0.35">
      <c r="A2066" s="2" t="s">
        <v>2232</v>
      </c>
      <c r="B2066" s="2">
        <v>41.356470899999998</v>
      </c>
      <c r="C2066" s="2">
        <v>-7.5962771</v>
      </c>
      <c r="D2066" s="2">
        <v>41.357288699999998</v>
      </c>
      <c r="E2066" s="2">
        <v>-7.5955794000000001</v>
      </c>
      <c r="F2066" s="13">
        <f t="shared" si="448"/>
        <v>0.72180658421022248</v>
      </c>
      <c r="G2066" s="13">
        <f t="shared" si="449"/>
        <v>0.7218208575128453</v>
      </c>
      <c r="H2066" s="13">
        <f t="shared" si="450"/>
        <v>-0.13258004628884654</v>
      </c>
      <c r="I2066" s="13">
        <f t="shared" si="451"/>
        <v>-0.13256786912665539</v>
      </c>
      <c r="J2066" s="14">
        <f t="shared" si="452"/>
        <v>1.4273302622824779E-5</v>
      </c>
      <c r="K2066" s="14">
        <f t="shared" si="453"/>
        <v>1.2177162191151503E-5</v>
      </c>
      <c r="L2066" s="14">
        <f t="shared" si="454"/>
        <v>5.0931791939819495E-11</v>
      </c>
      <c r="M2066" s="14">
        <f t="shared" si="455"/>
        <v>0.75060383795663788</v>
      </c>
      <c r="N2066" s="14">
        <f t="shared" si="456"/>
        <v>0.75061326900070124</v>
      </c>
      <c r="O2066" s="14">
        <f t="shared" si="457"/>
        <v>3.7070819756944334E-11</v>
      </c>
      <c r="P2066" s="14">
        <f t="shared" si="458"/>
        <v>7.1817981145465354E-11</v>
      </c>
      <c r="Q2066" s="14">
        <f t="shared" si="459"/>
        <v>8.4745490231318707E-6</v>
      </c>
      <c r="R2066" s="14">
        <f t="shared" si="460"/>
        <v>8.4745490232333097E-6</v>
      </c>
      <c r="S2066">
        <f t="shared" si="461"/>
        <v>107.98270365403883</v>
      </c>
    </row>
    <row r="2067" spans="1:19" x14ac:dyDescent="0.35">
      <c r="A2067" s="2" t="s">
        <v>2233</v>
      </c>
      <c r="B2067" s="2">
        <v>38.817645900000002</v>
      </c>
      <c r="C2067" s="2">
        <v>-9.1526811000000006</v>
      </c>
      <c r="D2067" s="2">
        <v>38.818203799999999</v>
      </c>
      <c r="E2067" s="2">
        <v>-9.1535388999999991</v>
      </c>
      <c r="F2067" s="13">
        <f t="shared" si="448"/>
        <v>0.67749572882827758</v>
      </c>
      <c r="G2067" s="13">
        <f t="shared" si="449"/>
        <v>0.67750546602017436</v>
      </c>
      <c r="H2067" s="13">
        <f t="shared" si="450"/>
        <v>-0.15974442058005639</v>
      </c>
      <c r="I2067" s="13">
        <f t="shared" si="451"/>
        <v>-0.15975939201437997</v>
      </c>
      <c r="J2067" s="14">
        <f t="shared" si="452"/>
        <v>9.7371918967859017E-6</v>
      </c>
      <c r="K2067" s="14">
        <f t="shared" si="453"/>
        <v>-1.4971434323579613E-5</v>
      </c>
      <c r="L2067" s="14">
        <f t="shared" si="454"/>
        <v>2.3703226508520976E-11</v>
      </c>
      <c r="M2067" s="14">
        <f t="shared" si="455"/>
        <v>0.77913884338931805</v>
      </c>
      <c r="N2067" s="14">
        <f t="shared" si="456"/>
        <v>0.77914494712463822</v>
      </c>
      <c r="O2067" s="14">
        <f t="shared" si="457"/>
        <v>5.603596142526776E-11</v>
      </c>
      <c r="P2067" s="14">
        <f t="shared" si="458"/>
        <v>5.7720534530986991E-11</v>
      </c>
      <c r="Q2067" s="14">
        <f t="shared" si="459"/>
        <v>7.5974031439029866E-6</v>
      </c>
      <c r="R2067" s="14">
        <f t="shared" si="460"/>
        <v>7.5974031439760746E-6</v>
      </c>
      <c r="S2067">
        <f t="shared" si="461"/>
        <v>96.806110860543143</v>
      </c>
    </row>
    <row r="2068" spans="1:19" x14ac:dyDescent="0.35">
      <c r="A2068" s="2" t="s">
        <v>2234</v>
      </c>
      <c r="B2068" s="2">
        <v>38.8181084</v>
      </c>
      <c r="C2068" s="2">
        <v>-9.1536256999999992</v>
      </c>
      <c r="D2068" s="2">
        <v>38.817533599999997</v>
      </c>
      <c r="E2068" s="2">
        <v>-9.1527265999999994</v>
      </c>
      <c r="F2068" s="13">
        <f t="shared" si="448"/>
        <v>0.67750380097606799</v>
      </c>
      <c r="G2068" s="13">
        <f t="shared" si="449"/>
        <v>0.67749376882352752</v>
      </c>
      <c r="H2068" s="13">
        <f t="shared" si="450"/>
        <v>-0.1597609069601707</v>
      </c>
      <c r="I2068" s="13">
        <f t="shared" si="451"/>
        <v>-0.15974521470486602</v>
      </c>
      <c r="J2068" s="14">
        <f t="shared" si="452"/>
        <v>-1.0032152540473405E-5</v>
      </c>
      <c r="K2068" s="14">
        <f t="shared" si="453"/>
        <v>1.5692255304677882E-5</v>
      </c>
      <c r="L2068" s="14">
        <f t="shared" si="454"/>
        <v>2.5161021148620718E-11</v>
      </c>
      <c r="M2068" s="14">
        <f t="shared" si="455"/>
        <v>0.77914617573996992</v>
      </c>
      <c r="N2068" s="14">
        <f t="shared" si="456"/>
        <v>0.77913988712344728</v>
      </c>
      <c r="O2068" s="14">
        <f t="shared" si="457"/>
        <v>6.1561719135534496E-11</v>
      </c>
      <c r="P2068" s="14">
        <f t="shared" si="458"/>
        <v>6.2532916205735554E-11</v>
      </c>
      <c r="Q2068" s="14">
        <f t="shared" si="459"/>
        <v>7.9077756800338972E-6</v>
      </c>
      <c r="R2068" s="14">
        <f t="shared" si="460"/>
        <v>7.9077756801163118E-6</v>
      </c>
      <c r="S2068">
        <f t="shared" si="461"/>
        <v>100.76087771604205</v>
      </c>
    </row>
    <row r="2069" spans="1:19" x14ac:dyDescent="0.35">
      <c r="A2069" s="2" t="s">
        <v>2235</v>
      </c>
      <c r="B2069" s="2">
        <v>38.865291399999997</v>
      </c>
      <c r="C2069" s="2">
        <v>-9.1508868000000003</v>
      </c>
      <c r="D2069" s="2">
        <v>38.864835499999998</v>
      </c>
      <c r="E2069" s="2">
        <v>-9.1514898000000002</v>
      </c>
      <c r="F2069" s="13">
        <f t="shared" si="448"/>
        <v>0.67832729967703642</v>
      </c>
      <c r="G2069" s="13">
        <f t="shared" si="449"/>
        <v>0.6783193427209766</v>
      </c>
      <c r="H2069" s="13">
        <f t="shared" si="450"/>
        <v>-0.15971310413728784</v>
      </c>
      <c r="I2069" s="13">
        <f t="shared" si="451"/>
        <v>-0.15972362847267738</v>
      </c>
      <c r="J2069" s="14">
        <f t="shared" si="452"/>
        <v>-7.9569560598180544E-6</v>
      </c>
      <c r="K2069" s="14">
        <f t="shared" si="453"/>
        <v>-1.0524335389533457E-5</v>
      </c>
      <c r="L2069" s="14">
        <f t="shared" si="454"/>
        <v>1.5828287434385302E-11</v>
      </c>
      <c r="M2069" s="14">
        <f t="shared" si="455"/>
        <v>0.77862840565709446</v>
      </c>
      <c r="N2069" s="14">
        <f t="shared" si="456"/>
        <v>0.77862341275945901</v>
      </c>
      <c r="O2069" s="14">
        <f t="shared" si="457"/>
        <v>2.7690408847590997E-11</v>
      </c>
      <c r="P2069" s="14">
        <f t="shared" si="458"/>
        <v>3.2615827808180469E-11</v>
      </c>
      <c r="Q2069" s="14">
        <f t="shared" si="459"/>
        <v>5.7110268610977891E-6</v>
      </c>
      <c r="R2069" s="14">
        <f t="shared" si="460"/>
        <v>5.7110268611288337E-6</v>
      </c>
      <c r="S2069">
        <f t="shared" si="461"/>
        <v>72.769904264503595</v>
      </c>
    </row>
    <row r="2070" spans="1:19" x14ac:dyDescent="0.35">
      <c r="A2070" s="2" t="s">
        <v>2236</v>
      </c>
      <c r="B2070" s="2">
        <v>38.864682500000001</v>
      </c>
      <c r="C2070" s="2">
        <v>-9.1514200999999993</v>
      </c>
      <c r="D2070" s="2">
        <v>38.8651397</v>
      </c>
      <c r="E2070" s="2">
        <v>-9.1508152999999997</v>
      </c>
      <c r="F2070" s="13">
        <f t="shared" si="448"/>
        <v>0.67831667236722115</v>
      </c>
      <c r="G2070" s="13">
        <f t="shared" si="449"/>
        <v>0.6783246520125612</v>
      </c>
      <c r="H2070" s="13">
        <f t="shared" si="450"/>
        <v>-0.15972241197818871</v>
      </c>
      <c r="I2070" s="13">
        <f t="shared" si="451"/>
        <v>-0.15971185622687264</v>
      </c>
      <c r="J2070" s="14">
        <f t="shared" si="452"/>
        <v>7.9796453400504674E-6</v>
      </c>
      <c r="K2070" s="14">
        <f t="shared" si="453"/>
        <v>1.0555751316060347E-5</v>
      </c>
      <c r="L2070" s="14">
        <f t="shared" si="454"/>
        <v>1.5918684938162816E-11</v>
      </c>
      <c r="M2070" s="14">
        <f t="shared" si="455"/>
        <v>0.77862507414367976</v>
      </c>
      <c r="N2070" s="14">
        <f t="shared" si="456"/>
        <v>0.77863008126205457</v>
      </c>
      <c r="O2070" s="14">
        <f t="shared" si="457"/>
        <v>2.7855971461368787E-11</v>
      </c>
      <c r="P2070" s="14">
        <f t="shared" si="458"/>
        <v>3.280667139911065E-11</v>
      </c>
      <c r="Q2070" s="14">
        <f t="shared" si="459"/>
        <v>5.7277108341038525E-6</v>
      </c>
      <c r="R2070" s="14">
        <f t="shared" si="460"/>
        <v>5.7277108341351707E-6</v>
      </c>
      <c r="S2070">
        <f t="shared" si="461"/>
        <v>72.982491448550348</v>
      </c>
    </row>
    <row r="2071" spans="1:19" x14ac:dyDescent="0.35">
      <c r="A2071" s="2" t="s">
        <v>2237</v>
      </c>
      <c r="B2071" s="2">
        <v>38.817763399999997</v>
      </c>
      <c r="C2071" s="2">
        <v>-9.1526350000000001</v>
      </c>
      <c r="D2071" s="2">
        <v>38.818303999999998</v>
      </c>
      <c r="E2071" s="2">
        <v>-9.1534452000000002</v>
      </c>
      <c r="F2071" s="13">
        <f t="shared" si="448"/>
        <v>0.67749777959014856</v>
      </c>
      <c r="G2071" s="13">
        <f t="shared" si="449"/>
        <v>0.67750721484008491</v>
      </c>
      <c r="H2071" s="13">
        <f t="shared" si="450"/>
        <v>-0.15974361598327119</v>
      </c>
      <c r="I2071" s="13">
        <f t="shared" si="451"/>
        <v>-0.15975775664087086</v>
      </c>
      <c r="J2071" s="14">
        <f t="shared" si="452"/>
        <v>9.4352499363514752E-6</v>
      </c>
      <c r="K2071" s="14">
        <f t="shared" si="453"/>
        <v>-1.4140657599664985E-5</v>
      </c>
      <c r="L2071" s="14">
        <f t="shared" si="454"/>
        <v>2.2255985340190023E-11</v>
      </c>
      <c r="M2071" s="14">
        <f t="shared" si="455"/>
        <v>0.77913774713793826</v>
      </c>
      <c r="N2071" s="14">
        <f t="shared" si="456"/>
        <v>0.77914366161563275</v>
      </c>
      <c r="O2071" s="14">
        <f t="shared" si="457"/>
        <v>4.9989549336907792E-11</v>
      </c>
      <c r="P2071" s="14">
        <f t="shared" si="458"/>
        <v>5.2602653018574694E-11</v>
      </c>
      <c r="Q2071" s="14">
        <f t="shared" si="459"/>
        <v>7.2527686450468485E-6</v>
      </c>
      <c r="R2071" s="14">
        <f t="shared" si="460"/>
        <v>7.2527686451104344E-6</v>
      </c>
      <c r="S2071">
        <f t="shared" si="461"/>
        <v>92.414778075997148</v>
      </c>
    </row>
    <row r="2072" spans="1:19" x14ac:dyDescent="0.35">
      <c r="A2072" s="2" t="s">
        <v>2238</v>
      </c>
      <c r="B2072" s="2">
        <v>41.534907099999998</v>
      </c>
      <c r="C2072" s="2">
        <v>-7.0799035999999997</v>
      </c>
      <c r="D2072" s="2">
        <v>41.535148</v>
      </c>
      <c r="E2072" s="2">
        <v>-7.0776836999999997</v>
      </c>
      <c r="F2072" s="13">
        <f t="shared" si="448"/>
        <v>0.72492088340496963</v>
      </c>
      <c r="G2072" s="13">
        <f t="shared" si="449"/>
        <v>0.7249250879031377</v>
      </c>
      <c r="H2072" s="13">
        <f t="shared" si="450"/>
        <v>-0.1235676285437996</v>
      </c>
      <c r="I2072" s="13">
        <f t="shared" si="451"/>
        <v>-0.12352888397973458</v>
      </c>
      <c r="J2072" s="14">
        <f t="shared" si="452"/>
        <v>4.2044981680700033E-6</v>
      </c>
      <c r="K2072" s="14">
        <f t="shared" si="453"/>
        <v>3.8744564065024134E-5</v>
      </c>
      <c r="L2072" s="14">
        <f t="shared" si="454"/>
        <v>4.4194512113194933E-12</v>
      </c>
      <c r="M2072" s="14">
        <f t="shared" si="455"/>
        <v>0.74854909673240944</v>
      </c>
      <c r="N2072" s="14">
        <f t="shared" si="456"/>
        <v>0.7485518846417859</v>
      </c>
      <c r="O2072" s="14">
        <f t="shared" si="457"/>
        <v>3.7528531110024358E-10</v>
      </c>
      <c r="P2072" s="14">
        <f t="shared" si="458"/>
        <v>2.1470225787775314E-10</v>
      </c>
      <c r="Q2072" s="14">
        <f t="shared" si="459"/>
        <v>1.4652721859018315E-5</v>
      </c>
      <c r="R2072" s="14">
        <f t="shared" si="460"/>
        <v>1.4652721859542643E-5</v>
      </c>
      <c r="S2072">
        <f t="shared" si="461"/>
        <v>186.70498193429236</v>
      </c>
    </row>
    <row r="2073" spans="1:19" x14ac:dyDescent="0.35">
      <c r="A2073" s="2" t="s">
        <v>2239</v>
      </c>
      <c r="B2073" s="2">
        <v>41.535292699999999</v>
      </c>
      <c r="C2073" s="2">
        <v>-7.0775598999999998</v>
      </c>
      <c r="D2073" s="2">
        <v>41.535058300000003</v>
      </c>
      <c r="E2073" s="2">
        <v>-7.0798284000000002</v>
      </c>
      <c r="F2073" s="13">
        <f t="shared" si="448"/>
        <v>0.72492761339456535</v>
      </c>
      <c r="G2073" s="13">
        <f t="shared" si="449"/>
        <v>0.72492352234279878</v>
      </c>
      <c r="H2073" s="13">
        <f t="shared" si="450"/>
        <v>-0.12352672326212061</v>
      </c>
      <c r="I2073" s="13">
        <f t="shared" si="451"/>
        <v>-0.12356631605620211</v>
      </c>
      <c r="J2073" s="14">
        <f t="shared" si="452"/>
        <v>-4.0910517665748714E-6</v>
      </c>
      <c r="K2073" s="14">
        <f t="shared" si="453"/>
        <v>-3.959279408149996E-5</v>
      </c>
      <c r="L2073" s="14">
        <f t="shared" si="454"/>
        <v>4.1841761391930087E-12</v>
      </c>
      <c r="M2073" s="14">
        <f t="shared" si="455"/>
        <v>0.74855013482225397</v>
      </c>
      <c r="N2073" s="14">
        <f t="shared" si="456"/>
        <v>0.74854742212875958</v>
      </c>
      <c r="O2073" s="14">
        <f t="shared" si="457"/>
        <v>3.9189733574382007E-10</v>
      </c>
      <c r="P2073" s="14">
        <f t="shared" si="458"/>
        <v>2.2377415807383487E-10</v>
      </c>
      <c r="Q2073" s="14">
        <f t="shared" si="459"/>
        <v>1.4959082795206225E-5</v>
      </c>
      <c r="R2073" s="14">
        <f t="shared" si="460"/>
        <v>1.4959082795764135E-5</v>
      </c>
      <c r="S2073">
        <f t="shared" si="461"/>
        <v>190.60863298362659</v>
      </c>
    </row>
    <row r="2074" spans="1:19" x14ac:dyDescent="0.35">
      <c r="A2074" s="2" t="s">
        <v>2240</v>
      </c>
      <c r="B2074" s="2">
        <v>41.539748199999998</v>
      </c>
      <c r="C2074" s="2">
        <v>-7.0682631000000002</v>
      </c>
      <c r="D2074" s="2">
        <v>41.539350900000002</v>
      </c>
      <c r="E2074" s="2">
        <v>-7.0678521999999999</v>
      </c>
      <c r="F2074" s="13">
        <f t="shared" si="448"/>
        <v>0.7250053765393879</v>
      </c>
      <c r="G2074" s="13">
        <f t="shared" si="449"/>
        <v>0.72499844234626987</v>
      </c>
      <c r="H2074" s="13">
        <f t="shared" si="450"/>
        <v>-0.12336446349222122</v>
      </c>
      <c r="I2074" s="13">
        <f t="shared" si="451"/>
        <v>-0.12335729193432476</v>
      </c>
      <c r="J2074" s="14">
        <f t="shared" si="452"/>
        <v>-6.9341931180355587E-6</v>
      </c>
      <c r="K2074" s="14">
        <f t="shared" si="453"/>
        <v>7.1715578964515192E-6</v>
      </c>
      <c r="L2074" s="14">
        <f t="shared" si="454"/>
        <v>1.202075854950476E-11</v>
      </c>
      <c r="M2074" s="14">
        <f t="shared" si="455"/>
        <v>0.74850045490065287</v>
      </c>
      <c r="N2074" s="14">
        <f t="shared" si="456"/>
        <v>0.74849585658151963</v>
      </c>
      <c r="O2074" s="14">
        <f t="shared" si="457"/>
        <v>1.2857810665483927E-11</v>
      </c>
      <c r="P2074" s="14">
        <f t="shared" si="458"/>
        <v>1.9224340406333393E-11</v>
      </c>
      <c r="Q2074" s="14">
        <f t="shared" si="459"/>
        <v>4.3845570365013375E-6</v>
      </c>
      <c r="R2074" s="14">
        <f t="shared" si="460"/>
        <v>4.3845570365153856E-6</v>
      </c>
      <c r="S2074">
        <f t="shared" si="461"/>
        <v>55.868025759279043</v>
      </c>
    </row>
    <row r="2075" spans="1:19" x14ac:dyDescent="0.35">
      <c r="A2075" s="2" t="s">
        <v>2241</v>
      </c>
      <c r="B2075" s="2">
        <v>41.539402099999997</v>
      </c>
      <c r="C2075" s="2">
        <v>-7.0677801000000002</v>
      </c>
      <c r="D2075" s="2">
        <v>41.539802899999998</v>
      </c>
      <c r="E2075" s="2">
        <v>-7.0681925999999997</v>
      </c>
      <c r="F2075" s="13">
        <f t="shared" si="448"/>
        <v>0.72499933595484678</v>
      </c>
      <c r="G2075" s="13">
        <f t="shared" si="449"/>
        <v>0.72500633123448877</v>
      </c>
      <c r="H2075" s="13">
        <f t="shared" si="450"/>
        <v>-0.12335603355193409</v>
      </c>
      <c r="I2075" s="13">
        <f t="shared" si="451"/>
        <v>-0.12336323303509855</v>
      </c>
      <c r="J2075" s="14">
        <f t="shared" si="452"/>
        <v>6.9952796419858743E-6</v>
      </c>
      <c r="K2075" s="14">
        <f t="shared" si="453"/>
        <v>-7.1994831644661694E-6</v>
      </c>
      <c r="L2075" s="14">
        <f t="shared" si="454"/>
        <v>1.2233484317345618E-11</v>
      </c>
      <c r="M2075" s="14">
        <f t="shared" si="455"/>
        <v>0.74849522348517816</v>
      </c>
      <c r="N2075" s="14">
        <f t="shared" si="456"/>
        <v>0.74849986231787669</v>
      </c>
      <c r="O2075" s="14">
        <f t="shared" si="457"/>
        <v>1.295813945880198E-11</v>
      </c>
      <c r="P2075" s="14">
        <f t="shared" si="458"/>
        <v>1.9493263441343E-11</v>
      </c>
      <c r="Q2075" s="14">
        <f t="shared" si="459"/>
        <v>4.4151176022098206E-6</v>
      </c>
      <c r="R2075" s="14">
        <f t="shared" si="460"/>
        <v>4.4151176022241651E-6</v>
      </c>
      <c r="S2075">
        <f t="shared" si="461"/>
        <v>56.257428487540309</v>
      </c>
    </row>
    <row r="2076" spans="1:19" x14ac:dyDescent="0.35">
      <c r="A2076" s="2" t="s">
        <v>2242</v>
      </c>
      <c r="B2076" s="2">
        <v>41.382829899999997</v>
      </c>
      <c r="C2076" s="2">
        <v>-7.5130463000000001</v>
      </c>
      <c r="D2076" s="2">
        <v>41.382330099999997</v>
      </c>
      <c r="E2076" s="2">
        <v>-7.5129805999999997</v>
      </c>
      <c r="F2076" s="13">
        <f t="shared" si="448"/>
        <v>0.72226663554775572</v>
      </c>
      <c r="G2076" s="13">
        <f t="shared" si="449"/>
        <v>0.7222579123921542</v>
      </c>
      <c r="H2076" s="13">
        <f t="shared" si="450"/>
        <v>-0.13112739478977764</v>
      </c>
      <c r="I2076" s="13">
        <f t="shared" si="451"/>
        <v>-0.13112624810845908</v>
      </c>
      <c r="J2076" s="14">
        <f t="shared" si="452"/>
        <v>-8.7231556015199274E-6</v>
      </c>
      <c r="K2076" s="14">
        <f t="shared" si="453"/>
        <v>1.1466813185645464E-6</v>
      </c>
      <c r="L2076" s="14">
        <f t="shared" si="454"/>
        <v>1.9023360911961491E-11</v>
      </c>
      <c r="M2076" s="14">
        <f t="shared" si="455"/>
        <v>0.75031498116862672</v>
      </c>
      <c r="N2076" s="14">
        <f t="shared" si="456"/>
        <v>0.75030921443200294</v>
      </c>
      <c r="O2076" s="14">
        <f t="shared" si="457"/>
        <v>3.287195115861956E-13</v>
      </c>
      <c r="P2076" s="14">
        <f t="shared" si="458"/>
        <v>1.9208419558199658E-11</v>
      </c>
      <c r="Q2076" s="14">
        <f t="shared" si="459"/>
        <v>4.3827411009777496E-6</v>
      </c>
      <c r="R2076" s="14">
        <f t="shared" si="460"/>
        <v>4.3827411009917799E-6</v>
      </c>
      <c r="S2076">
        <f t="shared" si="461"/>
        <v>55.844887108837256</v>
      </c>
    </row>
    <row r="2077" spans="1:19" x14ac:dyDescent="0.35">
      <c r="A2077" s="2" t="s">
        <v>2243</v>
      </c>
      <c r="B2077" s="2">
        <v>41.3823522</v>
      </c>
      <c r="C2077" s="2">
        <v>-7.5128915999999997</v>
      </c>
      <c r="D2077" s="2">
        <v>41.382842599999996</v>
      </c>
      <c r="E2077" s="2">
        <v>-7.5129498000000003</v>
      </c>
      <c r="F2077" s="13">
        <f t="shared" si="448"/>
        <v>0.72225829810991893</v>
      </c>
      <c r="G2077" s="13">
        <f t="shared" si="449"/>
        <v>0.72226685720457073</v>
      </c>
      <c r="H2077" s="13">
        <f t="shared" si="450"/>
        <v>-0.13112469476542482</v>
      </c>
      <c r="I2077" s="13">
        <f t="shared" si="451"/>
        <v>-0.1311257105470495</v>
      </c>
      <c r="J2077" s="14">
        <f t="shared" si="452"/>
        <v>8.5590946518054878E-6</v>
      </c>
      <c r="K2077" s="14">
        <f t="shared" si="453"/>
        <v>-1.0157816246747498E-6</v>
      </c>
      <c r="L2077" s="14">
        <f t="shared" si="454"/>
        <v>1.8314525314529519E-11</v>
      </c>
      <c r="M2077" s="14">
        <f t="shared" si="455"/>
        <v>0.75030906789753538</v>
      </c>
      <c r="N2077" s="14">
        <f t="shared" si="456"/>
        <v>0.75031472617807771</v>
      </c>
      <c r="O2077" s="14">
        <f t="shared" si="457"/>
        <v>2.5795307725669637E-13</v>
      </c>
      <c r="P2077" s="14">
        <f t="shared" si="458"/>
        <v>1.8459744627778995E-11</v>
      </c>
      <c r="Q2077" s="14">
        <f t="shared" si="459"/>
        <v>4.2964804931221317E-6</v>
      </c>
      <c r="R2077" s="14">
        <f t="shared" si="460"/>
        <v>4.2964804931353505E-6</v>
      </c>
      <c r="S2077">
        <f t="shared" si="461"/>
        <v>54.745754443530636</v>
      </c>
    </row>
    <row r="2078" spans="1:19" x14ac:dyDescent="0.35">
      <c r="A2078" s="2" t="s">
        <v>2244</v>
      </c>
      <c r="B2078" s="2">
        <v>41.7768303</v>
      </c>
      <c r="C2078" s="2">
        <v>-6.6798187000000002</v>
      </c>
      <c r="D2078" s="2">
        <v>41.774036199999998</v>
      </c>
      <c r="E2078" s="2">
        <v>-6.6745545000000002</v>
      </c>
      <c r="F2078" s="13">
        <f t="shared" si="448"/>
        <v>0.72914323978193041</v>
      </c>
      <c r="G2078" s="13">
        <f t="shared" si="449"/>
        <v>0.72909447353730039</v>
      </c>
      <c r="H2078" s="13">
        <f t="shared" si="450"/>
        <v>-0.11658482975128735</v>
      </c>
      <c r="I2078" s="13">
        <f t="shared" si="451"/>
        <v>-0.11649295212880387</v>
      </c>
      <c r="J2078" s="14">
        <f t="shared" si="452"/>
        <v>-4.8766244630016331E-5</v>
      </c>
      <c r="K2078" s="14">
        <f t="shared" si="453"/>
        <v>9.1877622483485522E-5</v>
      </c>
      <c r="L2078" s="14">
        <f t="shared" si="454"/>
        <v>5.9453665371082452E-10</v>
      </c>
      <c r="M2078" s="14">
        <f t="shared" si="455"/>
        <v>0.74577796485065839</v>
      </c>
      <c r="N2078" s="14">
        <f t="shared" si="456"/>
        <v>0.74574547615570785</v>
      </c>
      <c r="O2078" s="14">
        <f t="shared" si="457"/>
        <v>2.1103743768199113E-9</v>
      </c>
      <c r="P2078" s="14">
        <f t="shared" si="458"/>
        <v>1.7682436141198785E-9</v>
      </c>
      <c r="Q2078" s="14">
        <f t="shared" si="459"/>
        <v>4.2050488868976048E-5</v>
      </c>
      <c r="R2078" s="14">
        <f t="shared" si="460"/>
        <v>4.2050488881368641E-5</v>
      </c>
      <c r="S2078">
        <f t="shared" si="461"/>
        <v>535.80732932639921</v>
      </c>
    </row>
    <row r="2079" spans="1:19" x14ac:dyDescent="0.35">
      <c r="A2079" s="2" t="s">
        <v>2245</v>
      </c>
      <c r="B2079" s="2">
        <v>41.768006499999998</v>
      </c>
      <c r="C2079" s="2">
        <v>-6.6589375999999998</v>
      </c>
      <c r="D2079" s="2">
        <v>41.769165899999997</v>
      </c>
      <c r="E2079" s="2">
        <v>-6.6615007999999998</v>
      </c>
      <c r="F2079" s="13">
        <f t="shared" si="448"/>
        <v>0.72898923541939287</v>
      </c>
      <c r="G2079" s="13">
        <f t="shared" si="449"/>
        <v>0.7290094707667405</v>
      </c>
      <c r="H2079" s="13">
        <f t="shared" si="450"/>
        <v>-0.11622038580484916</v>
      </c>
      <c r="I2079" s="13">
        <f t="shared" si="451"/>
        <v>-0.11626512208423627</v>
      </c>
      <c r="J2079" s="14">
        <f t="shared" si="452"/>
        <v>2.0235347347630217E-5</v>
      </c>
      <c r="K2079" s="14">
        <f t="shared" si="453"/>
        <v>-4.4736279387114219E-5</v>
      </c>
      <c r="L2079" s="14">
        <f t="shared" si="454"/>
        <v>1.0236732056631828E-10</v>
      </c>
      <c r="M2079" s="14">
        <f t="shared" si="455"/>
        <v>0.74583459054188006</v>
      </c>
      <c r="N2079" s="14">
        <f t="shared" si="456"/>
        <v>0.7458480697852089</v>
      </c>
      <c r="O2079" s="14">
        <f t="shared" si="457"/>
        <v>5.0033367326704059E-10</v>
      </c>
      <c r="P2079" s="14">
        <f t="shared" si="458"/>
        <v>3.8069258096166252E-10</v>
      </c>
      <c r="Q2079" s="14">
        <f t="shared" si="459"/>
        <v>1.951134492959577E-5</v>
      </c>
      <c r="R2079" s="14">
        <f t="shared" si="460"/>
        <v>1.9511344930833743E-5</v>
      </c>
      <c r="S2079">
        <f t="shared" si="461"/>
        <v>248.61355710868355</v>
      </c>
    </row>
    <row r="2080" spans="1:19" x14ac:dyDescent="0.35">
      <c r="A2080" s="2" t="s">
        <v>2246</v>
      </c>
      <c r="B2080" s="2">
        <v>41.3909205</v>
      </c>
      <c r="C2080" s="2">
        <v>-7.4522659999999998</v>
      </c>
      <c r="D2080" s="2">
        <v>41.3920855</v>
      </c>
      <c r="E2080" s="2">
        <v>-7.4493739999999997</v>
      </c>
      <c r="F2080" s="13">
        <f t="shared" si="448"/>
        <v>0.72240784315621764</v>
      </c>
      <c r="G2080" s="13">
        <f t="shared" si="449"/>
        <v>0.72242817624200339</v>
      </c>
      <c r="H2080" s="13">
        <f t="shared" si="450"/>
        <v>-0.13006657843442773</v>
      </c>
      <c r="I2080" s="13">
        <f t="shared" si="451"/>
        <v>-0.13001610351246007</v>
      </c>
      <c r="J2080" s="14">
        <f t="shared" si="452"/>
        <v>2.0333085785750882E-5</v>
      </c>
      <c r="K2080" s="14">
        <f t="shared" si="453"/>
        <v>5.0474921967663677E-5</v>
      </c>
      <c r="L2080" s="14">
        <f t="shared" si="454"/>
        <v>1.0335859438911515E-10</v>
      </c>
      <c r="M2080" s="14">
        <f t="shared" si="455"/>
        <v>0.7502024121822477</v>
      </c>
      <c r="N2080" s="14">
        <f t="shared" si="456"/>
        <v>0.75021585643109645</v>
      </c>
      <c r="O2080" s="14">
        <f t="shared" si="457"/>
        <v>6.3692943677520793E-10</v>
      </c>
      <c r="P2080" s="14">
        <f t="shared" si="458"/>
        <v>4.6183123609811077E-10</v>
      </c>
      <c r="Q2080" s="14">
        <f t="shared" si="459"/>
        <v>2.1490259097975313E-5</v>
      </c>
      <c r="R2080" s="14">
        <f t="shared" si="460"/>
        <v>2.1490259099629456E-5</v>
      </c>
      <c r="S2080">
        <f t="shared" si="461"/>
        <v>273.82888144747852</v>
      </c>
    </row>
    <row r="2081" spans="1:19" x14ac:dyDescent="0.35">
      <c r="A2081" s="2" t="s">
        <v>2247</v>
      </c>
      <c r="B2081" s="2">
        <v>41.3922259</v>
      </c>
      <c r="C2081" s="2">
        <v>-7.4495461000000001</v>
      </c>
      <c r="D2081" s="2">
        <v>41.391077899999999</v>
      </c>
      <c r="E2081" s="2">
        <v>-7.4523124999999997</v>
      </c>
      <c r="F2081" s="13">
        <f t="shared" si="448"/>
        <v>0.72243062668427316</v>
      </c>
      <c r="G2081" s="13">
        <f t="shared" si="449"/>
        <v>0.7224105903044602</v>
      </c>
      <c r="H2081" s="13">
        <f t="shared" si="450"/>
        <v>-0.13001910722410276</v>
      </c>
      <c r="I2081" s="13">
        <f t="shared" si="451"/>
        <v>-0.13006739001252993</v>
      </c>
      <c r="J2081" s="14">
        <f t="shared" si="452"/>
        <v>-2.0036379812959915E-5</v>
      </c>
      <c r="K2081" s="14">
        <f t="shared" si="453"/>
        <v>-4.8282788427167489E-5</v>
      </c>
      <c r="L2081" s="14">
        <f t="shared" si="454"/>
        <v>1.0036412899893926E-10</v>
      </c>
      <c r="M2081" s="14">
        <f t="shared" si="455"/>
        <v>0.75021404003310777</v>
      </c>
      <c r="N2081" s="14">
        <f t="shared" si="456"/>
        <v>0.75020079192736733</v>
      </c>
      <c r="O2081" s="14">
        <f t="shared" si="457"/>
        <v>5.828069144624333E-10</v>
      </c>
      <c r="P2081" s="14">
        <f t="shared" si="458"/>
        <v>4.2837436863282711E-10</v>
      </c>
      <c r="Q2081" s="14">
        <f t="shared" si="459"/>
        <v>2.0697206783351881E-5</v>
      </c>
      <c r="R2081" s="14">
        <f t="shared" si="460"/>
        <v>2.0697206784829574E-5</v>
      </c>
      <c r="S2081">
        <f t="shared" si="461"/>
        <v>263.72380885229842</v>
      </c>
    </row>
    <row r="2082" spans="1:19" x14ac:dyDescent="0.35">
      <c r="A2082" s="2" t="s">
        <v>2248</v>
      </c>
      <c r="B2082" s="2">
        <v>41.360426599999997</v>
      </c>
      <c r="C2082" s="2">
        <v>-7.5916208999999997</v>
      </c>
      <c r="D2082" s="2">
        <v>41.360235899999999</v>
      </c>
      <c r="E2082" s="2">
        <v>-7.5921481000000002</v>
      </c>
      <c r="F2082" s="13">
        <f t="shared" si="448"/>
        <v>0.72187562419944362</v>
      </c>
      <c r="G2082" s="13">
        <f t="shared" si="449"/>
        <v>0.7218722958565601</v>
      </c>
      <c r="H2082" s="13">
        <f t="shared" si="450"/>
        <v>-0.13249878026821518</v>
      </c>
      <c r="I2082" s="13">
        <f t="shared" si="451"/>
        <v>-0.13250798164403171</v>
      </c>
      <c r="J2082" s="14">
        <f t="shared" si="452"/>
        <v>-3.3283428835240159E-6</v>
      </c>
      <c r="K2082" s="14">
        <f t="shared" si="453"/>
        <v>-9.2013758165310211E-6</v>
      </c>
      <c r="L2082" s="14">
        <f t="shared" si="454"/>
        <v>2.7694665875736837E-12</v>
      </c>
      <c r="M2082" s="14">
        <f t="shared" si="455"/>
        <v>0.75056984894896051</v>
      </c>
      <c r="N2082" s="14">
        <f t="shared" si="456"/>
        <v>0.75056764960538747</v>
      </c>
      <c r="O2082" s="14">
        <f t="shared" si="457"/>
        <v>2.1166329229111142E-11</v>
      </c>
      <c r="P2082" s="14">
        <f t="shared" si="458"/>
        <v>1.4693591127391348E-11</v>
      </c>
      <c r="Q2082" s="14">
        <f t="shared" si="459"/>
        <v>3.833222029493119E-6</v>
      </c>
      <c r="R2082" s="14">
        <f t="shared" si="460"/>
        <v>3.8332220295025067E-6</v>
      </c>
      <c r="S2082">
        <f t="shared" si="461"/>
        <v>48.842915099920937</v>
      </c>
    </row>
    <row r="2083" spans="1:19" x14ac:dyDescent="0.35">
      <c r="A2083" s="2" t="s">
        <v>2249</v>
      </c>
      <c r="B2083" s="2">
        <v>41.317580200000002</v>
      </c>
      <c r="C2083" s="2">
        <v>-7.6604627000000001</v>
      </c>
      <c r="D2083" s="2">
        <v>41.317926900000003</v>
      </c>
      <c r="E2083" s="2">
        <v>-7.6609886999999999</v>
      </c>
      <c r="F2083" s="13">
        <f t="shared" si="448"/>
        <v>0.7211278134468172</v>
      </c>
      <c r="G2083" s="13">
        <f t="shared" si="449"/>
        <v>0.72113386450333394</v>
      </c>
      <c r="H2083" s="13">
        <f t="shared" si="450"/>
        <v>-0.13370029634121464</v>
      </c>
      <c r="I2083" s="13">
        <f t="shared" si="451"/>
        <v>-0.13370947677308012</v>
      </c>
      <c r="J2083" s="14">
        <f t="shared" si="452"/>
        <v>6.0510565167426478E-6</v>
      </c>
      <c r="K2083" s="14">
        <f t="shared" si="453"/>
        <v>-9.180431865485339E-6</v>
      </c>
      <c r="L2083" s="14">
        <f t="shared" si="454"/>
        <v>9.1538212421754847E-12</v>
      </c>
      <c r="M2083" s="14">
        <f t="shared" si="455"/>
        <v>0.75105759314852527</v>
      </c>
      <c r="N2083" s="14">
        <f t="shared" si="456"/>
        <v>0.75106158826432345</v>
      </c>
      <c r="O2083" s="14">
        <f t="shared" si="457"/>
        <v>2.1070082309056675E-11</v>
      </c>
      <c r="P2083" s="14">
        <f t="shared" si="458"/>
        <v>2.103925469209865E-11</v>
      </c>
      <c r="Q2083" s="14">
        <f t="shared" si="459"/>
        <v>4.5868567333304239E-6</v>
      </c>
      <c r="R2083" s="14">
        <f t="shared" si="460"/>
        <v>4.5868567333465082E-6</v>
      </c>
      <c r="S2083">
        <f t="shared" si="461"/>
        <v>58.445728496301207</v>
      </c>
    </row>
    <row r="2084" spans="1:19" x14ac:dyDescent="0.35">
      <c r="A2084" s="2" t="s">
        <v>2250</v>
      </c>
      <c r="B2084" s="2">
        <v>41.317873599999999</v>
      </c>
      <c r="C2084" s="2">
        <v>-7.6610348999999998</v>
      </c>
      <c r="D2084" s="2">
        <v>41.317520899999998</v>
      </c>
      <c r="E2084" s="2">
        <v>-7.6605103000000003</v>
      </c>
      <c r="F2084" s="13">
        <f t="shared" si="448"/>
        <v>0.72113293424284253</v>
      </c>
      <c r="G2084" s="13">
        <f t="shared" si="449"/>
        <v>0.72112677846657069</v>
      </c>
      <c r="H2084" s="13">
        <f t="shared" si="450"/>
        <v>-0.13371028311519453</v>
      </c>
      <c r="I2084" s="13">
        <f t="shared" si="451"/>
        <v>-0.13370112711793858</v>
      </c>
      <c r="J2084" s="14">
        <f t="shared" si="452"/>
        <v>-6.1557762718322806E-6</v>
      </c>
      <c r="K2084" s="14">
        <f t="shared" si="453"/>
        <v>9.1559972559551728E-6</v>
      </c>
      <c r="L2084" s="14">
        <f t="shared" si="454"/>
        <v>9.4733953771834161E-12</v>
      </c>
      <c r="M2084" s="14">
        <f t="shared" si="455"/>
        <v>0.75106227159115357</v>
      </c>
      <c r="N2084" s="14">
        <f t="shared" si="456"/>
        <v>0.75105820734031148</v>
      </c>
      <c r="O2084" s="14">
        <f t="shared" si="457"/>
        <v>2.0958071437618248E-11</v>
      </c>
      <c r="P2084" s="14">
        <f t="shared" si="458"/>
        <v>2.1295664981582838E-11</v>
      </c>
      <c r="Q2084" s="14">
        <f t="shared" si="459"/>
        <v>4.6147226332232401E-6</v>
      </c>
      <c r="R2084" s="14">
        <f t="shared" si="460"/>
        <v>4.6147226332396183E-6</v>
      </c>
      <c r="S2084">
        <f t="shared" si="461"/>
        <v>58.800795792739216</v>
      </c>
    </row>
    <row r="2085" spans="1:19" x14ac:dyDescent="0.35">
      <c r="A2085" s="2" t="s">
        <v>2251</v>
      </c>
      <c r="B2085" s="2">
        <v>41.277171600000003</v>
      </c>
      <c r="C2085" s="2">
        <v>-7.7321581999999998</v>
      </c>
      <c r="D2085" s="2">
        <v>41.278166300000002</v>
      </c>
      <c r="E2085" s="2">
        <v>-7.7654703999999999</v>
      </c>
      <c r="F2085" s="13">
        <f t="shared" si="448"/>
        <v>0.72042255033069591</v>
      </c>
      <c r="G2085" s="13">
        <f t="shared" si="449"/>
        <v>0.72043991112076544</v>
      </c>
      <c r="H2085" s="13">
        <f t="shared" si="450"/>
        <v>-0.1349516188750782</v>
      </c>
      <c r="I2085" s="13">
        <f t="shared" si="451"/>
        <v>-0.13553302644616108</v>
      </c>
      <c r="J2085" s="14">
        <f t="shared" si="452"/>
        <v>1.7360790069531618E-5</v>
      </c>
      <c r="K2085" s="14">
        <f t="shared" si="453"/>
        <v>-5.8140757108288144E-4</v>
      </c>
      <c r="L2085" s="14">
        <f t="shared" si="454"/>
        <v>7.5349257957694405E-11</v>
      </c>
      <c r="M2085" s="14">
        <f t="shared" si="455"/>
        <v>0.75151558575479271</v>
      </c>
      <c r="N2085" s="14">
        <f t="shared" si="456"/>
        <v>0.75152703882099137</v>
      </c>
      <c r="O2085" s="14">
        <f t="shared" si="457"/>
        <v>8.4508688547551041E-8</v>
      </c>
      <c r="P2085" s="14">
        <f t="shared" si="458"/>
        <v>4.7804528308820118E-8</v>
      </c>
      <c r="Q2085" s="14">
        <f t="shared" si="459"/>
        <v>2.1864246684672242E-4</v>
      </c>
      <c r="R2085" s="14">
        <f t="shared" si="460"/>
        <v>2.1864246858873914E-4</v>
      </c>
      <c r="S2085">
        <f t="shared" si="461"/>
        <v>2785.942334757714</v>
      </c>
    </row>
    <row r="2086" spans="1:19" x14ac:dyDescent="0.35">
      <c r="A2086" s="2" t="s">
        <v>2252</v>
      </c>
      <c r="B2086" s="2">
        <v>41.281521699999999</v>
      </c>
      <c r="C2086" s="2">
        <v>-7.7189053999999997</v>
      </c>
      <c r="D2086" s="2">
        <v>41.281292299999997</v>
      </c>
      <c r="E2086" s="2">
        <v>-7.7194058999999999</v>
      </c>
      <c r="F2086" s="13">
        <f t="shared" si="448"/>
        <v>0.72049847389848687</v>
      </c>
      <c r="G2086" s="13">
        <f t="shared" si="449"/>
        <v>0.72049447011318268</v>
      </c>
      <c r="H2086" s="13">
        <f t="shared" si="450"/>
        <v>-0.13472031387996991</v>
      </c>
      <c r="I2086" s="13">
        <f t="shared" si="451"/>
        <v>-0.13472904925287615</v>
      </c>
      <c r="J2086" s="14">
        <f t="shared" si="452"/>
        <v>-4.0037853041852145E-6</v>
      </c>
      <c r="K2086" s="14">
        <f t="shared" si="453"/>
        <v>-8.7353729062433771E-6</v>
      </c>
      <c r="L2086" s="14">
        <f t="shared" si="454"/>
        <v>4.0075741904970192E-12</v>
      </c>
      <c r="M2086" s="14">
        <f t="shared" si="455"/>
        <v>0.7514795912322918</v>
      </c>
      <c r="N2086" s="14">
        <f t="shared" si="456"/>
        <v>0.75147694970354295</v>
      </c>
      <c r="O2086" s="14">
        <f t="shared" si="457"/>
        <v>1.9076684952661406E-11</v>
      </c>
      <c r="P2086" s="14">
        <f t="shared" si="458"/>
        <v>1.4780551914289026E-11</v>
      </c>
      <c r="Q2086" s="14">
        <f t="shared" si="459"/>
        <v>3.8445483368386755E-6</v>
      </c>
      <c r="R2086" s="14">
        <f t="shared" si="460"/>
        <v>3.8445483368481462E-6</v>
      </c>
      <c r="S2086">
        <f t="shared" si="461"/>
        <v>48.987234908119078</v>
      </c>
    </row>
    <row r="2087" spans="1:19" x14ac:dyDescent="0.35">
      <c r="A2087" s="2" t="s">
        <v>2253</v>
      </c>
      <c r="B2087" s="2">
        <v>41.281198500000002</v>
      </c>
      <c r="C2087" s="2">
        <v>-7.7193285999999999</v>
      </c>
      <c r="D2087" s="2">
        <v>41.281427800000003</v>
      </c>
      <c r="E2087" s="2">
        <v>-7.7188359000000002</v>
      </c>
      <c r="F2087" s="13">
        <f t="shared" si="448"/>
        <v>0.72049283299434441</v>
      </c>
      <c r="G2087" s="13">
        <f t="shared" si="449"/>
        <v>0.72049683503431927</v>
      </c>
      <c r="H2087" s="13">
        <f t="shared" si="450"/>
        <v>-0.13472770011336435</v>
      </c>
      <c r="I2087" s="13">
        <f t="shared" si="451"/>
        <v>-0.13471910087613978</v>
      </c>
      <c r="J2087" s="14">
        <f t="shared" si="452"/>
        <v>4.0020399748597058E-6</v>
      </c>
      <c r="K2087" s="14">
        <f t="shared" si="453"/>
        <v>8.5992372245713433E-6</v>
      </c>
      <c r="L2087" s="14">
        <f t="shared" si="454"/>
        <v>4.0040809900884248E-12</v>
      </c>
      <c r="M2087" s="14">
        <f t="shared" si="455"/>
        <v>0.75147803095848442</v>
      </c>
      <c r="N2087" s="14">
        <f t="shared" si="456"/>
        <v>0.75148067133081242</v>
      </c>
      <c r="O2087" s="14">
        <f t="shared" si="457"/>
        <v>1.8486720210999446E-11</v>
      </c>
      <c r="P2087" s="14">
        <f t="shared" si="458"/>
        <v>1.4443924092614719E-11</v>
      </c>
      <c r="Q2087" s="14">
        <f t="shared" si="459"/>
        <v>3.8005162929021524E-6</v>
      </c>
      <c r="R2087" s="14">
        <f t="shared" si="460"/>
        <v>3.8005162929113017E-6</v>
      </c>
      <c r="S2087">
        <f t="shared" si="461"/>
        <v>48.426178604275805</v>
      </c>
    </row>
    <row r="2088" spans="1:19" x14ac:dyDescent="0.35">
      <c r="A2088" s="2" t="s">
        <v>2254</v>
      </c>
      <c r="B2088" s="2">
        <v>41.265319400000003</v>
      </c>
      <c r="C2088" s="2">
        <v>-8.2254007999999992</v>
      </c>
      <c r="D2088" s="2">
        <v>41.264363299999999</v>
      </c>
      <c r="E2088" s="2">
        <v>-8.2236297</v>
      </c>
      <c r="F2088" s="13">
        <f t="shared" si="448"/>
        <v>0.72021569041709099</v>
      </c>
      <c r="G2088" s="13">
        <f t="shared" si="449"/>
        <v>0.72019900332411257</v>
      </c>
      <c r="H2088" s="13">
        <f t="shared" si="450"/>
        <v>-0.1435603262561756</v>
      </c>
      <c r="I2088" s="13">
        <f t="shared" si="451"/>
        <v>-0.14352941472979353</v>
      </c>
      <c r="J2088" s="14">
        <f t="shared" si="452"/>
        <v>-1.6687092978417972E-5</v>
      </c>
      <c r="K2088" s="14">
        <f t="shared" si="453"/>
        <v>3.0911526382071397E-5</v>
      </c>
      <c r="L2088" s="14">
        <f t="shared" si="454"/>
        <v>6.9614768015976197E-11</v>
      </c>
      <c r="M2088" s="14">
        <f t="shared" si="455"/>
        <v>0.75167449451354329</v>
      </c>
      <c r="N2088" s="14">
        <f t="shared" si="456"/>
        <v>0.75166348869918997</v>
      </c>
      <c r="O2088" s="14">
        <f t="shared" si="457"/>
        <v>2.388806157983527E-10</v>
      </c>
      <c r="P2088" s="14">
        <f t="shared" si="458"/>
        <v>2.0458381441918662E-10</v>
      </c>
      <c r="Q2088" s="14">
        <f t="shared" si="459"/>
        <v>1.4303279848314044E-5</v>
      </c>
      <c r="R2088" s="14">
        <f t="shared" si="460"/>
        <v>1.4303279848801749E-5</v>
      </c>
      <c r="S2088">
        <f t="shared" si="461"/>
        <v>182.25239183343189</v>
      </c>
    </row>
    <row r="2089" spans="1:19" x14ac:dyDescent="0.35">
      <c r="A2089" s="2" t="s">
        <v>2255</v>
      </c>
      <c r="B2089" s="2">
        <v>41.264464599999997</v>
      </c>
      <c r="C2089" s="2">
        <v>-8.2235077000000008</v>
      </c>
      <c r="D2089" s="2">
        <v>41.265434200000001</v>
      </c>
      <c r="E2089" s="2">
        <v>-8.2252942000000004</v>
      </c>
      <c r="F2089" s="13">
        <f t="shared" si="448"/>
        <v>0.72020077134264482</v>
      </c>
      <c r="G2089" s="13">
        <f t="shared" si="449"/>
        <v>0.7202176940550723</v>
      </c>
      <c r="H2089" s="13">
        <f t="shared" si="450"/>
        <v>-0.14352728542810611</v>
      </c>
      <c r="I2089" s="13">
        <f t="shared" si="451"/>
        <v>-0.14355846573519299</v>
      </c>
      <c r="J2089" s="14">
        <f t="shared" si="452"/>
        <v>1.6922712427480668E-5</v>
      </c>
      <c r="K2089" s="14">
        <f t="shared" si="453"/>
        <v>-3.1180307086875469E-5</v>
      </c>
      <c r="L2089" s="14">
        <f t="shared" si="454"/>
        <v>7.1594548974093573E-11</v>
      </c>
      <c r="M2089" s="14">
        <f t="shared" si="455"/>
        <v>0.7516621672046343</v>
      </c>
      <c r="N2089" s="14">
        <f t="shared" si="456"/>
        <v>0.75167332844355506</v>
      </c>
      <c r="O2089" s="14">
        <f t="shared" si="457"/>
        <v>2.4305288748827264E-10</v>
      </c>
      <c r="P2089" s="14">
        <f t="shared" si="458"/>
        <v>2.0892050058817212E-10</v>
      </c>
      <c r="Q2089" s="14">
        <f t="shared" si="459"/>
        <v>1.4454082488631788E-5</v>
      </c>
      <c r="R2089" s="14">
        <f t="shared" si="460"/>
        <v>1.4454082489135079E-5</v>
      </c>
      <c r="S2089">
        <f t="shared" si="461"/>
        <v>184.17391907655917</v>
      </c>
    </row>
    <row r="2090" spans="1:19" x14ac:dyDescent="0.35">
      <c r="A2090" s="2" t="s">
        <v>2256</v>
      </c>
      <c r="B2090" s="2">
        <v>41.272016700000002</v>
      </c>
      <c r="C2090" s="2">
        <v>-8.2373767999999998</v>
      </c>
      <c r="D2090" s="2">
        <v>41.274882900000001</v>
      </c>
      <c r="E2090" s="2">
        <v>-8.2412437000000001</v>
      </c>
      <c r="F2090" s="13">
        <f t="shared" si="448"/>
        <v>0.72033258035308478</v>
      </c>
      <c r="G2090" s="13">
        <f t="shared" si="449"/>
        <v>0.72038260498010542</v>
      </c>
      <c r="H2090" s="13">
        <f t="shared" si="450"/>
        <v>-0.14376934688739443</v>
      </c>
      <c r="I2090" s="13">
        <f t="shared" si="451"/>
        <v>-0.1438368370242398</v>
      </c>
      <c r="J2090" s="14">
        <f t="shared" si="452"/>
        <v>5.0024627020639478E-5</v>
      </c>
      <c r="K2090" s="14">
        <f t="shared" si="453"/>
        <v>-6.7490136845371751E-5</v>
      </c>
      <c r="L2090" s="14">
        <f t="shared" si="454"/>
        <v>6.2561582700805825E-10</v>
      </c>
      <c r="M2090" s="14">
        <f t="shared" si="455"/>
        <v>0.75155339026061807</v>
      </c>
      <c r="N2090" s="14">
        <f t="shared" si="456"/>
        <v>0.75158638917941534</v>
      </c>
      <c r="O2090" s="14">
        <f t="shared" si="457"/>
        <v>1.1387296424195164E-9</v>
      </c>
      <c r="P2090" s="14">
        <f t="shared" si="458"/>
        <v>1.2688355769586977E-9</v>
      </c>
      <c r="Q2090" s="14">
        <f t="shared" si="459"/>
        <v>3.5620718366685108E-5</v>
      </c>
      <c r="R2090" s="14">
        <f t="shared" si="460"/>
        <v>3.5620718374217915E-5</v>
      </c>
      <c r="S2090">
        <f t="shared" si="461"/>
        <v>453.87919352428469</v>
      </c>
    </row>
    <row r="2091" spans="1:19" x14ac:dyDescent="0.35">
      <c r="A2091" s="2" t="s">
        <v>2257</v>
      </c>
      <c r="B2091" s="2">
        <v>41.258721899999998</v>
      </c>
      <c r="C2091" s="2">
        <v>-8.0590101999999995</v>
      </c>
      <c r="D2091" s="2">
        <v>41.2587689</v>
      </c>
      <c r="E2091" s="2">
        <v>-8.0583638999999998</v>
      </c>
      <c r="F2091" s="13">
        <f t="shared" si="448"/>
        <v>0.72010054231969056</v>
      </c>
      <c r="G2091" s="13">
        <f t="shared" si="449"/>
        <v>0.72010136262443902</v>
      </c>
      <c r="H2091" s="13">
        <f t="shared" si="450"/>
        <v>-0.14065626244180671</v>
      </c>
      <c r="I2091" s="13">
        <f t="shared" si="451"/>
        <v>-0.14064498237885109</v>
      </c>
      <c r="J2091" s="14">
        <f t="shared" si="452"/>
        <v>8.2030474846117585E-7</v>
      </c>
      <c r="K2091" s="14">
        <f t="shared" si="453"/>
        <v>1.1280062955615344E-5</v>
      </c>
      <c r="L2091" s="14">
        <f t="shared" si="454"/>
        <v>1.6822497008697881E-13</v>
      </c>
      <c r="M2091" s="14">
        <f t="shared" si="455"/>
        <v>0.75173888831797409</v>
      </c>
      <c r="N2091" s="14">
        <f t="shared" si="456"/>
        <v>0.7517394292766072</v>
      </c>
      <c r="O2091" s="14">
        <f t="shared" si="457"/>
        <v>3.1809955070324108E-11</v>
      </c>
      <c r="P2091" s="14">
        <f t="shared" si="458"/>
        <v>1.8144404756667405E-11</v>
      </c>
      <c r="Q2091" s="14">
        <f t="shared" si="459"/>
        <v>4.2596249549305872E-6</v>
      </c>
      <c r="R2091" s="14">
        <f t="shared" si="460"/>
        <v>4.2596249549434689E-6</v>
      </c>
      <c r="S2091">
        <f t="shared" si="461"/>
        <v>54.276141175889677</v>
      </c>
    </row>
    <row r="2092" spans="1:19" x14ac:dyDescent="0.35">
      <c r="A2092" s="2" t="s">
        <v>2258</v>
      </c>
      <c r="B2092" s="2">
        <v>41.258872199999999</v>
      </c>
      <c r="C2092" s="2">
        <v>-8.0584004999999994</v>
      </c>
      <c r="D2092" s="2">
        <v>41.258828700000002</v>
      </c>
      <c r="E2092" s="2">
        <v>-8.0590512000000007</v>
      </c>
      <c r="F2092" s="13">
        <f t="shared" si="448"/>
        <v>0.72010316554955633</v>
      </c>
      <c r="G2092" s="13">
        <f t="shared" si="449"/>
        <v>0.72010240633133182</v>
      </c>
      <c r="H2092" s="13">
        <f t="shared" si="450"/>
        <v>-0.1406456211693573</v>
      </c>
      <c r="I2092" s="13">
        <f t="shared" si="451"/>
        <v>-0.14065697802680005</v>
      </c>
      <c r="J2092" s="14">
        <f t="shared" si="452"/>
        <v>-7.592182245108603E-7</v>
      </c>
      <c r="K2092" s="14">
        <f t="shared" si="453"/>
        <v>-1.1356857442745838E-5</v>
      </c>
      <c r="L2092" s="14">
        <f t="shared" si="454"/>
        <v>1.4410307810734885E-13</v>
      </c>
      <c r="M2092" s="14">
        <f t="shared" si="455"/>
        <v>0.75173820003370528</v>
      </c>
      <c r="N2092" s="14">
        <f t="shared" si="456"/>
        <v>0.75173769935817936</v>
      </c>
      <c r="O2092" s="14">
        <f t="shared" si="457"/>
        <v>3.2244552743366318E-11</v>
      </c>
      <c r="P2092" s="14">
        <f t="shared" si="458"/>
        <v>1.836582050587975E-11</v>
      </c>
      <c r="Q2092" s="14">
        <f t="shared" si="459"/>
        <v>4.2855361981763439E-6</v>
      </c>
      <c r="R2092" s="14">
        <f t="shared" si="460"/>
        <v>4.2855361981894611E-6</v>
      </c>
      <c r="S2092">
        <f t="shared" si="461"/>
        <v>54.606302237330112</v>
      </c>
    </row>
    <row r="2093" spans="1:19" x14ac:dyDescent="0.35">
      <c r="A2093" s="2" t="s">
        <v>2259</v>
      </c>
      <c r="B2093" s="2">
        <v>41.255572100000002</v>
      </c>
      <c r="C2093" s="2">
        <v>-8.0461237000000008</v>
      </c>
      <c r="D2093" s="2">
        <v>41.255670899999998</v>
      </c>
      <c r="E2093" s="2">
        <v>-8.0466923999999995</v>
      </c>
      <c r="F2093" s="13">
        <f t="shared" si="448"/>
        <v>0.72004556793891139</v>
      </c>
      <c r="G2093" s="13">
        <f t="shared" si="449"/>
        <v>0.72004729232421227</v>
      </c>
      <c r="H2093" s="13">
        <f t="shared" si="450"/>
        <v>-0.1404313505877485</v>
      </c>
      <c r="I2093" s="13">
        <f t="shared" si="451"/>
        <v>-0.14044127627520456</v>
      </c>
      <c r="J2093" s="14">
        <f t="shared" si="452"/>
        <v>1.7243853008830357E-6</v>
      </c>
      <c r="K2093" s="14">
        <f t="shared" si="453"/>
        <v>-9.9256874560582631E-6</v>
      </c>
      <c r="L2093" s="14">
        <f t="shared" si="454"/>
        <v>7.4337616647518518E-13</v>
      </c>
      <c r="M2093" s="14">
        <f t="shared" si="455"/>
        <v>0.75177454446648839</v>
      </c>
      <c r="N2093" s="14">
        <f t="shared" si="456"/>
        <v>0.75177568155991525</v>
      </c>
      <c r="O2093" s="14">
        <f t="shared" si="457"/>
        <v>2.4629817868635881E-11</v>
      </c>
      <c r="P2093" s="14">
        <f t="shared" si="458"/>
        <v>1.466330739209366E-11</v>
      </c>
      <c r="Q2093" s="14">
        <f t="shared" si="459"/>
        <v>3.8292698249266351E-6</v>
      </c>
      <c r="R2093" s="14">
        <f t="shared" si="460"/>
        <v>3.8292698249359931E-6</v>
      </c>
      <c r="S2093">
        <f t="shared" si="461"/>
        <v>48.792556109334427</v>
      </c>
    </row>
    <row r="2094" spans="1:19" x14ac:dyDescent="0.35">
      <c r="A2094" s="2" t="s">
        <v>2260</v>
      </c>
      <c r="B2094" s="2">
        <v>41.255550399999997</v>
      </c>
      <c r="C2094" s="2">
        <v>-8.0466774000000001</v>
      </c>
      <c r="D2094" s="2">
        <v>41.255445700000003</v>
      </c>
      <c r="E2094" s="2">
        <v>-8.0460743000000008</v>
      </c>
      <c r="F2094" s="13">
        <f t="shared" si="448"/>
        <v>0.72004518920246363</v>
      </c>
      <c r="G2094" s="13">
        <f t="shared" si="449"/>
        <v>0.72004336184273687</v>
      </c>
      <c r="H2094" s="13">
        <f t="shared" si="450"/>
        <v>-0.14044101447581678</v>
      </c>
      <c r="I2094" s="13">
        <f t="shared" si="451"/>
        <v>-0.140430488395098</v>
      </c>
      <c r="J2094" s="14">
        <f t="shared" si="452"/>
        <v>-1.827359726758182E-6</v>
      </c>
      <c r="K2094" s="14">
        <f t="shared" si="453"/>
        <v>1.0526080718775699E-5</v>
      </c>
      <c r="L2094" s="14">
        <f t="shared" si="454"/>
        <v>8.3481089274420206E-13</v>
      </c>
      <c r="M2094" s="14">
        <f t="shared" si="455"/>
        <v>0.7517771362996637</v>
      </c>
      <c r="N2094" s="14">
        <f t="shared" si="456"/>
        <v>0.7517759313058443</v>
      </c>
      <c r="O2094" s="14">
        <f t="shared" si="457"/>
        <v>2.7699593824289629E-11</v>
      </c>
      <c r="P2094" s="14">
        <f t="shared" si="458"/>
        <v>1.6489733737946411E-11</v>
      </c>
      <c r="Q2094" s="14">
        <f t="shared" si="459"/>
        <v>4.060755316187668E-6</v>
      </c>
      <c r="R2094" s="14">
        <f t="shared" si="460"/>
        <v>4.0607553161988285E-6</v>
      </c>
      <c r="S2094">
        <f t="shared" si="461"/>
        <v>51.742144239005476</v>
      </c>
    </row>
    <row r="2095" spans="1:19" x14ac:dyDescent="0.35">
      <c r="A2095" s="2" t="s">
        <v>2261</v>
      </c>
      <c r="B2095" s="2">
        <v>41.261820399999998</v>
      </c>
      <c r="C2095" s="2">
        <v>-8.0677851999999994</v>
      </c>
      <c r="D2095" s="2">
        <v>41.261317599999998</v>
      </c>
      <c r="E2095" s="2">
        <v>-8.0668340000000001</v>
      </c>
      <c r="F2095" s="13">
        <f t="shared" si="448"/>
        <v>0.72015462134656361</v>
      </c>
      <c r="G2095" s="13">
        <f t="shared" si="449"/>
        <v>0.72014584583108465</v>
      </c>
      <c r="H2095" s="13">
        <f t="shared" si="450"/>
        <v>-0.1408094150836692</v>
      </c>
      <c r="I2095" s="13">
        <f t="shared" si="451"/>
        <v>-0.14079281351182427</v>
      </c>
      <c r="J2095" s="14">
        <f t="shared" si="452"/>
        <v>-8.7755154789537215E-6</v>
      </c>
      <c r="K2095" s="14">
        <f t="shared" si="453"/>
        <v>1.660157184493749E-5</v>
      </c>
      <c r="L2095" s="14">
        <f t="shared" si="454"/>
        <v>1.9252417980215537E-11</v>
      </c>
      <c r="M2095" s="14">
        <f t="shared" si="455"/>
        <v>0.75170955263991546</v>
      </c>
      <c r="N2095" s="14">
        <f t="shared" si="456"/>
        <v>0.75170376520842186</v>
      </c>
      <c r="O2095" s="14">
        <f t="shared" si="457"/>
        <v>6.8903046929072749E-11</v>
      </c>
      <c r="P2095" s="14">
        <f t="shared" si="458"/>
        <v>5.8186973570007296E-11</v>
      </c>
      <c r="Q2095" s="14">
        <f t="shared" si="459"/>
        <v>7.6280386450258167E-6</v>
      </c>
      <c r="R2095" s="14">
        <f t="shared" si="460"/>
        <v>7.6280386450997906E-6</v>
      </c>
      <c r="S2095">
        <f t="shared" si="461"/>
        <v>97.196468415861531</v>
      </c>
    </row>
    <row r="2096" spans="1:19" x14ac:dyDescent="0.35">
      <c r="A2096" s="2" t="s">
        <v>2262</v>
      </c>
      <c r="B2096" s="2">
        <v>41.261405500000002</v>
      </c>
      <c r="C2096" s="2">
        <v>-8.0667492000000003</v>
      </c>
      <c r="D2096" s="2">
        <v>41.261905599999999</v>
      </c>
      <c r="E2096" s="2">
        <v>-8.0677009000000002</v>
      </c>
      <c r="F2096" s="13">
        <f t="shared" si="448"/>
        <v>0.72014737997549716</v>
      </c>
      <c r="G2096" s="13">
        <f t="shared" si="449"/>
        <v>0.72015610836708632</v>
      </c>
      <c r="H2096" s="13">
        <f t="shared" si="450"/>
        <v>-0.14079133347261857</v>
      </c>
      <c r="I2096" s="13">
        <f t="shared" si="451"/>
        <v>-0.14080794377110981</v>
      </c>
      <c r="J2096" s="14">
        <f t="shared" si="452"/>
        <v>8.7283915891633868E-6</v>
      </c>
      <c r="K2096" s="14">
        <f t="shared" si="453"/>
        <v>-1.6610298491231967E-5</v>
      </c>
      <c r="L2096" s="14">
        <f t="shared" si="454"/>
        <v>1.9046204933323622E-11</v>
      </c>
      <c r="M2096" s="14">
        <f t="shared" si="455"/>
        <v>0.75170278451620387</v>
      </c>
      <c r="N2096" s="14">
        <f t="shared" si="456"/>
        <v>0.751708540879516</v>
      </c>
      <c r="O2096" s="14">
        <f t="shared" si="457"/>
        <v>6.8975503990369866E-11</v>
      </c>
      <c r="P2096" s="14">
        <f t="shared" si="458"/>
        <v>5.8021600013084585E-11</v>
      </c>
      <c r="Q2096" s="14">
        <f t="shared" si="459"/>
        <v>7.617191084191376E-6</v>
      </c>
      <c r="R2096" s="14">
        <f t="shared" si="460"/>
        <v>7.6171910842650366E-6</v>
      </c>
      <c r="S2096">
        <f t="shared" si="461"/>
        <v>97.058248795705097</v>
      </c>
    </row>
    <row r="2097" spans="1:19" x14ac:dyDescent="0.35">
      <c r="A2097" s="2" t="s">
        <v>2263</v>
      </c>
      <c r="B2097" s="2">
        <v>38.812515599999998</v>
      </c>
      <c r="C2097" s="2">
        <v>-9.1502067999999994</v>
      </c>
      <c r="D2097" s="2">
        <v>38.8121759</v>
      </c>
      <c r="E2097" s="2">
        <v>-9.1502374999999994</v>
      </c>
      <c r="F2097" s="13">
        <f t="shared" si="448"/>
        <v>0.67740618820166243</v>
      </c>
      <c r="G2097" s="13">
        <f t="shared" si="449"/>
        <v>0.67740025931819348</v>
      </c>
      <c r="H2097" s="13">
        <f t="shared" si="450"/>
        <v>-0.15970123589837426</v>
      </c>
      <c r="I2097" s="13">
        <f t="shared" si="451"/>
        <v>-0.15970177171445463</v>
      </c>
      <c r="J2097" s="14">
        <f t="shared" si="452"/>
        <v>-5.928883468953039E-6</v>
      </c>
      <c r="K2097" s="14">
        <f t="shared" si="453"/>
        <v>-5.3581608036590289E-7</v>
      </c>
      <c r="L2097" s="14">
        <f t="shared" si="454"/>
        <v>8.7879147970804121E-12</v>
      </c>
      <c r="M2097" s="14">
        <f t="shared" si="455"/>
        <v>0.77920478804443738</v>
      </c>
      <c r="N2097" s="14">
        <f t="shared" si="456"/>
        <v>0.77920107198792499</v>
      </c>
      <c r="O2097" s="14">
        <f t="shared" si="457"/>
        <v>7.1774717994668199E-14</v>
      </c>
      <c r="P2097" s="14">
        <f t="shared" si="458"/>
        <v>8.8314933343297106E-12</v>
      </c>
      <c r="Q2097" s="14">
        <f t="shared" si="459"/>
        <v>2.9717828545049705E-6</v>
      </c>
      <c r="R2097" s="14">
        <f t="shared" si="460"/>
        <v>2.9717828545093446E-6</v>
      </c>
      <c r="S2097">
        <f t="shared" si="461"/>
        <v>37.866457132158068</v>
      </c>
    </row>
    <row r="2098" spans="1:19" x14ac:dyDescent="0.35">
      <c r="A2098" s="2" t="s">
        <v>2264</v>
      </c>
      <c r="B2098" s="2">
        <v>38.8121206</v>
      </c>
      <c r="C2098" s="2">
        <v>-9.1499024000000002</v>
      </c>
      <c r="D2098" s="2">
        <v>38.812596599999999</v>
      </c>
      <c r="E2098" s="2">
        <v>-9.1498629999999999</v>
      </c>
      <c r="F2098" s="13">
        <f t="shared" si="448"/>
        <v>0.6773992941511171</v>
      </c>
      <c r="G2098" s="13">
        <f t="shared" si="449"/>
        <v>0.67740760191835658</v>
      </c>
      <c r="H2098" s="13">
        <f t="shared" si="450"/>
        <v>-0.15969592311613121</v>
      </c>
      <c r="I2098" s="13">
        <f t="shared" si="451"/>
        <v>-0.15969523545640593</v>
      </c>
      <c r="J2098" s="14">
        <f t="shared" si="452"/>
        <v>8.3077672394793467E-6</v>
      </c>
      <c r="K2098" s="14">
        <f t="shared" si="453"/>
        <v>6.8765972527362607E-7</v>
      </c>
      <c r="L2098" s="14">
        <f t="shared" si="454"/>
        <v>1.7254749126242328E-11</v>
      </c>
      <c r="M2098" s="14">
        <f t="shared" si="455"/>
        <v>0.7792001859062313</v>
      </c>
      <c r="N2098" s="14">
        <f t="shared" si="456"/>
        <v>0.77920539298127733</v>
      </c>
      <c r="O2098" s="14">
        <f t="shared" si="457"/>
        <v>1.1821897444084505E-13</v>
      </c>
      <c r="P2098" s="14">
        <f t="shared" si="458"/>
        <v>1.7326526602578356E-11</v>
      </c>
      <c r="Q2098" s="14">
        <f t="shared" si="459"/>
        <v>4.1625144567410643E-6</v>
      </c>
      <c r="R2098" s="14">
        <f t="shared" si="460"/>
        <v>4.1625144567530846E-6</v>
      </c>
      <c r="S2098">
        <f t="shared" si="461"/>
        <v>53.038759207947805</v>
      </c>
    </row>
    <row r="2099" spans="1:19" x14ac:dyDescent="0.35">
      <c r="A2099" s="2" t="s">
        <v>2265</v>
      </c>
      <c r="B2099" s="2">
        <v>38.812605499999997</v>
      </c>
      <c r="C2099" s="2">
        <v>-9.1500070999999998</v>
      </c>
      <c r="D2099" s="2">
        <v>38.812113199999999</v>
      </c>
      <c r="E2099" s="2">
        <v>-9.1500576000000002</v>
      </c>
      <c r="F2099" s="13">
        <f t="shared" si="448"/>
        <v>0.67740775725266</v>
      </c>
      <c r="G2099" s="13">
        <f t="shared" si="449"/>
        <v>0.67739916499675246</v>
      </c>
      <c r="H2099" s="13">
        <f t="shared" si="450"/>
        <v>-0.15969775047585805</v>
      </c>
      <c r="I2099" s="13">
        <f t="shared" si="451"/>
        <v>-0.15969863186713032</v>
      </c>
      <c r="J2099" s="14">
        <f t="shared" si="452"/>
        <v>-8.5922559075468641E-6</v>
      </c>
      <c r="K2099" s="14">
        <f t="shared" si="453"/>
        <v>-8.8139127227271352E-7</v>
      </c>
      <c r="L2099" s="14">
        <f t="shared" si="454"/>
        <v>1.8456715395079947E-11</v>
      </c>
      <c r="M2099" s="14">
        <f t="shared" si="455"/>
        <v>0.77920547393117912</v>
      </c>
      <c r="N2099" s="14">
        <f t="shared" si="456"/>
        <v>0.77920008854654288</v>
      </c>
      <c r="O2099" s="14">
        <f t="shared" si="457"/>
        <v>1.942126437096156E-13</v>
      </c>
      <c r="P2099" s="14">
        <f t="shared" si="458"/>
        <v>1.8574632956202204E-11</v>
      </c>
      <c r="Q2099" s="14">
        <f t="shared" si="459"/>
        <v>4.3098298059438736E-6</v>
      </c>
      <c r="R2099" s="14">
        <f t="shared" si="460"/>
        <v>4.3098298059572161E-6</v>
      </c>
      <c r="S2099">
        <f t="shared" si="461"/>
        <v>54.915851387506848</v>
      </c>
    </row>
    <row r="2100" spans="1:19" x14ac:dyDescent="0.35">
      <c r="A2100" s="2" t="s">
        <v>2266</v>
      </c>
      <c r="B2100" s="2">
        <v>41.493157199999999</v>
      </c>
      <c r="C2100" s="2">
        <v>-8.4143720999999996</v>
      </c>
      <c r="D2100" s="2">
        <v>41.4898673</v>
      </c>
      <c r="E2100" s="2">
        <v>-8.4094341000000004</v>
      </c>
      <c r="F2100" s="13">
        <f t="shared" si="448"/>
        <v>0.72419221018759128</v>
      </c>
      <c r="G2100" s="13">
        <f t="shared" si="449"/>
        <v>0.72413479060052999</v>
      </c>
      <c r="H2100" s="13">
        <f t="shared" si="450"/>
        <v>-0.14685849763294956</v>
      </c>
      <c r="I2100" s="13">
        <f t="shared" si="451"/>
        <v>-0.14677231327448609</v>
      </c>
      <c r="J2100" s="14">
        <f t="shared" si="452"/>
        <v>-5.7419587061291466E-5</v>
      </c>
      <c r="K2100" s="14">
        <f t="shared" si="453"/>
        <v>8.6184358463470279E-5</v>
      </c>
      <c r="L2100" s="14">
        <f t="shared" si="454"/>
        <v>8.2425224434584365E-10</v>
      </c>
      <c r="M2100" s="14">
        <f t="shared" si="455"/>
        <v>0.74907289275413036</v>
      </c>
      <c r="N2100" s="14">
        <f t="shared" si="456"/>
        <v>0.74903485175569129</v>
      </c>
      <c r="O2100" s="14">
        <f t="shared" si="457"/>
        <v>1.8569359097905818E-9</v>
      </c>
      <c r="P2100" s="14">
        <f t="shared" si="458"/>
        <v>1.8661450073040837E-9</v>
      </c>
      <c r="Q2100" s="14">
        <f t="shared" si="459"/>
        <v>4.319890053350992E-5</v>
      </c>
      <c r="R2100" s="14">
        <f t="shared" si="460"/>
        <v>4.3198900546945827E-5</v>
      </c>
      <c r="S2100">
        <f t="shared" si="461"/>
        <v>550.44039076918375</v>
      </c>
    </row>
    <row r="2101" spans="1:19" x14ac:dyDescent="0.35">
      <c r="A2101" s="2" t="s">
        <v>2267</v>
      </c>
      <c r="B2101" s="2">
        <v>41.489948699999999</v>
      </c>
      <c r="C2101" s="2">
        <v>-8.4092614999999995</v>
      </c>
      <c r="D2101" s="2">
        <v>41.493242700000003</v>
      </c>
      <c r="E2101" s="2">
        <v>-8.4142829999999993</v>
      </c>
      <c r="F2101" s="13">
        <f t="shared" si="448"/>
        <v>0.724136211298541</v>
      </c>
      <c r="G2101" s="13">
        <f t="shared" si="449"/>
        <v>0.72419370244410186</v>
      </c>
      <c r="H2101" s="13">
        <f t="shared" si="450"/>
        <v>-0.14676930083619713</v>
      </c>
      <c r="I2101" s="13">
        <f t="shared" si="451"/>
        <v>-0.14685694254458603</v>
      </c>
      <c r="J2101" s="14">
        <f t="shared" si="452"/>
        <v>5.7491145560861767E-5</v>
      </c>
      <c r="K2101" s="14">
        <f t="shared" si="453"/>
        <v>-8.7641708388902506E-5</v>
      </c>
      <c r="L2101" s="14">
        <f t="shared" si="454"/>
        <v>8.2630795424745404E-10</v>
      </c>
      <c r="M2101" s="14">
        <f t="shared" si="455"/>
        <v>0.74903386308926168</v>
      </c>
      <c r="N2101" s="14">
        <f t="shared" si="456"/>
        <v>0.74907195155857886</v>
      </c>
      <c r="O2101" s="14">
        <f t="shared" si="457"/>
        <v>1.9202672611022143E-9</v>
      </c>
      <c r="P2101" s="14">
        <f t="shared" si="458"/>
        <v>1.9037320037823833E-9</v>
      </c>
      <c r="Q2101" s="14">
        <f t="shared" si="459"/>
        <v>4.3631777453851029E-5</v>
      </c>
      <c r="R2101" s="14">
        <f t="shared" si="460"/>
        <v>4.3631777467694895E-5</v>
      </c>
      <c r="S2101">
        <f t="shared" si="461"/>
        <v>555.95610849336833</v>
      </c>
    </row>
    <row r="2102" spans="1:19" x14ac:dyDescent="0.35">
      <c r="A2102" s="2" t="s">
        <v>2268</v>
      </c>
      <c r="B2102" s="2">
        <v>41.733389699999996</v>
      </c>
      <c r="C2102" s="2">
        <v>-6.5819691000000002</v>
      </c>
      <c r="D2102" s="2">
        <v>41.732023599999998</v>
      </c>
      <c r="E2102" s="2">
        <v>-6.5838412999999996</v>
      </c>
      <c r="F2102" s="13">
        <f t="shared" si="448"/>
        <v>0.72838505828288846</v>
      </c>
      <c r="G2102" s="13">
        <f t="shared" si="449"/>
        <v>0.728361215339977</v>
      </c>
      <c r="H2102" s="13">
        <f t="shared" si="450"/>
        <v>-0.11487703205952791</v>
      </c>
      <c r="I2102" s="13">
        <f t="shared" si="451"/>
        <v>-0.11490970811378373</v>
      </c>
      <c r="J2102" s="14">
        <f t="shared" si="452"/>
        <v>-2.3842942911467269E-5</v>
      </c>
      <c r="K2102" s="14">
        <f t="shared" si="453"/>
        <v>-3.2676054255817433E-5</v>
      </c>
      <c r="L2102" s="14">
        <f t="shared" si="454"/>
        <v>1.42121481663139E-10</v>
      </c>
      <c r="M2102" s="14">
        <f t="shared" si="455"/>
        <v>0.74626625695817195</v>
      </c>
      <c r="N2102" s="14">
        <f t="shared" si="456"/>
        <v>0.74625038574928759</v>
      </c>
      <c r="O2102" s="14">
        <f t="shared" si="457"/>
        <v>2.6693113040853033E-10</v>
      </c>
      <c r="P2102" s="14">
        <f t="shared" si="458"/>
        <v>2.9077582381340839E-10</v>
      </c>
      <c r="Q2102" s="14">
        <f t="shared" si="459"/>
        <v>1.7052150122885042E-5</v>
      </c>
      <c r="R2102" s="14">
        <f t="shared" si="460"/>
        <v>1.7052150123711434E-5</v>
      </c>
      <c r="S2102">
        <f t="shared" si="461"/>
        <v>217.2784968763311</v>
      </c>
    </row>
    <row r="2103" spans="1:19" x14ac:dyDescent="0.35">
      <c r="A2103" s="2" t="s">
        <v>2269</v>
      </c>
      <c r="B2103" s="2">
        <v>38.599516399999999</v>
      </c>
      <c r="C2103" s="2">
        <v>-9.1058403000000006</v>
      </c>
      <c r="D2103" s="2">
        <v>38.599785099999998</v>
      </c>
      <c r="E2103" s="2">
        <v>-9.1063483999999999</v>
      </c>
      <c r="F2103" s="13">
        <f t="shared" si="448"/>
        <v>0.67368865085754859</v>
      </c>
      <c r="G2103" s="13">
        <f t="shared" si="449"/>
        <v>0.67369334055724861</v>
      </c>
      <c r="H2103" s="13">
        <f t="shared" si="450"/>
        <v>-0.15892689439578822</v>
      </c>
      <c r="I2103" s="13">
        <f t="shared" si="451"/>
        <v>-0.1589357624137176</v>
      </c>
      <c r="J2103" s="14">
        <f t="shared" si="452"/>
        <v>4.6896997000223095E-6</v>
      </c>
      <c r="K2103" s="14">
        <f t="shared" si="453"/>
        <v>-8.8680179293754158E-6</v>
      </c>
      <c r="L2103" s="14">
        <f t="shared" si="454"/>
        <v>5.4983208190872569E-12</v>
      </c>
      <c r="M2103" s="14">
        <f t="shared" si="455"/>
        <v>0.78152281240636257</v>
      </c>
      <c r="N2103" s="14">
        <f t="shared" si="456"/>
        <v>0.78152573819197924</v>
      </c>
      <c r="O2103" s="14">
        <f t="shared" si="457"/>
        <v>1.9660435498802116E-11</v>
      </c>
      <c r="P2103" s="14">
        <f t="shared" si="458"/>
        <v>1.7506525405145577E-11</v>
      </c>
      <c r="Q2103" s="14">
        <f t="shared" si="459"/>
        <v>4.1840799950700723E-6</v>
      </c>
      <c r="R2103" s="14">
        <f t="shared" si="460"/>
        <v>4.1840799950822806E-6</v>
      </c>
      <c r="S2103">
        <f t="shared" si="461"/>
        <v>53.313547297338417</v>
      </c>
    </row>
    <row r="2104" spans="1:19" x14ac:dyDescent="0.35">
      <c r="A2104" s="2" t="s">
        <v>2270</v>
      </c>
      <c r="B2104" s="2">
        <v>38.599740099999998</v>
      </c>
      <c r="C2104" s="2">
        <v>-9.1064004000000001</v>
      </c>
      <c r="D2104" s="2">
        <v>38.599459400000001</v>
      </c>
      <c r="E2104" s="2">
        <v>-9.1058666000000006</v>
      </c>
      <c r="F2104" s="13">
        <f t="shared" si="448"/>
        <v>0.67369255515908522</v>
      </c>
      <c r="G2104" s="13">
        <f t="shared" si="449"/>
        <v>0.6736876560198749</v>
      </c>
      <c r="H2104" s="13">
        <f t="shared" si="450"/>
        <v>-0.15893666998492864</v>
      </c>
      <c r="I2104" s="13">
        <f t="shared" si="451"/>
        <v>-0.15892735341738151</v>
      </c>
      <c r="J2104" s="14">
        <f t="shared" si="452"/>
        <v>-4.8991392103125975E-6</v>
      </c>
      <c r="K2104" s="14">
        <f t="shared" si="453"/>
        <v>9.3165675471296172E-6</v>
      </c>
      <c r="L2104" s="14">
        <f t="shared" si="454"/>
        <v>6.0003912504935844E-12</v>
      </c>
      <c r="M2104" s="14">
        <f t="shared" si="455"/>
        <v>0.78152635884395683</v>
      </c>
      <c r="N2104" s="14">
        <f t="shared" si="456"/>
        <v>0.78152330239770873</v>
      </c>
      <c r="O2104" s="14">
        <f t="shared" si="457"/>
        <v>2.1699607714900234E-11</v>
      </c>
      <c r="P2104" s="14">
        <f t="shared" si="458"/>
        <v>1.9254100671162697E-11</v>
      </c>
      <c r="Q2104" s="14">
        <f t="shared" si="459"/>
        <v>4.3879494836612117E-6</v>
      </c>
      <c r="R2104" s="14">
        <f t="shared" si="460"/>
        <v>4.3879494836752919E-6</v>
      </c>
      <c r="S2104">
        <f t="shared" si="461"/>
        <v>55.91125232099057</v>
      </c>
    </row>
    <row r="2105" spans="1:19" x14ac:dyDescent="0.35">
      <c r="A2105" s="2" t="s">
        <v>2271</v>
      </c>
      <c r="B2105" s="2">
        <v>38.612769499999999</v>
      </c>
      <c r="C2105" s="2">
        <v>-9.1681740999999999</v>
      </c>
      <c r="D2105" s="2">
        <v>38.610721499999997</v>
      </c>
      <c r="E2105" s="2">
        <v>-9.1631654000000005</v>
      </c>
      <c r="F2105" s="13">
        <f t="shared" si="448"/>
        <v>0.6739199610886446</v>
      </c>
      <c r="G2105" s="13">
        <f t="shared" si="449"/>
        <v>0.67388421674556376</v>
      </c>
      <c r="H2105" s="13">
        <f t="shared" si="450"/>
        <v>-0.16001482444106785</v>
      </c>
      <c r="I2105" s="13">
        <f t="shared" si="451"/>
        <v>-0.15992740613482323</v>
      </c>
      <c r="J2105" s="14">
        <f t="shared" si="452"/>
        <v>-3.5744343080845731E-5</v>
      </c>
      <c r="K2105" s="14">
        <f t="shared" si="453"/>
        <v>8.7418306244618771E-5</v>
      </c>
      <c r="L2105" s="14">
        <f t="shared" si="454"/>
        <v>3.1941451553629246E-10</v>
      </c>
      <c r="M2105" s="14">
        <f t="shared" si="455"/>
        <v>0.78140371497031513</v>
      </c>
      <c r="N2105" s="14">
        <f t="shared" si="456"/>
        <v>0.78138140907784293</v>
      </c>
      <c r="O2105" s="14">
        <f t="shared" si="457"/>
        <v>1.9104900654528308E-9</v>
      </c>
      <c r="P2105" s="14">
        <f t="shared" si="458"/>
        <v>1.4859107184214207E-9</v>
      </c>
      <c r="Q2105" s="14">
        <f t="shared" si="459"/>
        <v>3.8547512480332899E-5</v>
      </c>
      <c r="R2105" s="14">
        <f t="shared" si="460"/>
        <v>3.8547512489879265E-5</v>
      </c>
      <c r="S2105">
        <f t="shared" si="461"/>
        <v>491.17240414604157</v>
      </c>
    </row>
    <row r="2106" spans="1:19" x14ac:dyDescent="0.35">
      <c r="A2106" s="2" t="s">
        <v>2272</v>
      </c>
      <c r="B2106" s="2">
        <v>38.610864399999997</v>
      </c>
      <c r="C2106" s="2">
        <v>-9.1631111999999995</v>
      </c>
      <c r="D2106" s="2">
        <v>38.6127568</v>
      </c>
      <c r="E2106" s="2">
        <v>-9.1679749000000008</v>
      </c>
      <c r="F2106" s="13">
        <f t="shared" si="448"/>
        <v>0.67388671082106477</v>
      </c>
      <c r="G2106" s="13">
        <f t="shared" si="449"/>
        <v>0.67391973943182959</v>
      </c>
      <c r="H2106" s="13">
        <f t="shared" si="450"/>
        <v>-0.15992646016636863</v>
      </c>
      <c r="I2106" s="13">
        <f t="shared" si="451"/>
        <v>-0.1600113477451979</v>
      </c>
      <c r="J2106" s="14">
        <f t="shared" si="452"/>
        <v>3.3028610764818112E-5</v>
      </c>
      <c r="K2106" s="14">
        <f t="shared" si="453"/>
        <v>-8.4887578829268007E-5</v>
      </c>
      <c r="L2106" s="14">
        <f t="shared" si="454"/>
        <v>2.7272228223867219E-10</v>
      </c>
      <c r="M2106" s="14">
        <f t="shared" si="455"/>
        <v>0.78138154740359222</v>
      </c>
      <c r="N2106" s="14">
        <f t="shared" si="456"/>
        <v>0.78140215860035478</v>
      </c>
      <c r="O2106" s="14">
        <f t="shared" si="457"/>
        <v>1.8014752587920266E-9</v>
      </c>
      <c r="P2106" s="14">
        <f t="shared" si="458"/>
        <v>1.3726548458581811E-9</v>
      </c>
      <c r="Q2106" s="14">
        <f t="shared" si="459"/>
        <v>3.7049356888590943E-5</v>
      </c>
      <c r="R2106" s="14">
        <f t="shared" si="460"/>
        <v>3.7049356897066937E-5</v>
      </c>
      <c r="S2106">
        <f t="shared" si="461"/>
        <v>472.08290558242692</v>
      </c>
    </row>
    <row r="2107" spans="1:19" x14ac:dyDescent="0.35">
      <c r="A2107" s="2" t="s">
        <v>2273</v>
      </c>
      <c r="B2107" s="2">
        <v>37.151527199999997</v>
      </c>
      <c r="C2107" s="2">
        <v>-7.6685563999999999</v>
      </c>
      <c r="D2107" s="2">
        <v>37.1552887</v>
      </c>
      <c r="E2107" s="2">
        <v>-7.6672675999999997</v>
      </c>
      <c r="F2107" s="13">
        <f t="shared" si="448"/>
        <v>0.64841647178422979</v>
      </c>
      <c r="G2107" s="13">
        <f t="shared" si="449"/>
        <v>0.64848212234404368</v>
      </c>
      <c r="H2107" s="13">
        <f t="shared" si="450"/>
        <v>-0.13384155805488329</v>
      </c>
      <c r="I2107" s="13">
        <f t="shared" si="451"/>
        <v>-0.13381906425148357</v>
      </c>
      <c r="J2107" s="14">
        <f t="shared" si="452"/>
        <v>6.5650559813890119E-5</v>
      </c>
      <c r="K2107" s="14">
        <f t="shared" si="453"/>
        <v>2.249380339972018E-5</v>
      </c>
      <c r="L2107" s="14">
        <f t="shared" si="454"/>
        <v>1.0774990005822896E-9</v>
      </c>
      <c r="M2107" s="14">
        <f t="shared" si="455"/>
        <v>0.79700148004979232</v>
      </c>
      <c r="N2107" s="14">
        <f t="shared" si="456"/>
        <v>0.79704112978345032</v>
      </c>
      <c r="O2107" s="14">
        <f t="shared" si="457"/>
        <v>1.2649279784098233E-10</v>
      </c>
      <c r="P2107" s="14">
        <f t="shared" si="458"/>
        <v>1.1578526599138691E-9</v>
      </c>
      <c r="Q2107" s="14">
        <f t="shared" si="459"/>
        <v>3.402723409144312E-5</v>
      </c>
      <c r="R2107" s="14">
        <f t="shared" si="460"/>
        <v>3.402723409800955E-5</v>
      </c>
      <c r="S2107">
        <f t="shared" si="461"/>
        <v>433.57501687683771</v>
      </c>
    </row>
    <row r="2108" spans="1:19" x14ac:dyDescent="0.35">
      <c r="A2108" s="2" t="s">
        <v>2274</v>
      </c>
      <c r="B2108" s="2">
        <v>41.374662600000001</v>
      </c>
      <c r="C2108" s="2">
        <v>-8.2598746999999992</v>
      </c>
      <c r="D2108" s="2">
        <v>41.3744528</v>
      </c>
      <c r="E2108" s="2">
        <v>-8.2596155000000007</v>
      </c>
      <c r="F2108" s="13">
        <f t="shared" si="448"/>
        <v>0.72212408927175764</v>
      </c>
      <c r="G2108" s="13">
        <f t="shared" si="449"/>
        <v>0.72212042757098693</v>
      </c>
      <c r="H2108" s="13">
        <f t="shared" si="450"/>
        <v>-0.14416200931717885</v>
      </c>
      <c r="I2108" s="13">
        <f t="shared" si="451"/>
        <v>-0.14415748542375773</v>
      </c>
      <c r="J2108" s="14">
        <f t="shared" si="452"/>
        <v>-3.6617007707073768E-6</v>
      </c>
      <c r="K2108" s="14">
        <f t="shared" si="453"/>
        <v>4.523893421121139E-6</v>
      </c>
      <c r="L2108" s="14">
        <f t="shared" si="454"/>
        <v>3.3520131335460041E-12</v>
      </c>
      <c r="M2108" s="14">
        <f t="shared" si="455"/>
        <v>0.75040586261156617</v>
      </c>
      <c r="N2108" s="14">
        <f t="shared" si="456"/>
        <v>0.75040344230530753</v>
      </c>
      <c r="O2108" s="14">
        <f t="shared" si="457"/>
        <v>5.1164029214070557E-12</v>
      </c>
      <c r="P2108" s="14">
        <f t="shared" si="458"/>
        <v>6.2330961621390269E-12</v>
      </c>
      <c r="Q2108" s="14">
        <f t="shared" si="459"/>
        <v>2.4966169434134318E-6</v>
      </c>
      <c r="R2108" s="14">
        <f t="shared" si="460"/>
        <v>2.4966169434160254E-6</v>
      </c>
      <c r="S2108">
        <f t="shared" si="461"/>
        <v>31.811893093006997</v>
      </c>
    </row>
    <row r="2109" spans="1:19" x14ac:dyDescent="0.35">
      <c r="A2109" s="2" t="s">
        <v>2275</v>
      </c>
      <c r="B2109" s="2">
        <v>41.374540799999998</v>
      </c>
      <c r="C2109" s="2">
        <v>-8.2594875000000005</v>
      </c>
      <c r="D2109" s="2">
        <v>41.374754199999998</v>
      </c>
      <c r="E2109" s="2">
        <v>-8.2597512000000002</v>
      </c>
      <c r="F2109" s="13">
        <f t="shared" si="448"/>
        <v>0.72212196346072866</v>
      </c>
      <c r="G2109" s="13">
        <f t="shared" si="449"/>
        <v>0.72212568799335242</v>
      </c>
      <c r="H2109" s="13">
        <f t="shared" si="450"/>
        <v>-0.14415525140231517</v>
      </c>
      <c r="I2109" s="13">
        <f t="shared" si="451"/>
        <v>-0.14415985383555266</v>
      </c>
      <c r="J2109" s="14">
        <f t="shared" si="452"/>
        <v>3.7245326237611565E-6</v>
      </c>
      <c r="K2109" s="14">
        <f t="shared" si="453"/>
        <v>-4.6024332374938748E-6</v>
      </c>
      <c r="L2109" s="14">
        <f t="shared" si="454"/>
        <v>3.4680358163612822E-12</v>
      </c>
      <c r="M2109" s="14">
        <f t="shared" si="455"/>
        <v>0.75040238558121164</v>
      </c>
      <c r="N2109" s="14">
        <f t="shared" si="456"/>
        <v>0.75040484742236813</v>
      </c>
      <c r="O2109" s="14">
        <f t="shared" si="457"/>
        <v>5.295597926387739E-12</v>
      </c>
      <c r="P2109" s="14">
        <f t="shared" si="458"/>
        <v>6.4500165986974249E-12</v>
      </c>
      <c r="Q2109" s="14">
        <f t="shared" si="459"/>
        <v>2.5396882877033207E-6</v>
      </c>
      <c r="R2109" s="14">
        <f t="shared" si="460"/>
        <v>2.5396882877060506E-6</v>
      </c>
      <c r="S2109">
        <f t="shared" si="461"/>
        <v>32.360708161950498</v>
      </c>
    </row>
    <row r="2110" spans="1:19" x14ac:dyDescent="0.35">
      <c r="A2110" s="2" t="s">
        <v>2276</v>
      </c>
      <c r="B2110" s="2">
        <v>41.375672799999997</v>
      </c>
      <c r="C2110" s="2">
        <v>-8.2611015999999999</v>
      </c>
      <c r="D2110" s="2">
        <v>41.378093700000001</v>
      </c>
      <c r="E2110" s="2">
        <v>-8.2651018999999994</v>
      </c>
      <c r="F2110" s="13">
        <f t="shared" si="448"/>
        <v>0.72214172058786119</v>
      </c>
      <c r="G2110" s="13">
        <f t="shared" si="449"/>
        <v>0.72218397326372286</v>
      </c>
      <c r="H2110" s="13">
        <f t="shared" si="450"/>
        <v>-0.1441834227617716</v>
      </c>
      <c r="I2110" s="13">
        <f t="shared" si="451"/>
        <v>-0.14425324116783911</v>
      </c>
      <c r="J2110" s="14">
        <f t="shared" si="452"/>
        <v>4.2252675861664812E-5</v>
      </c>
      <c r="K2110" s="14">
        <f t="shared" si="453"/>
        <v>-6.9818406067512218E-5</v>
      </c>
      <c r="L2110" s="14">
        <f t="shared" si="454"/>
        <v>4.4632215430132696E-10</v>
      </c>
      <c r="M2110" s="14">
        <f t="shared" si="455"/>
        <v>0.75036385883367807</v>
      </c>
      <c r="N2110" s="14">
        <f t="shared" si="456"/>
        <v>0.75039178823984143</v>
      </c>
      <c r="O2110" s="14">
        <f t="shared" si="457"/>
        <v>1.2186524559569688E-9</v>
      </c>
      <c r="P2110" s="14">
        <f t="shared" si="458"/>
        <v>1.1325049878743546E-9</v>
      </c>
      <c r="Q2110" s="14">
        <f t="shared" si="459"/>
        <v>3.3652711449069812E-5</v>
      </c>
      <c r="R2110" s="14">
        <f t="shared" si="460"/>
        <v>3.3652711455421786E-5</v>
      </c>
      <c r="S2110">
        <f t="shared" si="461"/>
        <v>428.80284936498441</v>
      </c>
    </row>
    <row r="2111" spans="1:19" x14ac:dyDescent="0.35">
      <c r="A2111" s="2" t="s">
        <v>2277</v>
      </c>
      <c r="B2111" s="2">
        <v>41.377991399999999</v>
      </c>
      <c r="C2111" s="2">
        <v>-8.2652091999999993</v>
      </c>
      <c r="D2111" s="2">
        <v>41.375573699999997</v>
      </c>
      <c r="E2111" s="2">
        <v>-8.2612141000000001</v>
      </c>
      <c r="F2111" s="13">
        <f t="shared" si="448"/>
        <v>0.72218218779189802</v>
      </c>
      <c r="G2111" s="13">
        <f t="shared" si="449"/>
        <v>0.72213999096657244</v>
      </c>
      <c r="H2111" s="13">
        <f t="shared" si="450"/>
        <v>-0.1442551139061265</v>
      </c>
      <c r="I2111" s="13">
        <f t="shared" si="451"/>
        <v>-0.14418538625718008</v>
      </c>
      <c r="J2111" s="14">
        <f t="shared" si="452"/>
        <v>-4.2196825325580001E-5</v>
      </c>
      <c r="K2111" s="14">
        <f t="shared" si="453"/>
        <v>6.9727648946416032E-5</v>
      </c>
      <c r="L2111" s="14">
        <f t="shared" si="454"/>
        <v>4.4514301682332658E-10</v>
      </c>
      <c r="M2111" s="14">
        <f t="shared" si="455"/>
        <v>0.75039293150683051</v>
      </c>
      <c r="N2111" s="14">
        <f t="shared" si="456"/>
        <v>0.75036503907403374</v>
      </c>
      <c r="O2111" s="14">
        <f t="shared" si="457"/>
        <v>1.2154862564061891E-9</v>
      </c>
      <c r="P2111" s="14">
        <f t="shared" si="458"/>
        <v>1.1295451875133592E-9</v>
      </c>
      <c r="Q2111" s="14">
        <f t="shared" si="459"/>
        <v>3.3608707019362694E-5</v>
      </c>
      <c r="R2111" s="14">
        <f t="shared" si="460"/>
        <v>3.3608707025689786E-5</v>
      </c>
      <c r="S2111">
        <f t="shared" si="461"/>
        <v>428.24214492133927</v>
      </c>
    </row>
    <row r="2112" spans="1:19" x14ac:dyDescent="0.35">
      <c r="A2112" s="2" t="s">
        <v>2278</v>
      </c>
      <c r="B2112" s="2">
        <v>41.380481500000002</v>
      </c>
      <c r="C2112" s="2">
        <v>-8.2688047000000005</v>
      </c>
      <c r="D2112" s="2">
        <v>41.381879599999998</v>
      </c>
      <c r="E2112" s="2">
        <v>-8.2701135000000008</v>
      </c>
      <c r="F2112" s="13">
        <f t="shared" si="448"/>
        <v>0.72222564823560198</v>
      </c>
      <c r="G2112" s="13">
        <f t="shared" si="449"/>
        <v>0.72225004968387396</v>
      </c>
      <c r="H2112" s="13">
        <f t="shared" si="450"/>
        <v>-0.14431786721938197</v>
      </c>
      <c r="I2112" s="13">
        <f t="shared" si="451"/>
        <v>-0.14434071008863208</v>
      </c>
      <c r="J2112" s="14">
        <f t="shared" si="452"/>
        <v>2.4401448271982318E-5</v>
      </c>
      <c r="K2112" s="14">
        <f t="shared" si="453"/>
        <v>-2.2842869250111475E-5</v>
      </c>
      <c r="L2112" s="14">
        <f t="shared" si="454"/>
        <v>1.4885766943517099E-10</v>
      </c>
      <c r="M2112" s="14">
        <f t="shared" si="455"/>
        <v>0.75032017902856407</v>
      </c>
      <c r="N2112" s="14">
        <f t="shared" si="456"/>
        <v>0.7503363099828767</v>
      </c>
      <c r="O2112" s="14">
        <f t="shared" si="457"/>
        <v>1.3044916888874977E-10</v>
      </c>
      <c r="P2112" s="14">
        <f t="shared" si="458"/>
        <v>2.2229956981622673E-10</v>
      </c>
      <c r="Q2112" s="14">
        <f t="shared" si="459"/>
        <v>1.4909713941462013E-5</v>
      </c>
      <c r="R2112" s="14">
        <f t="shared" si="460"/>
        <v>1.4909713942014417E-5</v>
      </c>
      <c r="S2112">
        <f t="shared" si="461"/>
        <v>189.97957504914771</v>
      </c>
    </row>
    <row r="2113" spans="1:19" x14ac:dyDescent="0.35">
      <c r="A2113" s="2" t="s">
        <v>2279</v>
      </c>
      <c r="B2113" s="2">
        <v>41.3818172</v>
      </c>
      <c r="C2113" s="2">
        <v>-8.2702662999999994</v>
      </c>
      <c r="D2113" s="2">
        <v>41.380393400000003</v>
      </c>
      <c r="E2113" s="2">
        <v>-8.2689450999999998</v>
      </c>
      <c r="F2113" s="13">
        <f t="shared" si="448"/>
        <v>0.72224896059842081</v>
      </c>
      <c r="G2113" s="13">
        <f t="shared" si="449"/>
        <v>0.72222411060053093</v>
      </c>
      <c r="H2113" s="13">
        <f t="shared" si="450"/>
        <v>-0.14434337695172911</v>
      </c>
      <c r="I2113" s="13">
        <f t="shared" si="451"/>
        <v>-0.14432031766165176</v>
      </c>
      <c r="J2113" s="14">
        <f t="shared" si="452"/>
        <v>-2.4849997889875297E-5</v>
      </c>
      <c r="K2113" s="14">
        <f t="shared" si="453"/>
        <v>2.3059290077342975E-5</v>
      </c>
      <c r="L2113" s="14">
        <f t="shared" si="454"/>
        <v>1.5438059877375724E-10</v>
      </c>
      <c r="M2113" s="14">
        <f t="shared" si="455"/>
        <v>0.75033732644532902</v>
      </c>
      <c r="N2113" s="14">
        <f t="shared" si="456"/>
        <v>0.75032089899485122</v>
      </c>
      <c r="O2113" s="14">
        <f t="shared" si="457"/>
        <v>1.3293271471187166E-10</v>
      </c>
      <c r="P2113" s="14">
        <f t="shared" si="458"/>
        <v>2.2922088995983965E-10</v>
      </c>
      <c r="Q2113" s="14">
        <f t="shared" si="459"/>
        <v>1.5140042600991573E-5</v>
      </c>
      <c r="R2113" s="14">
        <f t="shared" si="460"/>
        <v>1.5140042601569974E-5</v>
      </c>
      <c r="S2113">
        <f t="shared" si="461"/>
        <v>192.9144228292046</v>
      </c>
    </row>
    <row r="2114" spans="1:19" x14ac:dyDescent="0.35">
      <c r="A2114" s="2" t="s">
        <v>2280</v>
      </c>
      <c r="B2114" s="2">
        <v>41.406293099999999</v>
      </c>
      <c r="C2114" s="2">
        <v>-8.2259551999999996</v>
      </c>
      <c r="D2114" s="2">
        <v>41.405277499999997</v>
      </c>
      <c r="E2114" s="2">
        <v>-8.2272991999999991</v>
      </c>
      <c r="F2114" s="13">
        <f t="shared" si="448"/>
        <v>0.72267614564080962</v>
      </c>
      <c r="G2114" s="13">
        <f t="shared" si="449"/>
        <v>0.72265842007692638</v>
      </c>
      <c r="H2114" s="13">
        <f t="shared" si="450"/>
        <v>-0.14357000236154865</v>
      </c>
      <c r="I2114" s="13">
        <f t="shared" si="451"/>
        <v>-0.14359345958669545</v>
      </c>
      <c r="J2114" s="14">
        <f t="shared" si="452"/>
        <v>-1.7725563883241868E-5</v>
      </c>
      <c r="K2114" s="14">
        <f t="shared" si="453"/>
        <v>-2.3457225146794602E-5</v>
      </c>
      <c r="L2114" s="14">
        <f t="shared" si="454"/>
        <v>7.8548903742665498E-11</v>
      </c>
      <c r="M2114" s="14">
        <f t="shared" si="455"/>
        <v>0.75005015317706769</v>
      </c>
      <c r="N2114" s="14">
        <f t="shared" si="456"/>
        <v>0.75003842970886692</v>
      </c>
      <c r="O2114" s="14">
        <f t="shared" si="457"/>
        <v>1.3756035289054563E-10</v>
      </c>
      <c r="P2114" s="14">
        <f t="shared" si="458"/>
        <v>1.5593574162851429E-10</v>
      </c>
      <c r="Q2114" s="14">
        <f t="shared" si="459"/>
        <v>1.2487423338243734E-5</v>
      </c>
      <c r="R2114" s="14">
        <f t="shared" si="460"/>
        <v>1.2487423338568273E-5</v>
      </c>
      <c r="S2114">
        <f t="shared" si="461"/>
        <v>159.11474818003694</v>
      </c>
    </row>
    <row r="2115" spans="1:19" x14ac:dyDescent="0.35">
      <c r="A2115" s="2" t="s">
        <v>2281</v>
      </c>
      <c r="B2115" s="2">
        <v>41.405197299999998</v>
      </c>
      <c r="C2115" s="2">
        <v>-8.2271698000000004</v>
      </c>
      <c r="D2115" s="2">
        <v>41.406196199999997</v>
      </c>
      <c r="E2115" s="2">
        <v>-8.2258481000000003</v>
      </c>
      <c r="F2115" s="13">
        <f t="shared" si="448"/>
        <v>0.72265702032286627</v>
      </c>
      <c r="G2115" s="13">
        <f t="shared" si="449"/>
        <v>0.72267445441676448</v>
      </c>
      <c r="H2115" s="13">
        <f t="shared" si="450"/>
        <v>-0.14359120113064339</v>
      </c>
      <c r="I2115" s="13">
        <f t="shared" si="451"/>
        <v>-0.14356813311391978</v>
      </c>
      <c r="J2115" s="14">
        <f t="shared" si="452"/>
        <v>1.7434093898205383E-5</v>
      </c>
      <c r="K2115" s="14">
        <f t="shared" si="453"/>
        <v>2.3068016723609697E-5</v>
      </c>
      <c r="L2115" s="14">
        <f t="shared" si="454"/>
        <v>7.598690751093586E-11</v>
      </c>
      <c r="M2115" s="14">
        <f t="shared" si="455"/>
        <v>0.75003954827365327</v>
      </c>
      <c r="N2115" s="14">
        <f t="shared" si="456"/>
        <v>0.75005107894701006</v>
      </c>
      <c r="O2115" s="14">
        <f t="shared" si="457"/>
        <v>1.3303334888428487E-10</v>
      </c>
      <c r="P2115" s="14">
        <f t="shared" si="458"/>
        <v>1.5082720885908334E-10</v>
      </c>
      <c r="Q2115" s="14">
        <f t="shared" si="459"/>
        <v>1.2281172943130609E-5</v>
      </c>
      <c r="R2115" s="14">
        <f t="shared" si="460"/>
        <v>1.2281172943439332E-5</v>
      </c>
      <c r="S2115">
        <f t="shared" si="461"/>
        <v>156.48670564530397</v>
      </c>
    </row>
    <row r="2116" spans="1:19" x14ac:dyDescent="0.35">
      <c r="A2116" s="2" t="s">
        <v>2282</v>
      </c>
      <c r="B2116" s="2">
        <v>41.421954700000001</v>
      </c>
      <c r="C2116" s="2">
        <v>-7.3809480000000001</v>
      </c>
      <c r="D2116" s="2">
        <v>41.422159899999997</v>
      </c>
      <c r="E2116" s="2">
        <v>-7.3812594000000002</v>
      </c>
      <c r="F2116" s="13">
        <f t="shared" ref="F2116:F2179" si="462">B2116*(PI()/180)</f>
        <v>0.72294949212694004</v>
      </c>
      <c r="G2116" s="13">
        <f t="shared" ref="G2116:G2179" si="463">D2116*(PI()/180)</f>
        <v>0.72295307354256511</v>
      </c>
      <c r="H2116" s="13">
        <f t="shared" ref="H2116:H2179" si="464">C2116*(PI()/180)</f>
        <v>-0.12882184451849044</v>
      </c>
      <c r="I2116" s="13">
        <f t="shared" ref="I2116:I2179" si="465">E2116*(PI()/180)</f>
        <v>-0.12882727947378114</v>
      </c>
      <c r="J2116" s="14">
        <f t="shared" ref="J2116:J2179" si="466">G2116-F2116</f>
        <v>3.5814156250646434E-6</v>
      </c>
      <c r="K2116" s="14">
        <f t="shared" ref="K2116:K2179" si="467">I2116-H2116</f>
        <v>-5.4349552907062559E-6</v>
      </c>
      <c r="L2116" s="14">
        <f t="shared" ref="L2116:L2179" si="468">SIN(J2116/2)*SIN(J2116/2)</f>
        <v>3.2066344698608656E-12</v>
      </c>
      <c r="M2116" s="14">
        <f t="shared" ref="M2116:M2179" si="469">COS(G2116)</f>
        <v>0.74985524242944479</v>
      </c>
      <c r="N2116" s="14">
        <f t="shared" ref="N2116:N2179" si="470">COS(F2116)</f>
        <v>0.74985761189612987</v>
      </c>
      <c r="O2116" s="14">
        <f t="shared" ref="O2116:O2179" si="471">SIN(K2116/2)*SIN(K2116/2)</f>
        <v>7.3846847529758028E-12</v>
      </c>
      <c r="P2116" s="14">
        <f t="shared" ref="P2116:P2179" si="472">L2116+M2116*N2116*O2116</f>
        <v>7.3589294354082158E-12</v>
      </c>
      <c r="Q2116" s="14">
        <f t="shared" ref="Q2116:Q2179" si="473">P2116^(1/2)</f>
        <v>2.7127346784026292E-6</v>
      </c>
      <c r="R2116" s="14">
        <f t="shared" ref="R2116:R2179" si="474">ASIN(Q2116)</f>
        <v>2.7127346784059563E-6</v>
      </c>
      <c r="S2116">
        <f t="shared" ref="S2116:S2179" si="475">2*6371000*R2116</f>
        <v>34.565665272248694</v>
      </c>
    </row>
    <row r="2117" spans="1:19" x14ac:dyDescent="0.35">
      <c r="A2117" s="2" t="s">
        <v>2283</v>
      </c>
      <c r="B2117" s="2">
        <v>41.4221006</v>
      </c>
      <c r="C2117" s="2">
        <v>-7.3813819000000001</v>
      </c>
      <c r="D2117" s="2">
        <v>41.421891899999999</v>
      </c>
      <c r="E2117" s="2">
        <v>-7.3810738000000002</v>
      </c>
      <c r="F2117" s="13">
        <f t="shared" si="462"/>
        <v>0.72295203856231871</v>
      </c>
      <c r="G2117" s="13">
        <f t="shared" si="463"/>
        <v>0.72294839606016981</v>
      </c>
      <c r="H2117" s="13">
        <f t="shared" si="464"/>
        <v>-0.12882941750211482</v>
      </c>
      <c r="I2117" s="13">
        <f t="shared" si="465"/>
        <v>-0.12882404014268944</v>
      </c>
      <c r="J2117" s="14">
        <f t="shared" si="466"/>
        <v>-3.6425021489039366E-6</v>
      </c>
      <c r="K2117" s="14">
        <f t="shared" si="467"/>
        <v>5.3773594253792023E-6</v>
      </c>
      <c r="L2117" s="14">
        <f t="shared" si="468"/>
        <v>3.3169554761887816E-12</v>
      </c>
      <c r="M2117" s="14">
        <f t="shared" si="469"/>
        <v>0.74985833705262783</v>
      </c>
      <c r="N2117" s="14">
        <f t="shared" si="470"/>
        <v>0.74985592717397298</v>
      </c>
      <c r="O2117" s="14">
        <f t="shared" si="471"/>
        <v>7.2289985974112163E-12</v>
      </c>
      <c r="P2117" s="14">
        <f t="shared" si="472"/>
        <v>7.3817181471460196E-12</v>
      </c>
      <c r="Q2117" s="14">
        <f t="shared" si="473"/>
        <v>2.7169317523901884E-6</v>
      </c>
      <c r="R2117" s="14">
        <f t="shared" si="474"/>
        <v>2.7169317523935308E-6</v>
      </c>
      <c r="S2117">
        <f t="shared" si="475"/>
        <v>34.619144388998372</v>
      </c>
    </row>
    <row r="2118" spans="1:19" x14ac:dyDescent="0.35">
      <c r="A2118" s="2" t="s">
        <v>2284</v>
      </c>
      <c r="B2118" s="2">
        <v>41.410874399999997</v>
      </c>
      <c r="C2118" s="2">
        <v>-7.4163759999999996</v>
      </c>
      <c r="D2118" s="2">
        <v>41.412668099999998</v>
      </c>
      <c r="E2118" s="2">
        <v>-7.4144614999999998</v>
      </c>
      <c r="F2118" s="13">
        <f t="shared" si="462"/>
        <v>0.72275610440983129</v>
      </c>
      <c r="G2118" s="13">
        <f t="shared" si="463"/>
        <v>0.72278741038062433</v>
      </c>
      <c r="H2118" s="13">
        <f t="shared" si="464"/>
        <v>-0.12944017976588698</v>
      </c>
      <c r="I2118" s="13">
        <f t="shared" si="465"/>
        <v>-0.12940676543735755</v>
      </c>
      <c r="J2118" s="14">
        <f t="shared" si="466"/>
        <v>3.130597079303854E-5</v>
      </c>
      <c r="K2118" s="14">
        <f t="shared" si="467"/>
        <v>3.3414328529435267E-5</v>
      </c>
      <c r="L2118" s="14">
        <f t="shared" si="468"/>
        <v>2.450159518036346E-10</v>
      </c>
      <c r="M2118" s="14">
        <f t="shared" si="469"/>
        <v>0.74996483520719659</v>
      </c>
      <c r="N2118" s="14">
        <f t="shared" si="470"/>
        <v>0.74998554304120402</v>
      </c>
      <c r="O2118" s="14">
        <f t="shared" si="471"/>
        <v>2.7912933774228678E-10</v>
      </c>
      <c r="P2118" s="14">
        <f t="shared" si="472"/>
        <v>4.0201581626057739E-10</v>
      </c>
      <c r="Q2118" s="14">
        <f t="shared" si="473"/>
        <v>2.0050332073573679E-5</v>
      </c>
      <c r="R2118" s="14">
        <f t="shared" si="474"/>
        <v>2.0050332074917104E-5</v>
      </c>
      <c r="S2118">
        <f t="shared" si="475"/>
        <v>255.48133129859374</v>
      </c>
    </row>
    <row r="2119" spans="1:19" x14ac:dyDescent="0.35">
      <c r="A2119" s="2" t="s">
        <v>2285</v>
      </c>
      <c r="B2119" s="2">
        <v>41.4127619</v>
      </c>
      <c r="C2119" s="2">
        <v>-7.4145456999999997</v>
      </c>
      <c r="D2119" s="2">
        <v>41.4109938</v>
      </c>
      <c r="E2119" s="2">
        <v>-7.4164389999999996</v>
      </c>
      <c r="F2119" s="13">
        <f t="shared" si="462"/>
        <v>0.72278904749946271</v>
      </c>
      <c r="G2119" s="13">
        <f t="shared" si="463"/>
        <v>0.72275818833295813</v>
      </c>
      <c r="H2119" s="13">
        <f t="shared" si="464"/>
        <v>-0.12940823500458773</v>
      </c>
      <c r="I2119" s="13">
        <f t="shared" si="465"/>
        <v>-0.12944127932331573</v>
      </c>
      <c r="J2119" s="14">
        <f t="shared" si="466"/>
        <v>-3.0859166504582092E-5</v>
      </c>
      <c r="K2119" s="14">
        <f t="shared" si="467"/>
        <v>-3.304431872799829E-5</v>
      </c>
      <c r="L2119" s="14">
        <f t="shared" si="468"/>
        <v>2.3807203932048759E-10</v>
      </c>
      <c r="M2119" s="14">
        <f t="shared" si="469"/>
        <v>0.74998416461982909</v>
      </c>
      <c r="N2119" s="14">
        <f t="shared" si="470"/>
        <v>0.7499637522885898</v>
      </c>
      <c r="O2119" s="14">
        <f t="shared" si="471"/>
        <v>2.7298175002454494E-10</v>
      </c>
      <c r="P2119" s="14">
        <f t="shared" si="472"/>
        <v>3.9161361056586972E-10</v>
      </c>
      <c r="Q2119" s="14">
        <f t="shared" si="473"/>
        <v>1.9789229660749043E-5</v>
      </c>
      <c r="R2119" s="14">
        <f t="shared" si="474"/>
        <v>1.9789229662040666E-5</v>
      </c>
      <c r="S2119">
        <f t="shared" si="475"/>
        <v>252.15436435372217</v>
      </c>
    </row>
    <row r="2120" spans="1:19" x14ac:dyDescent="0.35">
      <c r="A2120" s="2" t="s">
        <v>2286</v>
      </c>
      <c r="B2120" s="2">
        <v>41.564027799999998</v>
      </c>
      <c r="C2120" s="2">
        <v>-7.0106845</v>
      </c>
      <c r="D2120" s="2">
        <v>41.562192099999997</v>
      </c>
      <c r="E2120" s="2">
        <v>-7.0167757000000002</v>
      </c>
      <c r="F2120" s="13">
        <f t="shared" si="462"/>
        <v>0.72542913550045518</v>
      </c>
      <c r="G2120" s="13">
        <f t="shared" si="463"/>
        <v>0.72539709649137629</v>
      </c>
      <c r="H2120" s="13">
        <f t="shared" si="464"/>
        <v>-0.12235952734353241</v>
      </c>
      <c r="I2120" s="13">
        <f t="shared" si="465"/>
        <v>-0.12246583883892988</v>
      </c>
      <c r="J2120" s="14">
        <f t="shared" si="466"/>
        <v>-3.2039009078888014E-5</v>
      </c>
      <c r="K2120" s="14">
        <f t="shared" si="467"/>
        <v>-1.0631149539747087E-4</v>
      </c>
      <c r="L2120" s="14">
        <f t="shared" si="468"/>
        <v>2.5662452566731517E-10</v>
      </c>
      <c r="M2120" s="14">
        <f t="shared" si="469"/>
        <v>0.74823603420169849</v>
      </c>
      <c r="N2120" s="14">
        <f t="shared" si="470"/>
        <v>0.74821477809403569</v>
      </c>
      <c r="O2120" s="14">
        <f t="shared" si="471"/>
        <v>2.8255335107504042E-9</v>
      </c>
      <c r="P2120" s="14">
        <f t="shared" si="472"/>
        <v>1.8384747616725568E-9</v>
      </c>
      <c r="Q2120" s="14">
        <f t="shared" si="473"/>
        <v>4.2877438842269445E-5</v>
      </c>
      <c r="R2120" s="14">
        <f t="shared" si="474"/>
        <v>4.2877438855407631E-5</v>
      </c>
      <c r="S2120">
        <f t="shared" si="475"/>
        <v>546.34432589560402</v>
      </c>
    </row>
    <row r="2121" spans="1:19" x14ac:dyDescent="0.35">
      <c r="A2121" s="2" t="s">
        <v>2287</v>
      </c>
      <c r="B2121" s="2">
        <v>41.562055000000001</v>
      </c>
      <c r="C2121" s="2">
        <v>-7.0167324000000004</v>
      </c>
      <c r="D2121" s="2">
        <v>41.563943899999998</v>
      </c>
      <c r="E2121" s="2">
        <v>-7.0105909000000004</v>
      </c>
      <c r="F2121" s="13">
        <f t="shared" si="462"/>
        <v>0.72539470364497183</v>
      </c>
      <c r="G2121" s="13">
        <f t="shared" si="463"/>
        <v>0.7254276711692127</v>
      </c>
      <c r="H2121" s="13">
        <f t="shared" si="464"/>
        <v>-0.12246508311136378</v>
      </c>
      <c r="I2121" s="13">
        <f t="shared" si="465"/>
        <v>-0.12235789371535254</v>
      </c>
      <c r="J2121" s="14">
        <f t="shared" si="466"/>
        <v>3.2967524240867796E-5</v>
      </c>
      <c r="K2121" s="14">
        <f t="shared" si="467"/>
        <v>1.0718939601124522E-4</v>
      </c>
      <c r="L2121" s="14">
        <f t="shared" si="468"/>
        <v>2.7171441361844186E-10</v>
      </c>
      <c r="M2121" s="14">
        <f t="shared" si="469"/>
        <v>0.74821574961344517</v>
      </c>
      <c r="N2121" s="14">
        <f t="shared" si="470"/>
        <v>0.74823762169190833</v>
      </c>
      <c r="O2121" s="14">
        <f t="shared" si="471"/>
        <v>2.8723916515636765E-9</v>
      </c>
      <c r="P2121" s="14">
        <f t="shared" si="472"/>
        <v>1.8798032699377314E-9</v>
      </c>
      <c r="Q2121" s="14">
        <f t="shared" si="473"/>
        <v>4.3356698097730315E-5</v>
      </c>
      <c r="R2121" s="14">
        <f t="shared" si="474"/>
        <v>4.3356698111313992E-5</v>
      </c>
      <c r="S2121">
        <f t="shared" si="475"/>
        <v>552.4510473343629</v>
      </c>
    </row>
    <row r="2122" spans="1:19" x14ac:dyDescent="0.35">
      <c r="A2122" s="2" t="s">
        <v>2288</v>
      </c>
      <c r="B2122" s="2">
        <v>41.413079500000002</v>
      </c>
      <c r="C2122" s="2">
        <v>-8.3647047000000008</v>
      </c>
      <c r="D2122" s="2">
        <v>41.414355</v>
      </c>
      <c r="E2122" s="2">
        <v>-8.3627029000000004</v>
      </c>
      <c r="F2122" s="13">
        <f t="shared" si="462"/>
        <v>0.72279459066516705</v>
      </c>
      <c r="G2122" s="13">
        <f t="shared" si="463"/>
        <v>0.72281685233977622</v>
      </c>
      <c r="H2122" s="13">
        <f t="shared" si="464"/>
        <v>-0.14599163797204454</v>
      </c>
      <c r="I2122" s="13">
        <f t="shared" si="465"/>
        <v>-0.1459566999710781</v>
      </c>
      <c r="J2122" s="14">
        <f t="shared" si="466"/>
        <v>2.2261674609169724E-5</v>
      </c>
      <c r="K2122" s="14">
        <f t="shared" si="467"/>
        <v>3.4938000966433513E-5</v>
      </c>
      <c r="L2122" s="14">
        <f t="shared" si="468"/>
        <v>1.2389553909602127E-10</v>
      </c>
      <c r="M2122" s="14">
        <f t="shared" si="469"/>
        <v>0.7499453596827671</v>
      </c>
      <c r="N2122" s="14">
        <f t="shared" si="470"/>
        <v>0.74996008558976812</v>
      </c>
      <c r="O2122" s="14">
        <f t="shared" si="471"/>
        <v>3.0516597785158522E-10</v>
      </c>
      <c r="P2122" s="14">
        <f t="shared" si="472"/>
        <v>2.9552976113868502E-10</v>
      </c>
      <c r="Q2122" s="14">
        <f t="shared" si="473"/>
        <v>1.7190979062830744E-5</v>
      </c>
      <c r="R2122" s="14">
        <f t="shared" si="474"/>
        <v>1.7190979063677482E-5</v>
      </c>
      <c r="S2122">
        <f t="shared" si="475"/>
        <v>219.04745522937847</v>
      </c>
    </row>
    <row r="2123" spans="1:19" x14ac:dyDescent="0.35">
      <c r="A2123" s="2" t="s">
        <v>2289</v>
      </c>
      <c r="B2123" s="2">
        <v>41.4145167</v>
      </c>
      <c r="C2123" s="2">
        <v>-8.3627547</v>
      </c>
      <c r="D2123" s="2">
        <v>41.413127199999998</v>
      </c>
      <c r="E2123" s="2">
        <v>-8.3649077999999992</v>
      </c>
      <c r="F2123" s="13">
        <f t="shared" si="462"/>
        <v>0.72281967453717666</v>
      </c>
      <c r="G2123" s="13">
        <f t="shared" si="463"/>
        <v>0.72279542318722023</v>
      </c>
      <c r="H2123" s="13">
        <f t="shared" si="464"/>
        <v>-0.14595760405163064</v>
      </c>
      <c r="I2123" s="13">
        <f t="shared" si="465"/>
        <v>-0.14599518273575532</v>
      </c>
      <c r="J2123" s="14">
        <f t="shared" si="466"/>
        <v>-2.4251349956427859E-5</v>
      </c>
      <c r="K2123" s="14">
        <f t="shared" si="467"/>
        <v>-3.7578684124683903E-5</v>
      </c>
      <c r="L2123" s="14">
        <f t="shared" si="468"/>
        <v>1.4703199367007724E-10</v>
      </c>
      <c r="M2123" s="14">
        <f t="shared" si="469"/>
        <v>0.74995953489025324</v>
      </c>
      <c r="N2123" s="14">
        <f t="shared" si="470"/>
        <v>0.74994349279682415</v>
      </c>
      <c r="O2123" s="14">
        <f t="shared" si="471"/>
        <v>3.5303937509414686E-10</v>
      </c>
      <c r="P2123" s="14">
        <f t="shared" si="472"/>
        <v>3.4559096668421743E-10</v>
      </c>
      <c r="Q2123" s="14">
        <f t="shared" si="473"/>
        <v>1.8590077102696952E-5</v>
      </c>
      <c r="R2123" s="14">
        <f t="shared" si="474"/>
        <v>1.8590077103767717E-5</v>
      </c>
      <c r="S2123">
        <f t="shared" si="475"/>
        <v>236.87476245620823</v>
      </c>
    </row>
    <row r="2124" spans="1:19" x14ac:dyDescent="0.35">
      <c r="A2124" s="2" t="s">
        <v>2290</v>
      </c>
      <c r="B2124" s="2">
        <v>41.4101462</v>
      </c>
      <c r="C2124" s="2">
        <v>-8.3693880000000007</v>
      </c>
      <c r="D2124" s="2">
        <v>41.411687499999999</v>
      </c>
      <c r="E2124" s="2">
        <v>-8.3661484999999995</v>
      </c>
      <c r="F2124" s="13">
        <f t="shared" si="462"/>
        <v>0.72274339492221829</v>
      </c>
      <c r="G2124" s="13">
        <f t="shared" si="463"/>
        <v>0.72277029568197926</v>
      </c>
      <c r="H2124" s="13">
        <f t="shared" si="464"/>
        <v>-0.1460733769769032</v>
      </c>
      <c r="I2124" s="13">
        <f t="shared" si="465"/>
        <v>-0.1460168370357848</v>
      </c>
      <c r="J2124" s="14">
        <f t="shared" si="466"/>
        <v>2.6900759760972726E-5</v>
      </c>
      <c r="K2124" s="14">
        <f t="shared" si="467"/>
        <v>5.6539941118399772E-5</v>
      </c>
      <c r="L2124" s="14">
        <f t="shared" si="468"/>
        <v>1.8091271891848254E-10</v>
      </c>
      <c r="M2124" s="14">
        <f t="shared" si="469"/>
        <v>0.7499761560888335</v>
      </c>
      <c r="N2124" s="14">
        <f t="shared" si="470"/>
        <v>0.74999394972484723</v>
      </c>
      <c r="O2124" s="14">
        <f t="shared" si="471"/>
        <v>7.9919123520512614E-10</v>
      </c>
      <c r="P2124" s="14">
        <f t="shared" si="472"/>
        <v>6.3043987045789171E-10</v>
      </c>
      <c r="Q2124" s="14">
        <f t="shared" si="473"/>
        <v>2.5108561696319679E-5</v>
      </c>
      <c r="R2124" s="14">
        <f t="shared" si="474"/>
        <v>2.5108561698957919E-5</v>
      </c>
      <c r="S2124">
        <f t="shared" si="475"/>
        <v>319.93329316812179</v>
      </c>
    </row>
    <row r="2125" spans="1:19" x14ac:dyDescent="0.35">
      <c r="A2125" s="2" t="s">
        <v>2291</v>
      </c>
      <c r="B2125" s="2">
        <v>41.411667899999998</v>
      </c>
      <c r="C2125" s="2">
        <v>-8.3664150999999993</v>
      </c>
      <c r="D2125" s="2">
        <v>41.410215600000001</v>
      </c>
      <c r="E2125" s="2">
        <v>-8.3697950999999993</v>
      </c>
      <c r="F2125" s="13">
        <f t="shared" si="462"/>
        <v>0.72276995359744589</v>
      </c>
      <c r="G2125" s="13">
        <f t="shared" si="463"/>
        <v>0.72274460618071923</v>
      </c>
      <c r="H2125" s="13">
        <f t="shared" si="464"/>
        <v>-0.14602149008357063</v>
      </c>
      <c r="I2125" s="13">
        <f t="shared" si="465"/>
        <v>-0.14608048221228803</v>
      </c>
      <c r="J2125" s="14">
        <f t="shared" si="466"/>
        <v>-2.5347416726662075E-5</v>
      </c>
      <c r="K2125" s="14">
        <f t="shared" si="467"/>
        <v>-5.8992128717405556E-5</v>
      </c>
      <c r="L2125" s="14">
        <f t="shared" si="468"/>
        <v>1.6062288367016721E-10</v>
      </c>
      <c r="M2125" s="14">
        <f t="shared" si="469"/>
        <v>0.74999314854379573</v>
      </c>
      <c r="N2125" s="14">
        <f t="shared" si="470"/>
        <v>0.74997638236568875</v>
      </c>
      <c r="O2125" s="14">
        <f t="shared" si="471"/>
        <v>8.7001781240042595E-10</v>
      </c>
      <c r="P2125" s="14">
        <f t="shared" si="472"/>
        <v>6.4998802179758188E-10</v>
      </c>
      <c r="Q2125" s="14">
        <f t="shared" si="473"/>
        <v>2.549486265500526E-5</v>
      </c>
      <c r="R2125" s="14">
        <f t="shared" si="474"/>
        <v>2.5494862657767154E-5</v>
      </c>
      <c r="S2125">
        <f t="shared" si="475"/>
        <v>324.85553998526905</v>
      </c>
    </row>
    <row r="2126" spans="1:19" x14ac:dyDescent="0.35">
      <c r="A2126" s="2" t="s">
        <v>2292</v>
      </c>
      <c r="B2126" s="2">
        <v>41.609846099999999</v>
      </c>
      <c r="C2126" s="2">
        <v>-6.8842223999999996</v>
      </c>
      <c r="D2126" s="2">
        <v>41.6100134</v>
      </c>
      <c r="E2126" s="2">
        <v>-6.8837830999999996</v>
      </c>
      <c r="F2126" s="13">
        <f t="shared" si="462"/>
        <v>0.7262288156931217</v>
      </c>
      <c r="G2126" s="13">
        <f t="shared" si="463"/>
        <v>0.72623173562896026</v>
      </c>
      <c r="H2126" s="13">
        <f t="shared" si="464"/>
        <v>-0.12015234731954608</v>
      </c>
      <c r="I2126" s="13">
        <f t="shared" si="465"/>
        <v>-0.12014468008814207</v>
      </c>
      <c r="J2126" s="14">
        <f t="shared" si="466"/>
        <v>2.9199358385634255E-6</v>
      </c>
      <c r="K2126" s="14">
        <f t="shared" si="467"/>
        <v>7.6672314040099332E-6</v>
      </c>
      <c r="L2126" s="14">
        <f t="shared" si="468"/>
        <v>2.1315063253302595E-12</v>
      </c>
      <c r="M2126" s="14">
        <f t="shared" si="469"/>
        <v>0.74768204681979233</v>
      </c>
      <c r="N2126" s="14">
        <f t="shared" si="470"/>
        <v>0.74768398582012507</v>
      </c>
      <c r="O2126" s="14">
        <f t="shared" si="471"/>
        <v>1.4696609350587037E-11</v>
      </c>
      <c r="P2126" s="14">
        <f t="shared" si="472"/>
        <v>1.0347350276469959E-11</v>
      </c>
      <c r="Q2126" s="14">
        <f t="shared" si="473"/>
        <v>3.2167297487463817E-6</v>
      </c>
      <c r="R2126" s="14">
        <f t="shared" si="474"/>
        <v>3.2167297487519289E-6</v>
      </c>
      <c r="S2126">
        <f t="shared" si="475"/>
        <v>40.987570458597077</v>
      </c>
    </row>
    <row r="2127" spans="1:19" x14ac:dyDescent="0.35">
      <c r="A2127" s="2" t="s">
        <v>2293</v>
      </c>
      <c r="B2127" s="2">
        <v>41.610108699999998</v>
      </c>
      <c r="C2127" s="2">
        <v>-6.8838502999999998</v>
      </c>
      <c r="D2127" s="2">
        <v>41.609937600000002</v>
      </c>
      <c r="E2127" s="2">
        <v>-6.8843006999999998</v>
      </c>
      <c r="F2127" s="13">
        <f t="shared" si="462"/>
        <v>0.72623339892773742</v>
      </c>
      <c r="G2127" s="13">
        <f t="shared" si="463"/>
        <v>0.72623041266938737</v>
      </c>
      <c r="H2127" s="13">
        <f t="shared" si="464"/>
        <v>-0.1201458529493994</v>
      </c>
      <c r="I2127" s="13">
        <f t="shared" si="465"/>
        <v>-0.12015371391235039</v>
      </c>
      <c r="J2127" s="14">
        <f t="shared" si="466"/>
        <v>-2.9862583500461781E-6</v>
      </c>
      <c r="K2127" s="14">
        <f t="shared" si="467"/>
        <v>-7.8609629509812651E-6</v>
      </c>
      <c r="L2127" s="14">
        <f t="shared" si="468"/>
        <v>2.2294347333034737E-12</v>
      </c>
      <c r="M2127" s="14">
        <f t="shared" si="469"/>
        <v>0.74768292533956138</v>
      </c>
      <c r="N2127" s="14">
        <f t="shared" si="470"/>
        <v>0.74768094229374038</v>
      </c>
      <c r="O2127" s="14">
        <f t="shared" si="471"/>
        <v>1.5448684629095463E-11</v>
      </c>
      <c r="P2127" s="14">
        <f t="shared" si="472"/>
        <v>1.0865686239468861E-11</v>
      </c>
      <c r="Q2127" s="14">
        <f t="shared" si="473"/>
        <v>3.296314038356913E-6</v>
      </c>
      <c r="R2127" s="14">
        <f t="shared" si="474"/>
        <v>3.296314038362882E-6</v>
      </c>
      <c r="S2127">
        <f t="shared" si="475"/>
        <v>42.00163347681984</v>
      </c>
    </row>
    <row r="2128" spans="1:19" x14ac:dyDescent="0.35">
      <c r="A2128" s="2" t="s">
        <v>2294</v>
      </c>
      <c r="B2128" s="2">
        <v>41.619277599999997</v>
      </c>
      <c r="C2128" s="2">
        <v>-6.8691497999999998</v>
      </c>
      <c r="D2128" s="2">
        <v>41.619042299999997</v>
      </c>
      <c r="E2128" s="2">
        <v>-6.8695776000000004</v>
      </c>
      <c r="F2128" s="13">
        <f t="shared" si="462"/>
        <v>0.72639342642152349</v>
      </c>
      <c r="G2128" s="13">
        <f t="shared" si="463"/>
        <v>0.72638931966179354</v>
      </c>
      <c r="H2128" s="13">
        <f t="shared" si="464"/>
        <v>-0.11988928082270998</v>
      </c>
      <c r="I2128" s="13">
        <f t="shared" si="465"/>
        <v>-0.11989674734125003</v>
      </c>
      <c r="J2128" s="14">
        <f t="shared" si="466"/>
        <v>-4.1067597299493386E-6</v>
      </c>
      <c r="K2128" s="14">
        <f t="shared" si="467"/>
        <v>-7.4665185400418776E-6</v>
      </c>
      <c r="L2128" s="14">
        <f t="shared" si="468"/>
        <v>4.2163688698774654E-12</v>
      </c>
      <c r="M2128" s="14">
        <f t="shared" si="469"/>
        <v>0.74757739277353652</v>
      </c>
      <c r="N2128" s="14">
        <f t="shared" si="470"/>
        <v>0.74757466516129079</v>
      </c>
      <c r="O2128" s="14">
        <f t="shared" si="471"/>
        <v>1.3937224777132524E-11</v>
      </c>
      <c r="P2128" s="14">
        <f t="shared" si="472"/>
        <v>1.2005464553340569E-11</v>
      </c>
      <c r="Q2128" s="14">
        <f t="shared" si="473"/>
        <v>3.4648902656997045E-6</v>
      </c>
      <c r="R2128" s="14">
        <f t="shared" si="474"/>
        <v>3.4648902657066375E-6</v>
      </c>
      <c r="S2128">
        <f t="shared" si="475"/>
        <v>44.149631765633977</v>
      </c>
    </row>
    <row r="2129" spans="1:19" x14ac:dyDescent="0.35">
      <c r="A2129" s="2" t="s">
        <v>2295</v>
      </c>
      <c r="B2129" s="2">
        <v>41.618918499999999</v>
      </c>
      <c r="C2129" s="2">
        <v>-6.8695668999999997</v>
      </c>
      <c r="D2129" s="2">
        <v>41.619148600000003</v>
      </c>
      <c r="E2129" s="2">
        <v>-6.8691512000000001</v>
      </c>
      <c r="F2129" s="13">
        <f t="shared" si="462"/>
        <v>0.7263871589441796</v>
      </c>
      <c r="G2129" s="13">
        <f t="shared" si="463"/>
        <v>0.72639117494678851</v>
      </c>
      <c r="H2129" s="13">
        <f t="shared" si="464"/>
        <v>-0.11989656059102005</v>
      </c>
      <c r="I2129" s="13">
        <f t="shared" si="465"/>
        <v>-0.11988930525731951</v>
      </c>
      <c r="J2129" s="14">
        <f t="shared" si="466"/>
        <v>4.0160026089086642E-6</v>
      </c>
      <c r="K2129" s="14">
        <f t="shared" si="467"/>
        <v>7.2553337005371032E-6</v>
      </c>
      <c r="L2129" s="14">
        <f t="shared" si="468"/>
        <v>4.0320692386848803E-12</v>
      </c>
      <c r="M2129" s="14">
        <f t="shared" si="469"/>
        <v>0.74757616053888143</v>
      </c>
      <c r="N2129" s="14">
        <f t="shared" si="470"/>
        <v>0.74757882786578023</v>
      </c>
      <c r="O2129" s="14">
        <f t="shared" si="471"/>
        <v>1.3159966776479626E-11</v>
      </c>
      <c r="P2129" s="14">
        <f t="shared" si="472"/>
        <v>1.1386807636428467E-11</v>
      </c>
      <c r="Q2129" s="14">
        <f t="shared" si="473"/>
        <v>3.3744344172658723E-6</v>
      </c>
      <c r="R2129" s="14">
        <f t="shared" si="474"/>
        <v>3.3744344172722763E-6</v>
      </c>
      <c r="S2129">
        <f t="shared" si="475"/>
        <v>42.997043344883345</v>
      </c>
    </row>
    <row r="2130" spans="1:19" x14ac:dyDescent="0.35">
      <c r="A2130" s="2" t="s">
        <v>2296</v>
      </c>
      <c r="B2130" s="2">
        <v>41.626556299999997</v>
      </c>
      <c r="C2130" s="2">
        <v>-6.8540251999999997</v>
      </c>
      <c r="D2130" s="2">
        <v>41.625003900000003</v>
      </c>
      <c r="E2130" s="2">
        <v>-6.8565300000000002</v>
      </c>
      <c r="F2130" s="13">
        <f t="shared" si="462"/>
        <v>0.72652046370178847</v>
      </c>
      <c r="G2130" s="13">
        <f t="shared" si="463"/>
        <v>0.72649336921048058</v>
      </c>
      <c r="H2130" s="13">
        <f t="shared" si="464"/>
        <v>-0.11962530675466285</v>
      </c>
      <c r="I2130" s="13">
        <f t="shared" si="465"/>
        <v>-0.1196690237617668</v>
      </c>
      <c r="J2130" s="14">
        <f t="shared" si="466"/>
        <v>-2.7094491307888546E-5</v>
      </c>
      <c r="K2130" s="14">
        <f t="shared" si="467"/>
        <v>-4.3717007103954986E-5</v>
      </c>
      <c r="L2130" s="14">
        <f t="shared" si="468"/>
        <v>1.8352786479708452E-10</v>
      </c>
      <c r="M2130" s="14">
        <f t="shared" si="469"/>
        <v>0.7475082816483658</v>
      </c>
      <c r="N2130" s="14">
        <f t="shared" si="470"/>
        <v>0.74749028379070692</v>
      </c>
      <c r="O2130" s="14">
        <f t="shared" si="471"/>
        <v>4.7779417745571679E-10</v>
      </c>
      <c r="P2130" s="14">
        <f t="shared" si="472"/>
        <v>4.5049783527054753E-10</v>
      </c>
      <c r="Q2130" s="14">
        <f t="shared" si="473"/>
        <v>2.1224934281889956E-5</v>
      </c>
      <c r="R2130" s="14">
        <f t="shared" si="474"/>
        <v>2.1224934283483588E-5</v>
      </c>
      <c r="S2130">
        <f t="shared" si="475"/>
        <v>270.44811264014788</v>
      </c>
    </row>
    <row r="2131" spans="1:19" x14ac:dyDescent="0.35">
      <c r="A2131" s="2" t="s">
        <v>2297</v>
      </c>
      <c r="B2131" s="2">
        <v>41.6249252</v>
      </c>
      <c r="C2131" s="2">
        <v>-6.8564303000000004</v>
      </c>
      <c r="D2131" s="2">
        <v>41.6264702</v>
      </c>
      <c r="E2131" s="2">
        <v>-6.8539262000000001</v>
      </c>
      <c r="F2131" s="13">
        <f t="shared" si="462"/>
        <v>0.72649199563635913</v>
      </c>
      <c r="G2131" s="13">
        <f t="shared" si="463"/>
        <v>0.72651896097330249</v>
      </c>
      <c r="H2131" s="13">
        <f t="shared" si="464"/>
        <v>-0.11966728366850257</v>
      </c>
      <c r="I2131" s="13">
        <f t="shared" si="465"/>
        <v>-0.11962357887870338</v>
      </c>
      <c r="J2131" s="14">
        <f t="shared" si="466"/>
        <v>2.6965336943352014E-5</v>
      </c>
      <c r="K2131" s="14">
        <f t="shared" si="467"/>
        <v>4.3704789799189903E-5</v>
      </c>
      <c r="L2131" s="14">
        <f t="shared" si="468"/>
        <v>1.8178234910611129E-10</v>
      </c>
      <c r="M2131" s="14">
        <f t="shared" si="469"/>
        <v>0.74749128201143467</v>
      </c>
      <c r="N2131" s="14">
        <f t="shared" si="470"/>
        <v>0.74750919404768934</v>
      </c>
      <c r="O2131" s="14">
        <f t="shared" si="471"/>
        <v>4.7752716277183267E-10</v>
      </c>
      <c r="P2131" s="14">
        <f t="shared" si="472"/>
        <v>4.4860380574140883E-10</v>
      </c>
      <c r="Q2131" s="14">
        <f t="shared" si="473"/>
        <v>2.1180269255639995E-5</v>
      </c>
      <c r="R2131" s="14">
        <f t="shared" si="474"/>
        <v>2.1180269257223587E-5</v>
      </c>
      <c r="S2131">
        <f t="shared" si="475"/>
        <v>269.87899087554297</v>
      </c>
    </row>
    <row r="2132" spans="1:19" x14ac:dyDescent="0.35">
      <c r="A2132" s="2" t="s">
        <v>2298</v>
      </c>
      <c r="B2132" s="2">
        <v>41.679088700000001</v>
      </c>
      <c r="C2132" s="2">
        <v>-6.8167464999999998</v>
      </c>
      <c r="D2132" s="2">
        <v>41.679923299999999</v>
      </c>
      <c r="E2132" s="2">
        <v>-6.8169379000000001</v>
      </c>
      <c r="F2132" s="13">
        <f t="shared" si="462"/>
        <v>0.72743732704576314</v>
      </c>
      <c r="G2132" s="13">
        <f t="shared" si="463"/>
        <v>0.72745189356370021</v>
      </c>
      <c r="H2132" s="13">
        <f t="shared" si="464"/>
        <v>-0.11897467069879963</v>
      </c>
      <c r="I2132" s="13">
        <f t="shared" si="465"/>
        <v>-0.11897801125898796</v>
      </c>
      <c r="J2132" s="14">
        <f t="shared" si="466"/>
        <v>1.4566517937075751E-5</v>
      </c>
      <c r="K2132" s="14">
        <f t="shared" si="467"/>
        <v>-3.3405601883307323E-6</v>
      </c>
      <c r="L2132" s="14">
        <f t="shared" si="468"/>
        <v>5.3045861201849442E-11</v>
      </c>
      <c r="M2132" s="14">
        <f t="shared" si="469"/>
        <v>0.74687123616500051</v>
      </c>
      <c r="N2132" s="14">
        <f t="shared" si="470"/>
        <v>0.74688092236409087</v>
      </c>
      <c r="O2132" s="14">
        <f t="shared" si="471"/>
        <v>2.7898355929624698E-12</v>
      </c>
      <c r="P2132" s="14">
        <f t="shared" si="472"/>
        <v>5.4602098110612246E-11</v>
      </c>
      <c r="Q2132" s="14">
        <f t="shared" si="473"/>
        <v>7.389323251192375E-6</v>
      </c>
      <c r="R2132" s="14">
        <f t="shared" si="474"/>
        <v>7.3893232512596201E-6</v>
      </c>
      <c r="S2132">
        <f t="shared" si="475"/>
        <v>94.154756867550077</v>
      </c>
    </row>
    <row r="2133" spans="1:19" x14ac:dyDescent="0.35">
      <c r="A2133" s="2" t="s">
        <v>2299</v>
      </c>
      <c r="B2133" s="2">
        <v>41.658130700000001</v>
      </c>
      <c r="C2133" s="2">
        <v>-6.8277957000000002</v>
      </c>
      <c r="D2133" s="2">
        <v>41.658313900000003</v>
      </c>
      <c r="E2133" s="2">
        <v>-6.8275899999999998</v>
      </c>
      <c r="F2133" s="13">
        <f t="shared" si="462"/>
        <v>0.72707154094113013</v>
      </c>
      <c r="G2133" s="13">
        <f t="shared" si="463"/>
        <v>0.72707473838431991</v>
      </c>
      <c r="H2133" s="13">
        <f t="shared" si="464"/>
        <v>-0.11916751561851101</v>
      </c>
      <c r="I2133" s="13">
        <f t="shared" si="465"/>
        <v>-0.11916392547623963</v>
      </c>
      <c r="J2133" s="14">
        <f t="shared" si="466"/>
        <v>3.1974431897729971E-6</v>
      </c>
      <c r="K2133" s="14">
        <f t="shared" si="467"/>
        <v>3.590142271372998E-6</v>
      </c>
      <c r="L2133" s="14">
        <f t="shared" si="468"/>
        <v>2.555910737954252E-12</v>
      </c>
      <c r="M2133" s="14">
        <f t="shared" si="469"/>
        <v>0.74712197942428771</v>
      </c>
      <c r="N2133" s="14">
        <f t="shared" si="470"/>
        <v>0.74712410471924551</v>
      </c>
      <c r="O2133" s="14">
        <f t="shared" si="471"/>
        <v>3.2222803821713559E-12</v>
      </c>
      <c r="P2133" s="14">
        <f t="shared" si="472"/>
        <v>4.3545645757336331E-12</v>
      </c>
      <c r="Q2133" s="14">
        <f t="shared" si="473"/>
        <v>2.086759347824668E-6</v>
      </c>
      <c r="R2133" s="14">
        <f t="shared" si="474"/>
        <v>2.0867593478261821E-6</v>
      </c>
      <c r="S2133">
        <f t="shared" si="475"/>
        <v>26.589487610001211</v>
      </c>
    </row>
    <row r="2134" spans="1:19" x14ac:dyDescent="0.35">
      <c r="A2134" s="2" t="s">
        <v>2300</v>
      </c>
      <c r="B2134" s="2">
        <v>41.679566800000003</v>
      </c>
      <c r="C2134" s="2">
        <v>-6.8174869999999999</v>
      </c>
      <c r="D2134" s="2">
        <v>41.679011000000003</v>
      </c>
      <c r="E2134" s="2">
        <v>-6.8173482999999999</v>
      </c>
      <c r="F2134" s="13">
        <f t="shared" si="462"/>
        <v>0.72744567146491701</v>
      </c>
      <c r="G2134" s="13">
        <f t="shared" si="463"/>
        <v>0.72743597092493439</v>
      </c>
      <c r="H2134" s="13">
        <f t="shared" si="464"/>
        <v>-0.11898759486191066</v>
      </c>
      <c r="I2134" s="13">
        <f t="shared" si="465"/>
        <v>-0.11898517409023814</v>
      </c>
      <c r="J2134" s="14">
        <f t="shared" si="466"/>
        <v>-9.7005399826155525E-6</v>
      </c>
      <c r="K2134" s="14">
        <f t="shared" si="467"/>
        <v>2.4207716725205275E-6</v>
      </c>
      <c r="L2134" s="14">
        <f t="shared" si="468"/>
        <v>2.3525118988396254E-11</v>
      </c>
      <c r="M2134" s="14">
        <f t="shared" si="469"/>
        <v>0.74688182412653914</v>
      </c>
      <c r="N2134" s="14">
        <f t="shared" si="470"/>
        <v>0.74687537365141021</v>
      </c>
      <c r="O2134" s="14">
        <f t="shared" si="471"/>
        <v>1.4650338726187424E-12</v>
      </c>
      <c r="P2134" s="14">
        <f t="shared" si="472"/>
        <v>2.4342355378229834E-11</v>
      </c>
      <c r="Q2134" s="14">
        <f t="shared" si="473"/>
        <v>4.9337972575116856E-6</v>
      </c>
      <c r="R2134" s="14">
        <f t="shared" si="474"/>
        <v>4.9337972575317027E-6</v>
      </c>
      <c r="S2134">
        <f t="shared" si="475"/>
        <v>62.866444655468953</v>
      </c>
    </row>
    <row r="2135" spans="1:19" x14ac:dyDescent="0.35">
      <c r="A2135" s="2" t="s">
        <v>2301</v>
      </c>
      <c r="B2135" s="2">
        <v>41.658299999999997</v>
      </c>
      <c r="C2135" s="2">
        <v>-6.8278020000000001</v>
      </c>
      <c r="D2135" s="2">
        <v>41.658134400000002</v>
      </c>
      <c r="E2135" s="2">
        <v>-6.8279953000000004</v>
      </c>
      <c r="F2135" s="13">
        <f t="shared" si="462"/>
        <v>0.72707449578355376</v>
      </c>
      <c r="G2135" s="13">
        <f t="shared" si="463"/>
        <v>0.72707160551831251</v>
      </c>
      <c r="H2135" s="13">
        <f t="shared" si="464"/>
        <v>-0.11916762557425388</v>
      </c>
      <c r="I2135" s="13">
        <f t="shared" si="465"/>
        <v>-0.11917099929569798</v>
      </c>
      <c r="J2135" s="14">
        <f t="shared" si="466"/>
        <v>-2.8902652412510221E-6</v>
      </c>
      <c r="K2135" s="14">
        <f t="shared" si="467"/>
        <v>-3.3737214440998642E-6</v>
      </c>
      <c r="L2135" s="14">
        <f t="shared" si="468"/>
        <v>2.0884082911945039E-12</v>
      </c>
      <c r="M2135" s="14">
        <f t="shared" si="469"/>
        <v>0.7471240617957875</v>
      </c>
      <c r="N2135" s="14">
        <f t="shared" si="470"/>
        <v>0.74712214067783023</v>
      </c>
      <c r="O2135" s="14">
        <f t="shared" si="471"/>
        <v>2.8454990955921191E-12</v>
      </c>
      <c r="P2135" s="14">
        <f t="shared" si="472"/>
        <v>3.6767457641248522E-12</v>
      </c>
      <c r="Q2135" s="14">
        <f t="shared" si="473"/>
        <v>1.917484227868603E-6</v>
      </c>
      <c r="R2135" s="14">
        <f t="shared" si="474"/>
        <v>1.9174842278697778E-6</v>
      </c>
      <c r="S2135">
        <f t="shared" si="475"/>
        <v>24.432584031516708</v>
      </c>
    </row>
    <row r="2136" spans="1:19" x14ac:dyDescent="0.35">
      <c r="A2136" s="2" t="s">
        <v>2302</v>
      </c>
      <c r="B2136" s="2">
        <v>41.768664100000002</v>
      </c>
      <c r="C2136" s="2">
        <v>-6.6610538999999998</v>
      </c>
      <c r="D2136" s="2">
        <v>41.767764100000001</v>
      </c>
      <c r="E2136" s="2">
        <v>-6.6589951000000003</v>
      </c>
      <c r="F2136" s="13">
        <f t="shared" si="462"/>
        <v>0.72900071270455413</v>
      </c>
      <c r="G2136" s="13">
        <f t="shared" si="463"/>
        <v>0.72898500474128614</v>
      </c>
      <c r="H2136" s="13">
        <f t="shared" si="464"/>
        <v>-0.11625732220780911</v>
      </c>
      <c r="I2136" s="13">
        <f t="shared" si="465"/>
        <v>-0.11622138936916906</v>
      </c>
      <c r="J2136" s="14">
        <f t="shared" si="466"/>
        <v>-1.5707963267996838E-5</v>
      </c>
      <c r="K2136" s="14">
        <f t="shared" si="467"/>
        <v>3.5932838640048703E-5</v>
      </c>
      <c r="L2136" s="14">
        <f t="shared" si="468"/>
        <v>6.1685027505916123E-11</v>
      </c>
      <c r="M2136" s="14">
        <f t="shared" si="469"/>
        <v>0.74585088790132881</v>
      </c>
      <c r="N2136" s="14">
        <f t="shared" si="470"/>
        <v>0.74584042453167043</v>
      </c>
      <c r="O2136" s="14">
        <f t="shared" si="471"/>
        <v>3.227922231482127E-10</v>
      </c>
      <c r="P2136" s="14">
        <f t="shared" si="472"/>
        <v>2.4124973915246557E-10</v>
      </c>
      <c r="Q2136" s="14">
        <f t="shared" si="473"/>
        <v>1.553221617002756E-5</v>
      </c>
      <c r="R2136" s="14">
        <f t="shared" si="474"/>
        <v>1.5532216170652084E-5</v>
      </c>
      <c r="S2136">
        <f t="shared" si="475"/>
        <v>197.91149844644886</v>
      </c>
    </row>
    <row r="2137" spans="1:19" x14ac:dyDescent="0.35">
      <c r="A2137" s="2" t="s">
        <v>2303</v>
      </c>
      <c r="B2137" s="2">
        <v>41.770302000000001</v>
      </c>
      <c r="C2137" s="2">
        <v>-6.6660855999999997</v>
      </c>
      <c r="D2137" s="2">
        <v>41.769844200000001</v>
      </c>
      <c r="E2137" s="2">
        <v>-6.6645149000000004</v>
      </c>
      <c r="F2137" s="13">
        <f t="shared" si="462"/>
        <v>0.72902929945237249</v>
      </c>
      <c r="G2137" s="13">
        <f t="shared" si="463"/>
        <v>0.72902130933505682</v>
      </c>
      <c r="H2137" s="13">
        <f t="shared" si="464"/>
        <v>-0.11634514193978171</v>
      </c>
      <c r="I2137" s="13">
        <f t="shared" si="465"/>
        <v>-0.11631772805322065</v>
      </c>
      <c r="J2137" s="14">
        <f t="shared" si="466"/>
        <v>-7.990117315670453E-6</v>
      </c>
      <c r="K2137" s="14">
        <f t="shared" si="467"/>
        <v>2.7413886561064582E-5</v>
      </c>
      <c r="L2137" s="14">
        <f t="shared" si="468"/>
        <v>1.5960493679459292E-11</v>
      </c>
      <c r="M2137" s="14">
        <f t="shared" si="469"/>
        <v>0.74582670445000365</v>
      </c>
      <c r="N2137" s="14">
        <f t="shared" si="470"/>
        <v>0.7458213818892836</v>
      </c>
      <c r="O2137" s="14">
        <f t="shared" si="471"/>
        <v>1.87880294083963E-10</v>
      </c>
      <c r="P2137" s="14">
        <f t="shared" si="472"/>
        <v>1.2046956547650287E-10</v>
      </c>
      <c r="Q2137" s="14">
        <f t="shared" si="473"/>
        <v>1.0975862857948931E-5</v>
      </c>
      <c r="R2137" s="14">
        <f t="shared" si="474"/>
        <v>1.0975862858169307E-5</v>
      </c>
      <c r="S2137">
        <f t="shared" si="475"/>
        <v>139.8544445387933</v>
      </c>
    </row>
    <row r="2138" spans="1:19" x14ac:dyDescent="0.35">
      <c r="A2138" s="2" t="s">
        <v>2304</v>
      </c>
      <c r="B2138" s="2">
        <v>41.769957499999997</v>
      </c>
      <c r="C2138" s="2">
        <v>-6.6644646999999999</v>
      </c>
      <c r="D2138" s="2">
        <v>41.7704059</v>
      </c>
      <c r="E2138" s="2">
        <v>-6.6660450999999998</v>
      </c>
      <c r="F2138" s="13">
        <f t="shared" si="462"/>
        <v>0.72902328679309925</v>
      </c>
      <c r="G2138" s="13">
        <f t="shared" si="463"/>
        <v>0.72903111284946531</v>
      </c>
      <c r="H2138" s="13">
        <f t="shared" si="464"/>
        <v>-0.11631685189793614</v>
      </c>
      <c r="I2138" s="13">
        <f t="shared" si="465"/>
        <v>-0.11634443508143466</v>
      </c>
      <c r="J2138" s="14">
        <f t="shared" si="466"/>
        <v>7.8260563660670357E-6</v>
      </c>
      <c r="K2138" s="14">
        <f t="shared" si="467"/>
        <v>-2.7583183498519626E-5</v>
      </c>
      <c r="L2138" s="14">
        <f t="shared" si="468"/>
        <v>1.5311789561136446E-11</v>
      </c>
      <c r="M2138" s="14">
        <f t="shared" si="469"/>
        <v>0.74582017390087429</v>
      </c>
      <c r="N2138" s="14">
        <f t="shared" si="470"/>
        <v>0.74582538718460445</v>
      </c>
      <c r="O2138" s="14">
        <f t="shared" si="471"/>
        <v>1.9020800296619165E-10</v>
      </c>
      <c r="P2138" s="14">
        <f t="shared" si="472"/>
        <v>1.2111529934228369E-10</v>
      </c>
      <c r="Q2138" s="14">
        <f t="shared" si="473"/>
        <v>1.1005239631297616E-5</v>
      </c>
      <c r="R2138" s="14">
        <f t="shared" si="474"/>
        <v>1.1005239631519767E-5</v>
      </c>
      <c r="S2138">
        <f t="shared" si="475"/>
        <v>140.22876338482487</v>
      </c>
    </row>
    <row r="2139" spans="1:19" x14ac:dyDescent="0.35">
      <c r="A2139" s="2" t="s">
        <v>2305</v>
      </c>
      <c r="B2139" s="2">
        <v>41.270515099999997</v>
      </c>
      <c r="C2139" s="2">
        <v>-7.8170840999999998</v>
      </c>
      <c r="D2139" s="2">
        <v>41.2699809</v>
      </c>
      <c r="E2139" s="2">
        <v>-7.8168689999999996</v>
      </c>
      <c r="F2139" s="13">
        <f t="shared" si="462"/>
        <v>0.72030637248903673</v>
      </c>
      <c r="G2139" s="13">
        <f t="shared" si="463"/>
        <v>0.72029704894017266</v>
      </c>
      <c r="H2139" s="13">
        <f t="shared" si="464"/>
        <v>-0.13643385545029765</v>
      </c>
      <c r="I2139" s="13">
        <f t="shared" si="465"/>
        <v>-0.13643010124707663</v>
      </c>
      <c r="J2139" s="14">
        <f t="shared" si="466"/>
        <v>-9.3235488640708297E-6</v>
      </c>
      <c r="K2139" s="14">
        <f t="shared" si="467"/>
        <v>3.7542032210180487E-6</v>
      </c>
      <c r="L2139" s="14">
        <f t="shared" si="468"/>
        <v>2.173214085502169E-11</v>
      </c>
      <c r="M2139" s="14">
        <f t="shared" si="469"/>
        <v>0.75160982645685614</v>
      </c>
      <c r="N2139" s="14">
        <f t="shared" si="470"/>
        <v>0.75160367653708626</v>
      </c>
      <c r="O2139" s="14">
        <f t="shared" si="471"/>
        <v>3.5235104561714343E-12</v>
      </c>
      <c r="P2139" s="14">
        <f t="shared" si="472"/>
        <v>2.3722616691606958E-11</v>
      </c>
      <c r="Q2139" s="14">
        <f t="shared" si="473"/>
        <v>4.8705868939591829E-6</v>
      </c>
      <c r="R2139" s="14">
        <f t="shared" si="474"/>
        <v>4.8705868939784402E-6</v>
      </c>
      <c r="S2139">
        <f t="shared" si="475"/>
        <v>62.061018203073282</v>
      </c>
    </row>
    <row r="2140" spans="1:19" x14ac:dyDescent="0.35">
      <c r="A2140" s="2" t="s">
        <v>2306</v>
      </c>
      <c r="B2140" s="2">
        <v>41.270492699999998</v>
      </c>
      <c r="C2140" s="2">
        <v>-7.7830969000000003</v>
      </c>
      <c r="D2140" s="2">
        <v>41.2677391</v>
      </c>
      <c r="E2140" s="2">
        <v>-7.7864535000000004</v>
      </c>
      <c r="F2140" s="13">
        <f t="shared" si="462"/>
        <v>0.72030598153528436</v>
      </c>
      <c r="G2140" s="13">
        <f t="shared" si="463"/>
        <v>0.72025792214900142</v>
      </c>
      <c r="H2140" s="13">
        <f t="shared" si="464"/>
        <v>-0.13584066690676386</v>
      </c>
      <c r="I2140" s="13">
        <f t="shared" si="465"/>
        <v>-0.1358992506284363</v>
      </c>
      <c r="J2140" s="14">
        <f t="shared" si="466"/>
        <v>-4.8059386282939265E-5</v>
      </c>
      <c r="K2140" s="14">
        <f t="shared" si="467"/>
        <v>-5.8583721672444966E-5</v>
      </c>
      <c r="L2140" s="14">
        <f t="shared" si="468"/>
        <v>5.7742615236205234E-10</v>
      </c>
      <c r="M2140" s="14">
        <f t="shared" si="469"/>
        <v>0.75163563422466717</v>
      </c>
      <c r="N2140" s="14">
        <f t="shared" si="470"/>
        <v>0.75160393441597784</v>
      </c>
      <c r="O2140" s="14">
        <f t="shared" si="471"/>
        <v>8.5801311100322896E-10</v>
      </c>
      <c r="P2140" s="14">
        <f t="shared" si="472"/>
        <v>1.0621454725316373E-9</v>
      </c>
      <c r="Q2140" s="14">
        <f t="shared" si="473"/>
        <v>3.25905733691759E-5</v>
      </c>
      <c r="R2140" s="14">
        <f t="shared" si="474"/>
        <v>3.2590573374945225E-5</v>
      </c>
      <c r="S2140">
        <f t="shared" si="475"/>
        <v>415.26908594355206</v>
      </c>
    </row>
    <row r="2141" spans="1:19" x14ac:dyDescent="0.35">
      <c r="A2141" s="2" t="s">
        <v>2307</v>
      </c>
      <c r="B2141" s="2">
        <v>41.294701500000002</v>
      </c>
      <c r="C2141" s="2">
        <v>-7.6943475000000001</v>
      </c>
      <c r="D2141" s="2">
        <v>41.294792600000001</v>
      </c>
      <c r="E2141" s="2">
        <v>-7.6934274</v>
      </c>
      <c r="F2141" s="13">
        <f t="shared" si="462"/>
        <v>0.72072850480324124</v>
      </c>
      <c r="G2141" s="13">
        <f t="shared" si="463"/>
        <v>0.72073009479818972</v>
      </c>
      <c r="H2141" s="13">
        <f t="shared" si="464"/>
        <v>-0.13429169766759438</v>
      </c>
      <c r="I2141" s="13">
        <f t="shared" si="465"/>
        <v>-0.13427563889314681</v>
      </c>
      <c r="J2141" s="14">
        <f t="shared" si="466"/>
        <v>1.5899949484809994E-6</v>
      </c>
      <c r="K2141" s="14">
        <f t="shared" si="467"/>
        <v>1.6058774447574864E-5</v>
      </c>
      <c r="L2141" s="14">
        <f t="shared" si="468"/>
        <v>6.3202098404864083E-13</v>
      </c>
      <c r="M2141" s="14">
        <f t="shared" si="469"/>
        <v>0.75132411549399325</v>
      </c>
      <c r="N2141" s="14">
        <f t="shared" si="470"/>
        <v>0.75132516478379296</v>
      </c>
      <c r="O2141" s="14">
        <f t="shared" si="471"/>
        <v>6.4471059188135337E-11</v>
      </c>
      <c r="P2141" s="14">
        <f t="shared" si="472"/>
        <v>3.7025206332083333E-11</v>
      </c>
      <c r="Q2141" s="14">
        <f t="shared" si="473"/>
        <v>6.0848341252727122E-6</v>
      </c>
      <c r="R2141" s="14">
        <f t="shared" si="474"/>
        <v>6.0848341253102612E-6</v>
      </c>
      <c r="S2141">
        <f t="shared" si="475"/>
        <v>77.532956424703343</v>
      </c>
    </row>
    <row r="2142" spans="1:19" x14ac:dyDescent="0.35">
      <c r="A2142" s="2" t="s">
        <v>2308</v>
      </c>
      <c r="B2142" s="2">
        <v>41.2824138</v>
      </c>
      <c r="C2142" s="2">
        <v>-7.7163718000000001</v>
      </c>
      <c r="D2142" s="2">
        <v>41.283982000000002</v>
      </c>
      <c r="E2142" s="2">
        <v>-7.7121585000000001</v>
      </c>
      <c r="F2142" s="13">
        <f t="shared" si="462"/>
        <v>0.72051404398074392</v>
      </c>
      <c r="G2142" s="13">
        <f t="shared" si="463"/>
        <v>0.7205414142340737</v>
      </c>
      <c r="H2142" s="13">
        <f t="shared" si="464"/>
        <v>-0.13467609421804139</v>
      </c>
      <c r="I2142" s="13">
        <f t="shared" si="465"/>
        <v>-0.13460255826066711</v>
      </c>
      <c r="J2142" s="14">
        <f t="shared" si="466"/>
        <v>2.7370253329772609E-5</v>
      </c>
      <c r="K2142" s="14">
        <f t="shared" si="467"/>
        <v>7.353595737427665E-5</v>
      </c>
      <c r="L2142" s="14">
        <f t="shared" si="468"/>
        <v>1.8728269182229056E-10</v>
      </c>
      <c r="M2142" s="14">
        <f t="shared" si="469"/>
        <v>0.75144861872303259</v>
      </c>
      <c r="N2142" s="14">
        <f t="shared" si="470"/>
        <v>0.75146667710517367</v>
      </c>
      <c r="O2142" s="14">
        <f t="shared" si="471"/>
        <v>1.3518842561286612E-9</v>
      </c>
      <c r="P2142" s="14">
        <f t="shared" si="472"/>
        <v>9.5067631508262613E-10</v>
      </c>
      <c r="Q2142" s="14">
        <f t="shared" si="473"/>
        <v>3.0833039342280648E-5</v>
      </c>
      <c r="R2142" s="14">
        <f t="shared" si="474"/>
        <v>3.0833039347166023E-5</v>
      </c>
      <c r="S2142">
        <f t="shared" si="475"/>
        <v>392.87458736158948</v>
      </c>
    </row>
    <row r="2143" spans="1:19" x14ac:dyDescent="0.35">
      <c r="A2143" s="2" t="s">
        <v>2309</v>
      </c>
      <c r="B2143" s="2">
        <v>41.267658099999998</v>
      </c>
      <c r="C2143" s="2">
        <v>-7.7863429000000002</v>
      </c>
      <c r="D2143" s="2">
        <v>41.2704357</v>
      </c>
      <c r="E2143" s="2">
        <v>-7.7829813999999997</v>
      </c>
      <c r="F2143" s="13">
        <f t="shared" si="462"/>
        <v>0.72025650843230737</v>
      </c>
      <c r="G2143" s="13">
        <f t="shared" si="463"/>
        <v>0.72030498669761078</v>
      </c>
      <c r="H2143" s="13">
        <f t="shared" si="464"/>
        <v>-0.13589732029428359</v>
      </c>
      <c r="I2143" s="13">
        <f t="shared" si="465"/>
        <v>-0.1358386510514778</v>
      </c>
      <c r="J2143" s="14">
        <f t="shared" si="466"/>
        <v>4.8478265303408818E-5</v>
      </c>
      <c r="K2143" s="14">
        <f t="shared" si="467"/>
        <v>5.866924280578667E-5</v>
      </c>
      <c r="L2143" s="14">
        <f t="shared" si="468"/>
        <v>5.8753555159185682E-10</v>
      </c>
      <c r="M2143" s="14">
        <f t="shared" si="469"/>
        <v>0.7516045906251394</v>
      </c>
      <c r="N2143" s="14">
        <f t="shared" si="470"/>
        <v>0.75163656668113366</v>
      </c>
      <c r="O2143" s="14">
        <f t="shared" si="471"/>
        <v>8.6052001260425613E-10</v>
      </c>
      <c r="P2143" s="14">
        <f t="shared" si="472"/>
        <v>1.0736721289686653E-9</v>
      </c>
      <c r="Q2143" s="14">
        <f t="shared" si="473"/>
        <v>3.276693652096066E-5</v>
      </c>
      <c r="R2143" s="14">
        <f t="shared" si="474"/>
        <v>3.2766936526824154E-5</v>
      </c>
      <c r="S2143">
        <f t="shared" si="475"/>
        <v>417.51630522479337</v>
      </c>
    </row>
    <row r="2144" spans="1:19" x14ac:dyDescent="0.35">
      <c r="A2144" s="2" t="s">
        <v>2310</v>
      </c>
      <c r="B2144" s="2">
        <v>41.285415700000001</v>
      </c>
      <c r="C2144" s="2">
        <v>-7.7023219000000003</v>
      </c>
      <c r="D2144" s="2">
        <v>41.286438099999998</v>
      </c>
      <c r="E2144" s="2">
        <v>-7.6994692000000002</v>
      </c>
      <c r="F2144" s="13">
        <f t="shared" si="462"/>
        <v>0.72056643701955947</v>
      </c>
      <c r="G2144" s="13">
        <f t="shared" si="463"/>
        <v>0.72058428126583185</v>
      </c>
      <c r="H2144" s="13">
        <f t="shared" si="464"/>
        <v>-0.13443087720346544</v>
      </c>
      <c r="I2144" s="13">
        <f t="shared" si="465"/>
        <v>-0.13438108819589378</v>
      </c>
      <c r="J2144" s="14">
        <f t="shared" si="466"/>
        <v>1.784424627238046E-5</v>
      </c>
      <c r="K2144" s="14">
        <f t="shared" si="467"/>
        <v>4.9789007571660049E-5</v>
      </c>
      <c r="L2144" s="14">
        <f t="shared" si="468"/>
        <v>7.9604281255228708E-11</v>
      </c>
      <c r="M2144" s="14">
        <f t="shared" si="469"/>
        <v>0.75142033472456149</v>
      </c>
      <c r="N2144" s="14">
        <f t="shared" si="470"/>
        <v>0.75143210866376509</v>
      </c>
      <c r="O2144" s="14">
        <f t="shared" si="471"/>
        <v>6.1973631861468105E-10</v>
      </c>
      <c r="P2144" s="14">
        <f t="shared" si="472"/>
        <v>4.2953304313871508E-10</v>
      </c>
      <c r="Q2144" s="14">
        <f t="shared" si="473"/>
        <v>2.0725178965179409E-5</v>
      </c>
      <c r="R2144" s="14">
        <f t="shared" si="474"/>
        <v>2.0725178966663099E-5</v>
      </c>
      <c r="S2144">
        <f t="shared" si="475"/>
        <v>264.0802303932212</v>
      </c>
    </row>
    <row r="2145" spans="1:19" x14ac:dyDescent="0.35">
      <c r="A2145" s="2" t="s">
        <v>2311</v>
      </c>
      <c r="B2145" s="2">
        <v>41.284364699999998</v>
      </c>
      <c r="C2145" s="2">
        <v>-7.7097787000000002</v>
      </c>
      <c r="D2145" s="2">
        <v>41.284405100000001</v>
      </c>
      <c r="E2145" s="2">
        <v>-7.7080339999999996</v>
      </c>
      <c r="F2145" s="13">
        <f t="shared" si="462"/>
        <v>0.72054809360912098</v>
      </c>
      <c r="G2145" s="13">
        <f t="shared" si="463"/>
        <v>0.72054879872213884</v>
      </c>
      <c r="H2145" s="13">
        <f t="shared" si="464"/>
        <v>-0.13456102291512814</v>
      </c>
      <c r="I2145" s="13">
        <f t="shared" si="465"/>
        <v>-0.1345305721556686</v>
      </c>
      <c r="J2145" s="14">
        <f t="shared" si="466"/>
        <v>7.0511301786257974E-7</v>
      </c>
      <c r="K2145" s="14">
        <f t="shared" si="467"/>
        <v>3.0450759459538235E-5</v>
      </c>
      <c r="L2145" s="14">
        <f t="shared" si="468"/>
        <v>1.2429609198981353E-13</v>
      </c>
      <c r="M2145" s="14">
        <f t="shared" si="469"/>
        <v>0.75144374647924772</v>
      </c>
      <c r="N2145" s="14">
        <f t="shared" si="470"/>
        <v>0.75144421171062947</v>
      </c>
      <c r="O2145" s="14">
        <f t="shared" si="471"/>
        <v>2.3181218789775204E-10</v>
      </c>
      <c r="P2145" s="14">
        <f t="shared" si="472"/>
        <v>1.3102123306032024E-10</v>
      </c>
      <c r="Q2145" s="14">
        <f t="shared" si="473"/>
        <v>1.1446450675223313E-5</v>
      </c>
      <c r="R2145" s="14">
        <f t="shared" si="474"/>
        <v>1.1446450675473267E-5</v>
      </c>
      <c r="S2145">
        <f t="shared" si="475"/>
        <v>145.85067450688038</v>
      </c>
    </row>
    <row r="2146" spans="1:19" x14ac:dyDescent="0.35">
      <c r="A2146" s="2" t="s">
        <v>2312</v>
      </c>
      <c r="B2146" s="2">
        <v>41.284106100000002</v>
      </c>
      <c r="C2146" s="2">
        <v>-7.7122371999999997</v>
      </c>
      <c r="D2146" s="2">
        <v>41.2825062</v>
      </c>
      <c r="E2146" s="2">
        <v>-7.7164609000000004</v>
      </c>
      <c r="F2146" s="13">
        <f t="shared" si="462"/>
        <v>0.72054358018767539</v>
      </c>
      <c r="G2146" s="13">
        <f t="shared" si="463"/>
        <v>0.72051565666497275</v>
      </c>
      <c r="H2146" s="13">
        <f t="shared" si="464"/>
        <v>-0.13460393183478842</v>
      </c>
      <c r="I2146" s="13">
        <f t="shared" si="465"/>
        <v>-0.13467764930640491</v>
      </c>
      <c r="J2146" s="14">
        <f t="shared" si="466"/>
        <v>-2.7923522702644199E-5</v>
      </c>
      <c r="K2146" s="14">
        <f t="shared" si="467"/>
        <v>-7.3717471616496777E-5</v>
      </c>
      <c r="L2146" s="14">
        <f t="shared" si="468"/>
        <v>1.9493078001860549E-10</v>
      </c>
      <c r="M2146" s="14">
        <f t="shared" si="469"/>
        <v>0.75146561310183591</v>
      </c>
      <c r="N2146" s="14">
        <f t="shared" si="470"/>
        <v>0.75144718964324797</v>
      </c>
      <c r="O2146" s="14">
        <f t="shared" si="471"/>
        <v>1.3585664047670176E-9</v>
      </c>
      <c r="P2146" s="14">
        <f t="shared" si="472"/>
        <v>9.6209519121159532E-10</v>
      </c>
      <c r="Q2146" s="14">
        <f t="shared" si="473"/>
        <v>3.1017659344502375E-5</v>
      </c>
      <c r="R2146" s="14">
        <f t="shared" si="474"/>
        <v>3.1017659349476037E-5</v>
      </c>
      <c r="S2146">
        <f t="shared" si="475"/>
        <v>395.22701543102369</v>
      </c>
    </row>
    <row r="2147" spans="1:19" x14ac:dyDescent="0.35">
      <c r="A2147" s="2" t="s">
        <v>2313</v>
      </c>
      <c r="B2147" s="2">
        <v>41.284517000000001</v>
      </c>
      <c r="C2147" s="2">
        <v>-7.7080349000000004</v>
      </c>
      <c r="D2147" s="2">
        <v>41.2844804</v>
      </c>
      <c r="E2147" s="2">
        <v>-7.7097552</v>
      </c>
      <c r="F2147" s="13">
        <f t="shared" si="462"/>
        <v>0.72055075174557182</v>
      </c>
      <c r="G2147" s="13">
        <f t="shared" si="463"/>
        <v>0.72055011295506555</v>
      </c>
      <c r="H2147" s="13">
        <f t="shared" si="464"/>
        <v>-0.13453058786363187</v>
      </c>
      <c r="I2147" s="13">
        <f t="shared" si="465"/>
        <v>-0.13456061276275394</v>
      </c>
      <c r="J2147" s="14">
        <f t="shared" si="466"/>
        <v>-6.3879050626880485E-7</v>
      </c>
      <c r="K2147" s="14">
        <f t="shared" si="467"/>
        <v>-3.0024899122071957E-5</v>
      </c>
      <c r="L2147" s="14">
        <f t="shared" si="468"/>
        <v>1.0201332772478552E-13</v>
      </c>
      <c r="M2147" s="14">
        <f t="shared" si="469"/>
        <v>0.75144287935144272</v>
      </c>
      <c r="N2147" s="14">
        <f t="shared" si="470"/>
        <v>0.75144245787849495</v>
      </c>
      <c r="O2147" s="14">
        <f t="shared" si="471"/>
        <v>2.2537364180571824E-10</v>
      </c>
      <c r="P2147" s="14">
        <f t="shared" si="472"/>
        <v>1.273628651314656E-10</v>
      </c>
      <c r="Q2147" s="14">
        <f t="shared" si="473"/>
        <v>1.1285515722884162E-5</v>
      </c>
      <c r="R2147" s="14">
        <f t="shared" si="474"/>
        <v>1.1285515723123721E-5</v>
      </c>
      <c r="S2147">
        <f t="shared" si="475"/>
        <v>143.80004134404246</v>
      </c>
    </row>
    <row r="2148" spans="1:19" x14ac:dyDescent="0.35">
      <c r="A2148" s="2" t="s">
        <v>2314</v>
      </c>
      <c r="B2148" s="2">
        <v>41.294174099999999</v>
      </c>
      <c r="C2148" s="2">
        <v>-7.6892687000000004</v>
      </c>
      <c r="D2148" s="2">
        <v>41.294521799999998</v>
      </c>
      <c r="E2148" s="2">
        <v>-7.6897080000000004</v>
      </c>
      <c r="F2148" s="13">
        <f t="shared" si="462"/>
        <v>0.7207192999367662</v>
      </c>
      <c r="G2148" s="13">
        <f t="shared" si="463"/>
        <v>0.72072536844657531</v>
      </c>
      <c r="H2148" s="13">
        <f t="shared" si="464"/>
        <v>-0.13420305588554413</v>
      </c>
      <c r="I2148" s="13">
        <f t="shared" si="465"/>
        <v>-0.13421072311694812</v>
      </c>
      <c r="J2148" s="14">
        <f t="shared" si="466"/>
        <v>6.0685098091095568E-6</v>
      </c>
      <c r="K2148" s="14">
        <f t="shared" si="467"/>
        <v>-7.6672314039960554E-6</v>
      </c>
      <c r="L2148" s="14">
        <f t="shared" si="468"/>
        <v>9.2067028257864746E-12</v>
      </c>
      <c r="M2148" s="14">
        <f t="shared" si="469"/>
        <v>0.75132723456282413</v>
      </c>
      <c r="N2148" s="14">
        <f t="shared" si="470"/>
        <v>0.75133123933966428</v>
      </c>
      <c r="O2148" s="14">
        <f t="shared" si="471"/>
        <v>1.4696609350533833E-11</v>
      </c>
      <c r="P2148" s="14">
        <f t="shared" si="472"/>
        <v>1.7502874466723913E-11</v>
      </c>
      <c r="Q2148" s="14">
        <f t="shared" si="473"/>
        <v>4.1836436830499692E-6</v>
      </c>
      <c r="R2148" s="14">
        <f t="shared" si="474"/>
        <v>4.1836436830621733E-6</v>
      </c>
      <c r="S2148">
        <f t="shared" si="475"/>
        <v>53.307987809578215</v>
      </c>
    </row>
    <row r="2149" spans="1:19" x14ac:dyDescent="0.35">
      <c r="A2149" s="2" t="s">
        <v>2315</v>
      </c>
      <c r="B2149" s="2">
        <v>41.294479899999999</v>
      </c>
      <c r="C2149" s="2">
        <v>-7.6897678999999997</v>
      </c>
      <c r="D2149" s="2">
        <v>41.294130000000003</v>
      </c>
      <c r="E2149" s="2">
        <v>-7.6893263000000003</v>
      </c>
      <c r="F2149" s="13">
        <f t="shared" si="462"/>
        <v>0.72072463715361879</v>
      </c>
      <c r="G2149" s="13">
        <f t="shared" si="463"/>
        <v>0.72071853024656607</v>
      </c>
      <c r="H2149" s="13">
        <f t="shared" si="464"/>
        <v>-0.13421176856917005</v>
      </c>
      <c r="I2149" s="13">
        <f t="shared" si="465"/>
        <v>-0.13420406119519326</v>
      </c>
      <c r="J2149" s="14">
        <f t="shared" si="466"/>
        <v>-6.1069070527164371E-6</v>
      </c>
      <c r="K2149" s="14">
        <f t="shared" si="467"/>
        <v>7.7073739767896665E-6</v>
      </c>
      <c r="L2149" s="14">
        <f t="shared" si="468"/>
        <v>9.3235784376004649E-12</v>
      </c>
      <c r="M2149" s="14">
        <f t="shared" si="469"/>
        <v>0.75133174727745877</v>
      </c>
      <c r="N2149" s="14">
        <f t="shared" si="470"/>
        <v>0.75132771716466307</v>
      </c>
      <c r="O2149" s="14">
        <f t="shared" si="471"/>
        <v>1.4850903404450122E-11</v>
      </c>
      <c r="P2149" s="14">
        <f t="shared" si="472"/>
        <v>1.7706859448882415E-11</v>
      </c>
      <c r="Q2149" s="14">
        <f t="shared" si="473"/>
        <v>4.2079519304386564E-6</v>
      </c>
      <c r="R2149" s="14">
        <f t="shared" si="474"/>
        <v>4.2079519304510739E-6</v>
      </c>
      <c r="S2149">
        <f t="shared" si="475"/>
        <v>53.617723497807582</v>
      </c>
    </row>
    <row r="2150" spans="1:19" x14ac:dyDescent="0.35">
      <c r="A2150" s="2" t="s">
        <v>2316</v>
      </c>
      <c r="B2150" s="2">
        <v>41.270015600000001</v>
      </c>
      <c r="C2150" s="2">
        <v>-7.8167283000000003</v>
      </c>
      <c r="D2150" s="2">
        <v>41.270550399999998</v>
      </c>
      <c r="E2150" s="2">
        <v>-7.8169408000000002</v>
      </c>
      <c r="F2150" s="13">
        <f t="shared" si="462"/>
        <v>0.72029765456942307</v>
      </c>
      <c r="G2150" s="13">
        <f t="shared" si="463"/>
        <v>0.72030698859026276</v>
      </c>
      <c r="H2150" s="13">
        <f t="shared" si="464"/>
        <v>-0.13642764556881909</v>
      </c>
      <c r="I2150" s="13">
        <f t="shared" si="465"/>
        <v>-0.13643135439347956</v>
      </c>
      <c r="J2150" s="14">
        <f t="shared" si="466"/>
        <v>9.3340208396908153E-6</v>
      </c>
      <c r="K2150" s="14">
        <f t="shared" si="467"/>
        <v>-3.708824660469956E-6</v>
      </c>
      <c r="L2150" s="14">
        <f t="shared" si="468"/>
        <v>2.178098625878747E-11</v>
      </c>
      <c r="M2150" s="14">
        <f t="shared" si="469"/>
        <v>0.75160327014734962</v>
      </c>
      <c r="N2150" s="14">
        <f t="shared" si="470"/>
        <v>0.75160942697884037</v>
      </c>
      <c r="O2150" s="14">
        <f t="shared" si="471"/>
        <v>3.4388450905235794E-12</v>
      </c>
      <c r="P2150" s="14">
        <f t="shared" si="472"/>
        <v>2.3723631471422751E-11</v>
      </c>
      <c r="Q2150" s="14">
        <f t="shared" si="473"/>
        <v>4.8706910671302844E-6</v>
      </c>
      <c r="R2150" s="14">
        <f t="shared" si="474"/>
        <v>4.8706910671495425E-6</v>
      </c>
      <c r="S2150">
        <f t="shared" si="475"/>
        <v>62.062345577619467</v>
      </c>
    </row>
    <row r="2151" spans="1:19" x14ac:dyDescent="0.35">
      <c r="A2151" s="2" t="s">
        <v>2317</v>
      </c>
      <c r="B2151" s="2">
        <v>41.294857499999999</v>
      </c>
      <c r="C2151" s="2">
        <v>-7.6934389000000003</v>
      </c>
      <c r="D2151" s="2">
        <v>41.294766799999998</v>
      </c>
      <c r="E2151" s="2">
        <v>-7.6943615999999997</v>
      </c>
      <c r="F2151" s="13">
        <f t="shared" si="462"/>
        <v>0.72073122751687424</v>
      </c>
      <c r="G2151" s="13">
        <f t="shared" si="463"/>
        <v>0.72072964450324273</v>
      </c>
      <c r="H2151" s="13">
        <f t="shared" si="464"/>
        <v>-0.13427583960601078</v>
      </c>
      <c r="I2151" s="13">
        <f t="shared" si="465"/>
        <v>-0.13429194375901893</v>
      </c>
      <c r="J2151" s="14">
        <f t="shared" si="466"/>
        <v>-1.5830136315120313E-6</v>
      </c>
      <c r="K2151" s="14">
        <f t="shared" si="467"/>
        <v>-1.6104153008150712E-5</v>
      </c>
      <c r="L2151" s="14">
        <f t="shared" si="468"/>
        <v>6.264830393880964E-13</v>
      </c>
      <c r="M2151" s="14">
        <f t="shared" si="469"/>
        <v>0.75132441265858596</v>
      </c>
      <c r="N2151" s="14">
        <f t="shared" si="470"/>
        <v>0.75132336797463484</v>
      </c>
      <c r="O2151" s="14">
        <f t="shared" si="471"/>
        <v>6.4835936026081172E-11</v>
      </c>
      <c r="P2151" s="14">
        <f t="shared" si="472"/>
        <v>3.7225564192860535E-11</v>
      </c>
      <c r="Q2151" s="14">
        <f t="shared" si="473"/>
        <v>6.1012756201355579E-6</v>
      </c>
      <c r="R2151" s="14">
        <f t="shared" si="474"/>
        <v>6.1012756201734109E-6</v>
      </c>
      <c r="S2151">
        <f t="shared" si="475"/>
        <v>77.742453952249605</v>
      </c>
    </row>
    <row r="2152" spans="1:19" x14ac:dyDescent="0.35">
      <c r="A2152" s="2" t="s">
        <v>2318</v>
      </c>
      <c r="B2152" s="2">
        <v>41.279248299999999</v>
      </c>
      <c r="C2152" s="2">
        <v>-7.8663004000000001</v>
      </c>
      <c r="D2152" s="2">
        <v>41.279200400000001</v>
      </c>
      <c r="E2152" s="2">
        <v>-7.8691453999999998</v>
      </c>
      <c r="F2152" s="13">
        <f t="shared" si="462"/>
        <v>0.72045879558327197</v>
      </c>
      <c r="G2152" s="13">
        <f t="shared" si="463"/>
        <v>0.72045795957056025</v>
      </c>
      <c r="H2152" s="13">
        <f t="shared" si="464"/>
        <v>-0.13729284193094696</v>
      </c>
      <c r="I2152" s="13">
        <f t="shared" si="465"/>
        <v>-0.13734249654816619</v>
      </c>
      <c r="J2152" s="14">
        <f t="shared" si="466"/>
        <v>-8.3601271172462077E-7</v>
      </c>
      <c r="K2152" s="14">
        <f t="shared" si="467"/>
        <v>-4.9654617219230257E-5</v>
      </c>
      <c r="L2152" s="14">
        <f t="shared" si="468"/>
        <v>1.7472931354127828E-13</v>
      </c>
      <c r="M2152" s="14">
        <f t="shared" si="469"/>
        <v>0.7515036787932734</v>
      </c>
      <c r="N2152" s="14">
        <f t="shared" si="470"/>
        <v>0.75150312725126456</v>
      </c>
      <c r="O2152" s="14">
        <f t="shared" si="471"/>
        <v>6.1639525267042181E-10</v>
      </c>
      <c r="P2152" s="14">
        <f t="shared" si="472"/>
        <v>3.4828848785854912E-10</v>
      </c>
      <c r="Q2152" s="14">
        <f t="shared" si="473"/>
        <v>1.8662488790580668E-5</v>
      </c>
      <c r="R2152" s="14">
        <f t="shared" si="474"/>
        <v>1.8662488791663989E-5</v>
      </c>
      <c r="S2152">
        <f t="shared" si="475"/>
        <v>237.79743218338254</v>
      </c>
    </row>
    <row r="2153" spans="1:19" x14ac:dyDescent="0.35">
      <c r="A2153" s="2" t="s">
        <v>2319</v>
      </c>
      <c r="B2153" s="2">
        <v>41.279023299999999</v>
      </c>
      <c r="C2153" s="2">
        <v>-7.8690499000000003</v>
      </c>
      <c r="D2153" s="2">
        <v>41.2790222</v>
      </c>
      <c r="E2153" s="2">
        <v>-7.8657102999999999</v>
      </c>
      <c r="F2153" s="13">
        <f t="shared" si="462"/>
        <v>0.720454868592455</v>
      </c>
      <c r="G2153" s="13">
        <f t="shared" si="463"/>
        <v>0.7204548493938332</v>
      </c>
      <c r="H2153" s="13">
        <f t="shared" si="464"/>
        <v>-0.13734082975873055</v>
      </c>
      <c r="I2153" s="13">
        <f t="shared" si="465"/>
        <v>-0.13728254274303092</v>
      </c>
      <c r="J2153" s="14">
        <f t="shared" si="466"/>
        <v>-1.9198621803440119E-8</v>
      </c>
      <c r="K2153" s="14">
        <f t="shared" si="467"/>
        <v>5.8287015699626243E-5</v>
      </c>
      <c r="L2153" s="14">
        <f t="shared" si="468"/>
        <v>9.2146769787881582E-17</v>
      </c>
      <c r="M2153" s="14">
        <f t="shared" si="469"/>
        <v>0.75150573066310788</v>
      </c>
      <c r="N2153" s="14">
        <f t="shared" si="470"/>
        <v>0.75150571799726695</v>
      </c>
      <c r="O2153" s="14">
        <f t="shared" si="471"/>
        <v>8.4934404955165729E-10</v>
      </c>
      <c r="P2153" s="14">
        <f t="shared" si="472"/>
        <v>4.7967636265746181E-10</v>
      </c>
      <c r="Q2153" s="14">
        <f t="shared" si="473"/>
        <v>2.1901515076758086E-5</v>
      </c>
      <c r="R2153" s="14">
        <f t="shared" si="474"/>
        <v>2.1901515078509029E-5</v>
      </c>
      <c r="S2153">
        <f t="shared" si="475"/>
        <v>279.06910513036206</v>
      </c>
    </row>
    <row r="2154" spans="1:19" x14ac:dyDescent="0.35">
      <c r="A2154" s="2" t="s">
        <v>2320</v>
      </c>
      <c r="B2154" s="2">
        <v>41.278814300000001</v>
      </c>
      <c r="C2154" s="2">
        <v>-7.8352313999999996</v>
      </c>
      <c r="D2154" s="2">
        <v>41.2786933</v>
      </c>
      <c r="E2154" s="2">
        <v>-7.8346682000000003</v>
      </c>
      <c r="F2154" s="13">
        <f t="shared" si="462"/>
        <v>0.72045122085431834</v>
      </c>
      <c r="G2154" s="13">
        <f t="shared" si="463"/>
        <v>0.7204491090059234</v>
      </c>
      <c r="H2154" s="13">
        <f t="shared" si="464"/>
        <v>-0.13675058558564482</v>
      </c>
      <c r="I2154" s="13">
        <f t="shared" si="465"/>
        <v>-0.13674075589129761</v>
      </c>
      <c r="J2154" s="14">
        <f t="shared" si="466"/>
        <v>-2.1118483949367217E-6</v>
      </c>
      <c r="K2154" s="14">
        <f t="shared" si="467"/>
        <v>9.8296943472075959E-6</v>
      </c>
      <c r="L2154" s="14">
        <f t="shared" si="468"/>
        <v>1.1149759107987874E-12</v>
      </c>
      <c r="M2154" s="14">
        <f t="shared" si="469"/>
        <v>0.75150951773710706</v>
      </c>
      <c r="N2154" s="14">
        <f t="shared" si="470"/>
        <v>0.75150812450206028</v>
      </c>
      <c r="O2154" s="14">
        <f t="shared" si="471"/>
        <v>2.4155722739686743E-11</v>
      </c>
      <c r="P2154" s="14">
        <f t="shared" si="472"/>
        <v>1.4757294940300858E-11</v>
      </c>
      <c r="Q2154" s="14">
        <f t="shared" si="473"/>
        <v>3.8415224768704477E-6</v>
      </c>
      <c r="R2154" s="14">
        <f t="shared" si="474"/>
        <v>3.8415224768798963E-6</v>
      </c>
      <c r="S2154">
        <f t="shared" si="475"/>
        <v>48.948679400403641</v>
      </c>
    </row>
    <row r="2155" spans="1:19" x14ac:dyDescent="0.35">
      <c r="A2155" s="2" t="s">
        <v>2321</v>
      </c>
      <c r="B2155" s="2">
        <v>41.278871100000003</v>
      </c>
      <c r="C2155" s="2">
        <v>-7.8346197000000002</v>
      </c>
      <c r="D2155" s="2">
        <v>41.278979100000001</v>
      </c>
      <c r="E2155" s="2">
        <v>-7.8352336999999999</v>
      </c>
      <c r="F2155" s="13">
        <f t="shared" si="462"/>
        <v>0.72045221220133349</v>
      </c>
      <c r="G2155" s="13">
        <f t="shared" si="463"/>
        <v>0.72045409715692565</v>
      </c>
      <c r="H2155" s="13">
        <f t="shared" si="464"/>
        <v>-0.13673990940661038</v>
      </c>
      <c r="I2155" s="13">
        <f t="shared" si="465"/>
        <v>-0.13675062572821764</v>
      </c>
      <c r="J2155" s="14">
        <f t="shared" si="466"/>
        <v>1.8849555921685024E-6</v>
      </c>
      <c r="K2155" s="14">
        <f t="shared" si="467"/>
        <v>-1.0716321607262547E-5</v>
      </c>
      <c r="L2155" s="14">
        <f t="shared" si="468"/>
        <v>8.882643961115643E-13</v>
      </c>
      <c r="M2155" s="14">
        <f t="shared" si="469"/>
        <v>0.75150622693356417</v>
      </c>
      <c r="N2155" s="14">
        <f t="shared" si="470"/>
        <v>0.75150747048643607</v>
      </c>
      <c r="O2155" s="14">
        <f t="shared" si="471"/>
        <v>2.8709887197295778E-11</v>
      </c>
      <c r="P2155" s="14">
        <f t="shared" si="472"/>
        <v>1.7102533317780486E-11</v>
      </c>
      <c r="Q2155" s="14">
        <f t="shared" si="473"/>
        <v>4.1355209245971037E-6</v>
      </c>
      <c r="R2155" s="14">
        <f t="shared" si="474"/>
        <v>4.135520924608891E-6</v>
      </c>
      <c r="S2155">
        <f t="shared" si="475"/>
        <v>52.694807621366486</v>
      </c>
    </row>
    <row r="2156" spans="1:19" x14ac:dyDescent="0.35">
      <c r="A2156" s="2" t="s">
        <v>2322</v>
      </c>
      <c r="B2156" s="2">
        <v>41.278873300000001</v>
      </c>
      <c r="C2156" s="2">
        <v>-7.8352569000000001</v>
      </c>
      <c r="D2156" s="2">
        <v>41.278765700000001</v>
      </c>
      <c r="E2156" s="2">
        <v>-7.8346390000000001</v>
      </c>
      <c r="F2156" s="13">
        <f t="shared" si="462"/>
        <v>0.72045225059857698</v>
      </c>
      <c r="G2156" s="13">
        <f t="shared" si="463"/>
        <v>0.72045037262430189</v>
      </c>
      <c r="H2156" s="13">
        <f t="shared" si="464"/>
        <v>-0.13675103064460409</v>
      </c>
      <c r="I2156" s="13">
        <f t="shared" si="465"/>
        <v>-0.13674024625515602</v>
      </c>
      <c r="J2156" s="14">
        <f t="shared" si="466"/>
        <v>-1.877974275088512E-6</v>
      </c>
      <c r="K2156" s="14">
        <f t="shared" si="467"/>
        <v>1.0784389448070808E-5</v>
      </c>
      <c r="L2156" s="14">
        <f t="shared" si="468"/>
        <v>8.8169684447329641E-13</v>
      </c>
      <c r="M2156" s="14">
        <f t="shared" si="469"/>
        <v>0.75150868409934957</v>
      </c>
      <c r="N2156" s="14">
        <f t="shared" si="470"/>
        <v>0.75150744515483026</v>
      </c>
      <c r="O2156" s="14">
        <f t="shared" si="471"/>
        <v>2.907576394163345E-11</v>
      </c>
      <c r="P2156" s="14">
        <f t="shared" si="472"/>
        <v>1.7302652384105428E-11</v>
      </c>
      <c r="Q2156" s="14">
        <f t="shared" si="473"/>
        <v>4.1596457041562358E-6</v>
      </c>
      <c r="R2156" s="14">
        <f t="shared" si="474"/>
        <v>4.1596457041682306E-6</v>
      </c>
      <c r="S2156">
        <f t="shared" si="475"/>
        <v>53.002205562511598</v>
      </c>
    </row>
    <row r="2157" spans="1:19" x14ac:dyDescent="0.35">
      <c r="A2157" s="2" t="s">
        <v>2323</v>
      </c>
      <c r="B2157" s="2">
        <v>41.249503099999998</v>
      </c>
      <c r="C2157" s="2">
        <v>-7.9919889</v>
      </c>
      <c r="D2157" s="2">
        <v>41.252430099999998</v>
      </c>
      <c r="E2157" s="2">
        <v>-7.9821086000000001</v>
      </c>
      <c r="F2157" s="13">
        <f t="shared" si="462"/>
        <v>0.7199396439066077</v>
      </c>
      <c r="G2157" s="13">
        <f t="shared" si="463"/>
        <v>0.71999072969381361</v>
      </c>
      <c r="H2157" s="13">
        <f t="shared" si="464"/>
        <v>-0.13948652008783985</v>
      </c>
      <c r="I2157" s="13">
        <f t="shared" si="465"/>
        <v>-0.13931407632175505</v>
      </c>
      <c r="J2157" s="14">
        <f t="shared" si="466"/>
        <v>5.1085787205917832E-5</v>
      </c>
      <c r="K2157" s="14">
        <f t="shared" si="467"/>
        <v>1.7244376608480105E-4</v>
      </c>
      <c r="L2157" s="14">
        <f t="shared" si="468"/>
        <v>6.524394134701871E-10</v>
      </c>
      <c r="M2157" s="14">
        <f t="shared" si="469"/>
        <v>0.75181184180639415</v>
      </c>
      <c r="N2157" s="14">
        <f t="shared" si="470"/>
        <v>0.75184552565435303</v>
      </c>
      <c r="O2157" s="14">
        <f t="shared" si="471"/>
        <v>7.4342130969548883E-9</v>
      </c>
      <c r="P2157" s="14">
        <f t="shared" si="472"/>
        <v>4.8546013758408425E-9</v>
      </c>
      <c r="Q2157" s="14">
        <f t="shared" si="473"/>
        <v>6.9674969507283195E-5</v>
      </c>
      <c r="R2157" s="14">
        <f t="shared" si="474"/>
        <v>6.9674969563657236E-5</v>
      </c>
      <c r="S2157">
        <f t="shared" si="475"/>
        <v>887.79846218012051</v>
      </c>
    </row>
    <row r="2158" spans="1:19" x14ac:dyDescent="0.35">
      <c r="A2158" s="2" t="s">
        <v>2324</v>
      </c>
      <c r="B2158" s="2">
        <v>41.267130899999998</v>
      </c>
      <c r="C2158" s="2">
        <v>-7.9386232000000003</v>
      </c>
      <c r="D2158" s="2">
        <v>41.267738299999998</v>
      </c>
      <c r="E2158" s="2">
        <v>-7.9369046000000001</v>
      </c>
      <c r="F2158" s="13">
        <f t="shared" si="462"/>
        <v>0.72024730705649076</v>
      </c>
      <c r="G2158" s="13">
        <f t="shared" si="463"/>
        <v>0.72025790818636737</v>
      </c>
      <c r="H2158" s="13">
        <f t="shared" si="464"/>
        <v>-0.13855511291520831</v>
      </c>
      <c r="I2158" s="13">
        <f t="shared" si="465"/>
        <v>-0.13852511768668355</v>
      </c>
      <c r="J2158" s="14">
        <f t="shared" si="466"/>
        <v>1.0601129876608439E-5</v>
      </c>
      <c r="K2158" s="14">
        <f t="shared" si="467"/>
        <v>2.9995228524759554E-5</v>
      </c>
      <c r="L2158" s="14">
        <f t="shared" si="468"/>
        <v>2.8095988664916889E-11</v>
      </c>
      <c r="M2158" s="14">
        <f t="shared" si="469"/>
        <v>0.75163564343412104</v>
      </c>
      <c r="N2158" s="14">
        <f t="shared" si="470"/>
        <v>0.75164263566972445</v>
      </c>
      <c r="O2158" s="14">
        <f t="shared" si="471"/>
        <v>2.2492843354627304E-10</v>
      </c>
      <c r="P2158" s="14">
        <f t="shared" si="472"/>
        <v>1.5517187050248549E-10</v>
      </c>
      <c r="Q2158" s="14">
        <f t="shared" si="473"/>
        <v>1.2456800171090709E-5</v>
      </c>
      <c r="R2158" s="14">
        <f t="shared" si="474"/>
        <v>1.2456800171412867E-5</v>
      </c>
      <c r="S2158">
        <f t="shared" si="475"/>
        <v>158.72454778414274</v>
      </c>
    </row>
    <row r="2159" spans="1:19" x14ac:dyDescent="0.35">
      <c r="A2159" s="2" t="s">
        <v>2325</v>
      </c>
      <c r="B2159" s="2">
        <v>41.259853900000003</v>
      </c>
      <c r="C2159" s="2">
        <v>-8.0311457999999991</v>
      </c>
      <c r="D2159" s="2">
        <v>41.2612849</v>
      </c>
      <c r="E2159" s="2">
        <v>-8.0223490000000002</v>
      </c>
      <c r="F2159" s="13">
        <f t="shared" si="462"/>
        <v>0.72012029944682321</v>
      </c>
      <c r="G2159" s="13">
        <f t="shared" si="463"/>
        <v>0.72014527510841919</v>
      </c>
      <c r="H2159" s="13">
        <f t="shared" si="464"/>
        <v>-0.14016993691771401</v>
      </c>
      <c r="I2159" s="13">
        <f t="shared" si="465"/>
        <v>-0.14001640379407457</v>
      </c>
      <c r="J2159" s="14">
        <f t="shared" si="466"/>
        <v>2.4975661595982857E-5</v>
      </c>
      <c r="K2159" s="14">
        <f t="shared" si="467"/>
        <v>1.5353312363944327E-4</v>
      </c>
      <c r="L2159" s="14">
        <f t="shared" si="468"/>
        <v>1.5594591803115684E-10</v>
      </c>
      <c r="M2159" s="14">
        <f t="shared" si="469"/>
        <v>0.75170992902814504</v>
      </c>
      <c r="N2159" s="14">
        <f t="shared" si="470"/>
        <v>0.75172640008975433</v>
      </c>
      <c r="O2159" s="14">
        <f t="shared" si="471"/>
        <v>5.8931050020449143E-9</v>
      </c>
      <c r="P2159" s="14">
        <f t="shared" si="472"/>
        <v>3.4860228644898655E-9</v>
      </c>
      <c r="Q2159" s="14">
        <f t="shared" si="473"/>
        <v>5.9042551304037207E-5</v>
      </c>
      <c r="R2159" s="14">
        <f t="shared" si="474"/>
        <v>5.904255133834116E-5</v>
      </c>
      <c r="S2159">
        <f t="shared" si="475"/>
        <v>752.32018915314302</v>
      </c>
    </row>
    <row r="2160" spans="1:19" x14ac:dyDescent="0.35">
      <c r="A2160" s="2" t="s">
        <v>2326</v>
      </c>
      <c r="B2160" s="2">
        <v>41.261388199999999</v>
      </c>
      <c r="C2160" s="2">
        <v>-8.0222735000000007</v>
      </c>
      <c r="D2160" s="2">
        <v>41.259940999999998</v>
      </c>
      <c r="E2160" s="2">
        <v>-8.0312515999999992</v>
      </c>
      <c r="F2160" s="13">
        <f t="shared" si="462"/>
        <v>0.7201470780335365</v>
      </c>
      <c r="G2160" s="13">
        <f t="shared" si="463"/>
        <v>0.72012181962860167</v>
      </c>
      <c r="H2160" s="13">
        <f t="shared" si="464"/>
        <v>-0.14001508607048932</v>
      </c>
      <c r="I2160" s="13">
        <f t="shared" si="465"/>
        <v>-0.1401717834760626</v>
      </c>
      <c r="J2160" s="14">
        <f t="shared" si="466"/>
        <v>-2.5258404934835887E-5</v>
      </c>
      <c r="K2160" s="14">
        <f t="shared" si="467"/>
        <v>-1.566974055732806E-4</v>
      </c>
      <c r="L2160" s="14">
        <f t="shared" si="468"/>
        <v>1.5949675495455574E-10</v>
      </c>
      <c r="M2160" s="14">
        <f t="shared" si="469"/>
        <v>0.75172539756684176</v>
      </c>
      <c r="N2160" s="14">
        <f t="shared" si="470"/>
        <v>0.75170874000883581</v>
      </c>
      <c r="O2160" s="14">
        <f t="shared" si="471"/>
        <v>6.1385192157888242E-9</v>
      </c>
      <c r="P2160" s="14">
        <f t="shared" si="472"/>
        <v>3.6282423013844491E-9</v>
      </c>
      <c r="Q2160" s="14">
        <f t="shared" si="473"/>
        <v>6.0234892723275009E-5</v>
      </c>
      <c r="R2160" s="14">
        <f t="shared" si="474"/>
        <v>6.0234892759699479E-5</v>
      </c>
      <c r="S2160">
        <f t="shared" si="475"/>
        <v>767.51300354409079</v>
      </c>
    </row>
    <row r="2161" spans="1:19" x14ac:dyDescent="0.35">
      <c r="A2161" s="2" t="s">
        <v>2327</v>
      </c>
      <c r="B2161" s="2">
        <v>41.262079</v>
      </c>
      <c r="C2161" s="2">
        <v>-7.9439261999999999</v>
      </c>
      <c r="D2161" s="2">
        <v>41.2609432</v>
      </c>
      <c r="E2161" s="2">
        <v>-7.9446431999999998</v>
      </c>
      <c r="F2161" s="13">
        <f t="shared" si="462"/>
        <v>0.7201591347680093</v>
      </c>
      <c r="G2161" s="13">
        <f t="shared" si="463"/>
        <v>0.72013931131836517</v>
      </c>
      <c r="H2161" s="13">
        <f t="shared" si="464"/>
        <v>-0.13864766772544157</v>
      </c>
      <c r="I2161" s="13">
        <f t="shared" si="465"/>
        <v>-0.13866018173617836</v>
      </c>
      <c r="J2161" s="14">
        <f t="shared" si="466"/>
        <v>-1.9823449644129632E-5</v>
      </c>
      <c r="K2161" s="14">
        <f t="shared" si="467"/>
        <v>-1.2514010736791592E-5</v>
      </c>
      <c r="L2161" s="14">
        <f t="shared" si="468"/>
        <v>9.8242288945118632E-11</v>
      </c>
      <c r="M2161" s="14">
        <f t="shared" si="469"/>
        <v>0.75171386209784119</v>
      </c>
      <c r="N2161" s="14">
        <f t="shared" si="470"/>
        <v>0.75170078859521783</v>
      </c>
      <c r="O2161" s="14">
        <f t="shared" si="471"/>
        <v>3.9150116179622901E-11</v>
      </c>
      <c r="P2161" s="14">
        <f t="shared" si="472"/>
        <v>1.2036460639400959E-10</v>
      </c>
      <c r="Q2161" s="14">
        <f t="shared" si="473"/>
        <v>1.0971080457001927E-5</v>
      </c>
      <c r="R2161" s="14">
        <f t="shared" si="474"/>
        <v>1.0971080457222016E-5</v>
      </c>
      <c r="S2161">
        <f t="shared" si="475"/>
        <v>139.79350718592292</v>
      </c>
    </row>
    <row r="2162" spans="1:19" x14ac:dyDescent="0.35">
      <c r="A2162" s="2" t="s">
        <v>2328</v>
      </c>
      <c r="B2162" s="2">
        <v>41.257017500000003</v>
      </c>
      <c r="C2162" s="2">
        <v>-7.9483335999999998</v>
      </c>
      <c r="D2162" s="2">
        <v>41.257753899999997</v>
      </c>
      <c r="E2162" s="2">
        <v>-7.9469757999999997</v>
      </c>
      <c r="F2162" s="13">
        <f t="shared" si="462"/>
        <v>0.7200707949279197</v>
      </c>
      <c r="G2162" s="13">
        <f t="shared" si="463"/>
        <v>0.72008364753253129</v>
      </c>
      <c r="H2162" s="13">
        <f t="shared" si="464"/>
        <v>-0.13872459136689397</v>
      </c>
      <c r="I2162" s="13">
        <f t="shared" si="465"/>
        <v>-0.13870089328631038</v>
      </c>
      <c r="J2162" s="14">
        <f t="shared" si="466"/>
        <v>1.2852604611590657E-5</v>
      </c>
      <c r="K2162" s="14">
        <f t="shared" si="467"/>
        <v>2.3698080583584025E-5</v>
      </c>
      <c r="L2162" s="14">
        <f t="shared" si="468"/>
        <v>4.1297361324901866E-11</v>
      </c>
      <c r="M2162" s="14">
        <f t="shared" si="469"/>
        <v>0.7517505706100015</v>
      </c>
      <c r="N2162" s="14">
        <f t="shared" si="470"/>
        <v>0.7517590461666146</v>
      </c>
      <c r="O2162" s="14">
        <f t="shared" si="471"/>
        <v>1.4039975582993982E-10</v>
      </c>
      <c r="P2162" s="14">
        <f t="shared" si="472"/>
        <v>1.2064221832092805E-10</v>
      </c>
      <c r="Q2162" s="14">
        <f t="shared" si="473"/>
        <v>1.098372515683673E-5</v>
      </c>
      <c r="R2162" s="14">
        <f t="shared" si="474"/>
        <v>1.0983725157057581E-5</v>
      </c>
      <c r="S2162">
        <f t="shared" si="475"/>
        <v>139.95462595122768</v>
      </c>
    </row>
    <row r="2163" spans="1:19" x14ac:dyDescent="0.35">
      <c r="A2163" s="2" t="s">
        <v>2329</v>
      </c>
      <c r="B2163" s="2">
        <v>41.259421000000003</v>
      </c>
      <c r="C2163" s="2">
        <v>-8.0023861000000007</v>
      </c>
      <c r="D2163" s="2">
        <v>41.259248999999997</v>
      </c>
      <c r="E2163" s="2">
        <v>-8.0003495000000004</v>
      </c>
      <c r="F2163" s="13">
        <f t="shared" si="462"/>
        <v>0.72011274391649138</v>
      </c>
      <c r="G2163" s="13">
        <f t="shared" si="463"/>
        <v>0.72010974195017785</v>
      </c>
      <c r="H2163" s="13">
        <f t="shared" si="464"/>
        <v>-0.1396679854608282</v>
      </c>
      <c r="I2163" s="13">
        <f t="shared" si="465"/>
        <v>-0.13963244008528208</v>
      </c>
      <c r="J2163" s="14">
        <f t="shared" si="466"/>
        <v>-3.0019663135316677E-6</v>
      </c>
      <c r="K2163" s="14">
        <f t="shared" si="467"/>
        <v>3.5545375546119917E-5</v>
      </c>
      <c r="L2163" s="14">
        <f t="shared" si="468"/>
        <v>2.2529504368930355E-12</v>
      </c>
      <c r="M2163" s="14">
        <f t="shared" si="469"/>
        <v>0.75173336245411138</v>
      </c>
      <c r="N2163" s="14">
        <f t="shared" si="470"/>
        <v>0.75173138275248708</v>
      </c>
      <c r="O2163" s="14">
        <f t="shared" si="471"/>
        <v>3.1586843064541729E-10</v>
      </c>
      <c r="P2163" s="14">
        <f t="shared" si="472"/>
        <v>1.8075069335531029E-10</v>
      </c>
      <c r="Q2163" s="14">
        <f t="shared" si="473"/>
        <v>1.344435544588547E-5</v>
      </c>
      <c r="R2163" s="14">
        <f t="shared" si="474"/>
        <v>1.3444355446290484E-5</v>
      </c>
      <c r="S2163">
        <f t="shared" si="475"/>
        <v>171.30797709663335</v>
      </c>
    </row>
    <row r="2164" spans="1:19" x14ac:dyDescent="0.35">
      <c r="A2164" s="2" t="s">
        <v>2330</v>
      </c>
      <c r="B2164" s="2">
        <v>41.256632799999998</v>
      </c>
      <c r="C2164" s="2">
        <v>-7.9493764999999996</v>
      </c>
      <c r="D2164" s="2">
        <v>41.256023200000001</v>
      </c>
      <c r="E2164" s="2">
        <v>-7.9505300999999999</v>
      </c>
      <c r="F2164" s="13">
        <f t="shared" si="462"/>
        <v>0.72006408064628724</v>
      </c>
      <c r="G2164" s="13">
        <f t="shared" si="463"/>
        <v>0.72005344111916714</v>
      </c>
      <c r="H2164" s="13">
        <f t="shared" si="464"/>
        <v>-0.13874279340566301</v>
      </c>
      <c r="I2164" s="13">
        <f t="shared" si="465"/>
        <v>-0.13876292752391403</v>
      </c>
      <c r="J2164" s="14">
        <f t="shared" si="466"/>
        <v>-1.0639527120104297E-5</v>
      </c>
      <c r="K2164" s="14">
        <f t="shared" si="467"/>
        <v>-2.0134118251025068E-5</v>
      </c>
      <c r="L2164" s="14">
        <f t="shared" si="468"/>
        <v>2.8299884334591746E-11</v>
      </c>
      <c r="M2164" s="14">
        <f t="shared" si="469"/>
        <v>0.75177048981251893</v>
      </c>
      <c r="N2164" s="14">
        <f t="shared" si="470"/>
        <v>0.75176347380141118</v>
      </c>
      <c r="O2164" s="14">
        <f t="shared" si="471"/>
        <v>1.0134567943314155E-10</v>
      </c>
      <c r="P2164" s="14">
        <f t="shared" si="472"/>
        <v>8.5575759396130195E-11</v>
      </c>
      <c r="Q2164" s="14">
        <f t="shared" si="473"/>
        <v>9.2507166963500836E-6</v>
      </c>
      <c r="R2164" s="14">
        <f t="shared" si="474"/>
        <v>9.2507166964820242E-6</v>
      </c>
      <c r="S2164">
        <f t="shared" si="475"/>
        <v>117.87263214657395</v>
      </c>
    </row>
    <row r="2165" spans="1:19" x14ac:dyDescent="0.35">
      <c r="A2165" s="2" t="s">
        <v>2331</v>
      </c>
      <c r="B2165" s="2">
        <v>41.267894699999999</v>
      </c>
      <c r="C2165" s="2">
        <v>-7.9369312000000001</v>
      </c>
      <c r="D2165" s="2">
        <v>41.267251299999998</v>
      </c>
      <c r="E2165" s="2">
        <v>-7.9386663999999998</v>
      </c>
      <c r="F2165" s="13">
        <f t="shared" si="462"/>
        <v>0.72026063788131756</v>
      </c>
      <c r="G2165" s="13">
        <f t="shared" si="463"/>
        <v>0.72024940843291019</v>
      </c>
      <c r="H2165" s="13">
        <f t="shared" si="464"/>
        <v>-0.13852558194426456</v>
      </c>
      <c r="I2165" s="13">
        <f t="shared" si="465"/>
        <v>-0.13855586689744517</v>
      </c>
      <c r="J2165" s="14">
        <f t="shared" si="466"/>
        <v>-1.1229448407368281E-5</v>
      </c>
      <c r="K2165" s="14">
        <f t="shared" si="467"/>
        <v>-3.0284953180609309E-5</v>
      </c>
      <c r="L2165" s="14">
        <f t="shared" si="468"/>
        <v>3.1525127883105232E-11</v>
      </c>
      <c r="M2165" s="14">
        <f t="shared" si="469"/>
        <v>0.75164124966200396</v>
      </c>
      <c r="N2165" s="14">
        <f t="shared" si="470"/>
        <v>0.7516338429830921</v>
      </c>
      <c r="O2165" s="14">
        <f t="shared" si="471"/>
        <v>2.2929459727039914E-10</v>
      </c>
      <c r="P2165" s="14">
        <f t="shared" si="472"/>
        <v>1.6106717449812261E-10</v>
      </c>
      <c r="Q2165" s="14">
        <f t="shared" si="473"/>
        <v>1.2691224310448643E-5</v>
      </c>
      <c r="R2165" s="14">
        <f t="shared" si="474"/>
        <v>1.2691224310789331E-5</v>
      </c>
      <c r="S2165">
        <f t="shared" si="475"/>
        <v>161.71158016807766</v>
      </c>
    </row>
    <row r="2166" spans="1:19" x14ac:dyDescent="0.35">
      <c r="A2166" s="2" t="s">
        <v>2332</v>
      </c>
      <c r="B2166" s="2">
        <v>41.251445699999998</v>
      </c>
      <c r="C2166" s="2">
        <v>-7.9675580999999998</v>
      </c>
      <c r="D2166" s="2">
        <v>41.2512069</v>
      </c>
      <c r="E2166" s="2">
        <v>-7.9649108000000002</v>
      </c>
      <c r="F2166" s="13">
        <f t="shared" si="462"/>
        <v>0.71997354867265695</v>
      </c>
      <c r="G2166" s="13">
        <f t="shared" si="463"/>
        <v>0.71996938082640327</v>
      </c>
      <c r="H2166" s="13">
        <f t="shared" si="464"/>
        <v>-0.13906012218894362</v>
      </c>
      <c r="I2166" s="13">
        <f t="shared" si="465"/>
        <v>-0.13901391808765556</v>
      </c>
      <c r="J2166" s="14">
        <f t="shared" si="466"/>
        <v>-4.1678462536776095E-6</v>
      </c>
      <c r="K2166" s="14">
        <f t="shared" si="467"/>
        <v>4.620410128805541E-5</v>
      </c>
      <c r="L2166" s="14">
        <f t="shared" si="468"/>
        <v>4.3427355985673357E-12</v>
      </c>
      <c r="M2166" s="14">
        <f t="shared" si="469"/>
        <v>0.75182591860220827</v>
      </c>
      <c r="N2166" s="14">
        <f t="shared" si="470"/>
        <v>0.75182317047768732</v>
      </c>
      <c r="O2166" s="14">
        <f t="shared" si="471"/>
        <v>5.3370474386427396E-10</v>
      </c>
      <c r="P2166" s="14">
        <f t="shared" si="472"/>
        <v>3.0601408281898338E-10</v>
      </c>
      <c r="Q2166" s="14">
        <f t="shared" si="473"/>
        <v>1.7493258210493074E-5</v>
      </c>
      <c r="R2166" s="14">
        <f t="shared" si="474"/>
        <v>1.7493258211385274E-5</v>
      </c>
      <c r="S2166">
        <f t="shared" si="475"/>
        <v>222.89909612947116</v>
      </c>
    </row>
    <row r="2167" spans="1:19" x14ac:dyDescent="0.35">
      <c r="A2167" s="2" t="s">
        <v>2333</v>
      </c>
      <c r="B2167" s="2">
        <v>41.253099599999999</v>
      </c>
      <c r="C2167" s="2">
        <v>-7.9727797999999996</v>
      </c>
      <c r="D2167" s="2">
        <v>41.253557999999998</v>
      </c>
      <c r="E2167" s="2">
        <v>-7.9750893999999999</v>
      </c>
      <c r="F2167" s="13">
        <f t="shared" si="462"/>
        <v>0.72000241467315573</v>
      </c>
      <c r="G2167" s="13">
        <f t="shared" si="463"/>
        <v>0.72001041526244691</v>
      </c>
      <c r="H2167" s="13">
        <f t="shared" si="464"/>
        <v>-0.139151258046495</v>
      </c>
      <c r="I2167" s="13">
        <f t="shared" si="465"/>
        <v>-0.13919156817089906</v>
      </c>
      <c r="J2167" s="14">
        <f t="shared" si="466"/>
        <v>8.0005892911794163E-6</v>
      </c>
      <c r="K2167" s="14">
        <f t="shared" si="467"/>
        <v>-4.0310124404058234E-5</v>
      </c>
      <c r="L2167" s="14">
        <f t="shared" si="468"/>
        <v>1.6002357251448327E-11</v>
      </c>
      <c r="M2167" s="14">
        <f t="shared" si="469"/>
        <v>0.75179886143570596</v>
      </c>
      <c r="N2167" s="14">
        <f t="shared" si="470"/>
        <v>0.75180413694023651</v>
      </c>
      <c r="O2167" s="14">
        <f t="shared" si="471"/>
        <v>4.0622653231265612E-10</v>
      </c>
      <c r="P2167" s="14">
        <f t="shared" si="472"/>
        <v>2.4560382519394489E-10</v>
      </c>
      <c r="Q2167" s="14">
        <f t="shared" si="473"/>
        <v>1.56717524608432E-5</v>
      </c>
      <c r="R2167" s="14">
        <f t="shared" si="474"/>
        <v>1.5671752461484709E-5</v>
      </c>
      <c r="S2167">
        <f t="shared" si="475"/>
        <v>199.68946986423816</v>
      </c>
    </row>
    <row r="2168" spans="1:19" x14ac:dyDescent="0.35">
      <c r="A2168" s="2" t="s">
        <v>2334</v>
      </c>
      <c r="B2168" s="2">
        <v>41.255938499999999</v>
      </c>
      <c r="C2168" s="2">
        <v>-7.9504215</v>
      </c>
      <c r="D2168" s="2">
        <v>41.256528600000003</v>
      </c>
      <c r="E2168" s="2">
        <v>-7.9492548999999997</v>
      </c>
      <c r="F2168" s="13">
        <f t="shared" si="462"/>
        <v>0.7200519628252906</v>
      </c>
      <c r="G2168" s="13">
        <f t="shared" si="463"/>
        <v>0.72006226201320667</v>
      </c>
      <c r="H2168" s="13">
        <f t="shared" si="464"/>
        <v>-0.13876103209634635</v>
      </c>
      <c r="I2168" s="13">
        <f t="shared" si="465"/>
        <v>-0.13874067108529259</v>
      </c>
      <c r="J2168" s="14">
        <f t="shared" si="466"/>
        <v>1.0299187916062991E-5</v>
      </c>
      <c r="K2168" s="14">
        <f t="shared" si="467"/>
        <v>2.0361011053765532E-5</v>
      </c>
      <c r="L2168" s="14">
        <f t="shared" si="468"/>
        <v>2.6518317932360075E-11</v>
      </c>
      <c r="M2168" s="14">
        <f t="shared" si="469"/>
        <v>0.75176467306655759</v>
      </c>
      <c r="N2168" s="14">
        <f t="shared" si="470"/>
        <v>0.75177146463541289</v>
      </c>
      <c r="O2168" s="14">
        <f t="shared" si="471"/>
        <v>1.0364269277930995E-10</v>
      </c>
      <c r="P2168" s="14">
        <f t="shared" si="472"/>
        <v>8.5092527738679323E-11</v>
      </c>
      <c r="Q2168" s="14">
        <f t="shared" si="473"/>
        <v>9.2245611136074823E-6</v>
      </c>
      <c r="R2168" s="14">
        <f t="shared" si="474"/>
        <v>9.2245611137383049E-6</v>
      </c>
      <c r="S2168">
        <f t="shared" si="475"/>
        <v>117.53935771125349</v>
      </c>
    </row>
    <row r="2169" spans="1:19" x14ac:dyDescent="0.35">
      <c r="A2169" s="2" t="s">
        <v>2335</v>
      </c>
      <c r="B2169" s="2">
        <v>41.2578374</v>
      </c>
      <c r="C2169" s="2">
        <v>-7.9471426000000003</v>
      </c>
      <c r="D2169" s="2">
        <v>41.257121300000001</v>
      </c>
      <c r="E2169" s="2">
        <v>-7.9484222999999998</v>
      </c>
      <c r="F2169" s="13">
        <f t="shared" si="462"/>
        <v>0.72008510488245669</v>
      </c>
      <c r="G2169" s="13">
        <f t="shared" si="463"/>
        <v>0.72007260657968319</v>
      </c>
      <c r="H2169" s="13">
        <f t="shared" si="464"/>
        <v>-0.13870380449550271</v>
      </c>
      <c r="I2169" s="13">
        <f t="shared" si="465"/>
        <v>-0.13872613947394047</v>
      </c>
      <c r="J2169" s="14">
        <f t="shared" si="466"/>
        <v>-1.2498302773500392E-5</v>
      </c>
      <c r="K2169" s="14">
        <f t="shared" si="467"/>
        <v>-2.2334978437760222E-5</v>
      </c>
      <c r="L2169" s="14">
        <f t="shared" si="468"/>
        <v>3.9051893054013541E-11</v>
      </c>
      <c r="M2169" s="14">
        <f t="shared" si="469"/>
        <v>0.75175785149355678</v>
      </c>
      <c r="N2169" s="14">
        <f t="shared" si="470"/>
        <v>0.75174960956335612</v>
      </c>
      <c r="O2169" s="14">
        <f t="shared" si="471"/>
        <v>1.2471281544861911E-10</v>
      </c>
      <c r="P2169" s="14">
        <f t="shared" si="472"/>
        <v>1.0953130431244627E-10</v>
      </c>
      <c r="Q2169" s="14">
        <f t="shared" si="473"/>
        <v>1.046572043924575E-5</v>
      </c>
      <c r="R2169" s="14">
        <f t="shared" si="474"/>
        <v>1.0465720439436805E-5</v>
      </c>
      <c r="S2169">
        <f t="shared" si="475"/>
        <v>133.35420983930376</v>
      </c>
    </row>
    <row r="2170" spans="1:19" x14ac:dyDescent="0.35">
      <c r="A2170" s="2" t="s">
        <v>2336</v>
      </c>
      <c r="B2170" s="2">
        <v>41.2513237</v>
      </c>
      <c r="C2170" s="2">
        <v>-7.9649086999999996</v>
      </c>
      <c r="D2170" s="2">
        <v>41.2515602</v>
      </c>
      <c r="E2170" s="2">
        <v>-7.9675269000000002</v>
      </c>
      <c r="F2170" s="13">
        <f t="shared" si="462"/>
        <v>0.71997141937096965</v>
      </c>
      <c r="G2170" s="13">
        <f t="shared" si="463"/>
        <v>0.7199755470746505</v>
      </c>
      <c r="H2170" s="13">
        <f t="shared" si="464"/>
        <v>-0.13901388143574128</v>
      </c>
      <c r="I2170" s="13">
        <f t="shared" si="465"/>
        <v>-0.13905957764621699</v>
      </c>
      <c r="J2170" s="14">
        <f t="shared" si="466"/>
        <v>4.1277036808562428E-6</v>
      </c>
      <c r="K2170" s="14">
        <f t="shared" si="467"/>
        <v>-4.5696210475704158E-5</v>
      </c>
      <c r="L2170" s="14">
        <f t="shared" si="468"/>
        <v>4.259484419232495E-12</v>
      </c>
      <c r="M2170" s="14">
        <f t="shared" si="469"/>
        <v>0.75182185280028424</v>
      </c>
      <c r="N2170" s="14">
        <f t="shared" si="470"/>
        <v>0.75182457446253315</v>
      </c>
      <c r="O2170" s="14">
        <f t="shared" si="471"/>
        <v>5.2203591286912307E-10</v>
      </c>
      <c r="P2170" s="14">
        <f t="shared" si="472"/>
        <v>2.9933409519951522E-10</v>
      </c>
      <c r="Q2170" s="14">
        <f t="shared" si="473"/>
        <v>1.7301274380793896E-5</v>
      </c>
      <c r="R2170" s="14">
        <f t="shared" si="474"/>
        <v>1.7301274381657043E-5</v>
      </c>
      <c r="S2170">
        <f t="shared" si="475"/>
        <v>220.45283817107403</v>
      </c>
    </row>
    <row r="2171" spans="1:19" x14ac:dyDescent="0.35">
      <c r="A2171" s="2" t="s">
        <v>2337</v>
      </c>
      <c r="B2171" s="2">
        <v>41.259396600000002</v>
      </c>
      <c r="C2171" s="2">
        <v>-8.0003422000000004</v>
      </c>
      <c r="D2171" s="2">
        <v>41.259550699999998</v>
      </c>
      <c r="E2171" s="2">
        <v>-8.0023871</v>
      </c>
      <c r="F2171" s="13">
        <f t="shared" si="462"/>
        <v>0.72011231805615383</v>
      </c>
      <c r="G2171" s="13">
        <f t="shared" si="463"/>
        <v>0.72011500760853109</v>
      </c>
      <c r="H2171" s="13">
        <f t="shared" si="464"/>
        <v>-0.13963231267624671</v>
      </c>
      <c r="I2171" s="13">
        <f t="shared" si="465"/>
        <v>-0.13966800291412071</v>
      </c>
      <c r="J2171" s="14">
        <f t="shared" si="466"/>
        <v>2.689552377255211E-6</v>
      </c>
      <c r="K2171" s="14">
        <f t="shared" si="467"/>
        <v>-3.5690237874003161E-5</v>
      </c>
      <c r="L2171" s="14">
        <f t="shared" si="468"/>
        <v>1.8084229974986991E-12</v>
      </c>
      <c r="M2171" s="14">
        <f t="shared" si="469"/>
        <v>0.75172988991486345</v>
      </c>
      <c r="N2171" s="14">
        <f t="shared" si="470"/>
        <v>0.75173166359429267</v>
      </c>
      <c r="O2171" s="14">
        <f t="shared" si="471"/>
        <v>3.1844826984192932E-10</v>
      </c>
      <c r="P2171" s="14">
        <f t="shared" si="472"/>
        <v>1.8176327301767175E-10</v>
      </c>
      <c r="Q2171" s="14">
        <f t="shared" si="473"/>
        <v>1.3481961022702586E-5</v>
      </c>
      <c r="R2171" s="14">
        <f t="shared" si="474"/>
        <v>1.3481961023111007E-5</v>
      </c>
      <c r="S2171">
        <f t="shared" si="475"/>
        <v>171.78714735648046</v>
      </c>
    </row>
    <row r="2172" spans="1:19" x14ac:dyDescent="0.35">
      <c r="A2172" s="2" t="s">
        <v>2338</v>
      </c>
      <c r="B2172" s="2">
        <v>41.253441100000003</v>
      </c>
      <c r="C2172" s="2">
        <v>-7.9750987999999996</v>
      </c>
      <c r="D2172" s="2">
        <v>41.2529927</v>
      </c>
      <c r="E2172" s="2">
        <v>-7.9728422999999999</v>
      </c>
      <c r="F2172" s="13">
        <f t="shared" si="462"/>
        <v>0.72000837497255132</v>
      </c>
      <c r="G2172" s="13">
        <f t="shared" si="463"/>
        <v>0.72000054891618537</v>
      </c>
      <c r="H2172" s="13">
        <f t="shared" si="464"/>
        <v>-0.13919173223184875</v>
      </c>
      <c r="I2172" s="13">
        <f t="shared" si="465"/>
        <v>-0.13915234887727751</v>
      </c>
      <c r="J2172" s="14">
        <f t="shared" si="466"/>
        <v>-7.8260563659560134E-6</v>
      </c>
      <c r="K2172" s="14">
        <f t="shared" si="467"/>
        <v>3.9383354571237428E-5</v>
      </c>
      <c r="L2172" s="14">
        <f t="shared" si="468"/>
        <v>1.5311789560702012E-11</v>
      </c>
      <c r="M2172" s="14">
        <f t="shared" si="469"/>
        <v>0.75180536719386293</v>
      </c>
      <c r="N2172" s="14">
        <f t="shared" si="470"/>
        <v>0.75180020678600068</v>
      </c>
      <c r="O2172" s="14">
        <f t="shared" si="471"/>
        <v>3.8776215427083212E-10</v>
      </c>
      <c r="P2172" s="14">
        <f t="shared" si="472"/>
        <v>2.3447784042869757E-10</v>
      </c>
      <c r="Q2172" s="14">
        <f t="shared" si="473"/>
        <v>1.531266927836873E-5</v>
      </c>
      <c r="R2172" s="14">
        <f t="shared" si="474"/>
        <v>1.5312669278967142E-5</v>
      </c>
      <c r="S2172">
        <f t="shared" si="475"/>
        <v>195.11403195259933</v>
      </c>
    </row>
    <row r="2173" spans="1:19" x14ac:dyDescent="0.35">
      <c r="A2173" s="2" t="s">
        <v>2339</v>
      </c>
      <c r="B2173" s="2">
        <v>41.762645900000003</v>
      </c>
      <c r="C2173" s="2">
        <v>-6.7927603000000003</v>
      </c>
      <c r="D2173" s="2">
        <v>41.762785700000002</v>
      </c>
      <c r="E2173" s="2">
        <v>-6.7923629999999999</v>
      </c>
      <c r="F2173" s="13">
        <f t="shared" si="462"/>
        <v>0.7288956752995106</v>
      </c>
      <c r="G2173" s="13">
        <f t="shared" si="463"/>
        <v>0.72889811526980486</v>
      </c>
      <c r="H2173" s="13">
        <f t="shared" si="464"/>
        <v>-0.11855603253375778</v>
      </c>
      <c r="I2173" s="13">
        <f t="shared" si="465"/>
        <v>-0.11854909834063961</v>
      </c>
      <c r="J2173" s="14">
        <f t="shared" si="466"/>
        <v>2.4399702942545787E-6</v>
      </c>
      <c r="K2173" s="14">
        <f t="shared" si="467"/>
        <v>6.9341931181743366E-6</v>
      </c>
      <c r="L2173" s="14">
        <f t="shared" si="468"/>
        <v>1.4883637592104555E-12</v>
      </c>
      <c r="M2173" s="14">
        <f t="shared" si="469"/>
        <v>0.74590876328732703</v>
      </c>
      <c r="N2173" s="14">
        <f t="shared" si="470"/>
        <v>0.74591038842276824</v>
      </c>
      <c r="O2173" s="14">
        <f t="shared" si="471"/>
        <v>1.2020758549985916E-11</v>
      </c>
      <c r="P2173" s="14">
        <f t="shared" si="472"/>
        <v>8.1764865682086917E-12</v>
      </c>
      <c r="Q2173" s="14">
        <f t="shared" si="473"/>
        <v>2.8594556419375861E-6</v>
      </c>
      <c r="R2173" s="14">
        <f t="shared" si="474"/>
        <v>2.8594556419414824E-6</v>
      </c>
      <c r="S2173">
        <f t="shared" si="475"/>
        <v>36.435183789618371</v>
      </c>
    </row>
    <row r="2174" spans="1:19" x14ac:dyDescent="0.35">
      <c r="A2174" s="2" t="s">
        <v>2340</v>
      </c>
      <c r="B2174" s="2">
        <v>41.7628877</v>
      </c>
      <c r="C2174" s="2">
        <v>-6.7923764000000002</v>
      </c>
      <c r="D2174" s="2">
        <v>41.762765600000002</v>
      </c>
      <c r="E2174" s="2">
        <v>-6.7927644999999997</v>
      </c>
      <c r="F2174" s="13">
        <f t="shared" si="462"/>
        <v>0.72889989550564183</v>
      </c>
      <c r="G2174" s="13">
        <f t="shared" si="463"/>
        <v>0.7288977644586252</v>
      </c>
      <c r="H2174" s="13">
        <f t="shared" si="464"/>
        <v>-0.11854933221475937</v>
      </c>
      <c r="I2174" s="13">
        <f t="shared" si="465"/>
        <v>-0.11855610583758636</v>
      </c>
      <c r="J2174" s="14">
        <f t="shared" si="466"/>
        <v>-2.1310470166291395E-6</v>
      </c>
      <c r="K2174" s="14">
        <f t="shared" si="467"/>
        <v>-6.7736228269860144E-6</v>
      </c>
      <c r="L2174" s="14">
        <f t="shared" si="468"/>
        <v>1.1353403467705593E-12</v>
      </c>
      <c r="M2174" s="14">
        <f t="shared" si="469"/>
        <v>0.74590899694441271</v>
      </c>
      <c r="N2174" s="14">
        <f t="shared" si="470"/>
        <v>0.74590757756338766</v>
      </c>
      <c r="O2174" s="14">
        <f t="shared" si="471"/>
        <v>1.1470491550522644E-11</v>
      </c>
      <c r="P2174" s="14">
        <f t="shared" si="472"/>
        <v>7.5172829494797734E-12</v>
      </c>
      <c r="Q2174" s="14">
        <f t="shared" si="473"/>
        <v>2.7417663922150212E-6</v>
      </c>
      <c r="R2174" s="14">
        <f t="shared" si="474"/>
        <v>2.7417663922184568E-6</v>
      </c>
      <c r="S2174">
        <f t="shared" si="475"/>
        <v>34.935587369647578</v>
      </c>
    </row>
    <row r="2175" spans="1:19" x14ac:dyDescent="0.35">
      <c r="A2175" s="2" t="s">
        <v>2341</v>
      </c>
      <c r="B2175" s="2">
        <v>38.602079799999998</v>
      </c>
      <c r="C2175" s="2">
        <v>-9.1305312999999995</v>
      </c>
      <c r="D2175" s="2">
        <v>38.602660399999998</v>
      </c>
      <c r="E2175" s="2">
        <v>-9.1302018999999994</v>
      </c>
      <c r="F2175" s="13">
        <f t="shared" si="462"/>
        <v>0.67373339062759419</v>
      </c>
      <c r="G2175" s="13">
        <f t="shared" si="463"/>
        <v>0.67374352400923121</v>
      </c>
      <c r="H2175" s="13">
        <f t="shared" si="464"/>
        <v>-0.15935783364139813</v>
      </c>
      <c r="I2175" s="13">
        <f t="shared" si="465"/>
        <v>-0.15935208452684205</v>
      </c>
      <c r="J2175" s="14">
        <f t="shared" si="466"/>
        <v>1.0133381637023042E-5</v>
      </c>
      <c r="K2175" s="14">
        <f t="shared" si="467"/>
        <v>5.7491145560861767E-6</v>
      </c>
      <c r="L2175" s="14">
        <f t="shared" si="468"/>
        <v>2.5671355850169274E-11</v>
      </c>
      <c r="M2175" s="14">
        <f t="shared" si="469"/>
        <v>0.78149150313760696</v>
      </c>
      <c r="N2175" s="14">
        <f t="shared" si="470"/>
        <v>0.7814978254752466</v>
      </c>
      <c r="O2175" s="14">
        <f t="shared" si="471"/>
        <v>8.2630795447277314E-12</v>
      </c>
      <c r="P2175" s="14">
        <f t="shared" si="472"/>
        <v>3.07178987318839E-11</v>
      </c>
      <c r="Q2175" s="14">
        <f t="shared" si="473"/>
        <v>5.5423730235237592E-6</v>
      </c>
      <c r="R2175" s="14">
        <f t="shared" si="474"/>
        <v>5.5423730235521331E-6</v>
      </c>
      <c r="S2175">
        <f t="shared" si="475"/>
        <v>70.620917066101285</v>
      </c>
    </row>
    <row r="2176" spans="1:19" x14ac:dyDescent="0.35">
      <c r="A2176" s="2" t="s">
        <v>2342</v>
      </c>
      <c r="B2176" s="2">
        <v>38.602692400000002</v>
      </c>
      <c r="C2176" s="2">
        <v>-9.1303043000000006</v>
      </c>
      <c r="D2176" s="2">
        <v>38.602111000000001</v>
      </c>
      <c r="E2176" s="2">
        <v>-9.1306232000000005</v>
      </c>
      <c r="F2176" s="13">
        <f t="shared" si="462"/>
        <v>0.67374408251459195</v>
      </c>
      <c r="G2176" s="13">
        <f t="shared" si="463"/>
        <v>0.67373393517032076</v>
      </c>
      <c r="H2176" s="13">
        <f t="shared" si="464"/>
        <v>-0.15935387174399612</v>
      </c>
      <c r="I2176" s="13">
        <f t="shared" si="465"/>
        <v>-0.15935943759898072</v>
      </c>
      <c r="J2176" s="14">
        <f t="shared" si="466"/>
        <v>-1.0147344271183023E-5</v>
      </c>
      <c r="K2176" s="14">
        <f t="shared" si="467"/>
        <v>-5.5658549845960525E-6</v>
      </c>
      <c r="L2176" s="14">
        <f t="shared" si="468"/>
        <v>2.5742148939256844E-11</v>
      </c>
      <c r="M2176" s="14">
        <f t="shared" si="469"/>
        <v>0.78149748573058642</v>
      </c>
      <c r="N2176" s="14">
        <f t="shared" si="470"/>
        <v>0.78149115467711905</v>
      </c>
      <c r="O2176" s="14">
        <f t="shared" si="471"/>
        <v>7.7446854273681874E-12</v>
      </c>
      <c r="P2176" s="14">
        <f t="shared" si="472"/>
        <v>3.0472086789271689E-11</v>
      </c>
      <c r="Q2176" s="14">
        <f t="shared" si="473"/>
        <v>5.5201527867688312E-6</v>
      </c>
      <c r="R2176" s="14">
        <f t="shared" si="474"/>
        <v>5.5201527867968663E-6</v>
      </c>
      <c r="S2176">
        <f t="shared" si="475"/>
        <v>70.337786809365667</v>
      </c>
    </row>
    <row r="2177" spans="1:19" x14ac:dyDescent="0.35">
      <c r="A2177" s="2" t="s">
        <v>2343</v>
      </c>
      <c r="B2177" s="2">
        <v>38.6019747</v>
      </c>
      <c r="C2177" s="2">
        <v>-9.1103027999999995</v>
      </c>
      <c r="D2177" s="2">
        <v>38.602507199999998</v>
      </c>
      <c r="E2177" s="2">
        <v>-9.1102030999999997</v>
      </c>
      <c r="F2177" s="13">
        <f t="shared" si="462"/>
        <v>0.67373155628655035</v>
      </c>
      <c r="G2177" s="13">
        <f t="shared" si="463"/>
        <v>0.67374085016481722</v>
      </c>
      <c r="H2177" s="13">
        <f t="shared" si="464"/>
        <v>-0.15900477971365845</v>
      </c>
      <c r="I2177" s="13">
        <f t="shared" si="465"/>
        <v>-0.15900303962039422</v>
      </c>
      <c r="J2177" s="14">
        <f t="shared" si="466"/>
        <v>9.2938782668694486E-6</v>
      </c>
      <c r="K2177" s="14">
        <f t="shared" si="467"/>
        <v>1.7400932642297473E-6</v>
      </c>
      <c r="L2177" s="14">
        <f t="shared" si="468"/>
        <v>2.159404330969163E-11</v>
      </c>
      <c r="M2177" s="14">
        <f t="shared" si="469"/>
        <v>0.78149317138881502</v>
      </c>
      <c r="N2177" s="14">
        <f t="shared" si="470"/>
        <v>0.78149896993391965</v>
      </c>
      <c r="O2177" s="14">
        <f t="shared" si="471"/>
        <v>7.5698114205424322E-13</v>
      </c>
      <c r="P2177" s="14">
        <f t="shared" si="472"/>
        <v>2.2056359026560444E-11</v>
      </c>
      <c r="Q2177" s="14">
        <f t="shared" si="473"/>
        <v>4.6964198094463879E-6</v>
      </c>
      <c r="R2177" s="14">
        <f t="shared" si="474"/>
        <v>4.6964198094636521E-6</v>
      </c>
      <c r="S2177">
        <f t="shared" si="475"/>
        <v>59.841781212185857</v>
      </c>
    </row>
    <row r="2178" spans="1:19" x14ac:dyDescent="0.35">
      <c r="A2178" s="2" t="s">
        <v>2344</v>
      </c>
      <c r="B2178" s="2">
        <v>38.602519700000002</v>
      </c>
      <c r="C2178" s="2">
        <v>-9.110284</v>
      </c>
      <c r="D2178" s="2">
        <v>38.6019936</v>
      </c>
      <c r="E2178" s="2">
        <v>-9.1103775000000002</v>
      </c>
      <c r="F2178" s="13">
        <f t="shared" si="462"/>
        <v>0.67374106833097369</v>
      </c>
      <c r="G2178" s="13">
        <f t="shared" si="463"/>
        <v>0.67373188615377899</v>
      </c>
      <c r="H2178" s="13">
        <f t="shared" si="464"/>
        <v>-0.15900445159175908</v>
      </c>
      <c r="I2178" s="13">
        <f t="shared" si="465"/>
        <v>-0.15900608347460971</v>
      </c>
      <c r="J2178" s="14">
        <f t="shared" si="466"/>
        <v>-9.1821771946998254E-6</v>
      </c>
      <c r="K2178" s="14">
        <f t="shared" si="467"/>
        <v>-1.6318828506278749E-6</v>
      </c>
      <c r="L2178" s="14">
        <f t="shared" si="468"/>
        <v>2.1078094508568294E-11</v>
      </c>
      <c r="M2178" s="14">
        <f t="shared" si="469"/>
        <v>0.78149876412755859</v>
      </c>
      <c r="N2178" s="14">
        <f t="shared" si="470"/>
        <v>0.78149303527192182</v>
      </c>
      <c r="O2178" s="14">
        <f t="shared" si="471"/>
        <v>6.6576040954319203E-13</v>
      </c>
      <c r="P2178" s="14">
        <f t="shared" si="472"/>
        <v>2.1484698252354478E-11</v>
      </c>
      <c r="Q2178" s="14">
        <f t="shared" si="473"/>
        <v>4.635158924174497E-6</v>
      </c>
      <c r="R2178" s="14">
        <f t="shared" si="474"/>
        <v>4.6351589241910938E-6</v>
      </c>
      <c r="S2178">
        <f t="shared" si="475"/>
        <v>59.061195012042916</v>
      </c>
    </row>
    <row r="2179" spans="1:19" x14ac:dyDescent="0.35">
      <c r="A2179" s="2" t="s">
        <v>2345</v>
      </c>
      <c r="B2179" s="2">
        <v>38.951696800000001</v>
      </c>
      <c r="C2179" s="2">
        <v>-9.0659652000000008</v>
      </c>
      <c r="D2179" s="2">
        <v>38.949583099999998</v>
      </c>
      <c r="E2179" s="2">
        <v>-9.0670801000000001</v>
      </c>
      <c r="F2179" s="13">
        <f t="shared" si="462"/>
        <v>0.67983535839853926</v>
      </c>
      <c r="G2179" s="13">
        <f t="shared" si="463"/>
        <v>0.67979846737413974</v>
      </c>
      <c r="H2179" s="13">
        <f t="shared" si="464"/>
        <v>-0.15823094261122625</v>
      </c>
      <c r="I2179" s="13">
        <f t="shared" si="465"/>
        <v>-0.1582504012870567</v>
      </c>
      <c r="J2179" s="14">
        <f t="shared" si="466"/>
        <v>-3.6891024399521299E-5</v>
      </c>
      <c r="K2179" s="14">
        <f t="shared" si="467"/>
        <v>-1.9458675830447136E-5</v>
      </c>
      <c r="L2179" s="14">
        <f t="shared" si="468"/>
        <v>3.402369202729319E-10</v>
      </c>
      <c r="M2179" s="14">
        <f t="shared" si="469"/>
        <v>0.77769942526861002</v>
      </c>
      <c r="N2179" s="14">
        <f t="shared" si="470"/>
        <v>0.77767623370214578</v>
      </c>
      <c r="O2179" s="14">
        <f t="shared" si="471"/>
        <v>9.4660016265620059E-11</v>
      </c>
      <c r="P2179" s="14">
        <f t="shared" si="472"/>
        <v>3.9748714286749937E-10</v>
      </c>
      <c r="Q2179" s="14">
        <f t="shared" si="473"/>
        <v>1.9937079597260463E-5</v>
      </c>
      <c r="R2179" s="14">
        <f t="shared" si="474"/>
        <v>1.9937079598581252E-5</v>
      </c>
      <c r="S2179">
        <f t="shared" si="475"/>
        <v>254.03826824512231</v>
      </c>
    </row>
    <row r="2180" spans="1:19" x14ac:dyDescent="0.35">
      <c r="A2180" s="2" t="s">
        <v>2346</v>
      </c>
      <c r="B2180" s="2">
        <v>38.949567100000003</v>
      </c>
      <c r="C2180" s="2">
        <v>-9.0669120999999997</v>
      </c>
      <c r="D2180" s="2">
        <v>38.9516238</v>
      </c>
      <c r="E2180" s="2">
        <v>-9.0657935999999992</v>
      </c>
      <c r="F2180" s="13">
        <f t="shared" ref="F2180:F2243" si="476">B2180*(PI()/180)</f>
        <v>0.67979818812145953</v>
      </c>
      <c r="G2180" s="13">
        <f t="shared" ref="G2180:G2243" si="477">D2180*(PI()/180)</f>
        <v>0.67983408430818526</v>
      </c>
      <c r="H2180" s="13">
        <f t="shared" ref="H2180:H2243" si="478">C2180*(PI()/180)</f>
        <v>-0.15824746913391335</v>
      </c>
      <c r="I2180" s="13">
        <f t="shared" ref="I2180:I2243" si="479">E2180*(PI()/180)</f>
        <v>-0.1582279476262298</v>
      </c>
      <c r="J2180" s="14">
        <f t="shared" ref="J2180:J2243" si="480">G2180-F2180</f>
        <v>3.5896186725725698E-5</v>
      </c>
      <c r="K2180" s="14">
        <f t="shared" ref="K2180:K2243" si="481">I2180-H2180</f>
        <v>1.9521507683556427E-5</v>
      </c>
      <c r="L2180" s="14">
        <f t="shared" ref="L2180:L2243" si="482">SIN(J2180/2)*SIN(J2180/2)</f>
        <v>3.2213405532745136E-10</v>
      </c>
      <c r="M2180" s="14">
        <f t="shared" ref="M2180:M2243" si="483">COS(G2180)</f>
        <v>0.77767703467752014</v>
      </c>
      <c r="N2180" s="14">
        <f t="shared" ref="N2180:N2243" si="484">COS(F2180)</f>
        <v>0.77769960081695277</v>
      </c>
      <c r="O2180" s="14">
        <f t="shared" ref="O2180:O2243" si="485">SIN(K2180/2)*SIN(K2180/2)</f>
        <v>9.5272315556762549E-11</v>
      </c>
      <c r="P2180" s="14">
        <f t="shared" ref="P2180:P2243" si="486">L2180+M2180*N2180*O2180</f>
        <v>3.797546678825451E-10</v>
      </c>
      <c r="Q2180" s="14">
        <f t="shared" ref="Q2180:Q2243" si="487">P2180^(1/2)</f>
        <v>1.9487295037601936E-5</v>
      </c>
      <c r="R2180" s="14">
        <f t="shared" ref="R2180:R2243" si="488">ASIN(Q2180)</f>
        <v>1.9487295038835334E-5</v>
      </c>
      <c r="S2180">
        <f t="shared" ref="S2180:S2243" si="489">2*6371000*R2180</f>
        <v>248.30711338483982</v>
      </c>
    </row>
    <row r="2181" spans="1:19" x14ac:dyDescent="0.35">
      <c r="A2181" s="2" t="s">
        <v>2347</v>
      </c>
      <c r="B2181" s="2">
        <v>38.908769700000001</v>
      </c>
      <c r="C2181" s="2">
        <v>-9.0746198000000007</v>
      </c>
      <c r="D2181" s="2">
        <v>38.907977700000004</v>
      </c>
      <c r="E2181" s="2">
        <v>-9.0740575000000003</v>
      </c>
      <c r="F2181" s="13">
        <f t="shared" si="476"/>
        <v>0.67908613916520633</v>
      </c>
      <c r="G2181" s="13">
        <f t="shared" si="477"/>
        <v>0.67907231615753061</v>
      </c>
      <c r="H2181" s="13">
        <f t="shared" si="478"/>
        <v>-0.15838199387666935</v>
      </c>
      <c r="I2181" s="13">
        <f t="shared" si="479"/>
        <v>-0.15837217989028538</v>
      </c>
      <c r="J2181" s="14">
        <f t="shared" si="480"/>
        <v>-1.3823007675717314E-5</v>
      </c>
      <c r="K2181" s="14">
        <f t="shared" si="481"/>
        <v>9.8139863839719066E-6</v>
      </c>
      <c r="L2181" s="14">
        <f t="shared" si="482"/>
        <v>4.7768885299974318E-11</v>
      </c>
      <c r="M2181" s="14">
        <f t="shared" si="483"/>
        <v>0.77815570520742827</v>
      </c>
      <c r="N2181" s="14">
        <f t="shared" si="484"/>
        <v>0.77814702329713759</v>
      </c>
      <c r="O2181" s="14">
        <f t="shared" si="485"/>
        <v>2.407858218600324E-11</v>
      </c>
      <c r="P2181" s="14">
        <f t="shared" si="486"/>
        <v>6.2348937445592952E-11</v>
      </c>
      <c r="Q2181" s="14">
        <f t="shared" si="487"/>
        <v>7.8961343355842776E-6</v>
      </c>
      <c r="R2181" s="14">
        <f t="shared" si="488"/>
        <v>7.8961343356663297E-6</v>
      </c>
      <c r="S2181">
        <f t="shared" si="489"/>
        <v>100.61254370506038</v>
      </c>
    </row>
    <row r="2182" spans="1:19" x14ac:dyDescent="0.35">
      <c r="A2182" s="2" t="s">
        <v>2348</v>
      </c>
      <c r="B2182" s="2">
        <v>38.9084334</v>
      </c>
      <c r="C2182" s="2">
        <v>-9.0734580999999999</v>
      </c>
      <c r="D2182" s="2">
        <v>38.909568499999999</v>
      </c>
      <c r="E2182" s="2">
        <v>-9.0726084</v>
      </c>
      <c r="F2182" s="13">
        <f t="shared" si="476"/>
        <v>0.67908026962293189</v>
      </c>
      <c r="G2182" s="13">
        <f t="shared" si="477"/>
        <v>0.67910008085527129</v>
      </c>
      <c r="H2182" s="13">
        <f t="shared" si="478"/>
        <v>-0.1583617183867489</v>
      </c>
      <c r="I2182" s="13">
        <f t="shared" si="479"/>
        <v>-0.15834688832409471</v>
      </c>
      <c r="J2182" s="14">
        <f t="shared" si="480"/>
        <v>1.9811232339406182E-5</v>
      </c>
      <c r="K2182" s="14">
        <f t="shared" si="481"/>
        <v>1.4830062654180853E-5</v>
      </c>
      <c r="L2182" s="14">
        <f t="shared" si="482"/>
        <v>9.8121231698274078E-11</v>
      </c>
      <c r="M2182" s="14">
        <f t="shared" si="483"/>
        <v>0.77813826669458763</v>
      </c>
      <c r="N2182" s="14">
        <f t="shared" si="484"/>
        <v>0.77815070983857204</v>
      </c>
      <c r="O2182" s="14">
        <f t="shared" si="485"/>
        <v>5.4982689580724716E-11</v>
      </c>
      <c r="P2182" s="14">
        <f t="shared" si="486"/>
        <v>1.314137365382517E-10</v>
      </c>
      <c r="Q2182" s="14">
        <f t="shared" si="487"/>
        <v>1.146358305846177E-5</v>
      </c>
      <c r="R2182" s="14">
        <f t="shared" si="488"/>
        <v>1.1463583058712851E-5</v>
      </c>
      <c r="S2182">
        <f t="shared" si="489"/>
        <v>146.06897533411916</v>
      </c>
    </row>
    <row r="2183" spans="1:19" x14ac:dyDescent="0.35">
      <c r="A2183" s="2" t="s">
        <v>2349</v>
      </c>
      <c r="B2183" s="2">
        <v>38.925682700000003</v>
      </c>
      <c r="C2183" s="2">
        <v>-9.0753488999999998</v>
      </c>
      <c r="D2183" s="2">
        <v>38.923753900000001</v>
      </c>
      <c r="E2183" s="2">
        <v>-9.0758607999999992</v>
      </c>
      <c r="F2183" s="13">
        <f t="shared" si="476"/>
        <v>0.67938132670159623</v>
      </c>
      <c r="G2183" s="13">
        <f t="shared" si="477"/>
        <v>0.67934766279098369</v>
      </c>
      <c r="H2183" s="13">
        <f t="shared" si="478"/>
        <v>-0.15839471907224562</v>
      </c>
      <c r="I2183" s="13">
        <f t="shared" si="479"/>
        <v>-0.15840365341268656</v>
      </c>
      <c r="J2183" s="14">
        <f t="shared" si="480"/>
        <v>-3.3663910612546921E-5</v>
      </c>
      <c r="K2183" s="14">
        <f t="shared" si="481"/>
        <v>-8.9343404409414351E-6</v>
      </c>
      <c r="L2183" s="14">
        <f t="shared" si="482"/>
        <v>2.833147194056315E-10</v>
      </c>
      <c r="M2183" s="14">
        <f t="shared" si="483"/>
        <v>0.77798273836254095</v>
      </c>
      <c r="N2183" s="14">
        <f t="shared" si="484"/>
        <v>0.77796158736973442</v>
      </c>
      <c r="O2183" s="14">
        <f t="shared" si="485"/>
        <v>1.9955609778527655E-11</v>
      </c>
      <c r="P2183" s="14">
        <f t="shared" si="486"/>
        <v>2.953926663591877E-10</v>
      </c>
      <c r="Q2183" s="14">
        <f t="shared" si="487"/>
        <v>1.718699119564526E-5</v>
      </c>
      <c r="R2183" s="14">
        <f t="shared" si="488"/>
        <v>1.7186991196491412E-5</v>
      </c>
      <c r="S2183">
        <f t="shared" si="489"/>
        <v>218.99664182569356</v>
      </c>
    </row>
    <row r="2184" spans="1:19" x14ac:dyDescent="0.35">
      <c r="A2184" s="2" t="s">
        <v>2350</v>
      </c>
      <c r="B2184" s="2">
        <v>38.940230700000001</v>
      </c>
      <c r="C2184" s="2">
        <v>-9.0695838999999996</v>
      </c>
      <c r="D2184" s="2">
        <v>38.931635900000003</v>
      </c>
      <c r="E2184" s="2">
        <v>-9.0739972000000009</v>
      </c>
      <c r="F2184" s="13">
        <f t="shared" si="476"/>
        <v>0.67963523720117625</v>
      </c>
      <c r="G2184" s="13">
        <f t="shared" si="477"/>
        <v>0.67948522964262592</v>
      </c>
      <c r="H2184" s="13">
        <f t="shared" si="478"/>
        <v>-0.15829410084086815</v>
      </c>
      <c r="I2184" s="13">
        <f t="shared" si="479"/>
        <v>-0.15837112745674642</v>
      </c>
      <c r="J2184" s="14">
        <f t="shared" si="480"/>
        <v>-1.5000755855032466E-4</v>
      </c>
      <c r="K2184" s="14">
        <f t="shared" si="481"/>
        <v>-7.7026615878272864E-5</v>
      </c>
      <c r="L2184" s="14">
        <f t="shared" si="482"/>
        <v>5.6255668950082697E-9</v>
      </c>
      <c r="M2184" s="14">
        <f t="shared" si="483"/>
        <v>0.77789629972240082</v>
      </c>
      <c r="N2184" s="14">
        <f t="shared" si="484"/>
        <v>0.7778020273204006</v>
      </c>
      <c r="O2184" s="14">
        <f t="shared" si="485"/>
        <v>1.4832748876813814E-9</v>
      </c>
      <c r="P2184" s="14">
        <f t="shared" si="486"/>
        <v>6.523021355643889E-9</v>
      </c>
      <c r="Q2184" s="14">
        <f t="shared" si="487"/>
        <v>8.0765223677297458E-5</v>
      </c>
      <c r="R2184" s="14">
        <f t="shared" si="488"/>
        <v>8.0765223765102994E-5</v>
      </c>
      <c r="S2184">
        <f t="shared" si="489"/>
        <v>1029.1104812149424</v>
      </c>
    </row>
    <row r="2185" spans="1:19" x14ac:dyDescent="0.35">
      <c r="A2185" s="2" t="s">
        <v>2351</v>
      </c>
      <c r="B2185" s="2">
        <v>38.931640299999998</v>
      </c>
      <c r="C2185" s="2">
        <v>-9.0738340999999991</v>
      </c>
      <c r="D2185" s="2">
        <v>38.940090900000001</v>
      </c>
      <c r="E2185" s="2">
        <v>-9.0693746999999991</v>
      </c>
      <c r="F2185" s="13">
        <f t="shared" si="476"/>
        <v>0.67948530643711291</v>
      </c>
      <c r="G2185" s="13">
        <f t="shared" si="477"/>
        <v>0.67963279723088199</v>
      </c>
      <c r="H2185" s="13">
        <f t="shared" si="478"/>
        <v>-0.15836828082473639</v>
      </c>
      <c r="I2185" s="13">
        <f t="shared" si="479"/>
        <v>-0.15829044961207295</v>
      </c>
      <c r="J2185" s="14">
        <f t="shared" si="480"/>
        <v>1.4749079376907837E-4</v>
      </c>
      <c r="K2185" s="14">
        <f t="shared" si="481"/>
        <v>7.7831212663442839E-5</v>
      </c>
      <c r="L2185" s="14">
        <f t="shared" si="482"/>
        <v>5.4383835517995301E-9</v>
      </c>
      <c r="M2185" s="14">
        <f t="shared" si="483"/>
        <v>0.77780356086223534</v>
      </c>
      <c r="N2185" s="14">
        <f t="shared" si="484"/>
        <v>0.77789625146530583</v>
      </c>
      <c r="O2185" s="14">
        <f t="shared" si="485"/>
        <v>1.5144244154010225E-9</v>
      </c>
      <c r="P2185" s="14">
        <f t="shared" si="486"/>
        <v>6.3546867627370941E-9</v>
      </c>
      <c r="Q2185" s="14">
        <f t="shared" si="487"/>
        <v>7.9716289193220065E-5</v>
      </c>
      <c r="R2185" s="14">
        <f t="shared" si="488"/>
        <v>7.9716289277648744E-5</v>
      </c>
      <c r="S2185">
        <f t="shared" si="489"/>
        <v>1015.7449579758003</v>
      </c>
    </row>
    <row r="2186" spans="1:19" x14ac:dyDescent="0.35">
      <c r="A2186" s="2" t="s">
        <v>2352</v>
      </c>
      <c r="B2186" s="2">
        <v>38.923744999999997</v>
      </c>
      <c r="C2186" s="2">
        <v>-9.0756768000000001</v>
      </c>
      <c r="D2186" s="2">
        <v>38.925640100000003</v>
      </c>
      <c r="E2186" s="2">
        <v>-9.0751717999999997</v>
      </c>
      <c r="F2186" s="13">
        <f t="shared" si="476"/>
        <v>0.67934750745668016</v>
      </c>
      <c r="G2186" s="13">
        <f t="shared" si="477"/>
        <v>0.67938058319133487</v>
      </c>
      <c r="H2186" s="13">
        <f t="shared" si="478"/>
        <v>-0.1584004420068629</v>
      </c>
      <c r="I2186" s="13">
        <f t="shared" si="479"/>
        <v>-0.15839162809414031</v>
      </c>
      <c r="J2186" s="14">
        <f t="shared" si="480"/>
        <v>3.3075734654719469E-5</v>
      </c>
      <c r="K2186" s="14">
        <f t="shared" si="481"/>
        <v>8.8139127225883573E-6</v>
      </c>
      <c r="L2186" s="14">
        <f t="shared" si="482"/>
        <v>2.7350105571241838E-10</v>
      </c>
      <c r="M2186" s="14">
        <f t="shared" si="483"/>
        <v>0.7779620545258199</v>
      </c>
      <c r="N2186" s="14">
        <f t="shared" si="484"/>
        <v>0.77798283595684548</v>
      </c>
      <c r="O2186" s="14">
        <f t="shared" si="485"/>
        <v>1.9421264370225497E-11</v>
      </c>
      <c r="P2186" s="14">
        <f t="shared" si="486"/>
        <v>2.8525560361745371E-10</v>
      </c>
      <c r="Q2186" s="14">
        <f t="shared" si="487"/>
        <v>1.6889511645321593E-5</v>
      </c>
      <c r="R2186" s="14">
        <f t="shared" si="488"/>
        <v>1.6889511646124564E-5</v>
      </c>
      <c r="S2186">
        <f t="shared" si="489"/>
        <v>215.20615739491919</v>
      </c>
    </row>
    <row r="2187" spans="1:19" x14ac:dyDescent="0.35">
      <c r="A2187" s="2" t="s">
        <v>2353</v>
      </c>
      <c r="B2187" s="2">
        <v>40.128810199999997</v>
      </c>
      <c r="C2187" s="2">
        <v>-8.7448946000000003</v>
      </c>
      <c r="D2187" s="2">
        <v>40.126016900000003</v>
      </c>
      <c r="E2187" s="2">
        <v>-8.7460926000000008</v>
      </c>
      <c r="F2187" s="13">
        <f t="shared" si="476"/>
        <v>0.70037986289788412</v>
      </c>
      <c r="G2187" s="13">
        <f t="shared" si="477"/>
        <v>0.70033111061588826</v>
      </c>
      <c r="H2187" s="13">
        <f t="shared" si="478"/>
        <v>-0.15262720350987252</v>
      </c>
      <c r="I2187" s="13">
        <f t="shared" si="479"/>
        <v>-0.15264811255431143</v>
      </c>
      <c r="J2187" s="14">
        <f t="shared" si="480"/>
        <v>-4.875228199585635E-5</v>
      </c>
      <c r="K2187" s="14">
        <f t="shared" si="481"/>
        <v>-2.0909044438910396E-5</v>
      </c>
      <c r="L2187" s="14">
        <f t="shared" si="482"/>
        <v>5.9419624983318519E-10</v>
      </c>
      <c r="M2187" s="14">
        <f t="shared" si="483"/>
        <v>0.76462883804675308</v>
      </c>
      <c r="N2187" s="14">
        <f t="shared" si="484"/>
        <v>0.76459741771106626</v>
      </c>
      <c r="O2187" s="14">
        <f t="shared" si="485"/>
        <v>1.0929703483310048E-10</v>
      </c>
      <c r="P2187" s="14">
        <f t="shared" si="486"/>
        <v>6.5809492889208927E-10</v>
      </c>
      <c r="Q2187" s="14">
        <f t="shared" si="487"/>
        <v>2.5653360966783461E-5</v>
      </c>
      <c r="R2187" s="14">
        <f t="shared" si="488"/>
        <v>2.5653360969597186E-5</v>
      </c>
      <c r="S2187">
        <f t="shared" si="489"/>
        <v>326.87512547460733</v>
      </c>
    </row>
    <row r="2188" spans="1:19" x14ac:dyDescent="0.35">
      <c r="A2188" s="2" t="s">
        <v>2354</v>
      </c>
      <c r="B2188" s="2">
        <v>40.1446574</v>
      </c>
      <c r="C2188" s="2">
        <v>-8.7544789000000005</v>
      </c>
      <c r="D2188" s="2">
        <v>40.144168100000002</v>
      </c>
      <c r="E2188" s="2">
        <v>-8.7539689999999997</v>
      </c>
      <c r="F2188" s="13">
        <f t="shared" si="476"/>
        <v>0.70065644871510624</v>
      </c>
      <c r="G2188" s="13">
        <f t="shared" si="477"/>
        <v>0.70064790881907624</v>
      </c>
      <c r="H2188" s="13">
        <f t="shared" si="478"/>
        <v>-0.15279448110137142</v>
      </c>
      <c r="I2188" s="13">
        <f t="shared" si="479"/>
        <v>-0.15278558166751549</v>
      </c>
      <c r="J2188" s="14">
        <f t="shared" si="480"/>
        <v>-8.5398960300020477E-6</v>
      </c>
      <c r="K2188" s="14">
        <f t="shared" si="481"/>
        <v>8.8994338559300612E-6</v>
      </c>
      <c r="L2188" s="14">
        <f t="shared" si="482"/>
        <v>1.8232456050700379E-11</v>
      </c>
      <c r="M2188" s="14">
        <f t="shared" si="483"/>
        <v>0.76442463245777137</v>
      </c>
      <c r="N2188" s="14">
        <f t="shared" si="484"/>
        <v>0.76441912664705369</v>
      </c>
      <c r="O2188" s="14">
        <f t="shared" si="485"/>
        <v>1.9799980738887868E-11</v>
      </c>
      <c r="P2188" s="14">
        <f t="shared" si="486"/>
        <v>2.9802392832277636E-11</v>
      </c>
      <c r="Q2188" s="14">
        <f t="shared" si="487"/>
        <v>5.459156787662142E-6</v>
      </c>
      <c r="R2188" s="14">
        <f t="shared" si="488"/>
        <v>5.459156787689258E-6</v>
      </c>
      <c r="S2188">
        <f t="shared" si="489"/>
        <v>69.560575788736529</v>
      </c>
    </row>
    <row r="2189" spans="1:19" x14ac:dyDescent="0.35">
      <c r="A2189" s="2" t="s">
        <v>2355</v>
      </c>
      <c r="B2189" s="2">
        <v>40.144187500000001</v>
      </c>
      <c r="C2189" s="2">
        <v>-8.7537263999999997</v>
      </c>
      <c r="D2189" s="2">
        <v>40.144663700000002</v>
      </c>
      <c r="E2189" s="2">
        <v>-8.7542121000000002</v>
      </c>
      <c r="F2189" s="13">
        <f t="shared" si="476"/>
        <v>0.70064824741295118</v>
      </c>
      <c r="G2189" s="13">
        <f t="shared" si="477"/>
        <v>0.70065655867084919</v>
      </c>
      <c r="H2189" s="13">
        <f t="shared" si="478"/>
        <v>-0.15278134749875014</v>
      </c>
      <c r="I2189" s="13">
        <f t="shared" si="479"/>
        <v>-0.15278982456292708</v>
      </c>
      <c r="J2189" s="14">
        <f t="shared" si="480"/>
        <v>8.3112578980193419E-6</v>
      </c>
      <c r="K2189" s="14">
        <f t="shared" si="481"/>
        <v>-8.477064176948268E-6</v>
      </c>
      <c r="L2189" s="14">
        <f t="shared" si="482"/>
        <v>1.7269251961747811E-11</v>
      </c>
      <c r="M2189" s="14">
        <f t="shared" si="483"/>
        <v>0.76441905575642333</v>
      </c>
      <c r="N2189" s="14">
        <f t="shared" si="484"/>
        <v>0.76442441416182083</v>
      </c>
      <c r="O2189" s="14">
        <f t="shared" si="485"/>
        <v>1.796515426491732E-11</v>
      </c>
      <c r="P2189" s="14">
        <f t="shared" si="486"/>
        <v>2.7767020784063216E-11</v>
      </c>
      <c r="Q2189" s="14">
        <f t="shared" si="487"/>
        <v>5.269442170103323E-6</v>
      </c>
      <c r="R2189" s="14">
        <f t="shared" si="488"/>
        <v>5.269442170127709E-6</v>
      </c>
      <c r="S2189">
        <f t="shared" si="489"/>
        <v>67.143232131767263</v>
      </c>
    </row>
    <row r="2190" spans="1:19" x14ac:dyDescent="0.35">
      <c r="A2190" s="2" t="s">
        <v>2356</v>
      </c>
      <c r="B2190" s="2">
        <v>40.136166500000002</v>
      </c>
      <c r="C2190" s="2">
        <v>-8.7453485999999998</v>
      </c>
      <c r="D2190" s="2">
        <v>40.143415900000001</v>
      </c>
      <c r="E2190" s="2">
        <v>-8.7529351999999996</v>
      </c>
      <c r="F2190" s="13">
        <f t="shared" si="476"/>
        <v>0.70050825455364873</v>
      </c>
      <c r="G2190" s="13">
        <f t="shared" si="477"/>
        <v>0.70063478045244276</v>
      </c>
      <c r="H2190" s="13">
        <f t="shared" si="478"/>
        <v>-0.15263512730467657</v>
      </c>
      <c r="I2190" s="13">
        <f t="shared" si="479"/>
        <v>-0.15276753845370836</v>
      </c>
      <c r="J2190" s="14">
        <f t="shared" si="480"/>
        <v>1.2652589879402765E-4</v>
      </c>
      <c r="K2190" s="14">
        <f t="shared" si="481"/>
        <v>-1.3241114903178586E-4</v>
      </c>
      <c r="L2190" s="14">
        <f t="shared" si="482"/>
        <v>4.0022007610699277E-9</v>
      </c>
      <c r="M2190" s="14">
        <f t="shared" si="483"/>
        <v>0.76443309642184532</v>
      </c>
      <c r="N2190" s="14">
        <f t="shared" si="484"/>
        <v>0.76451466193746176</v>
      </c>
      <c r="O2190" s="14">
        <f t="shared" si="485"/>
        <v>4.3831780905753679E-9</v>
      </c>
      <c r="P2190" s="14">
        <f t="shared" si="486"/>
        <v>6.5638190607973204E-9</v>
      </c>
      <c r="Q2190" s="14">
        <f t="shared" si="487"/>
        <v>8.1017399741026738E-5</v>
      </c>
      <c r="R2190" s="14">
        <f t="shared" si="488"/>
        <v>8.1017399829657325E-5</v>
      </c>
      <c r="S2190">
        <f t="shared" si="489"/>
        <v>1032.3237086294937</v>
      </c>
    </row>
    <row r="2191" spans="1:19" x14ac:dyDescent="0.35">
      <c r="A2191" s="2" t="s">
        <v>2357</v>
      </c>
      <c r="B2191" s="2">
        <v>40.143308500000003</v>
      </c>
      <c r="C2191" s="2">
        <v>-8.7530832000000007</v>
      </c>
      <c r="D2191" s="2">
        <v>40.1360806</v>
      </c>
      <c r="E2191" s="2">
        <v>-8.7455365</v>
      </c>
      <c r="F2191" s="13">
        <f t="shared" si="476"/>
        <v>0.70063290596882621</v>
      </c>
      <c r="G2191" s="13">
        <f t="shared" si="477"/>
        <v>0.70050675531582118</v>
      </c>
      <c r="H2191" s="13">
        <f t="shared" si="478"/>
        <v>-0.15277012154100134</v>
      </c>
      <c r="I2191" s="13">
        <f t="shared" si="479"/>
        <v>-0.15263840677834106</v>
      </c>
      <c r="J2191" s="14">
        <f t="shared" si="480"/>
        <v>-1.2615065300503048E-4</v>
      </c>
      <c r="K2191" s="14">
        <f t="shared" si="481"/>
        <v>1.3171476266027327E-4</v>
      </c>
      <c r="L2191" s="14">
        <f t="shared" si="482"/>
        <v>3.9784968081227553E-9</v>
      </c>
      <c r="M2191" s="14">
        <f t="shared" si="483"/>
        <v>0.76451562835480913</v>
      </c>
      <c r="N2191" s="14">
        <f t="shared" si="484"/>
        <v>0.76443430490583386</v>
      </c>
      <c r="O2191" s="14">
        <f t="shared" si="485"/>
        <v>4.3371946693926103E-9</v>
      </c>
      <c r="P2191" s="14">
        <f t="shared" si="486"/>
        <v>6.5132486738819848E-9</v>
      </c>
      <c r="Q2191" s="14">
        <f t="shared" si="487"/>
        <v>8.0704700444781934E-5</v>
      </c>
      <c r="R2191" s="14">
        <f t="shared" si="488"/>
        <v>8.070470053239024E-5</v>
      </c>
      <c r="S2191">
        <f t="shared" si="489"/>
        <v>1028.3392941837164</v>
      </c>
    </row>
    <row r="2192" spans="1:19" x14ac:dyDescent="0.35">
      <c r="A2192" s="2" t="s">
        <v>2358</v>
      </c>
      <c r="B2192" s="2">
        <v>40.158721399999997</v>
      </c>
      <c r="C2192" s="2">
        <v>-8.7757213000000007</v>
      </c>
      <c r="D2192" s="2">
        <v>40.1589885</v>
      </c>
      <c r="E2192" s="2">
        <v>-8.7760461000000003</v>
      </c>
      <c r="F2192" s="13">
        <f t="shared" si="476"/>
        <v>0.70090191182110673</v>
      </c>
      <c r="G2192" s="13">
        <f t="shared" si="477"/>
        <v>0.70090657359553876</v>
      </c>
      <c r="H2192" s="13">
        <f t="shared" si="478"/>
        <v>-0.15316523092239706</v>
      </c>
      <c r="I2192" s="13">
        <f t="shared" si="479"/>
        <v>-0.15317089975180753</v>
      </c>
      <c r="J2192" s="14">
        <f t="shared" si="480"/>
        <v>4.6617744320354149E-6</v>
      </c>
      <c r="K2192" s="14">
        <f t="shared" si="481"/>
        <v>-5.6688294104711989E-6</v>
      </c>
      <c r="L2192" s="14">
        <f t="shared" si="482"/>
        <v>5.4330352137849383E-12</v>
      </c>
      <c r="M2192" s="14">
        <f t="shared" si="483"/>
        <v>0.76425784231688332</v>
      </c>
      <c r="N2192" s="14">
        <f t="shared" si="484"/>
        <v>0.76426084873729516</v>
      </c>
      <c r="O2192" s="14">
        <f t="shared" si="485"/>
        <v>8.0339067212342968E-12</v>
      </c>
      <c r="P2192" s="14">
        <f t="shared" si="486"/>
        <v>1.0125578647963204E-11</v>
      </c>
      <c r="Q2192" s="14">
        <f t="shared" si="487"/>
        <v>3.1820714397956568E-6</v>
      </c>
      <c r="R2192" s="14">
        <f t="shared" si="488"/>
        <v>3.182071439801027E-6</v>
      </c>
      <c r="S2192">
        <f t="shared" si="489"/>
        <v>40.545954285944688</v>
      </c>
    </row>
    <row r="2193" spans="1:19" x14ac:dyDescent="0.35">
      <c r="A2193" s="2" t="s">
        <v>2359</v>
      </c>
      <c r="B2193" s="2">
        <v>40.147417900000001</v>
      </c>
      <c r="C2193" s="2">
        <v>-8.8326291999999995</v>
      </c>
      <c r="D2193" s="2">
        <v>40.147883999999998</v>
      </c>
      <c r="E2193" s="2">
        <v>-8.8325285000000004</v>
      </c>
      <c r="F2193" s="13">
        <f t="shared" si="476"/>
        <v>0.70070462852910753</v>
      </c>
      <c r="G2193" s="13">
        <f t="shared" si="477"/>
        <v>0.70071276350875111</v>
      </c>
      <c r="H2193" s="13">
        <f t="shared" si="478"/>
        <v>-0.15415846114779272</v>
      </c>
      <c r="I2193" s="13">
        <f t="shared" si="479"/>
        <v>-0.15415670360123598</v>
      </c>
      <c r="J2193" s="14">
        <f t="shared" si="480"/>
        <v>8.1349796435814525E-6</v>
      </c>
      <c r="K2193" s="14">
        <f t="shared" si="481"/>
        <v>1.7575465567354343E-6</v>
      </c>
      <c r="L2193" s="14">
        <f t="shared" si="482"/>
        <v>1.6544473450279914E-11</v>
      </c>
      <c r="M2193" s="14">
        <f t="shared" si="483"/>
        <v>0.76438281818213683</v>
      </c>
      <c r="N2193" s="14">
        <f t="shared" si="484"/>
        <v>0.76438806328808151</v>
      </c>
      <c r="O2193" s="14">
        <f t="shared" si="485"/>
        <v>7.7224247477294656E-13</v>
      </c>
      <c r="P2193" s="14">
        <f t="shared" si="486"/>
        <v>1.6995683223422077E-11</v>
      </c>
      <c r="Q2193" s="14">
        <f t="shared" si="487"/>
        <v>4.12258210632876E-6</v>
      </c>
      <c r="R2193" s="14">
        <f t="shared" si="488"/>
        <v>4.122582106340438E-6</v>
      </c>
      <c r="S2193">
        <f t="shared" si="489"/>
        <v>52.52994119898986</v>
      </c>
    </row>
    <row r="2194" spans="1:19" x14ac:dyDescent="0.35">
      <c r="A2194" s="2" t="s">
        <v>2360</v>
      </c>
      <c r="B2194" s="2">
        <v>40.202955699999997</v>
      </c>
      <c r="C2194" s="2">
        <v>-8.6751162999999991</v>
      </c>
      <c r="D2194" s="2">
        <v>40.203390499999998</v>
      </c>
      <c r="E2194" s="2">
        <v>-8.6759150999999992</v>
      </c>
      <c r="F2194" s="13">
        <f t="shared" si="476"/>
        <v>0.70167394599842159</v>
      </c>
      <c r="G2194" s="13">
        <f t="shared" si="477"/>
        <v>0.70168153469000927</v>
      </c>
      <c r="H2194" s="13">
        <f t="shared" si="478"/>
        <v>-0.15140934242842813</v>
      </c>
      <c r="I2194" s="13">
        <f t="shared" si="479"/>
        <v>-0.15142328411849307</v>
      </c>
      <c r="J2194" s="14">
        <f t="shared" si="480"/>
        <v>7.5886915876788308E-6</v>
      </c>
      <c r="K2194" s="14">
        <f t="shared" si="481"/>
        <v>-1.3941690064939172E-5</v>
      </c>
      <c r="L2194" s="14">
        <f t="shared" si="482"/>
        <v>1.4397060003157771E-11</v>
      </c>
      <c r="M2194" s="14">
        <f t="shared" si="483"/>
        <v>0.76375783208806702</v>
      </c>
      <c r="N2194" s="14">
        <f t="shared" si="484"/>
        <v>0.76376273058838484</v>
      </c>
      <c r="O2194" s="14">
        <f t="shared" si="485"/>
        <v>4.8592680465918818E-11</v>
      </c>
      <c r="P2194" s="14">
        <f t="shared" si="486"/>
        <v>4.2742616993956106E-11</v>
      </c>
      <c r="Q2194" s="14">
        <f t="shared" si="487"/>
        <v>6.5377837983491091E-6</v>
      </c>
      <c r="R2194" s="14">
        <f t="shared" si="488"/>
        <v>6.5377837983956832E-6</v>
      </c>
      <c r="S2194">
        <f t="shared" si="489"/>
        <v>83.30444115915779</v>
      </c>
    </row>
    <row r="2195" spans="1:19" x14ac:dyDescent="0.35">
      <c r="A2195" s="2" t="s">
        <v>2361</v>
      </c>
      <c r="B2195" s="2">
        <v>40.260685199999998</v>
      </c>
      <c r="C2195" s="2">
        <v>-8.6293561000000008</v>
      </c>
      <c r="D2195" s="2">
        <v>40.260145299999998</v>
      </c>
      <c r="E2195" s="2">
        <v>-8.6287567000000003</v>
      </c>
      <c r="F2195" s="13">
        <f t="shared" si="476"/>
        <v>0.70268151584895167</v>
      </c>
      <c r="G2195" s="13">
        <f t="shared" si="477"/>
        <v>0.70267209281632015</v>
      </c>
      <c r="H2195" s="13">
        <f t="shared" si="478"/>
        <v>-0.15061067627205707</v>
      </c>
      <c r="I2195" s="13">
        <f t="shared" si="479"/>
        <v>-0.15060021476852059</v>
      </c>
      <c r="J2195" s="14">
        <f t="shared" si="480"/>
        <v>-9.4230326315170032E-6</v>
      </c>
      <c r="K2195" s="14">
        <f t="shared" si="481"/>
        <v>1.0461503536479677E-5</v>
      </c>
      <c r="L2195" s="14">
        <f t="shared" si="482"/>
        <v>2.2198385993494312E-11</v>
      </c>
      <c r="M2195" s="14">
        <f t="shared" si="483"/>
        <v>0.76311804936318883</v>
      </c>
      <c r="N2195" s="14">
        <f t="shared" si="484"/>
        <v>0.76311195960858702</v>
      </c>
      <c r="O2195" s="14">
        <f t="shared" si="485"/>
        <v>2.7360764060694657E-11</v>
      </c>
      <c r="P2195" s="14">
        <f t="shared" si="486"/>
        <v>3.8131776735347686E-11</v>
      </c>
      <c r="Q2195" s="14">
        <f t="shared" si="487"/>
        <v>6.1750932572186861E-6</v>
      </c>
      <c r="R2195" s="14">
        <f t="shared" si="488"/>
        <v>6.17509325725793E-6</v>
      </c>
      <c r="S2195">
        <f t="shared" si="489"/>
        <v>78.683038283980537</v>
      </c>
    </row>
    <row r="2196" spans="1:19" x14ac:dyDescent="0.35">
      <c r="A2196" s="2" t="s">
        <v>2362</v>
      </c>
      <c r="B2196" s="2">
        <v>38.7182934</v>
      </c>
      <c r="C2196" s="2">
        <v>-9.2356347999999997</v>
      </c>
      <c r="D2196" s="2">
        <v>38.718488700000002</v>
      </c>
      <c r="E2196" s="2">
        <v>-9.2360734000000004</v>
      </c>
      <c r="F2196" s="13">
        <f t="shared" si="476"/>
        <v>0.67576170058318985</v>
      </c>
      <c r="G2196" s="13">
        <f t="shared" si="477"/>
        <v>0.67576510921121902</v>
      </c>
      <c r="H2196" s="13">
        <f t="shared" si="478"/>
        <v>-0.161192235771768</v>
      </c>
      <c r="I2196" s="13">
        <f t="shared" si="479"/>
        <v>-0.16119989078586724</v>
      </c>
      <c r="J2196" s="14">
        <f t="shared" si="480"/>
        <v>3.4086280291667492E-6</v>
      </c>
      <c r="K2196" s="14">
        <f t="shared" si="481"/>
        <v>-7.6550140992448501E-6</v>
      </c>
      <c r="L2196" s="14">
        <f t="shared" si="482"/>
        <v>2.9046862603024869E-12</v>
      </c>
      <c r="M2196" s="14">
        <f t="shared" si="483"/>
        <v>0.78022860797616822</v>
      </c>
      <c r="N2196" s="14">
        <f t="shared" si="484"/>
        <v>0.78023074004958348</v>
      </c>
      <c r="O2196" s="14">
        <f t="shared" si="485"/>
        <v>1.4649810214837823E-11</v>
      </c>
      <c r="P2196" s="14">
        <f t="shared" si="486"/>
        <v>1.182288046966475E-11</v>
      </c>
      <c r="Q2196" s="14">
        <f t="shared" si="487"/>
        <v>3.4384415757236229E-6</v>
      </c>
      <c r="R2196" s="14">
        <f t="shared" si="488"/>
        <v>3.4384415757303983E-6</v>
      </c>
      <c r="S2196">
        <f t="shared" si="489"/>
        <v>43.812622557956736</v>
      </c>
    </row>
    <row r="2197" spans="1:19" x14ac:dyDescent="0.35">
      <c r="A2197" s="2" t="s">
        <v>2363</v>
      </c>
      <c r="B2197" s="2">
        <v>39.679995300000002</v>
      </c>
      <c r="C2197" s="2">
        <v>-8.8465000000000007</v>
      </c>
      <c r="D2197" s="2">
        <v>39.684607999999997</v>
      </c>
      <c r="E2197" s="2">
        <v>-8.8477628999999993</v>
      </c>
      <c r="F2197" s="13">
        <f t="shared" si="476"/>
        <v>0.69254656516087509</v>
      </c>
      <c r="G2197" s="13">
        <f t="shared" si="477"/>
        <v>0.69262707196328177</v>
      </c>
      <c r="H2197" s="13">
        <f t="shared" si="478"/>
        <v>-0.15440055227767838</v>
      </c>
      <c r="I2197" s="13">
        <f t="shared" si="479"/>
        <v>-0.15442259404080177</v>
      </c>
      <c r="J2197" s="14">
        <f t="shared" si="480"/>
        <v>8.0506802406676847E-5</v>
      </c>
      <c r="K2197" s="14">
        <f t="shared" si="481"/>
        <v>-2.2041763123398228E-5</v>
      </c>
      <c r="L2197" s="14">
        <f t="shared" si="482"/>
        <v>1.6203363075617643E-9</v>
      </c>
      <c r="M2197" s="14">
        <f t="shared" si="483"/>
        <v>0.76957112655719395</v>
      </c>
      <c r="N2197" s="14">
        <f t="shared" si="484"/>
        <v>0.76962253257568514</v>
      </c>
      <c r="O2197" s="14">
        <f t="shared" si="485"/>
        <v>1.2145983039208201E-10</v>
      </c>
      <c r="P2197" s="14">
        <f t="shared" si="486"/>
        <v>1.6922744483846277E-9</v>
      </c>
      <c r="Q2197" s="14">
        <f t="shared" si="487"/>
        <v>4.1137263501412289E-5</v>
      </c>
      <c r="R2197" s="14">
        <f t="shared" si="488"/>
        <v>4.1137263513014878E-5</v>
      </c>
      <c r="S2197">
        <f t="shared" si="489"/>
        <v>524.17101168283557</v>
      </c>
    </row>
    <row r="2198" spans="1:19" x14ac:dyDescent="0.35">
      <c r="A2198" s="2" t="s">
        <v>2364</v>
      </c>
      <c r="B2198" s="2">
        <v>39.684606500000001</v>
      </c>
      <c r="C2198" s="2">
        <v>-8.8478800999999994</v>
      </c>
      <c r="D2198" s="2">
        <v>39.679957399999999</v>
      </c>
      <c r="E2198" s="2">
        <v>-8.8466164000000003</v>
      </c>
      <c r="F2198" s="13">
        <f t="shared" si="476"/>
        <v>0.69262704578334311</v>
      </c>
      <c r="G2198" s="13">
        <f t="shared" si="477"/>
        <v>0.69254590368108859</v>
      </c>
      <c r="H2198" s="13">
        <f t="shared" si="478"/>
        <v>-0.15442463956668512</v>
      </c>
      <c r="I2198" s="13">
        <f t="shared" si="479"/>
        <v>-0.1544025838409277</v>
      </c>
      <c r="J2198" s="14">
        <f t="shared" si="480"/>
        <v>-8.1142102254516679E-5</v>
      </c>
      <c r="K2198" s="14">
        <f t="shared" si="481"/>
        <v>2.2055725757419431E-5</v>
      </c>
      <c r="L2198" s="14">
        <f t="shared" si="482"/>
        <v>1.6460101886674937E-9</v>
      </c>
      <c r="M2198" s="14">
        <f t="shared" si="483"/>
        <v>0.76962295492979449</v>
      </c>
      <c r="N2198" s="14">
        <f t="shared" si="484"/>
        <v>0.76957114327468412</v>
      </c>
      <c r="O2198" s="14">
        <f t="shared" si="485"/>
        <v>1.2161375966669376E-10</v>
      </c>
      <c r="P2198" s="14">
        <f t="shared" si="486"/>
        <v>1.7180395397032142E-9</v>
      </c>
      <c r="Q2198" s="14">
        <f t="shared" si="487"/>
        <v>4.1449240520222014E-5</v>
      </c>
      <c r="R2198" s="14">
        <f t="shared" si="488"/>
        <v>4.1449240532090586E-5</v>
      </c>
      <c r="S2198">
        <f t="shared" si="489"/>
        <v>528.14622285989822</v>
      </c>
    </row>
    <row r="2199" spans="1:19" x14ac:dyDescent="0.35">
      <c r="A2199" s="2" t="s">
        <v>2365</v>
      </c>
      <c r="B2199" s="2">
        <v>39.726584299999999</v>
      </c>
      <c r="C2199" s="2">
        <v>-8.8209681</v>
      </c>
      <c r="D2199" s="2">
        <v>39.728029800000002</v>
      </c>
      <c r="E2199" s="2">
        <v>-8.8248049000000002</v>
      </c>
      <c r="F2199" s="13">
        <f t="shared" si="476"/>
        <v>0.69335969660608676</v>
      </c>
      <c r="G2199" s="13">
        <f t="shared" si="477"/>
        <v>0.6933849253404244</v>
      </c>
      <c r="H2199" s="13">
        <f t="shared" si="478"/>
        <v>-0.15395493655838843</v>
      </c>
      <c r="I2199" s="13">
        <f t="shared" si="479"/>
        <v>-0.15402190135112895</v>
      </c>
      <c r="J2199" s="14">
        <f t="shared" si="480"/>
        <v>2.5228734337634506E-5</v>
      </c>
      <c r="K2199" s="14">
        <f t="shared" si="481"/>
        <v>-6.6964792740514811E-5</v>
      </c>
      <c r="L2199" s="14">
        <f t="shared" si="482"/>
        <v>1.5912225906129466E-10</v>
      </c>
      <c r="M2199" s="14">
        <f t="shared" si="483"/>
        <v>0.7690869699173476</v>
      </c>
      <c r="N2199" s="14">
        <f t="shared" si="484"/>
        <v>0.76910309447031955</v>
      </c>
      <c r="O2199" s="14">
        <f t="shared" si="485"/>
        <v>1.1210708662760929E-9</v>
      </c>
      <c r="P2199" s="14">
        <f t="shared" si="486"/>
        <v>8.2224371283794897E-10</v>
      </c>
      <c r="Q2199" s="14">
        <f t="shared" si="487"/>
        <v>2.867479228936016E-5</v>
      </c>
      <c r="R2199" s="14">
        <f t="shared" si="488"/>
        <v>2.8674792293289769E-5</v>
      </c>
      <c r="S2199">
        <f t="shared" si="489"/>
        <v>365.37420340109821</v>
      </c>
    </row>
    <row r="2200" spans="1:19" x14ac:dyDescent="0.35">
      <c r="A2200" s="2" t="s">
        <v>2366</v>
      </c>
      <c r="B2200" s="2">
        <v>39.7279482</v>
      </c>
      <c r="C2200" s="2">
        <v>-8.8248561999999993</v>
      </c>
      <c r="D2200" s="2">
        <v>39.726498900000003</v>
      </c>
      <c r="E2200" s="2">
        <v>-8.8210239999999995</v>
      </c>
      <c r="F2200" s="13">
        <f t="shared" si="476"/>
        <v>0.69338350115175473</v>
      </c>
      <c r="G2200" s="13">
        <f t="shared" si="477"/>
        <v>0.69335820609490562</v>
      </c>
      <c r="H2200" s="13">
        <f t="shared" si="478"/>
        <v>-0.15402279670503521</v>
      </c>
      <c r="I2200" s="13">
        <f t="shared" si="479"/>
        <v>-0.15395591219744029</v>
      </c>
      <c r="J2200" s="14">
        <f t="shared" si="480"/>
        <v>-2.5295056849117259E-5</v>
      </c>
      <c r="K2200" s="14">
        <f t="shared" si="481"/>
        <v>6.6884507594927589E-5</v>
      </c>
      <c r="L2200" s="14">
        <f t="shared" si="482"/>
        <v>1.5995997524148941E-10</v>
      </c>
      <c r="M2200" s="14">
        <f t="shared" si="483"/>
        <v>0.76910404709203262</v>
      </c>
      <c r="N2200" s="14">
        <f t="shared" si="484"/>
        <v>0.76908788017841112</v>
      </c>
      <c r="O2200" s="14">
        <f t="shared" si="485"/>
        <v>1.118384338637054E-9</v>
      </c>
      <c r="P2200" s="14">
        <f t="shared" si="486"/>
        <v>8.2149393100906269E-10</v>
      </c>
      <c r="Q2200" s="14">
        <f t="shared" si="487"/>
        <v>2.8661715423349362E-5</v>
      </c>
      <c r="R2200" s="14">
        <f t="shared" si="488"/>
        <v>2.8661715427273605E-5</v>
      </c>
      <c r="S2200">
        <f t="shared" si="489"/>
        <v>365.20757797432026</v>
      </c>
    </row>
    <row r="2201" spans="1:19" x14ac:dyDescent="0.35">
      <c r="A2201" s="2" t="s">
        <v>2367</v>
      </c>
      <c r="B2201" s="2">
        <v>39.723049099999997</v>
      </c>
      <c r="C2201" s="2">
        <v>-8.8152030999999997</v>
      </c>
      <c r="D2201" s="2">
        <v>39.7221245</v>
      </c>
      <c r="E2201" s="2">
        <v>-8.8127154000000001</v>
      </c>
      <c r="F2201" s="13">
        <f t="shared" si="476"/>
        <v>0.69329799572637019</v>
      </c>
      <c r="G2201" s="13">
        <f t="shared" si="477"/>
        <v>0.69328185841210632</v>
      </c>
      <c r="H2201" s="13">
        <f t="shared" si="478"/>
        <v>-0.15385431832701094</v>
      </c>
      <c r="I2201" s="13">
        <f t="shared" si="479"/>
        <v>-0.1538108997712091</v>
      </c>
      <c r="J2201" s="14">
        <f t="shared" si="480"/>
        <v>-1.6137314263864333E-5</v>
      </c>
      <c r="K2201" s="14">
        <f t="shared" si="481"/>
        <v>4.341855580183851E-5</v>
      </c>
      <c r="L2201" s="14">
        <f t="shared" si="482"/>
        <v>6.5103227911267007E-11</v>
      </c>
      <c r="M2201" s="14">
        <f t="shared" si="483"/>
        <v>0.76915284045564902</v>
      </c>
      <c r="N2201" s="14">
        <f t="shared" si="484"/>
        <v>0.76914252756485924</v>
      </c>
      <c r="O2201" s="14">
        <f t="shared" si="485"/>
        <v>4.7129274690530224E-10</v>
      </c>
      <c r="P2201" s="14">
        <f t="shared" si="486"/>
        <v>3.439144367761732E-10</v>
      </c>
      <c r="Q2201" s="14">
        <f t="shared" si="487"/>
        <v>1.8544930217614011E-5</v>
      </c>
      <c r="R2201" s="14">
        <f t="shared" si="488"/>
        <v>1.8544930218676986E-5</v>
      </c>
      <c r="S2201">
        <f t="shared" si="489"/>
        <v>236.29950084638216</v>
      </c>
    </row>
    <row r="2202" spans="1:19" x14ac:dyDescent="0.35">
      <c r="A2202" s="2" t="s">
        <v>2368</v>
      </c>
      <c r="B2202" s="2">
        <v>39.722212399999997</v>
      </c>
      <c r="C2202" s="2">
        <v>-8.8126789999999993</v>
      </c>
      <c r="D2202" s="2">
        <v>39.7231089</v>
      </c>
      <c r="E2202" s="2">
        <v>-8.8151133000000002</v>
      </c>
      <c r="F2202" s="13">
        <f t="shared" si="476"/>
        <v>0.69328339255651872</v>
      </c>
      <c r="G2202" s="13">
        <f t="shared" si="477"/>
        <v>0.69329903943326299</v>
      </c>
      <c r="H2202" s="13">
        <f t="shared" si="478"/>
        <v>-0.15381026447136134</v>
      </c>
      <c r="I2202" s="13">
        <f t="shared" si="479"/>
        <v>-0.15385275102134266</v>
      </c>
      <c r="J2202" s="14">
        <f t="shared" si="480"/>
        <v>1.5646876744268567E-5</v>
      </c>
      <c r="K2202" s="14">
        <f t="shared" si="481"/>
        <v>-4.2486549981318733E-5</v>
      </c>
      <c r="L2202" s="14">
        <f t="shared" si="482"/>
        <v>6.1206187961334396E-11</v>
      </c>
      <c r="M2202" s="14">
        <f t="shared" si="483"/>
        <v>0.76914186055507616</v>
      </c>
      <c r="N2202" s="14">
        <f t="shared" si="484"/>
        <v>0.76915186003694447</v>
      </c>
      <c r="O2202" s="14">
        <f t="shared" si="485"/>
        <v>4.512767322608902E-10</v>
      </c>
      <c r="P2202" s="14">
        <f t="shared" si="486"/>
        <v>3.2817558773753229E-10</v>
      </c>
      <c r="Q2202" s="14">
        <f t="shared" si="487"/>
        <v>1.8115617233137057E-5</v>
      </c>
      <c r="R2202" s="14">
        <f t="shared" si="488"/>
        <v>1.8115617234127909E-5</v>
      </c>
      <c r="S2202">
        <f t="shared" si="489"/>
        <v>230.82919479725783</v>
      </c>
    </row>
    <row r="2203" spans="1:19" x14ac:dyDescent="0.35">
      <c r="A2203" s="2" t="s">
        <v>2369</v>
      </c>
      <c r="B2203" s="2">
        <v>41.615164499999999</v>
      </c>
      <c r="C2203" s="2">
        <v>-8.7697397000000006</v>
      </c>
      <c r="D2203" s="2">
        <v>41.614456799999999</v>
      </c>
      <c r="E2203" s="2">
        <v>-8.7703317999999992</v>
      </c>
      <c r="F2203" s="13">
        <f t="shared" si="476"/>
        <v>0.72632163928405979</v>
      </c>
      <c r="G2203" s="13">
        <f t="shared" si="477"/>
        <v>0.72630928758894342</v>
      </c>
      <c r="H2203" s="13">
        <f t="shared" si="478"/>
        <v>-0.15306083230785977</v>
      </c>
      <c r="I2203" s="13">
        <f t="shared" si="479"/>
        <v>-0.15307116640236079</v>
      </c>
      <c r="J2203" s="14">
        <f t="shared" si="480"/>
        <v>-1.2351695116374906E-5</v>
      </c>
      <c r="K2203" s="14">
        <f t="shared" si="481"/>
        <v>-1.0334094501018853E-5</v>
      </c>
      <c r="L2203" s="14">
        <f t="shared" si="482"/>
        <v>3.8141093061485008E-11</v>
      </c>
      <c r="M2203" s="14">
        <f t="shared" si="483"/>
        <v>0.74763054565787324</v>
      </c>
      <c r="N2203" s="14">
        <f t="shared" si="484"/>
        <v>0.74762234265638428</v>
      </c>
      <c r="O2203" s="14">
        <f t="shared" si="485"/>
        <v>2.6698377288759426E-11</v>
      </c>
      <c r="P2203" s="14">
        <f t="shared" si="486"/>
        <v>5.306402556429566E-11</v>
      </c>
      <c r="Q2203" s="14">
        <f t="shared" si="487"/>
        <v>7.2845058558762692E-6</v>
      </c>
      <c r="R2203" s="14">
        <f t="shared" si="488"/>
        <v>7.2845058559406937E-6</v>
      </c>
      <c r="S2203">
        <f t="shared" si="489"/>
        <v>92.819173616396313</v>
      </c>
    </row>
    <row r="2204" spans="1:19" x14ac:dyDescent="0.35">
      <c r="A2204" s="2" t="s">
        <v>2370</v>
      </c>
      <c r="B2204" s="2">
        <v>41.6143456</v>
      </c>
      <c r="C2204" s="2">
        <v>-8.7702746999999999</v>
      </c>
      <c r="D2204" s="2">
        <v>41.615061799999999</v>
      </c>
      <c r="E2204" s="2">
        <v>-8.7696795999999999</v>
      </c>
      <c r="F2204" s="13">
        <f t="shared" si="476"/>
        <v>0.72630734678281517</v>
      </c>
      <c r="G2204" s="13">
        <f t="shared" si="477"/>
        <v>0.72631984683091799</v>
      </c>
      <c r="H2204" s="13">
        <f t="shared" si="478"/>
        <v>-0.15307016981935792</v>
      </c>
      <c r="I2204" s="13">
        <f t="shared" si="479"/>
        <v>-0.1530597833649793</v>
      </c>
      <c r="J2204" s="14">
        <f t="shared" si="480"/>
        <v>1.25000481028259E-5</v>
      </c>
      <c r="K2204" s="14">
        <f t="shared" si="481"/>
        <v>1.0386454378619181E-5</v>
      </c>
      <c r="L2204" s="14">
        <f t="shared" si="482"/>
        <v>3.9062800642731711E-11</v>
      </c>
      <c r="M2204" s="14">
        <f t="shared" si="483"/>
        <v>0.74762353306652984</v>
      </c>
      <c r="N2204" s="14">
        <f t="shared" si="484"/>
        <v>0.74763183457468441</v>
      </c>
      <c r="O2204" s="14">
        <f t="shared" si="485"/>
        <v>2.6969608639541933E-11</v>
      </c>
      <c r="P2204" s="14">
        <f t="shared" si="486"/>
        <v>5.4137386625448609E-11</v>
      </c>
      <c r="Q2204" s="14">
        <f t="shared" si="487"/>
        <v>7.35781126595733E-6</v>
      </c>
      <c r="R2204" s="14">
        <f t="shared" si="488"/>
        <v>7.3578112660237179E-6</v>
      </c>
      <c r="S2204">
        <f t="shared" si="489"/>
        <v>93.753231151674214</v>
      </c>
    </row>
    <row r="2205" spans="1:19" x14ac:dyDescent="0.35">
      <c r="A2205" s="2" t="s">
        <v>2371</v>
      </c>
      <c r="B2205" s="2">
        <v>41.4957159</v>
      </c>
      <c r="C2205" s="2">
        <v>-8.7310812999999996</v>
      </c>
      <c r="D2205" s="2">
        <v>41.496299899999997</v>
      </c>
      <c r="E2205" s="2">
        <v>-8.7290191999999998</v>
      </c>
      <c r="F2205" s="13">
        <f t="shared" si="476"/>
        <v>0.72423686792716213</v>
      </c>
      <c r="G2205" s="13">
        <f t="shared" si="477"/>
        <v>0.72424706064999367</v>
      </c>
      <c r="H2205" s="13">
        <f t="shared" si="478"/>
        <v>-0.15238611594430679</v>
      </c>
      <c r="I2205" s="13">
        <f t="shared" si="479"/>
        <v>-0.1523501255098014</v>
      </c>
      <c r="J2205" s="14">
        <f t="shared" si="480"/>
        <v>1.0192722831536827E-5</v>
      </c>
      <c r="K2205" s="14">
        <f t="shared" si="481"/>
        <v>3.5990434505389635E-5</v>
      </c>
      <c r="L2205" s="14">
        <f t="shared" si="482"/>
        <v>2.5972899679908166E-11</v>
      </c>
      <c r="M2205" s="14">
        <f t="shared" si="483"/>
        <v>0.74899851051939093</v>
      </c>
      <c r="N2205" s="14">
        <f t="shared" si="484"/>
        <v>0.74900526388997457</v>
      </c>
      <c r="O2205" s="14">
        <f t="shared" si="485"/>
        <v>3.2382784393673038E-10</v>
      </c>
      <c r="P2205" s="14">
        <f t="shared" si="486"/>
        <v>2.0764155942559525E-10</v>
      </c>
      <c r="Q2205" s="14">
        <f t="shared" si="487"/>
        <v>1.440977305253609E-5</v>
      </c>
      <c r="R2205" s="14">
        <f t="shared" si="488"/>
        <v>1.4409773053034767E-5</v>
      </c>
      <c r="S2205">
        <f t="shared" si="489"/>
        <v>183.60932824176899</v>
      </c>
    </row>
    <row r="2206" spans="1:19" x14ac:dyDescent="0.35">
      <c r="A2206" s="2" t="s">
        <v>2372</v>
      </c>
      <c r="B2206" s="2">
        <v>41.496382099999998</v>
      </c>
      <c r="C2206" s="2">
        <v>-8.7290463999999997</v>
      </c>
      <c r="D2206" s="2">
        <v>41.495789100000003</v>
      </c>
      <c r="E2206" s="2">
        <v>-8.7311484000000004</v>
      </c>
      <c r="F2206" s="13">
        <f t="shared" si="476"/>
        <v>0.72424849531063884</v>
      </c>
      <c r="G2206" s="13">
        <f t="shared" si="477"/>
        <v>0.72423814550817456</v>
      </c>
      <c r="H2206" s="13">
        <f t="shared" si="478"/>
        <v>-0.15235060023935795</v>
      </c>
      <c r="I2206" s="13">
        <f t="shared" si="479"/>
        <v>-0.15238728706023488</v>
      </c>
      <c r="J2206" s="14">
        <f t="shared" si="480"/>
        <v>-1.0349802464282298E-5</v>
      </c>
      <c r="K2206" s="14">
        <f t="shared" si="481"/>
        <v>-3.6686820876929982E-5</v>
      </c>
      <c r="L2206" s="14">
        <f t="shared" si="482"/>
        <v>2.6779602762176934E-11</v>
      </c>
      <c r="M2206" s="14">
        <f t="shared" si="483"/>
        <v>0.74900441741011903</v>
      </c>
      <c r="N2206" s="14">
        <f t="shared" si="484"/>
        <v>0.74899755995310613</v>
      </c>
      <c r="O2206" s="14">
        <f t="shared" si="485"/>
        <v>3.3648070647624659E-10</v>
      </c>
      <c r="P2206" s="14">
        <f t="shared" si="486"/>
        <v>2.1554611391551758E-10</v>
      </c>
      <c r="Q2206" s="14">
        <f t="shared" si="487"/>
        <v>1.468148881808373E-5</v>
      </c>
      <c r="R2206" s="14">
        <f t="shared" si="488"/>
        <v>1.4681488818611154E-5</v>
      </c>
      <c r="S2206">
        <f t="shared" si="489"/>
        <v>187.07153052674332</v>
      </c>
    </row>
    <row r="2207" spans="1:19" x14ac:dyDescent="0.35">
      <c r="A2207" s="2" t="s">
        <v>2373</v>
      </c>
      <c r="B2207" s="2">
        <v>40.018667700000002</v>
      </c>
      <c r="C2207" s="2">
        <v>-8.8115640000000006</v>
      </c>
      <c r="D2207" s="2">
        <v>40.018154299999999</v>
      </c>
      <c r="E2207" s="2">
        <v>-8.8111834000000009</v>
      </c>
      <c r="F2207" s="13">
        <f t="shared" si="476"/>
        <v>0.69845751362650643</v>
      </c>
      <c r="G2207" s="13">
        <f t="shared" si="477"/>
        <v>0.69844855310612664</v>
      </c>
      <c r="H2207" s="13">
        <f t="shared" si="478"/>
        <v>-0.15379080405020162</v>
      </c>
      <c r="I2207" s="13">
        <f t="shared" si="479"/>
        <v>-0.15378416132706854</v>
      </c>
      <c r="J2207" s="14">
        <f t="shared" si="480"/>
        <v>-8.96052037979711E-6</v>
      </c>
      <c r="K2207" s="14">
        <f t="shared" si="481"/>
        <v>6.64272313308234E-6</v>
      </c>
      <c r="L2207" s="14">
        <f t="shared" si="482"/>
        <v>2.0072731369055533E-11</v>
      </c>
      <c r="M2207" s="14">
        <f t="shared" si="483"/>
        <v>0.76584073593078594</v>
      </c>
      <c r="N2207" s="14">
        <f t="shared" si="484"/>
        <v>0.76583497401392975</v>
      </c>
      <c r="O2207" s="14">
        <f t="shared" si="485"/>
        <v>1.103144265565625E-11</v>
      </c>
      <c r="P2207" s="14">
        <f t="shared" si="486"/>
        <v>2.6542756547298101E-11</v>
      </c>
      <c r="Q2207" s="14">
        <f t="shared" si="487"/>
        <v>5.1519662797128343E-6</v>
      </c>
      <c r="R2207" s="14">
        <f t="shared" si="488"/>
        <v>5.1519662797356254E-6</v>
      </c>
      <c r="S2207">
        <f t="shared" si="489"/>
        <v>65.64635433639134</v>
      </c>
    </row>
    <row r="2208" spans="1:19" x14ac:dyDescent="0.35">
      <c r="A2208" s="2" t="s">
        <v>2374</v>
      </c>
      <c r="B2208" s="2">
        <v>40.018016099999997</v>
      </c>
      <c r="C2208" s="2">
        <v>-8.8108193000000004</v>
      </c>
      <c r="D2208" s="2">
        <v>40.018490100000001</v>
      </c>
      <c r="E2208" s="2">
        <v>-8.8111920000000001</v>
      </c>
      <c r="F2208" s="13">
        <f t="shared" si="476"/>
        <v>0.69844614106110037</v>
      </c>
      <c r="G2208" s="13">
        <f t="shared" si="477"/>
        <v>0.69845441392175489</v>
      </c>
      <c r="H2208" s="13">
        <f t="shared" si="478"/>
        <v>-0.15377780658326204</v>
      </c>
      <c r="I2208" s="13">
        <f t="shared" si="479"/>
        <v>-0.15378431142538421</v>
      </c>
      <c r="J2208" s="14">
        <f t="shared" si="480"/>
        <v>8.272860654523484E-6</v>
      </c>
      <c r="K2208" s="14">
        <f t="shared" si="481"/>
        <v>-6.5048421221680641E-6</v>
      </c>
      <c r="L2208" s="14">
        <f t="shared" si="482"/>
        <v>1.7110055852193096E-11</v>
      </c>
      <c r="M2208" s="14">
        <f t="shared" si="483"/>
        <v>0.76583696723559913</v>
      </c>
      <c r="N2208" s="14">
        <f t="shared" si="484"/>
        <v>0.76584228694659584</v>
      </c>
      <c r="O2208" s="14">
        <f t="shared" si="485"/>
        <v>1.0578242758545683E-11</v>
      </c>
      <c r="P2208" s="14">
        <f t="shared" si="486"/>
        <v>2.3314304550040894E-11</v>
      </c>
      <c r="Q2208" s="14">
        <f t="shared" si="487"/>
        <v>4.8284888474595132E-6</v>
      </c>
      <c r="R2208" s="14">
        <f t="shared" si="488"/>
        <v>4.8284888474782749E-6</v>
      </c>
      <c r="S2208">
        <f t="shared" si="489"/>
        <v>61.524604894568178</v>
      </c>
    </row>
    <row r="2209" spans="1:19" x14ac:dyDescent="0.35">
      <c r="A2209" s="2" t="s">
        <v>2375</v>
      </c>
      <c r="B2209" s="2">
        <v>40.330496799999999</v>
      </c>
      <c r="C2209" s="2">
        <v>-7.3525897000000002</v>
      </c>
      <c r="D2209" s="2">
        <v>40.330618800000003</v>
      </c>
      <c r="E2209" s="2">
        <v>-7.3524047000000001</v>
      </c>
      <c r="F2209" s="13">
        <f t="shared" si="476"/>
        <v>0.70389995812503703</v>
      </c>
      <c r="G2209" s="13">
        <f t="shared" si="477"/>
        <v>0.70390208742672455</v>
      </c>
      <c r="H2209" s="13">
        <f t="shared" si="478"/>
        <v>-0.12832689881322212</v>
      </c>
      <c r="I2209" s="13">
        <f t="shared" si="479"/>
        <v>-0.12832366995410593</v>
      </c>
      <c r="J2209" s="14">
        <f t="shared" si="480"/>
        <v>2.1293016875256754E-6</v>
      </c>
      <c r="K2209" s="14">
        <f t="shared" si="481"/>
        <v>3.2288591161888647E-6</v>
      </c>
      <c r="L2209" s="14">
        <f t="shared" si="482"/>
        <v>1.1334814191244938E-12</v>
      </c>
      <c r="M2209" s="14">
        <f t="shared" si="483"/>
        <v>0.7623225770806652</v>
      </c>
      <c r="N2209" s="14">
        <f t="shared" si="484"/>
        <v>0.7623239551571469</v>
      </c>
      <c r="O2209" s="14">
        <f t="shared" si="485"/>
        <v>2.6063827980467197E-12</v>
      </c>
      <c r="P2209" s="14">
        <f t="shared" si="486"/>
        <v>2.6481462790851603E-12</v>
      </c>
      <c r="Q2209" s="14">
        <f t="shared" si="487"/>
        <v>1.6273125941518305E-6</v>
      </c>
      <c r="R2209" s="14">
        <f t="shared" si="488"/>
        <v>1.6273125941525487E-6</v>
      </c>
      <c r="S2209">
        <f t="shared" si="489"/>
        <v>20.735217074691775</v>
      </c>
    </row>
    <row r="2210" spans="1:19" x14ac:dyDescent="0.35">
      <c r="A2210" s="2" t="s">
        <v>2376</v>
      </c>
      <c r="B2210" s="2">
        <v>40.330725200000003</v>
      </c>
      <c r="C2210" s="2">
        <v>-7.3524243</v>
      </c>
      <c r="D2210" s="2">
        <v>40.330607499999999</v>
      </c>
      <c r="E2210" s="2">
        <v>-7.3526046999999997</v>
      </c>
      <c r="F2210" s="13">
        <f t="shared" si="476"/>
        <v>0.70390394445704862</v>
      </c>
      <c r="G2210" s="13">
        <f t="shared" si="477"/>
        <v>0.70390189020451899</v>
      </c>
      <c r="H2210" s="13">
        <f t="shared" si="478"/>
        <v>-0.12832401203863933</v>
      </c>
      <c r="I2210" s="13">
        <f t="shared" si="479"/>
        <v>-0.1283271606126099</v>
      </c>
      <c r="J2210" s="14">
        <f t="shared" si="480"/>
        <v>-2.0542525296374237E-6</v>
      </c>
      <c r="K2210" s="14">
        <f t="shared" si="481"/>
        <v>-3.1485739705738869E-6</v>
      </c>
      <c r="L2210" s="14">
        <f t="shared" si="482"/>
        <v>1.0549883638800674E-12</v>
      </c>
      <c r="M2210" s="14">
        <f t="shared" si="483"/>
        <v>0.76232270472232067</v>
      </c>
      <c r="N2210" s="14">
        <f t="shared" si="484"/>
        <v>0.76232137521442023</v>
      </c>
      <c r="O2210" s="14">
        <f t="shared" si="485"/>
        <v>2.4783795120418053E-12</v>
      </c>
      <c r="P2210" s="14">
        <f t="shared" si="486"/>
        <v>2.4952611754848061E-12</v>
      </c>
      <c r="Q2210" s="14">
        <f t="shared" si="487"/>
        <v>1.5796395713848163E-6</v>
      </c>
      <c r="R2210" s="14">
        <f t="shared" si="488"/>
        <v>1.5796395713854732E-6</v>
      </c>
      <c r="S2210">
        <f t="shared" si="489"/>
        <v>20.127767418593699</v>
      </c>
    </row>
    <row r="2211" spans="1:19" x14ac:dyDescent="0.35">
      <c r="A2211" s="2" t="s">
        <v>2377</v>
      </c>
      <c r="B2211" s="2">
        <v>37.572428899999998</v>
      </c>
      <c r="C2211" s="2">
        <v>-8.1896971999999995</v>
      </c>
      <c r="D2211" s="2">
        <v>37.575604200000001</v>
      </c>
      <c r="E2211" s="2">
        <v>-8.1881500999999997</v>
      </c>
      <c r="F2211" s="13">
        <f t="shared" si="476"/>
        <v>0.65576259227647127</v>
      </c>
      <c r="G2211" s="13">
        <f t="shared" si="477"/>
        <v>0.6558180117162099</v>
      </c>
      <c r="H2211" s="13">
        <f t="shared" si="478"/>
        <v>-0.14293718088136054</v>
      </c>
      <c r="I2211" s="13">
        <f t="shared" si="479"/>
        <v>-0.14291017889250293</v>
      </c>
      <c r="J2211" s="14">
        <f t="shared" si="480"/>
        <v>5.541943973863539E-5</v>
      </c>
      <c r="K2211" s="14">
        <f t="shared" si="481"/>
        <v>2.700198885760563E-5</v>
      </c>
      <c r="L2211" s="14">
        <f t="shared" si="482"/>
        <v>7.6782857503953963E-10</v>
      </c>
      <c r="M2211" s="14">
        <f t="shared" si="483"/>
        <v>0.79254936342786408</v>
      </c>
      <c r="N2211" s="14">
        <f t="shared" si="484"/>
        <v>0.79258315741527796</v>
      </c>
      <c r="O2211" s="14">
        <f t="shared" si="485"/>
        <v>1.8227685055548967E-10</v>
      </c>
      <c r="P2211" s="14">
        <f t="shared" si="486"/>
        <v>8.8232783422888782E-10</v>
      </c>
      <c r="Q2211" s="14">
        <f t="shared" si="487"/>
        <v>2.9704003673392041E-5</v>
      </c>
      <c r="R2211" s="14">
        <f t="shared" si="488"/>
        <v>2.9704003677760156E-5</v>
      </c>
      <c r="S2211">
        <f t="shared" si="489"/>
        <v>378.48841486201991</v>
      </c>
    </row>
    <row r="2212" spans="1:19" x14ac:dyDescent="0.35">
      <c r="A2212" s="2" t="s">
        <v>2378</v>
      </c>
      <c r="B2212" s="2">
        <v>37.575679999999998</v>
      </c>
      <c r="C2212" s="2">
        <v>-8.1883687999999992</v>
      </c>
      <c r="D2212" s="2">
        <v>37.572490199999997</v>
      </c>
      <c r="E2212" s="2">
        <v>-8.1899201999999995</v>
      </c>
      <c r="F2212" s="13">
        <f t="shared" si="476"/>
        <v>0.65581933467578291</v>
      </c>
      <c r="G2212" s="13">
        <f t="shared" si="477"/>
        <v>0.65576366216330273</v>
      </c>
      <c r="H2212" s="13">
        <f t="shared" si="478"/>
        <v>-0.14291399592757703</v>
      </c>
      <c r="I2212" s="13">
        <f t="shared" si="479"/>
        <v>-0.1429410729655925</v>
      </c>
      <c r="J2212" s="14">
        <f t="shared" si="480"/>
        <v>-5.5672512480176017E-5</v>
      </c>
      <c r="K2212" s="14">
        <f t="shared" si="481"/>
        <v>-2.7077038015466126E-5</v>
      </c>
      <c r="L2212" s="14">
        <f t="shared" si="482"/>
        <v>7.74857161263704E-10</v>
      </c>
      <c r="M2212" s="14">
        <f t="shared" si="483"/>
        <v>0.79258250503652339</v>
      </c>
      <c r="N2212" s="14">
        <f t="shared" si="484"/>
        <v>0.79254855667615409</v>
      </c>
      <c r="O2212" s="14">
        <f t="shared" si="485"/>
        <v>1.8329149691155084E-10</v>
      </c>
      <c r="P2212" s="14">
        <f t="shared" si="486"/>
        <v>8.8999357003442842E-10</v>
      </c>
      <c r="Q2212" s="14">
        <f t="shared" si="487"/>
        <v>2.9832760013690123E-5</v>
      </c>
      <c r="R2212" s="14">
        <f t="shared" si="488"/>
        <v>2.9832760018115284E-5</v>
      </c>
      <c r="S2212">
        <f t="shared" si="489"/>
        <v>380.12902815082498</v>
      </c>
    </row>
    <row r="2213" spans="1:19" x14ac:dyDescent="0.35">
      <c r="A2213" s="2" t="s">
        <v>2379</v>
      </c>
      <c r="B2213" s="2">
        <v>40.516881900000001</v>
      </c>
      <c r="C2213" s="2">
        <v>-8.6572902999999997</v>
      </c>
      <c r="D2213" s="2">
        <v>40.517687700000003</v>
      </c>
      <c r="E2213" s="2">
        <v>-8.6567302999999995</v>
      </c>
      <c r="F2213" s="13">
        <f t="shared" si="476"/>
        <v>0.70715299179669588</v>
      </c>
      <c r="G2213" s="13">
        <f t="shared" si="477"/>
        <v>0.70716705565980853</v>
      </c>
      <c r="H2213" s="13">
        <f t="shared" si="478"/>
        <v>-0.15109822003596765</v>
      </c>
      <c r="I2213" s="13">
        <f t="shared" si="479"/>
        <v>-0.15108844619215647</v>
      </c>
      <c r="J2213" s="14">
        <f t="shared" si="480"/>
        <v>1.4063863112645514E-5</v>
      </c>
      <c r="K2213" s="14">
        <f t="shared" si="481"/>
        <v>9.7738438111782955E-6</v>
      </c>
      <c r="L2213" s="14">
        <f t="shared" si="482"/>
        <v>4.9448061411992755E-11</v>
      </c>
      <c r="M2213" s="14">
        <f t="shared" si="483"/>
        <v>0.76020543917035099</v>
      </c>
      <c r="N2213" s="14">
        <f t="shared" si="484"/>
        <v>0.76021457614459009</v>
      </c>
      <c r="O2213" s="14">
        <f t="shared" si="485"/>
        <v>2.3882005711136953E-11</v>
      </c>
      <c r="P2213" s="14">
        <f t="shared" si="486"/>
        <v>6.3249932377714424E-11</v>
      </c>
      <c r="Q2213" s="14">
        <f t="shared" si="487"/>
        <v>7.9529826089156269E-6</v>
      </c>
      <c r="R2213" s="14">
        <f t="shared" si="488"/>
        <v>7.9529826089994645E-6</v>
      </c>
      <c r="S2213">
        <f t="shared" si="489"/>
        <v>101.33690440387117</v>
      </c>
    </row>
    <row r="2214" spans="1:19" x14ac:dyDescent="0.35">
      <c r="A2214" s="2" t="s">
        <v>2380</v>
      </c>
      <c r="B2214" s="2">
        <v>40.517755999999999</v>
      </c>
      <c r="C2214" s="2">
        <v>-8.6568877000000004</v>
      </c>
      <c r="D2214" s="2">
        <v>40.516942200000003</v>
      </c>
      <c r="E2214" s="2">
        <v>-8.6574266000000009</v>
      </c>
      <c r="F2214" s="13">
        <f t="shared" si="476"/>
        <v>0.70716824771968756</v>
      </c>
      <c r="G2214" s="13">
        <f t="shared" si="477"/>
        <v>0.70715404423023487</v>
      </c>
      <c r="H2214" s="13">
        <f t="shared" si="478"/>
        <v>-0.15109119334039914</v>
      </c>
      <c r="I2214" s="13">
        <f t="shared" si="479"/>
        <v>-0.15110059891973812</v>
      </c>
      <c r="J2214" s="14">
        <f t="shared" si="480"/>
        <v>-1.4203489452691009E-5</v>
      </c>
      <c r="K2214" s="14">
        <f t="shared" si="481"/>
        <v>-9.4055793389835607E-6</v>
      </c>
      <c r="L2214" s="14">
        <f t="shared" si="482"/>
        <v>5.0434778157328304E-11</v>
      </c>
      <c r="M2214" s="14">
        <f t="shared" si="483"/>
        <v>0.76021389240749349</v>
      </c>
      <c r="N2214" s="14">
        <f t="shared" si="484"/>
        <v>0.76020466470905712</v>
      </c>
      <c r="O2214" s="14">
        <f t="shared" si="485"/>
        <v>2.2116230675315566E-11</v>
      </c>
      <c r="P2214" s="14">
        <f t="shared" si="486"/>
        <v>6.3216149211918447E-11</v>
      </c>
      <c r="Q2214" s="14">
        <f t="shared" si="487"/>
        <v>7.9508583946589341E-6</v>
      </c>
      <c r="R2214" s="14">
        <f t="shared" si="488"/>
        <v>7.9508583947427039E-6</v>
      </c>
      <c r="S2214">
        <f t="shared" si="489"/>
        <v>101.30983766581153</v>
      </c>
    </row>
    <row r="2215" spans="1:19" x14ac:dyDescent="0.35">
      <c r="A2215" s="2" t="s">
        <v>2381</v>
      </c>
      <c r="B2215" s="2">
        <v>38.803511999999998</v>
      </c>
      <c r="C2215" s="2">
        <v>-9.3622636999999997</v>
      </c>
      <c r="D2215" s="2">
        <v>38.803587299999997</v>
      </c>
      <c r="E2215" s="2">
        <v>-9.3624688999999996</v>
      </c>
      <c r="F2215" s="13">
        <f t="shared" si="476"/>
        <v>0.67724904573712985</v>
      </c>
      <c r="G2215" s="13">
        <f t="shared" si="477"/>
        <v>0.67725035997005656</v>
      </c>
      <c r="H2215" s="13">
        <f t="shared" si="478"/>
        <v>-0.16340232700494664</v>
      </c>
      <c r="I2215" s="13">
        <f t="shared" si="479"/>
        <v>-0.16340590842057173</v>
      </c>
      <c r="J2215" s="14">
        <f t="shared" si="480"/>
        <v>1.3142329267079589E-6</v>
      </c>
      <c r="K2215" s="14">
        <f t="shared" si="481"/>
        <v>-3.581415625092399E-6</v>
      </c>
      <c r="L2215" s="14">
        <f t="shared" si="482"/>
        <v>4.3180204641077962E-13</v>
      </c>
      <c r="M2215" s="14">
        <f t="shared" si="483"/>
        <v>0.7792987316163783</v>
      </c>
      <c r="N2215" s="14">
        <f t="shared" si="484"/>
        <v>0.77929955518319194</v>
      </c>
      <c r="O2215" s="14">
        <f t="shared" si="485"/>
        <v>3.2066344699105675E-12</v>
      </c>
      <c r="P2215" s="14">
        <f t="shared" si="486"/>
        <v>2.3792141031475606E-12</v>
      </c>
      <c r="Q2215" s="14">
        <f t="shared" si="487"/>
        <v>1.5424701303907186E-6</v>
      </c>
      <c r="R2215" s="14">
        <f t="shared" si="488"/>
        <v>1.5424701303913304E-6</v>
      </c>
      <c r="S2215">
        <f t="shared" si="489"/>
        <v>19.654154401446331</v>
      </c>
    </row>
    <row r="2216" spans="1:19" x14ac:dyDescent="0.35">
      <c r="A2216" s="2" t="s">
        <v>2382</v>
      </c>
      <c r="B2216" s="2">
        <v>38.801327399999998</v>
      </c>
      <c r="C2216" s="2">
        <v>-9.3634891000000007</v>
      </c>
      <c r="D2216" s="2">
        <v>38.801817399999997</v>
      </c>
      <c r="E2216" s="2">
        <v>-9.3634012000000002</v>
      </c>
      <c r="F2216" s="13">
        <f t="shared" si="476"/>
        <v>0.67721091727429084</v>
      </c>
      <c r="G2216" s="13">
        <f t="shared" si="477"/>
        <v>0.67721946938762556</v>
      </c>
      <c r="H2216" s="13">
        <f t="shared" si="478"/>
        <v>-0.16342371426960059</v>
      </c>
      <c r="I2216" s="13">
        <f t="shared" si="479"/>
        <v>-0.16342218012518808</v>
      </c>
      <c r="J2216" s="14">
        <f t="shared" si="480"/>
        <v>8.5521133347254974E-6</v>
      </c>
      <c r="K2216" s="14">
        <f t="shared" si="481"/>
        <v>1.5341444125072101E-6</v>
      </c>
      <c r="L2216" s="14">
        <f t="shared" si="482"/>
        <v>1.8284660622385975E-11</v>
      </c>
      <c r="M2216" s="14">
        <f t="shared" si="483"/>
        <v>0.77931808890850007</v>
      </c>
      <c r="N2216" s="14">
        <f t="shared" si="484"/>
        <v>0.77932344787821972</v>
      </c>
      <c r="O2216" s="14">
        <f t="shared" si="485"/>
        <v>5.8839976960665787E-13</v>
      </c>
      <c r="P2216" s="14">
        <f t="shared" si="486"/>
        <v>1.8642019844507418E-11</v>
      </c>
      <c r="Q2216" s="14">
        <f t="shared" si="487"/>
        <v>4.3176405413729634E-6</v>
      </c>
      <c r="R2216" s="14">
        <f t="shared" si="488"/>
        <v>4.3176405413863787E-6</v>
      </c>
      <c r="S2216">
        <f t="shared" si="489"/>
        <v>55.015375778345238</v>
      </c>
    </row>
    <row r="2217" spans="1:19" x14ac:dyDescent="0.35">
      <c r="A2217" s="2" t="s">
        <v>2383</v>
      </c>
      <c r="B2217" s="2">
        <v>38.803755299999999</v>
      </c>
      <c r="C2217" s="2">
        <v>-9.3630296000000008</v>
      </c>
      <c r="D2217" s="2">
        <v>38.803671799999996</v>
      </c>
      <c r="E2217" s="2">
        <v>-9.3627987000000008</v>
      </c>
      <c r="F2217" s="13">
        <f t="shared" si="476"/>
        <v>0.67725329212319996</v>
      </c>
      <c r="G2217" s="13">
        <f t="shared" si="477"/>
        <v>0.67725183477327455</v>
      </c>
      <c r="H2217" s="13">
        <f t="shared" si="478"/>
        <v>-0.16341569448168769</v>
      </c>
      <c r="I2217" s="13">
        <f t="shared" si="479"/>
        <v>-0.16341166451644482</v>
      </c>
      <c r="J2217" s="14">
        <f t="shared" si="480"/>
        <v>-1.4573499254044719E-6</v>
      </c>
      <c r="K2217" s="14">
        <f t="shared" si="481"/>
        <v>4.029965242874356E-6</v>
      </c>
      <c r="L2217" s="14">
        <f t="shared" si="482"/>
        <v>5.3096720126901099E-13</v>
      </c>
      <c r="M2217" s="14">
        <f t="shared" si="483"/>
        <v>0.77929780742625299</v>
      </c>
      <c r="N2217" s="14">
        <f t="shared" si="484"/>
        <v>0.77929689417162384</v>
      </c>
      <c r="O2217" s="14">
        <f t="shared" si="485"/>
        <v>4.0601549646883462E-12</v>
      </c>
      <c r="P2217" s="14">
        <f t="shared" si="486"/>
        <v>2.9967170175059017E-12</v>
      </c>
      <c r="Q2217" s="14">
        <f t="shared" si="487"/>
        <v>1.7311028327357973E-6</v>
      </c>
      <c r="R2217" s="14">
        <f t="shared" si="488"/>
        <v>1.7311028327366619E-6</v>
      </c>
      <c r="S2217">
        <f t="shared" si="489"/>
        <v>22.057712294730546</v>
      </c>
    </row>
    <row r="2218" spans="1:19" x14ac:dyDescent="0.35">
      <c r="A2218" s="2" t="s">
        <v>2384</v>
      </c>
      <c r="B2218" s="2">
        <v>38.800608099999998</v>
      </c>
      <c r="C2218" s="2">
        <v>-9.3637374999999992</v>
      </c>
      <c r="D2218" s="2">
        <v>38.800250599999998</v>
      </c>
      <c r="E2218" s="2">
        <v>-9.3636938000000001</v>
      </c>
      <c r="F2218" s="13">
        <f t="shared" si="476"/>
        <v>0.67719836312098125</v>
      </c>
      <c r="G2218" s="13">
        <f t="shared" si="477"/>
        <v>0.67719212356890535</v>
      </c>
      <c r="H2218" s="13">
        <f t="shared" si="478"/>
        <v>-0.16342804966746252</v>
      </c>
      <c r="I2218" s="13">
        <f t="shared" si="479"/>
        <v>-0.16342728695857942</v>
      </c>
      <c r="J2218" s="14">
        <f t="shared" si="480"/>
        <v>-6.2395520759039869E-6</v>
      </c>
      <c r="K2218" s="14">
        <f t="shared" si="481"/>
        <v>7.6270888310636664E-7</v>
      </c>
      <c r="L2218" s="14">
        <f t="shared" si="482"/>
        <v>9.7330025269478622E-12</v>
      </c>
      <c r="M2218" s="14">
        <f t="shared" si="483"/>
        <v>0.77933522428733648</v>
      </c>
      <c r="N2218" s="14">
        <f t="shared" si="484"/>
        <v>0.77933131452378557</v>
      </c>
      <c r="O2218" s="14">
        <f t="shared" si="485"/>
        <v>1.4543121009233324E-13</v>
      </c>
      <c r="P2218" s="14">
        <f t="shared" si="486"/>
        <v>9.8213316768540109E-12</v>
      </c>
      <c r="Q2218" s="14">
        <f t="shared" si="487"/>
        <v>3.1339003935757133E-6</v>
      </c>
      <c r="R2218" s="14">
        <f t="shared" si="488"/>
        <v>3.1339003935808433E-6</v>
      </c>
      <c r="S2218">
        <f t="shared" si="489"/>
        <v>39.932158815007107</v>
      </c>
    </row>
    <row r="2219" spans="1:19" x14ac:dyDescent="0.35">
      <c r="A2219" s="2" t="s">
        <v>2385</v>
      </c>
      <c r="B2219" s="2">
        <v>38.770067699999998</v>
      </c>
      <c r="C2219" s="2">
        <v>-9.2666696999999996</v>
      </c>
      <c r="D2219" s="2">
        <v>38.770639500000001</v>
      </c>
      <c r="E2219" s="2">
        <v>-9.2677659000000006</v>
      </c>
      <c r="F2219" s="13">
        <f t="shared" si="476"/>
        <v>0.67666533258610517</v>
      </c>
      <c r="G2219" s="13">
        <f t="shared" si="477"/>
        <v>0.6766753123787681</v>
      </c>
      <c r="H2219" s="13">
        <f t="shared" si="478"/>
        <v>-0.16173389695979518</v>
      </c>
      <c r="I2219" s="13">
        <f t="shared" si="479"/>
        <v>-0.16175302925905555</v>
      </c>
      <c r="J2219" s="14">
        <f t="shared" si="480"/>
        <v>9.9797926629285882E-6</v>
      </c>
      <c r="K2219" s="14">
        <f t="shared" si="481"/>
        <v>-1.9132299260371521E-5</v>
      </c>
      <c r="L2219" s="14">
        <f t="shared" si="482"/>
        <v>2.4899065398554165E-11</v>
      </c>
      <c r="M2219" s="14">
        <f t="shared" si="483"/>
        <v>0.77965895781824601</v>
      </c>
      <c r="N2219" s="14">
        <f t="shared" si="484"/>
        <v>0.77966520716916954</v>
      </c>
      <c r="O2219" s="14">
        <f t="shared" si="485"/>
        <v>9.1511218744311741E-11</v>
      </c>
      <c r="P2219" s="14">
        <f t="shared" si="486"/>
        <v>8.0526261072381146E-11</v>
      </c>
      <c r="Q2219" s="14">
        <f t="shared" si="487"/>
        <v>8.9736425754751972E-6</v>
      </c>
      <c r="R2219" s="14">
        <f t="shared" si="488"/>
        <v>8.9736425755956335E-6</v>
      </c>
      <c r="S2219">
        <f t="shared" si="489"/>
        <v>114.34215369823956</v>
      </c>
    </row>
    <row r="2220" spans="1:19" x14ac:dyDescent="0.35">
      <c r="A2220" s="2" t="s">
        <v>2386</v>
      </c>
      <c r="B2220" s="2">
        <v>38.770028600000003</v>
      </c>
      <c r="C2220" s="2">
        <v>-9.2711707000000008</v>
      </c>
      <c r="D2220" s="2">
        <v>38.770070500000003</v>
      </c>
      <c r="E2220" s="2">
        <v>-9.2714282000000008</v>
      </c>
      <c r="F2220" s="13">
        <f t="shared" si="476"/>
        <v>0.67666465016236765</v>
      </c>
      <c r="G2220" s="13">
        <f t="shared" si="477"/>
        <v>0.67666538145532429</v>
      </c>
      <c r="H2220" s="13">
        <f t="shared" si="478"/>
        <v>-0.16181245422942747</v>
      </c>
      <c r="I2220" s="13">
        <f t="shared" si="479"/>
        <v>-0.16181694845225134</v>
      </c>
      <c r="J2220" s="14">
        <f t="shared" si="480"/>
        <v>7.3129295663498795E-7</v>
      </c>
      <c r="K2220" s="14">
        <f t="shared" si="481"/>
        <v>-4.4942228238642468E-6</v>
      </c>
      <c r="L2220" s="14">
        <f t="shared" si="482"/>
        <v>1.3369734710597962E-13</v>
      </c>
      <c r="M2220" s="14">
        <f t="shared" si="483"/>
        <v>0.7796651765674304</v>
      </c>
      <c r="N2220" s="14">
        <f t="shared" si="484"/>
        <v>0.77966563450040283</v>
      </c>
      <c r="O2220" s="14">
        <f t="shared" si="485"/>
        <v>5.0495096976270824E-12</v>
      </c>
      <c r="P2220" s="14">
        <f t="shared" si="486"/>
        <v>3.2031839331701307E-12</v>
      </c>
      <c r="Q2220" s="14">
        <f t="shared" si="487"/>
        <v>1.7897440971183927E-6</v>
      </c>
      <c r="R2220" s="14">
        <f t="shared" si="488"/>
        <v>1.7897440971193484E-6</v>
      </c>
      <c r="S2220">
        <f t="shared" si="489"/>
        <v>22.804919285494737</v>
      </c>
    </row>
    <row r="2221" spans="1:19" x14ac:dyDescent="0.35">
      <c r="A2221" s="2" t="s">
        <v>2387</v>
      </c>
      <c r="B2221" s="2">
        <v>41.717400099999999</v>
      </c>
      <c r="C2221" s="2">
        <v>-8.7852501000000007</v>
      </c>
      <c r="D2221" s="2">
        <v>41.717999800000001</v>
      </c>
      <c r="E2221" s="2">
        <v>-8.7909538000000005</v>
      </c>
      <c r="F2221" s="13">
        <f t="shared" si="476"/>
        <v>0.72810598711681163</v>
      </c>
      <c r="G2221" s="13">
        <f t="shared" si="477"/>
        <v>0.72811645385633594</v>
      </c>
      <c r="H2221" s="13">
        <f t="shared" si="478"/>
        <v>-0.1533315398561611</v>
      </c>
      <c r="I2221" s="13">
        <f t="shared" si="479"/>
        <v>-0.15343108820070711</v>
      </c>
      <c r="J2221" s="14">
        <f t="shared" si="480"/>
        <v>1.0466739524317425E-5</v>
      </c>
      <c r="K2221" s="14">
        <f t="shared" si="481"/>
        <v>-9.9548344546007694E-5</v>
      </c>
      <c r="L2221" s="14">
        <f t="shared" si="482"/>
        <v>2.7388159067227103E-11</v>
      </c>
      <c r="M2221" s="14">
        <f t="shared" si="483"/>
        <v>0.74642915948710986</v>
      </c>
      <c r="N2221" s="14">
        <f t="shared" si="484"/>
        <v>0.74643612469381104</v>
      </c>
      <c r="O2221" s="14">
        <f t="shared" si="485"/>
        <v>2.4774682234167155E-9</v>
      </c>
      <c r="P2221" s="14">
        <f t="shared" si="486"/>
        <v>1.4077385392812153E-9</v>
      </c>
      <c r="Q2221" s="14">
        <f t="shared" si="487"/>
        <v>3.7519841941047877E-5</v>
      </c>
      <c r="R2221" s="14">
        <f t="shared" si="488"/>
        <v>3.7519841949850907E-5</v>
      </c>
      <c r="S2221">
        <f t="shared" si="489"/>
        <v>478.07782612500029</v>
      </c>
    </row>
    <row r="2222" spans="1:19" x14ac:dyDescent="0.35">
      <c r="A2222" s="2" t="s">
        <v>2388</v>
      </c>
      <c r="B2222" s="2">
        <v>41.717911899999997</v>
      </c>
      <c r="C2222" s="2">
        <v>-8.7909368000000008</v>
      </c>
      <c r="D2222" s="2">
        <v>41.717310300000001</v>
      </c>
      <c r="E2222" s="2">
        <v>-8.7852612000000008</v>
      </c>
      <c r="F2222" s="13">
        <f t="shared" si="476"/>
        <v>0.72811491971192333</v>
      </c>
      <c r="G2222" s="13">
        <f t="shared" si="477"/>
        <v>0.72810441981114338</v>
      </c>
      <c r="H2222" s="13">
        <f t="shared" si="478"/>
        <v>-0.15343079149473426</v>
      </c>
      <c r="I2222" s="13">
        <f t="shared" si="479"/>
        <v>-0.15333173358770807</v>
      </c>
      <c r="J2222" s="14">
        <f t="shared" si="480"/>
        <v>-1.0499900779947779E-5</v>
      </c>
      <c r="K2222" s="14">
        <f t="shared" si="481"/>
        <v>9.9057907026189884E-5</v>
      </c>
      <c r="L2222" s="14">
        <f t="shared" si="482"/>
        <v>2.7561979096933772E-11</v>
      </c>
      <c r="M2222" s="14">
        <f t="shared" si="483"/>
        <v>0.74643716766753165</v>
      </c>
      <c r="N2222" s="14">
        <f t="shared" si="484"/>
        <v>0.74643018040546283</v>
      </c>
      <c r="O2222" s="14">
        <f t="shared" si="485"/>
        <v>2.4531172340963917E-9</v>
      </c>
      <c r="P2222" s="14">
        <f t="shared" si="486"/>
        <v>1.3943487001362584E-9</v>
      </c>
      <c r="Q2222" s="14">
        <f t="shared" si="487"/>
        <v>3.7340978832058733E-5</v>
      </c>
      <c r="R2222" s="14">
        <f t="shared" si="488"/>
        <v>3.7340978840736457E-5</v>
      </c>
      <c r="S2222">
        <f t="shared" si="489"/>
        <v>475.79875238866396</v>
      </c>
    </row>
    <row r="2223" spans="1:19" x14ac:dyDescent="0.35">
      <c r="A2223" s="2" t="s">
        <v>2389</v>
      </c>
      <c r="B2223" s="2">
        <v>41.767269900000002</v>
      </c>
      <c r="C2223" s="2">
        <v>-6.7683536000000002</v>
      </c>
      <c r="D2223" s="2">
        <v>41.767269200000001</v>
      </c>
      <c r="E2223" s="2">
        <v>-6.7678576000000001</v>
      </c>
      <c r="F2223" s="13">
        <f t="shared" si="476"/>
        <v>0.72897637932412285</v>
      </c>
      <c r="G2223" s="13">
        <f t="shared" si="477"/>
        <v>0.72897636710681801</v>
      </c>
      <c r="H2223" s="13">
        <f t="shared" si="478"/>
        <v>-0.11813005525921128</v>
      </c>
      <c r="I2223" s="13">
        <f t="shared" si="479"/>
        <v>-0.11812139842612139</v>
      </c>
      <c r="J2223" s="14">
        <f t="shared" si="480"/>
        <v>-1.2217304834472031E-8</v>
      </c>
      <c r="K2223" s="14">
        <f t="shared" si="481"/>
        <v>8.6568330898845192E-6</v>
      </c>
      <c r="L2223" s="14">
        <f t="shared" si="482"/>
        <v>3.7315634354603415E-17</v>
      </c>
      <c r="M2223" s="14">
        <f t="shared" si="483"/>
        <v>0.74585664151362263</v>
      </c>
      <c r="N2223" s="14">
        <f t="shared" si="484"/>
        <v>0.74585663337559638</v>
      </c>
      <c r="O2223" s="14">
        <f t="shared" si="485"/>
        <v>1.873518978641289E-11</v>
      </c>
      <c r="P2223" s="14">
        <f t="shared" si="486"/>
        <v>1.0422463180242944E-11</v>
      </c>
      <c r="Q2223" s="14">
        <f t="shared" si="487"/>
        <v>3.2283839889707889E-6</v>
      </c>
      <c r="R2223" s="14">
        <f t="shared" si="488"/>
        <v>3.2283839889763967E-6</v>
      </c>
      <c r="S2223">
        <f t="shared" si="489"/>
        <v>41.136068787537248</v>
      </c>
    </row>
    <row r="2224" spans="1:19" x14ac:dyDescent="0.35">
      <c r="A2224" s="2" t="s">
        <v>2390</v>
      </c>
      <c r="B2224" s="2">
        <v>41.767380000000003</v>
      </c>
      <c r="C2224" s="2">
        <v>-6.7678634000000004</v>
      </c>
      <c r="D2224" s="2">
        <v>41.767378200000003</v>
      </c>
      <c r="E2224" s="2">
        <v>-6.768364</v>
      </c>
      <c r="F2224" s="13">
        <f t="shared" si="476"/>
        <v>0.7289783009316293</v>
      </c>
      <c r="G2224" s="13">
        <f t="shared" si="477"/>
        <v>0.72897826951570277</v>
      </c>
      <c r="H2224" s="13">
        <f t="shared" si="478"/>
        <v>-0.11812149965521801</v>
      </c>
      <c r="I2224" s="13">
        <f t="shared" si="479"/>
        <v>-0.11813023677345348</v>
      </c>
      <c r="J2224" s="14">
        <f t="shared" si="480"/>
        <v>-3.1415926526889848E-8</v>
      </c>
      <c r="K2224" s="14">
        <f t="shared" si="481"/>
        <v>-8.7371182354717414E-6</v>
      </c>
      <c r="L2224" s="14">
        <f t="shared" si="482"/>
        <v>2.4674010988573529E-16</v>
      </c>
      <c r="M2224" s="14">
        <f t="shared" si="483"/>
        <v>0.74585537430534776</v>
      </c>
      <c r="N2224" s="14">
        <f t="shared" si="484"/>
        <v>0.74585535337894993</v>
      </c>
      <c r="O2224" s="14">
        <f t="shared" si="485"/>
        <v>1.9084308765031802E-11</v>
      </c>
      <c r="P2224" s="14">
        <f t="shared" si="486"/>
        <v>1.0616851976633005E-11</v>
      </c>
      <c r="Q2224" s="14">
        <f t="shared" si="487"/>
        <v>3.2583511131603061E-6</v>
      </c>
      <c r="R2224" s="14">
        <f t="shared" si="488"/>
        <v>3.2583511131660718E-6</v>
      </c>
      <c r="S2224">
        <f t="shared" si="489"/>
        <v>41.517909883962091</v>
      </c>
    </row>
    <row r="2225" spans="1:19" x14ac:dyDescent="0.35">
      <c r="A2225" s="2" t="s">
        <v>2391</v>
      </c>
      <c r="B2225" s="2">
        <v>41.791835200000001</v>
      </c>
      <c r="C2225" s="2">
        <v>-6.7214957999999996</v>
      </c>
      <c r="D2225" s="2">
        <v>41.791339100000002</v>
      </c>
      <c r="E2225" s="2">
        <v>-6.7211872000000001</v>
      </c>
      <c r="F2225" s="13">
        <f t="shared" si="476"/>
        <v>0.72940512469086294</v>
      </c>
      <c r="G2225" s="13">
        <f t="shared" si="477"/>
        <v>0.7293964661124438</v>
      </c>
      <c r="H2225" s="13">
        <f t="shared" si="478"/>
        <v>-0.11731223236897027</v>
      </c>
      <c r="I2225" s="13">
        <f t="shared" si="479"/>
        <v>-0.11730684628289863</v>
      </c>
      <c r="J2225" s="14">
        <f t="shared" si="480"/>
        <v>-8.658578419140639E-6</v>
      </c>
      <c r="K2225" s="14">
        <f t="shared" si="481"/>
        <v>5.3860860716459236E-6</v>
      </c>
      <c r="L2225" s="14">
        <f t="shared" si="482"/>
        <v>1.8742745059984905E-11</v>
      </c>
      <c r="M2225" s="14">
        <f t="shared" si="483"/>
        <v>0.74557674502768456</v>
      </c>
      <c r="N2225" s="14">
        <f t="shared" si="484"/>
        <v>0.74557097475184941</v>
      </c>
      <c r="O2225" s="14">
        <f t="shared" si="485"/>
        <v>7.2524807927770216E-12</v>
      </c>
      <c r="P2225" s="14">
        <f t="shared" si="486"/>
        <v>2.2774256842951706E-11</v>
      </c>
      <c r="Q2225" s="14">
        <f t="shared" si="487"/>
        <v>4.7722381377034935E-6</v>
      </c>
      <c r="R2225" s="14">
        <f t="shared" si="488"/>
        <v>4.7722381377216073E-6</v>
      </c>
      <c r="S2225">
        <f t="shared" si="489"/>
        <v>60.807858350848718</v>
      </c>
    </row>
    <row r="2226" spans="1:19" x14ac:dyDescent="0.35">
      <c r="A2226" s="2" t="s">
        <v>2392</v>
      </c>
      <c r="B2226" s="2">
        <v>41.791366799999999</v>
      </c>
      <c r="C2226" s="2">
        <v>-6.7210793999999998</v>
      </c>
      <c r="D2226" s="2">
        <v>41.791845199999997</v>
      </c>
      <c r="E2226" s="2">
        <v>-6.7213721</v>
      </c>
      <c r="F2226" s="13">
        <f t="shared" si="476"/>
        <v>0.72939694956864654</v>
      </c>
      <c r="G2226" s="13">
        <f t="shared" si="477"/>
        <v>0.72940529922378805</v>
      </c>
      <c r="H2226" s="13">
        <f t="shared" si="478"/>
        <v>-0.11730496481796497</v>
      </c>
      <c r="I2226" s="13">
        <f t="shared" si="479"/>
        <v>-0.11731007339668556</v>
      </c>
      <c r="J2226" s="14">
        <f t="shared" si="480"/>
        <v>8.3496551415151998E-6</v>
      </c>
      <c r="K2226" s="14">
        <f t="shared" si="481"/>
        <v>-5.1085787205890076E-6</v>
      </c>
      <c r="L2226" s="14">
        <f t="shared" si="482"/>
        <v>1.7429185245456547E-11</v>
      </c>
      <c r="M2226" s="14">
        <f t="shared" si="483"/>
        <v>0.74557085843851856</v>
      </c>
      <c r="N2226" s="14">
        <f t="shared" si="484"/>
        <v>0.74557642284282322</v>
      </c>
      <c r="O2226" s="14">
        <f t="shared" si="485"/>
        <v>6.5243941360995172E-12</v>
      </c>
      <c r="P2226" s="14">
        <f t="shared" si="486"/>
        <v>2.1055965807607209E-11</v>
      </c>
      <c r="Q2226" s="14">
        <f t="shared" si="487"/>
        <v>4.5886780021709095E-6</v>
      </c>
      <c r="R2226" s="14">
        <f t="shared" si="488"/>
        <v>4.5886780021870124E-6</v>
      </c>
      <c r="S2226">
        <f t="shared" si="489"/>
        <v>58.468935103866912</v>
      </c>
    </row>
    <row r="2227" spans="1:19" x14ac:dyDescent="0.35">
      <c r="A2227" s="2" t="s">
        <v>2393</v>
      </c>
      <c r="B2227" s="2">
        <v>39.149976299999999</v>
      </c>
      <c r="C2227" s="2">
        <v>-9.2410084999999995</v>
      </c>
      <c r="D2227" s="2">
        <v>39.147561500000002</v>
      </c>
      <c r="E2227" s="2">
        <v>-9.2432955000000003</v>
      </c>
      <c r="F2227" s="13">
        <f t="shared" si="476"/>
        <v>0.68329598851274731</v>
      </c>
      <c r="G2227" s="13">
        <f t="shared" si="477"/>
        <v>0.68325384230197017</v>
      </c>
      <c r="H2227" s="13">
        <f t="shared" si="478"/>
        <v>-0.16128602452978241</v>
      </c>
      <c r="I2227" s="13">
        <f t="shared" si="479"/>
        <v>-0.16132594020977553</v>
      </c>
      <c r="J2227" s="14">
        <f t="shared" si="480"/>
        <v>-4.2146210777138648E-5</v>
      </c>
      <c r="K2227" s="14">
        <f t="shared" si="481"/>
        <v>-3.9915679993118847E-5</v>
      </c>
      <c r="L2227" s="14">
        <f t="shared" si="482"/>
        <v>4.440757706520151E-10</v>
      </c>
      <c r="M2227" s="14">
        <f t="shared" si="483"/>
        <v>0.7755226127525594</v>
      </c>
      <c r="N2227" s="14">
        <f t="shared" si="484"/>
        <v>0.77549600432685317</v>
      </c>
      <c r="O2227" s="14">
        <f t="shared" si="485"/>
        <v>3.9831537727538201E-10</v>
      </c>
      <c r="P2227" s="14">
        <f t="shared" si="486"/>
        <v>6.8362848878450228E-10</v>
      </c>
      <c r="Q2227" s="14">
        <f t="shared" si="487"/>
        <v>2.6146290153375532E-5</v>
      </c>
      <c r="R2227" s="14">
        <f t="shared" si="488"/>
        <v>2.6146290156354588E-5</v>
      </c>
      <c r="S2227">
        <f t="shared" si="489"/>
        <v>333.15602917227017</v>
      </c>
    </row>
    <row r="2228" spans="1:19" x14ac:dyDescent="0.35">
      <c r="A2228" s="2" t="s">
        <v>2394</v>
      </c>
      <c r="B2228" s="2">
        <v>39.147496099999998</v>
      </c>
      <c r="C2228" s="2">
        <v>-9.2431339999999995</v>
      </c>
      <c r="D2228" s="2">
        <v>39.149887</v>
      </c>
      <c r="E2228" s="2">
        <v>-9.2409072999999999</v>
      </c>
      <c r="F2228" s="13">
        <f t="shared" si="476"/>
        <v>0.68325270085663925</v>
      </c>
      <c r="G2228" s="13">
        <f t="shared" si="477"/>
        <v>0.68329442993372524</v>
      </c>
      <c r="H2228" s="13">
        <f t="shared" si="478"/>
        <v>-0.16132312150303355</v>
      </c>
      <c r="I2228" s="13">
        <f t="shared" si="479"/>
        <v>-0.16128425825657938</v>
      </c>
      <c r="J2228" s="14">
        <f t="shared" si="480"/>
        <v>4.1729077085994604E-5</v>
      </c>
      <c r="K2228" s="14">
        <f t="shared" si="481"/>
        <v>3.8863246454162725E-5</v>
      </c>
      <c r="L2228" s="14">
        <f t="shared" si="482"/>
        <v>4.3532896854904946E-10</v>
      </c>
      <c r="M2228" s="14">
        <f t="shared" si="483"/>
        <v>0.77549698833863379</v>
      </c>
      <c r="N2228" s="14">
        <f t="shared" si="484"/>
        <v>0.77552333336908075</v>
      </c>
      <c r="O2228" s="14">
        <f t="shared" si="485"/>
        <v>3.7758798119172369E-10</v>
      </c>
      <c r="P2228" s="14">
        <f t="shared" si="486"/>
        <v>6.6241642540008717E-10</v>
      </c>
      <c r="Q2228" s="14">
        <f t="shared" si="487"/>
        <v>2.5737451804716162E-5</v>
      </c>
      <c r="R2228" s="14">
        <f t="shared" si="488"/>
        <v>2.5737451807557649E-5</v>
      </c>
      <c r="S2228">
        <f t="shared" si="489"/>
        <v>327.94661093189956</v>
      </c>
    </row>
    <row r="2229" spans="1:19" x14ac:dyDescent="0.35">
      <c r="A2229" s="2" t="s">
        <v>2395</v>
      </c>
      <c r="B2229" s="2">
        <v>41.524595900000001</v>
      </c>
      <c r="C2229" s="2">
        <v>-8.5871720000000007</v>
      </c>
      <c r="D2229" s="2">
        <v>41.524372399999997</v>
      </c>
      <c r="E2229" s="2">
        <v>-8.5883269999999996</v>
      </c>
      <c r="F2229" s="13">
        <f t="shared" si="476"/>
        <v>0.72474091901513804</v>
      </c>
      <c r="G2229" s="13">
        <f t="shared" si="477"/>
        <v>0.72473701820425973</v>
      </c>
      <c r="H2229" s="13">
        <f t="shared" si="478"/>
        <v>-0.14987442483506652</v>
      </c>
      <c r="I2229" s="13">
        <f t="shared" si="479"/>
        <v>-0.14989458338792705</v>
      </c>
      <c r="J2229" s="14">
        <f t="shared" si="480"/>
        <v>-3.9008108783100681E-6</v>
      </c>
      <c r="K2229" s="14">
        <f t="shared" si="481"/>
        <v>-2.0158552860527479E-5</v>
      </c>
      <c r="L2229" s="14">
        <f t="shared" si="482"/>
        <v>3.8040813770807176E-12</v>
      </c>
      <c r="M2229" s="14">
        <f t="shared" si="483"/>
        <v>0.74867378863079093</v>
      </c>
      <c r="N2229" s="14">
        <f t="shared" si="484"/>
        <v>0.7486712026270782</v>
      </c>
      <c r="O2229" s="14">
        <f t="shared" si="485"/>
        <v>1.0159181335422985E-10</v>
      </c>
      <c r="P2229" s="14">
        <f t="shared" si="486"/>
        <v>6.0747360056213874E-11</v>
      </c>
      <c r="Q2229" s="14">
        <f t="shared" si="487"/>
        <v>7.7940592797472286E-6</v>
      </c>
      <c r="R2229" s="14">
        <f t="shared" si="488"/>
        <v>7.7940592798261399E-6</v>
      </c>
      <c r="S2229">
        <f t="shared" si="489"/>
        <v>99.311903343544671</v>
      </c>
    </row>
    <row r="2230" spans="1:19" x14ac:dyDescent="0.35">
      <c r="A2230" s="2" t="s">
        <v>2396</v>
      </c>
      <c r="B2230" s="2">
        <v>41.524243400000003</v>
      </c>
      <c r="C2230" s="2">
        <v>-8.5883670999999993</v>
      </c>
      <c r="D2230" s="2">
        <v>41.524459100000001</v>
      </c>
      <c r="E2230" s="2">
        <v>-8.5872191000000004</v>
      </c>
      <c r="F2230" s="13">
        <f t="shared" si="476"/>
        <v>0.72473476672952486</v>
      </c>
      <c r="G2230" s="13">
        <f t="shared" si="477"/>
        <v>0.72473853140472133</v>
      </c>
      <c r="H2230" s="13">
        <f t="shared" si="478"/>
        <v>-0.14989528326495707</v>
      </c>
      <c r="I2230" s="13">
        <f t="shared" si="479"/>
        <v>-0.1498752468851442</v>
      </c>
      <c r="J2230" s="14">
        <f t="shared" si="480"/>
        <v>3.7646751964715008E-6</v>
      </c>
      <c r="K2230" s="14">
        <f t="shared" si="481"/>
        <v>2.0036379812876648E-5</v>
      </c>
      <c r="L2230" s="14">
        <f t="shared" si="482"/>
        <v>3.543194833727749E-12</v>
      </c>
      <c r="M2230" s="14">
        <f t="shared" si="483"/>
        <v>0.74867278547097149</v>
      </c>
      <c r="N2230" s="14">
        <f t="shared" si="484"/>
        <v>0.74867528121835258</v>
      </c>
      <c r="O2230" s="14">
        <f t="shared" si="485"/>
        <v>1.0036412899810507E-10</v>
      </c>
      <c r="P2230" s="14">
        <f t="shared" si="486"/>
        <v>5.9798574621304464E-11</v>
      </c>
      <c r="Q2230" s="14">
        <f t="shared" si="487"/>
        <v>7.7329538095933609E-6</v>
      </c>
      <c r="R2230" s="14">
        <f t="shared" si="488"/>
        <v>7.7329538096704308E-6</v>
      </c>
      <c r="S2230">
        <f t="shared" si="489"/>
        <v>98.533297442820626</v>
      </c>
    </row>
    <row r="2231" spans="1:19" x14ac:dyDescent="0.35">
      <c r="A2231" s="2" t="s">
        <v>2397</v>
      </c>
      <c r="B2231" s="2">
        <v>41.637852799999997</v>
      </c>
      <c r="C2231" s="2">
        <v>-8.5595110000000005</v>
      </c>
      <c r="D2231" s="2">
        <v>41.638061800000003</v>
      </c>
      <c r="E2231" s="2">
        <v>-8.5593927999999995</v>
      </c>
      <c r="F2231" s="13">
        <f t="shared" si="476"/>
        <v>0.72671762482073998</v>
      </c>
      <c r="G2231" s="13">
        <f t="shared" si="477"/>
        <v>0.72672127255887675</v>
      </c>
      <c r="H2231" s="13">
        <f t="shared" si="478"/>
        <v>-0.14939164931067236</v>
      </c>
      <c r="I2231" s="13">
        <f t="shared" si="479"/>
        <v>-0.14938958633149649</v>
      </c>
      <c r="J2231" s="14">
        <f t="shared" si="480"/>
        <v>3.6477381367694406E-6</v>
      </c>
      <c r="K2231" s="14">
        <f t="shared" si="481"/>
        <v>2.0629791758763893E-6</v>
      </c>
      <c r="L2231" s="14">
        <f t="shared" si="482"/>
        <v>3.3264983786068591E-12</v>
      </c>
      <c r="M2231" s="14">
        <f t="shared" si="483"/>
        <v>0.74735687687053387</v>
      </c>
      <c r="N2231" s="14">
        <f t="shared" si="484"/>
        <v>0.74735930050606192</v>
      </c>
      <c r="O2231" s="14">
        <f t="shared" si="485"/>
        <v>1.0639707700245292E-12</v>
      </c>
      <c r="P2231" s="14">
        <f t="shared" si="486"/>
        <v>3.9207729883169889E-12</v>
      </c>
      <c r="Q2231" s="14">
        <f t="shared" si="487"/>
        <v>1.9800941867287496E-6</v>
      </c>
      <c r="R2231" s="14">
        <f t="shared" si="488"/>
        <v>1.9800941867300435E-6</v>
      </c>
      <c r="S2231">
        <f t="shared" si="489"/>
        <v>25.230360127314214</v>
      </c>
    </row>
    <row r="2232" spans="1:19" x14ac:dyDescent="0.35">
      <c r="A2232" s="2" t="s">
        <v>2398</v>
      </c>
      <c r="B2232" s="2">
        <v>41.6380537</v>
      </c>
      <c r="C2232" s="2">
        <v>-8.5595762999999998</v>
      </c>
      <c r="D2232" s="2">
        <v>41.637840300000001</v>
      </c>
      <c r="E2232" s="2">
        <v>-8.5596948000000008</v>
      </c>
      <c r="F2232" s="13">
        <f t="shared" si="476"/>
        <v>0.72672113118720727</v>
      </c>
      <c r="G2232" s="13">
        <f t="shared" si="477"/>
        <v>0.72671740665458351</v>
      </c>
      <c r="H2232" s="13">
        <f t="shared" si="478"/>
        <v>-0.1493927890106739</v>
      </c>
      <c r="I2232" s="13">
        <f t="shared" si="479"/>
        <v>-0.14939485722583754</v>
      </c>
      <c r="J2232" s="14">
        <f t="shared" si="480"/>
        <v>-3.7245326237611565E-6</v>
      </c>
      <c r="K2232" s="14">
        <f t="shared" si="481"/>
        <v>-2.068215163630871E-6</v>
      </c>
      <c r="L2232" s="14">
        <f t="shared" si="482"/>
        <v>3.4680358163612822E-12</v>
      </c>
      <c r="M2232" s="14">
        <f t="shared" si="483"/>
        <v>0.74735944546002464</v>
      </c>
      <c r="N2232" s="14">
        <f t="shared" si="484"/>
        <v>0.7473569708010912</v>
      </c>
      <c r="O2232" s="14">
        <f t="shared" si="485"/>
        <v>1.0693784907677867E-12</v>
      </c>
      <c r="P2232" s="14">
        <f t="shared" si="486"/>
        <v>4.0653310675743534E-12</v>
      </c>
      <c r="Q2232" s="14">
        <f t="shared" si="487"/>
        <v>2.0162666161929957E-6</v>
      </c>
      <c r="R2232" s="14">
        <f t="shared" si="488"/>
        <v>2.016266616194362E-6</v>
      </c>
      <c r="S2232">
        <f t="shared" si="489"/>
        <v>25.691269223548559</v>
      </c>
    </row>
    <row r="2233" spans="1:19" x14ac:dyDescent="0.35">
      <c r="A2233" s="2" t="s">
        <v>2399</v>
      </c>
      <c r="B2233" s="2">
        <v>38.769827499999998</v>
      </c>
      <c r="C2233" s="2">
        <v>-9.2715367000000004</v>
      </c>
      <c r="D2233" s="2">
        <v>38.7697334</v>
      </c>
      <c r="E2233" s="2">
        <v>-9.2712859000000005</v>
      </c>
      <c r="F2233" s="13">
        <f t="shared" si="476"/>
        <v>0.67666114030524183</v>
      </c>
      <c r="G2233" s="13">
        <f t="shared" si="477"/>
        <v>0.6766594979504158</v>
      </c>
      <c r="H2233" s="13">
        <f t="shared" si="478"/>
        <v>-0.16181884213448974</v>
      </c>
      <c r="I2233" s="13">
        <f t="shared" si="479"/>
        <v>-0.16181446484872575</v>
      </c>
      <c r="J2233" s="14">
        <f t="shared" si="480"/>
        <v>-1.6423548260258158E-6</v>
      </c>
      <c r="K2233" s="14">
        <f t="shared" si="481"/>
        <v>4.3772857639956531E-6</v>
      </c>
      <c r="L2233" s="14">
        <f t="shared" si="482"/>
        <v>6.7433234364242033E-13</v>
      </c>
      <c r="M2233" s="14">
        <f t="shared" si="483"/>
        <v>0.77966886078484965</v>
      </c>
      <c r="N2233" s="14">
        <f t="shared" si="484"/>
        <v>0.77966783235428372</v>
      </c>
      <c r="O2233" s="14">
        <f t="shared" si="485"/>
        <v>4.7901576649121028E-12</v>
      </c>
      <c r="P2233" s="14">
        <f t="shared" si="486"/>
        <v>3.5861864651961294E-12</v>
      </c>
      <c r="Q2233" s="14">
        <f t="shared" si="487"/>
        <v>1.893722911409198E-6</v>
      </c>
      <c r="R2233" s="14">
        <f t="shared" si="488"/>
        <v>1.8937229114103298E-6</v>
      </c>
      <c r="S2233">
        <f t="shared" si="489"/>
        <v>24.129817337190424</v>
      </c>
    </row>
    <row r="2234" spans="1:19" x14ac:dyDescent="0.35">
      <c r="A2234" s="2" t="s">
        <v>2400</v>
      </c>
      <c r="B2234" s="2">
        <v>41.503444199999997</v>
      </c>
      <c r="C2234" s="2">
        <v>-8.6289186999999998</v>
      </c>
      <c r="D2234" s="2">
        <v>41.503703899999998</v>
      </c>
      <c r="E2234" s="2">
        <v>-8.6270764</v>
      </c>
      <c r="F2234" s="13">
        <f t="shared" si="476"/>
        <v>0.72437175220774386</v>
      </c>
      <c r="G2234" s="13">
        <f t="shared" si="477"/>
        <v>0.72437628482781136</v>
      </c>
      <c r="H2234" s="13">
        <f t="shared" si="478"/>
        <v>-0.15060304220190882</v>
      </c>
      <c r="I2234" s="13">
        <f t="shared" si="479"/>
        <v>-0.15057088800109933</v>
      </c>
      <c r="J2234" s="14">
        <f t="shared" si="480"/>
        <v>4.5326200674988826E-6</v>
      </c>
      <c r="K2234" s="14">
        <f t="shared" si="481"/>
        <v>3.2154200809486611E-5</v>
      </c>
      <c r="L2234" s="14">
        <f t="shared" si="482"/>
        <v>5.1361611690645995E-12</v>
      </c>
      <c r="M2234" s="14">
        <f t="shared" si="483"/>
        <v>0.74891288398530487</v>
      </c>
      <c r="N2234" s="14">
        <f t="shared" si="484"/>
        <v>0.74891588760198646</v>
      </c>
      <c r="O2234" s="14">
        <f t="shared" si="485"/>
        <v>2.5847315740192796E-10</v>
      </c>
      <c r="P2234" s="14">
        <f t="shared" si="486"/>
        <v>1.5010671363527135E-10</v>
      </c>
      <c r="Q2234" s="14">
        <f t="shared" si="487"/>
        <v>1.2251804505266616E-5</v>
      </c>
      <c r="R2234" s="14">
        <f t="shared" si="488"/>
        <v>1.2251804505573129E-5</v>
      </c>
      <c r="S2234">
        <f t="shared" si="489"/>
        <v>156.1124930100128</v>
      </c>
    </row>
    <row r="2235" spans="1:19" x14ac:dyDescent="0.35">
      <c r="A2235" s="2" t="s">
        <v>2401</v>
      </c>
      <c r="B2235" s="2">
        <v>41.5038172</v>
      </c>
      <c r="C2235" s="2">
        <v>-8.6271152000000004</v>
      </c>
      <c r="D2235" s="2">
        <v>41.5035679</v>
      </c>
      <c r="E2235" s="2">
        <v>-8.6289297000000005</v>
      </c>
      <c r="F2235" s="13">
        <f t="shared" si="476"/>
        <v>0.72437826228585389</v>
      </c>
      <c r="G2235" s="13">
        <f t="shared" si="477"/>
        <v>0.7243739111800287</v>
      </c>
      <c r="H2235" s="13">
        <f t="shared" si="478"/>
        <v>-0.15057156518884912</v>
      </c>
      <c r="I2235" s="13">
        <f t="shared" si="479"/>
        <v>-0.15060323418812654</v>
      </c>
      <c r="J2235" s="14">
        <f t="shared" si="480"/>
        <v>-4.3511058251954893E-6</v>
      </c>
      <c r="K2235" s="14">
        <f t="shared" si="481"/>
        <v>-3.1668999277423282E-5</v>
      </c>
      <c r="L2235" s="14">
        <f t="shared" si="482"/>
        <v>4.7330304755050632E-12</v>
      </c>
      <c r="M2235" s="14">
        <f t="shared" si="483"/>
        <v>0.74891445692472358</v>
      </c>
      <c r="N2235" s="14">
        <f t="shared" si="484"/>
        <v>0.74891157358475846</v>
      </c>
      <c r="O2235" s="14">
        <f t="shared" si="485"/>
        <v>2.5073137878740365E-10</v>
      </c>
      <c r="P2235" s="14">
        <f t="shared" si="486"/>
        <v>1.4536091551515833E-10</v>
      </c>
      <c r="Q2235" s="14">
        <f t="shared" si="487"/>
        <v>1.2056571466016296E-5</v>
      </c>
      <c r="R2235" s="14">
        <f t="shared" si="488"/>
        <v>1.2056571466308386E-5</v>
      </c>
      <c r="S2235">
        <f t="shared" si="489"/>
        <v>153.62483362370145</v>
      </c>
    </row>
    <row r="2236" spans="1:19" x14ac:dyDescent="0.35">
      <c r="A2236" s="2" t="s">
        <v>2402</v>
      </c>
      <c r="B2236" s="2">
        <v>41.4004336</v>
      </c>
      <c r="C2236" s="2">
        <v>-8.4646375000000003</v>
      </c>
      <c r="D2236" s="2">
        <v>41.400732900000001</v>
      </c>
      <c r="E2236" s="2">
        <v>-8.4641573999999995</v>
      </c>
      <c r="F2236" s="13">
        <f t="shared" si="476"/>
        <v>0.7225738780732891</v>
      </c>
      <c r="G2236" s="13">
        <f t="shared" si="477"/>
        <v>0.7225791018437403</v>
      </c>
      <c r="H2236" s="13">
        <f t="shared" si="478"/>
        <v>-0.14773579436278153</v>
      </c>
      <c r="I2236" s="13">
        <f t="shared" si="479"/>
        <v>-0.14772741503704268</v>
      </c>
      <c r="J2236" s="14">
        <f t="shared" si="480"/>
        <v>5.2237704512014815E-6</v>
      </c>
      <c r="K2236" s="14">
        <f t="shared" si="481"/>
        <v>8.3793257388553588E-6</v>
      </c>
      <c r="L2236" s="14">
        <f t="shared" si="482"/>
        <v>6.8219444316959197E-12</v>
      </c>
      <c r="M2236" s="14">
        <f t="shared" si="483"/>
        <v>0.75010261038640513</v>
      </c>
      <c r="N2236" s="14">
        <f t="shared" si="484"/>
        <v>0.75010606496767396</v>
      </c>
      <c r="O2236" s="14">
        <f t="shared" si="485"/>
        <v>1.7553274959358268E-11</v>
      </c>
      <c r="P2236" s="14">
        <f t="shared" si="486"/>
        <v>1.669840898927423E-11</v>
      </c>
      <c r="Q2236" s="14">
        <f t="shared" si="487"/>
        <v>4.0863686800476323E-6</v>
      </c>
      <c r="R2236" s="14">
        <f t="shared" si="488"/>
        <v>4.0863686800590046E-6</v>
      </c>
      <c r="S2236">
        <f t="shared" si="489"/>
        <v>52.068509721311834</v>
      </c>
    </row>
    <row r="2237" spans="1:19" x14ac:dyDescent="0.35">
      <c r="A2237" s="2" t="s">
        <v>2403</v>
      </c>
      <c r="B2237" s="2">
        <v>41.4055812</v>
      </c>
      <c r="C2237" s="2">
        <v>-8.4358272000000003</v>
      </c>
      <c r="D2237" s="2">
        <v>41.405453299999998</v>
      </c>
      <c r="E2237" s="2">
        <v>-8.4362651999999994</v>
      </c>
      <c r="F2237" s="13">
        <f t="shared" si="476"/>
        <v>0.72266372064186479</v>
      </c>
      <c r="G2237" s="13">
        <f t="shared" si="477"/>
        <v>0.72266148836575139</v>
      </c>
      <c r="H2237" s="13">
        <f t="shared" si="478"/>
        <v>-0.14723295976929421</v>
      </c>
      <c r="I2237" s="13">
        <f t="shared" si="479"/>
        <v>-0.14724060431141792</v>
      </c>
      <c r="J2237" s="14">
        <f t="shared" si="480"/>
        <v>-2.2322761134008218E-6</v>
      </c>
      <c r="K2237" s="14">
        <f t="shared" si="481"/>
        <v>-7.6445421237081312E-6</v>
      </c>
      <c r="L2237" s="14">
        <f t="shared" si="482"/>
        <v>1.2457641616144526E-12</v>
      </c>
      <c r="M2237" s="14">
        <f t="shared" si="483"/>
        <v>0.7500481238657436</v>
      </c>
      <c r="N2237" s="14">
        <f t="shared" si="484"/>
        <v>0.75004664747382965</v>
      </c>
      <c r="O2237" s="14">
        <f t="shared" si="485"/>
        <v>1.4609756070215856E-11</v>
      </c>
      <c r="P2237" s="14">
        <f t="shared" si="486"/>
        <v>9.4647904235228904E-12</v>
      </c>
      <c r="Q2237" s="14">
        <f t="shared" si="487"/>
        <v>3.076489951799435E-6</v>
      </c>
      <c r="R2237" s="14">
        <f t="shared" si="488"/>
        <v>3.076489951804288E-6</v>
      </c>
      <c r="S2237">
        <f t="shared" si="489"/>
        <v>39.200634965890238</v>
      </c>
    </row>
    <row r="2238" spans="1:19" x14ac:dyDescent="0.35">
      <c r="A2238" s="2" t="s">
        <v>2404</v>
      </c>
      <c r="B2238" s="2">
        <v>41.384711000000003</v>
      </c>
      <c r="C2238" s="2">
        <v>-8.4885452000000008</v>
      </c>
      <c r="D2238" s="2">
        <v>41.385509900000002</v>
      </c>
      <c r="E2238" s="2">
        <v>-8.4866626000000007</v>
      </c>
      <c r="F2238" s="13">
        <f t="shared" si="476"/>
        <v>0.72229946693631508</v>
      </c>
      <c r="G2238" s="13">
        <f t="shared" si="477"/>
        <v>0.72231341037170926</v>
      </c>
      <c r="H2238" s="13">
        <f t="shared" si="478"/>
        <v>-0.14815306244436058</v>
      </c>
      <c r="I2238" s="13">
        <f t="shared" si="479"/>
        <v>-0.14812020487586253</v>
      </c>
      <c r="J2238" s="14">
        <f t="shared" si="480"/>
        <v>1.3943435394181414E-5</v>
      </c>
      <c r="K2238" s="14">
        <f t="shared" si="481"/>
        <v>3.2857568498051437E-5</v>
      </c>
      <c r="L2238" s="14">
        <f t="shared" si="482"/>
        <v>4.8604847647140266E-11</v>
      </c>
      <c r="M2238" s="14">
        <f t="shared" si="483"/>
        <v>0.75027829138101232</v>
      </c>
      <c r="N2238" s="14">
        <f t="shared" si="484"/>
        <v>0.75028750962194013</v>
      </c>
      <c r="O2238" s="14">
        <f t="shared" si="485"/>
        <v>2.699049518767526E-10</v>
      </c>
      <c r="P2238" s="14">
        <f t="shared" si="486"/>
        <v>2.0054093904265537E-10</v>
      </c>
      <c r="Q2238" s="14">
        <f t="shared" si="487"/>
        <v>1.416124779257306E-5</v>
      </c>
      <c r="R2238" s="14">
        <f t="shared" si="488"/>
        <v>1.4161247793046377E-5</v>
      </c>
      <c r="S2238">
        <f t="shared" si="489"/>
        <v>180.44261937899694</v>
      </c>
    </row>
    <row r="2239" spans="1:19" x14ac:dyDescent="0.35">
      <c r="A2239" s="2" t="s">
        <v>2405</v>
      </c>
      <c r="B2239" s="2">
        <v>41.401922300000003</v>
      </c>
      <c r="C2239" s="2">
        <v>-8.4548980999999994</v>
      </c>
      <c r="D2239" s="2">
        <v>41.401840499999999</v>
      </c>
      <c r="E2239" s="2">
        <v>-8.4502795000000006</v>
      </c>
      <c r="F2239" s="13">
        <f t="shared" si="476"/>
        <v>0.7225998607898636</v>
      </c>
      <c r="G2239" s="13">
        <f t="shared" si="477"/>
        <v>0.7225984331105354</v>
      </c>
      <c r="H2239" s="13">
        <f t="shared" si="478"/>
        <v>-0.14756580976561276</v>
      </c>
      <c r="I2239" s="13">
        <f t="shared" si="479"/>
        <v>-0.14748519998878018</v>
      </c>
      <c r="J2239" s="14">
        <f t="shared" si="480"/>
        <v>-1.4276793282030908E-6</v>
      </c>
      <c r="K2239" s="14">
        <f t="shared" si="481"/>
        <v>8.0609776832579749E-5</v>
      </c>
      <c r="L2239" s="14">
        <f t="shared" si="482"/>
        <v>5.0956706604452056E-13</v>
      </c>
      <c r="M2239" s="14">
        <f t="shared" si="483"/>
        <v>0.75008982606466301</v>
      </c>
      <c r="N2239" s="14">
        <f t="shared" si="484"/>
        <v>0.75008888188821865</v>
      </c>
      <c r="O2239" s="14">
        <f t="shared" si="485"/>
        <v>1.6244840293699284E-9</v>
      </c>
      <c r="P2239" s="14">
        <f t="shared" si="486"/>
        <v>9.1449957771789708E-10</v>
      </c>
      <c r="Q2239" s="14">
        <f t="shared" si="487"/>
        <v>3.0240694068058312E-5</v>
      </c>
      <c r="R2239" s="14">
        <f t="shared" si="488"/>
        <v>3.0240694072667499E-5</v>
      </c>
      <c r="S2239">
        <f t="shared" si="489"/>
        <v>385.32692387392927</v>
      </c>
    </row>
    <row r="2240" spans="1:19" x14ac:dyDescent="0.35">
      <c r="A2240" s="2" t="s">
        <v>2406</v>
      </c>
      <c r="B2240" s="2">
        <v>41.401939499999997</v>
      </c>
      <c r="C2240" s="2">
        <v>-8.4565964999999998</v>
      </c>
      <c r="D2240" s="2">
        <v>41.401934300000001</v>
      </c>
      <c r="E2240" s="2">
        <v>-8.4560744999999997</v>
      </c>
      <c r="F2240" s="13">
        <f t="shared" si="476"/>
        <v>0.72260016098649482</v>
      </c>
      <c r="G2240" s="13">
        <f t="shared" si="477"/>
        <v>0.72260007022937378</v>
      </c>
      <c r="H2240" s="13">
        <f t="shared" si="478"/>
        <v>-0.14759545243762864</v>
      </c>
      <c r="I2240" s="13">
        <f t="shared" si="479"/>
        <v>-0.14758634181893324</v>
      </c>
      <c r="J2240" s="14">
        <f t="shared" si="480"/>
        <v>-9.0757121040674349E-8</v>
      </c>
      <c r="K2240" s="14">
        <f t="shared" si="481"/>
        <v>9.11061869540708E-6</v>
      </c>
      <c r="L2240" s="14">
        <f t="shared" si="482"/>
        <v>2.0592137548979024E-15</v>
      </c>
      <c r="M2240" s="14">
        <f t="shared" si="483"/>
        <v>0.75008874337809828</v>
      </c>
      <c r="N2240" s="14">
        <f t="shared" si="484"/>
        <v>0.75008868335703582</v>
      </c>
      <c r="O2240" s="14">
        <f t="shared" si="485"/>
        <v>2.0750843253131715E-11</v>
      </c>
      <c r="P2240" s="14">
        <f t="shared" si="486"/>
        <v>1.1677170022729146E-11</v>
      </c>
      <c r="Q2240" s="14">
        <f t="shared" si="487"/>
        <v>3.4171874433119918E-6</v>
      </c>
      <c r="R2240" s="14">
        <f t="shared" si="488"/>
        <v>3.4171874433186427E-6</v>
      </c>
      <c r="S2240">
        <f t="shared" si="489"/>
        <v>43.541802402766145</v>
      </c>
    </row>
    <row r="2241" spans="1:19" x14ac:dyDescent="0.35">
      <c r="A2241" s="2" t="s">
        <v>2407</v>
      </c>
      <c r="B2241" s="2">
        <v>41.401954500000002</v>
      </c>
      <c r="C2241" s="2">
        <v>-8.4502732999999992</v>
      </c>
      <c r="D2241" s="2">
        <v>41.402035400000003</v>
      </c>
      <c r="E2241" s="2">
        <v>-8.4548991999999998</v>
      </c>
      <c r="F2241" s="13">
        <f t="shared" si="476"/>
        <v>0.72260042278588266</v>
      </c>
      <c r="G2241" s="13">
        <f t="shared" si="477"/>
        <v>0.7226018347572476</v>
      </c>
      <c r="H2241" s="13">
        <f t="shared" si="478"/>
        <v>-0.14748509177836652</v>
      </c>
      <c r="I2241" s="13">
        <f t="shared" si="479"/>
        <v>-0.14756582896423456</v>
      </c>
      <c r="J2241" s="14">
        <f t="shared" si="480"/>
        <v>1.4119713649396459E-6</v>
      </c>
      <c r="K2241" s="14">
        <f t="shared" si="481"/>
        <v>-8.0737185868040573E-5</v>
      </c>
      <c r="L2241" s="14">
        <f t="shared" si="482"/>
        <v>4.984157838522989E-13</v>
      </c>
      <c r="M2241" s="14">
        <f t="shared" si="483"/>
        <v>0.75008757642902724</v>
      </c>
      <c r="N2241" s="14">
        <f t="shared" si="484"/>
        <v>0.75008851021932121</v>
      </c>
      <c r="O2241" s="14">
        <f t="shared" si="485"/>
        <v>1.6296232945874086E-9</v>
      </c>
      <c r="P2241" s="14">
        <f t="shared" si="486"/>
        <v>9.1737674779915703E-10</v>
      </c>
      <c r="Q2241" s="14">
        <f t="shared" si="487"/>
        <v>3.0288227874855225E-5</v>
      </c>
      <c r="R2241" s="14">
        <f t="shared" si="488"/>
        <v>3.0288227879486177E-5</v>
      </c>
      <c r="S2241">
        <f t="shared" si="489"/>
        <v>385.93259964041289</v>
      </c>
    </row>
    <row r="2242" spans="1:19" x14ac:dyDescent="0.35">
      <c r="A2242" s="2" t="s">
        <v>2408</v>
      </c>
      <c r="B2242" s="2">
        <v>41.400885199999998</v>
      </c>
      <c r="C2242" s="2">
        <v>-8.4642073999999994</v>
      </c>
      <c r="D2242" s="2">
        <v>41.400627100000001</v>
      </c>
      <c r="E2242" s="2">
        <v>-8.4646357999999999</v>
      </c>
      <c r="F2242" s="13">
        <f t="shared" si="476"/>
        <v>0.72258175998019103</v>
      </c>
      <c r="G2242" s="13">
        <f t="shared" si="477"/>
        <v>0.72257725528539174</v>
      </c>
      <c r="H2242" s="13">
        <f t="shared" si="478"/>
        <v>-0.14772828770166868</v>
      </c>
      <c r="I2242" s="13">
        <f t="shared" si="479"/>
        <v>-0.14773576469218422</v>
      </c>
      <c r="J2242" s="14">
        <f t="shared" si="480"/>
        <v>-4.5046947992899433E-6</v>
      </c>
      <c r="K2242" s="14">
        <f t="shared" si="481"/>
        <v>-7.4769905155369631E-6</v>
      </c>
      <c r="L2242" s="14">
        <f t="shared" si="482"/>
        <v>5.0730688086788864E-12</v>
      </c>
      <c r="M2242" s="14">
        <f t="shared" si="483"/>
        <v>0.7501038315537899</v>
      </c>
      <c r="N2242" s="14">
        <f t="shared" si="484"/>
        <v>0.75010085250107572</v>
      </c>
      <c r="O2242" s="14">
        <f t="shared" si="485"/>
        <v>1.3976346792292313E-11</v>
      </c>
      <c r="P2242" s="14">
        <f t="shared" si="486"/>
        <v>1.2936909577199269E-11</v>
      </c>
      <c r="Q2242" s="14">
        <f t="shared" si="487"/>
        <v>3.5967915671052261E-6</v>
      </c>
      <c r="R2242" s="14">
        <f t="shared" si="488"/>
        <v>3.5967915671129811E-6</v>
      </c>
      <c r="S2242">
        <f t="shared" si="489"/>
        <v>45.830318148153609</v>
      </c>
    </row>
    <row r="2243" spans="1:19" x14ac:dyDescent="0.35">
      <c r="A2243" s="2" t="s">
        <v>2409</v>
      </c>
      <c r="B2243" s="2">
        <v>41.402054900000003</v>
      </c>
      <c r="C2243" s="2">
        <v>-8.4560627999999998</v>
      </c>
      <c r="D2243" s="2">
        <v>41.402056399999999</v>
      </c>
      <c r="E2243" s="2">
        <v>-8.4565984000000007</v>
      </c>
      <c r="F2243" s="13">
        <f t="shared" si="476"/>
        <v>0.72260217509645175</v>
      </c>
      <c r="G2243" s="13">
        <f t="shared" si="477"/>
        <v>0.72260220127639041</v>
      </c>
      <c r="H2243" s="13">
        <f t="shared" si="478"/>
        <v>-0.14758613761541076</v>
      </c>
      <c r="I2243" s="13">
        <f t="shared" si="479"/>
        <v>-0.14759548559888444</v>
      </c>
      <c r="J2243" s="14">
        <f t="shared" si="480"/>
        <v>2.6179938661385904E-8</v>
      </c>
      <c r="K2243" s="14">
        <f t="shared" si="481"/>
        <v>-9.3479834736842626E-6</v>
      </c>
      <c r="L2243" s="14">
        <f t="shared" si="482"/>
        <v>1.7134729707848209E-16</v>
      </c>
      <c r="M2243" s="14">
        <f t="shared" si="483"/>
        <v>0.75008733403575223</v>
      </c>
      <c r="N2243" s="14">
        <f t="shared" si="484"/>
        <v>0.75008735134956084</v>
      </c>
      <c r="O2243" s="14">
        <f t="shared" si="485"/>
        <v>2.1846198755909442E-11</v>
      </c>
      <c r="P2243" s="14">
        <f t="shared" si="486"/>
        <v>1.2291520472890715E-11</v>
      </c>
      <c r="Q2243" s="14">
        <f t="shared" si="487"/>
        <v>3.5059264785346992E-6</v>
      </c>
      <c r="R2243" s="14">
        <f t="shared" si="488"/>
        <v>3.5059264785418812E-6</v>
      </c>
      <c r="S2243">
        <f t="shared" si="489"/>
        <v>44.67251518958065</v>
      </c>
    </row>
    <row r="2244" spans="1:19" x14ac:dyDescent="0.35">
      <c r="A2244" s="2" t="s">
        <v>2410</v>
      </c>
      <c r="B2244" s="2">
        <v>41.4053246</v>
      </c>
      <c r="C2244" s="2">
        <v>-8.4362764000000006</v>
      </c>
      <c r="D2244" s="2">
        <v>41.405449699999998</v>
      </c>
      <c r="E2244" s="2">
        <v>-8.4358166000000008</v>
      </c>
      <c r="F2244" s="13">
        <f t="shared" ref="F2244:F2307" si="490">B2244*(PI()/180)</f>
        <v>0.72265924212700416</v>
      </c>
      <c r="G2244" s="13">
        <f t="shared" ref="G2244:G2307" si="491">D2244*(PI()/180)</f>
        <v>0.72266142553389834</v>
      </c>
      <c r="H2244" s="13">
        <f t="shared" ref="H2244:H2307" si="492">C2244*(PI()/180)</f>
        <v>-0.14724079978829416</v>
      </c>
      <c r="I2244" s="13">
        <f t="shared" ref="I2244:I2307" si="493">E2244*(PI()/180)</f>
        <v>-0.1472327747643935</v>
      </c>
      <c r="J2244" s="14">
        <f t="shared" ref="J2244:J2307" si="494">G2244-F2244</f>
        <v>2.1834068941739559E-6</v>
      </c>
      <c r="K2244" s="14">
        <f t="shared" ref="K2244:K2307" si="495">I2244-H2244</f>
        <v>8.0250239006540713E-6</v>
      </c>
      <c r="L2244" s="14">
        <f t="shared" ref="L2244:L2307" si="496">SIN(J2244/2)*SIN(J2244/2)</f>
        <v>1.1918164163811167E-12</v>
      </c>
      <c r="M2244" s="14">
        <f t="shared" ref="M2244:M2307" si="497">COS(G2244)</f>
        <v>0.75004816542167763</v>
      </c>
      <c r="N2244" s="14">
        <f t="shared" ref="N2244:N2307" si="498">COS(F2244)</f>
        <v>0.75004960948854871</v>
      </c>
      <c r="O2244" s="14">
        <f t="shared" ref="O2244:O2307" si="499">SIN(K2244/2)*SIN(K2244/2)</f>
        <v>1.6100252151430861E-11</v>
      </c>
      <c r="P2244" s="14">
        <f t="shared" ref="P2244:P2307" si="500">L2244+M2244*N2244*O2244</f>
        <v>1.024938894056346E-11</v>
      </c>
      <c r="Q2244" s="14">
        <f t="shared" ref="Q2244:Q2307" si="501">P2244^(1/2)</f>
        <v>3.2014666858431403E-6</v>
      </c>
      <c r="R2244" s="14">
        <f t="shared" ref="R2244:R2307" si="502">ASIN(Q2244)</f>
        <v>3.2014666858486088E-6</v>
      </c>
      <c r="S2244">
        <f t="shared" ref="S2244:S2307" si="503">2*6371000*R2244</f>
        <v>40.793088511082971</v>
      </c>
    </row>
    <row r="2245" spans="1:19" x14ac:dyDescent="0.35">
      <c r="A2245" s="2" t="s">
        <v>2411</v>
      </c>
      <c r="B2245" s="2">
        <v>41.385600400000001</v>
      </c>
      <c r="C2245" s="2">
        <v>-8.4867392000000006</v>
      </c>
      <c r="D2245" s="2">
        <v>41.384811800000001</v>
      </c>
      <c r="E2245" s="2">
        <v>-8.488607</v>
      </c>
      <c r="F2245" s="13">
        <f t="shared" si="490"/>
        <v>0.72231498989468224</v>
      </c>
      <c r="G2245" s="13">
        <f t="shared" si="491"/>
        <v>0.72230122622820103</v>
      </c>
      <c r="H2245" s="13">
        <f t="shared" si="492"/>
        <v>-0.14812154179806955</v>
      </c>
      <c r="I2245" s="13">
        <f t="shared" si="493"/>
        <v>-0.14815414105783831</v>
      </c>
      <c r="J2245" s="14">
        <f t="shared" si="494"/>
        <v>-1.3763666481203529E-5</v>
      </c>
      <c r="K2245" s="14">
        <f t="shared" si="495"/>
        <v>-3.2599259768756328E-5</v>
      </c>
      <c r="L2245" s="14">
        <f t="shared" si="496"/>
        <v>4.7359628750703742E-11</v>
      </c>
      <c r="M2245" s="14">
        <f t="shared" si="497"/>
        <v>0.75028634653236537</v>
      </c>
      <c r="N2245" s="14">
        <f t="shared" si="498"/>
        <v>0.75027724712246657</v>
      </c>
      <c r="O2245" s="14">
        <f t="shared" si="499"/>
        <v>2.6567793434418542E-10</v>
      </c>
      <c r="P2245" s="14">
        <f t="shared" si="500"/>
        <v>1.9691578870966663E-10</v>
      </c>
      <c r="Q2245" s="14">
        <f t="shared" si="501"/>
        <v>1.4032668623952702E-5</v>
      </c>
      <c r="R2245" s="14">
        <f t="shared" si="502"/>
        <v>1.4032668624413245E-5</v>
      </c>
      <c r="S2245">
        <f t="shared" si="503"/>
        <v>178.80426361227356</v>
      </c>
    </row>
    <row r="2246" spans="1:19" x14ac:dyDescent="0.35">
      <c r="A2246" s="2" t="s">
        <v>2412</v>
      </c>
      <c r="B2246" s="2">
        <v>41.507641900000003</v>
      </c>
      <c r="C2246" s="2">
        <v>-8.4581774000000003</v>
      </c>
      <c r="D2246" s="2">
        <v>41.507580799999999</v>
      </c>
      <c r="E2246" s="2">
        <v>-8.4561392000000009</v>
      </c>
      <c r="F2246" s="13">
        <f t="shared" si="490"/>
        <v>0.72444501589375498</v>
      </c>
      <c r="G2246" s="13">
        <f t="shared" si="491"/>
        <v>0.72444394949758195</v>
      </c>
      <c r="H2246" s="13">
        <f t="shared" si="492"/>
        <v>-0.14762304434777343</v>
      </c>
      <c r="I2246" s="13">
        <f t="shared" si="493"/>
        <v>-0.1475874710469593</v>
      </c>
      <c r="J2246" s="14">
        <f t="shared" si="494"/>
        <v>-1.0663961730328353E-6</v>
      </c>
      <c r="K2246" s="14">
        <f t="shared" si="495"/>
        <v>3.5573300814134567E-5</v>
      </c>
      <c r="L2246" s="14">
        <f t="shared" si="496"/>
        <v>2.8430019946474222E-13</v>
      </c>
      <c r="M2246" s="14">
        <f t="shared" si="497"/>
        <v>0.74886804302815357</v>
      </c>
      <c r="N2246" s="14">
        <f t="shared" si="498"/>
        <v>0.74886733630657654</v>
      </c>
      <c r="O2246" s="14">
        <f t="shared" si="499"/>
        <v>3.1636493266986452E-10</v>
      </c>
      <c r="P2246" s="14">
        <f t="shared" si="500"/>
        <v>1.7770264552292964E-10</v>
      </c>
      <c r="Q2246" s="14">
        <f t="shared" si="501"/>
        <v>1.3330515576035671E-5</v>
      </c>
      <c r="R2246" s="14">
        <f t="shared" si="502"/>
        <v>1.3330515576430483E-5</v>
      </c>
      <c r="S2246">
        <f t="shared" si="503"/>
        <v>169.85742947487722</v>
      </c>
    </row>
    <row r="2247" spans="1:19" x14ac:dyDescent="0.35">
      <c r="A2247" s="2" t="s">
        <v>2413</v>
      </c>
      <c r="B2247" s="2">
        <v>41.507662400000001</v>
      </c>
      <c r="C2247" s="2">
        <v>-8.4561390000000003</v>
      </c>
      <c r="D2247" s="2">
        <v>41.5077237</v>
      </c>
      <c r="E2247" s="2">
        <v>-8.4581754</v>
      </c>
      <c r="F2247" s="13">
        <f t="shared" si="490"/>
        <v>0.72444537368625161</v>
      </c>
      <c r="G2247" s="13">
        <f t="shared" si="491"/>
        <v>0.72444644357308308</v>
      </c>
      <c r="H2247" s="13">
        <f t="shared" si="492"/>
        <v>-0.14758746755630078</v>
      </c>
      <c r="I2247" s="13">
        <f t="shared" si="493"/>
        <v>-0.14762300944118839</v>
      </c>
      <c r="J2247" s="14">
        <f t="shared" si="494"/>
        <v>1.0698868314618082E-6</v>
      </c>
      <c r="K2247" s="14">
        <f t="shared" si="495"/>
        <v>-3.5541884887607678E-5</v>
      </c>
      <c r="L2247" s="14">
        <f t="shared" si="496"/>
        <v>2.861644580338196E-13</v>
      </c>
      <c r="M2247" s="14">
        <f t="shared" si="497"/>
        <v>0.74886639015426149</v>
      </c>
      <c r="N2247" s="14">
        <f t="shared" si="498"/>
        <v>0.74886709919030836</v>
      </c>
      <c r="O2247" s="14">
        <f t="shared" si="499"/>
        <v>3.1580639530774426E-10</v>
      </c>
      <c r="P2247" s="14">
        <f t="shared" si="500"/>
        <v>1.7739083347852008E-10</v>
      </c>
      <c r="Q2247" s="14">
        <f t="shared" si="501"/>
        <v>1.3318815017805454E-5</v>
      </c>
      <c r="R2247" s="14">
        <f t="shared" si="502"/>
        <v>1.3318815018199228E-5</v>
      </c>
      <c r="S2247">
        <f t="shared" si="503"/>
        <v>169.70834096189455</v>
      </c>
    </row>
    <row r="2248" spans="1:19" x14ac:dyDescent="0.35">
      <c r="A2248" s="2" t="s">
        <v>2414</v>
      </c>
      <c r="B2248" s="2">
        <v>40.758571799999999</v>
      </c>
      <c r="C2248" s="2">
        <v>-8.5379562</v>
      </c>
      <c r="D2248" s="2">
        <v>40.760607399999998</v>
      </c>
      <c r="E2248" s="2">
        <v>-8.5392808000000002</v>
      </c>
      <c r="F2248" s="13">
        <f t="shared" si="490"/>
        <v>0.71137127632051167</v>
      </c>
      <c r="G2248" s="13">
        <f t="shared" si="491"/>
        <v>0.71140680424276526</v>
      </c>
      <c r="H2248" s="13">
        <f t="shared" si="492"/>
        <v>-0.14901544708106348</v>
      </c>
      <c r="I2248" s="13">
        <f t="shared" si="493"/>
        <v>-0.1490385657123354</v>
      </c>
      <c r="J2248" s="14">
        <f t="shared" si="494"/>
        <v>3.5527922253586475E-5</v>
      </c>
      <c r="K2248" s="14">
        <f t="shared" si="495"/>
        <v>-2.3118631271912271E-5</v>
      </c>
      <c r="L2248" s="14">
        <f t="shared" si="496"/>
        <v>3.1555831488102892E-10</v>
      </c>
      <c r="M2248" s="14">
        <f t="shared" si="497"/>
        <v>0.75744412334215083</v>
      </c>
      <c r="N2248" s="14">
        <f t="shared" si="498"/>
        <v>0.757467319044278</v>
      </c>
      <c r="O2248" s="14">
        <f t="shared" si="499"/>
        <v>1.3361777796570876E-10</v>
      </c>
      <c r="P2248" s="14">
        <f t="shared" si="500"/>
        <v>3.922200678326676E-10</v>
      </c>
      <c r="Q2248" s="14">
        <f t="shared" si="501"/>
        <v>1.980454664547178E-5</v>
      </c>
      <c r="R2248" s="14">
        <f t="shared" si="502"/>
        <v>1.9804546646766402E-5</v>
      </c>
      <c r="S2248">
        <f t="shared" si="503"/>
        <v>252.3495333730975</v>
      </c>
    </row>
    <row r="2249" spans="1:19" x14ac:dyDescent="0.35">
      <c r="A2249" s="2" t="s">
        <v>2415</v>
      </c>
      <c r="B2249" s="2">
        <v>40.760547299999999</v>
      </c>
      <c r="C2249" s="2">
        <v>-8.5394190999999999</v>
      </c>
      <c r="D2249" s="2">
        <v>40.759861200000003</v>
      </c>
      <c r="E2249" s="2">
        <v>-8.5389803000000004</v>
      </c>
      <c r="F2249" s="13">
        <f t="shared" si="490"/>
        <v>0.71140575529988492</v>
      </c>
      <c r="G2249" s="13">
        <f t="shared" si="491"/>
        <v>0.71139378059588698</v>
      </c>
      <c r="H2249" s="13">
        <f t="shared" si="492"/>
        <v>-0.14904097950269091</v>
      </c>
      <c r="I2249" s="13">
        <f t="shared" si="493"/>
        <v>-0.14903332099793318</v>
      </c>
      <c r="J2249" s="14">
        <f t="shared" si="494"/>
        <v>-1.1974703997941205E-5</v>
      </c>
      <c r="K2249" s="14">
        <f t="shared" si="495"/>
        <v>7.6585047577293341E-6</v>
      </c>
      <c r="L2249" s="14">
        <f t="shared" si="496"/>
        <v>3.5848383959148905E-11</v>
      </c>
      <c r="M2249" s="14">
        <f t="shared" si="497"/>
        <v>0.75745262641686073</v>
      </c>
      <c r="N2249" s="14">
        <f t="shared" si="498"/>
        <v>0.7574448081965327</v>
      </c>
      <c r="O2249" s="14">
        <f t="shared" si="499"/>
        <v>1.4663173780969044E-11</v>
      </c>
      <c r="P2249" s="14">
        <f t="shared" si="500"/>
        <v>4.4261065527772449E-11</v>
      </c>
      <c r="Q2249" s="14">
        <f t="shared" si="501"/>
        <v>6.6528990318335997E-6</v>
      </c>
      <c r="R2249" s="14">
        <f t="shared" si="502"/>
        <v>6.6528990318826768E-6</v>
      </c>
      <c r="S2249">
        <f t="shared" si="503"/>
        <v>84.771239464249064</v>
      </c>
    </row>
    <row r="2250" spans="1:19" x14ac:dyDescent="0.35">
      <c r="A2250" s="2" t="s">
        <v>2416</v>
      </c>
      <c r="B2250" s="2">
        <v>40.767535500000001</v>
      </c>
      <c r="C2250" s="2">
        <v>-8.5435633000000006</v>
      </c>
      <c r="D2250" s="2">
        <v>40.767166099999997</v>
      </c>
      <c r="E2250" s="2">
        <v>-8.5434408000000008</v>
      </c>
      <c r="F2250" s="13">
        <f t="shared" si="490"/>
        <v>0.71152772239867279</v>
      </c>
      <c r="G2250" s="13">
        <f t="shared" si="491"/>
        <v>0.71152127515241581</v>
      </c>
      <c r="H2250" s="13">
        <f t="shared" si="492"/>
        <v>-0.14911330943755208</v>
      </c>
      <c r="I2250" s="13">
        <f t="shared" si="493"/>
        <v>-0.14911117140921837</v>
      </c>
      <c r="J2250" s="14">
        <f t="shared" si="494"/>
        <v>-6.4472462569797884E-6</v>
      </c>
      <c r="K2250" s="14">
        <f t="shared" si="495"/>
        <v>2.1380283337091299E-6</v>
      </c>
      <c r="L2250" s="14">
        <f t="shared" si="496"/>
        <v>1.0391746074498977E-11</v>
      </c>
      <c r="M2250" s="14">
        <f t="shared" si="497"/>
        <v>0.7573693803236603</v>
      </c>
      <c r="N2250" s="14">
        <f t="shared" si="498"/>
        <v>0.75736517034190465</v>
      </c>
      <c r="O2250" s="14">
        <f t="shared" si="499"/>
        <v>1.1427912889353241E-12</v>
      </c>
      <c r="P2250" s="14">
        <f t="shared" si="500"/>
        <v>1.1047257088622596E-11</v>
      </c>
      <c r="Q2250" s="14">
        <f t="shared" si="501"/>
        <v>3.323741429266512E-6</v>
      </c>
      <c r="R2250" s="14">
        <f t="shared" si="502"/>
        <v>3.3237414292726322E-6</v>
      </c>
      <c r="S2250">
        <f t="shared" si="503"/>
        <v>42.351113291791883</v>
      </c>
    </row>
    <row r="2251" spans="1:19" x14ac:dyDescent="0.35">
      <c r="A2251" s="2" t="s">
        <v>2417</v>
      </c>
      <c r="B2251" s="2">
        <v>40.767196200000001</v>
      </c>
      <c r="C2251" s="2">
        <v>-8.5432906000000006</v>
      </c>
      <c r="D2251" s="2">
        <v>40.7675293</v>
      </c>
      <c r="E2251" s="2">
        <v>-8.5433906000000004</v>
      </c>
      <c r="F2251" s="13">
        <f t="shared" si="490"/>
        <v>0.71152180049652081</v>
      </c>
      <c r="G2251" s="13">
        <f t="shared" si="491"/>
        <v>0.71152761418825916</v>
      </c>
      <c r="H2251" s="13">
        <f t="shared" si="492"/>
        <v>-0.14910854992468187</v>
      </c>
      <c r="I2251" s="13">
        <f t="shared" si="493"/>
        <v>-0.14911029525393388</v>
      </c>
      <c r="J2251" s="14">
        <f t="shared" si="494"/>
        <v>5.8136917383544429E-6</v>
      </c>
      <c r="K2251" s="14">
        <f t="shared" si="495"/>
        <v>-1.7453292520119845E-6</v>
      </c>
      <c r="L2251" s="14">
        <f t="shared" si="496"/>
        <v>8.4497529071288769E-12</v>
      </c>
      <c r="M2251" s="14">
        <f t="shared" si="497"/>
        <v>0.75736524100238878</v>
      </c>
      <c r="N2251" s="14">
        <f t="shared" si="498"/>
        <v>0.7573690372808457</v>
      </c>
      <c r="O2251" s="14">
        <f t="shared" si="499"/>
        <v>7.6154354948198504E-13</v>
      </c>
      <c r="P2251" s="14">
        <f t="shared" si="500"/>
        <v>8.8865780822243879E-12</v>
      </c>
      <c r="Q2251" s="14">
        <f t="shared" si="501"/>
        <v>2.9810364107511984E-6</v>
      </c>
      <c r="R2251" s="14">
        <f t="shared" si="502"/>
        <v>2.981036410755614E-6</v>
      </c>
      <c r="S2251">
        <f t="shared" si="503"/>
        <v>37.984365945848033</v>
      </c>
    </row>
    <row r="2252" spans="1:19" x14ac:dyDescent="0.35">
      <c r="A2252" s="2" t="s">
        <v>2418</v>
      </c>
      <c r="B2252" s="2">
        <v>41.150306700000002</v>
      </c>
      <c r="C2252" s="2">
        <v>-8.5483674999999995</v>
      </c>
      <c r="D2252" s="2">
        <v>41.149078799999998</v>
      </c>
      <c r="E2252" s="2">
        <v>-8.5481993000000003</v>
      </c>
      <c r="F2252" s="13">
        <f t="shared" si="490"/>
        <v>0.71820834012048251</v>
      </c>
      <c r="G2252" s="13">
        <f t="shared" si="491"/>
        <v>0.7181869092225972</v>
      </c>
      <c r="H2252" s="13">
        <f t="shared" si="492"/>
        <v>-0.14919715854547635</v>
      </c>
      <c r="I2252" s="13">
        <f t="shared" si="493"/>
        <v>-0.14919422290167453</v>
      </c>
      <c r="J2252" s="14">
        <f t="shared" si="494"/>
        <v>-2.1430897885310607E-5</v>
      </c>
      <c r="K2252" s="14">
        <f t="shared" si="495"/>
        <v>2.9356438018268705E-6</v>
      </c>
      <c r="L2252" s="14">
        <f t="shared" si="496"/>
        <v>1.1482084603825804E-10</v>
      </c>
      <c r="M2252" s="14">
        <f t="shared" si="497"/>
        <v>0.75300001704894071</v>
      </c>
      <c r="N2252" s="14">
        <f t="shared" si="498"/>
        <v>0.75298591490594635</v>
      </c>
      <c r="O2252" s="14">
        <f t="shared" si="499"/>
        <v>2.1545011327995833E-12</v>
      </c>
      <c r="P2252" s="14">
        <f t="shared" si="500"/>
        <v>1.1604244474792188E-10</v>
      </c>
      <c r="Q2252" s="14">
        <f t="shared" si="501"/>
        <v>1.0772299882008572E-5</v>
      </c>
      <c r="R2252" s="14">
        <f t="shared" si="502"/>
        <v>1.0772299882216913E-5</v>
      </c>
      <c r="S2252">
        <f t="shared" si="503"/>
        <v>137.26064509920789</v>
      </c>
    </row>
    <row r="2253" spans="1:19" x14ac:dyDescent="0.35">
      <c r="A2253" s="2" t="s">
        <v>2420</v>
      </c>
      <c r="B2253" s="2">
        <v>41.148877599999999</v>
      </c>
      <c r="C2253" s="2">
        <v>-8.5476433000000007</v>
      </c>
      <c r="D2253" s="2">
        <v>41.150336600000003</v>
      </c>
      <c r="E2253" s="2">
        <v>-8.5480724000000006</v>
      </c>
      <c r="F2253" s="13">
        <f t="shared" si="490"/>
        <v>0.71818339762014216</v>
      </c>
      <c r="G2253" s="13">
        <f t="shared" si="491"/>
        <v>0.71820886197392886</v>
      </c>
      <c r="H2253" s="13">
        <f t="shared" si="492"/>
        <v>-0.14918451887103343</v>
      </c>
      <c r="I2253" s="13">
        <f t="shared" si="493"/>
        <v>-0.14919200807885374</v>
      </c>
      <c r="J2253" s="14">
        <f t="shared" si="494"/>
        <v>2.5464353786697203E-5</v>
      </c>
      <c r="K2253" s="14">
        <f t="shared" si="495"/>
        <v>-7.489207820315924E-6</v>
      </c>
      <c r="L2253" s="14">
        <f t="shared" si="496"/>
        <v>1.6210832843476033E-10</v>
      </c>
      <c r="M2253" s="14">
        <f t="shared" si="497"/>
        <v>0.75298557150715839</v>
      </c>
      <c r="N2253" s="14">
        <f t="shared" si="498"/>
        <v>0.7530023277506902</v>
      </c>
      <c r="O2253" s="14">
        <f t="shared" si="499"/>
        <v>1.4022058443904759E-11</v>
      </c>
      <c r="P2253" s="14">
        <f t="shared" si="500"/>
        <v>1.7005883400349219E-10</v>
      </c>
      <c r="Q2253" s="14">
        <f t="shared" si="501"/>
        <v>1.3040660796274558E-5</v>
      </c>
      <c r="R2253" s="14">
        <f t="shared" si="502"/>
        <v>1.3040660796644173E-5</v>
      </c>
      <c r="S2253">
        <f t="shared" si="503"/>
        <v>166.16409987084006</v>
      </c>
    </row>
    <row r="2254" spans="1:19" x14ac:dyDescent="0.35">
      <c r="A2254" s="2" t="s">
        <v>2421</v>
      </c>
      <c r="B2254" s="2">
        <v>40.185836600000002</v>
      </c>
      <c r="C2254" s="2">
        <v>-7.4819654</v>
      </c>
      <c r="D2254" s="2">
        <v>40.187991599999997</v>
      </c>
      <c r="E2254" s="2">
        <v>-7.4838614999999997</v>
      </c>
      <c r="F2254" s="13">
        <f t="shared" si="490"/>
        <v>0.70137516133844358</v>
      </c>
      <c r="G2254" s="13">
        <f t="shared" si="491"/>
        <v>0.70141277318382389</v>
      </c>
      <c r="H2254" s="13">
        <f t="shared" si="492"/>
        <v>-0.13058493075029454</v>
      </c>
      <c r="I2254" s="13">
        <f t="shared" si="493"/>
        <v>-0.1306180239382416</v>
      </c>
      <c r="J2254" s="14">
        <f t="shared" si="494"/>
        <v>3.7611845380314257E-5</v>
      </c>
      <c r="K2254" s="14">
        <f t="shared" si="495"/>
        <v>-3.3093187947058622E-5</v>
      </c>
      <c r="L2254" s="14">
        <f t="shared" si="496"/>
        <v>3.5366272818647429E-10</v>
      </c>
      <c r="M2254" s="14">
        <f t="shared" si="497"/>
        <v>0.76393129082930611</v>
      </c>
      <c r="N2254" s="14">
        <f t="shared" si="498"/>
        <v>0.76395556112222585</v>
      </c>
      <c r="O2254" s="14">
        <f t="shared" si="499"/>
        <v>2.7378977209984953E-10</v>
      </c>
      <c r="P2254" s="14">
        <f t="shared" si="500"/>
        <v>5.1344905605134609E-10</v>
      </c>
      <c r="Q2254" s="14">
        <f t="shared" si="501"/>
        <v>2.2659414291886409E-5</v>
      </c>
      <c r="R2254" s="14">
        <f t="shared" si="502"/>
        <v>2.2659414293825487E-5</v>
      </c>
      <c r="S2254">
        <f t="shared" si="503"/>
        <v>288.72625693192435</v>
      </c>
    </row>
    <row r="2255" spans="1:19" x14ac:dyDescent="0.35">
      <c r="A2255" s="2" t="s">
        <v>2422</v>
      </c>
      <c r="B2255" s="2">
        <v>40.187933600000001</v>
      </c>
      <c r="C2255" s="2">
        <v>-7.4839396999999996</v>
      </c>
      <c r="D2255" s="2">
        <v>40.185793599999997</v>
      </c>
      <c r="E2255" s="2">
        <v>-7.4820753</v>
      </c>
      <c r="F2255" s="13">
        <f t="shared" si="490"/>
        <v>0.70141176089285784</v>
      </c>
      <c r="G2255" s="13">
        <f t="shared" si="491"/>
        <v>0.70137441084686514</v>
      </c>
      <c r="H2255" s="13">
        <f t="shared" si="492"/>
        <v>-0.13061938878571666</v>
      </c>
      <c r="I2255" s="13">
        <f t="shared" si="493"/>
        <v>-0.1305868488671425</v>
      </c>
      <c r="J2255" s="14">
        <f t="shared" si="494"/>
        <v>-3.7350045992701197E-5</v>
      </c>
      <c r="K2255" s="14">
        <f t="shared" si="495"/>
        <v>3.2539918574159277E-5</v>
      </c>
      <c r="L2255" s="14">
        <f t="shared" si="496"/>
        <v>3.4875648387367996E-10</v>
      </c>
      <c r="M2255" s="14">
        <f t="shared" si="497"/>
        <v>0.76395604539085538</v>
      </c>
      <c r="N2255" s="14">
        <f t="shared" si="498"/>
        <v>0.76393194405783804</v>
      </c>
      <c r="O2255" s="14">
        <f t="shared" si="499"/>
        <v>2.6471157517987161E-10</v>
      </c>
      <c r="P2255" s="14">
        <f t="shared" si="500"/>
        <v>5.032449192777637E-10</v>
      </c>
      <c r="Q2255" s="14">
        <f t="shared" si="501"/>
        <v>2.243312103292281E-5</v>
      </c>
      <c r="R2255" s="14">
        <f t="shared" si="502"/>
        <v>2.2433121034804372E-5</v>
      </c>
      <c r="S2255">
        <f t="shared" si="503"/>
        <v>285.84282822547732</v>
      </c>
    </row>
    <row r="2256" spans="1:19" x14ac:dyDescent="0.35">
      <c r="A2256" s="2" t="s">
        <v>2423</v>
      </c>
      <c r="B2256" s="2">
        <v>41.455322700000004</v>
      </c>
      <c r="C2256" s="2">
        <v>-8.0357754999999997</v>
      </c>
      <c r="D2256" s="2">
        <v>41.457408999999998</v>
      </c>
      <c r="E2256" s="2">
        <v>-8.0330425999999999</v>
      </c>
      <c r="F2256" s="13">
        <f t="shared" si="490"/>
        <v>0.72353187359174553</v>
      </c>
      <c r="G2256" s="13">
        <f t="shared" si="491"/>
        <v>0.72356828639592985</v>
      </c>
      <c r="H2256" s="13">
        <f t="shared" si="492"/>
        <v>-0.14025074042609359</v>
      </c>
      <c r="I2256" s="13">
        <f t="shared" si="493"/>
        <v>-0.14020304232296585</v>
      </c>
      <c r="J2256" s="14">
        <f t="shared" si="494"/>
        <v>3.6412804184315917E-5</v>
      </c>
      <c r="K2256" s="14">
        <f t="shared" si="495"/>
        <v>4.7698103127741254E-5</v>
      </c>
      <c r="L2256" s="14">
        <f t="shared" si="496"/>
        <v>3.314730771047089E-10</v>
      </c>
      <c r="M2256" s="14">
        <f t="shared" si="497"/>
        <v>0.74944807453804807</v>
      </c>
      <c r="N2256" s="14">
        <f t="shared" si="498"/>
        <v>0.74947218161618467</v>
      </c>
      <c r="O2256" s="14">
        <f t="shared" si="499"/>
        <v>5.6877726038832415E-10</v>
      </c>
      <c r="P2256" s="14">
        <f t="shared" si="500"/>
        <v>6.509498514574007E-10</v>
      </c>
      <c r="Q2256" s="14">
        <f t="shared" si="501"/>
        <v>2.5513718887245754E-5</v>
      </c>
      <c r="R2256" s="14">
        <f t="shared" si="502"/>
        <v>2.5513718890013776E-5</v>
      </c>
      <c r="S2256">
        <f t="shared" si="503"/>
        <v>325.09580609655552</v>
      </c>
    </row>
    <row r="2257" spans="1:19" x14ac:dyDescent="0.35">
      <c r="A2257" s="2" t="s">
        <v>2424</v>
      </c>
      <c r="B2257" s="2">
        <v>41.457484800000003</v>
      </c>
      <c r="C2257" s="2">
        <v>-8.0331842000000009</v>
      </c>
      <c r="D2257" s="2">
        <v>41.4554276</v>
      </c>
      <c r="E2257" s="2">
        <v>-8.0358789999999996</v>
      </c>
      <c r="F2257" s="13">
        <f t="shared" si="490"/>
        <v>0.72356960935550296</v>
      </c>
      <c r="G2257" s="13">
        <f t="shared" si="491"/>
        <v>0.72353370444213083</v>
      </c>
      <c r="H2257" s="13">
        <f t="shared" si="492"/>
        <v>-0.14020551370918669</v>
      </c>
      <c r="I2257" s="13">
        <f t="shared" si="493"/>
        <v>-0.14025254684186941</v>
      </c>
      <c r="J2257" s="14">
        <f t="shared" si="494"/>
        <v>-3.5904913372131197E-5</v>
      </c>
      <c r="K2257" s="14">
        <f t="shared" si="495"/>
        <v>-4.7033132682727796E-5</v>
      </c>
      <c r="L2257" s="14">
        <f t="shared" si="496"/>
        <v>3.222907010304376E-10</v>
      </c>
      <c r="M2257" s="14">
        <f t="shared" si="497"/>
        <v>0.74947096952636194</v>
      </c>
      <c r="N2257" s="14">
        <f t="shared" si="498"/>
        <v>0.74944719865464082</v>
      </c>
      <c r="O2257" s="14">
        <f t="shared" si="499"/>
        <v>5.5302889238582238E-10</v>
      </c>
      <c r="P2257" s="14">
        <f t="shared" si="500"/>
        <v>6.3292090154061934E-10</v>
      </c>
      <c r="Q2257" s="14">
        <f t="shared" si="501"/>
        <v>2.5157919260952789E-5</v>
      </c>
      <c r="R2257" s="14">
        <f t="shared" si="502"/>
        <v>2.5157919263606622E-5</v>
      </c>
      <c r="S2257">
        <f t="shared" si="503"/>
        <v>320.56220725687558</v>
      </c>
    </row>
    <row r="2258" spans="1:19" x14ac:dyDescent="0.35">
      <c r="A2258" s="2" t="s">
        <v>2425</v>
      </c>
      <c r="B2258" s="2">
        <v>41.423517699999998</v>
      </c>
      <c r="C2258" s="2">
        <v>-8.1933361999999992</v>
      </c>
      <c r="D2258" s="2">
        <v>41.423954999999999</v>
      </c>
      <c r="E2258" s="2">
        <v>-8.1908039000000006</v>
      </c>
      <c r="F2258" s="13">
        <f t="shared" si="490"/>
        <v>0.72297677162314866</v>
      </c>
      <c r="G2258" s="13">
        <f t="shared" si="491"/>
        <v>0.7229844039479677</v>
      </c>
      <c r="H2258" s="13">
        <f t="shared" si="492"/>
        <v>-0.14300069341284061</v>
      </c>
      <c r="I2258" s="13">
        <f t="shared" si="493"/>
        <v>-0.14295649644019237</v>
      </c>
      <c r="J2258" s="14">
        <f t="shared" si="494"/>
        <v>7.6323248190401927E-6</v>
      </c>
      <c r="K2258" s="14">
        <f t="shared" si="495"/>
        <v>4.4196972648236077E-5</v>
      </c>
      <c r="L2258" s="14">
        <f t="shared" si="496"/>
        <v>1.4563095535763534E-11</v>
      </c>
      <c r="M2258" s="14">
        <f t="shared" si="497"/>
        <v>0.74983451380470101</v>
      </c>
      <c r="N2258" s="14">
        <f t="shared" si="498"/>
        <v>0.74983956352300685</v>
      </c>
      <c r="O2258" s="14">
        <f t="shared" si="499"/>
        <v>4.8834309773773903E-10</v>
      </c>
      <c r="P2258" s="14">
        <f t="shared" si="500"/>
        <v>2.8913672941320423E-10</v>
      </c>
      <c r="Q2258" s="14">
        <f t="shared" si="501"/>
        <v>1.7004020977792408E-5</v>
      </c>
      <c r="R2258" s="14">
        <f t="shared" si="502"/>
        <v>1.7004020978611821E-5</v>
      </c>
      <c r="S2258">
        <f t="shared" si="503"/>
        <v>216.66523530947183</v>
      </c>
    </row>
    <row r="2259" spans="1:19" x14ac:dyDescent="0.35">
      <c r="A2259" s="2" t="s">
        <v>2426</v>
      </c>
      <c r="B2259" s="2">
        <v>41.424075600000002</v>
      </c>
      <c r="C2259" s="2">
        <v>-8.1908209000000003</v>
      </c>
      <c r="D2259" s="2">
        <v>41.423631399999998</v>
      </c>
      <c r="E2259" s="2">
        <v>-8.1933930999999998</v>
      </c>
      <c r="F2259" s="13">
        <f t="shared" si="490"/>
        <v>0.72298650881504556</v>
      </c>
      <c r="G2259" s="13">
        <f t="shared" si="491"/>
        <v>0.72297875606250817</v>
      </c>
      <c r="H2259" s="13">
        <f t="shared" si="492"/>
        <v>-0.14295679314616522</v>
      </c>
      <c r="I2259" s="13">
        <f t="shared" si="493"/>
        <v>-0.14300168650518499</v>
      </c>
      <c r="J2259" s="14">
        <f t="shared" si="494"/>
        <v>-7.7527525373932704E-6</v>
      </c>
      <c r="K2259" s="14">
        <f t="shared" si="495"/>
        <v>-4.4893359019776424E-5</v>
      </c>
      <c r="L2259" s="14">
        <f t="shared" si="496"/>
        <v>1.5026292976439186E-11</v>
      </c>
      <c r="M2259" s="14">
        <f t="shared" si="497"/>
        <v>0.74983825057735443</v>
      </c>
      <c r="N2259" s="14">
        <f t="shared" si="498"/>
        <v>0.74983312116946665</v>
      </c>
      <c r="O2259" s="14">
        <f t="shared" si="499"/>
        <v>5.038534209350125E-10</v>
      </c>
      <c r="P2259" s="14">
        <f t="shared" si="500"/>
        <v>2.983196705004896E-10</v>
      </c>
      <c r="Q2259" s="14">
        <f t="shared" si="501"/>
        <v>1.727193302732759E-5</v>
      </c>
      <c r="R2259" s="14">
        <f t="shared" si="502"/>
        <v>1.7271933028186349E-5</v>
      </c>
      <c r="S2259">
        <f t="shared" si="503"/>
        <v>220.07897064515046</v>
      </c>
    </row>
    <row r="2260" spans="1:19" x14ac:dyDescent="0.35">
      <c r="A2260" s="2" t="s">
        <v>2427</v>
      </c>
      <c r="B2260" s="2">
        <v>41.677764699999997</v>
      </c>
      <c r="C2260" s="2">
        <v>-8.7719754000000005</v>
      </c>
      <c r="D2260" s="2">
        <v>41.677395099999998</v>
      </c>
      <c r="E2260" s="2">
        <v>-8.7717766000000008</v>
      </c>
      <c r="F2260" s="13">
        <f t="shared" si="490"/>
        <v>0.72741421888646673</v>
      </c>
      <c r="G2260" s="13">
        <f t="shared" si="491"/>
        <v>0.72740776814955133</v>
      </c>
      <c r="H2260" s="13">
        <f t="shared" si="492"/>
        <v>-0.1530998526339466</v>
      </c>
      <c r="I2260" s="13">
        <f t="shared" si="493"/>
        <v>-0.15309638291939365</v>
      </c>
      <c r="J2260" s="14">
        <f t="shared" si="494"/>
        <v>-6.4507369154087613E-6</v>
      </c>
      <c r="K2260" s="14">
        <f t="shared" si="495"/>
        <v>3.4697145529505313E-6</v>
      </c>
      <c r="L2260" s="14">
        <f t="shared" si="496"/>
        <v>1.0403001687918262E-11</v>
      </c>
      <c r="M2260" s="14">
        <f t="shared" si="497"/>
        <v>0.74690057745666527</v>
      </c>
      <c r="N2260" s="14">
        <f t="shared" si="498"/>
        <v>0.74689628811565389</v>
      </c>
      <c r="O2260" s="14">
        <f t="shared" si="499"/>
        <v>3.0097297697361564E-12</v>
      </c>
      <c r="P2260" s="14">
        <f t="shared" si="500"/>
        <v>1.2082001317371704E-11</v>
      </c>
      <c r="Q2260" s="14">
        <f t="shared" si="501"/>
        <v>3.4759173346573857E-6</v>
      </c>
      <c r="R2260" s="14">
        <f t="shared" si="502"/>
        <v>3.4759173346643851E-6</v>
      </c>
      <c r="S2260">
        <f t="shared" si="503"/>
        <v>44.290138678293594</v>
      </c>
    </row>
    <row r="2261" spans="1:19" x14ac:dyDescent="0.35">
      <c r="A2261" s="2" t="s">
        <v>2428</v>
      </c>
      <c r="B2261" s="2">
        <v>41.677440400000002</v>
      </c>
      <c r="C2261" s="2">
        <v>-8.7716650000000005</v>
      </c>
      <c r="D2261" s="2">
        <v>41.677802</v>
      </c>
      <c r="E2261" s="2">
        <v>-8.7718576000000006</v>
      </c>
      <c r="F2261" s="13">
        <f t="shared" si="490"/>
        <v>0.72740855878370259</v>
      </c>
      <c r="G2261" s="13">
        <f t="shared" si="491"/>
        <v>0.72741486989427773</v>
      </c>
      <c r="H2261" s="13">
        <f t="shared" si="492"/>
        <v>-0.15309443513194843</v>
      </c>
      <c r="I2261" s="13">
        <f t="shared" si="493"/>
        <v>-0.15309779663608775</v>
      </c>
      <c r="J2261" s="14">
        <f t="shared" si="494"/>
        <v>6.3111105751412211E-6</v>
      </c>
      <c r="K2261" s="14">
        <f t="shared" si="495"/>
        <v>-3.3615041393209033E-6</v>
      </c>
      <c r="L2261" s="14">
        <f t="shared" si="496"/>
        <v>9.957529172881789E-12</v>
      </c>
      <c r="M2261" s="14">
        <f t="shared" si="497"/>
        <v>0.74689585523400392</v>
      </c>
      <c r="N2261" s="14">
        <f t="shared" si="498"/>
        <v>0.74690005173553387</v>
      </c>
      <c r="O2261" s="14">
        <f t="shared" si="499"/>
        <v>2.8249275196652315E-12</v>
      </c>
      <c r="P2261" s="14">
        <f t="shared" si="500"/>
        <v>1.1533433501237898E-11</v>
      </c>
      <c r="Q2261" s="14">
        <f t="shared" si="501"/>
        <v>3.3960909147485877E-6</v>
      </c>
      <c r="R2261" s="14">
        <f t="shared" si="502"/>
        <v>3.3960909147551157E-6</v>
      </c>
      <c r="S2261">
        <f t="shared" si="503"/>
        <v>43.272990435809682</v>
      </c>
    </row>
    <row r="2262" spans="1:19" x14ac:dyDescent="0.35">
      <c r="A2262" s="2" t="s">
        <v>2429</v>
      </c>
      <c r="B2262" s="2">
        <v>41.024151000000003</v>
      </c>
      <c r="C2262" s="2">
        <v>-8.5075400000000005</v>
      </c>
      <c r="D2262" s="2">
        <v>41.023307000000003</v>
      </c>
      <c r="E2262" s="2">
        <v>-8.5101814000000005</v>
      </c>
      <c r="F2262" s="13">
        <f t="shared" si="490"/>
        <v>0.71600650778532438</v>
      </c>
      <c r="G2262" s="13">
        <f t="shared" si="491"/>
        <v>0.71599177720643747</v>
      </c>
      <c r="H2262" s="13">
        <f t="shared" si="492"/>
        <v>-0.1484845842451184</v>
      </c>
      <c r="I2262" s="13">
        <f t="shared" si="493"/>
        <v>-0.14853068537198058</v>
      </c>
      <c r="J2262" s="14">
        <f t="shared" si="494"/>
        <v>-1.4730578886901213E-5</v>
      </c>
      <c r="K2262" s="14">
        <f t="shared" si="495"/>
        <v>-4.6101126862180264E-5</v>
      </c>
      <c r="L2262" s="14">
        <f t="shared" si="496"/>
        <v>5.4247488584824019E-11</v>
      </c>
      <c r="M2262" s="14">
        <f t="shared" si="497"/>
        <v>0.75444264354498347</v>
      </c>
      <c r="N2262" s="14">
        <f t="shared" si="498"/>
        <v>0.75443297481230709</v>
      </c>
      <c r="O2262" s="14">
        <f t="shared" si="499"/>
        <v>5.3132847439660627E-10</v>
      </c>
      <c r="P2262" s="14">
        <f t="shared" si="500"/>
        <v>3.5666712105416328E-10</v>
      </c>
      <c r="Q2262" s="14">
        <f t="shared" si="501"/>
        <v>1.8885632662269042E-5</v>
      </c>
      <c r="R2262" s="14">
        <f t="shared" si="502"/>
        <v>1.888563266339169E-5</v>
      </c>
      <c r="S2262">
        <f t="shared" si="503"/>
        <v>240.6407313969369</v>
      </c>
    </row>
    <row r="2263" spans="1:19" x14ac:dyDescent="0.35">
      <c r="A2263" s="2" t="s">
        <v>2430</v>
      </c>
      <c r="B2263" s="2">
        <v>41.0231894</v>
      </c>
      <c r="C2263" s="2">
        <v>-8.5101330999999991</v>
      </c>
      <c r="D2263" s="2">
        <v>41.024036500000001</v>
      </c>
      <c r="E2263" s="2">
        <v>-8.5074743999999995</v>
      </c>
      <c r="F2263" s="13">
        <f t="shared" si="490"/>
        <v>0.71598972469923705</v>
      </c>
      <c r="G2263" s="13">
        <f t="shared" si="491"/>
        <v>0.71600450938333071</v>
      </c>
      <c r="H2263" s="13">
        <f t="shared" si="492"/>
        <v>-0.14852984237795183</v>
      </c>
      <c r="I2263" s="13">
        <f t="shared" si="493"/>
        <v>-0.14848343930912908</v>
      </c>
      <c r="J2263" s="14">
        <f t="shared" si="494"/>
        <v>1.4784684093660516E-5</v>
      </c>
      <c r="K2263" s="14">
        <f t="shared" si="495"/>
        <v>4.6403068822753468E-5</v>
      </c>
      <c r="L2263" s="14">
        <f t="shared" si="496"/>
        <v>5.4646720936339147E-11</v>
      </c>
      <c r="M2263" s="14">
        <f t="shared" si="497"/>
        <v>0.75443428651608935</v>
      </c>
      <c r="N2263" s="14">
        <f t="shared" si="498"/>
        <v>0.75444399073929114</v>
      </c>
      <c r="O2263" s="14">
        <f t="shared" si="499"/>
        <v>5.3831119894570573E-10</v>
      </c>
      <c r="P2263" s="14">
        <f t="shared" si="500"/>
        <v>3.6104183532057843E-10</v>
      </c>
      <c r="Q2263" s="14">
        <f t="shared" si="501"/>
        <v>1.9001100897594814E-5</v>
      </c>
      <c r="R2263" s="14">
        <f t="shared" si="502"/>
        <v>1.900110089873818E-5</v>
      </c>
      <c r="S2263">
        <f t="shared" si="503"/>
        <v>242.11202765172189</v>
      </c>
    </row>
    <row r="2264" spans="1:19" x14ac:dyDescent="0.35">
      <c r="A2264" s="2" t="s">
        <v>2431</v>
      </c>
      <c r="B2264" s="2">
        <v>40.038586899999999</v>
      </c>
      <c r="C2264" s="2">
        <v>-8.5796986999999998</v>
      </c>
      <c r="D2264" s="2">
        <v>40.039152199999997</v>
      </c>
      <c r="E2264" s="2">
        <v>-8.5789925</v>
      </c>
      <c r="F2264" s="13">
        <f t="shared" si="490"/>
        <v>0.69880516925086955</v>
      </c>
      <c r="G2264" s="13">
        <f t="shared" si="491"/>
        <v>0.6988150355971311</v>
      </c>
      <c r="H2264" s="13">
        <f t="shared" si="492"/>
        <v>-0.14974399114407722</v>
      </c>
      <c r="I2264" s="13">
        <f t="shared" si="493"/>
        <v>-0.14973166562889964</v>
      </c>
      <c r="J2264" s="14">
        <f t="shared" si="494"/>
        <v>9.8663462615444786E-6</v>
      </c>
      <c r="K2264" s="14">
        <f t="shared" si="495"/>
        <v>1.2325515177574742E-5</v>
      </c>
      <c r="L2264" s="14">
        <f t="shared" si="496"/>
        <v>2.4336197137975757E-11</v>
      </c>
      <c r="M2264" s="14">
        <f t="shared" si="497"/>
        <v>0.76560502515998119</v>
      </c>
      <c r="N2264" s="14">
        <f t="shared" si="498"/>
        <v>0.76561137225105114</v>
      </c>
      <c r="O2264" s="14">
        <f t="shared" si="499"/>
        <v>3.7979581097675508E-11</v>
      </c>
      <c r="P2264" s="14">
        <f t="shared" si="500"/>
        <v>4.6598153206393886E-11</v>
      </c>
      <c r="Q2264" s="14">
        <f t="shared" si="501"/>
        <v>6.8262839969044569E-6</v>
      </c>
      <c r="R2264" s="14">
        <f t="shared" si="502"/>
        <v>6.8262839969574726E-6</v>
      </c>
      <c r="S2264">
        <f t="shared" si="503"/>
        <v>86.980510689232119</v>
      </c>
    </row>
    <row r="2265" spans="1:19" x14ac:dyDescent="0.35">
      <c r="A2265" s="2" t="s">
        <v>2432</v>
      </c>
      <c r="B2265" s="2">
        <v>40.039237</v>
      </c>
      <c r="C2265" s="2">
        <v>-8.5791082999999997</v>
      </c>
      <c r="D2265" s="2">
        <v>40.038662199999997</v>
      </c>
      <c r="E2265" s="2">
        <v>-8.5798079000000005</v>
      </c>
      <c r="F2265" s="13">
        <f t="shared" si="490"/>
        <v>0.69881651563633684</v>
      </c>
      <c r="G2265" s="13">
        <f t="shared" si="491"/>
        <v>0.69880648348379637</v>
      </c>
      <c r="H2265" s="13">
        <f t="shared" si="492"/>
        <v>-0.14973368672017343</v>
      </c>
      <c r="I2265" s="13">
        <f t="shared" si="493"/>
        <v>-0.1497458970436204</v>
      </c>
      <c r="J2265" s="14">
        <f t="shared" si="494"/>
        <v>-1.0032152540473405E-5</v>
      </c>
      <c r="K2265" s="14">
        <f t="shared" si="495"/>
        <v>-1.2210323446976146E-5</v>
      </c>
      <c r="L2265" s="14">
        <f t="shared" si="496"/>
        <v>2.5161021148620718E-11</v>
      </c>
      <c r="M2265" s="14">
        <f t="shared" si="497"/>
        <v>0.76561052679991837</v>
      </c>
      <c r="N2265" s="14">
        <f t="shared" si="498"/>
        <v>0.765604073033753</v>
      </c>
      <c r="O2265" s="14">
        <f t="shared" si="499"/>
        <v>3.7272999669480771E-11</v>
      </c>
      <c r="P2265" s="14">
        <f t="shared" si="500"/>
        <v>4.7008759037665581E-11</v>
      </c>
      <c r="Q2265" s="14">
        <f t="shared" si="501"/>
        <v>6.8562933891181742E-6</v>
      </c>
      <c r="R2265" s="14">
        <f t="shared" si="502"/>
        <v>6.8562933891718922E-6</v>
      </c>
      <c r="S2265">
        <f t="shared" si="503"/>
        <v>87.362890364828246</v>
      </c>
    </row>
    <row r="2266" spans="1:19" x14ac:dyDescent="0.35">
      <c r="A2266" s="2" t="s">
        <v>2433</v>
      </c>
      <c r="B2266" s="2">
        <v>40.195827899999998</v>
      </c>
      <c r="C2266" s="2">
        <v>-8.6697448999999995</v>
      </c>
      <c r="D2266" s="2">
        <v>40.194959799999999</v>
      </c>
      <c r="E2266" s="2">
        <v>-8.6694703999999998</v>
      </c>
      <c r="F2266" s="13">
        <f t="shared" si="490"/>
        <v>0.70154954241999801</v>
      </c>
      <c r="G2266" s="13">
        <f t="shared" si="491"/>
        <v>0.70153439121676142</v>
      </c>
      <c r="H2266" s="13">
        <f t="shared" si="492"/>
        <v>-0.15131559381298654</v>
      </c>
      <c r="I2266" s="13">
        <f t="shared" si="493"/>
        <v>-0.1513108028841898</v>
      </c>
      <c r="J2266" s="14">
        <f t="shared" si="494"/>
        <v>-1.5151203236585253E-5</v>
      </c>
      <c r="K2266" s="14">
        <f t="shared" si="495"/>
        <v>4.7909287967384806E-6</v>
      </c>
      <c r="L2266" s="14">
        <f t="shared" si="496"/>
        <v>5.7389739877980003E-11</v>
      </c>
      <c r="M2266" s="14">
        <f t="shared" si="497"/>
        <v>0.76385280535600664</v>
      </c>
      <c r="N2266" s="14">
        <f t="shared" si="498"/>
        <v>0.76384302682576732</v>
      </c>
      <c r="O2266" s="14">
        <f t="shared" si="499"/>
        <v>5.7382496838435312E-12</v>
      </c>
      <c r="P2266" s="14">
        <f t="shared" si="500"/>
        <v>6.0737799919389012E-11</v>
      </c>
      <c r="Q2266" s="14">
        <f t="shared" si="501"/>
        <v>7.7934459592268305E-6</v>
      </c>
      <c r="R2266" s="14">
        <f t="shared" si="502"/>
        <v>7.7934459593057232E-6</v>
      </c>
      <c r="S2266">
        <f t="shared" si="503"/>
        <v>99.304088413473522</v>
      </c>
    </row>
    <row r="2267" spans="1:19" x14ac:dyDescent="0.35">
      <c r="A2267" s="2" t="s">
        <v>2434</v>
      </c>
      <c r="B2267" s="2">
        <v>38.7192042</v>
      </c>
      <c r="C2267" s="2">
        <v>-9.2367339000000008</v>
      </c>
      <c r="D2267" s="2">
        <v>38.718333600000001</v>
      </c>
      <c r="E2267" s="2">
        <v>-9.2366668000000001</v>
      </c>
      <c r="F2267" s="13">
        <f t="shared" si="490"/>
        <v>0.67577759704201701</v>
      </c>
      <c r="G2267" s="13">
        <f t="shared" si="491"/>
        <v>0.67576240220554917</v>
      </c>
      <c r="H2267" s="13">
        <f t="shared" si="492"/>
        <v>-0.16121141868557667</v>
      </c>
      <c r="I2267" s="13">
        <f t="shared" si="493"/>
        <v>-0.16121024756964858</v>
      </c>
      <c r="J2267" s="14">
        <f t="shared" si="494"/>
        <v>-1.5194836467835593E-5</v>
      </c>
      <c r="K2267" s="14">
        <f t="shared" si="495"/>
        <v>1.1711159280947125E-6</v>
      </c>
      <c r="L2267" s="14">
        <f t="shared" si="496"/>
        <v>5.7720763819956052E-11</v>
      </c>
      <c r="M2267" s="14">
        <f t="shared" si="497"/>
        <v>0.78023030119035874</v>
      </c>
      <c r="N2267" s="14">
        <f t="shared" si="498"/>
        <v>0.78022079684635215</v>
      </c>
      <c r="O2267" s="14">
        <f t="shared" si="499"/>
        <v>3.428781292592458E-13</v>
      </c>
      <c r="P2267" s="14">
        <f t="shared" si="500"/>
        <v>5.7929491535120384E-11</v>
      </c>
      <c r="Q2267" s="14">
        <f t="shared" si="501"/>
        <v>7.6111425906443494E-6</v>
      </c>
      <c r="R2267" s="14">
        <f t="shared" si="502"/>
        <v>7.6111425907178346E-6</v>
      </c>
      <c r="S2267">
        <f t="shared" si="503"/>
        <v>96.981178890926643</v>
      </c>
    </row>
    <row r="2268" spans="1:19" x14ac:dyDescent="0.35">
      <c r="A2268" s="2" t="s">
        <v>2435</v>
      </c>
      <c r="B2268" s="2">
        <v>40.117600899999999</v>
      </c>
      <c r="C2268" s="2">
        <v>-8.3876261999999997</v>
      </c>
      <c r="D2268" s="2">
        <v>40.117897399999997</v>
      </c>
      <c r="E2268" s="2">
        <v>-8.3884156999999995</v>
      </c>
      <c r="F2268" s="13">
        <f t="shared" si="490"/>
        <v>0.70018422370604039</v>
      </c>
      <c r="G2268" s="13">
        <f t="shared" si="491"/>
        <v>0.70018939860727247</v>
      </c>
      <c r="H2268" s="13">
        <f t="shared" si="492"/>
        <v>-0.14639169361654039</v>
      </c>
      <c r="I2268" s="13">
        <f t="shared" si="493"/>
        <v>-0.14640547299098489</v>
      </c>
      <c r="J2268" s="14">
        <f t="shared" si="494"/>
        <v>5.174901232085638E-6</v>
      </c>
      <c r="K2268" s="14">
        <f t="shared" si="495"/>
        <v>-1.377937444449473E-5</v>
      </c>
      <c r="L2268" s="14">
        <f t="shared" si="496"/>
        <v>6.6949006904454234E-12</v>
      </c>
      <c r="M2268" s="14">
        <f t="shared" si="497"/>
        <v>0.76472015963432949</v>
      </c>
      <c r="N2268" s="14">
        <f t="shared" si="498"/>
        <v>0.76472349413657004</v>
      </c>
      <c r="O2268" s="14">
        <f t="shared" si="499"/>
        <v>4.7467790019647545E-11</v>
      </c>
      <c r="P2268" s="14">
        <f t="shared" si="500"/>
        <v>3.445403925525708E-11</v>
      </c>
      <c r="Q2268" s="14">
        <f t="shared" si="501"/>
        <v>5.8697563199213886E-6</v>
      </c>
      <c r="R2268" s="14">
        <f t="shared" si="502"/>
        <v>5.8697563199550946E-6</v>
      </c>
      <c r="S2268">
        <f t="shared" si="503"/>
        <v>74.792435028867814</v>
      </c>
    </row>
    <row r="2269" spans="1:19" x14ac:dyDescent="0.35">
      <c r="A2269" s="2" t="s">
        <v>2436</v>
      </c>
      <c r="B2269" s="2">
        <v>40.078563299999999</v>
      </c>
      <c r="C2269" s="2">
        <v>-8.3847722999999998</v>
      </c>
      <c r="D2269" s="2">
        <v>40.078483400000003</v>
      </c>
      <c r="E2269" s="2">
        <v>-8.3855758999999992</v>
      </c>
      <c r="F2269" s="13">
        <f t="shared" si="490"/>
        <v>0.69950288905396385</v>
      </c>
      <c r="G2269" s="13">
        <f t="shared" si="491"/>
        <v>0.69950149453589161</v>
      </c>
      <c r="H2269" s="13">
        <f t="shared" si="492"/>
        <v>-0.14634188366501774</v>
      </c>
      <c r="I2269" s="13">
        <f t="shared" si="493"/>
        <v>-0.14635590913088675</v>
      </c>
      <c r="J2269" s="14">
        <f t="shared" si="494"/>
        <v>-1.3945180722396699E-6</v>
      </c>
      <c r="K2269" s="14">
        <f t="shared" si="495"/>
        <v>-1.4025465869010878E-5</v>
      </c>
      <c r="L2269" s="14">
        <f t="shared" si="496"/>
        <v>4.8617016345068249E-13</v>
      </c>
      <c r="M2269" s="14">
        <f t="shared" si="497"/>
        <v>0.76516323827376687</v>
      </c>
      <c r="N2269" s="14">
        <f t="shared" si="498"/>
        <v>0.76516234043162623</v>
      </c>
      <c r="O2269" s="14">
        <f t="shared" si="499"/>
        <v>4.9178423209891096E-11</v>
      </c>
      <c r="P2269" s="14">
        <f t="shared" si="500"/>
        <v>2.927886294692776E-11</v>
      </c>
      <c r="Q2269" s="14">
        <f t="shared" si="501"/>
        <v>5.4109946356402685E-6</v>
      </c>
      <c r="R2269" s="14">
        <f t="shared" si="502"/>
        <v>5.410994635666673E-6</v>
      </c>
      <c r="S2269">
        <f t="shared" si="503"/>
        <v>68.946893647664751</v>
      </c>
    </row>
    <row r="2270" spans="1:19" x14ac:dyDescent="0.35">
      <c r="A2270" s="2" t="s">
        <v>2437</v>
      </c>
      <c r="B2270" s="2">
        <v>40.078421400000003</v>
      </c>
      <c r="C2270" s="2">
        <v>-8.3855675999999999</v>
      </c>
      <c r="D2270" s="2">
        <v>40.078499000000001</v>
      </c>
      <c r="E2270" s="2">
        <v>-8.3847590000000007</v>
      </c>
      <c r="F2270" s="13">
        <f t="shared" si="490"/>
        <v>0.69950041243175531</v>
      </c>
      <c r="G2270" s="13">
        <f t="shared" si="491"/>
        <v>0.69950176680725484</v>
      </c>
      <c r="H2270" s="13">
        <f t="shared" si="492"/>
        <v>-0.14635576426855884</v>
      </c>
      <c r="I2270" s="13">
        <f t="shared" si="493"/>
        <v>-0.14634165153622725</v>
      </c>
      <c r="J2270" s="14">
        <f t="shared" si="494"/>
        <v>1.3543754995293256E-6</v>
      </c>
      <c r="K2270" s="14">
        <f t="shared" si="495"/>
        <v>1.4112732331594824E-5</v>
      </c>
      <c r="L2270" s="14">
        <f t="shared" si="496"/>
        <v>4.5858324843125743E-13</v>
      </c>
      <c r="M2270" s="14">
        <f t="shared" si="497"/>
        <v>0.76516306297554348</v>
      </c>
      <c r="N2270" s="14">
        <f t="shared" si="498"/>
        <v>0.76516393497127388</v>
      </c>
      <c r="O2270" s="14">
        <f t="shared" si="499"/>
        <v>4.9792303464984041E-11</v>
      </c>
      <c r="P2270" s="14">
        <f t="shared" si="500"/>
        <v>2.9610741090225943E-11</v>
      </c>
      <c r="Q2270" s="14">
        <f t="shared" si="501"/>
        <v>5.4415752397835997E-6</v>
      </c>
      <c r="R2270" s="14">
        <f t="shared" si="502"/>
        <v>5.4415752398104549E-6</v>
      </c>
      <c r="S2270">
        <f t="shared" si="503"/>
        <v>69.336551705664817</v>
      </c>
    </row>
    <row r="2271" spans="1:19" x14ac:dyDescent="0.35">
      <c r="A2271" s="2" t="s">
        <v>2438</v>
      </c>
      <c r="B2271" s="2">
        <v>40.039323000000003</v>
      </c>
      <c r="C2271" s="2">
        <v>-8.3739308000000001</v>
      </c>
      <c r="D2271" s="2">
        <v>40.035840299999997</v>
      </c>
      <c r="E2271" s="2">
        <v>-8.3722338000000001</v>
      </c>
      <c r="F2271" s="13">
        <f t="shared" si="490"/>
        <v>0.69881801661949361</v>
      </c>
      <c r="G2271" s="13">
        <f t="shared" si="491"/>
        <v>0.69875723203763429</v>
      </c>
      <c r="H2271" s="13">
        <f t="shared" si="492"/>
        <v>-0.14615266379416278</v>
      </c>
      <c r="I2271" s="13">
        <f t="shared" si="493"/>
        <v>-0.14612304555675643</v>
      </c>
      <c r="J2271" s="14">
        <f t="shared" si="494"/>
        <v>-6.0784581859318898E-5</v>
      </c>
      <c r="K2271" s="14">
        <f t="shared" si="495"/>
        <v>2.9618237406353609E-5</v>
      </c>
      <c r="L2271" s="14">
        <f t="shared" si="496"/>
        <v>9.2369134766865799E-10</v>
      </c>
      <c r="M2271" s="14">
        <f t="shared" si="497"/>
        <v>0.7656422095422144</v>
      </c>
      <c r="N2271" s="14">
        <f t="shared" si="498"/>
        <v>0.76560310743232773</v>
      </c>
      <c r="O2271" s="14">
        <f t="shared" si="499"/>
        <v>2.1930999674874876E-10</v>
      </c>
      <c r="P2271" s="14">
        <f t="shared" si="500"/>
        <v>1.0522460549625412E-9</v>
      </c>
      <c r="Q2271" s="14">
        <f t="shared" si="501"/>
        <v>3.2438342358427337E-5</v>
      </c>
      <c r="R2271" s="14">
        <f t="shared" si="502"/>
        <v>3.2438342364116193E-5</v>
      </c>
      <c r="S2271">
        <f t="shared" si="503"/>
        <v>413.32935840356856</v>
      </c>
    </row>
    <row r="2272" spans="1:19" x14ac:dyDescent="0.35">
      <c r="A2272" s="2" t="s">
        <v>2439</v>
      </c>
      <c r="B2272" s="2">
        <v>40.017764499999998</v>
      </c>
      <c r="C2272" s="2">
        <v>-8.3683195000000001</v>
      </c>
      <c r="D2272" s="2">
        <v>40.018212300000002</v>
      </c>
      <c r="E2272" s="2">
        <v>-8.3685296999999998</v>
      </c>
      <c r="F2272" s="13">
        <f t="shared" si="490"/>
        <v>0.69844174981270235</v>
      </c>
      <c r="G2272" s="13">
        <f t="shared" si="491"/>
        <v>0.6984495653970928</v>
      </c>
      <c r="H2272" s="13">
        <f t="shared" si="492"/>
        <v>-0.14605472813384562</v>
      </c>
      <c r="I2272" s="13">
        <f t="shared" si="493"/>
        <v>-0.1460583968159333</v>
      </c>
      <c r="J2272" s="14">
        <f t="shared" si="494"/>
        <v>7.8155843904470501E-6</v>
      </c>
      <c r="K2272" s="14">
        <f t="shared" si="495"/>
        <v>-3.6686820876763448E-6</v>
      </c>
      <c r="L2272" s="14">
        <f t="shared" si="496"/>
        <v>1.5270839840972165E-11</v>
      </c>
      <c r="M2272" s="14">
        <f t="shared" si="497"/>
        <v>0.76584008499662959</v>
      </c>
      <c r="N2272" s="14">
        <f t="shared" si="498"/>
        <v>0.76584511063687666</v>
      </c>
      <c r="O2272" s="14">
        <f t="shared" si="499"/>
        <v>3.3648070651055418E-12</v>
      </c>
      <c r="P2272" s="14">
        <f t="shared" si="500"/>
        <v>1.7244349268545905E-11</v>
      </c>
      <c r="Q2272" s="14">
        <f t="shared" si="501"/>
        <v>4.1526316076129247E-6</v>
      </c>
      <c r="R2272" s="14">
        <f t="shared" si="502"/>
        <v>4.1526316076248603E-6</v>
      </c>
      <c r="S2272">
        <f t="shared" si="503"/>
        <v>52.912831944355972</v>
      </c>
    </row>
    <row r="2273" spans="1:19" x14ac:dyDescent="0.35">
      <c r="A2273" s="2" t="s">
        <v>2440</v>
      </c>
      <c r="B2273" s="2">
        <v>41.134182299999999</v>
      </c>
      <c r="C2273" s="2">
        <v>-8.5187773999999994</v>
      </c>
      <c r="D2273" s="2">
        <v>41.133735299999998</v>
      </c>
      <c r="E2273" s="2">
        <v>-8.5183321000000003</v>
      </c>
      <c r="F2273" s="13">
        <f t="shared" si="490"/>
        <v>0.71792691625057392</v>
      </c>
      <c r="G2273" s="13">
        <f t="shared" si="491"/>
        <v>0.71791911462881741</v>
      </c>
      <c r="H2273" s="13">
        <f t="shared" si="492"/>
        <v>-0.14868071387448198</v>
      </c>
      <c r="I2273" s="13">
        <f t="shared" si="493"/>
        <v>-0.14867294192332287</v>
      </c>
      <c r="J2273" s="14">
        <f t="shared" si="494"/>
        <v>-7.8016217565091139E-6</v>
      </c>
      <c r="K2273" s="14">
        <f t="shared" si="495"/>
        <v>7.7719511591134438E-6</v>
      </c>
      <c r="L2273" s="14">
        <f t="shared" si="496"/>
        <v>1.5216325507831909E-11</v>
      </c>
      <c r="M2273" s="14">
        <f t="shared" si="497"/>
        <v>0.75317620437819677</v>
      </c>
      <c r="N2273" s="14">
        <f t="shared" si="498"/>
        <v>0.75317107230162683</v>
      </c>
      <c r="O2273" s="14">
        <f t="shared" si="499"/>
        <v>1.5100806204835192E-11</v>
      </c>
      <c r="P2273" s="14">
        <f t="shared" si="500"/>
        <v>2.3782567839277938E-11</v>
      </c>
      <c r="Q2273" s="14">
        <f t="shared" si="501"/>
        <v>4.8767374175034213E-6</v>
      </c>
      <c r="R2273" s="14">
        <f t="shared" si="502"/>
        <v>4.8767374175227522E-6</v>
      </c>
      <c r="S2273">
        <f t="shared" si="503"/>
        <v>62.139388174074909</v>
      </c>
    </row>
    <row r="2274" spans="1:19" x14ac:dyDescent="0.35">
      <c r="A2274" s="2" t="s">
        <v>2441</v>
      </c>
      <c r="B2274" s="2">
        <v>39.565450300000002</v>
      </c>
      <c r="C2274" s="2">
        <v>-8.3750595000000008</v>
      </c>
      <c r="D2274" s="2">
        <v>39.565222499999997</v>
      </c>
      <c r="E2274" s="2">
        <v>-8.3753039000000005</v>
      </c>
      <c r="F2274" s="13">
        <f t="shared" si="490"/>
        <v>0.69054737776917829</v>
      </c>
      <c r="G2274" s="13">
        <f t="shared" si="491"/>
        <v>0.6905434019091421</v>
      </c>
      <c r="H2274" s="13">
        <f t="shared" si="492"/>
        <v>-0.14617236332543004</v>
      </c>
      <c r="I2274" s="13">
        <f t="shared" si="493"/>
        <v>-0.14617662891012193</v>
      </c>
      <c r="J2274" s="14">
        <f t="shared" si="494"/>
        <v>-3.9758600361983198E-6</v>
      </c>
      <c r="K2274" s="14">
        <f t="shared" si="495"/>
        <v>-4.265584691881541E-6</v>
      </c>
      <c r="L2274" s="14">
        <f t="shared" si="496"/>
        <v>3.9518657568545196E-12</v>
      </c>
      <c r="M2274" s="14">
        <f t="shared" si="497"/>
        <v>0.7709000056251385</v>
      </c>
      <c r="N2274" s="14">
        <f t="shared" si="498"/>
        <v>0.77089747317040558</v>
      </c>
      <c r="O2274" s="14">
        <f t="shared" si="499"/>
        <v>4.5488031908966378E-12</v>
      </c>
      <c r="P2274" s="14">
        <f t="shared" si="500"/>
        <v>6.6551506534522091E-12</v>
      </c>
      <c r="Q2274" s="14">
        <f t="shared" si="501"/>
        <v>2.5797578672139385E-6</v>
      </c>
      <c r="R2274" s="14">
        <f t="shared" si="502"/>
        <v>2.5797578672167998E-6</v>
      </c>
      <c r="S2274">
        <f t="shared" si="503"/>
        <v>32.871274744076466</v>
      </c>
    </row>
    <row r="2275" spans="1:19" x14ac:dyDescent="0.35">
      <c r="A2275" s="2" t="s">
        <v>2442</v>
      </c>
      <c r="B2275" s="2">
        <v>39.579466699999998</v>
      </c>
      <c r="C2275" s="2">
        <v>-8.3714663999999992</v>
      </c>
      <c r="D2275" s="2">
        <v>39.579710499999997</v>
      </c>
      <c r="E2275" s="2">
        <v>-8.3712765000000005</v>
      </c>
      <c r="F2275" s="13">
        <f t="shared" si="490"/>
        <v>0.6907920100984547</v>
      </c>
      <c r="G2275" s="13">
        <f t="shared" si="491"/>
        <v>0.6907962652111711</v>
      </c>
      <c r="H2275" s="13">
        <f t="shared" si="492"/>
        <v>-0.1461096519000766</v>
      </c>
      <c r="I2275" s="13">
        <f t="shared" si="493"/>
        <v>-0.1461063375198271</v>
      </c>
      <c r="J2275" s="14">
        <f t="shared" si="494"/>
        <v>4.2551127164003333E-6</v>
      </c>
      <c r="K2275" s="14">
        <f t="shared" si="495"/>
        <v>3.314380249502813E-6</v>
      </c>
      <c r="L2275" s="14">
        <f t="shared" si="496"/>
        <v>4.5264960573111258E-12</v>
      </c>
      <c r="M2275" s="14">
        <f t="shared" si="497"/>
        <v>0.77073891813710904</v>
      </c>
      <c r="N2275" s="14">
        <f t="shared" si="498"/>
        <v>0.77074162927986545</v>
      </c>
      <c r="O2275" s="14">
        <f t="shared" si="499"/>
        <v>2.7462791095710683E-12</v>
      </c>
      <c r="P2275" s="14">
        <f t="shared" si="500"/>
        <v>6.1578972636062122E-12</v>
      </c>
      <c r="Q2275" s="14">
        <f t="shared" si="501"/>
        <v>2.4815110847236231E-6</v>
      </c>
      <c r="R2275" s="14">
        <f t="shared" si="502"/>
        <v>2.4815110847261701E-6</v>
      </c>
      <c r="S2275">
        <f t="shared" si="503"/>
        <v>31.619414241580859</v>
      </c>
    </row>
    <row r="2276" spans="1:19" x14ac:dyDescent="0.35">
      <c r="A2276" s="2" t="s">
        <v>2443</v>
      </c>
      <c r="B2276" s="2">
        <v>39.668455000000002</v>
      </c>
      <c r="C2276" s="2">
        <v>-8.3584218999999997</v>
      </c>
      <c r="D2276" s="2">
        <v>39.668006099999999</v>
      </c>
      <c r="E2276" s="2">
        <v>-8.3578337999999999</v>
      </c>
      <c r="F2276" s="13">
        <f t="shared" si="490"/>
        <v>0.69234514892920729</v>
      </c>
      <c r="G2276" s="13">
        <f t="shared" si="491"/>
        <v>0.69233731414619504</v>
      </c>
      <c r="H2276" s="13">
        <f t="shared" si="492"/>
        <v>-0.14588198242580022</v>
      </c>
      <c r="I2276" s="13">
        <f t="shared" si="493"/>
        <v>-0.14587171814446925</v>
      </c>
      <c r="J2276" s="14">
        <f t="shared" si="494"/>
        <v>-7.8347830122504902E-6</v>
      </c>
      <c r="K2276" s="14">
        <f t="shared" si="495"/>
        <v>1.026428133096835E-5</v>
      </c>
      <c r="L2276" s="14">
        <f t="shared" si="496"/>
        <v>1.5345956212183717E-11</v>
      </c>
      <c r="M2276" s="14">
        <f t="shared" si="497"/>
        <v>0.76975612231919921</v>
      </c>
      <c r="N2276" s="14">
        <f t="shared" si="498"/>
        <v>0.76975112105518106</v>
      </c>
      <c r="O2276" s="14">
        <f t="shared" si="499"/>
        <v>2.6338867810085104E-11</v>
      </c>
      <c r="P2276" s="14">
        <f t="shared" si="500"/>
        <v>3.0952278973696572E-11</v>
      </c>
      <c r="Q2276" s="14">
        <f t="shared" si="501"/>
        <v>5.56347723763624E-6</v>
      </c>
      <c r="R2276" s="14">
        <f t="shared" si="502"/>
        <v>5.5634772376649409E-6</v>
      </c>
      <c r="S2276">
        <f t="shared" si="503"/>
        <v>70.88982696232668</v>
      </c>
    </row>
    <row r="2277" spans="1:19" x14ac:dyDescent="0.35">
      <c r="A2277" s="2" t="s">
        <v>2444</v>
      </c>
      <c r="B2277" s="2">
        <v>39.668050800000003</v>
      </c>
      <c r="C2277" s="2">
        <v>-8.3577823999999996</v>
      </c>
      <c r="D2277" s="2">
        <v>39.668501200000001</v>
      </c>
      <c r="E2277" s="2">
        <v>-8.3583704999999995</v>
      </c>
      <c r="F2277" s="13">
        <f t="shared" si="490"/>
        <v>0.69233809430837068</v>
      </c>
      <c r="G2277" s="13">
        <f t="shared" si="491"/>
        <v>0.6923459552713217</v>
      </c>
      <c r="H2277" s="13">
        <f t="shared" si="492"/>
        <v>-0.14587082104523372</v>
      </c>
      <c r="I2277" s="13">
        <f t="shared" si="493"/>
        <v>-0.14588108532656469</v>
      </c>
      <c r="J2277" s="14">
        <f t="shared" si="494"/>
        <v>7.8609629510228984E-6</v>
      </c>
      <c r="K2277" s="14">
        <f t="shared" si="495"/>
        <v>-1.026428133096835E-5</v>
      </c>
      <c r="L2277" s="14">
        <f t="shared" si="496"/>
        <v>1.5448684629259103E-11</v>
      </c>
      <c r="M2277" s="14">
        <f t="shared" si="497"/>
        <v>0.76975060633118586</v>
      </c>
      <c r="N2277" s="14">
        <f t="shared" si="498"/>
        <v>0.76975562431173494</v>
      </c>
      <c r="O2277" s="14">
        <f t="shared" si="499"/>
        <v>2.6338867810085104E-11</v>
      </c>
      <c r="P2277" s="14">
        <f t="shared" si="500"/>
        <v>3.1054986858215519E-11</v>
      </c>
      <c r="Q2277" s="14">
        <f t="shared" si="501"/>
        <v>5.5727001407051788E-6</v>
      </c>
      <c r="R2277" s="14">
        <f t="shared" si="502"/>
        <v>5.5727001407340228E-6</v>
      </c>
      <c r="S2277">
        <f t="shared" si="503"/>
        <v>71.007345193232922</v>
      </c>
    </row>
    <row r="2278" spans="1:19" x14ac:dyDescent="0.35">
      <c r="A2278" s="2" t="s">
        <v>2445</v>
      </c>
      <c r="B2278" s="2">
        <v>40.014900599999997</v>
      </c>
      <c r="C2278" s="2">
        <v>-8.3678030999999997</v>
      </c>
      <c r="D2278" s="2">
        <v>40.014284799999999</v>
      </c>
      <c r="E2278" s="2">
        <v>-8.3678705000000004</v>
      </c>
      <c r="F2278" s="13">
        <f t="shared" si="490"/>
        <v>0.69839176532825442</v>
      </c>
      <c r="G2278" s="13">
        <f t="shared" si="491"/>
        <v>0.69838101759072069</v>
      </c>
      <c r="H2278" s="13">
        <f t="shared" si="492"/>
        <v>-0.14604571525358831</v>
      </c>
      <c r="I2278" s="13">
        <f t="shared" si="493"/>
        <v>-0.14604689160550416</v>
      </c>
      <c r="J2278" s="14">
        <f t="shared" si="494"/>
        <v>-1.0747737533733925E-5</v>
      </c>
      <c r="K2278" s="14">
        <f t="shared" si="495"/>
        <v>-1.1763519158491942E-6</v>
      </c>
      <c r="L2278" s="14">
        <f t="shared" si="496"/>
        <v>2.887846552323026E-11</v>
      </c>
      <c r="M2278" s="14">
        <f t="shared" si="497"/>
        <v>0.76588416156699246</v>
      </c>
      <c r="N2278" s="14">
        <f t="shared" si="498"/>
        <v>0.76587725095776726</v>
      </c>
      <c r="O2278" s="14">
        <f t="shared" si="499"/>
        <v>3.4595095748047756E-13</v>
      </c>
      <c r="P2278" s="14">
        <f t="shared" si="500"/>
        <v>2.9081391102849598E-11</v>
      </c>
      <c r="Q2278" s="14">
        <f t="shared" si="501"/>
        <v>5.392716486414764E-6</v>
      </c>
      <c r="R2278" s="14">
        <f t="shared" si="502"/>
        <v>5.3927164864409026E-6</v>
      </c>
      <c r="S2278">
        <f t="shared" si="503"/>
        <v>68.71399347022998</v>
      </c>
    </row>
    <row r="2279" spans="1:19" x14ac:dyDescent="0.35">
      <c r="A2279" s="2" t="s">
        <v>2446</v>
      </c>
      <c r="B2279" s="2">
        <v>40.006860699999997</v>
      </c>
      <c r="C2279" s="2">
        <v>-8.3652852000000006</v>
      </c>
      <c r="D2279" s="2">
        <v>40.011927700000001</v>
      </c>
      <c r="E2279" s="2">
        <v>-8.3681017000000004</v>
      </c>
      <c r="F2279" s="13">
        <f t="shared" si="490"/>
        <v>0.69825144260172334</v>
      </c>
      <c r="G2279" s="13">
        <f t="shared" si="491"/>
        <v>0.69833987843492196</v>
      </c>
      <c r="H2279" s="13">
        <f t="shared" si="492"/>
        <v>-0.14600176960835237</v>
      </c>
      <c r="I2279" s="13">
        <f t="shared" si="493"/>
        <v>-0.14605092680673479</v>
      </c>
      <c r="J2279" s="14">
        <f t="shared" si="494"/>
        <v>8.8435833198619029E-5</v>
      </c>
      <c r="K2279" s="14">
        <f t="shared" si="495"/>
        <v>-4.9157198382415723E-5</v>
      </c>
      <c r="L2279" s="14">
        <f t="shared" si="496"/>
        <v>1.9552241471091914E-9</v>
      </c>
      <c r="M2279" s="14">
        <f t="shared" si="497"/>
        <v>0.76591061251475534</v>
      </c>
      <c r="N2279" s="14">
        <f t="shared" si="498"/>
        <v>0.76596746907938396</v>
      </c>
      <c r="O2279" s="14">
        <f t="shared" si="499"/>
        <v>6.0410753808039514E-10</v>
      </c>
      <c r="P2279" s="14">
        <f t="shared" si="500"/>
        <v>2.3096314541794935E-9</v>
      </c>
      <c r="Q2279" s="14">
        <f t="shared" si="501"/>
        <v>4.8058625179872694E-5</v>
      </c>
      <c r="R2279" s="14">
        <f t="shared" si="502"/>
        <v>4.8058625198372314E-5</v>
      </c>
      <c r="S2279">
        <f t="shared" si="503"/>
        <v>612.36300227766003</v>
      </c>
    </row>
    <row r="2280" spans="1:19" x14ac:dyDescent="0.35">
      <c r="A2280" s="2" t="s">
        <v>2447</v>
      </c>
      <c r="B2280" s="2">
        <v>41.804584300000002</v>
      </c>
      <c r="C2280" s="2">
        <v>-7.4138697999999996</v>
      </c>
      <c r="D2280" s="2">
        <v>41.8049009</v>
      </c>
      <c r="E2280" s="2">
        <v>-7.4137649999999997</v>
      </c>
      <c r="F2280" s="13">
        <f t="shared" si="490"/>
        <v>0.72962763846252898</v>
      </c>
      <c r="G2280" s="13">
        <f t="shared" si="491"/>
        <v>0.72963316417494073</v>
      </c>
      <c r="H2280" s="13">
        <f t="shared" si="492"/>
        <v>-0.1293964383241735</v>
      </c>
      <c r="I2280" s="13">
        <f t="shared" si="493"/>
        <v>-0.12939460921911741</v>
      </c>
      <c r="J2280" s="14">
        <f t="shared" si="494"/>
        <v>5.5257124117469303E-6</v>
      </c>
      <c r="K2280" s="14">
        <f t="shared" si="495"/>
        <v>1.8291050560836908E-6</v>
      </c>
      <c r="L2280" s="14">
        <f t="shared" si="496"/>
        <v>7.6333744143140955E-12</v>
      </c>
      <c r="M2280" s="14">
        <f t="shared" si="497"/>
        <v>0.7454189838736387</v>
      </c>
      <c r="N2280" s="14">
        <f t="shared" si="498"/>
        <v>0.74542266728133943</v>
      </c>
      <c r="O2280" s="14">
        <f t="shared" si="499"/>
        <v>8.3640632654749727E-13</v>
      </c>
      <c r="P2280" s="14">
        <f t="shared" si="500"/>
        <v>8.0981254357772887E-12</v>
      </c>
      <c r="Q2280" s="14">
        <f t="shared" si="501"/>
        <v>2.8457205477308008E-6</v>
      </c>
      <c r="R2280" s="14">
        <f t="shared" si="502"/>
        <v>2.8457205477346416E-6</v>
      </c>
      <c r="S2280">
        <f t="shared" si="503"/>
        <v>36.260171219234806</v>
      </c>
    </row>
    <row r="2281" spans="1:19" x14ac:dyDescent="0.35">
      <c r="A2281" s="2" t="s">
        <v>2448</v>
      </c>
      <c r="B2281" s="2">
        <v>40.018178300000002</v>
      </c>
      <c r="C2281" s="2">
        <v>-8.3686445999999997</v>
      </c>
      <c r="D2281" s="2">
        <v>40.017735799999997</v>
      </c>
      <c r="E2281" s="2">
        <v>-8.3684384000000005</v>
      </c>
      <c r="F2281" s="13">
        <f t="shared" si="490"/>
        <v>0.6984489719851471</v>
      </c>
      <c r="G2281" s="13">
        <f t="shared" si="491"/>
        <v>0.69844124890320702</v>
      </c>
      <c r="H2281" s="13">
        <f t="shared" si="492"/>
        <v>-0.14606040219924385</v>
      </c>
      <c r="I2281" s="13">
        <f t="shared" si="493"/>
        <v>-0.14605680333032625</v>
      </c>
      <c r="J2281" s="14">
        <f t="shared" si="494"/>
        <v>-7.723081940080867E-6</v>
      </c>
      <c r="K2281" s="14">
        <f t="shared" si="495"/>
        <v>3.5988689175980859E-6</v>
      </c>
      <c r="L2281" s="14">
        <f t="shared" si="496"/>
        <v>1.4911498663226693E-11</v>
      </c>
      <c r="M2281" s="14">
        <f t="shared" si="497"/>
        <v>0.76584543273415395</v>
      </c>
      <c r="N2281" s="14">
        <f t="shared" si="498"/>
        <v>0.76584046657881644</v>
      </c>
      <c r="O2281" s="14">
        <f t="shared" si="499"/>
        <v>3.2379643715099095E-12</v>
      </c>
      <c r="P2281" s="14">
        <f t="shared" si="500"/>
        <v>1.6810614707965585E-11</v>
      </c>
      <c r="Q2281" s="14">
        <f t="shared" si="501"/>
        <v>4.100074963700735E-6</v>
      </c>
      <c r="R2281" s="14">
        <f t="shared" si="502"/>
        <v>4.1000749637122224E-6</v>
      </c>
      <c r="S2281">
        <f t="shared" si="503"/>
        <v>52.243155187621142</v>
      </c>
    </row>
    <row r="2282" spans="1:19" x14ac:dyDescent="0.35">
      <c r="A2282" s="2" t="s">
        <v>2449</v>
      </c>
      <c r="B2282" s="2">
        <v>41.741591</v>
      </c>
      <c r="C2282" s="2">
        <v>-6.5657813999999997</v>
      </c>
      <c r="D2282" s="2">
        <v>41.7411374</v>
      </c>
      <c r="E2282" s="2">
        <v>-6.5667868</v>
      </c>
      <c r="F2282" s="13">
        <f t="shared" si="490"/>
        <v>0.72852819797083235</v>
      </c>
      <c r="G2282" s="13">
        <f t="shared" si="491"/>
        <v>0.72852028115734535</v>
      </c>
      <c r="H2282" s="13">
        <f t="shared" si="492"/>
        <v>-0.11459450339620281</v>
      </c>
      <c r="I2282" s="13">
        <f t="shared" si="493"/>
        <v>-0.11461205093650237</v>
      </c>
      <c r="J2282" s="14">
        <f t="shared" si="494"/>
        <v>-7.9168134869966877E-6</v>
      </c>
      <c r="K2282" s="14">
        <f t="shared" si="495"/>
        <v>-1.7547540299561737E-5</v>
      </c>
      <c r="L2282" s="14">
        <f t="shared" si="496"/>
        <v>1.5668983946891325E-11</v>
      </c>
      <c r="M2282" s="14">
        <f t="shared" si="497"/>
        <v>0.74616036574446676</v>
      </c>
      <c r="N2282" s="14">
        <f t="shared" si="498"/>
        <v>0.74615509497380328</v>
      </c>
      <c r="O2282" s="14">
        <f t="shared" si="499"/>
        <v>7.6979042639210557E-11</v>
      </c>
      <c r="P2282" s="14">
        <f t="shared" si="500"/>
        <v>5.8527170517516592E-11</v>
      </c>
      <c r="Q2282" s="14">
        <f t="shared" si="501"/>
        <v>7.6503052564924885E-6</v>
      </c>
      <c r="R2282" s="14">
        <f t="shared" si="502"/>
        <v>7.6503052565671138E-6</v>
      </c>
      <c r="S2282">
        <f t="shared" si="503"/>
        <v>97.480189579178159</v>
      </c>
    </row>
    <row r="2283" spans="1:19" x14ac:dyDescent="0.35">
      <c r="A2283" s="2" t="s">
        <v>2450</v>
      </c>
      <c r="B2283" s="2">
        <v>41.797227499999998</v>
      </c>
      <c r="C2283" s="2">
        <v>-7.4301697000000004</v>
      </c>
      <c r="D2283" s="2">
        <v>41.796602999999998</v>
      </c>
      <c r="E2283" s="2">
        <v>-7.4332066000000001</v>
      </c>
      <c r="F2283" s="13">
        <f t="shared" si="490"/>
        <v>0.72949923808011818</v>
      </c>
      <c r="G2283" s="13">
        <f t="shared" si="491"/>
        <v>0.72948833849893946</v>
      </c>
      <c r="H2283" s="13">
        <f t="shared" si="492"/>
        <v>-0.12968092524691932</v>
      </c>
      <c r="I2283" s="13">
        <f t="shared" si="493"/>
        <v>-0.12973392915097315</v>
      </c>
      <c r="J2283" s="14">
        <f t="shared" si="494"/>
        <v>-1.0899581178724915E-5</v>
      </c>
      <c r="K2283" s="14">
        <f t="shared" si="495"/>
        <v>-5.3003904053827711E-5</v>
      </c>
      <c r="L2283" s="14">
        <f t="shared" si="496"/>
        <v>2.9700217467609576E-11</v>
      </c>
      <c r="M2283" s="14">
        <f t="shared" si="497"/>
        <v>0.74551551630604751</v>
      </c>
      <c r="N2283" s="14">
        <f t="shared" si="498"/>
        <v>0.7455082518187528</v>
      </c>
      <c r="O2283" s="14">
        <f t="shared" si="499"/>
        <v>7.0235346107240995E-10</v>
      </c>
      <c r="P2283" s="14">
        <f t="shared" si="500"/>
        <v>4.2005982130334214E-10</v>
      </c>
      <c r="Q2283" s="14">
        <f t="shared" si="501"/>
        <v>2.0495360970310869E-5</v>
      </c>
      <c r="R2283" s="14">
        <f t="shared" si="502"/>
        <v>2.0495360971745753E-5</v>
      </c>
      <c r="S2283">
        <f t="shared" si="503"/>
        <v>261.15188950198439</v>
      </c>
    </row>
    <row r="2284" spans="1:19" x14ac:dyDescent="0.35">
      <c r="A2284" s="2" t="s">
        <v>2451</v>
      </c>
      <c r="B2284" s="2">
        <v>41.518432300000001</v>
      </c>
      <c r="C2284" s="2">
        <v>-8.4449702000000002</v>
      </c>
      <c r="D2284" s="2">
        <v>41.517616699999998</v>
      </c>
      <c r="E2284" s="2">
        <v>-8.4447369000000005</v>
      </c>
      <c r="F2284" s="13">
        <f t="shared" si="490"/>
        <v>0.72463334390136214</v>
      </c>
      <c r="G2284" s="13">
        <f t="shared" si="491"/>
        <v>0.72461910899598281</v>
      </c>
      <c r="H2284" s="13">
        <f t="shared" si="492"/>
        <v>-0.14739253522280404</v>
      </c>
      <c r="I2284" s="13">
        <f t="shared" si="493"/>
        <v>-0.14738846336965913</v>
      </c>
      <c r="J2284" s="14">
        <f t="shared" si="494"/>
        <v>-1.4234905379328922E-5</v>
      </c>
      <c r="K2284" s="14">
        <f t="shared" si="495"/>
        <v>4.0718531449102091E-6</v>
      </c>
      <c r="L2284" s="14">
        <f t="shared" si="496"/>
        <v>5.0658132788756455E-11</v>
      </c>
      <c r="M2284" s="14">
        <f t="shared" si="497"/>
        <v>0.74875194998923034</v>
      </c>
      <c r="N2284" s="14">
        <f t="shared" si="498"/>
        <v>0.74874251430209915</v>
      </c>
      <c r="O2284" s="14">
        <f t="shared" si="499"/>
        <v>4.1449970084230627E-12</v>
      </c>
      <c r="P2284" s="14">
        <f t="shared" si="500"/>
        <v>5.2981911032660915E-11</v>
      </c>
      <c r="Q2284" s="14">
        <f t="shared" si="501"/>
        <v>7.2788674278805843E-6</v>
      </c>
      <c r="R2284" s="14">
        <f t="shared" si="502"/>
        <v>7.2788674279448597E-6</v>
      </c>
      <c r="S2284">
        <f t="shared" si="503"/>
        <v>92.747328766873409</v>
      </c>
    </row>
    <row r="2285" spans="1:19" x14ac:dyDescent="0.35">
      <c r="A2285" s="2" t="s">
        <v>2452</v>
      </c>
      <c r="B2285" s="2">
        <v>39.568218199999997</v>
      </c>
      <c r="C2285" s="2">
        <v>-8.6522857000000002</v>
      </c>
      <c r="D2285" s="2">
        <v>39.5689262</v>
      </c>
      <c r="E2285" s="2">
        <v>-8.6523313999999996</v>
      </c>
      <c r="F2285" s="13">
        <f t="shared" si="490"/>
        <v>0.69059568673754412</v>
      </c>
      <c r="G2285" s="13">
        <f t="shared" si="491"/>
        <v>0.69060804366864825</v>
      </c>
      <c r="H2285" s="13">
        <f t="shared" si="492"/>
        <v>-0.15101087328822235</v>
      </c>
      <c r="I2285" s="13">
        <f t="shared" si="493"/>
        <v>-0.1510116709036905</v>
      </c>
      <c r="J2285" s="14">
        <f t="shared" si="494"/>
        <v>1.2356931104129387E-5</v>
      </c>
      <c r="K2285" s="14">
        <f t="shared" si="495"/>
        <v>-7.9761546814549611E-7</v>
      </c>
      <c r="L2285" s="14">
        <f t="shared" si="496"/>
        <v>3.8173436577564337E-11</v>
      </c>
      <c r="M2285" s="14">
        <f t="shared" si="497"/>
        <v>0.77085883004602995</v>
      </c>
      <c r="N2285" s="14">
        <f t="shared" si="498"/>
        <v>0.77086670142662694</v>
      </c>
      <c r="O2285" s="14">
        <f t="shared" si="499"/>
        <v>1.5904760875623129E-13</v>
      </c>
      <c r="P2285" s="14">
        <f t="shared" si="500"/>
        <v>3.8267947343256882E-11</v>
      </c>
      <c r="Q2285" s="14">
        <f t="shared" si="501"/>
        <v>6.1861092249698345E-6</v>
      </c>
      <c r="R2285" s="14">
        <f t="shared" si="502"/>
        <v>6.1861092250092901E-6</v>
      </c>
      <c r="S2285">
        <f t="shared" si="503"/>
        <v>78.823403745068376</v>
      </c>
    </row>
    <row r="2286" spans="1:19" x14ac:dyDescent="0.35">
      <c r="A2286" s="2" t="s">
        <v>2453</v>
      </c>
      <c r="B2286" s="2">
        <v>39.568922399999998</v>
      </c>
      <c r="C2286" s="2">
        <v>-8.6524900999999996</v>
      </c>
      <c r="D2286" s="2">
        <v>39.568216</v>
      </c>
      <c r="E2286" s="2">
        <v>-8.6524453999999995</v>
      </c>
      <c r="F2286" s="13">
        <f t="shared" si="490"/>
        <v>0.69060797734613666</v>
      </c>
      <c r="G2286" s="13">
        <f t="shared" si="491"/>
        <v>0.69059564834030063</v>
      </c>
      <c r="H2286" s="13">
        <f t="shared" si="492"/>
        <v>-0.15101444074121342</v>
      </c>
      <c r="I2286" s="13">
        <f t="shared" si="493"/>
        <v>-0.15101366057903776</v>
      </c>
      <c r="J2286" s="14">
        <f t="shared" si="494"/>
        <v>-1.232900583603147E-5</v>
      </c>
      <c r="K2286" s="14">
        <f t="shared" si="495"/>
        <v>7.8016217566756474E-7</v>
      </c>
      <c r="L2286" s="14">
        <f t="shared" si="496"/>
        <v>3.8001096225743151E-11</v>
      </c>
      <c r="M2286" s="14">
        <f t="shared" si="497"/>
        <v>0.77086672588553573</v>
      </c>
      <c r="N2286" s="14">
        <f t="shared" si="498"/>
        <v>0.77085887229386707</v>
      </c>
      <c r="O2286" s="14">
        <f t="shared" si="499"/>
        <v>1.5216325508557932E-13</v>
      </c>
      <c r="P2286" s="14">
        <f t="shared" si="500"/>
        <v>3.809151611388444E-11</v>
      </c>
      <c r="Q2286" s="14">
        <f t="shared" si="501"/>
        <v>6.1718324761681958E-6</v>
      </c>
      <c r="R2286" s="14">
        <f t="shared" si="502"/>
        <v>6.1718324762073778E-6</v>
      </c>
      <c r="S2286">
        <f t="shared" si="503"/>
        <v>78.641489411834414</v>
      </c>
    </row>
    <row r="2287" spans="1:19" x14ac:dyDescent="0.35">
      <c r="A2287" s="2" t="s">
        <v>2454</v>
      </c>
      <c r="B2287" s="2">
        <v>38.632697700000001</v>
      </c>
      <c r="C2287" s="2">
        <v>-8.5401596000000009</v>
      </c>
      <c r="D2287" s="2">
        <v>38.633068899999998</v>
      </c>
      <c r="E2287" s="2">
        <v>-8.5380400000000005</v>
      </c>
      <c r="F2287" s="13">
        <f t="shared" si="490"/>
        <v>0.67426777379264058</v>
      </c>
      <c r="G2287" s="13">
        <f t="shared" si="491"/>
        <v>0.67427425245482397</v>
      </c>
      <c r="H2287" s="13">
        <f t="shared" si="492"/>
        <v>-0.14905390366580193</v>
      </c>
      <c r="I2287" s="13">
        <f t="shared" si="493"/>
        <v>-0.14901690966697667</v>
      </c>
      <c r="J2287" s="14">
        <f t="shared" si="494"/>
        <v>6.4786621833956559E-6</v>
      </c>
      <c r="K2287" s="14">
        <f t="shared" si="495"/>
        <v>3.6993998825257668E-5</v>
      </c>
      <c r="L2287" s="14">
        <f t="shared" si="496"/>
        <v>1.0493265921603538E-11</v>
      </c>
      <c r="M2287" s="14">
        <f t="shared" si="497"/>
        <v>0.7811602631833624</v>
      </c>
      <c r="N2287" s="14">
        <f t="shared" si="498"/>
        <v>0.78116430799373204</v>
      </c>
      <c r="O2287" s="14">
        <f t="shared" si="499"/>
        <v>3.421389872317718E-10</v>
      </c>
      <c r="P2287" s="14">
        <f t="shared" si="500"/>
        <v>2.1927144256429483E-10</v>
      </c>
      <c r="Q2287" s="14">
        <f t="shared" si="501"/>
        <v>1.4807816941206925E-5</v>
      </c>
      <c r="R2287" s="14">
        <f t="shared" si="502"/>
        <v>1.4807816941748083E-5</v>
      </c>
      <c r="S2287">
        <f t="shared" si="503"/>
        <v>188.68120347175406</v>
      </c>
    </row>
    <row r="2288" spans="1:19" x14ac:dyDescent="0.35">
      <c r="A2288" s="2" t="s">
        <v>2455</v>
      </c>
      <c r="B2288" s="2">
        <v>38.633232999999997</v>
      </c>
      <c r="C2288" s="2">
        <v>-8.5380921999999995</v>
      </c>
      <c r="D2288" s="2">
        <v>38.6328611</v>
      </c>
      <c r="E2288" s="2">
        <v>-8.5402014000000008</v>
      </c>
      <c r="F2288" s="13">
        <f t="shared" si="490"/>
        <v>0.67427711654012645</v>
      </c>
      <c r="G2288" s="13">
        <f t="shared" si="491"/>
        <v>0.67427062566063833</v>
      </c>
      <c r="H2288" s="13">
        <f t="shared" si="492"/>
        <v>-0.14901782072884617</v>
      </c>
      <c r="I2288" s="13">
        <f t="shared" si="493"/>
        <v>-0.14905463321342927</v>
      </c>
      <c r="J2288" s="14">
        <f t="shared" si="494"/>
        <v>-6.4908794881191056E-6</v>
      </c>
      <c r="K2288" s="14">
        <f t="shared" si="495"/>
        <v>-3.6812484583093052E-5</v>
      </c>
      <c r="L2288" s="14">
        <f t="shared" si="496"/>
        <v>1.0532879132284356E-11</v>
      </c>
      <c r="M2288" s="14">
        <f t="shared" si="497"/>
        <v>0.78116252749665549</v>
      </c>
      <c r="N2288" s="14">
        <f t="shared" si="498"/>
        <v>0.781158475044189</v>
      </c>
      <c r="O2288" s="14">
        <f t="shared" si="499"/>
        <v>3.3878975525685645E-10</v>
      </c>
      <c r="P2288" s="14">
        <f t="shared" si="500"/>
        <v>2.1726636136729469E-10</v>
      </c>
      <c r="Q2288" s="14">
        <f t="shared" si="501"/>
        <v>1.4739957983905337E-5</v>
      </c>
      <c r="R2288" s="14">
        <f t="shared" si="502"/>
        <v>1.4739957984439086E-5</v>
      </c>
      <c r="S2288">
        <f t="shared" si="503"/>
        <v>187.81654463772284</v>
      </c>
    </row>
    <row r="2289" spans="1:19" x14ac:dyDescent="0.35">
      <c r="A2289" s="2" t="s">
        <v>2456</v>
      </c>
      <c r="B2289" s="2">
        <v>38.622757499999999</v>
      </c>
      <c r="C2289" s="2">
        <v>-8.5735907999999998</v>
      </c>
      <c r="D2289" s="2">
        <v>38.6234319</v>
      </c>
      <c r="E2289" s="2">
        <v>-8.5703533000000007</v>
      </c>
      <c r="F2289" s="13">
        <f t="shared" si="490"/>
        <v>0.67409428457433385</v>
      </c>
      <c r="G2289" s="13">
        <f t="shared" si="491"/>
        <v>0.67410605507480925</v>
      </c>
      <c r="H2289" s="13">
        <f t="shared" si="492"/>
        <v>-0.14963738817869465</v>
      </c>
      <c r="I2289" s="13">
        <f t="shared" si="493"/>
        <v>-0.14958088314416135</v>
      </c>
      <c r="J2289" s="14">
        <f t="shared" si="494"/>
        <v>1.1770500475405399E-5</v>
      </c>
      <c r="K2289" s="14">
        <f t="shared" si="495"/>
        <v>5.6505034533305132E-5</v>
      </c>
      <c r="L2289" s="14">
        <f t="shared" si="496"/>
        <v>3.4636170359979796E-11</v>
      </c>
      <c r="M2289" s="14">
        <f t="shared" si="497"/>
        <v>0.78126526289700682</v>
      </c>
      <c r="N2289" s="14">
        <f t="shared" si="498"/>
        <v>0.78127260997937387</v>
      </c>
      <c r="O2289" s="14">
        <f t="shared" si="499"/>
        <v>7.9820473169012445E-10</v>
      </c>
      <c r="P2289" s="14">
        <f t="shared" si="500"/>
        <v>5.2184529324640361E-10</v>
      </c>
      <c r="Q2289" s="14">
        <f t="shared" si="501"/>
        <v>2.2843933401373847E-5</v>
      </c>
      <c r="R2289" s="14">
        <f t="shared" si="502"/>
        <v>2.2843933403360685E-5</v>
      </c>
      <c r="S2289">
        <f t="shared" si="503"/>
        <v>291.07739942562182</v>
      </c>
    </row>
    <row r="2290" spans="1:19" x14ac:dyDescent="0.35">
      <c r="A2290" s="2" t="s">
        <v>2457</v>
      </c>
      <c r="B2290" s="2">
        <v>38.623591599999997</v>
      </c>
      <c r="C2290" s="2">
        <v>-8.5704059000000008</v>
      </c>
      <c r="D2290" s="2">
        <v>38.622922299999999</v>
      </c>
      <c r="E2290" s="2">
        <v>-8.5736491000000008</v>
      </c>
      <c r="F2290" s="13">
        <f t="shared" si="490"/>
        <v>0.67410884236562463</v>
      </c>
      <c r="G2290" s="13">
        <f t="shared" si="491"/>
        <v>0.67409716087694105</v>
      </c>
      <c r="H2290" s="13">
        <f t="shared" si="492"/>
        <v>-0.1495818011873479</v>
      </c>
      <c r="I2290" s="13">
        <f t="shared" si="493"/>
        <v>-0.14963840570564857</v>
      </c>
      <c r="J2290" s="14">
        <f t="shared" si="494"/>
        <v>-1.1681488683579211E-5</v>
      </c>
      <c r="K2290" s="14">
        <f t="shared" si="495"/>
        <v>-5.6604518300668039E-5</v>
      </c>
      <c r="L2290" s="14">
        <f t="shared" si="496"/>
        <v>3.4114294465759362E-11</v>
      </c>
      <c r="M2290" s="14">
        <f t="shared" si="497"/>
        <v>0.78127081461692649</v>
      </c>
      <c r="N2290" s="14">
        <f t="shared" si="498"/>
        <v>0.78126352306939162</v>
      </c>
      <c r="O2290" s="14">
        <f t="shared" si="499"/>
        <v>8.010178727987893E-10</v>
      </c>
      <c r="P2290" s="14">
        <f t="shared" si="500"/>
        <v>5.2303829330412283E-10</v>
      </c>
      <c r="Q2290" s="14">
        <f t="shared" si="501"/>
        <v>2.2870030461372868E-5</v>
      </c>
      <c r="R2290" s="14">
        <f t="shared" si="502"/>
        <v>2.2870030463366519E-5</v>
      </c>
      <c r="S2290">
        <f t="shared" si="503"/>
        <v>291.40992816421618</v>
      </c>
    </row>
    <row r="2291" spans="1:19" x14ac:dyDescent="0.35">
      <c r="A2291" s="2" t="s">
        <v>2458</v>
      </c>
      <c r="B2291" s="2">
        <v>38.638874399999999</v>
      </c>
      <c r="C2291" s="2">
        <v>-8.4982805999999993</v>
      </c>
      <c r="D2291" s="2">
        <v>38.639223000000001</v>
      </c>
      <c r="E2291" s="2">
        <v>-8.4946602999999996</v>
      </c>
      <c r="F2291" s="13">
        <f t="shared" si="490"/>
        <v>0.67437557754454847</v>
      </c>
      <c r="G2291" s="13">
        <f t="shared" si="491"/>
        <v>0.67438166176232095</v>
      </c>
      <c r="H2291" s="13">
        <f t="shared" si="492"/>
        <v>-0.14832297722835922</v>
      </c>
      <c r="I2291" s="13">
        <f t="shared" si="493"/>
        <v>-0.14825979107344928</v>
      </c>
      <c r="J2291" s="14">
        <f t="shared" si="494"/>
        <v>6.0842177724840241E-6</v>
      </c>
      <c r="K2291" s="14">
        <f t="shared" si="495"/>
        <v>6.3186154909938841E-5</v>
      </c>
      <c r="L2291" s="14">
        <f t="shared" si="496"/>
        <v>9.2544264757240663E-12</v>
      </c>
      <c r="M2291" s="14">
        <f t="shared" si="497"/>
        <v>0.78109319976478742</v>
      </c>
      <c r="N2291" s="14">
        <f t="shared" si="498"/>
        <v>0.78109699882386285</v>
      </c>
      <c r="O2291" s="14">
        <f t="shared" si="499"/>
        <v>9.9812254274361396E-10</v>
      </c>
      <c r="P2291" s="14">
        <f t="shared" si="500"/>
        <v>6.1821852600412055E-10</v>
      </c>
      <c r="Q2291" s="14">
        <f t="shared" si="501"/>
        <v>2.4864000603364707E-5</v>
      </c>
      <c r="R2291" s="14">
        <f t="shared" si="502"/>
        <v>2.4864000605926606E-5</v>
      </c>
      <c r="S2291">
        <f t="shared" si="503"/>
        <v>316.81709572071679</v>
      </c>
    </row>
    <row r="2292" spans="1:19" x14ac:dyDescent="0.35">
      <c r="A2292" s="2" t="s">
        <v>2459</v>
      </c>
      <c r="B2292" s="2">
        <v>38.6393913</v>
      </c>
      <c r="C2292" s="2">
        <v>-8.4946725999999995</v>
      </c>
      <c r="D2292" s="2">
        <v>38.639039500000003</v>
      </c>
      <c r="E2292" s="2">
        <v>-8.4983161999999997</v>
      </c>
      <c r="F2292" s="13">
        <f t="shared" si="490"/>
        <v>0.67438459915145199</v>
      </c>
      <c r="G2292" s="13">
        <f t="shared" si="491"/>
        <v>0.67437845908314353</v>
      </c>
      <c r="H2292" s="13">
        <f t="shared" si="492"/>
        <v>-0.14826000574894727</v>
      </c>
      <c r="I2292" s="13">
        <f t="shared" si="493"/>
        <v>-0.14832359856557292</v>
      </c>
      <c r="J2292" s="14">
        <f t="shared" si="494"/>
        <v>-6.1400683084578134E-6</v>
      </c>
      <c r="K2292" s="14">
        <f t="shared" si="495"/>
        <v>-6.3592816625657189E-5</v>
      </c>
      <c r="L2292" s="14">
        <f t="shared" si="496"/>
        <v>9.425109708102387E-12</v>
      </c>
      <c r="M2292" s="14">
        <f t="shared" si="497"/>
        <v>0.78109519955995887</v>
      </c>
      <c r="N2292" s="14">
        <f t="shared" si="498"/>
        <v>0.78109136561318038</v>
      </c>
      <c r="O2292" s="14">
        <f t="shared" si="499"/>
        <v>1.0110115812554007E-9</v>
      </c>
      <c r="P2292" s="14">
        <f t="shared" si="500"/>
        <v>6.2625006548507118E-10</v>
      </c>
      <c r="Q2292" s="14">
        <f t="shared" si="501"/>
        <v>2.5024988820878046E-5</v>
      </c>
      <c r="R2292" s="14">
        <f t="shared" si="502"/>
        <v>2.5024988823490031E-5</v>
      </c>
      <c r="S2292">
        <f t="shared" si="503"/>
        <v>318.86840758890997</v>
      </c>
    </row>
    <row r="2293" spans="1:19" x14ac:dyDescent="0.35">
      <c r="A2293" s="2" t="s">
        <v>2460</v>
      </c>
      <c r="B2293" s="2">
        <v>40.101440400000001</v>
      </c>
      <c r="C2293" s="2">
        <v>-7.4697475999999998</v>
      </c>
      <c r="D2293" s="2">
        <v>40.102436300000001</v>
      </c>
      <c r="E2293" s="2">
        <v>-7.4695527000000004</v>
      </c>
      <c r="F2293" s="13">
        <f t="shared" si="490"/>
        <v>0.69990216977227193</v>
      </c>
      <c r="G2293" s="13">
        <f t="shared" si="491"/>
        <v>0.69991955150629248</v>
      </c>
      <c r="H2293" s="13">
        <f t="shared" si="492"/>
        <v>-0.13037168991294437</v>
      </c>
      <c r="I2293" s="13">
        <f t="shared" si="493"/>
        <v>-0.13036828826623226</v>
      </c>
      <c r="J2293" s="14">
        <f t="shared" si="494"/>
        <v>1.7381734020549544E-5</v>
      </c>
      <c r="K2293" s="14">
        <f t="shared" si="495"/>
        <v>3.4016467121145144E-6</v>
      </c>
      <c r="L2293" s="14">
        <f t="shared" si="496"/>
        <v>7.5531169388380716E-11</v>
      </c>
      <c r="M2293" s="14">
        <f t="shared" si="497"/>
        <v>0.76489401115197642</v>
      </c>
      <c r="N2293" s="14">
        <f t="shared" si="498"/>
        <v>0.76490520758737879</v>
      </c>
      <c r="O2293" s="14">
        <f t="shared" si="499"/>
        <v>2.8928000885070823E-12</v>
      </c>
      <c r="P2293" s="14">
        <f t="shared" si="500"/>
        <v>7.7223664021903912E-11</v>
      </c>
      <c r="Q2293" s="14">
        <f t="shared" si="501"/>
        <v>8.7876995864619715E-6</v>
      </c>
      <c r="R2293" s="14">
        <f t="shared" si="502"/>
        <v>8.7876995865750741E-6</v>
      </c>
      <c r="S2293">
        <f t="shared" si="503"/>
        <v>111.9728681321396</v>
      </c>
    </row>
    <row r="2294" spans="1:19" x14ac:dyDescent="0.35">
      <c r="A2294" s="2" t="s">
        <v>2461</v>
      </c>
      <c r="B2294" s="2">
        <v>40.102456199999999</v>
      </c>
      <c r="C2294" s="2">
        <v>-7.4697022999999998</v>
      </c>
      <c r="D2294" s="2">
        <v>40.101479900000001</v>
      </c>
      <c r="E2294" s="2">
        <v>-7.4699178000000002</v>
      </c>
      <c r="F2294" s="13">
        <f t="shared" si="490"/>
        <v>0.6999198988268136</v>
      </c>
      <c r="G2294" s="13">
        <f t="shared" si="491"/>
        <v>0.69990285917732642</v>
      </c>
      <c r="H2294" s="13">
        <f t="shared" si="492"/>
        <v>-0.13037089927879322</v>
      </c>
      <c r="I2294" s="13">
        <f t="shared" si="493"/>
        <v>-0.13037466046333129</v>
      </c>
      <c r="J2294" s="14">
        <f t="shared" si="494"/>
        <v>-1.7039649487182729E-5</v>
      </c>
      <c r="K2294" s="14">
        <f t="shared" si="495"/>
        <v>-3.7611845380702835E-6</v>
      </c>
      <c r="L2294" s="14">
        <f t="shared" si="496"/>
        <v>7.2587413659755345E-11</v>
      </c>
      <c r="M2294" s="14">
        <f t="shared" si="497"/>
        <v>0.76490476351185388</v>
      </c>
      <c r="N2294" s="14">
        <f t="shared" si="498"/>
        <v>0.76489378742327896</v>
      </c>
      <c r="O2294" s="14">
        <f t="shared" si="499"/>
        <v>3.5366272823505734E-12</v>
      </c>
      <c r="P2294" s="14">
        <f t="shared" si="500"/>
        <v>7.4656591372395064E-11</v>
      </c>
      <c r="Q2294" s="14">
        <f t="shared" si="501"/>
        <v>8.6404045838372104E-6</v>
      </c>
      <c r="R2294" s="14">
        <f t="shared" si="502"/>
        <v>8.6404045839447209E-6</v>
      </c>
      <c r="S2294">
        <f t="shared" si="503"/>
        <v>110.09603520862363</v>
      </c>
    </row>
    <row r="2295" spans="1:19" x14ac:dyDescent="0.35">
      <c r="A2295" s="2" t="s">
        <v>2462</v>
      </c>
      <c r="B2295" s="2">
        <v>41.408428899999997</v>
      </c>
      <c r="C2295" s="2">
        <v>-7.4199137999999998</v>
      </c>
      <c r="D2295" s="2">
        <v>41.408592200000001</v>
      </c>
      <c r="E2295" s="2">
        <v>-7.4196897999999996</v>
      </c>
      <c r="F2295" s="13">
        <f t="shared" si="490"/>
        <v>0.72271342238297376</v>
      </c>
      <c r="G2295" s="13">
        <f t="shared" si="491"/>
        <v>0.7227162725056423</v>
      </c>
      <c r="H2295" s="13">
        <f t="shared" si="492"/>
        <v>-0.12950192602416402</v>
      </c>
      <c r="I2295" s="13">
        <f t="shared" si="493"/>
        <v>-0.12949801648663956</v>
      </c>
      <c r="J2295" s="14">
        <f t="shared" si="494"/>
        <v>2.8501226685406778E-6</v>
      </c>
      <c r="K2295" s="14">
        <f t="shared" si="495"/>
        <v>3.9095375244657671E-6</v>
      </c>
      <c r="L2295" s="14">
        <f t="shared" si="496"/>
        <v>2.0307998064309836E-12</v>
      </c>
      <c r="M2295" s="14">
        <f t="shared" si="497"/>
        <v>0.75001188942735952</v>
      </c>
      <c r="N2295" s="14">
        <f t="shared" si="498"/>
        <v>0.75001377456483576</v>
      </c>
      <c r="O2295" s="14">
        <f t="shared" si="499"/>
        <v>3.8211209137966136E-12</v>
      </c>
      <c r="P2295" s="14">
        <f t="shared" si="500"/>
        <v>4.1802538699803521E-12</v>
      </c>
      <c r="Q2295" s="14">
        <f t="shared" si="501"/>
        <v>2.0445669150165644E-6</v>
      </c>
      <c r="R2295" s="14">
        <f t="shared" si="502"/>
        <v>2.0445669150179887E-6</v>
      </c>
      <c r="S2295">
        <f t="shared" si="503"/>
        <v>26.051871631159212</v>
      </c>
    </row>
    <row r="2296" spans="1:19" x14ac:dyDescent="0.35">
      <c r="A2296" s="2" t="s">
        <v>2463</v>
      </c>
      <c r="B2296" s="2">
        <v>41.408598099999999</v>
      </c>
      <c r="C2296" s="2">
        <v>-7.4198934999999997</v>
      </c>
      <c r="D2296" s="2">
        <v>41.408449400000002</v>
      </c>
      <c r="E2296" s="2">
        <v>-7.4201068000000001</v>
      </c>
      <c r="F2296" s="13">
        <f t="shared" si="490"/>
        <v>0.72271637548006817</v>
      </c>
      <c r="G2296" s="13">
        <f t="shared" si="491"/>
        <v>0.7227137801754705</v>
      </c>
      <c r="H2296" s="13">
        <f t="shared" si="492"/>
        <v>-0.12950157172232588</v>
      </c>
      <c r="I2296" s="13">
        <f t="shared" si="493"/>
        <v>-0.12950529450962039</v>
      </c>
      <c r="J2296" s="14">
        <f t="shared" si="494"/>
        <v>-2.5953045976745415E-6</v>
      </c>
      <c r="K2296" s="14">
        <f t="shared" si="495"/>
        <v>-3.7227872945189144E-6</v>
      </c>
      <c r="L2296" s="14">
        <f t="shared" si="496"/>
        <v>1.6839014886767082E-12</v>
      </c>
      <c r="M2296" s="14">
        <f t="shared" si="497"/>
        <v>0.75001353791288439</v>
      </c>
      <c r="N2296" s="14">
        <f t="shared" si="498"/>
        <v>0.75001182131756317</v>
      </c>
      <c r="O2296" s="14">
        <f t="shared" si="499"/>
        <v>3.4647863100538631E-12</v>
      </c>
      <c r="P2296" s="14">
        <f t="shared" si="500"/>
        <v>3.6329096868723629E-12</v>
      </c>
      <c r="Q2296" s="14">
        <f t="shared" si="501"/>
        <v>1.9060193301413191E-6</v>
      </c>
      <c r="R2296" s="14">
        <f t="shared" si="502"/>
        <v>1.9060193301424731E-6</v>
      </c>
      <c r="S2296">
        <f t="shared" si="503"/>
        <v>24.286498304675394</v>
      </c>
    </row>
    <row r="2297" spans="1:19" x14ac:dyDescent="0.35">
      <c r="A2297" s="2" t="s">
        <v>2464</v>
      </c>
      <c r="B2297" s="2">
        <v>37.847730900000002</v>
      </c>
      <c r="C2297" s="2">
        <v>-8.2292030999999994</v>
      </c>
      <c r="D2297" s="2">
        <v>37.845326</v>
      </c>
      <c r="E2297" s="2">
        <v>-8.2293717999999991</v>
      </c>
      <c r="F2297" s="13">
        <f t="shared" si="490"/>
        <v>0.66056751861379681</v>
      </c>
      <c r="G2297" s="13">
        <f t="shared" si="491"/>
        <v>0.66052554519061557</v>
      </c>
      <c r="H2297" s="13">
        <f t="shared" si="492"/>
        <v>-0.14362668891032418</v>
      </c>
      <c r="I2297" s="13">
        <f t="shared" si="493"/>
        <v>-0.14362963328077227</v>
      </c>
      <c r="J2297" s="14">
        <f t="shared" si="494"/>
        <v>-4.1973423181240754E-5</v>
      </c>
      <c r="K2297" s="14">
        <f t="shared" si="495"/>
        <v>-2.9443704480935917E-6</v>
      </c>
      <c r="L2297" s="14">
        <f t="shared" si="496"/>
        <v>4.4044206332321652E-10</v>
      </c>
      <c r="M2297" s="14">
        <f t="shared" si="497"/>
        <v>0.78966990180232299</v>
      </c>
      <c r="N2297" s="14">
        <f t="shared" si="498"/>
        <v>0.78964414907080627</v>
      </c>
      <c r="O2297" s="14">
        <f t="shared" si="499"/>
        <v>2.167329333900149E-12</v>
      </c>
      <c r="P2297" s="14">
        <f t="shared" si="500"/>
        <v>4.4179351933973585E-10</v>
      </c>
      <c r="Q2297" s="14">
        <f t="shared" si="501"/>
        <v>2.1018884826263638E-5</v>
      </c>
      <c r="R2297" s="14">
        <f t="shared" si="502"/>
        <v>2.1018884827811302E-5</v>
      </c>
      <c r="S2297">
        <f t="shared" si="503"/>
        <v>267.82263047597161</v>
      </c>
    </row>
    <row r="2298" spans="1:19" x14ac:dyDescent="0.35">
      <c r="A2298" s="2" t="s">
        <v>2465</v>
      </c>
      <c r="B2298" s="2">
        <v>37.845315300000003</v>
      </c>
      <c r="C2298" s="2">
        <v>-8.2291421000000007</v>
      </c>
      <c r="D2298" s="2">
        <v>37.8477332</v>
      </c>
      <c r="E2298" s="2">
        <v>-8.2289726000000005</v>
      </c>
      <c r="F2298" s="13">
        <f t="shared" si="490"/>
        <v>0.66052535844038562</v>
      </c>
      <c r="G2298" s="13">
        <f t="shared" si="491"/>
        <v>0.66056755875636952</v>
      </c>
      <c r="H2298" s="13">
        <f t="shared" si="492"/>
        <v>-0.14362562425948047</v>
      </c>
      <c r="I2298" s="13">
        <f t="shared" si="493"/>
        <v>-0.14362266592639833</v>
      </c>
      <c r="J2298" s="14">
        <f t="shared" si="494"/>
        <v>4.2200315983897951E-5</v>
      </c>
      <c r="K2298" s="14">
        <f t="shared" si="495"/>
        <v>2.9583330821425502E-6</v>
      </c>
      <c r="L2298" s="14">
        <f t="shared" si="496"/>
        <v>4.4521666721913561E-10</v>
      </c>
      <c r="M2298" s="14">
        <f t="shared" si="497"/>
        <v>0.78964412444072452</v>
      </c>
      <c r="N2298" s="14">
        <f t="shared" si="498"/>
        <v>0.78967001637954082</v>
      </c>
      <c r="O2298" s="14">
        <f t="shared" si="499"/>
        <v>2.1879336562231645E-12</v>
      </c>
      <c r="P2298" s="14">
        <f t="shared" si="500"/>
        <v>4.4658097138555793E-10</v>
      </c>
      <c r="Q2298" s="14">
        <f t="shared" si="501"/>
        <v>2.1132462501695298E-5</v>
      </c>
      <c r="R2298" s="14">
        <f t="shared" si="502"/>
        <v>2.1132462503268191E-5</v>
      </c>
      <c r="S2298">
        <f t="shared" si="503"/>
        <v>269.26983721664328</v>
      </c>
    </row>
    <row r="2299" spans="1:19" x14ac:dyDescent="0.35">
      <c r="A2299" s="2" t="s">
        <v>2466</v>
      </c>
      <c r="B2299" s="2">
        <v>37.759334600000003</v>
      </c>
      <c r="C2299" s="2">
        <v>-8.2056941999999999</v>
      </c>
      <c r="D2299" s="2">
        <v>37.7570105</v>
      </c>
      <c r="E2299" s="2">
        <v>-8.2052259999999997</v>
      </c>
      <c r="F2299" s="13">
        <f t="shared" si="490"/>
        <v>0.65902471213221614</v>
      </c>
      <c r="G2299" s="13">
        <f t="shared" si="491"/>
        <v>0.65898414893507051</v>
      </c>
      <c r="H2299" s="13">
        <f t="shared" si="492"/>
        <v>-0.14321638120180208</v>
      </c>
      <c r="I2299" s="13">
        <f t="shared" si="493"/>
        <v>-0.14320820957024424</v>
      </c>
      <c r="J2299" s="14">
        <f t="shared" si="494"/>
        <v>-4.0563197145626617E-5</v>
      </c>
      <c r="K2299" s="14">
        <f t="shared" si="495"/>
        <v>8.1716315578350684E-6</v>
      </c>
      <c r="L2299" s="14">
        <f t="shared" si="496"/>
        <v>4.1134324061234181E-10</v>
      </c>
      <c r="M2299" s="14">
        <f t="shared" si="497"/>
        <v>0.79061465917970153</v>
      </c>
      <c r="N2299" s="14">
        <f t="shared" si="498"/>
        <v>0.79058982111491904</v>
      </c>
      <c r="O2299" s="14">
        <f t="shared" si="499"/>
        <v>1.6693890579158602E-11</v>
      </c>
      <c r="P2299" s="14">
        <f t="shared" si="500"/>
        <v>4.2177778867015253E-10</v>
      </c>
      <c r="Q2299" s="14">
        <f t="shared" si="501"/>
        <v>2.05372293328519E-5</v>
      </c>
      <c r="R2299" s="14">
        <f t="shared" si="502"/>
        <v>2.0537229334295593E-5</v>
      </c>
      <c r="S2299">
        <f t="shared" si="503"/>
        <v>261.68537617759443</v>
      </c>
    </row>
    <row r="2300" spans="1:19" x14ac:dyDescent="0.35">
      <c r="A2300" s="2" t="s">
        <v>2467</v>
      </c>
      <c r="B2300" s="2">
        <v>37.757092299999996</v>
      </c>
      <c r="C2300" s="2">
        <v>-8.2050017999999998</v>
      </c>
      <c r="D2300" s="2">
        <v>37.759419299999998</v>
      </c>
      <c r="E2300" s="2">
        <v>-8.2054793000000004</v>
      </c>
      <c r="F2300" s="13">
        <f t="shared" si="490"/>
        <v>0.65898557661439849</v>
      </c>
      <c r="G2300" s="13">
        <f t="shared" si="491"/>
        <v>0.65902619042609245</v>
      </c>
      <c r="H2300" s="13">
        <f t="shared" si="492"/>
        <v>-0.14320429654206127</v>
      </c>
      <c r="I2300" s="13">
        <f t="shared" si="493"/>
        <v>-0.14321263048923955</v>
      </c>
      <c r="J2300" s="14">
        <f t="shared" si="494"/>
        <v>4.0613811693956947E-5</v>
      </c>
      <c r="K2300" s="14">
        <f t="shared" si="495"/>
        <v>-8.3339471782795105E-6</v>
      </c>
      <c r="L2300" s="14">
        <f t="shared" si="496"/>
        <v>4.1237042502136548E-10</v>
      </c>
      <c r="M2300" s="14">
        <f t="shared" si="497"/>
        <v>0.7905889158865792</v>
      </c>
      <c r="N2300" s="14">
        <f t="shared" si="498"/>
        <v>0.79061378499082535</v>
      </c>
      <c r="O2300" s="14">
        <f t="shared" si="499"/>
        <v>1.7363668892487753E-11</v>
      </c>
      <c r="P2300" s="14">
        <f t="shared" si="500"/>
        <v>4.2322359486042454E-10</v>
      </c>
      <c r="Q2300" s="14">
        <f t="shared" si="501"/>
        <v>2.057239886013356E-5</v>
      </c>
      <c r="R2300" s="14">
        <f t="shared" si="502"/>
        <v>2.0572398861584679E-5</v>
      </c>
      <c r="S2300">
        <f t="shared" si="503"/>
        <v>262.13350629431199</v>
      </c>
    </row>
    <row r="2301" spans="1:19" x14ac:dyDescent="0.35">
      <c r="A2301" s="2" t="s">
        <v>2468</v>
      </c>
      <c r="B2301" s="2">
        <v>37.731949299999997</v>
      </c>
      <c r="C2301" s="2">
        <v>-8.2010199000000004</v>
      </c>
      <c r="D2301" s="2">
        <v>37.728876100000001</v>
      </c>
      <c r="E2301" s="2">
        <v>-8.2001094000000005</v>
      </c>
      <c r="F2301" s="13">
        <f t="shared" si="490"/>
        <v>0.6585467484805696</v>
      </c>
      <c r="G2301" s="13">
        <f t="shared" si="491"/>
        <v>0.65849311102199737</v>
      </c>
      <c r="H2301" s="13">
        <f t="shared" si="492"/>
        <v>-0.14313479927657613</v>
      </c>
      <c r="I2301" s="13">
        <f t="shared" si="493"/>
        <v>-0.14311890805373673</v>
      </c>
      <c r="J2301" s="14">
        <f t="shared" si="494"/>
        <v>-5.3637458572231012E-5</v>
      </c>
      <c r="K2301" s="14">
        <f t="shared" si="495"/>
        <v>1.5891222839403696E-5</v>
      </c>
      <c r="L2301" s="14">
        <f t="shared" si="496"/>
        <v>7.192442403495121E-10</v>
      </c>
      <c r="M2301" s="14">
        <f t="shared" si="497"/>
        <v>0.79091523325098467</v>
      </c>
      <c r="N2301" s="14">
        <f t="shared" si="498"/>
        <v>0.7908824099725148</v>
      </c>
      <c r="O2301" s="14">
        <f t="shared" si="499"/>
        <v>6.3132740831567821E-11</v>
      </c>
      <c r="P2301" s="14">
        <f t="shared" si="500"/>
        <v>7.5873509210273836E-10</v>
      </c>
      <c r="Q2301" s="14">
        <f t="shared" si="501"/>
        <v>2.7545146434585138E-5</v>
      </c>
      <c r="R2301" s="14">
        <f t="shared" si="502"/>
        <v>2.7545146438068385E-5</v>
      </c>
      <c r="S2301">
        <f t="shared" si="503"/>
        <v>350.98025591386738</v>
      </c>
    </row>
    <row r="2302" spans="1:19" x14ac:dyDescent="0.35">
      <c r="A2302" s="2" t="s">
        <v>2469</v>
      </c>
      <c r="B2302" s="2">
        <v>37.728944200000001</v>
      </c>
      <c r="C2302" s="2">
        <v>-8.1998724000000003</v>
      </c>
      <c r="D2302" s="2">
        <v>37.731982600000002</v>
      </c>
      <c r="E2302" s="2">
        <v>-8.2007876</v>
      </c>
      <c r="F2302" s="13">
        <f t="shared" si="490"/>
        <v>0.65849429959121797</v>
      </c>
      <c r="G2302" s="13">
        <f t="shared" si="491"/>
        <v>0.65854732967521057</v>
      </c>
      <c r="H2302" s="13">
        <f t="shared" si="492"/>
        <v>-0.14311477162340949</v>
      </c>
      <c r="I2302" s="13">
        <f t="shared" si="493"/>
        <v>-0.14313074487672373</v>
      </c>
      <c r="J2302" s="14">
        <f t="shared" si="494"/>
        <v>5.3030083992600119E-5</v>
      </c>
      <c r="K2302" s="14">
        <f t="shared" si="495"/>
        <v>-1.597325331423316E-5</v>
      </c>
      <c r="L2302" s="14">
        <f t="shared" si="496"/>
        <v>7.0304745190079723E-10</v>
      </c>
      <c r="M2302" s="14">
        <f t="shared" si="497"/>
        <v>0.79088205429977343</v>
      </c>
      <c r="N2302" s="14">
        <f t="shared" si="498"/>
        <v>0.79091450593434309</v>
      </c>
      <c r="O2302" s="14">
        <f t="shared" si="499"/>
        <v>6.378620535880892E-11</v>
      </c>
      <c r="P2302" s="14">
        <f t="shared" si="500"/>
        <v>7.4294700476840876E-10</v>
      </c>
      <c r="Q2302" s="14">
        <f t="shared" si="501"/>
        <v>2.7257054220300636E-5</v>
      </c>
      <c r="R2302" s="14">
        <f t="shared" si="502"/>
        <v>2.7257054223675727E-5</v>
      </c>
      <c r="S2302">
        <f t="shared" si="503"/>
        <v>347.30938491807609</v>
      </c>
    </row>
    <row r="2303" spans="1:19" x14ac:dyDescent="0.35">
      <c r="A2303" s="2" t="s">
        <v>2470</v>
      </c>
      <c r="B2303" s="2">
        <v>37.4957244</v>
      </c>
      <c r="C2303" s="2">
        <v>-8.2015241999999997</v>
      </c>
      <c r="D2303" s="2">
        <v>37.498372600000003</v>
      </c>
      <c r="E2303" s="2">
        <v>-8.1981912999999995</v>
      </c>
      <c r="F2303" s="13">
        <f t="shared" si="490"/>
        <v>0.6544238462003753</v>
      </c>
      <c r="G2303" s="13">
        <f t="shared" si="491"/>
        <v>0.65447006600962665</v>
      </c>
      <c r="H2303" s="13">
        <f t="shared" si="492"/>
        <v>-0.14314360097199391</v>
      </c>
      <c r="I2303" s="13">
        <f t="shared" si="493"/>
        <v>-0.14308543089335418</v>
      </c>
      <c r="J2303" s="14">
        <f t="shared" si="494"/>
        <v>4.6219809251346611E-5</v>
      </c>
      <c r="K2303" s="14">
        <f t="shared" si="495"/>
        <v>5.8170078639729894E-5</v>
      </c>
      <c r="L2303" s="14">
        <f t="shared" si="496"/>
        <v>5.3406769171264028E-10</v>
      </c>
      <c r="M2303" s="14">
        <f t="shared" si="497"/>
        <v>0.79337063091930471</v>
      </c>
      <c r="N2303" s="14">
        <f t="shared" si="498"/>
        <v>0.79339876586746716</v>
      </c>
      <c r="O2303" s="14">
        <f t="shared" si="499"/>
        <v>8.4593951199955214E-10</v>
      </c>
      <c r="P2303" s="14">
        <f t="shared" si="500"/>
        <v>1.0665521673915155E-9</v>
      </c>
      <c r="Q2303" s="14">
        <f t="shared" si="501"/>
        <v>3.2658110285065719E-5</v>
      </c>
      <c r="R2303" s="14">
        <f t="shared" si="502"/>
        <v>3.2658110290870984E-5</v>
      </c>
      <c r="S2303">
        <f t="shared" si="503"/>
        <v>416.12964132627809</v>
      </c>
    </row>
    <row r="2304" spans="1:19" x14ac:dyDescent="0.35">
      <c r="A2304" s="2" t="s">
        <v>2471</v>
      </c>
      <c r="B2304" s="2">
        <v>37.498555199999998</v>
      </c>
      <c r="C2304" s="2">
        <v>-8.1984106000000008</v>
      </c>
      <c r="D2304" s="2">
        <v>37.4959773</v>
      </c>
      <c r="E2304" s="2">
        <v>-8.2015393000000003</v>
      </c>
      <c r="F2304" s="13">
        <f t="shared" si="490"/>
        <v>0.65447325298084069</v>
      </c>
      <c r="G2304" s="13">
        <f t="shared" si="491"/>
        <v>0.65442826013805355</v>
      </c>
      <c r="H2304" s="13">
        <f t="shared" si="492"/>
        <v>-0.14308925840040385</v>
      </c>
      <c r="I2304" s="13">
        <f t="shared" si="493"/>
        <v>-0.14314386451671099</v>
      </c>
      <c r="J2304" s="14">
        <f t="shared" si="494"/>
        <v>-4.4992842787139331E-5</v>
      </c>
      <c r="K2304" s="14">
        <f t="shared" si="495"/>
        <v>-5.4606116307143182E-5</v>
      </c>
      <c r="L2304" s="14">
        <f t="shared" si="496"/>
        <v>5.0608897543168348E-10</v>
      </c>
      <c r="M2304" s="14">
        <f t="shared" si="497"/>
        <v>0.79339607908605403</v>
      </c>
      <c r="N2304" s="14">
        <f t="shared" si="498"/>
        <v>0.79336869088194129</v>
      </c>
      <c r="O2304" s="14">
        <f t="shared" si="499"/>
        <v>7.4545698435207681E-10</v>
      </c>
      <c r="P2304" s="14">
        <f t="shared" si="500"/>
        <v>9.7532105521359679E-10</v>
      </c>
      <c r="Q2304" s="14">
        <f t="shared" si="501"/>
        <v>3.1230130566707481E-5</v>
      </c>
      <c r="R2304" s="14">
        <f t="shared" si="502"/>
        <v>3.1230130571784055E-5</v>
      </c>
      <c r="S2304">
        <f t="shared" si="503"/>
        <v>397.93432374567243</v>
      </c>
    </row>
    <row r="2305" spans="1:19" x14ac:dyDescent="0.35">
      <c r="A2305" s="2" t="s">
        <v>2472</v>
      </c>
      <c r="B2305" s="2">
        <v>37.485487399999997</v>
      </c>
      <c r="C2305" s="2">
        <v>-8.2093194999999994</v>
      </c>
      <c r="D2305" s="2">
        <v>37.483752699999997</v>
      </c>
      <c r="E2305" s="2">
        <v>-8.2099616999999991</v>
      </c>
      <c r="F2305" s="13">
        <f t="shared" si="490"/>
        <v>0.65424517684484862</v>
      </c>
      <c r="G2305" s="13">
        <f t="shared" si="491"/>
        <v>0.65421490061831422</v>
      </c>
      <c r="H2305" s="13">
        <f t="shared" si="492"/>
        <v>-0.14327965462317463</v>
      </c>
      <c r="I2305" s="13">
        <f t="shared" si="493"/>
        <v>-0.14329086312763092</v>
      </c>
      <c r="J2305" s="14">
        <f t="shared" si="494"/>
        <v>-3.0276226534398099E-5</v>
      </c>
      <c r="K2305" s="14">
        <f t="shared" si="495"/>
        <v>-1.1208504456294843E-5</v>
      </c>
      <c r="L2305" s="14">
        <f t="shared" si="496"/>
        <v>2.2916247327304272E-10</v>
      </c>
      <c r="M2305" s="14">
        <f t="shared" si="497"/>
        <v>0.79352593418797435</v>
      </c>
      <c r="N2305" s="14">
        <f t="shared" si="498"/>
        <v>0.79350750963734762</v>
      </c>
      <c r="O2305" s="14">
        <f t="shared" si="499"/>
        <v>3.1407643036366525E-11</v>
      </c>
      <c r="P2305" s="14">
        <f t="shared" si="500"/>
        <v>2.4893888579360997E-10</v>
      </c>
      <c r="Q2305" s="14">
        <f t="shared" si="501"/>
        <v>1.5777797241491284E-5</v>
      </c>
      <c r="R2305" s="14">
        <f t="shared" si="502"/>
        <v>1.5777797242145901E-5</v>
      </c>
      <c r="S2305">
        <f t="shared" si="503"/>
        <v>201.04069245942307</v>
      </c>
    </row>
    <row r="2306" spans="1:19" x14ac:dyDescent="0.35">
      <c r="A2306" s="2" t="s">
        <v>2473</v>
      </c>
      <c r="B2306" s="2">
        <v>37.483692499999997</v>
      </c>
      <c r="C2306" s="2">
        <v>-8.2097326000000006</v>
      </c>
      <c r="D2306" s="2">
        <v>37.485431200000001</v>
      </c>
      <c r="E2306" s="2">
        <v>-8.2090838000000002</v>
      </c>
      <c r="F2306" s="13">
        <f t="shared" si="490"/>
        <v>0.65421384993010456</v>
      </c>
      <c r="G2306" s="13">
        <f t="shared" si="491"/>
        <v>0.65424419596980909</v>
      </c>
      <c r="H2306" s="13">
        <f t="shared" si="492"/>
        <v>-0.14328686457831463</v>
      </c>
      <c r="I2306" s="13">
        <f t="shared" si="493"/>
        <v>-0.14327554088212768</v>
      </c>
      <c r="J2306" s="14">
        <f t="shared" si="494"/>
        <v>3.0346039704531869E-5</v>
      </c>
      <c r="K2306" s="14">
        <f t="shared" si="495"/>
        <v>1.1323696186948951E-5</v>
      </c>
      <c r="L2306" s="14">
        <f t="shared" si="496"/>
        <v>2.30220531419589E-10</v>
      </c>
      <c r="M2306" s="14">
        <f t="shared" si="497"/>
        <v>0.79350810655873005</v>
      </c>
      <c r="N2306" s="14">
        <f t="shared" si="498"/>
        <v>0.79352657356959289</v>
      </c>
      <c r="O2306" s="14">
        <f t="shared" si="499"/>
        <v>3.2056523833238011E-11</v>
      </c>
      <c r="P2306" s="14">
        <f t="shared" si="500"/>
        <v>2.5040555537331299E-10</v>
      </c>
      <c r="Q2306" s="14">
        <f t="shared" si="501"/>
        <v>1.5824207890864963E-5</v>
      </c>
      <c r="R2306" s="14">
        <f t="shared" si="502"/>
        <v>1.5824207891525378E-5</v>
      </c>
      <c r="S2306">
        <f t="shared" si="503"/>
        <v>201.63205695381637</v>
      </c>
    </row>
    <row r="2307" spans="1:19" x14ac:dyDescent="0.35">
      <c r="A2307" s="2" t="s">
        <v>2474</v>
      </c>
      <c r="B2307" s="2">
        <v>37.463680199999999</v>
      </c>
      <c r="C2307" s="2">
        <v>-8.2243677000000002</v>
      </c>
      <c r="D2307" s="2">
        <v>37.465241300000002</v>
      </c>
      <c r="E2307" s="2">
        <v>-8.2227180000000004</v>
      </c>
      <c r="F2307" s="13">
        <f t="shared" si="490"/>
        <v>0.65386456940420767</v>
      </c>
      <c r="G2307" s="13">
        <f t="shared" si="491"/>
        <v>0.65389181573916066</v>
      </c>
      <c r="H2307" s="13">
        <f t="shared" si="492"/>
        <v>-0.14354229525967324</v>
      </c>
      <c r="I2307" s="13">
        <f t="shared" si="493"/>
        <v>-0.1435135025630031</v>
      </c>
      <c r="J2307" s="14">
        <f t="shared" si="494"/>
        <v>2.7246334952990559E-5</v>
      </c>
      <c r="K2307" s="14">
        <f t="shared" si="495"/>
        <v>2.8792696670137952E-5</v>
      </c>
      <c r="L2307" s="14">
        <f t="shared" si="496"/>
        <v>1.8559069208115744E-10</v>
      </c>
      <c r="M2307" s="14">
        <f t="shared" si="497"/>
        <v>0.79372250168922243</v>
      </c>
      <c r="N2307" s="14">
        <f t="shared" si="498"/>
        <v>0.7937390747959453</v>
      </c>
      <c r="O2307" s="14">
        <f t="shared" si="499"/>
        <v>2.0725484537032507E-10</v>
      </c>
      <c r="P2307" s="14">
        <f t="shared" si="500"/>
        <v>3.1616301962304654E-10</v>
      </c>
      <c r="Q2307" s="14">
        <f t="shared" si="501"/>
        <v>1.7780973528551426E-5</v>
      </c>
      <c r="R2307" s="14">
        <f t="shared" si="502"/>
        <v>1.7780973529488373E-5</v>
      </c>
      <c r="S2307">
        <f t="shared" si="503"/>
        <v>226.56516471274085</v>
      </c>
    </row>
    <row r="2308" spans="1:19" x14ac:dyDescent="0.35">
      <c r="A2308" s="2" t="s">
        <v>2475</v>
      </c>
      <c r="B2308" s="2">
        <v>37.465379200000001</v>
      </c>
      <c r="C2308" s="2">
        <v>-8.2228914999999994</v>
      </c>
      <c r="D2308" s="2">
        <v>37.463798500000003</v>
      </c>
      <c r="E2308" s="2">
        <v>-8.2245585000000005</v>
      </c>
      <c r="F2308" s="13">
        <f t="shared" ref="F2308:F2371" si="504">B2308*(PI()/180)</f>
        <v>0.65389422254819918</v>
      </c>
      <c r="G2308" s="13">
        <f t="shared" ref="G2308:G2371" si="505">D2308*(PI()/180)</f>
        <v>0.65386663412871293</v>
      </c>
      <c r="H2308" s="13">
        <f t="shared" ref="H2308:H2371" si="506">C2308*(PI()/180)</f>
        <v>-0.1435165307092553</v>
      </c>
      <c r="I2308" s="13">
        <f t="shared" ref="I2308:I2371" si="507">E2308*(PI()/180)</f>
        <v>-0.14354562534788606</v>
      </c>
      <c r="J2308" s="14">
        <f t="shared" ref="J2308:J2371" si="508">G2308-F2308</f>
        <v>-2.7588419486246352E-5</v>
      </c>
      <c r="K2308" s="14">
        <f t="shared" ref="K2308:K2371" si="509">I2308-H2308</f>
        <v>-2.9094638630766667E-5</v>
      </c>
      <c r="L2308" s="14">
        <f t="shared" ref="L2308:L2371" si="510">SIN(J2308/2)*SIN(J2308/2)</f>
        <v>1.9028022242520552E-10</v>
      </c>
      <c r="M2308" s="14">
        <f t="shared" ref="M2308:M2371" si="511">COS(G2308)</f>
        <v>0.79373781890822948</v>
      </c>
      <c r="N2308" s="14">
        <f t="shared" ref="N2308:N2371" si="512">COS(F2308)</f>
        <v>0.79372103767305846</v>
      </c>
      <c r="O2308" s="14">
        <f t="shared" ref="O2308:O2371" si="513">SIN(K2308/2)*SIN(K2308/2)</f>
        <v>2.116244992487967E-10</v>
      </c>
      <c r="P2308" s="14">
        <f t="shared" ref="P2308:P2371" si="514">L2308+M2308*N2308*O2308</f>
        <v>3.2360501246277423E-10</v>
      </c>
      <c r="Q2308" s="14">
        <f t="shared" ref="Q2308:Q2371" si="515">P2308^(1/2)</f>
        <v>1.7989024777979883E-5</v>
      </c>
      <c r="R2308" s="14">
        <f t="shared" ref="R2308:R2371" si="516">ASIN(Q2308)</f>
        <v>1.7989024778950105E-5</v>
      </c>
      <c r="S2308">
        <f t="shared" ref="S2308:S2371" si="517">2*6371000*R2308</f>
        <v>229.21615373338224</v>
      </c>
    </row>
    <row r="2309" spans="1:19" x14ac:dyDescent="0.35">
      <c r="A2309" s="2" t="s">
        <v>2476</v>
      </c>
      <c r="B2309" s="2">
        <v>37.409787100000003</v>
      </c>
      <c r="C2309" s="2">
        <v>-8.2565618000000001</v>
      </c>
      <c r="D2309" s="2">
        <v>37.414296200000003</v>
      </c>
      <c r="E2309" s="2">
        <v>-8.2504136999999993</v>
      </c>
      <c r="F2309" s="13">
        <f t="shared" si="504"/>
        <v>0.65292395736510123</v>
      </c>
      <c r="G2309" s="13">
        <f t="shared" si="505"/>
        <v>0.65300265600640295</v>
      </c>
      <c r="H2309" s="13">
        <f t="shared" si="506"/>
        <v>-0.14410418830438956</v>
      </c>
      <c r="I2309" s="13">
        <f t="shared" si="507"/>
        <v>-0.14399688371664768</v>
      </c>
      <c r="J2309" s="14">
        <f t="shared" si="508"/>
        <v>7.8698641301722105E-5</v>
      </c>
      <c r="K2309" s="14">
        <f t="shared" si="509"/>
        <v>1.0730458774188545E-4</v>
      </c>
      <c r="L2309" s="14">
        <f t="shared" si="510"/>
        <v>1.5483690348851313E-9</v>
      </c>
      <c r="M2309" s="14">
        <f t="shared" si="511"/>
        <v>0.7942630459630402</v>
      </c>
      <c r="N2309" s="14">
        <f t="shared" si="512"/>
        <v>0.79431085875478735</v>
      </c>
      <c r="O2309" s="14">
        <f t="shared" si="513"/>
        <v>2.878568634851946E-9</v>
      </c>
      <c r="P2309" s="14">
        <f t="shared" si="514"/>
        <v>3.3644342732989993E-9</v>
      </c>
      <c r="Q2309" s="14">
        <f t="shared" si="515"/>
        <v>5.8003743614520254E-5</v>
      </c>
      <c r="R2309" s="14">
        <f t="shared" si="516"/>
        <v>5.8003743647045222E-5</v>
      </c>
      <c r="S2309">
        <f t="shared" si="517"/>
        <v>739.08370155065018</v>
      </c>
    </row>
    <row r="2310" spans="1:19" x14ac:dyDescent="0.35">
      <c r="A2310" s="2" t="s">
        <v>2477</v>
      </c>
      <c r="B2310" s="2">
        <v>37.414364499999998</v>
      </c>
      <c r="C2310" s="2">
        <v>-8.2506015999999995</v>
      </c>
      <c r="D2310" s="2">
        <v>37.409920900000003</v>
      </c>
      <c r="E2310" s="2">
        <v>-8.2566599000000007</v>
      </c>
      <c r="F2310" s="13">
        <f t="shared" si="504"/>
        <v>0.65300384806628198</v>
      </c>
      <c r="G2310" s="13">
        <f t="shared" si="505"/>
        <v>0.65292629261564039</v>
      </c>
      <c r="H2310" s="13">
        <f t="shared" si="506"/>
        <v>-0.14400016319031217</v>
      </c>
      <c r="I2310" s="13">
        <f t="shared" si="507"/>
        <v>-0.14410590047238578</v>
      </c>
      <c r="J2310" s="14">
        <f t="shared" si="508"/>
        <v>-7.7555450641586532E-5</v>
      </c>
      <c r="K2310" s="14">
        <f t="shared" si="509"/>
        <v>-1.0573728207360911E-4</v>
      </c>
      <c r="L2310" s="14">
        <f t="shared" si="510"/>
        <v>1.5037119803011745E-9</v>
      </c>
      <c r="M2310" s="14">
        <f t="shared" si="511"/>
        <v>0.79430944006099236</v>
      </c>
      <c r="N2310" s="14">
        <f t="shared" si="512"/>
        <v>0.7942623216978395</v>
      </c>
      <c r="O2310" s="14">
        <f t="shared" si="513"/>
        <v>2.7950932024743122E-9</v>
      </c>
      <c r="P2310" s="14">
        <f t="shared" si="514"/>
        <v>3.2671084985419323E-9</v>
      </c>
      <c r="Q2310" s="14">
        <f t="shared" si="515"/>
        <v>5.7158625757989774E-5</v>
      </c>
      <c r="R2310" s="14">
        <f t="shared" si="516"/>
        <v>5.7158625789113688E-5</v>
      </c>
      <c r="S2310">
        <f t="shared" si="517"/>
        <v>728.31520980488665</v>
      </c>
    </row>
    <row r="2311" spans="1:19" x14ac:dyDescent="0.35">
      <c r="A2311" s="2" t="s">
        <v>2478</v>
      </c>
      <c r="B2311" s="2">
        <v>38.796763400000003</v>
      </c>
      <c r="C2311" s="2">
        <v>-9.3060685999999997</v>
      </c>
      <c r="D2311" s="2">
        <v>38.796652199999997</v>
      </c>
      <c r="E2311" s="2">
        <v>-9.3061244999999992</v>
      </c>
      <c r="F2311" s="13">
        <f t="shared" si="504"/>
        <v>0.67713126044722982</v>
      </c>
      <c r="G2311" s="13">
        <f t="shared" si="505"/>
        <v>0.67712931964110157</v>
      </c>
      <c r="H2311" s="13">
        <f t="shared" si="506"/>
        <v>-0.16242153748645918</v>
      </c>
      <c r="I2311" s="13">
        <f t="shared" si="507"/>
        <v>-0.16242251312551104</v>
      </c>
      <c r="J2311" s="14">
        <f t="shared" si="508"/>
        <v>-1.940806128253314E-6</v>
      </c>
      <c r="K2311" s="14">
        <f t="shared" si="509"/>
        <v>-9.7563905185338307E-7</v>
      </c>
      <c r="L2311" s="14">
        <f t="shared" si="510"/>
        <v>9.4168210686610929E-13</v>
      </c>
      <c r="M2311" s="14">
        <f t="shared" si="511"/>
        <v>0.77937457614493932</v>
      </c>
      <c r="N2311" s="14">
        <f t="shared" si="512"/>
        <v>0.77937336011533465</v>
      </c>
      <c r="O2311" s="14">
        <f t="shared" si="513"/>
        <v>2.3796788987532318E-13</v>
      </c>
      <c r="P2311" s="14">
        <f t="shared" si="514"/>
        <v>1.0862294625759851E-12</v>
      </c>
      <c r="Q2311" s="14">
        <f t="shared" si="515"/>
        <v>1.0422233266320539E-6</v>
      </c>
      <c r="R2311" s="14">
        <f t="shared" si="516"/>
        <v>1.0422233266322426E-6</v>
      </c>
      <c r="S2311">
        <f t="shared" si="517"/>
        <v>13.280009627948035</v>
      </c>
    </row>
    <row r="2312" spans="1:19" x14ac:dyDescent="0.35">
      <c r="A2312" s="2" t="s">
        <v>2479</v>
      </c>
      <c r="B2312" s="2">
        <v>38.796596899999997</v>
      </c>
      <c r="C2312" s="2">
        <v>-9.3058578999999995</v>
      </c>
      <c r="D2312" s="2">
        <v>38.7967078</v>
      </c>
      <c r="E2312" s="2">
        <v>-9.3058060000000005</v>
      </c>
      <c r="F2312" s="13">
        <f t="shared" si="504"/>
        <v>0.6771283544740252</v>
      </c>
      <c r="G2312" s="13">
        <f t="shared" si="505"/>
        <v>0.67713029004416569</v>
      </c>
      <c r="H2312" s="13">
        <f t="shared" si="506"/>
        <v>-0.16241786007772521</v>
      </c>
      <c r="I2312" s="13">
        <f t="shared" si="507"/>
        <v>-0.16241695425184344</v>
      </c>
      <c r="J2312" s="14">
        <f t="shared" si="508"/>
        <v>1.9355701404988324E-6</v>
      </c>
      <c r="K2312" s="14">
        <f t="shared" si="509"/>
        <v>9.0582588177512413E-7</v>
      </c>
      <c r="L2312" s="14">
        <f t="shared" si="510"/>
        <v>9.3660794219737513E-13</v>
      </c>
      <c r="M2312" s="14">
        <f t="shared" si="511"/>
        <v>0.77937396813050397</v>
      </c>
      <c r="N2312" s="14">
        <f t="shared" si="512"/>
        <v>0.77937518087799329</v>
      </c>
      <c r="O2312" s="14">
        <f t="shared" si="513"/>
        <v>2.0513013202340628E-13</v>
      </c>
      <c r="P2312" s="14">
        <f t="shared" si="514"/>
        <v>1.0612090567197953E-12</v>
      </c>
      <c r="Q2312" s="14">
        <f t="shared" si="515"/>
        <v>1.0301500166091322E-6</v>
      </c>
      <c r="R2312" s="14">
        <f t="shared" si="516"/>
        <v>1.0301500166093145E-6</v>
      </c>
      <c r="S2312">
        <f t="shared" si="517"/>
        <v>13.126171511635885</v>
      </c>
    </row>
    <row r="2313" spans="1:19" x14ac:dyDescent="0.35">
      <c r="A2313" s="2" t="s">
        <v>2480</v>
      </c>
      <c r="B2313" s="2">
        <v>40.632553999999999</v>
      </c>
      <c r="C2313" s="2">
        <v>-7.4352695000000004</v>
      </c>
      <c r="D2313" s="2">
        <v>40.632636300000001</v>
      </c>
      <c r="E2313" s="2">
        <v>-7.4360111</v>
      </c>
      <c r="F2313" s="13">
        <f t="shared" si="504"/>
        <v>0.70917185079439204</v>
      </c>
      <c r="G2313" s="13">
        <f t="shared" si="505"/>
        <v>0.70917328720036643</v>
      </c>
      <c r="H2313" s="13">
        <f t="shared" si="506"/>
        <v>-0.12976993354811253</v>
      </c>
      <c r="I2313" s="13">
        <f t="shared" si="507"/>
        <v>-0.12978287690984533</v>
      </c>
      <c r="J2313" s="14">
        <f t="shared" si="508"/>
        <v>1.4364059743865454E-6</v>
      </c>
      <c r="K2313" s="14">
        <f t="shared" si="509"/>
        <v>-1.2943361732797865E-5</v>
      </c>
      <c r="L2313" s="14">
        <f t="shared" si="510"/>
        <v>5.1581553081325153E-13</v>
      </c>
      <c r="M2313" s="14">
        <f t="shared" si="511"/>
        <v>0.75890049609812771</v>
      </c>
      <c r="N2313" s="14">
        <f t="shared" si="512"/>
        <v>0.75890143149439682</v>
      </c>
      <c r="O2313" s="14">
        <f t="shared" si="513"/>
        <v>4.1882653235929322E-11</v>
      </c>
      <c r="P2313" s="14">
        <f t="shared" si="514"/>
        <v>2.463732018975361E-11</v>
      </c>
      <c r="Q2313" s="14">
        <f t="shared" si="515"/>
        <v>4.963599519477131E-6</v>
      </c>
      <c r="R2313" s="14">
        <f t="shared" si="516"/>
        <v>4.9635995194975123E-6</v>
      </c>
      <c r="S2313">
        <f t="shared" si="517"/>
        <v>63.246185077437303</v>
      </c>
    </row>
    <row r="2314" spans="1:19" x14ac:dyDescent="0.35">
      <c r="A2314" s="2" t="s">
        <v>2481</v>
      </c>
      <c r="B2314" s="2">
        <v>40.632528800000003</v>
      </c>
      <c r="C2314" s="2">
        <v>-7.4361636999999998</v>
      </c>
      <c r="D2314" s="2">
        <v>40.632450599999999</v>
      </c>
      <c r="E2314" s="2">
        <v>-7.4355362999999999</v>
      </c>
      <c r="F2314" s="13">
        <f t="shared" si="504"/>
        <v>0.70917141097142056</v>
      </c>
      <c r="G2314" s="13">
        <f t="shared" si="505"/>
        <v>0.70917004612394541</v>
      </c>
      <c r="H2314" s="13">
        <f t="shared" si="506"/>
        <v>-0.12978554028228387</v>
      </c>
      <c r="I2314" s="13">
        <f t="shared" si="507"/>
        <v>-0.12977459008655684</v>
      </c>
      <c r="J2314" s="14">
        <f t="shared" si="508"/>
        <v>-1.3648474751493112E-6</v>
      </c>
      <c r="K2314" s="14">
        <f t="shared" si="509"/>
        <v>1.095019572702749E-5</v>
      </c>
      <c r="L2314" s="14">
        <f t="shared" si="510"/>
        <v>4.6570215760529015E-13</v>
      </c>
      <c r="M2314" s="14">
        <f t="shared" si="511"/>
        <v>0.75890260670450105</v>
      </c>
      <c r="N2314" s="14">
        <f t="shared" si="512"/>
        <v>0.75890171790946626</v>
      </c>
      <c r="O2314" s="14">
        <f t="shared" si="513"/>
        <v>2.997669661475324E-11</v>
      </c>
      <c r="P2314" s="14">
        <f t="shared" si="514"/>
        <v>1.7730255739489695E-11</v>
      </c>
      <c r="Q2314" s="14">
        <f t="shared" si="515"/>
        <v>4.2107310219829639E-6</v>
      </c>
      <c r="R2314" s="14">
        <f t="shared" si="516"/>
        <v>4.2107310219954068E-6</v>
      </c>
      <c r="S2314">
        <f t="shared" si="517"/>
        <v>53.653134682265474</v>
      </c>
    </row>
    <row r="2315" spans="1:19" x14ac:dyDescent="0.35">
      <c r="A2315" s="2" t="s">
        <v>2482</v>
      </c>
      <c r="B2315" s="2">
        <v>40.630186000000002</v>
      </c>
      <c r="C2315" s="2">
        <v>-7.4739089999999999</v>
      </c>
      <c r="D2315" s="2">
        <v>40.630006899999998</v>
      </c>
      <c r="E2315" s="2">
        <v>-7.4751620000000001</v>
      </c>
      <c r="F2315" s="13">
        <f t="shared" si="504"/>
        <v>0.70913052139770483</v>
      </c>
      <c r="G2315" s="13">
        <f t="shared" si="505"/>
        <v>0.7091273955130144</v>
      </c>
      <c r="H2315" s="13">
        <f t="shared" si="506"/>
        <v>-0.13044432004443687</v>
      </c>
      <c r="I2315" s="13">
        <f t="shared" si="507"/>
        <v>-0.13046618901996437</v>
      </c>
      <c r="J2315" s="14">
        <f t="shared" si="508"/>
        <v>-3.1258846904247406E-6</v>
      </c>
      <c r="K2315" s="14">
        <f t="shared" si="509"/>
        <v>-2.1868975527500334E-5</v>
      </c>
      <c r="L2315" s="14">
        <f t="shared" si="510"/>
        <v>2.4427887744559551E-12</v>
      </c>
      <c r="M2315" s="14">
        <f t="shared" si="511"/>
        <v>0.75893038026870607</v>
      </c>
      <c r="N2315" s="14">
        <f t="shared" si="512"/>
        <v>0.75892834477712234</v>
      </c>
      <c r="O2315" s="14">
        <f t="shared" si="513"/>
        <v>1.19563022650837E-10</v>
      </c>
      <c r="P2315" s="14">
        <f t="shared" si="514"/>
        <v>7.1307954555872834E-11</v>
      </c>
      <c r="Q2315" s="14">
        <f t="shared" si="515"/>
        <v>8.4444037418797563E-6</v>
      </c>
      <c r="R2315" s="14">
        <f t="shared" si="516"/>
        <v>8.4444037419801144E-6</v>
      </c>
      <c r="S2315">
        <f t="shared" si="517"/>
        <v>107.59859248031061</v>
      </c>
    </row>
    <row r="2316" spans="1:19" x14ac:dyDescent="0.35">
      <c r="A2316" s="2" t="s">
        <v>2483</v>
      </c>
      <c r="B2316" s="2">
        <v>41.176816899999999</v>
      </c>
      <c r="C2316" s="2">
        <v>-8.5933451999999999</v>
      </c>
      <c r="D2316" s="2">
        <v>41.177110399999997</v>
      </c>
      <c r="E2316" s="2">
        <v>-8.5933036000000005</v>
      </c>
      <c r="F2316" s="13">
        <f t="shared" si="504"/>
        <v>0.71867103039584468</v>
      </c>
      <c r="G2316" s="13">
        <f t="shared" si="505"/>
        <v>0.71867615293719922</v>
      </c>
      <c r="H2316" s="13">
        <f t="shared" si="506"/>
        <v>-0.14998216750045062</v>
      </c>
      <c r="I2316" s="13">
        <f t="shared" si="507"/>
        <v>-0.1499814414434818</v>
      </c>
      <c r="J2316" s="14">
        <f t="shared" si="508"/>
        <v>5.1225413545408216E-6</v>
      </c>
      <c r="K2316" s="14">
        <f t="shared" si="509"/>
        <v>7.2605696882499515E-7</v>
      </c>
      <c r="L2316" s="14">
        <f t="shared" si="510"/>
        <v>6.5601074822308843E-12</v>
      </c>
      <c r="M2316" s="14">
        <f t="shared" si="511"/>
        <v>0.7526779945507831</v>
      </c>
      <c r="N2316" s="14">
        <f t="shared" si="512"/>
        <v>0.75268136716485867</v>
      </c>
      <c r="O2316" s="14">
        <f t="shared" si="513"/>
        <v>1.3178968049482919E-13</v>
      </c>
      <c r="P2316" s="14">
        <f t="shared" si="514"/>
        <v>6.6347698552757462E-12</v>
      </c>
      <c r="Q2316" s="14">
        <f t="shared" si="515"/>
        <v>2.5758047005306412E-6</v>
      </c>
      <c r="R2316" s="14">
        <f t="shared" si="516"/>
        <v>2.5758047005334894E-6</v>
      </c>
      <c r="S2316">
        <f t="shared" si="517"/>
        <v>32.820903494197722</v>
      </c>
    </row>
    <row r="2317" spans="1:19" x14ac:dyDescent="0.35">
      <c r="A2317" s="2" t="s">
        <v>2484</v>
      </c>
      <c r="B2317" s="2">
        <v>38.806260399999999</v>
      </c>
      <c r="C2317" s="2">
        <v>-9.3121878999999996</v>
      </c>
      <c r="D2317" s="2">
        <v>38.805888199999998</v>
      </c>
      <c r="E2317" s="2">
        <v>-9.3129267000000002</v>
      </c>
      <c r="F2317" s="13">
        <f t="shared" si="504"/>
        <v>0.67729701436629175</v>
      </c>
      <c r="G2317" s="13">
        <f t="shared" si="505"/>
        <v>0.67729051825081577</v>
      </c>
      <c r="H2317" s="13">
        <f t="shared" si="506"/>
        <v>-0.16252833941937647</v>
      </c>
      <c r="I2317" s="13">
        <f t="shared" si="507"/>
        <v>-0.16254123391189021</v>
      </c>
      <c r="J2317" s="14">
        <f t="shared" si="508"/>
        <v>-6.4961154759846096E-6</v>
      </c>
      <c r="K2317" s="14">
        <f t="shared" si="509"/>
        <v>-1.2894492513737532E-5</v>
      </c>
      <c r="L2317" s="14">
        <f t="shared" si="510"/>
        <v>1.0549879069294587E-11</v>
      </c>
      <c r="M2317" s="14">
        <f t="shared" si="511"/>
        <v>0.77927356569676687</v>
      </c>
      <c r="N2317" s="14">
        <f t="shared" si="512"/>
        <v>0.77926949466934681</v>
      </c>
      <c r="O2317" s="14">
        <f t="shared" si="513"/>
        <v>4.1566984296132374E-11</v>
      </c>
      <c r="P2317" s="14">
        <f t="shared" si="514"/>
        <v>3.5792017115401035E-11</v>
      </c>
      <c r="Q2317" s="14">
        <f t="shared" si="515"/>
        <v>5.9826429874597257E-6</v>
      </c>
      <c r="R2317" s="14">
        <f t="shared" si="516"/>
        <v>5.9826429874954146E-6</v>
      </c>
      <c r="S2317">
        <f t="shared" si="517"/>
        <v>76.230836946666571</v>
      </c>
    </row>
    <row r="2318" spans="1:19" x14ac:dyDescent="0.35">
      <c r="A2318" s="2" t="s">
        <v>2485</v>
      </c>
      <c r="B2318" s="2">
        <v>38.805824000000001</v>
      </c>
      <c r="C2318" s="2">
        <v>-9.3129016</v>
      </c>
      <c r="D2318" s="2">
        <v>38.806195799999998</v>
      </c>
      <c r="E2318" s="2">
        <v>-9.3121636999999993</v>
      </c>
      <c r="F2318" s="13">
        <f t="shared" si="504"/>
        <v>0.67728939774943608</v>
      </c>
      <c r="G2318" s="13">
        <f t="shared" si="505"/>
        <v>0.67729588688359488</v>
      </c>
      <c r="H2318" s="13">
        <f t="shared" si="506"/>
        <v>-0.16254079583424794</v>
      </c>
      <c r="I2318" s="13">
        <f t="shared" si="507"/>
        <v>-0.16252791704969746</v>
      </c>
      <c r="J2318" s="14">
        <f t="shared" si="508"/>
        <v>6.4891341587935969E-6</v>
      </c>
      <c r="K2318" s="14">
        <f t="shared" si="509"/>
        <v>1.2878784550474087E-5</v>
      </c>
      <c r="L2318" s="14">
        <f t="shared" si="510"/>
        <v>1.0527215532668529E-11</v>
      </c>
      <c r="M2318" s="14">
        <f t="shared" si="511"/>
        <v>0.77927020124981206</v>
      </c>
      <c r="N2318" s="14">
        <f t="shared" si="512"/>
        <v>0.7792742678964516</v>
      </c>
      <c r="O2318" s="14">
        <f t="shared" si="513"/>
        <v>4.1465772873809374E-11</v>
      </c>
      <c r="P2318" s="14">
        <f t="shared" si="514"/>
        <v>3.5707937035761367E-11</v>
      </c>
      <c r="Q2318" s="14">
        <f t="shared" si="515"/>
        <v>5.9756118545100773E-6</v>
      </c>
      <c r="R2318" s="14">
        <f t="shared" si="516"/>
        <v>5.97561185454564E-6</v>
      </c>
      <c r="S2318">
        <f t="shared" si="517"/>
        <v>76.14124625062054</v>
      </c>
    </row>
    <row r="2319" spans="1:19" x14ac:dyDescent="0.35">
      <c r="A2319" s="2" t="s">
        <v>2486</v>
      </c>
      <c r="B2319" s="2">
        <v>38.818234799999999</v>
      </c>
      <c r="C2319" s="2">
        <v>-9.3269473999999999</v>
      </c>
      <c r="D2319" s="2">
        <v>38.818214400000002</v>
      </c>
      <c r="E2319" s="2">
        <v>-9.3268044999999997</v>
      </c>
      <c r="F2319" s="13">
        <f t="shared" si="504"/>
        <v>0.67750600707224251</v>
      </c>
      <c r="G2319" s="13">
        <f t="shared" si="505"/>
        <v>0.67750565102507521</v>
      </c>
      <c r="H2319" s="13">
        <f t="shared" si="506"/>
        <v>-0.16278594129032456</v>
      </c>
      <c r="I2319" s="13">
        <f t="shared" si="507"/>
        <v>-0.16278344721482346</v>
      </c>
      <c r="J2319" s="14">
        <f t="shared" si="508"/>
        <v>-3.5604716730475161E-7</v>
      </c>
      <c r="K2319" s="14">
        <f t="shared" si="509"/>
        <v>2.4940755010971483E-6</v>
      </c>
      <c r="L2319" s="14">
        <f t="shared" si="510"/>
        <v>3.1692396336434105E-14</v>
      </c>
      <c r="M2319" s="14">
        <f t="shared" si="511"/>
        <v>0.77913872741872592</v>
      </c>
      <c r="N2319" s="14">
        <f t="shared" si="512"/>
        <v>0.77913850422996411</v>
      </c>
      <c r="O2319" s="14">
        <f t="shared" si="513"/>
        <v>1.5551031512924419E-12</v>
      </c>
      <c r="P2319" s="14">
        <f t="shared" si="514"/>
        <v>9.7572862309855445E-13</v>
      </c>
      <c r="Q2319" s="14">
        <f t="shared" si="515"/>
        <v>9.87789766650047E-7</v>
      </c>
      <c r="R2319" s="14">
        <f t="shared" si="516"/>
        <v>9.8778976665020772E-7</v>
      </c>
      <c r="S2319">
        <f t="shared" si="517"/>
        <v>12.586417206656947</v>
      </c>
    </row>
    <row r="2320" spans="1:19" x14ac:dyDescent="0.35">
      <c r="A2320" s="2" t="s">
        <v>2487</v>
      </c>
      <c r="B2320" s="2">
        <v>38.818417500000002</v>
      </c>
      <c r="C2320" s="2">
        <v>-9.3267509000000004</v>
      </c>
      <c r="D2320" s="2">
        <v>38.818437600000003</v>
      </c>
      <c r="E2320" s="2">
        <v>-9.3268939999999994</v>
      </c>
      <c r="F2320" s="13">
        <f t="shared" si="504"/>
        <v>0.67750919578878599</v>
      </c>
      <c r="G2320" s="13">
        <f t="shared" si="505"/>
        <v>0.67750954659996565</v>
      </c>
      <c r="H2320" s="13">
        <f t="shared" si="506"/>
        <v>-0.1627825117183444</v>
      </c>
      <c r="I2320" s="13">
        <f t="shared" si="507"/>
        <v>-0.16278500928450398</v>
      </c>
      <c r="J2320" s="14">
        <f t="shared" si="508"/>
        <v>3.5081117966129227E-7</v>
      </c>
      <c r="K2320" s="14">
        <f t="shared" si="509"/>
        <v>-2.4975661595816323E-6</v>
      </c>
      <c r="L2320" s="14">
        <f t="shared" si="510"/>
        <v>3.0767120943836554E-14</v>
      </c>
      <c r="M2320" s="14">
        <f t="shared" si="511"/>
        <v>0.779136285465725</v>
      </c>
      <c r="N2320" s="14">
        <f t="shared" si="512"/>
        <v>0.7791365053732674</v>
      </c>
      <c r="O2320" s="14">
        <f t="shared" si="513"/>
        <v>1.5594591803710251E-12</v>
      </c>
      <c r="P2320" s="14">
        <f t="shared" si="514"/>
        <v>9.7744230984388614E-13</v>
      </c>
      <c r="Q2320" s="14">
        <f t="shared" si="515"/>
        <v>9.8865682106779919E-7</v>
      </c>
      <c r="R2320" s="14">
        <f t="shared" si="516"/>
        <v>9.8865682106796033E-7</v>
      </c>
      <c r="S2320">
        <f t="shared" si="517"/>
        <v>12.597465214047951</v>
      </c>
    </row>
    <row r="2321" spans="1:19" x14ac:dyDescent="0.35">
      <c r="A2321" s="2" t="s">
        <v>2488</v>
      </c>
      <c r="B2321" s="2">
        <v>38.816928500000003</v>
      </c>
      <c r="C2321" s="2">
        <v>-9.3385403</v>
      </c>
      <c r="D2321" s="2">
        <v>38.816813000000003</v>
      </c>
      <c r="E2321" s="2">
        <v>-9.3392216000000001</v>
      </c>
      <c r="F2321" s="13">
        <f t="shared" si="504"/>
        <v>0.67748320783622373</v>
      </c>
      <c r="G2321" s="13">
        <f t="shared" si="505"/>
        <v>0.6774811919809377</v>
      </c>
      <c r="H2321" s="13">
        <f t="shared" si="506"/>
        <v>-0.16298827556517903</v>
      </c>
      <c r="I2321" s="13">
        <f t="shared" si="507"/>
        <v>-0.16300016649337284</v>
      </c>
      <c r="J2321" s="14">
        <f t="shared" si="508"/>
        <v>-2.0158552860305434E-6</v>
      </c>
      <c r="K2321" s="14">
        <f t="shared" si="509"/>
        <v>-1.1890928193813988E-5</v>
      </c>
      <c r="L2321" s="14">
        <f t="shared" si="510"/>
        <v>1.015918133553977E-12</v>
      </c>
      <c r="M2321" s="14">
        <f t="shared" si="511"/>
        <v>0.77915405937496052</v>
      </c>
      <c r="N2321" s="14">
        <f t="shared" si="512"/>
        <v>0.77915279576981911</v>
      </c>
      <c r="O2321" s="14">
        <f t="shared" si="513"/>
        <v>3.534854332719359E-11</v>
      </c>
      <c r="P2321" s="14">
        <f t="shared" si="514"/>
        <v>2.247531406823711E-11</v>
      </c>
      <c r="Q2321" s="14">
        <f t="shared" si="515"/>
        <v>4.7408136504441E-6</v>
      </c>
      <c r="R2321" s="14">
        <f t="shared" si="516"/>
        <v>4.7408136504618589E-6</v>
      </c>
      <c r="S2321">
        <f t="shared" si="517"/>
        <v>60.407447534185003</v>
      </c>
    </row>
    <row r="2322" spans="1:19" x14ac:dyDescent="0.35">
      <c r="A2322" s="2" t="s">
        <v>2489</v>
      </c>
      <c r="B2322" s="2">
        <v>38.8165938</v>
      </c>
      <c r="C2322" s="2">
        <v>-9.3392394000000003</v>
      </c>
      <c r="D2322" s="2">
        <v>38.816696499999999</v>
      </c>
      <c r="E2322" s="2">
        <v>-9.3385598000000005</v>
      </c>
      <c r="F2322" s="13">
        <f t="shared" si="504"/>
        <v>0.67747736621921728</v>
      </c>
      <c r="G2322" s="13">
        <f t="shared" si="505"/>
        <v>0.67747915867235908</v>
      </c>
      <c r="H2322" s="13">
        <f t="shared" si="506"/>
        <v>-0.16300047716197971</v>
      </c>
      <c r="I2322" s="13">
        <f t="shared" si="507"/>
        <v>-0.16298861590438316</v>
      </c>
      <c r="J2322" s="14">
        <f t="shared" si="508"/>
        <v>1.7924531418023193E-6</v>
      </c>
      <c r="K2322" s="14">
        <f t="shared" si="509"/>
        <v>1.1861257596557095E-5</v>
      </c>
      <c r="L2322" s="14">
        <f t="shared" si="510"/>
        <v>8.0322206638903636E-13</v>
      </c>
      <c r="M2322" s="14">
        <f t="shared" si="511"/>
        <v>0.77915533391719871</v>
      </c>
      <c r="N2322" s="14">
        <f t="shared" si="512"/>
        <v>0.77915645748094664</v>
      </c>
      <c r="O2322" s="14">
        <f t="shared" si="513"/>
        <v>3.5172357942558488E-11</v>
      </c>
      <c r="P2322" s="14">
        <f t="shared" si="514"/>
        <v>2.2155794643123727E-11</v>
      </c>
      <c r="Q2322" s="14">
        <f t="shared" si="515"/>
        <v>4.7069942259496905E-6</v>
      </c>
      <c r="R2322" s="14">
        <f t="shared" si="516"/>
        <v>4.7069942259670716E-6</v>
      </c>
      <c r="S2322">
        <f t="shared" si="517"/>
        <v>59.976520427272426</v>
      </c>
    </row>
    <row r="2323" spans="1:19" x14ac:dyDescent="0.35">
      <c r="A2323" s="2" t="s">
        <v>2490</v>
      </c>
      <c r="B2323" s="2">
        <v>38.811307300000003</v>
      </c>
      <c r="C2323" s="2">
        <v>-9.3563493999999992</v>
      </c>
      <c r="D2323" s="2">
        <v>38.811764199999999</v>
      </c>
      <c r="E2323" s="2">
        <v>-9.3560236999999997</v>
      </c>
      <c r="F2323" s="13">
        <f t="shared" si="504"/>
        <v>0.67738509938831071</v>
      </c>
      <c r="G2323" s="13">
        <f t="shared" si="505"/>
        <v>0.677393073797663</v>
      </c>
      <c r="H2323" s="13">
        <f t="shared" si="506"/>
        <v>-0.16329910299699593</v>
      </c>
      <c r="I2323" s="13">
        <f t="shared" si="507"/>
        <v>-0.1632934184596222</v>
      </c>
      <c r="J2323" s="14">
        <f t="shared" si="508"/>
        <v>7.9744093522959858E-6</v>
      </c>
      <c r="K2323" s="14">
        <f t="shared" si="509"/>
        <v>5.6845373737346439E-6</v>
      </c>
      <c r="L2323" s="14">
        <f t="shared" si="510"/>
        <v>1.5897801129412169E-11</v>
      </c>
      <c r="M2323" s="14">
        <f t="shared" si="511"/>
        <v>0.77920929168881348</v>
      </c>
      <c r="N2323" s="14">
        <f t="shared" si="512"/>
        <v>0.77921428973526574</v>
      </c>
      <c r="O2323" s="14">
        <f t="shared" si="513"/>
        <v>8.078491288324736E-12</v>
      </c>
      <c r="P2323" s="14">
        <f t="shared" si="514"/>
        <v>2.0802826882822912E-11</v>
      </c>
      <c r="Q2323" s="14">
        <f t="shared" si="515"/>
        <v>4.5610116073983972E-6</v>
      </c>
      <c r="R2323" s="14">
        <f t="shared" si="516"/>
        <v>4.5610116074142104E-6</v>
      </c>
      <c r="S2323">
        <f t="shared" si="517"/>
        <v>58.116409901671872</v>
      </c>
    </row>
    <row r="2324" spans="1:19" x14ac:dyDescent="0.35">
      <c r="A2324" s="2" t="s">
        <v>2491</v>
      </c>
      <c r="B2324" s="2">
        <v>38.811898399999997</v>
      </c>
      <c r="C2324" s="2">
        <v>-9.3562192</v>
      </c>
      <c r="D2324" s="2">
        <v>38.8114481</v>
      </c>
      <c r="E2324" s="2">
        <v>-9.3565538000000004</v>
      </c>
      <c r="F2324" s="13">
        <f t="shared" si="504"/>
        <v>0.67739541602951914</v>
      </c>
      <c r="G2324" s="13">
        <f t="shared" si="505"/>
        <v>0.67738755681189744</v>
      </c>
      <c r="H2324" s="13">
        <f t="shared" si="506"/>
        <v>-0.16329683057830985</v>
      </c>
      <c r="I2324" s="13">
        <f t="shared" si="507"/>
        <v>-0.16330267044998703</v>
      </c>
      <c r="J2324" s="14">
        <f t="shared" si="508"/>
        <v>-7.8592176216973897E-6</v>
      </c>
      <c r="K2324" s="14">
        <f t="shared" si="509"/>
        <v>-5.8398716771823622E-6</v>
      </c>
      <c r="L2324" s="14">
        <f t="shared" si="510"/>
        <v>1.5441825406220208E-11</v>
      </c>
      <c r="M2324" s="14">
        <f t="shared" si="511"/>
        <v>0.77921274952400055</v>
      </c>
      <c r="N2324" s="14">
        <f t="shared" si="512"/>
        <v>0.77920782366050245</v>
      </c>
      <c r="O2324" s="14">
        <f t="shared" si="513"/>
        <v>8.5260253014649529E-12</v>
      </c>
      <c r="P2324" s="14">
        <f t="shared" si="514"/>
        <v>2.0618560855079364E-11</v>
      </c>
      <c r="Q2324" s="14">
        <f t="shared" si="515"/>
        <v>4.5407665492821106E-6</v>
      </c>
      <c r="R2324" s="14">
        <f t="shared" si="516"/>
        <v>4.5407665492977138E-6</v>
      </c>
      <c r="S2324">
        <f t="shared" si="517"/>
        <v>57.85844737115147</v>
      </c>
    </row>
    <row r="2325" spans="1:19" x14ac:dyDescent="0.35">
      <c r="A2325" s="2" t="s">
        <v>2492</v>
      </c>
      <c r="B2325" s="2">
        <v>38.802269000000003</v>
      </c>
      <c r="C2325" s="2">
        <v>-9.3078379000000009</v>
      </c>
      <c r="D2325" s="2">
        <v>38.803162299999997</v>
      </c>
      <c r="E2325" s="2">
        <v>-9.3097712000000001</v>
      </c>
      <c r="F2325" s="13">
        <f t="shared" si="504"/>
        <v>0.67722735129452771</v>
      </c>
      <c r="G2325" s="13">
        <f t="shared" si="505"/>
        <v>0.67724294232073567</v>
      </c>
      <c r="H2325" s="13">
        <f t="shared" si="506"/>
        <v>-0.16245241759691473</v>
      </c>
      <c r="I2325" s="13">
        <f t="shared" si="507"/>
        <v>-0.16248616004734351</v>
      </c>
      <c r="J2325" s="14">
        <f t="shared" si="508"/>
        <v>1.5591026207961711E-5</v>
      </c>
      <c r="K2325" s="14">
        <f t="shared" si="509"/>
        <v>-3.3742450428780879E-5</v>
      </c>
      <c r="L2325" s="14">
        <f t="shared" si="510"/>
        <v>6.0770024553106235E-11</v>
      </c>
      <c r="M2325" s="14">
        <f t="shared" si="511"/>
        <v>0.77930337988420639</v>
      </c>
      <c r="N2325" s="14">
        <f t="shared" si="512"/>
        <v>0.77931314985654643</v>
      </c>
      <c r="O2325" s="14">
        <f t="shared" si="513"/>
        <v>2.8463824020767747E-10</v>
      </c>
      <c r="P2325" s="14">
        <f t="shared" si="514"/>
        <v>2.3363691102617025E-10</v>
      </c>
      <c r="Q2325" s="14">
        <f t="shared" si="515"/>
        <v>1.5285185999070153E-5</v>
      </c>
      <c r="R2325" s="14">
        <f t="shared" si="516"/>
        <v>1.528518599966535E-5</v>
      </c>
      <c r="S2325">
        <f t="shared" si="517"/>
        <v>194.76384000773589</v>
      </c>
    </row>
    <row r="2326" spans="1:19" x14ac:dyDescent="0.35">
      <c r="A2326" s="2" t="s">
        <v>2493</v>
      </c>
      <c r="B2326" s="2">
        <v>38.802983099999999</v>
      </c>
      <c r="C2326" s="2">
        <v>-9.3099217999999997</v>
      </c>
      <c r="D2326" s="2">
        <v>38.8020803</v>
      </c>
      <c r="E2326" s="2">
        <v>-9.3079856000000003</v>
      </c>
      <c r="F2326" s="13">
        <f t="shared" si="504"/>
        <v>0.67723981469071604</v>
      </c>
      <c r="G2326" s="13">
        <f t="shared" si="505"/>
        <v>0.67722405785822914</v>
      </c>
      <c r="H2326" s="13">
        <f t="shared" si="506"/>
        <v>-0.16248878851319701</v>
      </c>
      <c r="I2326" s="13">
        <f t="shared" si="507"/>
        <v>-0.16245499544821992</v>
      </c>
      <c r="J2326" s="14">
        <f t="shared" si="508"/>
        <v>-1.5756832486890637E-5</v>
      </c>
      <c r="K2326" s="14">
        <f t="shared" si="509"/>
        <v>3.3793064977083453E-5</v>
      </c>
      <c r="L2326" s="14">
        <f t="shared" si="510"/>
        <v>6.2069442503698838E-11</v>
      </c>
      <c r="M2326" s="14">
        <f t="shared" si="511"/>
        <v>0.77931521363370071</v>
      </c>
      <c r="N2326" s="14">
        <f t="shared" si="512"/>
        <v>0.77930533979981342</v>
      </c>
      <c r="O2326" s="14">
        <f t="shared" si="513"/>
        <v>2.8549281010917737E-10</v>
      </c>
      <c r="P2326" s="14">
        <f t="shared" si="514"/>
        <v>2.3545622276149589E-10</v>
      </c>
      <c r="Q2326" s="14">
        <f t="shared" si="515"/>
        <v>1.5344582847425208E-5</v>
      </c>
      <c r="R2326" s="14">
        <f t="shared" si="516"/>
        <v>1.534458284802737E-5</v>
      </c>
      <c r="S2326">
        <f t="shared" si="517"/>
        <v>195.52067464956474</v>
      </c>
    </row>
    <row r="2327" spans="1:19" x14ac:dyDescent="0.35">
      <c r="A2327" s="2" t="s">
        <v>2494</v>
      </c>
      <c r="B2327" s="2">
        <v>41.230906599999997</v>
      </c>
      <c r="C2327" s="2">
        <v>-8.4588172000000004</v>
      </c>
      <c r="D2327" s="2">
        <v>41.231101500000001</v>
      </c>
      <c r="E2327" s="2">
        <v>-8.4595444000000004</v>
      </c>
      <c r="F2327" s="13">
        <f t="shared" si="504"/>
        <v>0.71961507375226064</v>
      </c>
      <c r="G2327" s="13">
        <f t="shared" si="505"/>
        <v>0.71961847539897283</v>
      </c>
      <c r="H2327" s="13">
        <f t="shared" si="506"/>
        <v>-0.14763421096432769</v>
      </c>
      <c r="I2327" s="13">
        <f t="shared" si="507"/>
        <v>-0.14764690299864819</v>
      </c>
      <c r="J2327" s="14">
        <f t="shared" si="508"/>
        <v>3.4016467121977811E-6</v>
      </c>
      <c r="K2327" s="14">
        <f t="shared" si="509"/>
        <v>-1.2692034320499479E-5</v>
      </c>
      <c r="L2327" s="14">
        <f t="shared" si="510"/>
        <v>2.8928000886487043E-12</v>
      </c>
      <c r="M2327" s="14">
        <f t="shared" si="511"/>
        <v>0.75205724589188494</v>
      </c>
      <c r="N2327" s="14">
        <f t="shared" si="512"/>
        <v>0.75205948790536969</v>
      </c>
      <c r="O2327" s="14">
        <f t="shared" si="513"/>
        <v>4.0271933797643555E-11</v>
      </c>
      <c r="P2327" s="14">
        <f t="shared" si="514"/>
        <v>2.5670275100102655E-11</v>
      </c>
      <c r="Q2327" s="14">
        <f t="shared" si="515"/>
        <v>5.0665841649086076E-6</v>
      </c>
      <c r="R2327" s="14">
        <f t="shared" si="516"/>
        <v>5.0665841649302841E-6</v>
      </c>
      <c r="S2327">
        <f t="shared" si="517"/>
        <v>64.558415429541682</v>
      </c>
    </row>
    <row r="2328" spans="1:19" x14ac:dyDescent="0.35">
      <c r="A2328" s="2" t="s">
        <v>2495</v>
      </c>
      <c r="B2328" s="2">
        <v>41.230967900000003</v>
      </c>
      <c r="C2328" s="2">
        <v>-8.4587388000000008</v>
      </c>
      <c r="D2328" s="2">
        <v>41.231101500000001</v>
      </c>
      <c r="E2328" s="2">
        <v>-8.4595444000000004</v>
      </c>
      <c r="F2328" s="13">
        <f t="shared" si="504"/>
        <v>0.71961614363909221</v>
      </c>
      <c r="G2328" s="13">
        <f t="shared" si="505"/>
        <v>0.71961847539897283</v>
      </c>
      <c r="H2328" s="13">
        <f t="shared" si="506"/>
        <v>-0.14763284262619414</v>
      </c>
      <c r="I2328" s="13">
        <f t="shared" si="507"/>
        <v>-0.14764690299864819</v>
      </c>
      <c r="J2328" s="14">
        <f t="shared" si="508"/>
        <v>2.3317598806249507E-6</v>
      </c>
      <c r="K2328" s="14">
        <f t="shared" si="509"/>
        <v>-1.4060372454050007E-5</v>
      </c>
      <c r="L2328" s="14">
        <f t="shared" si="510"/>
        <v>1.3592760352224052E-12</v>
      </c>
      <c r="M2328" s="14">
        <f t="shared" si="511"/>
        <v>0.75205724589188494</v>
      </c>
      <c r="N2328" s="14">
        <f t="shared" si="512"/>
        <v>0.75205878274762838</v>
      </c>
      <c r="O2328" s="14">
        <f t="shared" si="513"/>
        <v>4.9423518385837832E-11</v>
      </c>
      <c r="P2328" s="14">
        <f t="shared" si="514"/>
        <v>2.9312785919586786E-11</v>
      </c>
      <c r="Q2328" s="14">
        <f t="shared" si="515"/>
        <v>5.4141283619421863E-6</v>
      </c>
      <c r="R2328" s="14">
        <f t="shared" si="516"/>
        <v>5.4141283619686358E-6</v>
      </c>
      <c r="S2328">
        <f t="shared" si="517"/>
        <v>68.986823588204359</v>
      </c>
    </row>
    <row r="2329" spans="1:19" x14ac:dyDescent="0.35">
      <c r="A2329" s="2" t="s">
        <v>2496</v>
      </c>
      <c r="B2329" s="2">
        <v>41.813384999999997</v>
      </c>
      <c r="C2329" s="2">
        <v>-8.5995860000000004</v>
      </c>
      <c r="D2329" s="2">
        <v>41.810457300000003</v>
      </c>
      <c r="E2329" s="2">
        <v>-8.5984849000000008</v>
      </c>
      <c r="F2329" s="13">
        <f t="shared" si="504"/>
        <v>0.7297812396540091</v>
      </c>
      <c r="G2329" s="13">
        <f t="shared" si="505"/>
        <v>0.72973014164949856</v>
      </c>
      <c r="H2329" s="13">
        <f t="shared" si="506"/>
        <v>-0.15009109000840909</v>
      </c>
      <c r="I2329" s="13">
        <f t="shared" si="507"/>
        <v>-0.15007187218801538</v>
      </c>
      <c r="J2329" s="14">
        <f t="shared" si="508"/>
        <v>-5.1098004510530259E-5</v>
      </c>
      <c r="K2329" s="14">
        <f t="shared" si="509"/>
        <v>1.9217820393713225E-5</v>
      </c>
      <c r="L2329" s="14">
        <f t="shared" si="510"/>
        <v>6.5275151609751448E-10</v>
      </c>
      <c r="M2329" s="14">
        <f t="shared" si="511"/>
        <v>0.74535433554927299</v>
      </c>
      <c r="N2329" s="14">
        <f t="shared" si="512"/>
        <v>0.74532026914522487</v>
      </c>
      <c r="O2329" s="14">
        <f t="shared" si="513"/>
        <v>9.2331155168413308E-11</v>
      </c>
      <c r="P2329" s="14">
        <f t="shared" si="514"/>
        <v>7.0404402981074598E-10</v>
      </c>
      <c r="Q2329" s="14">
        <f t="shared" si="515"/>
        <v>2.6533828027835447E-5</v>
      </c>
      <c r="R2329" s="14">
        <f t="shared" si="516"/>
        <v>2.6533828030948947E-5</v>
      </c>
      <c r="S2329">
        <f t="shared" si="517"/>
        <v>338.09403677035147</v>
      </c>
    </row>
    <row r="2330" spans="1:19" x14ac:dyDescent="0.35">
      <c r="A2330" s="2" t="s">
        <v>2497</v>
      </c>
      <c r="B2330" s="2">
        <v>41.810513</v>
      </c>
      <c r="C2330" s="2">
        <v>-8.5983292999999996</v>
      </c>
      <c r="D2330" s="2">
        <v>41.813380000000002</v>
      </c>
      <c r="E2330" s="2">
        <v>-8.5994059000000007</v>
      </c>
      <c r="F2330" s="13">
        <f t="shared" si="504"/>
        <v>0.72973111379789191</v>
      </c>
      <c r="G2330" s="13">
        <f t="shared" si="505"/>
        <v>0.72978115238754659</v>
      </c>
      <c r="H2330" s="13">
        <f t="shared" si="506"/>
        <v>-0.15006915645569927</v>
      </c>
      <c r="I2330" s="13">
        <f t="shared" si="507"/>
        <v>-0.15008794667042624</v>
      </c>
      <c r="J2330" s="14">
        <f t="shared" si="508"/>
        <v>5.0038589654688437E-5</v>
      </c>
      <c r="K2330" s="14">
        <f t="shared" si="509"/>
        <v>-1.879021472697695E-5</v>
      </c>
      <c r="L2330" s="14">
        <f t="shared" si="510"/>
        <v>6.2596511352696247E-10</v>
      </c>
      <c r="M2330" s="14">
        <f t="shared" si="511"/>
        <v>0.7453203273263489</v>
      </c>
      <c r="N2330" s="14">
        <f t="shared" si="512"/>
        <v>0.74535368744819097</v>
      </c>
      <c r="O2330" s="14">
        <f t="shared" si="513"/>
        <v>8.8268042368878263E-11</v>
      </c>
      <c r="P2330" s="14">
        <f t="shared" si="514"/>
        <v>6.7500041674682744E-10</v>
      </c>
      <c r="Q2330" s="14">
        <f t="shared" si="515"/>
        <v>2.5980770133828354E-5</v>
      </c>
      <c r="R2330" s="14">
        <f t="shared" si="516"/>
        <v>2.5980770136751191E-5</v>
      </c>
      <c r="S2330">
        <f t="shared" si="517"/>
        <v>331.04697308248365</v>
      </c>
    </row>
    <row r="2331" spans="1:19" x14ac:dyDescent="0.35">
      <c r="A2331" s="2" t="s">
        <v>2498</v>
      </c>
      <c r="B2331" s="2">
        <v>40.072761800000002</v>
      </c>
      <c r="C2331" s="2">
        <v>-7.4817014999999998</v>
      </c>
      <c r="D2331" s="2">
        <v>40.074215899999999</v>
      </c>
      <c r="E2331" s="2">
        <v>-7.4807924999999997</v>
      </c>
      <c r="F2331" s="13">
        <f t="shared" si="504"/>
        <v>0.69940163377740949</v>
      </c>
      <c r="G2331" s="13">
        <f t="shared" si="505"/>
        <v>0.69942701261006268</v>
      </c>
      <c r="H2331" s="13">
        <f t="shared" si="506"/>
        <v>-0.13058032482639853</v>
      </c>
      <c r="I2331" s="13">
        <f t="shared" si="507"/>
        <v>-0.1305644597834979</v>
      </c>
      <c r="J2331" s="14">
        <f t="shared" si="508"/>
        <v>2.5378832653188965E-5</v>
      </c>
      <c r="K2331" s="14">
        <f t="shared" si="509"/>
        <v>1.5865042900631288E-5</v>
      </c>
      <c r="L2331" s="14">
        <f t="shared" si="510"/>
        <v>1.6102128670099998E-10</v>
      </c>
      <c r="M2331" s="14">
        <f t="shared" si="511"/>
        <v>0.76521119032104634</v>
      </c>
      <c r="N2331" s="14">
        <f t="shared" si="512"/>
        <v>0.76522752844266262</v>
      </c>
      <c r="O2331" s="14">
        <f t="shared" si="513"/>
        <v>6.2924896558397963E-11</v>
      </c>
      <c r="P2331" s="14">
        <f t="shared" si="514"/>
        <v>1.978676311576541E-10</v>
      </c>
      <c r="Q2331" s="14">
        <f t="shared" si="515"/>
        <v>1.4066542971094714E-5</v>
      </c>
      <c r="R2331" s="14">
        <f t="shared" si="516"/>
        <v>1.40665429715586E-5</v>
      </c>
      <c r="S2331">
        <f t="shared" si="517"/>
        <v>179.23589054359968</v>
      </c>
    </row>
    <row r="2332" spans="1:19" x14ac:dyDescent="0.35">
      <c r="A2332" s="2" t="s">
        <v>2499</v>
      </c>
      <c r="B2332" s="2">
        <v>40.231395399999997</v>
      </c>
      <c r="C2332" s="2">
        <v>-7.4900891999999999</v>
      </c>
      <c r="D2332" s="2">
        <v>40.232256700000001</v>
      </c>
      <c r="E2332" s="2">
        <v>-7.4934431000000004</v>
      </c>
      <c r="F2332" s="13">
        <f t="shared" si="504"/>
        <v>0.70217031240170102</v>
      </c>
      <c r="G2332" s="13">
        <f t="shared" si="505"/>
        <v>0.70218534492254858</v>
      </c>
      <c r="H2332" s="13">
        <f t="shared" si="506"/>
        <v>-0.13072671780806805</v>
      </c>
      <c r="I2332" s="13">
        <f t="shared" si="507"/>
        <v>-0.1307852544058507</v>
      </c>
      <c r="J2332" s="14">
        <f t="shared" si="508"/>
        <v>1.5032520847557684E-5</v>
      </c>
      <c r="K2332" s="14">
        <f t="shared" si="509"/>
        <v>-5.8536597782654631E-5</v>
      </c>
      <c r="L2332" s="14">
        <f t="shared" si="510"/>
        <v>5.6494170757000244E-11</v>
      </c>
      <c r="M2332" s="14">
        <f t="shared" si="511"/>
        <v>0.76343252421315122</v>
      </c>
      <c r="N2332" s="14">
        <f t="shared" si="512"/>
        <v>0.76344223344557771</v>
      </c>
      <c r="O2332" s="14">
        <f t="shared" si="513"/>
        <v>8.5663331974746483E-10</v>
      </c>
      <c r="P2332" s="14">
        <f t="shared" si="514"/>
        <v>5.5577144915815542E-10</v>
      </c>
      <c r="Q2332" s="14">
        <f t="shared" si="515"/>
        <v>2.3574805389613621E-5</v>
      </c>
      <c r="R2332" s="14">
        <f t="shared" si="516"/>
        <v>2.3574805391797323E-5</v>
      </c>
      <c r="S2332">
        <f t="shared" si="517"/>
        <v>300.39017030228149</v>
      </c>
    </row>
    <row r="2333" spans="1:19" x14ac:dyDescent="0.35">
      <c r="A2333" s="2" t="s">
        <v>2500</v>
      </c>
      <c r="B2333" s="2">
        <v>40.267688900000003</v>
      </c>
      <c r="C2333" s="2">
        <v>-7.4285364999999999</v>
      </c>
      <c r="D2333" s="2">
        <v>40.269077099999997</v>
      </c>
      <c r="E2333" s="2">
        <v>-7.4248247000000003</v>
      </c>
      <c r="F2333" s="13">
        <f t="shared" si="504"/>
        <v>0.70280375347377377</v>
      </c>
      <c r="G2333" s="13">
        <f t="shared" si="505"/>
        <v>0.70282798213444975</v>
      </c>
      <c r="H2333" s="13">
        <f t="shared" si="506"/>
        <v>-0.12965242052957573</v>
      </c>
      <c r="I2333" s="13">
        <f t="shared" si="507"/>
        <v>-0.12958763739840023</v>
      </c>
      <c r="J2333" s="14">
        <f t="shared" si="508"/>
        <v>2.4228660675973401E-5</v>
      </c>
      <c r="K2333" s="14">
        <f t="shared" si="509"/>
        <v>6.4783131175499831E-5</v>
      </c>
      <c r="L2333" s="14">
        <f t="shared" si="510"/>
        <v>1.4675699953068576E-10</v>
      </c>
      <c r="M2333" s="14">
        <f t="shared" si="511"/>
        <v>0.76301729519849437</v>
      </c>
      <c r="N2333" s="14">
        <f t="shared" si="512"/>
        <v>0.76303295584942277</v>
      </c>
      <c r="O2333" s="14">
        <f t="shared" si="513"/>
        <v>1.0492135208585549E-9</v>
      </c>
      <c r="P2333" s="14">
        <f t="shared" si="514"/>
        <v>7.5761681482562815E-10</v>
      </c>
      <c r="Q2333" s="14">
        <f t="shared" si="515"/>
        <v>2.752483996003661E-5</v>
      </c>
      <c r="R2333" s="14">
        <f t="shared" si="516"/>
        <v>2.7524839963512156E-5</v>
      </c>
      <c r="S2333">
        <f t="shared" si="517"/>
        <v>350.72151081507189</v>
      </c>
    </row>
    <row r="2334" spans="1:19" x14ac:dyDescent="0.35">
      <c r="A2334" s="2" t="s">
        <v>2501</v>
      </c>
      <c r="B2334" s="2">
        <v>40.269081399999997</v>
      </c>
      <c r="C2334" s="2">
        <v>-7.4250965999999998</v>
      </c>
      <c r="D2334" s="2">
        <v>40.2677038</v>
      </c>
      <c r="E2334" s="2">
        <v>-7.4287916000000003</v>
      </c>
      <c r="F2334" s="13">
        <f t="shared" si="504"/>
        <v>0.70282805718360764</v>
      </c>
      <c r="G2334" s="13">
        <f t="shared" si="505"/>
        <v>0.70280401352783217</v>
      </c>
      <c r="H2334" s="13">
        <f t="shared" si="506"/>
        <v>-0.1295923829486364</v>
      </c>
      <c r="I2334" s="13">
        <f t="shared" si="507"/>
        <v>-0.12965687286449759</v>
      </c>
      <c r="J2334" s="14">
        <f t="shared" si="508"/>
        <v>-2.404365577546308E-5</v>
      </c>
      <c r="K2334" s="14">
        <f t="shared" si="509"/>
        <v>-6.4489915861193348E-5</v>
      </c>
      <c r="L2334" s="14">
        <f t="shared" si="510"/>
        <v>1.4452434575527732E-10</v>
      </c>
      <c r="M2334" s="14">
        <f t="shared" si="511"/>
        <v>0.76303278776096461</v>
      </c>
      <c r="N2334" s="14">
        <f t="shared" si="512"/>
        <v>0.76301724668836257</v>
      </c>
      <c r="O2334" s="14">
        <f t="shared" si="513"/>
        <v>1.0397373115855981E-9</v>
      </c>
      <c r="P2334" s="14">
        <f t="shared" si="514"/>
        <v>7.4986687059946682E-10</v>
      </c>
      <c r="Q2334" s="14">
        <f t="shared" si="515"/>
        <v>2.7383697168196022E-5</v>
      </c>
      <c r="R2334" s="14">
        <f t="shared" si="516"/>
        <v>2.7383697171618377E-5</v>
      </c>
      <c r="S2334">
        <f t="shared" si="517"/>
        <v>348.92306936076136</v>
      </c>
    </row>
    <row r="2335" spans="1:19" x14ac:dyDescent="0.35">
      <c r="A2335" s="2" t="s">
        <v>2502</v>
      </c>
      <c r="B2335" s="2">
        <v>40.074278700000001</v>
      </c>
      <c r="C2335" s="2">
        <v>-7.4809112000000004</v>
      </c>
      <c r="D2335" s="2">
        <v>40.072787699999999</v>
      </c>
      <c r="E2335" s="2">
        <v>-7.4818311</v>
      </c>
      <c r="F2335" s="13">
        <f t="shared" si="504"/>
        <v>0.69942810867683292</v>
      </c>
      <c r="G2335" s="13">
        <f t="shared" si="505"/>
        <v>0.6994020858176857</v>
      </c>
      <c r="H2335" s="13">
        <f t="shared" si="506"/>
        <v>-0.13056653148932004</v>
      </c>
      <c r="I2335" s="13">
        <f t="shared" si="507"/>
        <v>-0.13058258677310911</v>
      </c>
      <c r="J2335" s="14">
        <f t="shared" si="508"/>
        <v>-2.6022859147212252E-5</v>
      </c>
      <c r="K2335" s="14">
        <f t="shared" si="509"/>
        <v>-1.6055283789062624E-5</v>
      </c>
      <c r="L2335" s="14">
        <f t="shared" si="510"/>
        <v>1.6929729953935823E-10</v>
      </c>
      <c r="M2335" s="14">
        <f t="shared" si="511"/>
        <v>0.76522723743717413</v>
      </c>
      <c r="N2335" s="14">
        <f t="shared" si="512"/>
        <v>0.7652104846954485</v>
      </c>
      <c r="O2335" s="14">
        <f t="shared" si="513"/>
        <v>6.4443034385449964E-11</v>
      </c>
      <c r="P2335" s="14">
        <f t="shared" si="514"/>
        <v>2.0703255664886326E-10</v>
      </c>
      <c r="Q2335" s="14">
        <f t="shared" si="515"/>
        <v>1.4388625947214808E-5</v>
      </c>
      <c r="R2335" s="14">
        <f t="shared" si="516"/>
        <v>1.4388625947711293E-5</v>
      </c>
      <c r="S2335">
        <f t="shared" si="517"/>
        <v>183.3398718257373</v>
      </c>
    </row>
    <row r="2336" spans="1:19" x14ac:dyDescent="0.35">
      <c r="A2336" s="2" t="s">
        <v>2503</v>
      </c>
      <c r="B2336" s="2">
        <v>40.232162700000003</v>
      </c>
      <c r="C2336" s="2">
        <v>-7.4934412999999997</v>
      </c>
      <c r="D2336" s="2">
        <v>40.231301700000003</v>
      </c>
      <c r="E2336" s="2">
        <v>-7.4900874999999996</v>
      </c>
      <c r="F2336" s="13">
        <f t="shared" si="504"/>
        <v>0.70218370431305177</v>
      </c>
      <c r="G2336" s="13">
        <f t="shared" si="505"/>
        <v>0.70216867702819208</v>
      </c>
      <c r="H2336" s="13">
        <f t="shared" si="506"/>
        <v>-0.13078522298992415</v>
      </c>
      <c r="I2336" s="13">
        <f t="shared" si="507"/>
        <v>-0.13072668813747076</v>
      </c>
      <c r="J2336" s="14">
        <f t="shared" si="508"/>
        <v>-1.502728485969218E-5</v>
      </c>
      <c r="K2336" s="14">
        <f t="shared" si="509"/>
        <v>5.8534852453384634E-5</v>
      </c>
      <c r="L2336" s="14">
        <f t="shared" si="510"/>
        <v>5.6454822562521081E-11</v>
      </c>
      <c r="M2336" s="14">
        <f t="shared" si="511"/>
        <v>0.76344328969324571</v>
      </c>
      <c r="N2336" s="14">
        <f t="shared" si="512"/>
        <v>0.76343358386144045</v>
      </c>
      <c r="O2336" s="14">
        <f t="shared" si="513"/>
        <v>8.5658223769029956E-10</v>
      </c>
      <c r="P2336" s="14">
        <f t="shared" si="514"/>
        <v>5.557037121541258E-10</v>
      </c>
      <c r="Q2336" s="14">
        <f t="shared" si="515"/>
        <v>2.3573368706108294E-5</v>
      </c>
      <c r="R2336" s="14">
        <f t="shared" si="516"/>
        <v>2.3573368708291596E-5</v>
      </c>
      <c r="S2336">
        <f t="shared" si="517"/>
        <v>300.37186408105151</v>
      </c>
    </row>
    <row r="2337" spans="1:19" x14ac:dyDescent="0.35">
      <c r="A2337" s="2" t="s">
        <v>2504</v>
      </c>
      <c r="B2337" s="2">
        <v>39.569115199999999</v>
      </c>
      <c r="C2337" s="2">
        <v>-8.3731579000000007</v>
      </c>
      <c r="D2337" s="2">
        <v>39.569372299999998</v>
      </c>
      <c r="E2337" s="2">
        <v>-8.3731515000000005</v>
      </c>
      <c r="F2337" s="13">
        <f t="shared" si="504"/>
        <v>0.69061134234093458</v>
      </c>
      <c r="G2337" s="13">
        <f t="shared" si="505"/>
        <v>0.69061582958244139</v>
      </c>
      <c r="H2337" s="13">
        <f t="shared" si="506"/>
        <v>-0.14613917414437413</v>
      </c>
      <c r="I2337" s="13">
        <f t="shared" si="507"/>
        <v>-0.14613906244330199</v>
      </c>
      <c r="J2337" s="14">
        <f t="shared" si="508"/>
        <v>4.4872415068120119E-6</v>
      </c>
      <c r="K2337" s="14">
        <f t="shared" si="509"/>
        <v>1.1170107214186764E-7</v>
      </c>
      <c r="L2337" s="14">
        <f t="shared" si="510"/>
        <v>5.0338340851056866E-12</v>
      </c>
      <c r="M2337" s="14">
        <f t="shared" si="511"/>
        <v>0.77085387034874053</v>
      </c>
      <c r="N2337" s="14">
        <f t="shared" si="512"/>
        <v>0.77085672876774547</v>
      </c>
      <c r="O2337" s="14">
        <f t="shared" si="513"/>
        <v>3.1192823794106768E-15</v>
      </c>
      <c r="P2337" s="14">
        <f t="shared" si="514"/>
        <v>5.0356876185083994E-12</v>
      </c>
      <c r="Q2337" s="14">
        <f t="shared" si="515"/>
        <v>2.244033782835811E-6</v>
      </c>
      <c r="R2337" s="14">
        <f t="shared" si="516"/>
        <v>2.2440337828376944E-6</v>
      </c>
      <c r="S2337">
        <f t="shared" si="517"/>
        <v>28.5934784609179</v>
      </c>
    </row>
    <row r="2338" spans="1:19" x14ac:dyDescent="0.35">
      <c r="A2338" s="2" t="s">
        <v>2505</v>
      </c>
      <c r="B2338" s="2">
        <v>39.485798899999999</v>
      </c>
      <c r="C2338" s="2">
        <v>-8.1289973999999994</v>
      </c>
      <c r="D2338" s="2">
        <v>39.4858482</v>
      </c>
      <c r="E2338" s="2">
        <v>-8.1316330000000008</v>
      </c>
      <c r="F2338" s="13">
        <f t="shared" si="504"/>
        <v>0.68915719858535518</v>
      </c>
      <c r="G2338" s="13">
        <f t="shared" si="505"/>
        <v>0.68915805903267646</v>
      </c>
      <c r="H2338" s="13">
        <f t="shared" si="506"/>
        <v>-0.14187776951605849</v>
      </c>
      <c r="I2338" s="13">
        <f t="shared" si="507"/>
        <v>-0.14192376941382406</v>
      </c>
      <c r="J2338" s="14">
        <f t="shared" si="508"/>
        <v>8.6044732128254253E-7</v>
      </c>
      <c r="K2338" s="14">
        <f t="shared" si="509"/>
        <v>-4.5999897765575115E-5</v>
      </c>
      <c r="L2338" s="14">
        <f t="shared" si="510"/>
        <v>1.8509239817556432E-13</v>
      </c>
      <c r="M2338" s="14">
        <f t="shared" si="511"/>
        <v>0.77178166831024753</v>
      </c>
      <c r="N2338" s="14">
        <f t="shared" si="512"/>
        <v>0.77178221545775505</v>
      </c>
      <c r="O2338" s="14">
        <f t="shared" si="513"/>
        <v>5.2899764851756104E-10</v>
      </c>
      <c r="P2338" s="14">
        <f t="shared" si="514"/>
        <v>3.1528114826166436E-10</v>
      </c>
      <c r="Q2338" s="14">
        <f t="shared" si="515"/>
        <v>1.7756158037753108E-5</v>
      </c>
      <c r="R2338" s="14">
        <f t="shared" si="516"/>
        <v>1.7756158038686139E-5</v>
      </c>
      <c r="S2338">
        <f t="shared" si="517"/>
        <v>226.24896572893877</v>
      </c>
    </row>
    <row r="2339" spans="1:19" x14ac:dyDescent="0.35">
      <c r="A2339" s="2" t="s">
        <v>2506</v>
      </c>
      <c r="B2339" s="2">
        <v>39.485721300000002</v>
      </c>
      <c r="C2339" s="2">
        <v>-8.1315080999999996</v>
      </c>
      <c r="D2339" s="2">
        <v>39.485668199999999</v>
      </c>
      <c r="E2339" s="2">
        <v>-8.1288909999999994</v>
      </c>
      <c r="F2339" s="13">
        <f t="shared" si="504"/>
        <v>0.68915584420985565</v>
      </c>
      <c r="G2339" s="13">
        <f t="shared" si="505"/>
        <v>0.68915491744002288</v>
      </c>
      <c r="H2339" s="13">
        <f t="shared" si="506"/>
        <v>-0.14192158949758832</v>
      </c>
      <c r="I2339" s="13">
        <f t="shared" si="507"/>
        <v>-0.14187591248573436</v>
      </c>
      <c r="J2339" s="14">
        <f t="shared" si="508"/>
        <v>-9.2676983276529512E-7</v>
      </c>
      <c r="K2339" s="14">
        <f t="shared" si="509"/>
        <v>4.5677011853956229E-5</v>
      </c>
      <c r="L2339" s="14">
        <f t="shared" si="510"/>
        <v>2.1472558073093791E-13</v>
      </c>
      <c r="M2339" s="14">
        <f t="shared" si="511"/>
        <v>0.77178366600629267</v>
      </c>
      <c r="N2339" s="14">
        <f t="shared" si="512"/>
        <v>0.77178307668675139</v>
      </c>
      <c r="O2339" s="14">
        <f t="shared" si="513"/>
        <v>5.2159735288592647E-10</v>
      </c>
      <c r="P2339" s="14">
        <f t="shared" si="514"/>
        <v>3.1090396573322103E-10</v>
      </c>
      <c r="Q2339" s="14">
        <f t="shared" si="515"/>
        <v>1.7632469076485601E-5</v>
      </c>
      <c r="R2339" s="14">
        <f t="shared" si="516"/>
        <v>1.7632469077399272E-5</v>
      </c>
      <c r="S2339">
        <f t="shared" si="517"/>
        <v>224.67292098422152</v>
      </c>
    </row>
    <row r="2340" spans="1:19" x14ac:dyDescent="0.35">
      <c r="A2340" s="2" t="s">
        <v>2507</v>
      </c>
      <c r="B2340" s="2">
        <v>41.142018700000001</v>
      </c>
      <c r="C2340" s="2">
        <v>-8.5443786999999993</v>
      </c>
      <c r="D2340" s="2">
        <v>41.142313799999997</v>
      </c>
      <c r="E2340" s="2">
        <v>-8.5450035</v>
      </c>
      <c r="F2340" s="13">
        <f t="shared" si="504"/>
        <v>0.71806368723207725</v>
      </c>
      <c r="G2340" s="13">
        <f t="shared" si="505"/>
        <v>0.71806883769869978</v>
      </c>
      <c r="H2340" s="13">
        <f t="shared" si="506"/>
        <v>-0.14912754085227281</v>
      </c>
      <c r="I2340" s="13">
        <f t="shared" si="507"/>
        <v>-0.14913844566943929</v>
      </c>
      <c r="J2340" s="14">
        <f t="shared" si="508"/>
        <v>5.1504666225277163E-6</v>
      </c>
      <c r="K2340" s="14">
        <f t="shared" si="509"/>
        <v>-1.0904817166479397E-5</v>
      </c>
      <c r="L2340" s="14">
        <f t="shared" si="510"/>
        <v>6.631826607428355E-12</v>
      </c>
      <c r="M2340" s="14">
        <f t="shared" si="511"/>
        <v>0.75307770528284024</v>
      </c>
      <c r="N2340" s="14">
        <f t="shared" si="512"/>
        <v>0.75308109392751721</v>
      </c>
      <c r="O2340" s="14">
        <f t="shared" si="513"/>
        <v>2.9728759358291342E-11</v>
      </c>
      <c r="P2340" s="14">
        <f t="shared" si="514"/>
        <v>2.3491855750091149E-11</v>
      </c>
      <c r="Q2340" s="14">
        <f t="shared" si="515"/>
        <v>4.8468397693849084E-6</v>
      </c>
      <c r="R2340" s="14">
        <f t="shared" si="516"/>
        <v>4.8468397694038853E-6</v>
      </c>
      <c r="S2340">
        <f t="shared" si="517"/>
        <v>61.758432341744303</v>
      </c>
    </row>
    <row r="2341" spans="1:19" x14ac:dyDescent="0.35">
      <c r="A2341" s="2" t="s">
        <v>2508</v>
      </c>
      <c r="B2341" s="2">
        <v>41.142228099999997</v>
      </c>
      <c r="C2341" s="2">
        <v>-8.5451160000000002</v>
      </c>
      <c r="D2341" s="2">
        <v>41.141932699999998</v>
      </c>
      <c r="E2341" s="2">
        <v>-8.5444917</v>
      </c>
      <c r="F2341" s="13">
        <f t="shared" si="504"/>
        <v>0.71806734195153077</v>
      </c>
      <c r="G2341" s="13">
        <f t="shared" si="505"/>
        <v>0.71806218624892049</v>
      </c>
      <c r="H2341" s="13">
        <f t="shared" si="506"/>
        <v>-0.14914040916484778</v>
      </c>
      <c r="I2341" s="13">
        <f t="shared" si="507"/>
        <v>-0.14912951307432756</v>
      </c>
      <c r="J2341" s="14">
        <f t="shared" si="508"/>
        <v>-5.1557026102821979E-6</v>
      </c>
      <c r="K2341" s="14">
        <f t="shared" si="509"/>
        <v>1.0896090520212676E-5</v>
      </c>
      <c r="L2341" s="14">
        <f t="shared" si="510"/>
        <v>6.6453173514029483E-12</v>
      </c>
      <c r="M2341" s="14">
        <f t="shared" si="511"/>
        <v>0.75308208146507349</v>
      </c>
      <c r="N2341" s="14">
        <f t="shared" si="512"/>
        <v>0.75307868938130262</v>
      </c>
      <c r="O2341" s="14">
        <f t="shared" si="513"/>
        <v>2.9681197155873476E-11</v>
      </c>
      <c r="P2341" s="14">
        <f t="shared" si="514"/>
        <v>2.3478416680271393E-11</v>
      </c>
      <c r="Q2341" s="14">
        <f t="shared" si="515"/>
        <v>4.8454531965824822E-6</v>
      </c>
      <c r="R2341" s="14">
        <f t="shared" si="516"/>
        <v>4.8454531966014439E-6</v>
      </c>
      <c r="S2341">
        <f t="shared" si="517"/>
        <v>61.740764631095601</v>
      </c>
    </row>
    <row r="2342" spans="1:19" x14ac:dyDescent="0.35">
      <c r="A2342" s="2" t="s">
        <v>2509</v>
      </c>
      <c r="B2342" s="2">
        <v>41.147596900000003</v>
      </c>
      <c r="C2342" s="2">
        <v>-8.5475624000000003</v>
      </c>
      <c r="D2342" s="2">
        <v>41.1503321</v>
      </c>
      <c r="E2342" s="2">
        <v>-8.5481501000000009</v>
      </c>
      <c r="F2342" s="13">
        <f t="shared" si="504"/>
        <v>0.71816104518841195</v>
      </c>
      <c r="G2342" s="13">
        <f t="shared" si="505"/>
        <v>0.71820878343411243</v>
      </c>
      <c r="H2342" s="13">
        <f t="shared" si="506"/>
        <v>-0.14918310689966857</v>
      </c>
      <c r="I2342" s="13">
        <f t="shared" si="507"/>
        <v>-0.14919336419968254</v>
      </c>
      <c r="J2342" s="14">
        <f t="shared" si="508"/>
        <v>4.7738245700479354E-5</v>
      </c>
      <c r="K2342" s="14">
        <f t="shared" si="509"/>
        <v>-1.0257300013971626E-5</v>
      </c>
      <c r="L2342" s="14">
        <f t="shared" si="510"/>
        <v>5.6973502553163457E-10</v>
      </c>
      <c r="M2342" s="14">
        <f t="shared" si="511"/>
        <v>0.75298562318926343</v>
      </c>
      <c r="N2342" s="14">
        <f t="shared" si="512"/>
        <v>0.75301703586170587</v>
      </c>
      <c r="O2342" s="14">
        <f t="shared" si="513"/>
        <v>2.6303050893924968E-11</v>
      </c>
      <c r="P2342" s="14">
        <f t="shared" si="514"/>
        <v>5.8464914477519408E-10</v>
      </c>
      <c r="Q2342" s="14">
        <f t="shared" si="515"/>
        <v>2.4179519117947613E-5</v>
      </c>
      <c r="R2342" s="14">
        <f t="shared" si="516"/>
        <v>2.41795191203037E-5</v>
      </c>
      <c r="S2342">
        <f t="shared" si="517"/>
        <v>308.09543263090973</v>
      </c>
    </row>
    <row r="2343" spans="1:19" x14ac:dyDescent="0.35">
      <c r="A2343" s="2" t="s">
        <v>2510</v>
      </c>
      <c r="B2343" s="2">
        <v>41.716694400000002</v>
      </c>
      <c r="C2343" s="2">
        <v>-8.5453870999999992</v>
      </c>
      <c r="D2343" s="2">
        <v>41.712939599999999</v>
      </c>
      <c r="E2343" s="2">
        <v>-8.5434561999999996</v>
      </c>
      <c r="F2343" s="13">
        <f t="shared" si="504"/>
        <v>0.72809367032828043</v>
      </c>
      <c r="G2343" s="13">
        <f t="shared" si="505"/>
        <v>0.72802813670552646</v>
      </c>
      <c r="H2343" s="13">
        <f t="shared" si="506"/>
        <v>-0.14914514075244992</v>
      </c>
      <c r="I2343" s="13">
        <f t="shared" si="507"/>
        <v>-0.14911144018992317</v>
      </c>
      <c r="J2343" s="14">
        <f t="shared" si="508"/>
        <v>-6.5533622753966014E-5</v>
      </c>
      <c r="K2343" s="14">
        <f t="shared" si="509"/>
        <v>3.3700562526745026E-5</v>
      </c>
      <c r="L2343" s="14">
        <f t="shared" si="510"/>
        <v>1.0736639274305315E-9</v>
      </c>
      <c r="M2343" s="14">
        <f t="shared" si="511"/>
        <v>0.74648792853837787</v>
      </c>
      <c r="N2343" s="14">
        <f t="shared" si="512"/>
        <v>0.74644432093119772</v>
      </c>
      <c r="O2343" s="14">
        <f t="shared" si="513"/>
        <v>2.8393197862789028E-10</v>
      </c>
      <c r="P2343" s="14">
        <f t="shared" si="514"/>
        <v>1.2318741407997803E-9</v>
      </c>
      <c r="Q2343" s="14">
        <f t="shared" si="515"/>
        <v>3.5098064630400636E-5</v>
      </c>
      <c r="R2343" s="14">
        <f t="shared" si="516"/>
        <v>3.5098064637606704E-5</v>
      </c>
      <c r="S2343">
        <f t="shared" si="517"/>
        <v>447.21953961238461</v>
      </c>
    </row>
    <row r="2344" spans="1:19" x14ac:dyDescent="0.35">
      <c r="A2344" s="2" t="s">
        <v>2511</v>
      </c>
      <c r="B2344" s="2">
        <v>41.712969000000001</v>
      </c>
      <c r="C2344" s="2">
        <v>-8.5432825999999995</v>
      </c>
      <c r="D2344" s="2">
        <v>41.716768199999997</v>
      </c>
      <c r="E2344" s="2">
        <v>-8.5452214000000009</v>
      </c>
      <c r="F2344" s="13">
        <f t="shared" si="504"/>
        <v>0.72802864983232662</v>
      </c>
      <c r="G2344" s="13">
        <f t="shared" si="505"/>
        <v>0.72809495838126825</v>
      </c>
      <c r="H2344" s="13">
        <f t="shared" si="506"/>
        <v>-0.14910841029834171</v>
      </c>
      <c r="I2344" s="13">
        <f t="shared" si="507"/>
        <v>-0.1491422487418794</v>
      </c>
      <c r="J2344" s="14">
        <f t="shared" si="508"/>
        <v>6.6308548941629297E-5</v>
      </c>
      <c r="K2344" s="14">
        <f t="shared" si="509"/>
        <v>-3.3838443537687057E-5</v>
      </c>
      <c r="L2344" s="14">
        <f t="shared" si="510"/>
        <v>1.0992059152833607E-9</v>
      </c>
      <c r="M2344" s="14">
        <f t="shared" si="511"/>
        <v>0.74644346379845361</v>
      </c>
      <c r="N2344" s="14">
        <f t="shared" si="512"/>
        <v>0.74648758710424168</v>
      </c>
      <c r="O2344" s="14">
        <f t="shared" si="513"/>
        <v>2.8626006523599383E-10</v>
      </c>
      <c r="P2344" s="14">
        <f t="shared" si="514"/>
        <v>1.2587131095737949E-9</v>
      </c>
      <c r="Q2344" s="14">
        <f t="shared" si="515"/>
        <v>3.5478347052445872E-5</v>
      </c>
      <c r="R2344" s="14">
        <f t="shared" si="516"/>
        <v>3.5478347059888716E-5</v>
      </c>
      <c r="S2344">
        <f t="shared" si="517"/>
        <v>452.06509823710201</v>
      </c>
    </row>
    <row r="2345" spans="1:19" x14ac:dyDescent="0.35">
      <c r="A2345" s="2" t="s">
        <v>2512</v>
      </c>
      <c r="B2345" s="2">
        <v>40.8746771</v>
      </c>
      <c r="C2345" s="2">
        <v>-8.4319240000000004</v>
      </c>
      <c r="D2345" s="2">
        <v>40.874684000000002</v>
      </c>
      <c r="E2345" s="2">
        <v>-8.4313196000000001</v>
      </c>
      <c r="F2345" s="13">
        <f t="shared" si="504"/>
        <v>0.71339769608452752</v>
      </c>
      <c r="G2345" s="13">
        <f t="shared" si="505"/>
        <v>0.71339781651224599</v>
      </c>
      <c r="H2345" s="13">
        <f t="shared" si="506"/>
        <v>-0.14716483607793035</v>
      </c>
      <c r="I2345" s="13">
        <f t="shared" si="507"/>
        <v>-0.14715428730793131</v>
      </c>
      <c r="J2345" s="14">
        <f t="shared" si="508"/>
        <v>1.2042771846410005E-7</v>
      </c>
      <c r="K2345" s="14">
        <f t="shared" si="509"/>
        <v>1.0548769999035867E-5</v>
      </c>
      <c r="L2345" s="14">
        <f t="shared" si="510"/>
        <v>3.6257088436171313E-15</v>
      </c>
      <c r="M2345" s="14">
        <f t="shared" si="511"/>
        <v>0.75614269100254561</v>
      </c>
      <c r="N2345" s="14">
        <f t="shared" si="512"/>
        <v>0.75614276981125528</v>
      </c>
      <c r="O2345" s="14">
        <f t="shared" si="513"/>
        <v>2.7819137122881826E-11</v>
      </c>
      <c r="P2345" s="14">
        <f t="shared" si="514"/>
        <v>1.5909268233020447E-11</v>
      </c>
      <c r="Q2345" s="14">
        <f t="shared" si="515"/>
        <v>3.9886424047563406E-6</v>
      </c>
      <c r="R2345" s="14">
        <f t="shared" si="516"/>
        <v>3.9886424047669167E-6</v>
      </c>
      <c r="S2345">
        <f t="shared" si="517"/>
        <v>50.823281521540054</v>
      </c>
    </row>
    <row r="2346" spans="1:19" x14ac:dyDescent="0.35">
      <c r="A2346" s="2" t="s">
        <v>2514</v>
      </c>
      <c r="B2346" s="2">
        <v>40.874743600000002</v>
      </c>
      <c r="C2346" s="2">
        <v>-8.4313234000000001</v>
      </c>
      <c r="D2346" s="2">
        <v>40.874733999999997</v>
      </c>
      <c r="E2346" s="2">
        <v>-8.4319267999999994</v>
      </c>
      <c r="F2346" s="13">
        <f t="shared" si="504"/>
        <v>0.71339885672848014</v>
      </c>
      <c r="G2346" s="13">
        <f t="shared" si="505"/>
        <v>0.71339868917687188</v>
      </c>
      <c r="H2346" s="13">
        <f t="shared" si="506"/>
        <v>-0.14715435363044288</v>
      </c>
      <c r="I2346" s="13">
        <f t="shared" si="507"/>
        <v>-0.14716488494714941</v>
      </c>
      <c r="J2346" s="14">
        <f t="shared" si="508"/>
        <v>-1.6755160825443483E-7</v>
      </c>
      <c r="K2346" s="14">
        <f t="shared" si="509"/>
        <v>-1.053131670653018E-5</v>
      </c>
      <c r="L2346" s="14">
        <f t="shared" si="510"/>
        <v>7.0183853571618829E-15</v>
      </c>
      <c r="M2346" s="14">
        <f t="shared" si="511"/>
        <v>0.75614211992461178</v>
      </c>
      <c r="N2346" s="14">
        <f t="shared" si="512"/>
        <v>0.75614201027758254</v>
      </c>
      <c r="O2346" s="14">
        <f t="shared" si="513"/>
        <v>2.7727157893054156E-11</v>
      </c>
      <c r="P2346" s="14">
        <f t="shared" si="514"/>
        <v>1.5860043719496537E-11</v>
      </c>
      <c r="Q2346" s="14">
        <f t="shared" si="515"/>
        <v>3.9824670393484159E-6</v>
      </c>
      <c r="R2346" s="14">
        <f t="shared" si="516"/>
        <v>3.9824670393589437E-6</v>
      </c>
      <c r="S2346">
        <f t="shared" si="517"/>
        <v>50.744595015511663</v>
      </c>
    </row>
    <row r="2347" spans="1:19" x14ac:dyDescent="0.35">
      <c r="A2347" s="2" t="s">
        <v>2515</v>
      </c>
      <c r="B2347" s="2">
        <v>37.168233700000002</v>
      </c>
      <c r="C2347" s="2">
        <v>-8.5690586999999994</v>
      </c>
      <c r="D2347" s="2">
        <v>37.168094199999999</v>
      </c>
      <c r="E2347" s="2">
        <v>-8.5691670000000002</v>
      </c>
      <c r="F2347" s="13">
        <f t="shared" si="504"/>
        <v>0.6487080552157144</v>
      </c>
      <c r="G2347" s="13">
        <f t="shared" si="505"/>
        <v>0.64870562048140779</v>
      </c>
      <c r="H2347" s="13">
        <f t="shared" si="506"/>
        <v>-0.14955828811166502</v>
      </c>
      <c r="I2347" s="13">
        <f t="shared" si="507"/>
        <v>-0.14956017830324494</v>
      </c>
      <c r="J2347" s="14">
        <f t="shared" si="508"/>
        <v>-2.4347343066111193E-6</v>
      </c>
      <c r="K2347" s="14">
        <f t="shared" si="509"/>
        <v>-1.890191579922984E-6</v>
      </c>
      <c r="L2347" s="14">
        <f t="shared" si="510"/>
        <v>1.4819827859465499E-12</v>
      </c>
      <c r="M2347" s="14">
        <f t="shared" si="511"/>
        <v>0.7968664723322294</v>
      </c>
      <c r="N2347" s="14">
        <f t="shared" si="512"/>
        <v>0.79686500137183169</v>
      </c>
      <c r="O2347" s="14">
        <f t="shared" si="513"/>
        <v>8.9320605220267063E-13</v>
      </c>
      <c r="P2347" s="14">
        <f t="shared" si="514"/>
        <v>2.0491641653589063E-12</v>
      </c>
      <c r="Q2347" s="14">
        <f t="shared" si="515"/>
        <v>1.4314901904515121E-6</v>
      </c>
      <c r="R2347" s="14">
        <f t="shared" si="516"/>
        <v>1.4314901904520011E-6</v>
      </c>
      <c r="S2347">
        <f t="shared" si="517"/>
        <v>18.240048006739396</v>
      </c>
    </row>
    <row r="2348" spans="1:19" x14ac:dyDescent="0.35">
      <c r="A2348" s="2" t="s">
        <v>2516</v>
      </c>
      <c r="B2348" s="2">
        <v>41.2349496</v>
      </c>
      <c r="C2348" s="2">
        <v>-8.1786279999999998</v>
      </c>
      <c r="D2348" s="2">
        <v>41.2344425</v>
      </c>
      <c r="E2348" s="2">
        <v>-8.1793815999999993</v>
      </c>
      <c r="F2348" s="13">
        <f t="shared" si="504"/>
        <v>0.71968563741391878</v>
      </c>
      <c r="G2348" s="13">
        <f t="shared" si="505"/>
        <v>0.71967678684928194</v>
      </c>
      <c r="H2348" s="13">
        <f t="shared" si="506"/>
        <v>-0.14274398689579879</v>
      </c>
      <c r="I2348" s="13">
        <f t="shared" si="507"/>
        <v>-0.14275713969704182</v>
      </c>
      <c r="J2348" s="14">
        <f t="shared" si="508"/>
        <v>-8.8505646368419733E-6</v>
      </c>
      <c r="K2348" s="14">
        <f t="shared" si="509"/>
        <v>-1.3152801243032641E-5</v>
      </c>
      <c r="L2348" s="14">
        <f t="shared" si="510"/>
        <v>1.9583123597601589E-11</v>
      </c>
      <c r="M2348" s="14">
        <f t="shared" si="511"/>
        <v>0.75201881166520057</v>
      </c>
      <c r="N2348" s="14">
        <f t="shared" si="512"/>
        <v>0.75201297786002153</v>
      </c>
      <c r="O2348" s="14">
        <f t="shared" si="513"/>
        <v>4.3249045134056752E-11</v>
      </c>
      <c r="P2348" s="14">
        <f t="shared" si="514"/>
        <v>4.4041665527341394E-11</v>
      </c>
      <c r="Q2348" s="14">
        <f t="shared" si="515"/>
        <v>6.6363894948489421E-6</v>
      </c>
      <c r="R2348" s="14">
        <f t="shared" si="516"/>
        <v>6.6363894948976549E-6</v>
      </c>
      <c r="S2348">
        <f t="shared" si="517"/>
        <v>84.560874943985922</v>
      </c>
    </row>
    <row r="2349" spans="1:19" x14ac:dyDescent="0.35">
      <c r="A2349" s="2" t="s">
        <v>2517</v>
      </c>
      <c r="B2349" s="2">
        <v>41.234401499999997</v>
      </c>
      <c r="C2349" s="2">
        <v>-8.1793344999999995</v>
      </c>
      <c r="D2349" s="2">
        <v>41.234914199999999</v>
      </c>
      <c r="E2349" s="2">
        <v>-8.1785610000000002</v>
      </c>
      <c r="F2349" s="13">
        <f t="shared" si="504"/>
        <v>0.71967607126428856</v>
      </c>
      <c r="G2349" s="13">
        <f t="shared" si="505"/>
        <v>0.71968501956736353</v>
      </c>
      <c r="H2349" s="13">
        <f t="shared" si="506"/>
        <v>-0.14275631764696411</v>
      </c>
      <c r="I2349" s="13">
        <f t="shared" si="507"/>
        <v>-0.14274281752519996</v>
      </c>
      <c r="J2349" s="14">
        <f t="shared" si="508"/>
        <v>8.948303074962638E-6</v>
      </c>
      <c r="K2349" s="14">
        <f t="shared" si="509"/>
        <v>1.3500121764153938E-5</v>
      </c>
      <c r="L2349" s="14">
        <f t="shared" si="510"/>
        <v>2.0018031980212877E-11</v>
      </c>
      <c r="M2349" s="14">
        <f t="shared" si="511"/>
        <v>0.75201338511238447</v>
      </c>
      <c r="N2349" s="14">
        <f t="shared" si="512"/>
        <v>0.75201928333687706</v>
      </c>
      <c r="O2349" s="14">
        <f t="shared" si="513"/>
        <v>4.5563321911053709E-11</v>
      </c>
      <c r="P2349" s="14">
        <f t="shared" si="514"/>
        <v>4.5785392125230395E-11</v>
      </c>
      <c r="Q2349" s="14">
        <f t="shared" si="515"/>
        <v>6.7664903846255772E-6</v>
      </c>
      <c r="R2349" s="14">
        <f t="shared" si="516"/>
        <v>6.7664903846772115E-6</v>
      </c>
      <c r="S2349">
        <f t="shared" si="517"/>
        <v>86.218620481557025</v>
      </c>
    </row>
    <row r="2350" spans="1:19" x14ac:dyDescent="0.35">
      <c r="A2350" s="2" t="s">
        <v>2518</v>
      </c>
      <c r="B2350" s="2">
        <v>40.680205000000001</v>
      </c>
      <c r="C2350" s="2">
        <v>-8.1628480999999997</v>
      </c>
      <c r="D2350" s="2">
        <v>40.6800748</v>
      </c>
      <c r="E2350" s="2">
        <v>-8.1620969999999993</v>
      </c>
      <c r="F2350" s="13">
        <f t="shared" si="504"/>
        <v>0.71000351763625991</v>
      </c>
      <c r="G2350" s="13">
        <f t="shared" si="505"/>
        <v>0.7100012452175738</v>
      </c>
      <c r="H2350" s="13">
        <f t="shared" si="506"/>
        <v>-0.14246857568516333</v>
      </c>
      <c r="I2350" s="13">
        <f t="shared" si="507"/>
        <v>-0.1424554665171516</v>
      </c>
      <c r="J2350" s="14">
        <f t="shared" si="508"/>
        <v>-2.2724186861111662E-6</v>
      </c>
      <c r="K2350" s="14">
        <f t="shared" si="509"/>
        <v>1.3109168011726791E-5</v>
      </c>
      <c r="L2350" s="14">
        <f t="shared" si="510"/>
        <v>1.2909716712462443E-12</v>
      </c>
      <c r="M2350" s="14">
        <f t="shared" si="511"/>
        <v>0.75836106431505335</v>
      </c>
      <c r="N2350" s="14">
        <f t="shared" si="512"/>
        <v>0.75835958307170792</v>
      </c>
      <c r="O2350" s="14">
        <f t="shared" si="513"/>
        <v>4.2962571489304976E-11</v>
      </c>
      <c r="P2350" s="14">
        <f t="shared" si="514"/>
        <v>2.5999192509943506E-11</v>
      </c>
      <c r="Q2350" s="14">
        <f t="shared" si="515"/>
        <v>5.098940332063468E-6</v>
      </c>
      <c r="R2350" s="14">
        <f t="shared" si="516"/>
        <v>5.0989403320855628E-6</v>
      </c>
      <c r="S2350">
        <f t="shared" si="517"/>
        <v>64.970697711434241</v>
      </c>
    </row>
    <row r="2351" spans="1:19" x14ac:dyDescent="0.35">
      <c r="A2351" s="2" t="s">
        <v>2519</v>
      </c>
      <c r="B2351" s="2">
        <v>40.680218400000001</v>
      </c>
      <c r="C2351" s="2">
        <v>-8.1621115999999994</v>
      </c>
      <c r="D2351" s="2">
        <v>40.680335800000002</v>
      </c>
      <c r="E2351" s="2">
        <v>-8.1628190000000007</v>
      </c>
      <c r="F2351" s="13">
        <f t="shared" si="504"/>
        <v>0.71000375151037964</v>
      </c>
      <c r="G2351" s="13">
        <f t="shared" si="505"/>
        <v>0.71000580052692153</v>
      </c>
      <c r="H2351" s="13">
        <f t="shared" si="506"/>
        <v>-0.14245572133522239</v>
      </c>
      <c r="I2351" s="13">
        <f t="shared" si="507"/>
        <v>-0.14246806779435103</v>
      </c>
      <c r="J2351" s="14">
        <f t="shared" si="508"/>
        <v>2.049016541882942E-6</v>
      </c>
      <c r="K2351" s="14">
        <f t="shared" si="509"/>
        <v>-1.234645912864818E-5</v>
      </c>
      <c r="L2351" s="14">
        <f t="shared" si="510"/>
        <v>1.0496171972271154E-12</v>
      </c>
      <c r="M2351" s="14">
        <f t="shared" si="511"/>
        <v>0.758358094998413</v>
      </c>
      <c r="N2351" s="14">
        <f t="shared" si="512"/>
        <v>0.7583594306240139</v>
      </c>
      <c r="O2351" s="14">
        <f t="shared" si="513"/>
        <v>3.8108763253360899E-11</v>
      </c>
      <c r="P2351" s="14">
        <f t="shared" si="514"/>
        <v>2.2966272314789404E-11</v>
      </c>
      <c r="Q2351" s="14">
        <f t="shared" si="515"/>
        <v>4.7923138789930491E-6</v>
      </c>
      <c r="R2351" s="14">
        <f t="shared" si="516"/>
        <v>4.7923138790113916E-6</v>
      </c>
      <c r="S2351">
        <f t="shared" si="517"/>
        <v>61.063663446363151</v>
      </c>
    </row>
    <row r="2352" spans="1:19" x14ac:dyDescent="0.35">
      <c r="A2352" s="2" t="s">
        <v>2520</v>
      </c>
      <c r="B2352" s="2">
        <v>38.824047</v>
      </c>
      <c r="C2352" s="2">
        <v>-9.1589037999999992</v>
      </c>
      <c r="D2352" s="2">
        <v>38.8238129</v>
      </c>
      <c r="E2352" s="2">
        <v>-9.1588318999999991</v>
      </c>
      <c r="F2352" s="13">
        <f t="shared" si="504"/>
        <v>0.67760744909902693</v>
      </c>
      <c r="G2352" s="13">
        <f t="shared" si="505"/>
        <v>0.67760336328324799</v>
      </c>
      <c r="H2352" s="13">
        <f t="shared" si="506"/>
        <v>-0.1598530271834202</v>
      </c>
      <c r="I2352" s="13">
        <f t="shared" si="507"/>
        <v>-0.15985177229168804</v>
      </c>
      <c r="J2352" s="14">
        <f t="shared" si="508"/>
        <v>-4.085815778931412E-6</v>
      </c>
      <c r="K2352" s="14">
        <f t="shared" si="509"/>
        <v>1.2548917321664188E-6</v>
      </c>
      <c r="L2352" s="14">
        <f t="shared" si="510"/>
        <v>4.1734726448354194E-12</v>
      </c>
      <c r="M2352" s="14">
        <f t="shared" si="511"/>
        <v>0.77907747262058613</v>
      </c>
      <c r="N2352" s="14">
        <f t="shared" si="512"/>
        <v>0.77907491110315519</v>
      </c>
      <c r="O2352" s="14">
        <f t="shared" si="513"/>
        <v>3.9368831486485706E-13</v>
      </c>
      <c r="P2352" s="14">
        <f t="shared" si="514"/>
        <v>4.4124255913287281E-12</v>
      </c>
      <c r="Q2352" s="14">
        <f t="shared" si="515"/>
        <v>2.100577442354537E-6</v>
      </c>
      <c r="R2352" s="14">
        <f t="shared" si="516"/>
        <v>2.100577442356082E-6</v>
      </c>
      <c r="S2352">
        <f t="shared" si="517"/>
        <v>26.765557770501196</v>
      </c>
    </row>
    <row r="2353" spans="1:19" x14ac:dyDescent="0.35">
      <c r="A2353" s="2" t="s">
        <v>2521</v>
      </c>
      <c r="B2353" s="2">
        <v>38.823838799999997</v>
      </c>
      <c r="C2353" s="2">
        <v>-9.1586739999999995</v>
      </c>
      <c r="D2353" s="2">
        <v>38.824065599999997</v>
      </c>
      <c r="E2353" s="2">
        <v>-9.1587426999999995</v>
      </c>
      <c r="F2353" s="13">
        <f t="shared" si="504"/>
        <v>0.67760381532352421</v>
      </c>
      <c r="G2353" s="13">
        <f t="shared" si="505"/>
        <v>0.67760777373026782</v>
      </c>
      <c r="H2353" s="13">
        <f t="shared" si="506"/>
        <v>-0.15984901641679913</v>
      </c>
      <c r="I2353" s="13">
        <f t="shared" si="507"/>
        <v>-0.15985021545799524</v>
      </c>
      <c r="J2353" s="14">
        <f t="shared" si="508"/>
        <v>3.9584067436093662E-6</v>
      </c>
      <c r="K2353" s="14">
        <f t="shared" si="509"/>
        <v>-1.1990411961093628E-6</v>
      </c>
      <c r="L2353" s="14">
        <f t="shared" si="510"/>
        <v>3.9172459869579113E-12</v>
      </c>
      <c r="M2353" s="14">
        <f t="shared" si="511"/>
        <v>0.77907470758177633</v>
      </c>
      <c r="N2353" s="14">
        <f t="shared" si="512"/>
        <v>0.77907718922395364</v>
      </c>
      <c r="O2353" s="14">
        <f t="shared" si="513"/>
        <v>3.5942494749179979E-13</v>
      </c>
      <c r="P2353" s="14">
        <f t="shared" si="514"/>
        <v>4.1354023134870588E-12</v>
      </c>
      <c r="Q2353" s="14">
        <f t="shared" si="515"/>
        <v>2.0335688612601881E-6</v>
      </c>
      <c r="R2353" s="14">
        <f t="shared" si="516"/>
        <v>2.0335688612615895E-6</v>
      </c>
      <c r="S2353">
        <f t="shared" si="517"/>
        <v>25.911734430195175</v>
      </c>
    </row>
    <row r="2354" spans="1:19" x14ac:dyDescent="0.35">
      <c r="A2354" s="2" t="s">
        <v>2522</v>
      </c>
      <c r="B2354" s="2">
        <v>38.936161400000003</v>
      </c>
      <c r="C2354" s="2">
        <v>-9.2188815999999996</v>
      </c>
      <c r="D2354" s="2">
        <v>38.936217599999999</v>
      </c>
      <c r="E2354" s="2">
        <v>-9.2188578000000003</v>
      </c>
      <c r="F2354" s="13">
        <f t="shared" si="504"/>
        <v>0.67956421451792492</v>
      </c>
      <c r="G2354" s="13">
        <f t="shared" si="505"/>
        <v>0.67956519539296445</v>
      </c>
      <c r="H2354" s="13">
        <f t="shared" si="506"/>
        <v>-0.16089983727152288</v>
      </c>
      <c r="I2354" s="13">
        <f t="shared" si="507"/>
        <v>-0.16089942188316092</v>
      </c>
      <c r="J2354" s="14">
        <f t="shared" si="508"/>
        <v>9.8087503952459798E-7</v>
      </c>
      <c r="K2354" s="14">
        <f t="shared" si="509"/>
        <v>4.1538836195731399E-7</v>
      </c>
      <c r="L2354" s="14">
        <f t="shared" si="510"/>
        <v>2.4052896079057607E-13</v>
      </c>
      <c r="M2354" s="14">
        <f t="shared" si="511"/>
        <v>0.77784604734400631</v>
      </c>
      <c r="N2354" s="14">
        <f t="shared" si="512"/>
        <v>0.77784666377932987</v>
      </c>
      <c r="O2354" s="14">
        <f t="shared" si="513"/>
        <v>4.3136872812394508E-14</v>
      </c>
      <c r="P2354" s="14">
        <f t="shared" si="514"/>
        <v>2.6662870796789955E-13</v>
      </c>
      <c r="Q2354" s="14">
        <f t="shared" si="515"/>
        <v>5.1636102483427187E-7</v>
      </c>
      <c r="R2354" s="14">
        <f t="shared" si="516"/>
        <v>5.1636102483429485E-7</v>
      </c>
      <c r="S2354">
        <f t="shared" si="517"/>
        <v>6.5794721784385848</v>
      </c>
    </row>
    <row r="2355" spans="1:19" x14ac:dyDescent="0.35">
      <c r="A2355" s="2" t="s">
        <v>2523</v>
      </c>
      <c r="B2355" s="2">
        <v>38.936256899999997</v>
      </c>
      <c r="C2355" s="2">
        <v>-9.2190034000000001</v>
      </c>
      <c r="D2355" s="2">
        <v>38.936201500000003</v>
      </c>
      <c r="E2355" s="2">
        <v>-9.2190262000000001</v>
      </c>
      <c r="F2355" s="13">
        <f t="shared" si="504"/>
        <v>0.67956588130736051</v>
      </c>
      <c r="G2355" s="13">
        <f t="shared" si="505"/>
        <v>0.67956491439495492</v>
      </c>
      <c r="H2355" s="13">
        <f t="shared" si="506"/>
        <v>-0.16090196308255181</v>
      </c>
      <c r="I2355" s="13">
        <f t="shared" si="507"/>
        <v>-0.16090236101762126</v>
      </c>
      <c r="J2355" s="14">
        <f t="shared" si="508"/>
        <v>-9.6691240558666181E-7</v>
      </c>
      <c r="K2355" s="14">
        <f t="shared" si="509"/>
        <v>-3.9793506945162704E-7</v>
      </c>
      <c r="L2355" s="14">
        <f t="shared" si="510"/>
        <v>2.3372990001932807E-13</v>
      </c>
      <c r="M2355" s="14">
        <f t="shared" si="511"/>
        <v>0.77784622393854386</v>
      </c>
      <c r="N2355" s="14">
        <f t="shared" si="512"/>
        <v>0.77784561627757909</v>
      </c>
      <c r="O2355" s="14">
        <f t="shared" si="513"/>
        <v>3.9588079874867283E-14</v>
      </c>
      <c r="P2355" s="14">
        <f t="shared" si="514"/>
        <v>2.5768244112282925E-13</v>
      </c>
      <c r="Q2355" s="14">
        <f t="shared" si="515"/>
        <v>5.0762431100453534E-7</v>
      </c>
      <c r="R2355" s="14">
        <f t="shared" si="516"/>
        <v>5.0762431100455705E-7</v>
      </c>
      <c r="S2355">
        <f t="shared" si="517"/>
        <v>6.4681489708200655</v>
      </c>
    </row>
    <row r="2356" spans="1:19" x14ac:dyDescent="0.35">
      <c r="A2356" s="2" t="s">
        <v>2524</v>
      </c>
      <c r="B2356" s="2">
        <v>41.337360099999998</v>
      </c>
      <c r="C2356" s="2">
        <v>-8.2545193000000001</v>
      </c>
      <c r="D2356" s="2">
        <v>41.337598200000002</v>
      </c>
      <c r="E2356" s="2">
        <v>-8.2547233000000002</v>
      </c>
      <c r="F2356" s="13">
        <f t="shared" si="504"/>
        <v>0.72147303782753236</v>
      </c>
      <c r="G2356" s="13">
        <f t="shared" si="505"/>
        <v>0.72147719345648142</v>
      </c>
      <c r="H2356" s="13">
        <f t="shared" si="506"/>
        <v>-0.14406853995441757</v>
      </c>
      <c r="I2356" s="13">
        <f t="shared" si="507"/>
        <v>-0.14407210042609164</v>
      </c>
      <c r="J2356" s="14">
        <f t="shared" si="508"/>
        <v>4.1556289490651821E-6</v>
      </c>
      <c r="K2356" s="14">
        <f t="shared" si="509"/>
        <v>-3.5604716740744724E-6</v>
      </c>
      <c r="L2356" s="14">
        <f t="shared" si="510"/>
        <v>4.3173129905709351E-12</v>
      </c>
      <c r="M2356" s="14">
        <f t="shared" si="511"/>
        <v>0.75083087051471376</v>
      </c>
      <c r="N2356" s="14">
        <f t="shared" si="512"/>
        <v>0.75083361527835635</v>
      </c>
      <c r="O2356" s="14">
        <f t="shared" si="513"/>
        <v>3.1692396354683205E-12</v>
      </c>
      <c r="P2356" s="14">
        <f t="shared" si="514"/>
        <v>6.1039688463818171E-12</v>
      </c>
      <c r="Q2356" s="14">
        <f t="shared" si="515"/>
        <v>2.4706211458622741E-6</v>
      </c>
      <c r="R2356" s="14">
        <f t="shared" si="516"/>
        <v>2.4706211458647877E-6</v>
      </c>
      <c r="S2356">
        <f t="shared" si="517"/>
        <v>31.480654640609124</v>
      </c>
    </row>
    <row r="2357" spans="1:19" x14ac:dyDescent="0.35">
      <c r="A2357" s="2" t="s">
        <v>2525</v>
      </c>
      <c r="B2357" s="2">
        <v>41.3374253</v>
      </c>
      <c r="C2357" s="2">
        <v>-8.2548227000000001</v>
      </c>
      <c r="D2357" s="2">
        <v>41.337199599999998</v>
      </c>
      <c r="E2357" s="2">
        <v>-8.2546164999999991</v>
      </c>
      <c r="F2357" s="13">
        <f t="shared" si="504"/>
        <v>0.72147417578220474</v>
      </c>
      <c r="G2357" s="13">
        <f t="shared" si="505"/>
        <v>0.72147023657408293</v>
      </c>
      <c r="H2357" s="13">
        <f t="shared" si="506"/>
        <v>-0.14407383528336812</v>
      </c>
      <c r="I2357" s="13">
        <f t="shared" si="507"/>
        <v>-0.14407023641445049</v>
      </c>
      <c r="J2357" s="14">
        <f t="shared" si="508"/>
        <v>-3.9392081218059261E-6</v>
      </c>
      <c r="K2357" s="14">
        <f t="shared" si="509"/>
        <v>3.5988689176258415E-6</v>
      </c>
      <c r="L2357" s="14">
        <f t="shared" si="510"/>
        <v>3.8793401567204265E-12</v>
      </c>
      <c r="M2357" s="14">
        <f t="shared" si="511"/>
        <v>0.75083546547920754</v>
      </c>
      <c r="N2357" s="14">
        <f t="shared" si="512"/>
        <v>0.7508328636686018</v>
      </c>
      <c r="O2357" s="14">
        <f t="shared" si="513"/>
        <v>3.2379643715598542E-12</v>
      </c>
      <c r="P2357" s="14">
        <f t="shared" si="514"/>
        <v>5.7047488615473315E-12</v>
      </c>
      <c r="Q2357" s="14">
        <f t="shared" si="515"/>
        <v>2.3884616098123351E-6</v>
      </c>
      <c r="R2357" s="14">
        <f t="shared" si="516"/>
        <v>2.388461609814606E-6</v>
      </c>
      <c r="S2357">
        <f t="shared" si="517"/>
        <v>30.433777832257711</v>
      </c>
    </row>
    <row r="2358" spans="1:19" x14ac:dyDescent="0.35">
      <c r="A2358" s="2" t="s">
        <v>2526</v>
      </c>
      <c r="B2358" s="2">
        <v>39.018139699999999</v>
      </c>
      <c r="C2358" s="2">
        <v>-8.9683519999999994</v>
      </c>
      <c r="D2358" s="2">
        <v>39.017710800000003</v>
      </c>
      <c r="E2358" s="2">
        <v>-8.9690431999999998</v>
      </c>
      <c r="F2358" s="13">
        <f t="shared" si="504"/>
        <v>0.68099500576811256</v>
      </c>
      <c r="G2358" s="13">
        <f t="shared" si="505"/>
        <v>0.68098752005095076</v>
      </c>
      <c r="H2358" s="13">
        <f t="shared" si="506"/>
        <v>-0.15652727087781848</v>
      </c>
      <c r="I2358" s="13">
        <f t="shared" si="507"/>
        <v>-0.15653933459360828</v>
      </c>
      <c r="J2358" s="14">
        <f t="shared" si="508"/>
        <v>-7.4857171618036844E-6</v>
      </c>
      <c r="K2358" s="14">
        <f t="shared" si="509"/>
        <v>-1.2063715789795149E-5</v>
      </c>
      <c r="L2358" s="14">
        <f t="shared" si="510"/>
        <v>1.4008990356565136E-11</v>
      </c>
      <c r="M2358" s="14">
        <f t="shared" si="511"/>
        <v>0.77695139398992186</v>
      </c>
      <c r="N2358" s="14">
        <f t="shared" si="512"/>
        <v>0.77694668125567068</v>
      </c>
      <c r="O2358" s="14">
        <f t="shared" si="513"/>
        <v>3.638330966379695E-11</v>
      </c>
      <c r="P2358" s="14">
        <f t="shared" si="514"/>
        <v>3.5971768215227141E-11</v>
      </c>
      <c r="Q2358" s="14">
        <f t="shared" si="515"/>
        <v>5.9976468898416434E-6</v>
      </c>
      <c r="R2358" s="14">
        <f t="shared" si="516"/>
        <v>5.9976468898776008E-6</v>
      </c>
      <c r="S2358">
        <f t="shared" si="517"/>
        <v>76.422016670820383</v>
      </c>
    </row>
    <row r="2359" spans="1:19" x14ac:dyDescent="0.35">
      <c r="A2359" s="2" t="s">
        <v>2527</v>
      </c>
      <c r="B2359" s="2">
        <v>41.3858733</v>
      </c>
      <c r="C2359" s="2">
        <v>-8.5177672999999992</v>
      </c>
      <c r="D2359" s="2">
        <v>41.385387600000001</v>
      </c>
      <c r="E2359" s="2">
        <v>-8.5176665000000007</v>
      </c>
      <c r="F2359" s="13">
        <f t="shared" si="504"/>
        <v>0.72231975289821093</v>
      </c>
      <c r="G2359" s="13">
        <f t="shared" si="505"/>
        <v>0.72231127583403398</v>
      </c>
      <c r="H2359" s="13">
        <f t="shared" si="506"/>
        <v>-0.14866308430370759</v>
      </c>
      <c r="I2359" s="13">
        <f t="shared" si="507"/>
        <v>-0.14866132501182161</v>
      </c>
      <c r="J2359" s="14">
        <f t="shared" si="508"/>
        <v>-8.477064176948268E-6</v>
      </c>
      <c r="K2359" s="14">
        <f t="shared" si="509"/>
        <v>1.7592918859776763E-6</v>
      </c>
      <c r="L2359" s="14">
        <f t="shared" si="510"/>
        <v>1.796515426491732E-11</v>
      </c>
      <c r="M2359" s="14">
        <f t="shared" si="511"/>
        <v>0.75027970256942134</v>
      </c>
      <c r="N2359" s="14">
        <f t="shared" si="512"/>
        <v>0.75027409818122048</v>
      </c>
      <c r="O2359" s="14">
        <f t="shared" si="513"/>
        <v>7.7377698501652273E-13</v>
      </c>
      <c r="P2359" s="14">
        <f t="shared" si="514"/>
        <v>1.8400725267017822E-11</v>
      </c>
      <c r="Q2359" s="14">
        <f t="shared" si="515"/>
        <v>4.2896066564450667E-6</v>
      </c>
      <c r="R2359" s="14">
        <f t="shared" si="516"/>
        <v>4.2896066564582219E-6</v>
      </c>
      <c r="S2359">
        <f t="shared" si="517"/>
        <v>54.658168016590665</v>
      </c>
    </row>
    <row r="2360" spans="1:19" x14ac:dyDescent="0.35">
      <c r="A2360" s="2" t="s">
        <v>2528</v>
      </c>
      <c r="B2360" s="2">
        <v>41.385404100000002</v>
      </c>
      <c r="C2360" s="2">
        <v>-8.5175523000000002</v>
      </c>
      <c r="D2360" s="2">
        <v>41.385884099999998</v>
      </c>
      <c r="E2360" s="2">
        <v>-8.5176532999999992</v>
      </c>
      <c r="F2360" s="13">
        <f t="shared" si="504"/>
        <v>0.72231156381336059</v>
      </c>
      <c r="G2360" s="13">
        <f t="shared" si="505"/>
        <v>0.72231994139377009</v>
      </c>
      <c r="H2360" s="13">
        <f t="shared" si="506"/>
        <v>-0.14865933184581581</v>
      </c>
      <c r="I2360" s="13">
        <f t="shared" si="507"/>
        <v>-0.1486610946283603</v>
      </c>
      <c r="J2360" s="14">
        <f t="shared" si="508"/>
        <v>8.3775804095020945E-6</v>
      </c>
      <c r="K2360" s="14">
        <f t="shared" si="509"/>
        <v>-1.7627825444899159E-6</v>
      </c>
      <c r="L2360" s="14">
        <f t="shared" si="510"/>
        <v>1.7545963379315696E-11</v>
      </c>
      <c r="M2360" s="14">
        <f t="shared" si="511"/>
        <v>0.75027397356172254</v>
      </c>
      <c r="N2360" s="14">
        <f t="shared" si="512"/>
        <v>0.75027951218034239</v>
      </c>
      <c r="O2360" s="14">
        <f t="shared" si="513"/>
        <v>7.7685057478938438E-13</v>
      </c>
      <c r="P2360" s="14">
        <f t="shared" si="514"/>
        <v>1.7983264368912769E-11</v>
      </c>
      <c r="Q2360" s="14">
        <f t="shared" si="515"/>
        <v>4.240667915424735E-6</v>
      </c>
      <c r="R2360" s="14">
        <f t="shared" si="516"/>
        <v>4.2406679154374447E-6</v>
      </c>
      <c r="S2360">
        <f t="shared" si="517"/>
        <v>54.034590578503924</v>
      </c>
    </row>
    <row r="2361" spans="1:19" x14ac:dyDescent="0.35">
      <c r="A2361" s="2" t="s">
        <v>2529</v>
      </c>
      <c r="B2361" s="2">
        <v>37.237662100000001</v>
      </c>
      <c r="C2361" s="2">
        <v>-7.4194602999999999</v>
      </c>
      <c r="D2361" s="2">
        <v>37.2376723</v>
      </c>
      <c r="E2361" s="2">
        <v>-7.4240985000000004</v>
      </c>
      <c r="F2361" s="13">
        <f t="shared" si="504"/>
        <v>0.64991980939010596</v>
      </c>
      <c r="G2361" s="13">
        <f t="shared" si="505"/>
        <v>0.64991998741368961</v>
      </c>
      <c r="H2361" s="13">
        <f t="shared" si="506"/>
        <v>-0.12949401095600624</v>
      </c>
      <c r="I2361" s="13">
        <f t="shared" si="507"/>
        <v>-0.12957496281737224</v>
      </c>
      <c r="J2361" s="14">
        <f t="shared" si="508"/>
        <v>1.7802358365237581E-7</v>
      </c>
      <c r="K2361" s="14">
        <f t="shared" si="509"/>
        <v>-8.0951861366002076E-5</v>
      </c>
      <c r="L2361" s="14">
        <f t="shared" si="510"/>
        <v>7.923099084108591E-15</v>
      </c>
      <c r="M2361" s="14">
        <f t="shared" si="511"/>
        <v>0.79613221853025717</v>
      </c>
      <c r="N2361" s="14">
        <f t="shared" si="512"/>
        <v>0.79613232625635744</v>
      </c>
      <c r="O2361" s="14">
        <f t="shared" si="513"/>
        <v>1.6383009637604284E-9</v>
      </c>
      <c r="P2361" s="14">
        <f t="shared" si="514"/>
        <v>1.0384066447839772E-9</v>
      </c>
      <c r="Q2361" s="14">
        <f t="shared" si="515"/>
        <v>3.2224317599973741E-5</v>
      </c>
      <c r="R2361" s="14">
        <f t="shared" si="516"/>
        <v>3.2224317605550734E-5</v>
      </c>
      <c r="S2361">
        <f t="shared" si="517"/>
        <v>410.60225492992748</v>
      </c>
    </row>
    <row r="2362" spans="1:19" x14ac:dyDescent="0.35">
      <c r="A2362" s="2" t="s">
        <v>2530</v>
      </c>
      <c r="B2362" s="2">
        <v>37.2376504</v>
      </c>
      <c r="C2362" s="2">
        <v>-7.4162628000000002</v>
      </c>
      <c r="D2362" s="2">
        <v>37.237662100000001</v>
      </c>
      <c r="E2362" s="2">
        <v>-7.4194602999999999</v>
      </c>
      <c r="F2362" s="13">
        <f t="shared" si="504"/>
        <v>0.64991960518658343</v>
      </c>
      <c r="G2362" s="13">
        <f t="shared" si="505"/>
        <v>0.64991980939010596</v>
      </c>
      <c r="H2362" s="13">
        <f t="shared" si="506"/>
        <v>-0.12943820405317372</v>
      </c>
      <c r="I2362" s="13">
        <f t="shared" si="507"/>
        <v>-0.12949401095600624</v>
      </c>
      <c r="J2362" s="14">
        <f t="shared" si="508"/>
        <v>2.0420352253580631E-7</v>
      </c>
      <c r="K2362" s="14">
        <f t="shared" si="509"/>
        <v>-5.5806902832522542E-5</v>
      </c>
      <c r="L2362" s="14">
        <f t="shared" si="510"/>
        <v>1.0424769654007854E-14</v>
      </c>
      <c r="M2362" s="14">
        <f t="shared" si="511"/>
        <v>0.79613232625635744</v>
      </c>
      <c r="N2362" s="14">
        <f t="shared" si="512"/>
        <v>0.79613244982450027</v>
      </c>
      <c r="O2362" s="14">
        <f t="shared" si="513"/>
        <v>7.7860260073757915E-10</v>
      </c>
      <c r="P2362" s="14">
        <f t="shared" si="514"/>
        <v>4.9350960353959855E-10</v>
      </c>
      <c r="Q2362" s="14">
        <f t="shared" si="515"/>
        <v>2.2215076041724424E-5</v>
      </c>
      <c r="R2362" s="14">
        <f t="shared" si="516"/>
        <v>2.2215076043551647E-5</v>
      </c>
      <c r="S2362">
        <f t="shared" si="517"/>
        <v>283.06449894693509</v>
      </c>
    </row>
    <row r="2363" spans="1:19" x14ac:dyDescent="0.35">
      <c r="A2363" s="2" t="s">
        <v>2531</v>
      </c>
      <c r="B2363" s="2">
        <v>40.576588100000002</v>
      </c>
      <c r="C2363" s="2">
        <v>-7.1886340000000004</v>
      </c>
      <c r="D2363" s="2">
        <v>40.576673599999999</v>
      </c>
      <c r="E2363" s="2">
        <v>-7.1880404000000002</v>
      </c>
      <c r="F2363" s="13">
        <f t="shared" si="504"/>
        <v>0.70819506157055012</v>
      </c>
      <c r="G2363" s="13">
        <f t="shared" si="505"/>
        <v>0.70819655382706059</v>
      </c>
      <c r="H2363" s="13">
        <f t="shared" si="506"/>
        <v>-0.12546533202081006</v>
      </c>
      <c r="I2363" s="13">
        <f t="shared" si="507"/>
        <v>-0.12545497174637021</v>
      </c>
      <c r="J2363" s="14">
        <f t="shared" si="508"/>
        <v>1.492256510471357E-6</v>
      </c>
      <c r="K2363" s="14">
        <f t="shared" si="509"/>
        <v>1.0360274439846773E-5</v>
      </c>
      <c r="L2363" s="14">
        <f t="shared" si="510"/>
        <v>5.5670737326093451E-13</v>
      </c>
      <c r="M2363" s="14">
        <f t="shared" si="511"/>
        <v>0.75953618921841015</v>
      </c>
      <c r="N2363" s="14">
        <f t="shared" si="512"/>
        <v>0.75953715987826553</v>
      </c>
      <c r="O2363" s="14">
        <f t="shared" si="513"/>
        <v>2.6833821616995571E-11</v>
      </c>
      <c r="P2363" s="14">
        <f t="shared" si="514"/>
        <v>1.6037030655029281E-11</v>
      </c>
      <c r="Q2363" s="14">
        <f t="shared" si="515"/>
        <v>4.0046261567129182E-6</v>
      </c>
      <c r="R2363" s="14">
        <f t="shared" si="516"/>
        <v>4.0046261567236221E-6</v>
      </c>
      <c r="S2363">
        <f t="shared" si="517"/>
        <v>51.026946488972392</v>
      </c>
    </row>
    <row r="2364" spans="1:19" x14ac:dyDescent="0.35">
      <c r="A2364" s="2" t="s">
        <v>2532</v>
      </c>
      <c r="B2364" s="2">
        <v>40.576876599999999</v>
      </c>
      <c r="C2364" s="2">
        <v>-7.1880376000000004</v>
      </c>
      <c r="D2364" s="2">
        <v>40.576816100000002</v>
      </c>
      <c r="E2364" s="2">
        <v>-7.1884943000000003</v>
      </c>
      <c r="F2364" s="13">
        <f t="shared" si="504"/>
        <v>0.70820009684544216</v>
      </c>
      <c r="G2364" s="13">
        <f t="shared" si="505"/>
        <v>0.70819904092124475</v>
      </c>
      <c r="H2364" s="13">
        <f t="shared" si="506"/>
        <v>-0.12545492287715115</v>
      </c>
      <c r="I2364" s="13">
        <f t="shared" si="507"/>
        <v>-0.12546289379584502</v>
      </c>
      <c r="J2364" s="14">
        <f t="shared" si="508"/>
        <v>-1.0559241974128497E-6</v>
      </c>
      <c r="K2364" s="14">
        <f t="shared" si="509"/>
        <v>-7.9709186938670129E-6</v>
      </c>
      <c r="L2364" s="14">
        <f t="shared" si="510"/>
        <v>2.7874397767046678E-13</v>
      </c>
      <c r="M2364" s="14">
        <f t="shared" si="511"/>
        <v>0.75953457144822578</v>
      </c>
      <c r="N2364" s="14">
        <f t="shared" si="512"/>
        <v>0.75953388460402504</v>
      </c>
      <c r="O2364" s="14">
        <f t="shared" si="513"/>
        <v>1.5883886205975555E-11</v>
      </c>
      <c r="P2364" s="14">
        <f t="shared" si="514"/>
        <v>9.442034727219388E-12</v>
      </c>
      <c r="Q2364" s="14">
        <f t="shared" si="515"/>
        <v>3.0727894049575523E-6</v>
      </c>
      <c r="R2364" s="14">
        <f t="shared" si="516"/>
        <v>3.072789404962388E-6</v>
      </c>
      <c r="S2364">
        <f t="shared" si="517"/>
        <v>39.153482598030749</v>
      </c>
    </row>
    <row r="2365" spans="1:19" x14ac:dyDescent="0.35">
      <c r="A2365" s="2" t="s">
        <v>2533</v>
      </c>
      <c r="B2365" s="2">
        <v>42.033348099999998</v>
      </c>
      <c r="C2365" s="2">
        <v>-8.6539284999999992</v>
      </c>
      <c r="D2365" s="2">
        <v>42.031954399999996</v>
      </c>
      <c r="E2365" s="2">
        <v>-8.6526794999999996</v>
      </c>
      <c r="F2365" s="13">
        <f t="shared" si="504"/>
        <v>0.73362031998190269</v>
      </c>
      <c r="G2365" s="13">
        <f t="shared" si="505"/>
        <v>0.73359599532811759</v>
      </c>
      <c r="H2365" s="13">
        <f t="shared" si="506"/>
        <v>-0.15103954555717408</v>
      </c>
      <c r="I2365" s="13">
        <f t="shared" si="507"/>
        <v>-0.15101774639481669</v>
      </c>
      <c r="J2365" s="14">
        <f t="shared" si="508"/>
        <v>-2.4324653785101624E-5</v>
      </c>
      <c r="K2365" s="14">
        <f t="shared" si="509"/>
        <v>2.1799162357394319E-5</v>
      </c>
      <c r="L2365" s="14">
        <f t="shared" si="510"/>
        <v>1.4792219543397103E-10</v>
      </c>
      <c r="M2365" s="14">
        <f t="shared" si="511"/>
        <v>0.742771529433356</v>
      </c>
      <c r="N2365" s="14">
        <f t="shared" si="512"/>
        <v>0.7427552427642381</v>
      </c>
      <c r="O2365" s="14">
        <f t="shared" si="513"/>
        <v>1.1880086986630481E-10</v>
      </c>
      <c r="P2365" s="14">
        <f t="shared" si="514"/>
        <v>2.1346433211931243E-10</v>
      </c>
      <c r="Q2365" s="14">
        <f t="shared" si="515"/>
        <v>1.4610418615471372E-5</v>
      </c>
      <c r="R2365" s="14">
        <f t="shared" si="516"/>
        <v>1.4610418615991173E-5</v>
      </c>
      <c r="S2365">
        <f t="shared" si="517"/>
        <v>186.16595400495953</v>
      </c>
    </row>
    <row r="2366" spans="1:19" x14ac:dyDescent="0.35">
      <c r="A2366" s="2" t="s">
        <v>2534</v>
      </c>
      <c r="B2366" s="2">
        <v>40.117848000000002</v>
      </c>
      <c r="C2366" s="2">
        <v>-8.3884827000000008</v>
      </c>
      <c r="D2366" s="2">
        <v>40.117552400000001</v>
      </c>
      <c r="E2366" s="2">
        <v>-8.3876898999999998</v>
      </c>
      <c r="F2366" s="13">
        <f t="shared" si="504"/>
        <v>0.70018853641462209</v>
      </c>
      <c r="G2366" s="13">
        <f t="shared" si="505"/>
        <v>0.70018337722135326</v>
      </c>
      <c r="H2366" s="13">
        <f t="shared" si="506"/>
        <v>-0.14640664236158377</v>
      </c>
      <c r="I2366" s="13">
        <f t="shared" si="507"/>
        <v>-0.14639280539127392</v>
      </c>
      <c r="J2366" s="14">
        <f t="shared" si="508"/>
        <v>-5.1591932688221931E-6</v>
      </c>
      <c r="K2366" s="14">
        <f t="shared" si="509"/>
        <v>1.3836970309849539E-5</v>
      </c>
      <c r="L2366" s="14">
        <f t="shared" si="510"/>
        <v>6.654318796250297E-12</v>
      </c>
      <c r="M2366" s="14">
        <f t="shared" si="511"/>
        <v>0.76472403957596569</v>
      </c>
      <c r="N2366" s="14">
        <f t="shared" si="512"/>
        <v>0.76472071519868767</v>
      </c>
      <c r="O2366" s="14">
        <f t="shared" si="513"/>
        <v>4.7865436838150715E-11</v>
      </c>
      <c r="P2366" s="14">
        <f t="shared" si="514"/>
        <v>3.4646041311643973E-11</v>
      </c>
      <c r="Q2366" s="14">
        <f t="shared" si="515"/>
        <v>5.8860887957661646E-6</v>
      </c>
      <c r="R2366" s="14">
        <f t="shared" si="516"/>
        <v>5.8860887958001526E-6</v>
      </c>
      <c r="S2366">
        <f t="shared" si="517"/>
        <v>75.00054343608555</v>
      </c>
    </row>
    <row r="2367" spans="1:19" x14ac:dyDescent="0.35">
      <c r="A2367" s="2" t="s">
        <v>2535</v>
      </c>
      <c r="B2367" s="2">
        <v>41.390131199999999</v>
      </c>
      <c r="C2367" s="2">
        <v>-8.5187384000000002</v>
      </c>
      <c r="D2367" s="2">
        <v>41.3898455</v>
      </c>
      <c r="E2367" s="2">
        <v>-8.5179788999999992</v>
      </c>
      <c r="F2367" s="13">
        <f t="shared" si="504"/>
        <v>0.72239406727243161</v>
      </c>
      <c r="G2367" s="13">
        <f t="shared" si="505"/>
        <v>0.72238908086675868</v>
      </c>
      <c r="H2367" s="13">
        <f t="shared" si="506"/>
        <v>-0.14868003319607373</v>
      </c>
      <c r="I2367" s="13">
        <f t="shared" si="507"/>
        <v>-0.14866677742040479</v>
      </c>
      <c r="J2367" s="14">
        <f t="shared" si="508"/>
        <v>-4.9864056729242989E-6</v>
      </c>
      <c r="K2367" s="14">
        <f t="shared" si="509"/>
        <v>1.3255775668935543E-5</v>
      </c>
      <c r="L2367" s="14">
        <f t="shared" si="510"/>
        <v>6.2160603837300273E-12</v>
      </c>
      <c r="M2367" s="14">
        <f t="shared" si="511"/>
        <v>0.7502282617932976</v>
      </c>
      <c r="N2367" s="14">
        <f t="shared" si="512"/>
        <v>0.75022496487768731</v>
      </c>
      <c r="O2367" s="14">
        <f t="shared" si="513"/>
        <v>4.3928897145642641E-11</v>
      </c>
      <c r="P2367" s="14">
        <f t="shared" si="514"/>
        <v>3.0940999594801842E-11</v>
      </c>
      <c r="Q2367" s="14">
        <f t="shared" si="515"/>
        <v>5.5624634466036578E-6</v>
      </c>
      <c r="R2367" s="14">
        <f t="shared" si="516"/>
        <v>5.5624634466323426E-6</v>
      </c>
      <c r="S2367">
        <f t="shared" si="517"/>
        <v>70.876909236989306</v>
      </c>
    </row>
    <row r="2368" spans="1:19" x14ac:dyDescent="0.35">
      <c r="A2368" s="2" t="s">
        <v>2536</v>
      </c>
      <c r="B2368" s="2">
        <v>40.159893500000003</v>
      </c>
      <c r="C2368" s="2">
        <v>-8.3794360999999995</v>
      </c>
      <c r="D2368" s="2">
        <v>40.163172600000003</v>
      </c>
      <c r="E2368" s="2">
        <v>-8.3777560999999992</v>
      </c>
      <c r="F2368" s="13">
        <f t="shared" si="504"/>
        <v>0.70092236882526937</v>
      </c>
      <c r="G2368" s="13">
        <f t="shared" si="505"/>
        <v>0.70097959991677161</v>
      </c>
      <c r="H2368" s="13">
        <f t="shared" si="506"/>
        <v>-0.14624874940547281</v>
      </c>
      <c r="I2368" s="13">
        <f t="shared" si="507"/>
        <v>-0.1462194278740393</v>
      </c>
      <c r="J2368" s="14">
        <f t="shared" si="508"/>
        <v>5.7231091502241149E-5</v>
      </c>
      <c r="K2368" s="14">
        <f t="shared" si="509"/>
        <v>2.9321531433507131E-5</v>
      </c>
      <c r="L2368" s="14">
        <f t="shared" si="510"/>
        <v>8.1884945841097001E-10</v>
      </c>
      <c r="M2368" s="14">
        <f t="shared" si="511"/>
        <v>0.76421074481524964</v>
      </c>
      <c r="N2368" s="14">
        <f t="shared" si="512"/>
        <v>0.76424765570717634</v>
      </c>
      <c r="O2368" s="14">
        <f t="shared" si="513"/>
        <v>2.1493805138613724E-10</v>
      </c>
      <c r="P2368" s="14">
        <f t="shared" si="514"/>
        <v>9.4438322564522713E-10</v>
      </c>
      <c r="Q2368" s="14">
        <f t="shared" si="515"/>
        <v>3.0730818824841412E-5</v>
      </c>
      <c r="R2368" s="14">
        <f t="shared" si="516"/>
        <v>3.0730818829678363E-5</v>
      </c>
      <c r="S2368">
        <f t="shared" si="517"/>
        <v>391.57209352776169</v>
      </c>
    </row>
    <row r="2369" spans="1:19" x14ac:dyDescent="0.35">
      <c r="A2369" s="2" t="s">
        <v>2537</v>
      </c>
      <c r="B2369" s="2">
        <v>40.1640692</v>
      </c>
      <c r="C2369" s="2">
        <v>-8.3777267000000002</v>
      </c>
      <c r="D2369" s="2">
        <v>40.166427400000003</v>
      </c>
      <c r="E2369" s="2">
        <v>-8.3783458999999993</v>
      </c>
      <c r="F2369" s="13">
        <f t="shared" si="504"/>
        <v>0.70099524853884487</v>
      </c>
      <c r="G2369" s="13">
        <f t="shared" si="505"/>
        <v>0.70103640689326552</v>
      </c>
      <c r="H2369" s="13">
        <f t="shared" si="506"/>
        <v>-0.14621891474723922</v>
      </c>
      <c r="I2369" s="13">
        <f t="shared" si="507"/>
        <v>-0.14622972182596758</v>
      </c>
      <c r="J2369" s="14">
        <f t="shared" si="508"/>
        <v>4.1158354420645082E-5</v>
      </c>
      <c r="K2369" s="14">
        <f t="shared" si="509"/>
        <v>-1.0807078728358732E-5</v>
      </c>
      <c r="L2369" s="14">
        <f t="shared" si="510"/>
        <v>4.2350253459407384E-10</v>
      </c>
      <c r="M2369" s="14">
        <f t="shared" si="511"/>
        <v>0.76417410497873106</v>
      </c>
      <c r="N2369" s="14">
        <f t="shared" si="512"/>
        <v>0.76420065188283537</v>
      </c>
      <c r="O2369" s="14">
        <f t="shared" si="513"/>
        <v>2.9198237659951773E-11</v>
      </c>
      <c r="P2369" s="14">
        <f t="shared" si="514"/>
        <v>4.4055379001455292E-10</v>
      </c>
      <c r="Q2369" s="14">
        <f t="shared" si="515"/>
        <v>2.098937326397701E-5</v>
      </c>
      <c r="R2369" s="14">
        <f t="shared" si="516"/>
        <v>2.098937326551817E-5</v>
      </c>
      <c r="S2369">
        <f t="shared" si="517"/>
        <v>267.44659414923251</v>
      </c>
    </row>
    <row r="2370" spans="1:19" x14ac:dyDescent="0.35">
      <c r="A2370" s="2" t="s">
        <v>2538</v>
      </c>
      <c r="B2370" s="2">
        <v>40.166412700000002</v>
      </c>
      <c r="C2370" s="2">
        <v>-8.3784936999999999</v>
      </c>
      <c r="D2370" s="2">
        <v>40.164066599999998</v>
      </c>
      <c r="E2370" s="2">
        <v>-8.3778816999999997</v>
      </c>
      <c r="F2370" s="13">
        <f t="shared" si="504"/>
        <v>0.70103615032986544</v>
      </c>
      <c r="G2370" s="13">
        <f t="shared" si="505"/>
        <v>0.7009952031602843</v>
      </c>
      <c r="H2370" s="13">
        <f t="shared" si="506"/>
        <v>-0.14623230142260202</v>
      </c>
      <c r="I2370" s="13">
        <f t="shared" si="507"/>
        <v>-0.14622162000757982</v>
      </c>
      <c r="J2370" s="14">
        <f t="shared" si="508"/>
        <v>-4.0947169581140308E-5</v>
      </c>
      <c r="K2370" s="14">
        <f t="shared" si="509"/>
        <v>1.0681415022195662E-5</v>
      </c>
      <c r="L2370" s="14">
        <f t="shared" si="510"/>
        <v>4.1916767411809839E-10</v>
      </c>
      <c r="M2370" s="14">
        <f t="shared" si="511"/>
        <v>0.7642006811510339</v>
      </c>
      <c r="N2370" s="14">
        <f t="shared" si="512"/>
        <v>0.76417427046467201</v>
      </c>
      <c r="O2370" s="14">
        <f t="shared" si="513"/>
        <v>2.8523156718825595E-11</v>
      </c>
      <c r="P2370" s="14">
        <f t="shared" si="514"/>
        <v>4.358246984298089E-10</v>
      </c>
      <c r="Q2370" s="14">
        <f t="shared" si="515"/>
        <v>2.0876414884500857E-5</v>
      </c>
      <c r="R2370" s="14">
        <f t="shared" si="516"/>
        <v>2.0876414886017266E-5</v>
      </c>
      <c r="S2370">
        <f t="shared" si="517"/>
        <v>266.00727847763198</v>
      </c>
    </row>
    <row r="2371" spans="1:19" x14ac:dyDescent="0.35">
      <c r="A2371" s="2" t="s">
        <v>2539</v>
      </c>
      <c r="B2371" s="2">
        <v>40.123526200000001</v>
      </c>
      <c r="C2371" s="2">
        <v>-8.3826777000000003</v>
      </c>
      <c r="D2371" s="2">
        <v>40.127092400000002</v>
      </c>
      <c r="E2371" s="2">
        <v>-8.3815574000000002</v>
      </c>
      <c r="F2371" s="13">
        <f t="shared" si="504"/>
        <v>0.7002876397002088</v>
      </c>
      <c r="G2371" s="13">
        <f t="shared" si="505"/>
        <v>0.70034988163199352</v>
      </c>
      <c r="H2371" s="13">
        <f t="shared" si="506"/>
        <v>-0.14630532599850549</v>
      </c>
      <c r="I2371" s="13">
        <f t="shared" si="507"/>
        <v>-0.14628577307489538</v>
      </c>
      <c r="J2371" s="14">
        <f t="shared" si="508"/>
        <v>6.224193178472337E-5</v>
      </c>
      <c r="K2371" s="14">
        <f t="shared" si="509"/>
        <v>1.9552923610111073E-5</v>
      </c>
      <c r="L2371" s="14">
        <f t="shared" si="510"/>
        <v>9.68514517760866E-10</v>
      </c>
      <c r="M2371" s="14">
        <f t="shared" si="511"/>
        <v>0.76461674053841511</v>
      </c>
      <c r="N2371" s="14">
        <f t="shared" si="512"/>
        <v>0.76465685306439768</v>
      </c>
      <c r="O2371" s="14">
        <f t="shared" si="513"/>
        <v>9.557920542266464E-11</v>
      </c>
      <c r="P2371" s="14">
        <f t="shared" si="514"/>
        <v>1.0243967573744915E-9</v>
      </c>
      <c r="Q2371" s="14">
        <f t="shared" si="515"/>
        <v>3.200619873359677E-5</v>
      </c>
      <c r="R2371" s="14">
        <f t="shared" si="516"/>
        <v>3.2006198739061278E-5</v>
      </c>
      <c r="S2371">
        <f t="shared" si="517"/>
        <v>407.82298433311882</v>
      </c>
    </row>
    <row r="2372" spans="1:19" x14ac:dyDescent="0.35">
      <c r="A2372" s="2" t="s">
        <v>2540</v>
      </c>
      <c r="B2372" s="2">
        <v>40.171233000000001</v>
      </c>
      <c r="C2372" s="2">
        <v>-8.3775543999999993</v>
      </c>
      <c r="D2372" s="2">
        <v>40.176826699999999</v>
      </c>
      <c r="E2372" s="2">
        <v>-8.3781894000000001</v>
      </c>
      <c r="F2372" s="13">
        <f t="shared" ref="F2372:F2435" si="518">B2372*(PI()/180)</f>
        <v>0.70112028043579933</v>
      </c>
      <c r="G2372" s="13">
        <f t="shared" ref="G2372:G2435" si="519">D2372*(PI()/180)</f>
        <v>0.70121790891816804</v>
      </c>
      <c r="H2372" s="13">
        <f t="shared" ref="H2372:H2435" si="520">C2372*(PI()/180)</f>
        <v>-0.14621590754493802</v>
      </c>
      <c r="I2372" s="13">
        <f t="shared" ref="I2372:I2435" si="521">E2372*(PI()/180)</f>
        <v>-0.1462269903856882</v>
      </c>
      <c r="J2372" s="14">
        <f t="shared" ref="J2372:J2435" si="522">G2372-F2372</f>
        <v>9.7628482368716796E-5</v>
      </c>
      <c r="K2372" s="14">
        <f t="shared" ref="K2372:K2435" si="523">I2372-H2372</f>
        <v>-1.1082840750187284E-5</v>
      </c>
      <c r="L2372" s="14">
        <f t="shared" ref="L2372:L2435" si="524">SIN(J2372/2)*SIN(J2372/2)</f>
        <v>2.3828301405120847E-9</v>
      </c>
      <c r="M2372" s="14">
        <f t="shared" ref="M2372:M2435" si="525">COS(G2372)</f>
        <v>0.76405702176597234</v>
      </c>
      <c r="N2372" s="14">
        <f t="shared" ref="N2372:N2435" si="526">COS(F2372)</f>
        <v>0.76412000301481253</v>
      </c>
      <c r="O2372" s="14">
        <f t="shared" ref="O2372:O2435" si="527">SIN(K2372/2)*SIN(K2372/2)</f>
        <v>3.0707339773188645E-11</v>
      </c>
      <c r="P2372" s="14">
        <f t="shared" ref="P2372:P2435" si="528">L2372+M2372*N2372*O2372</f>
        <v>2.4007580451919698E-9</v>
      </c>
      <c r="Q2372" s="14">
        <f t="shared" ref="Q2372:Q2435" si="529">P2372^(1/2)</f>
        <v>4.8997531011184329E-5</v>
      </c>
      <c r="R2372" s="14">
        <f t="shared" ref="R2372:R2435" si="530">ASIN(Q2372)</f>
        <v>4.899753103078953E-5</v>
      </c>
      <c r="S2372">
        <f t="shared" ref="S2372:S2435" si="531">2*6371000*R2372</f>
        <v>624.3265403943202</v>
      </c>
    </row>
    <row r="2373" spans="1:19" x14ac:dyDescent="0.35">
      <c r="A2373" s="2" t="s">
        <v>2541</v>
      </c>
      <c r="B2373" s="2">
        <v>40.158883500000002</v>
      </c>
      <c r="C2373" s="2">
        <v>-8.3809331999999994</v>
      </c>
      <c r="D2373" s="2">
        <v>40.157554500000003</v>
      </c>
      <c r="E2373" s="2">
        <v>-8.3829630000000002</v>
      </c>
      <c r="F2373" s="13">
        <f t="shared" si="518"/>
        <v>0.70090474099982425</v>
      </c>
      <c r="G2373" s="13">
        <f t="shared" si="519"/>
        <v>0.70088154557406523</v>
      </c>
      <c r="H2373" s="13">
        <f t="shared" si="520"/>
        <v>-0.14627487872970441</v>
      </c>
      <c r="I2373" s="13">
        <f t="shared" si="521"/>
        <v>-0.14631030542286141</v>
      </c>
      <c r="J2373" s="14">
        <f t="shared" si="522"/>
        <v>-2.3195425759015009E-5</v>
      </c>
      <c r="K2373" s="14">
        <f t="shared" si="523"/>
        <v>-3.5426693157009082E-5</v>
      </c>
      <c r="L2373" s="14">
        <f t="shared" si="524"/>
        <v>1.3450694402946356E-10</v>
      </c>
      <c r="M2373" s="14">
        <f t="shared" si="525"/>
        <v>0.76427398291907012</v>
      </c>
      <c r="N2373" s="14">
        <f t="shared" si="526"/>
        <v>0.76425902417638325</v>
      </c>
      <c r="O2373" s="14">
        <f t="shared" si="527"/>
        <v>3.1376264697740282E-10</v>
      </c>
      <c r="P2373" s="14">
        <f t="shared" si="528"/>
        <v>3.1777673790264113E-10</v>
      </c>
      <c r="Q2373" s="14">
        <f t="shared" si="529"/>
        <v>1.7826293442626851E-5</v>
      </c>
      <c r="R2373" s="14">
        <f t="shared" si="530"/>
        <v>1.7826293443570978E-5</v>
      </c>
      <c r="S2373">
        <f t="shared" si="531"/>
        <v>227.14263105798139</v>
      </c>
    </row>
    <row r="2374" spans="1:19" x14ac:dyDescent="0.35">
      <c r="A2374" s="2" t="s">
        <v>2542</v>
      </c>
      <c r="B2374" s="2">
        <v>40.631641100000003</v>
      </c>
      <c r="C2374" s="2">
        <v>-8.0157299999999996</v>
      </c>
      <c r="D2374" s="2">
        <v>40.632323700000001</v>
      </c>
      <c r="E2374" s="2">
        <v>-8.0192330999999992</v>
      </c>
      <c r="F2374" s="13">
        <f t="shared" si="518"/>
        <v>0.70915591768365061</v>
      </c>
      <c r="G2374" s="13">
        <f t="shared" si="519"/>
        <v>0.70916783130112471</v>
      </c>
      <c r="H2374" s="13">
        <f t="shared" si="520"/>
        <v>-0.13990088045088506</v>
      </c>
      <c r="I2374" s="13">
        <f t="shared" si="521"/>
        <v>-0.13996202107991168</v>
      </c>
      <c r="J2374" s="14">
        <f t="shared" si="522"/>
        <v>1.1913617474101912E-5</v>
      </c>
      <c r="K2374" s="14">
        <f t="shared" si="523"/>
        <v>-6.114062902662365E-5</v>
      </c>
      <c r="L2374" s="14">
        <f t="shared" si="524"/>
        <v>3.5483570329386909E-11</v>
      </c>
      <c r="M2374" s="14">
        <f t="shared" si="525"/>
        <v>0.75890404900443253</v>
      </c>
      <c r="N2374" s="14">
        <f t="shared" si="526"/>
        <v>0.75891180712758632</v>
      </c>
      <c r="O2374" s="14">
        <f t="shared" si="527"/>
        <v>9.3454412915167929E-10</v>
      </c>
      <c r="P2374" s="14">
        <f t="shared" si="528"/>
        <v>5.737260779603166E-10</v>
      </c>
      <c r="Q2374" s="14">
        <f t="shared" si="529"/>
        <v>2.3952579776723772E-5</v>
      </c>
      <c r="R2374" s="14">
        <f t="shared" si="530"/>
        <v>2.3952579779014143E-5</v>
      </c>
      <c r="S2374">
        <f t="shared" si="531"/>
        <v>305.20377154419822</v>
      </c>
    </row>
    <row r="2375" spans="1:19" x14ac:dyDescent="0.35">
      <c r="A2375" s="2" t="s">
        <v>2543</v>
      </c>
      <c r="B2375" s="2">
        <v>40.632222900000002</v>
      </c>
      <c r="C2375" s="2">
        <v>-8.0192689999999995</v>
      </c>
      <c r="D2375" s="2">
        <v>40.631531299999999</v>
      </c>
      <c r="E2375" s="2">
        <v>-8.0157427999999999</v>
      </c>
      <c r="F2375" s="13">
        <f t="shared" si="518"/>
        <v>0.70916607200923876</v>
      </c>
      <c r="G2375" s="13">
        <f t="shared" si="519"/>
        <v>0.70915400131213191</v>
      </c>
      <c r="H2375" s="13">
        <f t="shared" si="520"/>
        <v>-0.13996264765311314</v>
      </c>
      <c r="I2375" s="13">
        <f t="shared" si="521"/>
        <v>-0.13990110385302931</v>
      </c>
      <c r="J2375" s="14">
        <f t="shared" si="522"/>
        <v>-1.2070697106847383E-5</v>
      </c>
      <c r="K2375" s="14">
        <f t="shared" si="523"/>
        <v>6.1543800083829758E-5</v>
      </c>
      <c r="L2375" s="14">
        <f t="shared" si="524"/>
        <v>3.6425432160871175E-11</v>
      </c>
      <c r="M2375" s="14">
        <f t="shared" si="525"/>
        <v>0.75891305505471418</v>
      </c>
      <c r="N2375" s="14">
        <f t="shared" si="526"/>
        <v>0.75890519465846284</v>
      </c>
      <c r="O2375" s="14">
        <f t="shared" si="527"/>
        <v>9.4690983189072132E-10</v>
      </c>
      <c r="P2375" s="14">
        <f t="shared" si="528"/>
        <v>5.8179157807118285E-10</v>
      </c>
      <c r="Q2375" s="14">
        <f t="shared" si="529"/>
        <v>2.4120356093374385E-5</v>
      </c>
      <c r="R2375" s="14">
        <f t="shared" si="530"/>
        <v>2.4120356095713225E-5</v>
      </c>
      <c r="S2375">
        <f t="shared" si="531"/>
        <v>307.3415773715779</v>
      </c>
    </row>
    <row r="2376" spans="1:19" x14ac:dyDescent="0.35">
      <c r="A2376" s="2" t="s">
        <v>2544</v>
      </c>
      <c r="B2376" s="2">
        <v>40.041655900000002</v>
      </c>
      <c r="C2376" s="2">
        <v>-8.5758673999999999</v>
      </c>
      <c r="D2376" s="2">
        <v>40.041058300000003</v>
      </c>
      <c r="E2376" s="2">
        <v>-8.5767340000000001</v>
      </c>
      <c r="F2376" s="13">
        <f t="shared" si="518"/>
        <v>0.69885873340561333</v>
      </c>
      <c r="G2376" s="13">
        <f t="shared" si="519"/>
        <v>0.69884830331800352</v>
      </c>
      <c r="H2376" s="13">
        <f t="shared" si="520"/>
        <v>-0.14967712234444555</v>
      </c>
      <c r="I2376" s="13">
        <f t="shared" si="521"/>
        <v>-0.14969224736774334</v>
      </c>
      <c r="J2376" s="14">
        <f t="shared" si="522"/>
        <v>-1.0430087609814009E-5</v>
      </c>
      <c r="K2376" s="14">
        <f t="shared" si="523"/>
        <v>-1.512502329778509E-5</v>
      </c>
      <c r="L2376" s="14">
        <f t="shared" si="524"/>
        <v>2.7196681886852372E-11</v>
      </c>
      <c r="M2376" s="14">
        <f t="shared" si="525"/>
        <v>0.76558362324805473</v>
      </c>
      <c r="N2376" s="14">
        <f t="shared" si="526"/>
        <v>0.76557691315146037</v>
      </c>
      <c r="O2376" s="14">
        <f t="shared" si="527"/>
        <v>5.719158243854515E-11</v>
      </c>
      <c r="P2376" s="14">
        <f t="shared" si="528"/>
        <v>6.0717420254423445E-11</v>
      </c>
      <c r="Q2376" s="14">
        <f t="shared" si="529"/>
        <v>7.7921383621200834E-6</v>
      </c>
      <c r="R2376" s="14">
        <f t="shared" si="530"/>
        <v>7.7921383621989371E-6</v>
      </c>
      <c r="S2376">
        <f t="shared" si="531"/>
        <v>99.28742701113886</v>
      </c>
    </row>
    <row r="2377" spans="1:19" x14ac:dyDescent="0.35">
      <c r="A2377" s="2" t="s">
        <v>2545</v>
      </c>
      <c r="B2377" s="2">
        <v>40.040984299999998</v>
      </c>
      <c r="C2377" s="2">
        <v>-8.5766062999999999</v>
      </c>
      <c r="D2377" s="2">
        <v>40.041587300000003</v>
      </c>
      <c r="E2377" s="2">
        <v>-8.5757359999999991</v>
      </c>
      <c r="F2377" s="13">
        <f t="shared" si="518"/>
        <v>0.69884701177435693</v>
      </c>
      <c r="G2377" s="13">
        <f t="shared" si="519"/>
        <v>0.69885753610974655</v>
      </c>
      <c r="H2377" s="13">
        <f t="shared" si="520"/>
        <v>-0.14969001858228853</v>
      </c>
      <c r="I2377" s="13">
        <f t="shared" si="521"/>
        <v>-0.14967482898180842</v>
      </c>
      <c r="J2377" s="14">
        <f t="shared" si="522"/>
        <v>1.0524335389616724E-5</v>
      </c>
      <c r="K2377" s="14">
        <f t="shared" si="523"/>
        <v>1.5189600480108867E-5</v>
      </c>
      <c r="L2377" s="14">
        <f t="shared" si="524"/>
        <v>2.769040884802916E-11</v>
      </c>
      <c r="M2377" s="14">
        <f t="shared" si="525"/>
        <v>0.76557768342447763</v>
      </c>
      <c r="N2377" s="14">
        <f t="shared" si="526"/>
        <v>0.76558445414444842</v>
      </c>
      <c r="O2377" s="14">
        <f t="shared" si="527"/>
        <v>5.7680990685221851E-11</v>
      </c>
      <c r="P2377" s="14">
        <f t="shared" si="528"/>
        <v>6.1498066530000974E-11</v>
      </c>
      <c r="Q2377" s="14">
        <f t="shared" si="529"/>
        <v>7.842070296165482E-6</v>
      </c>
      <c r="R2377" s="14">
        <f t="shared" si="530"/>
        <v>7.8420702962458603E-6</v>
      </c>
      <c r="S2377">
        <f t="shared" si="531"/>
        <v>99.923659714764753</v>
      </c>
    </row>
    <row r="2378" spans="1:19" x14ac:dyDescent="0.35">
      <c r="A2378" s="2" t="s">
        <v>2546</v>
      </c>
      <c r="B2378" s="2">
        <v>38.776594699999997</v>
      </c>
      <c r="C2378" s="2">
        <v>-9.2242496000000003</v>
      </c>
      <c r="D2378" s="2">
        <v>38.776613099999999</v>
      </c>
      <c r="E2378" s="2">
        <v>-9.2234844999999996</v>
      </c>
      <c r="F2378" s="13">
        <f t="shared" si="518"/>
        <v>0.67677925022638274</v>
      </c>
      <c r="G2378" s="13">
        <f t="shared" si="519"/>
        <v>0.6767795713669652</v>
      </c>
      <c r="H2378" s="13">
        <f t="shared" si="520"/>
        <v>-0.16099352654576993</v>
      </c>
      <c r="I2378" s="13">
        <f t="shared" si="521"/>
        <v>-0.16098017303166293</v>
      </c>
      <c r="J2378" s="14">
        <f t="shared" si="522"/>
        <v>3.2114058245991117E-7</v>
      </c>
      <c r="K2378" s="14">
        <f t="shared" si="523"/>
        <v>1.3353514107000697E-5</v>
      </c>
      <c r="L2378" s="14">
        <f t="shared" si="524"/>
        <v>2.5782818425672531E-14</v>
      </c>
      <c r="M2378" s="14">
        <f t="shared" si="525"/>
        <v>0.77959366614721426</v>
      </c>
      <c r="N2378" s="14">
        <f t="shared" si="526"/>
        <v>0.77959386727291258</v>
      </c>
      <c r="O2378" s="14">
        <f t="shared" si="527"/>
        <v>4.4579084750804219E-11</v>
      </c>
      <c r="P2378" s="14">
        <f t="shared" si="528"/>
        <v>2.7119454504612967E-11</v>
      </c>
      <c r="Q2378" s="14">
        <f t="shared" si="529"/>
        <v>5.2076342521929254E-6</v>
      </c>
      <c r="R2378" s="14">
        <f t="shared" si="530"/>
        <v>5.2076342522164627E-6</v>
      </c>
      <c r="S2378">
        <f t="shared" si="531"/>
        <v>66.355675641742167</v>
      </c>
    </row>
    <row r="2379" spans="1:19" x14ac:dyDescent="0.35">
      <c r="A2379" s="2" t="s">
        <v>2547</v>
      </c>
      <c r="B2379" s="2">
        <v>41.228047500000002</v>
      </c>
      <c r="C2379" s="2">
        <v>-8.1303927999999992</v>
      </c>
      <c r="D2379" s="2">
        <v>41.228464299999999</v>
      </c>
      <c r="E2379" s="2">
        <v>-8.1297324</v>
      </c>
      <c r="F2379" s="13">
        <f t="shared" si="518"/>
        <v>0.71956517304361689</v>
      </c>
      <c r="G2379" s="13">
        <f t="shared" si="519"/>
        <v>0.71957244757593919</v>
      </c>
      <c r="H2379" s="13">
        <f t="shared" si="520"/>
        <v>-0.14190212384044082</v>
      </c>
      <c r="I2379" s="13">
        <f t="shared" si="521"/>
        <v>-0.14189059768606066</v>
      </c>
      <c r="J2379" s="14">
        <f t="shared" si="522"/>
        <v>7.27453232229891E-6</v>
      </c>
      <c r="K2379" s="14">
        <f t="shared" si="523"/>
        <v>1.1526154380159248E-5</v>
      </c>
      <c r="L2379" s="14">
        <f t="shared" si="524"/>
        <v>1.3229705126984551E-11</v>
      </c>
      <c r="M2379" s="14">
        <f t="shared" si="525"/>
        <v>0.75208758193174885</v>
      </c>
      <c r="N2379" s="14">
        <f t="shared" si="526"/>
        <v>0.75209237628822057</v>
      </c>
      <c r="O2379" s="14">
        <f t="shared" si="527"/>
        <v>3.321305869844835E-11</v>
      </c>
      <c r="P2379" s="14">
        <f t="shared" si="528"/>
        <v>3.2016317618020114E-11</v>
      </c>
      <c r="Q2379" s="14">
        <f t="shared" si="529"/>
        <v>5.6582963529688083E-6</v>
      </c>
      <c r="R2379" s="14">
        <f t="shared" si="530"/>
        <v>5.6582963529990008E-6</v>
      </c>
      <c r="S2379">
        <f t="shared" si="531"/>
        <v>72.098012129913272</v>
      </c>
    </row>
    <row r="2380" spans="1:19" x14ac:dyDescent="0.35">
      <c r="A2380" s="2" t="s">
        <v>2548</v>
      </c>
      <c r="B2380" s="2">
        <v>41.228593600000004</v>
      </c>
      <c r="C2380" s="2">
        <v>-8.1298273999999999</v>
      </c>
      <c r="D2380" s="2">
        <v>41.228150100000001</v>
      </c>
      <c r="E2380" s="2">
        <v>-8.1305095000000005</v>
      </c>
      <c r="F2380" s="13">
        <f t="shared" si="518"/>
        <v>0.71957470428666204</v>
      </c>
      <c r="G2380" s="13">
        <f t="shared" si="519"/>
        <v>0.71956696375142948</v>
      </c>
      <c r="H2380" s="13">
        <f t="shared" si="520"/>
        <v>-0.14189225574885006</v>
      </c>
      <c r="I2380" s="13">
        <f t="shared" si="521"/>
        <v>-0.14190416063967792</v>
      </c>
      <c r="J2380" s="14">
        <f t="shared" si="522"/>
        <v>-7.7405352325587984E-6</v>
      </c>
      <c r="K2380" s="14">
        <f t="shared" si="523"/>
        <v>-1.1904890827862946E-5</v>
      </c>
      <c r="L2380" s="14">
        <f t="shared" si="524"/>
        <v>1.4978971421546233E-11</v>
      </c>
      <c r="M2380" s="14">
        <f t="shared" si="525"/>
        <v>0.75209119610723474</v>
      </c>
      <c r="N2380" s="14">
        <f t="shared" si="526"/>
        <v>0.75208609461489895</v>
      </c>
      <c r="O2380" s="14">
        <f t="shared" si="527"/>
        <v>3.5431606405415355E-11</v>
      </c>
      <c r="P2380" s="14">
        <f t="shared" si="528"/>
        <v>3.5020410683129923E-11</v>
      </c>
      <c r="Q2380" s="14">
        <f t="shared" si="529"/>
        <v>5.9178045492505005E-6</v>
      </c>
      <c r="R2380" s="14">
        <f t="shared" si="530"/>
        <v>5.9178045492850408E-6</v>
      </c>
      <c r="S2380">
        <f t="shared" si="531"/>
        <v>75.404665566989991</v>
      </c>
    </row>
    <row r="2381" spans="1:19" x14ac:dyDescent="0.35">
      <c r="A2381" s="2" t="s">
        <v>2549</v>
      </c>
      <c r="B2381" s="2">
        <v>41.231757999999999</v>
      </c>
      <c r="C2381" s="2">
        <v>-8.1267315999999994</v>
      </c>
      <c r="D2381" s="2">
        <v>41.232947699999997</v>
      </c>
      <c r="E2381" s="2">
        <v>-8.1243979999999993</v>
      </c>
      <c r="F2381" s="13">
        <f t="shared" si="518"/>
        <v>0.71962993348551207</v>
      </c>
      <c r="G2381" s="13">
        <f t="shared" si="519"/>
        <v>0.71965069766762302</v>
      </c>
      <c r="H2381" s="13">
        <f t="shared" si="520"/>
        <v>-0.14183822384586681</v>
      </c>
      <c r="I2381" s="13">
        <f t="shared" si="521"/>
        <v>-0.14179749484244225</v>
      </c>
      <c r="J2381" s="14">
        <f t="shared" si="522"/>
        <v>2.0764182110943885E-5</v>
      </c>
      <c r="K2381" s="14">
        <f t="shared" si="523"/>
        <v>4.0729003424555543E-5</v>
      </c>
      <c r="L2381" s="14">
        <f t="shared" si="524"/>
        <v>1.0778781468023779E-10</v>
      </c>
      <c r="M2381" s="14">
        <f t="shared" si="525"/>
        <v>0.75203600787535974</v>
      </c>
      <c r="N2381" s="14">
        <f t="shared" si="526"/>
        <v>0.75204969384298315</v>
      </c>
      <c r="O2381" s="14">
        <f t="shared" si="527"/>
        <v>4.1471292993203541E-10</v>
      </c>
      <c r="P2381" s="14">
        <f t="shared" si="528"/>
        <v>3.4233636344185541E-10</v>
      </c>
      <c r="Q2381" s="14">
        <f t="shared" si="529"/>
        <v>1.8502333999845949E-5</v>
      </c>
      <c r="R2381" s="14">
        <f t="shared" si="530"/>
        <v>1.850233400090162E-5</v>
      </c>
      <c r="S2381">
        <f t="shared" si="531"/>
        <v>235.75673983948843</v>
      </c>
    </row>
    <row r="2382" spans="1:19" x14ac:dyDescent="0.35">
      <c r="A2382" s="2" t="s">
        <v>2550</v>
      </c>
      <c r="B2382" s="2">
        <v>41.233044900000003</v>
      </c>
      <c r="C2382" s="2">
        <v>-8.1244609000000008</v>
      </c>
      <c r="D2382" s="2">
        <v>41.231839999999998</v>
      </c>
      <c r="E2382" s="2">
        <v>-8.1268457999999999</v>
      </c>
      <c r="F2382" s="13">
        <f t="shared" si="518"/>
        <v>0.71965239412765614</v>
      </c>
      <c r="G2382" s="13">
        <f t="shared" si="519"/>
        <v>0.71963136465549871</v>
      </c>
      <c r="H2382" s="13">
        <f t="shared" si="520"/>
        <v>-0.14179859265454178</v>
      </c>
      <c r="I2382" s="13">
        <f t="shared" si="521"/>
        <v>-0.14184021701187258</v>
      </c>
      <c r="J2382" s="14">
        <f t="shared" si="522"/>
        <v>-2.1029472157430007E-5</v>
      </c>
      <c r="K2382" s="14">
        <f t="shared" si="523"/>
        <v>-4.1624357330793949E-5</v>
      </c>
      <c r="L2382" s="14">
        <f t="shared" si="524"/>
        <v>1.105596748009565E-10</v>
      </c>
      <c r="M2382" s="14">
        <f t="shared" si="525"/>
        <v>0.75204875054890286</v>
      </c>
      <c r="N2382" s="14">
        <f t="shared" si="526"/>
        <v>0.75203488970010657</v>
      </c>
      <c r="O2382" s="14">
        <f t="shared" si="527"/>
        <v>4.3314678073786633E-10</v>
      </c>
      <c r="P2382" s="14">
        <f t="shared" si="528"/>
        <v>3.5553315646753685E-10</v>
      </c>
      <c r="Q2382" s="14">
        <f t="shared" si="529"/>
        <v>1.8855586876773071E-5</v>
      </c>
      <c r="R2382" s="14">
        <f t="shared" si="530"/>
        <v>1.8855586877890369E-5</v>
      </c>
      <c r="S2382">
        <f t="shared" si="531"/>
        <v>240.25788799807907</v>
      </c>
    </row>
    <row r="2383" spans="1:19" x14ac:dyDescent="0.35">
      <c r="A2383" s="2" t="s">
        <v>2551</v>
      </c>
      <c r="B2383" s="2">
        <v>40.669606399999999</v>
      </c>
      <c r="C2383" s="2">
        <v>-8.5176453999999993</v>
      </c>
      <c r="D2383" s="2">
        <v>40.6674559</v>
      </c>
      <c r="E2383" s="2">
        <v>-8.5164884999999995</v>
      </c>
      <c r="F2383" s="13">
        <f t="shared" si="518"/>
        <v>0.70981853717015797</v>
      </c>
      <c r="G2383" s="13">
        <f t="shared" si="519"/>
        <v>0.70978100386459386</v>
      </c>
      <c r="H2383" s="13">
        <f t="shared" si="520"/>
        <v>-0.14866095674734942</v>
      </c>
      <c r="I2383" s="13">
        <f t="shared" si="521"/>
        <v>-0.14864076503323309</v>
      </c>
      <c r="J2383" s="14">
        <f t="shared" si="522"/>
        <v>-3.7533305564108055E-5</v>
      </c>
      <c r="K2383" s="14">
        <f t="shared" si="523"/>
        <v>2.0191714116324366E-5</v>
      </c>
      <c r="L2383" s="14">
        <f t="shared" si="524"/>
        <v>3.5218725660083088E-10</v>
      </c>
      <c r="M2383" s="14">
        <f t="shared" si="525"/>
        <v>0.75850460688089305</v>
      </c>
      <c r="N2383" s="14">
        <f t="shared" si="526"/>
        <v>0.75848014710457767</v>
      </c>
      <c r="O2383" s="14">
        <f t="shared" si="527"/>
        <v>1.0192632973538018E-10</v>
      </c>
      <c r="P2383" s="14">
        <f t="shared" si="528"/>
        <v>4.1082656326263391E-10</v>
      </c>
      <c r="Q2383" s="14">
        <f t="shared" si="529"/>
        <v>2.026885697967781E-5</v>
      </c>
      <c r="R2383" s="14">
        <f t="shared" si="530"/>
        <v>2.026885698106564E-5</v>
      </c>
      <c r="S2383">
        <f t="shared" si="531"/>
        <v>258.2657756527384</v>
      </c>
    </row>
    <row r="2384" spans="1:19" x14ac:dyDescent="0.35">
      <c r="A2384" s="2" t="s">
        <v>2552</v>
      </c>
      <c r="B2384" s="2">
        <v>40.667496399999997</v>
      </c>
      <c r="C2384" s="2">
        <v>-8.516337</v>
      </c>
      <c r="D2384" s="2">
        <v>40.669644099999999</v>
      </c>
      <c r="E2384" s="2">
        <v>-8.5174932000000005</v>
      </c>
      <c r="F2384" s="13">
        <f t="shared" si="518"/>
        <v>0.70978171072294083</v>
      </c>
      <c r="G2384" s="13">
        <f t="shared" si="519"/>
        <v>0.70981919515928593</v>
      </c>
      <c r="H2384" s="13">
        <f t="shared" si="520"/>
        <v>-0.14863812085941633</v>
      </c>
      <c r="I2384" s="13">
        <f t="shared" si="521"/>
        <v>-0.1486583003562279</v>
      </c>
      <c r="J2384" s="14">
        <f t="shared" si="522"/>
        <v>3.7484436345103234E-5</v>
      </c>
      <c r="K2384" s="14">
        <f t="shared" si="523"/>
        <v>-2.0179496811573161E-5</v>
      </c>
      <c r="L2384" s="14">
        <f t="shared" si="524"/>
        <v>3.5127074198639365E-10</v>
      </c>
      <c r="M2384" s="14">
        <f t="shared" si="525"/>
        <v>0.75847971829543481</v>
      </c>
      <c r="N2384" s="14">
        <f t="shared" si="526"/>
        <v>0.75850414624396656</v>
      </c>
      <c r="O2384" s="14">
        <f t="shared" si="527"/>
        <v>1.0180302288861824E-10</v>
      </c>
      <c r="P2384" s="14">
        <f t="shared" si="528"/>
        <v>4.0983904022148693E-10</v>
      </c>
      <c r="Q2384" s="14">
        <f t="shared" si="529"/>
        <v>2.0244481722718587E-5</v>
      </c>
      <c r="R2384" s="14">
        <f t="shared" si="530"/>
        <v>2.024448172410142E-5</v>
      </c>
      <c r="S2384">
        <f t="shared" si="531"/>
        <v>257.95518612850032</v>
      </c>
    </row>
    <row r="2385" spans="1:19" x14ac:dyDescent="0.35">
      <c r="A2385" s="2" t="s">
        <v>2553</v>
      </c>
      <c r="B2385" s="2">
        <v>41.926263599999999</v>
      </c>
      <c r="C2385" s="2">
        <v>-8.6518875000000008</v>
      </c>
      <c r="D2385" s="2">
        <v>41.926241400000002</v>
      </c>
      <c r="E2385" s="2">
        <v>-8.6529440999999991</v>
      </c>
      <c r="F2385" s="13">
        <f t="shared" si="518"/>
        <v>0.73175134287905086</v>
      </c>
      <c r="G2385" s="13">
        <f t="shared" si="519"/>
        <v>0.73175095541595692</v>
      </c>
      <c r="H2385" s="13">
        <f t="shared" si="520"/>
        <v>-0.15100392338714091</v>
      </c>
      <c r="I2385" s="13">
        <f t="shared" si="521"/>
        <v>-0.15102236453601744</v>
      </c>
      <c r="J2385" s="14">
        <f t="shared" si="522"/>
        <v>-3.8746309394266376E-7</v>
      </c>
      <c r="K2385" s="14">
        <f t="shared" si="523"/>
        <v>-1.8441148876530145E-5</v>
      </c>
      <c r="L2385" s="14">
        <f t="shared" si="524"/>
        <v>3.7531912291904897E-14</v>
      </c>
      <c r="M2385" s="14">
        <f t="shared" si="525"/>
        <v>0.74400560164809992</v>
      </c>
      <c r="N2385" s="14">
        <f t="shared" si="526"/>
        <v>0.74400534275551922</v>
      </c>
      <c r="O2385" s="14">
        <f t="shared" si="527"/>
        <v>8.501899296917783E-11</v>
      </c>
      <c r="P2385" s="14">
        <f t="shared" si="528"/>
        <v>4.7099297485760909E-11</v>
      </c>
      <c r="Q2385" s="14">
        <f t="shared" si="529"/>
        <v>6.8628927928214721E-6</v>
      </c>
      <c r="R2385" s="14">
        <f t="shared" si="530"/>
        <v>6.8628927928753451E-6</v>
      </c>
      <c r="S2385">
        <f t="shared" si="531"/>
        <v>87.446979966817651</v>
      </c>
    </row>
    <row r="2386" spans="1:19" x14ac:dyDescent="0.35">
      <c r="A2386" s="2" t="s">
        <v>2554</v>
      </c>
      <c r="B2386" s="2">
        <v>41.874834</v>
      </c>
      <c r="C2386" s="2">
        <v>-8.7851409999999994</v>
      </c>
      <c r="D2386" s="2">
        <v>41.873706900000002</v>
      </c>
      <c r="E2386" s="2">
        <v>-8.7841658000000002</v>
      </c>
      <c r="F2386" s="13">
        <f t="shared" si="518"/>
        <v>0.73085372702606721</v>
      </c>
      <c r="G2386" s="13">
        <f t="shared" si="519"/>
        <v>0.73083405542006796</v>
      </c>
      <c r="H2386" s="13">
        <f t="shared" si="520"/>
        <v>-0.15332963570194716</v>
      </c>
      <c r="I2386" s="13">
        <f t="shared" si="521"/>
        <v>-0.15331261525108172</v>
      </c>
      <c r="J2386" s="14">
        <f t="shared" si="522"/>
        <v>-1.9671605999249664E-5</v>
      </c>
      <c r="K2386" s="14">
        <f t="shared" si="523"/>
        <v>1.70204508654348E-5</v>
      </c>
      <c r="L2386" s="14">
        <f t="shared" si="524"/>
        <v>9.6743020644309092E-11</v>
      </c>
      <c r="M2386" s="14">
        <f t="shared" si="525"/>
        <v>0.74461793698611256</v>
      </c>
      <c r="N2386" s="14">
        <f t="shared" si="526"/>
        <v>0.74460480622365921</v>
      </c>
      <c r="O2386" s="14">
        <f t="shared" si="527"/>
        <v>7.2423936913921632E-11</v>
      </c>
      <c r="P2386" s="14">
        <f t="shared" si="528"/>
        <v>1.368981896275985E-10</v>
      </c>
      <c r="Q2386" s="14">
        <f t="shared" si="529"/>
        <v>1.1700349978850996E-5</v>
      </c>
      <c r="R2386" s="14">
        <f t="shared" si="530"/>
        <v>1.1700349979117955E-5</v>
      </c>
      <c r="S2386">
        <f t="shared" si="531"/>
        <v>149.08585943392097</v>
      </c>
    </row>
    <row r="2387" spans="1:19" x14ac:dyDescent="0.35">
      <c r="A2387" s="2" t="s">
        <v>2555</v>
      </c>
      <c r="B2387" s="2">
        <v>41.873776900000003</v>
      </c>
      <c r="C2387" s="2">
        <v>-8.7840521999999996</v>
      </c>
      <c r="D2387" s="2">
        <v>41.874895899999999</v>
      </c>
      <c r="E2387" s="2">
        <v>-8.7850360999999992</v>
      </c>
      <c r="F2387" s="13">
        <f t="shared" si="518"/>
        <v>0.73083527715054442</v>
      </c>
      <c r="G2387" s="13">
        <f t="shared" si="519"/>
        <v>0.73085480738487418</v>
      </c>
      <c r="H2387" s="13">
        <f t="shared" si="520"/>
        <v>-0.15331063255705143</v>
      </c>
      <c r="I2387" s="13">
        <f t="shared" si="521"/>
        <v>-0.15332780485156181</v>
      </c>
      <c r="J2387" s="14">
        <f t="shared" si="522"/>
        <v>1.9530234329767637E-5</v>
      </c>
      <c r="K2387" s="14">
        <f t="shared" si="523"/>
        <v>-1.7172294510370278E-5</v>
      </c>
      <c r="L2387" s="14">
        <f t="shared" si="524"/>
        <v>9.5357513240877553E-11</v>
      </c>
      <c r="M2387" s="14">
        <f t="shared" si="525"/>
        <v>0.74460408507770626</v>
      </c>
      <c r="N2387" s="14">
        <f t="shared" si="526"/>
        <v>0.74461712149155745</v>
      </c>
      <c r="O2387" s="14">
        <f t="shared" si="527"/>
        <v>7.3721924685911661E-11</v>
      </c>
      <c r="P2387" s="14">
        <f t="shared" si="528"/>
        <v>1.3623226212275255E-10</v>
      </c>
      <c r="Q2387" s="14">
        <f t="shared" si="529"/>
        <v>1.1671857698016736E-5</v>
      </c>
      <c r="R2387" s="14">
        <f t="shared" si="530"/>
        <v>1.1671857698281749E-5</v>
      </c>
      <c r="S2387">
        <f t="shared" si="531"/>
        <v>148.72281079150605</v>
      </c>
    </row>
    <row r="2388" spans="1:19" x14ac:dyDescent="0.35">
      <c r="A2388" s="2" t="s">
        <v>2556</v>
      </c>
      <c r="B2388" s="2">
        <v>41.387599100000003</v>
      </c>
      <c r="C2388" s="2">
        <v>-8.6968671000000004</v>
      </c>
      <c r="D2388" s="2">
        <v>41.388037799999999</v>
      </c>
      <c r="E2388" s="2">
        <v>-8.6971848999999999</v>
      </c>
      <c r="F2388" s="13">
        <f t="shared" si="518"/>
        <v>0.72234987379044191</v>
      </c>
      <c r="G2388" s="13">
        <f t="shared" si="519"/>
        <v>0.7223575305498704</v>
      </c>
      <c r="H2388" s="13">
        <f t="shared" si="520"/>
        <v>-0.15178896550337095</v>
      </c>
      <c r="I2388" s="13">
        <f t="shared" si="521"/>
        <v>-0.15179451215973377</v>
      </c>
      <c r="J2388" s="14">
        <f t="shared" si="522"/>
        <v>7.6567594284870921E-6</v>
      </c>
      <c r="K2388" s="14">
        <f t="shared" si="523"/>
        <v>-5.546656362820368E-6</v>
      </c>
      <c r="L2388" s="14">
        <f t="shared" si="524"/>
        <v>1.4656491236359888E-11</v>
      </c>
      <c r="M2388" s="14">
        <f t="shared" si="525"/>
        <v>0.75024912182412706</v>
      </c>
      <c r="N2388" s="14">
        <f t="shared" si="526"/>
        <v>0.75025418410877465</v>
      </c>
      <c r="O2388" s="14">
        <f t="shared" si="527"/>
        <v>7.6913492017841994E-12</v>
      </c>
      <c r="P2388" s="14">
        <f t="shared" si="528"/>
        <v>1.8985778975665293E-11</v>
      </c>
      <c r="Q2388" s="14">
        <f t="shared" si="529"/>
        <v>4.3572673748193708E-6</v>
      </c>
      <c r="R2388" s="14">
        <f t="shared" si="530"/>
        <v>4.3572673748331588E-6</v>
      </c>
      <c r="S2388">
        <f t="shared" si="531"/>
        <v>55.520300890124112</v>
      </c>
    </row>
    <row r="2389" spans="1:19" x14ac:dyDescent="0.35">
      <c r="A2389" s="2" t="s">
        <v>2557</v>
      </c>
      <c r="B2389" s="2">
        <v>41.081026899999998</v>
      </c>
      <c r="C2389" s="2">
        <v>-7.7970148000000004</v>
      </c>
      <c r="D2389" s="2">
        <v>41.080404199999997</v>
      </c>
      <c r="E2389" s="2">
        <v>-7.7969172000000002</v>
      </c>
      <c r="F2389" s="13">
        <f t="shared" si="518"/>
        <v>0.7169991795053593</v>
      </c>
      <c r="G2389" s="13">
        <f t="shared" si="519"/>
        <v>0.7169883113401071</v>
      </c>
      <c r="H2389" s="13">
        <f t="shared" si="520"/>
        <v>-0.13608358008672716</v>
      </c>
      <c r="I2389" s="13">
        <f t="shared" si="521"/>
        <v>-0.13608187664537721</v>
      </c>
      <c r="J2389" s="14">
        <f t="shared" si="522"/>
        <v>-1.0868165252198025E-5</v>
      </c>
      <c r="K2389" s="14">
        <f t="shared" si="523"/>
        <v>1.7034413499483758E-6</v>
      </c>
      <c r="L2389" s="14">
        <f t="shared" si="524"/>
        <v>2.9529253986980484E-11</v>
      </c>
      <c r="M2389" s="14">
        <f t="shared" si="525"/>
        <v>0.75378817794056463</v>
      </c>
      <c r="N2389" s="14">
        <f t="shared" si="526"/>
        <v>0.75378103623468218</v>
      </c>
      <c r="O2389" s="14">
        <f t="shared" si="527"/>
        <v>7.2542810817831077E-13</v>
      </c>
      <c r="P2389" s="14">
        <f t="shared" si="528"/>
        <v>2.9941435878849929E-11</v>
      </c>
      <c r="Q2389" s="14">
        <f t="shared" si="529"/>
        <v>5.471876815028819E-6</v>
      </c>
      <c r="R2389" s="14">
        <f t="shared" si="530"/>
        <v>5.4718768150561248E-6</v>
      </c>
      <c r="S2389">
        <f t="shared" si="531"/>
        <v>69.722654377445139</v>
      </c>
    </row>
    <row r="2390" spans="1:19" x14ac:dyDescent="0.35">
      <c r="A2390" s="2" t="s">
        <v>2558</v>
      </c>
      <c r="B2390" s="2">
        <v>41.080579899999996</v>
      </c>
      <c r="C2390" s="2">
        <v>-7.7984657000000004</v>
      </c>
      <c r="D2390" s="2">
        <v>41.080453800000001</v>
      </c>
      <c r="E2390" s="2">
        <v>-7.7991190000000001</v>
      </c>
      <c r="F2390" s="13">
        <f t="shared" si="518"/>
        <v>0.71699137788360279</v>
      </c>
      <c r="G2390" s="13">
        <f t="shared" si="519"/>
        <v>0.71698917702341614</v>
      </c>
      <c r="H2390" s="13">
        <f t="shared" si="520"/>
        <v>-0.13610890306884435</v>
      </c>
      <c r="I2390" s="13">
        <f t="shared" si="521"/>
        <v>-0.13612030530484764</v>
      </c>
      <c r="J2390" s="14">
        <f t="shared" si="522"/>
        <v>-2.2008601866518873E-6</v>
      </c>
      <c r="K2390" s="14">
        <f t="shared" si="523"/>
        <v>-1.1402236003293931E-5</v>
      </c>
      <c r="L2390" s="14">
        <f t="shared" si="524"/>
        <v>1.2109463902968561E-12</v>
      </c>
      <c r="M2390" s="14">
        <f t="shared" si="525"/>
        <v>0.75378760908464748</v>
      </c>
      <c r="N2390" s="14">
        <f t="shared" si="526"/>
        <v>0.75378616285768563</v>
      </c>
      <c r="O2390" s="14">
        <f t="shared" si="527"/>
        <v>3.2502746468350942E-11</v>
      </c>
      <c r="P2390" s="14">
        <f t="shared" si="528"/>
        <v>1.9678833676475238E-11</v>
      </c>
      <c r="Q2390" s="14">
        <f t="shared" si="529"/>
        <v>4.4360831458027517E-6</v>
      </c>
      <c r="R2390" s="14">
        <f t="shared" si="530"/>
        <v>4.4360831458173012E-6</v>
      </c>
      <c r="S2390">
        <f t="shared" si="531"/>
        <v>56.524571444004053</v>
      </c>
    </row>
    <row r="2391" spans="1:19" x14ac:dyDescent="0.35">
      <c r="A2391" s="2" t="s">
        <v>2559</v>
      </c>
      <c r="B2391" s="2">
        <v>40.6126644</v>
      </c>
      <c r="C2391" s="2">
        <v>-6.8187211999999997</v>
      </c>
      <c r="D2391" s="2">
        <v>40.612443399999997</v>
      </c>
      <c r="E2391" s="2">
        <v>-6.8183794999999998</v>
      </c>
      <c r="F2391" s="13">
        <f t="shared" si="518"/>
        <v>0.7088247117874874</v>
      </c>
      <c r="G2391" s="13">
        <f t="shared" si="519"/>
        <v>0.70882085460984035</v>
      </c>
      <c r="H2391" s="13">
        <f t="shared" si="520"/>
        <v>-0.11900913571553877</v>
      </c>
      <c r="I2391" s="13">
        <f t="shared" si="521"/>
        <v>-0.11900317192548471</v>
      </c>
      <c r="J2391" s="14">
        <f t="shared" si="522"/>
        <v>-3.8571776470597285E-6</v>
      </c>
      <c r="K2391" s="14">
        <f t="shared" si="523"/>
        <v>5.9637900540615574E-6</v>
      </c>
      <c r="L2391" s="14">
        <f t="shared" si="524"/>
        <v>3.719454850239694E-12</v>
      </c>
      <c r="M2391" s="14">
        <f t="shared" si="525"/>
        <v>0.75912995539165706</v>
      </c>
      <c r="N2391" s="14">
        <f t="shared" si="526"/>
        <v>0.75912744459826709</v>
      </c>
      <c r="O2391" s="14">
        <f t="shared" si="527"/>
        <v>8.8916979522045339E-12</v>
      </c>
      <c r="P2391" s="14">
        <f t="shared" si="528"/>
        <v>8.8435303862380873E-12</v>
      </c>
      <c r="Q2391" s="14">
        <f t="shared" si="529"/>
        <v>2.9738073888935858E-6</v>
      </c>
      <c r="R2391" s="14">
        <f t="shared" si="530"/>
        <v>2.9738073888979692E-6</v>
      </c>
      <c r="S2391">
        <f t="shared" si="531"/>
        <v>37.892253749337925</v>
      </c>
    </row>
    <row r="2392" spans="1:19" x14ac:dyDescent="0.35">
      <c r="A2392" s="2" t="s">
        <v>2561</v>
      </c>
      <c r="B2392" s="2">
        <v>40.612585799999998</v>
      </c>
      <c r="C2392" s="2">
        <v>-6.8182121000000002</v>
      </c>
      <c r="D2392" s="2">
        <v>40.612824500000002</v>
      </c>
      <c r="E2392" s="2">
        <v>-6.8185830000000003</v>
      </c>
      <c r="F2392" s="13">
        <f t="shared" si="518"/>
        <v>0.70882333995869529</v>
      </c>
      <c r="G2392" s="13">
        <f t="shared" si="519"/>
        <v>0.70882750605961986</v>
      </c>
      <c r="H2392" s="13">
        <f t="shared" si="520"/>
        <v>-0.11900025024431687</v>
      </c>
      <c r="I2392" s="13">
        <f t="shared" si="521"/>
        <v>-0.11900672367051252</v>
      </c>
      <c r="J2392" s="14">
        <f t="shared" si="522"/>
        <v>4.1661009245741454E-6</v>
      </c>
      <c r="K2392" s="14">
        <f t="shared" si="523"/>
        <v>-6.4734261956411743E-6</v>
      </c>
      <c r="L2392" s="14">
        <f t="shared" si="524"/>
        <v>4.339099228428111E-12</v>
      </c>
      <c r="M2392" s="14">
        <f t="shared" si="525"/>
        <v>0.75912562568613684</v>
      </c>
      <c r="N2392" s="14">
        <f t="shared" si="526"/>
        <v>0.75912833757856779</v>
      </c>
      <c r="O2392" s="14">
        <f t="shared" si="527"/>
        <v>1.0476311677566758E-11</v>
      </c>
      <c r="P2392" s="14">
        <f t="shared" si="528"/>
        <v>1.0376322898978358E-11</v>
      </c>
      <c r="Q2392" s="14">
        <f t="shared" si="529"/>
        <v>3.2212300288831219E-6</v>
      </c>
      <c r="R2392" s="14">
        <f t="shared" si="530"/>
        <v>3.2212300288886928E-6</v>
      </c>
      <c r="S2392">
        <f t="shared" si="531"/>
        <v>41.044913028099721</v>
      </c>
    </row>
    <row r="2393" spans="1:19" x14ac:dyDescent="0.35">
      <c r="A2393" s="2" t="s">
        <v>2562</v>
      </c>
      <c r="B2393" s="2">
        <v>41.779902399999997</v>
      </c>
      <c r="C2393" s="2">
        <v>-8.6479540000000004</v>
      </c>
      <c r="D2393" s="2">
        <v>41.779673699999996</v>
      </c>
      <c r="E2393" s="2">
        <v>-8.6484345000000005</v>
      </c>
      <c r="F2393" s="13">
        <f t="shared" si="518"/>
        <v>0.72919685804188095</v>
      </c>
      <c r="G2393" s="13">
        <f t="shared" si="519"/>
        <v>0.7291928664738816</v>
      </c>
      <c r="H2393" s="13">
        <f t="shared" si="520"/>
        <v>-0.15093527086101372</v>
      </c>
      <c r="I2393" s="13">
        <f t="shared" si="521"/>
        <v>-0.15094365716806954</v>
      </c>
      <c r="J2393" s="14">
        <f t="shared" si="522"/>
        <v>-3.9915679993507425E-6</v>
      </c>
      <c r="K2393" s="14">
        <f t="shared" si="523"/>
        <v>-8.3863070558243269E-6</v>
      </c>
      <c r="L2393" s="14">
        <f t="shared" si="524"/>
        <v>3.9831537733549343E-12</v>
      </c>
      <c r="M2393" s="14">
        <f t="shared" si="525"/>
        <v>0.74571241239905772</v>
      </c>
      <c r="N2393" s="14">
        <f t="shared" si="526"/>
        <v>0.74570975293923869</v>
      </c>
      <c r="O2393" s="14">
        <f t="shared" si="527"/>
        <v>1.7582536508539172E-11</v>
      </c>
      <c r="P2393" s="14">
        <f t="shared" si="528"/>
        <v>1.3760538918500704E-11</v>
      </c>
      <c r="Q2393" s="14">
        <f t="shared" si="529"/>
        <v>3.7095200388326121E-6</v>
      </c>
      <c r="R2393" s="14">
        <f t="shared" si="530"/>
        <v>3.7095200388411192E-6</v>
      </c>
      <c r="S2393">
        <f t="shared" si="531"/>
        <v>47.266704334913541</v>
      </c>
    </row>
    <row r="2394" spans="1:19" x14ac:dyDescent="0.35">
      <c r="A2394" s="2" t="s">
        <v>2563</v>
      </c>
      <c r="B2394" s="2">
        <v>40.616853499999998</v>
      </c>
      <c r="C2394" s="2">
        <v>-7.6071996000000004</v>
      </c>
      <c r="D2394" s="2">
        <v>40.619141800000001</v>
      </c>
      <c r="E2394" s="2">
        <v>-7.6053180999999999</v>
      </c>
      <c r="F2394" s="13">
        <f t="shared" si="518"/>
        <v>0.70889782537518264</v>
      </c>
      <c r="G2394" s="13">
        <f t="shared" si="519"/>
        <v>0.70893776374445605</v>
      </c>
      <c r="H2394" s="13">
        <f t="shared" si="520"/>
        <v>-0.13277067987639563</v>
      </c>
      <c r="I2394" s="13">
        <f t="shared" si="521"/>
        <v>-0.13273784150651935</v>
      </c>
      <c r="J2394" s="14">
        <f t="shared" si="522"/>
        <v>3.9938369273406771E-5</v>
      </c>
      <c r="K2394" s="14">
        <f t="shared" si="523"/>
        <v>3.2838369876275753E-5</v>
      </c>
      <c r="L2394" s="14">
        <f t="shared" si="524"/>
        <v>3.9876833500174518E-10</v>
      </c>
      <c r="M2394" s="14">
        <f t="shared" si="525"/>
        <v>0.75905384947726151</v>
      </c>
      <c r="N2394" s="14">
        <f t="shared" si="526"/>
        <v>0.75907984986232013</v>
      </c>
      <c r="O2394" s="14">
        <f t="shared" si="527"/>
        <v>2.6958963400854744E-10</v>
      </c>
      <c r="P2394" s="14">
        <f t="shared" si="528"/>
        <v>5.5410115947284749E-10</v>
      </c>
      <c r="Q2394" s="14">
        <f t="shared" si="529"/>
        <v>2.3539353420874742E-5</v>
      </c>
      <c r="R2394" s="14">
        <f t="shared" si="530"/>
        <v>2.3539353423048605E-5</v>
      </c>
      <c r="S2394">
        <f t="shared" si="531"/>
        <v>299.9384413164853</v>
      </c>
    </row>
    <row r="2395" spans="1:19" x14ac:dyDescent="0.35">
      <c r="A2395" s="2" t="s">
        <v>2564</v>
      </c>
      <c r="B2395" s="2">
        <v>38.676586899999997</v>
      </c>
      <c r="C2395" s="2">
        <v>-8.9468707999999992</v>
      </c>
      <c r="D2395" s="2">
        <v>38.677178300000001</v>
      </c>
      <c r="E2395" s="2">
        <v>-8.9464044999999999</v>
      </c>
      <c r="F2395" s="13">
        <f t="shared" si="518"/>
        <v>0.6750337848387068</v>
      </c>
      <c r="G2395" s="13">
        <f t="shared" si="519"/>
        <v>0.6750441067159032</v>
      </c>
      <c r="H2395" s="13">
        <f t="shared" si="520"/>
        <v>-0.15615235321053908</v>
      </c>
      <c r="I2395" s="13">
        <f t="shared" si="521"/>
        <v>-0.15614421474023704</v>
      </c>
      <c r="J2395" s="14">
        <f t="shared" si="522"/>
        <v>1.0321877196406426E-5</v>
      </c>
      <c r="K2395" s="14">
        <f t="shared" si="523"/>
        <v>8.138470302038181E-6</v>
      </c>
      <c r="L2395" s="14">
        <f t="shared" si="524"/>
        <v>2.6635287214187267E-11</v>
      </c>
      <c r="M2395" s="14">
        <f t="shared" si="525"/>
        <v>0.78067938820464367</v>
      </c>
      <c r="N2395" s="14">
        <f t="shared" si="526"/>
        <v>0.78068583863184149</v>
      </c>
      <c r="O2395" s="14">
        <f t="shared" si="527"/>
        <v>1.6558674714197967E-11</v>
      </c>
      <c r="P2395" s="14">
        <f t="shared" si="528"/>
        <v>3.6727225576566232E-11</v>
      </c>
      <c r="Q2395" s="14">
        <f t="shared" si="529"/>
        <v>6.0602991325978486E-6</v>
      </c>
      <c r="R2395" s="14">
        <f t="shared" si="530"/>
        <v>6.0602991326349444E-6</v>
      </c>
      <c r="S2395">
        <f t="shared" si="531"/>
        <v>77.220331548034466</v>
      </c>
    </row>
    <row r="2396" spans="1:19" x14ac:dyDescent="0.35">
      <c r="A2396" s="2" t="s">
        <v>2565</v>
      </c>
      <c r="B2396" s="2">
        <v>38.677265599999998</v>
      </c>
      <c r="C2396" s="2">
        <v>-8.9465462999999996</v>
      </c>
      <c r="D2396" s="2">
        <v>38.676688300000002</v>
      </c>
      <c r="E2396" s="2">
        <v>-8.9469867999999995</v>
      </c>
      <c r="F2396" s="13">
        <f t="shared" si="518"/>
        <v>0.67504563038834009</v>
      </c>
      <c r="G2396" s="13">
        <f t="shared" si="519"/>
        <v>0.67503555460256837</v>
      </c>
      <c r="H2396" s="13">
        <f t="shared" si="520"/>
        <v>-0.15614668961711636</v>
      </c>
      <c r="I2396" s="13">
        <f t="shared" si="521"/>
        <v>-0.1561543777924714</v>
      </c>
      <c r="J2396" s="14">
        <f t="shared" si="522"/>
        <v>-1.0075785771723744E-5</v>
      </c>
      <c r="K2396" s="14">
        <f t="shared" si="523"/>
        <v>-7.6881753550417375E-6</v>
      </c>
      <c r="L2396" s="14">
        <f t="shared" si="524"/>
        <v>2.538036472920294E-11</v>
      </c>
      <c r="M2396" s="14">
        <f t="shared" si="525"/>
        <v>0.78068473266325178</v>
      </c>
      <c r="N2396" s="14">
        <f t="shared" si="526"/>
        <v>0.78067843601245424</v>
      </c>
      <c r="O2396" s="14">
        <f t="shared" si="527"/>
        <v>1.4777010072395001E-11</v>
      </c>
      <c r="P2396" s="14">
        <f t="shared" si="528"/>
        <v>3.4386416496524154E-11</v>
      </c>
      <c r="Q2396" s="14">
        <f t="shared" si="529"/>
        <v>5.8639932210503239E-6</v>
      </c>
      <c r="R2396" s="14">
        <f t="shared" si="530"/>
        <v>5.8639932210839308E-6</v>
      </c>
      <c r="S2396">
        <f t="shared" si="531"/>
        <v>74.71900162305144</v>
      </c>
    </row>
    <row r="2397" spans="1:19" x14ac:dyDescent="0.35">
      <c r="A2397" s="2" t="s">
        <v>2566</v>
      </c>
      <c r="B2397" s="2">
        <v>40.236325100000002</v>
      </c>
      <c r="C2397" s="2">
        <v>-7.4831415000000003</v>
      </c>
      <c r="D2397" s="2">
        <v>40.235843099999997</v>
      </c>
      <c r="E2397" s="2">
        <v>-7.4833366000000003</v>
      </c>
      <c r="F2397" s="13">
        <f t="shared" si="518"/>
        <v>0.70225635189783675</v>
      </c>
      <c r="G2397" s="13">
        <f t="shared" si="519"/>
        <v>0.70224793941084196</v>
      </c>
      <c r="H2397" s="13">
        <f t="shared" si="520"/>
        <v>-0.13060545756762726</v>
      </c>
      <c r="I2397" s="13">
        <f t="shared" si="521"/>
        <v>-0.13060886270499789</v>
      </c>
      <c r="J2397" s="14">
        <f t="shared" si="522"/>
        <v>-8.4124869947910241E-6</v>
      </c>
      <c r="K2397" s="14">
        <f t="shared" si="523"/>
        <v>-3.405137370626754E-6</v>
      </c>
      <c r="L2397" s="14">
        <f t="shared" si="524"/>
        <v>1.7692484359277687E-11</v>
      </c>
      <c r="M2397" s="14">
        <f t="shared" si="525"/>
        <v>0.76339209371429584</v>
      </c>
      <c r="N2397" s="14">
        <f t="shared" si="526"/>
        <v>0.76338665976432485</v>
      </c>
      <c r="O2397" s="14">
        <f t="shared" si="527"/>
        <v>2.8987401282069206E-12</v>
      </c>
      <c r="P2397" s="14">
        <f t="shared" si="528"/>
        <v>1.9381763839664983E-11</v>
      </c>
      <c r="Q2397" s="14">
        <f t="shared" si="529"/>
        <v>4.4024724689275437E-6</v>
      </c>
      <c r="R2397" s="14">
        <f t="shared" si="530"/>
        <v>4.4024724689417654E-6</v>
      </c>
      <c r="S2397">
        <f t="shared" si="531"/>
        <v>56.096304199255975</v>
      </c>
    </row>
    <row r="2398" spans="1:19" x14ac:dyDescent="0.35">
      <c r="A2398" s="2" t="s">
        <v>2567</v>
      </c>
      <c r="B2398" s="2">
        <v>40.235804199999997</v>
      </c>
      <c r="C2398" s="2">
        <v>-7.4831417</v>
      </c>
      <c r="D2398" s="2">
        <v>40.236315400000002</v>
      </c>
      <c r="E2398" s="2">
        <v>-7.4829289000000001</v>
      </c>
      <c r="F2398" s="13">
        <f t="shared" si="518"/>
        <v>0.70224726047776298</v>
      </c>
      <c r="G2398" s="13">
        <f t="shared" si="519"/>
        <v>0.70225618260089928</v>
      </c>
      <c r="H2398" s="13">
        <f t="shared" si="520"/>
        <v>-0.13060546105828574</v>
      </c>
      <c r="I2398" s="13">
        <f t="shared" si="521"/>
        <v>-0.13060174699763752</v>
      </c>
      <c r="J2398" s="14">
        <f t="shared" si="522"/>
        <v>8.9221231363012521E-6</v>
      </c>
      <c r="K2398" s="14">
        <f t="shared" si="523"/>
        <v>3.7140606482244376E-6</v>
      </c>
      <c r="L2398" s="14">
        <f t="shared" si="524"/>
        <v>1.9901070314698503E-11</v>
      </c>
      <c r="M2398" s="14">
        <f t="shared" si="525"/>
        <v>0.76338676912028225</v>
      </c>
      <c r="N2398" s="14">
        <f t="shared" si="526"/>
        <v>0.76339253226101422</v>
      </c>
      <c r="O2398" s="14">
        <f t="shared" si="527"/>
        <v>3.4485616246683686E-12</v>
      </c>
      <c r="P2398" s="14">
        <f t="shared" si="528"/>
        <v>2.1910767049451554E-11</v>
      </c>
      <c r="Q2398" s="14">
        <f t="shared" si="529"/>
        <v>4.6808938301836708E-6</v>
      </c>
      <c r="R2398" s="14">
        <f t="shared" si="530"/>
        <v>4.6808938302007648E-6</v>
      </c>
      <c r="S2398">
        <f t="shared" si="531"/>
        <v>59.643949184418148</v>
      </c>
    </row>
    <row r="2399" spans="1:19" x14ac:dyDescent="0.35">
      <c r="A2399" s="2" t="s">
        <v>2568</v>
      </c>
      <c r="B2399" s="2">
        <v>40.239909699999998</v>
      </c>
      <c r="C2399" s="2">
        <v>-7.4808620000000001</v>
      </c>
      <c r="D2399" s="2">
        <v>40.237042099999996</v>
      </c>
      <c r="E2399" s="2">
        <v>-7.4828511999999998</v>
      </c>
      <c r="F2399" s="13">
        <f t="shared" si="518"/>
        <v>0.7023189149702036</v>
      </c>
      <c r="G2399" s="13">
        <f t="shared" si="519"/>
        <v>0.7022688659085734</v>
      </c>
      <c r="H2399" s="13">
        <f t="shared" si="520"/>
        <v>-0.13056567278732803</v>
      </c>
      <c r="I2399" s="13">
        <f t="shared" si="521"/>
        <v>-0.13060039087680872</v>
      </c>
      <c r="J2399" s="14">
        <f t="shared" si="522"/>
        <v>-5.00490616301974E-5</v>
      </c>
      <c r="K2399" s="14">
        <f t="shared" si="523"/>
        <v>-3.4718089480689773E-5</v>
      </c>
      <c r="L2399" s="14">
        <f t="shared" si="524"/>
        <v>6.2622714238510426E-10</v>
      </c>
      <c r="M2399" s="14">
        <f t="shared" si="525"/>
        <v>0.76337857638194373</v>
      </c>
      <c r="N2399" s="14">
        <f t="shared" si="526"/>
        <v>0.76334624616683533</v>
      </c>
      <c r="O2399" s="14">
        <f t="shared" si="527"/>
        <v>3.0133643426702767E-10</v>
      </c>
      <c r="P2399" s="14">
        <f t="shared" si="528"/>
        <v>8.018225634677668E-10</v>
      </c>
      <c r="Q2399" s="14">
        <f t="shared" si="529"/>
        <v>2.8316471592833857E-5</v>
      </c>
      <c r="R2399" s="14">
        <f t="shared" si="530"/>
        <v>2.8316471596617987E-5</v>
      </c>
      <c r="S2399">
        <f t="shared" si="531"/>
        <v>360.8084810841064</v>
      </c>
    </row>
    <row r="2400" spans="1:19" x14ac:dyDescent="0.35">
      <c r="A2400" s="2" t="s">
        <v>2569</v>
      </c>
      <c r="B2400" s="2">
        <v>40.236993099999999</v>
      </c>
      <c r="C2400" s="2">
        <v>-7.4826468000000004</v>
      </c>
      <c r="D2400" s="2">
        <v>40.2398314</v>
      </c>
      <c r="E2400" s="2">
        <v>-7.4807174999999999</v>
      </c>
      <c r="F2400" s="13">
        <f t="shared" si="518"/>
        <v>0.70226801069723999</v>
      </c>
      <c r="G2400" s="13">
        <f t="shared" si="519"/>
        <v>0.70231754837739935</v>
      </c>
      <c r="H2400" s="13">
        <f t="shared" si="520"/>
        <v>-0.13059682342381765</v>
      </c>
      <c r="I2400" s="13">
        <f t="shared" si="521"/>
        <v>-0.13056315078655892</v>
      </c>
      <c r="J2400" s="14">
        <f t="shared" si="522"/>
        <v>4.9537680159361663E-5</v>
      </c>
      <c r="K2400" s="14">
        <f t="shared" si="523"/>
        <v>3.3672637258730376E-5</v>
      </c>
      <c r="L2400" s="14">
        <f t="shared" si="524"/>
        <v>6.1349543876734471E-10</v>
      </c>
      <c r="M2400" s="14">
        <f t="shared" si="525"/>
        <v>0.76334712897080348</v>
      </c>
      <c r="N2400" s="14">
        <f t="shared" si="526"/>
        <v>0.76337912880658165</v>
      </c>
      <c r="O2400" s="14">
        <f t="shared" si="527"/>
        <v>2.8346162496272582E-10</v>
      </c>
      <c r="P2400" s="14">
        <f t="shared" si="528"/>
        <v>7.7867512273370435E-10</v>
      </c>
      <c r="Q2400" s="14">
        <f t="shared" si="529"/>
        <v>2.7904750898972459E-5</v>
      </c>
      <c r="R2400" s="14">
        <f t="shared" si="530"/>
        <v>2.7904750902593918E-5</v>
      </c>
      <c r="S2400">
        <f t="shared" si="531"/>
        <v>355.5623360008517</v>
      </c>
    </row>
    <row r="2401" spans="1:19" x14ac:dyDescent="0.35">
      <c r="A2401" s="2" t="s">
        <v>2570</v>
      </c>
      <c r="B2401" s="2">
        <v>40.230938799999997</v>
      </c>
      <c r="C2401" s="2">
        <v>-7.4890711999999997</v>
      </c>
      <c r="D2401" s="2">
        <v>40.231043999999997</v>
      </c>
      <c r="E2401" s="2">
        <v>-7.4892643999999997</v>
      </c>
      <c r="F2401" s="13">
        <f t="shared" si="518"/>
        <v>0.70216234322833648</v>
      </c>
      <c r="G2401" s="13">
        <f t="shared" si="519"/>
        <v>0.70216417931470954</v>
      </c>
      <c r="H2401" s="13">
        <f t="shared" si="520"/>
        <v>-0.13070895035628274</v>
      </c>
      <c r="I2401" s="13">
        <f t="shared" si="521"/>
        <v>-0.1307123223323976</v>
      </c>
      <c r="J2401" s="14">
        <f t="shared" si="522"/>
        <v>1.8360863730526589E-6</v>
      </c>
      <c r="K2401" s="14">
        <f t="shared" si="523"/>
        <v>-3.3719761148576222E-6</v>
      </c>
      <c r="L2401" s="14">
        <f t="shared" si="524"/>
        <v>8.4280329232718017E-13</v>
      </c>
      <c r="M2401" s="14">
        <f t="shared" si="525"/>
        <v>0.76344619464561958</v>
      </c>
      <c r="N2401" s="14">
        <f t="shared" si="526"/>
        <v>0.76344738052006955</v>
      </c>
      <c r="O2401" s="14">
        <f t="shared" si="527"/>
        <v>2.8425557297898825E-12</v>
      </c>
      <c r="P2401" s="14">
        <f t="shared" si="528"/>
        <v>2.4995897347998835E-12</v>
      </c>
      <c r="Q2401" s="14">
        <f t="shared" si="529"/>
        <v>1.5810090875133778E-6</v>
      </c>
      <c r="R2401" s="14">
        <f t="shared" si="530"/>
        <v>1.5810090875140361E-6</v>
      </c>
      <c r="S2401">
        <f t="shared" si="531"/>
        <v>20.14521779310385</v>
      </c>
    </row>
    <row r="2402" spans="1:19" x14ac:dyDescent="0.35">
      <c r="A2402" s="2" t="s">
        <v>2571</v>
      </c>
      <c r="B2402" s="2">
        <v>40.2309622</v>
      </c>
      <c r="C2402" s="2">
        <v>-7.4893036000000004</v>
      </c>
      <c r="D2402" s="2">
        <v>40.230850699999998</v>
      </c>
      <c r="E2402" s="2">
        <v>-7.4891030000000001</v>
      </c>
      <c r="F2402" s="13">
        <f t="shared" si="518"/>
        <v>0.70216275163538144</v>
      </c>
      <c r="G2402" s="13">
        <f t="shared" si="519"/>
        <v>0.70216080559326544</v>
      </c>
      <c r="H2402" s="13">
        <f t="shared" si="520"/>
        <v>-0.13071300650146439</v>
      </c>
      <c r="I2402" s="13">
        <f t="shared" si="521"/>
        <v>-0.13070950537098489</v>
      </c>
      <c r="J2402" s="14">
        <f t="shared" si="522"/>
        <v>-1.9460421160077956E-6</v>
      </c>
      <c r="K2402" s="14">
        <f t="shared" si="523"/>
        <v>3.5011304795051768E-6</v>
      </c>
      <c r="L2402" s="14">
        <f t="shared" si="524"/>
        <v>9.4676997931872593E-13</v>
      </c>
      <c r="M2402" s="14">
        <f t="shared" si="525"/>
        <v>0.76344837363157825</v>
      </c>
      <c r="N2402" s="14">
        <f t="shared" si="526"/>
        <v>0.76344711674213495</v>
      </c>
      <c r="O2402" s="14">
        <f t="shared" si="527"/>
        <v>3.0644786586269072E-12</v>
      </c>
      <c r="P2402" s="14">
        <f t="shared" si="528"/>
        <v>2.7329089029845958E-12</v>
      </c>
      <c r="Q2402" s="14">
        <f t="shared" si="529"/>
        <v>1.653151203908643E-6</v>
      </c>
      <c r="R2402" s="14">
        <f t="shared" si="530"/>
        <v>1.653151203909396E-6</v>
      </c>
      <c r="S2402">
        <f t="shared" si="531"/>
        <v>21.064452640213524</v>
      </c>
    </row>
    <row r="2403" spans="1:19" x14ac:dyDescent="0.35">
      <c r="A2403" s="2" t="s">
        <v>2572</v>
      </c>
      <c r="B2403" s="2">
        <v>40.201203399999997</v>
      </c>
      <c r="C2403" s="2">
        <v>-7.4883495</v>
      </c>
      <c r="D2403" s="2">
        <v>40.2009361</v>
      </c>
      <c r="E2403" s="2">
        <v>-7.4884690000000003</v>
      </c>
      <c r="F2403" s="13">
        <f t="shared" si="518"/>
        <v>0.70164336259393889</v>
      </c>
      <c r="G2403" s="13">
        <f t="shared" si="519"/>
        <v>0.70163869732884843</v>
      </c>
      <c r="H2403" s="13">
        <f t="shared" si="520"/>
        <v>-0.13069635431507112</v>
      </c>
      <c r="I2403" s="13">
        <f t="shared" si="521"/>
        <v>-0.13069843998352726</v>
      </c>
      <c r="J2403" s="14">
        <f t="shared" si="522"/>
        <v>-4.6652650904643878E-6</v>
      </c>
      <c r="K2403" s="14">
        <f t="shared" si="523"/>
        <v>-2.0856684561365579E-6</v>
      </c>
      <c r="L2403" s="14">
        <f t="shared" si="524"/>
        <v>5.4411745910665542E-12</v>
      </c>
      <c r="M2403" s="14">
        <f t="shared" si="525"/>
        <v>0.76378548302749016</v>
      </c>
      <c r="N2403" s="14">
        <f t="shared" si="526"/>
        <v>0.76378247172974345</v>
      </c>
      <c r="O2403" s="14">
        <f t="shared" si="527"/>
        <v>1.0875032272303689E-12</v>
      </c>
      <c r="P2403" s="14">
        <f t="shared" si="528"/>
        <v>6.0755869596795199E-12</v>
      </c>
      <c r="Q2403" s="14">
        <f t="shared" si="529"/>
        <v>2.4648705766590504E-6</v>
      </c>
      <c r="R2403" s="14">
        <f t="shared" si="530"/>
        <v>2.4648705766615462E-6</v>
      </c>
      <c r="S2403">
        <f t="shared" si="531"/>
        <v>31.407380887821422</v>
      </c>
    </row>
    <row r="2404" spans="1:19" x14ac:dyDescent="0.35">
      <c r="A2404" s="2" t="s">
        <v>2573</v>
      </c>
      <c r="B2404" s="2">
        <v>40.200902399999997</v>
      </c>
      <c r="C2404" s="2">
        <v>-7.4883122999999996</v>
      </c>
      <c r="D2404" s="2">
        <v>40.201186300000003</v>
      </c>
      <c r="E2404" s="2">
        <v>-7.4881906999999996</v>
      </c>
      <c r="F2404" s="13">
        <f t="shared" si="518"/>
        <v>0.70163810915289038</v>
      </c>
      <c r="G2404" s="13">
        <f t="shared" si="519"/>
        <v>0.701643064142637</v>
      </c>
      <c r="H2404" s="13">
        <f t="shared" si="520"/>
        <v>-0.13069570505258937</v>
      </c>
      <c r="I2404" s="13">
        <f t="shared" si="521"/>
        <v>-0.13069358273221895</v>
      </c>
      <c r="J2404" s="14">
        <f t="shared" si="522"/>
        <v>4.9549897466194537E-6</v>
      </c>
      <c r="K2404" s="14">
        <f t="shared" si="523"/>
        <v>2.1223203704179294E-6</v>
      </c>
      <c r="L2404" s="14">
        <f t="shared" si="524"/>
        <v>6.1379808472634217E-12</v>
      </c>
      <c r="M2404" s="14">
        <f t="shared" si="525"/>
        <v>0.76378266437218445</v>
      </c>
      <c r="N2404" s="14">
        <f t="shared" si="526"/>
        <v>0.76378586267739168</v>
      </c>
      <c r="O2404" s="14">
        <f t="shared" si="527"/>
        <v>1.1260609386723018E-12</v>
      </c>
      <c r="P2404" s="14">
        <f t="shared" si="528"/>
        <v>6.794886964594821E-12</v>
      </c>
      <c r="Q2404" s="14">
        <f t="shared" si="529"/>
        <v>2.6067003979350638E-6</v>
      </c>
      <c r="R2404" s="14">
        <f t="shared" si="530"/>
        <v>2.6067003979380157E-6</v>
      </c>
      <c r="S2404">
        <f t="shared" si="531"/>
        <v>33.214576470526197</v>
      </c>
    </row>
    <row r="2405" spans="1:19" x14ac:dyDescent="0.35">
      <c r="A2405" s="2" t="s">
        <v>2574</v>
      </c>
      <c r="B2405" s="2">
        <v>41.375533400000002</v>
      </c>
      <c r="C2405" s="2">
        <v>-8.7260430000000007</v>
      </c>
      <c r="D2405" s="2">
        <v>41.375379199999998</v>
      </c>
      <c r="E2405" s="2">
        <v>-8.7267025999999994</v>
      </c>
      <c r="F2405" s="13">
        <f t="shared" si="518"/>
        <v>0.72213928759888402</v>
      </c>
      <c r="G2405" s="13">
        <f t="shared" si="519"/>
        <v>0.72213659630117732</v>
      </c>
      <c r="H2405" s="13">
        <f t="shared" si="520"/>
        <v>-0.15229818102060358</v>
      </c>
      <c r="I2405" s="13">
        <f t="shared" si="521"/>
        <v>-0.15230969321234969</v>
      </c>
      <c r="J2405" s="14">
        <f t="shared" si="522"/>
        <v>-2.6912977066917421E-6</v>
      </c>
      <c r="K2405" s="14">
        <f t="shared" si="523"/>
        <v>-1.151219174611029E-5</v>
      </c>
      <c r="L2405" s="14">
        <f t="shared" si="524"/>
        <v>1.8107708365099644E-12</v>
      </c>
      <c r="M2405" s="14">
        <f t="shared" si="525"/>
        <v>0.75039517534923805</v>
      </c>
      <c r="N2405" s="14">
        <f t="shared" si="526"/>
        <v>0.75039339642707292</v>
      </c>
      <c r="O2405" s="14">
        <f t="shared" si="527"/>
        <v>3.3132639699436543E-11</v>
      </c>
      <c r="P2405" s="14">
        <f t="shared" si="528"/>
        <v>2.0467481416668334E-11</v>
      </c>
      <c r="Q2405" s="14">
        <f t="shared" si="529"/>
        <v>4.5241000670485104E-6</v>
      </c>
      <c r="R2405" s="14">
        <f t="shared" si="530"/>
        <v>4.5241000670639433E-6</v>
      </c>
      <c r="S2405">
        <f t="shared" si="531"/>
        <v>57.646083054528766</v>
      </c>
    </row>
    <row r="2406" spans="1:19" x14ac:dyDescent="0.35">
      <c r="A2406" s="2" t="s">
        <v>2575</v>
      </c>
      <c r="B2406" s="2">
        <v>41.388007600000002</v>
      </c>
      <c r="C2406" s="2">
        <v>-8.6972527999999993</v>
      </c>
      <c r="D2406" s="2">
        <v>41.387571199999996</v>
      </c>
      <c r="E2406" s="2">
        <v>-8.6969331000000007</v>
      </c>
      <c r="F2406" s="13">
        <f t="shared" si="518"/>
        <v>0.7223570034604363</v>
      </c>
      <c r="G2406" s="13">
        <f t="shared" si="519"/>
        <v>0.72234938684358052</v>
      </c>
      <c r="H2406" s="13">
        <f t="shared" si="520"/>
        <v>-0.15179569723829586</v>
      </c>
      <c r="I2406" s="13">
        <f t="shared" si="521"/>
        <v>-0.15179011742067727</v>
      </c>
      <c r="J2406" s="14">
        <f t="shared" si="522"/>
        <v>-7.6166168557767477E-6</v>
      </c>
      <c r="K2406" s="14">
        <f t="shared" si="523"/>
        <v>5.5798176185894999E-6</v>
      </c>
      <c r="L2406" s="14">
        <f t="shared" si="524"/>
        <v>1.4503213081855503E-11</v>
      </c>
      <c r="M2406" s="14">
        <f t="shared" si="525"/>
        <v>0.75025450605335886</v>
      </c>
      <c r="N2406" s="14">
        <f t="shared" si="526"/>
        <v>0.75024947031196565</v>
      </c>
      <c r="O2406" s="14">
        <f t="shared" si="527"/>
        <v>7.7835911641602543E-12</v>
      </c>
      <c r="P2406" s="14">
        <f t="shared" si="528"/>
        <v>1.8884425665377182E-11</v>
      </c>
      <c r="Q2406" s="14">
        <f t="shared" si="529"/>
        <v>4.3456214360407861E-6</v>
      </c>
      <c r="R2406" s="14">
        <f t="shared" si="530"/>
        <v>4.3456214360544632E-6</v>
      </c>
      <c r="S2406">
        <f t="shared" si="531"/>
        <v>55.371908338205969</v>
      </c>
    </row>
    <row r="2407" spans="1:19" x14ac:dyDescent="0.35">
      <c r="A2407" s="2" t="s">
        <v>2576</v>
      </c>
      <c r="B2407" s="2">
        <v>41.39255</v>
      </c>
      <c r="C2407" s="2">
        <v>-8.6780690000000007</v>
      </c>
      <c r="D2407" s="2">
        <v>41.393585700000003</v>
      </c>
      <c r="E2407" s="2">
        <v>-8.6822204999999997</v>
      </c>
      <c r="F2407" s="13">
        <f t="shared" si="518"/>
        <v>0.72243628329637888</v>
      </c>
      <c r="G2407" s="13">
        <f t="shared" si="519"/>
        <v>0.72245435967144178</v>
      </c>
      <c r="H2407" s="13">
        <f t="shared" si="520"/>
        <v>-0.1514608767652518</v>
      </c>
      <c r="I2407" s="13">
        <f t="shared" si="521"/>
        <v>-0.15153333410914832</v>
      </c>
      <c r="J2407" s="14">
        <f t="shared" si="522"/>
        <v>1.8076375062903161E-5</v>
      </c>
      <c r="K2407" s="14">
        <f t="shared" si="523"/>
        <v>-7.2457343896520365E-5</v>
      </c>
      <c r="L2407" s="14">
        <f t="shared" si="524"/>
        <v>8.1688833851462444E-11</v>
      </c>
      <c r="M2407" s="14">
        <f t="shared" si="525"/>
        <v>0.7501850992257133</v>
      </c>
      <c r="N2407" s="14">
        <f t="shared" si="526"/>
        <v>0.75019705170641404</v>
      </c>
      <c r="O2407" s="14">
        <f t="shared" si="527"/>
        <v>1.3125166705604208E-9</v>
      </c>
      <c r="P2407" s="14">
        <f t="shared" si="528"/>
        <v>8.2035569351640298E-10</v>
      </c>
      <c r="Q2407" s="14">
        <f t="shared" si="529"/>
        <v>2.864185213138988E-5</v>
      </c>
      <c r="R2407" s="14">
        <f t="shared" si="530"/>
        <v>2.8641852135305968E-5</v>
      </c>
      <c r="S2407">
        <f t="shared" si="531"/>
        <v>364.95447990806866</v>
      </c>
    </row>
    <row r="2408" spans="1:19" x14ac:dyDescent="0.35">
      <c r="A2408" s="2" t="s">
        <v>2577</v>
      </c>
      <c r="B2408" s="2">
        <v>41.379897399999997</v>
      </c>
      <c r="C2408" s="2">
        <v>-8.5515992000000001</v>
      </c>
      <c r="D2408" s="2">
        <v>41.3784791</v>
      </c>
      <c r="E2408" s="2">
        <v>-8.5549528000000006</v>
      </c>
      <c r="F2408" s="13">
        <f t="shared" si="518"/>
        <v>0.72221545376744101</v>
      </c>
      <c r="G2408" s="13">
        <f t="shared" si="519"/>
        <v>0.72219069976266004</v>
      </c>
      <c r="H2408" s="13">
        <f t="shared" si="520"/>
        <v>-0.14925356235091308</v>
      </c>
      <c r="I2408" s="13">
        <f t="shared" si="521"/>
        <v>-0.14931209371270796</v>
      </c>
      <c r="J2408" s="14">
        <f t="shared" si="522"/>
        <v>-2.4754004780969119E-5</v>
      </c>
      <c r="K2408" s="14">
        <f t="shared" si="523"/>
        <v>-5.8531361794872394E-5</v>
      </c>
      <c r="L2408" s="14">
        <f t="shared" si="524"/>
        <v>1.531901881662381E-10</v>
      </c>
      <c r="M2408" s="14">
        <f t="shared" si="525"/>
        <v>0.75035941243259652</v>
      </c>
      <c r="N2408" s="14">
        <f t="shared" si="526"/>
        <v>0.75034304906121341</v>
      </c>
      <c r="O2408" s="14">
        <f t="shared" si="527"/>
        <v>8.5648007814604244E-10</v>
      </c>
      <c r="P2408" s="14">
        <f t="shared" si="528"/>
        <v>6.3541157093037289E-10</v>
      </c>
      <c r="Q2408" s="14">
        <f t="shared" si="529"/>
        <v>2.5207371360980362E-5</v>
      </c>
      <c r="R2408" s="14">
        <f t="shared" si="530"/>
        <v>2.5207371363649875E-5</v>
      </c>
      <c r="S2408">
        <f t="shared" si="531"/>
        <v>321.19232591562672</v>
      </c>
    </row>
    <row r="2409" spans="1:19" x14ac:dyDescent="0.35">
      <c r="A2409" s="2" t="s">
        <v>2578</v>
      </c>
      <c r="B2409" s="2">
        <v>41.383615599999999</v>
      </c>
      <c r="C2409" s="2">
        <v>-8.535012</v>
      </c>
      <c r="D2409" s="2">
        <v>41.383369799999997</v>
      </c>
      <c r="E2409" s="2">
        <v>-8.5345724000000001</v>
      </c>
      <c r="F2409" s="13">
        <f t="shared" si="518"/>
        <v>0.7222803485996887</v>
      </c>
      <c r="G2409" s="13">
        <f t="shared" si="519"/>
        <v>0.72227605858038724</v>
      </c>
      <c r="H2409" s="13">
        <f t="shared" si="520"/>
        <v>-0.14896406109722626</v>
      </c>
      <c r="I2409" s="13">
        <f t="shared" si="521"/>
        <v>-0.14895638862983451</v>
      </c>
      <c r="J2409" s="14">
        <f t="shared" si="522"/>
        <v>-4.2900193014672183E-6</v>
      </c>
      <c r="K2409" s="14">
        <f t="shared" si="523"/>
        <v>7.672467391750537E-6</v>
      </c>
      <c r="L2409" s="14">
        <f t="shared" si="524"/>
        <v>4.6010664017332631E-12</v>
      </c>
      <c r="M2409" s="14">
        <f t="shared" si="525"/>
        <v>0.75030298495388248</v>
      </c>
      <c r="N2409" s="14">
        <f t="shared" si="526"/>
        <v>0.75030014884045859</v>
      </c>
      <c r="O2409" s="14">
        <f t="shared" si="527"/>
        <v>1.4716688969296626E-11</v>
      </c>
      <c r="P2409" s="14">
        <f t="shared" si="528"/>
        <v>1.2885862384650526E-11</v>
      </c>
      <c r="Q2409" s="14">
        <f t="shared" si="529"/>
        <v>3.5896883408801E-6</v>
      </c>
      <c r="R2409" s="14">
        <f t="shared" si="530"/>
        <v>3.5896883408878101E-6</v>
      </c>
      <c r="S2409">
        <f t="shared" si="531"/>
        <v>45.739808839592477</v>
      </c>
    </row>
    <row r="2410" spans="1:19" x14ac:dyDescent="0.35">
      <c r="A2410" s="2" t="s">
        <v>2579</v>
      </c>
      <c r="B2410" s="2">
        <v>41.383442700000003</v>
      </c>
      <c r="C2410" s="2">
        <v>-8.5344323000000006</v>
      </c>
      <c r="D2410" s="2">
        <v>41.383688499999998</v>
      </c>
      <c r="E2410" s="2">
        <v>-8.5348708999999996</v>
      </c>
      <c r="F2410" s="13">
        <f t="shared" si="518"/>
        <v>0.72227733092541202</v>
      </c>
      <c r="G2410" s="13">
        <f t="shared" si="519"/>
        <v>0.72228162094471338</v>
      </c>
      <c r="H2410" s="13">
        <f t="shared" si="520"/>
        <v>-0.14895394342355248</v>
      </c>
      <c r="I2410" s="13">
        <f t="shared" si="521"/>
        <v>-0.14896159843765169</v>
      </c>
      <c r="J2410" s="14">
        <f t="shared" si="522"/>
        <v>4.290019301356196E-6</v>
      </c>
      <c r="K2410" s="14">
        <f t="shared" si="523"/>
        <v>-7.6550140992170945E-6</v>
      </c>
      <c r="L2410" s="14">
        <f t="shared" si="524"/>
        <v>4.6010664014951191E-12</v>
      </c>
      <c r="M2410" s="14">
        <f t="shared" si="525"/>
        <v>0.75029930769594588</v>
      </c>
      <c r="N2410" s="14">
        <f t="shared" si="526"/>
        <v>0.75030214381346516</v>
      </c>
      <c r="O2410" s="14">
        <f t="shared" si="527"/>
        <v>1.4649810214731589E-11</v>
      </c>
      <c r="P2410" s="14">
        <f t="shared" si="528"/>
        <v>1.2848194334971792E-11</v>
      </c>
      <c r="Q2410" s="14">
        <f t="shared" si="529"/>
        <v>3.5844377990100195E-6</v>
      </c>
      <c r="R2410" s="14">
        <f t="shared" si="530"/>
        <v>3.5844377990176949E-6</v>
      </c>
      <c r="S2410">
        <f t="shared" si="531"/>
        <v>45.672906435083469</v>
      </c>
    </row>
    <row r="2411" spans="1:19" x14ac:dyDescent="0.35">
      <c r="A2411" s="2" t="s">
        <v>2580</v>
      </c>
      <c r="B2411" s="2">
        <v>41.383766700000002</v>
      </c>
      <c r="C2411" s="2">
        <v>-8.5226168999999992</v>
      </c>
      <c r="D2411" s="2">
        <v>41.382166400000003</v>
      </c>
      <c r="E2411" s="2">
        <v>-8.5256255000000003</v>
      </c>
      <c r="F2411" s="13">
        <f t="shared" si="518"/>
        <v>0.72228298579218853</v>
      </c>
      <c r="G2411" s="13">
        <f t="shared" si="519"/>
        <v>0.7222550552881688</v>
      </c>
      <c r="H2411" s="13">
        <f t="shared" si="520"/>
        <v>-0.14874772579111231</v>
      </c>
      <c r="I2411" s="13">
        <f t="shared" si="521"/>
        <v>-0.14880023576698784</v>
      </c>
      <c r="J2411" s="14">
        <f t="shared" si="522"/>
        <v>-2.7930504019724189E-5</v>
      </c>
      <c r="K2411" s="14">
        <f t="shared" si="523"/>
        <v>-5.2509975875525416E-5</v>
      </c>
      <c r="L2411" s="14">
        <f t="shared" si="524"/>
        <v>1.950282636862786E-10</v>
      </c>
      <c r="M2411" s="14">
        <f t="shared" si="525"/>
        <v>0.75031686994129887</v>
      </c>
      <c r="N2411" s="14">
        <f t="shared" si="526"/>
        <v>0.75029840539691528</v>
      </c>
      <c r="O2411" s="14">
        <f t="shared" si="527"/>
        <v>6.8932439145367601E-10</v>
      </c>
      <c r="P2411" s="14">
        <f t="shared" si="528"/>
        <v>5.8309139228209028E-10</v>
      </c>
      <c r="Q2411" s="14">
        <f t="shared" si="529"/>
        <v>2.4147285401926452E-5</v>
      </c>
      <c r="R2411" s="14">
        <f t="shared" si="530"/>
        <v>2.4147285404273129E-5</v>
      </c>
      <c r="S2411">
        <f t="shared" si="531"/>
        <v>307.6847106212482</v>
      </c>
    </row>
    <row r="2412" spans="1:19" x14ac:dyDescent="0.35">
      <c r="A2412" s="2" t="s">
        <v>2581</v>
      </c>
      <c r="B2412" s="2">
        <v>41.382075200000003</v>
      </c>
      <c r="C2412" s="2">
        <v>-8.5255428000000002</v>
      </c>
      <c r="D2412" s="2">
        <v>41.383677499999997</v>
      </c>
      <c r="E2412" s="2">
        <v>-8.522532</v>
      </c>
      <c r="F2412" s="13">
        <f t="shared" si="518"/>
        <v>0.72225346354789099</v>
      </c>
      <c r="G2412" s="13">
        <f t="shared" si="519"/>
        <v>0.72228142895849556</v>
      </c>
      <c r="H2412" s="13">
        <f t="shared" si="520"/>
        <v>-0.14879879237969643</v>
      </c>
      <c r="I2412" s="13">
        <f t="shared" si="521"/>
        <v>-0.14874624400657738</v>
      </c>
      <c r="J2412" s="14">
        <f t="shared" si="522"/>
        <v>2.796541060456903E-5</v>
      </c>
      <c r="K2412" s="14">
        <f t="shared" si="523"/>
        <v>5.254837311904903E-5</v>
      </c>
      <c r="L2412" s="14">
        <f t="shared" si="524"/>
        <v>1.9551604755779331E-10</v>
      </c>
      <c r="M2412" s="14">
        <f t="shared" si="525"/>
        <v>0.75029943461769233</v>
      </c>
      <c r="N2412" s="14">
        <f t="shared" si="526"/>
        <v>0.75031792220539673</v>
      </c>
      <c r="O2412" s="14">
        <f t="shared" si="527"/>
        <v>6.9033287920584544E-10</v>
      </c>
      <c r="P2412" s="14">
        <f t="shared" si="528"/>
        <v>5.8414799411352652E-10</v>
      </c>
      <c r="Q2412" s="14">
        <f t="shared" si="529"/>
        <v>2.416915377321942E-5</v>
      </c>
      <c r="R2412" s="14">
        <f t="shared" si="530"/>
        <v>2.4169153775572481E-5</v>
      </c>
      <c r="S2412">
        <f t="shared" si="531"/>
        <v>307.96335740834456</v>
      </c>
    </row>
    <row r="2413" spans="1:19" x14ac:dyDescent="0.35">
      <c r="A2413" s="2" t="s">
        <v>2582</v>
      </c>
      <c r="B2413" s="2">
        <v>38.811443400000002</v>
      </c>
      <c r="C2413" s="2">
        <v>-9.2222427000000007</v>
      </c>
      <c r="D2413" s="2">
        <v>38.811127599999999</v>
      </c>
      <c r="E2413" s="2">
        <v>-9.2228156999999999</v>
      </c>
      <c r="F2413" s="13">
        <f t="shared" si="518"/>
        <v>0.67738747478142258</v>
      </c>
      <c r="G2413" s="13">
        <f t="shared" si="519"/>
        <v>0.67738196303164477</v>
      </c>
      <c r="H2413" s="13">
        <f t="shared" si="520"/>
        <v>-0.16095849953301167</v>
      </c>
      <c r="I2413" s="13">
        <f t="shared" si="521"/>
        <v>-0.16096850026962559</v>
      </c>
      <c r="J2413" s="14">
        <f t="shared" si="522"/>
        <v>-5.5117497778089941E-6</v>
      </c>
      <c r="K2413" s="14">
        <f t="shared" si="523"/>
        <v>-1.0000736613918759E-5</v>
      </c>
      <c r="L2413" s="14">
        <f t="shared" si="524"/>
        <v>7.5948464032751465E-12</v>
      </c>
      <c r="M2413" s="14">
        <f t="shared" si="525"/>
        <v>0.77921625546681372</v>
      </c>
      <c r="N2413" s="14">
        <f t="shared" si="526"/>
        <v>0.77921280093737866</v>
      </c>
      <c r="O2413" s="14">
        <f t="shared" si="527"/>
        <v>2.5003683205035418E-11</v>
      </c>
      <c r="P2413" s="14">
        <f t="shared" si="528"/>
        <v>2.2776464778283151E-11</v>
      </c>
      <c r="Q2413" s="14">
        <f t="shared" si="529"/>
        <v>4.7724694633159419E-6</v>
      </c>
      <c r="R2413" s="14">
        <f t="shared" si="530"/>
        <v>4.7724694633340583E-6</v>
      </c>
      <c r="S2413">
        <f t="shared" si="531"/>
        <v>60.810805901802567</v>
      </c>
    </row>
    <row r="2414" spans="1:19" x14ac:dyDescent="0.35">
      <c r="A2414" s="2" t="s">
        <v>2583</v>
      </c>
      <c r="B2414" s="2">
        <v>38.811017800000002</v>
      </c>
      <c r="C2414" s="2">
        <v>-9.2227204999999994</v>
      </c>
      <c r="D2414" s="2">
        <v>38.811332999999998</v>
      </c>
      <c r="E2414" s="2">
        <v>-9.2221434999999996</v>
      </c>
      <c r="F2414" s="13">
        <f t="shared" si="518"/>
        <v>0.67738004666012608</v>
      </c>
      <c r="G2414" s="13">
        <f t="shared" si="519"/>
        <v>0.67738554793792838</v>
      </c>
      <c r="H2414" s="13">
        <f t="shared" si="520"/>
        <v>-0.16096683871617767</v>
      </c>
      <c r="I2414" s="13">
        <f t="shared" si="521"/>
        <v>-0.16095676816639368</v>
      </c>
      <c r="J2414" s="14">
        <f t="shared" si="522"/>
        <v>5.5012778023000308E-6</v>
      </c>
      <c r="K2414" s="14">
        <f t="shared" si="523"/>
        <v>1.0070549783997018E-5</v>
      </c>
      <c r="L2414" s="14">
        <f t="shared" si="524"/>
        <v>7.5660143645006822E-12</v>
      </c>
      <c r="M2414" s="14">
        <f t="shared" si="525"/>
        <v>0.77921400860330492</v>
      </c>
      <c r="N2414" s="14">
        <f t="shared" si="526"/>
        <v>0.77921745656111563</v>
      </c>
      <c r="O2414" s="14">
        <f t="shared" si="527"/>
        <v>2.535399323777632E-11</v>
      </c>
      <c r="P2414" s="14">
        <f t="shared" si="528"/>
        <v>2.2960379920046225E-11</v>
      </c>
      <c r="Q2414" s="14">
        <f t="shared" si="529"/>
        <v>4.7916990640112429E-6</v>
      </c>
      <c r="R2414" s="14">
        <f t="shared" si="530"/>
        <v>4.7916990640295794E-6</v>
      </c>
      <c r="S2414">
        <f t="shared" si="531"/>
        <v>61.055829473864904</v>
      </c>
    </row>
    <row r="2415" spans="1:19" x14ac:dyDescent="0.35">
      <c r="A2415" s="2" t="s">
        <v>2584</v>
      </c>
      <c r="B2415" s="2">
        <v>39.305584500000002</v>
      </c>
      <c r="C2415" s="2">
        <v>-8.9147225999999993</v>
      </c>
      <c r="D2415" s="2">
        <v>39.304925300000001</v>
      </c>
      <c r="E2415" s="2">
        <v>-8.9210550000000008</v>
      </c>
      <c r="F2415" s="13">
        <f t="shared" si="518"/>
        <v>0.68601186394584912</v>
      </c>
      <c r="G2415" s="13">
        <f t="shared" si="519"/>
        <v>0.68600035873541998</v>
      </c>
      <c r="H2415" s="13">
        <f t="shared" si="520"/>
        <v>-0.15559126127194944</v>
      </c>
      <c r="I2415" s="13">
        <f t="shared" si="521"/>
        <v>-0.15570178250150274</v>
      </c>
      <c r="J2415" s="14">
        <f t="shared" si="522"/>
        <v>-1.1505210429141322E-5</v>
      </c>
      <c r="K2415" s="14">
        <f t="shared" si="523"/>
        <v>-1.1052122955329535E-4</v>
      </c>
      <c r="L2415" s="14">
        <f t="shared" si="524"/>
        <v>3.3092466754340517E-11</v>
      </c>
      <c r="M2415" s="14">
        <f t="shared" si="525"/>
        <v>0.77378575973641028</v>
      </c>
      <c r="N2415" s="14">
        <f t="shared" si="526"/>
        <v>0.77377847173966041</v>
      </c>
      <c r="O2415" s="14">
        <f t="shared" si="527"/>
        <v>3.0537355423846184E-9</v>
      </c>
      <c r="P2415" s="14">
        <f t="shared" si="528"/>
        <v>1.8614823067788243E-9</v>
      </c>
      <c r="Q2415" s="14">
        <f t="shared" si="529"/>
        <v>4.3144898965912811E-5</v>
      </c>
      <c r="R2415" s="14">
        <f t="shared" si="530"/>
        <v>4.3144898979298391E-5</v>
      </c>
      <c r="S2415">
        <f t="shared" si="531"/>
        <v>549.7523027942201</v>
      </c>
    </row>
    <row r="2416" spans="1:19" x14ac:dyDescent="0.35">
      <c r="A2416" s="2" t="s">
        <v>2585</v>
      </c>
      <c r="B2416" s="2">
        <v>41.259012200000001</v>
      </c>
      <c r="C2416" s="2">
        <v>-8.0944596000000004</v>
      </c>
      <c r="D2416" s="2">
        <v>41.259015499999997</v>
      </c>
      <c r="E2416" s="2">
        <v>-8.0949731000000007</v>
      </c>
      <c r="F2416" s="13">
        <f t="shared" si="518"/>
        <v>0.72010560901050924</v>
      </c>
      <c r="G2416" s="13">
        <f t="shared" si="519"/>
        <v>0.72010566660637443</v>
      </c>
      <c r="H2416" s="13">
        <f t="shared" si="520"/>
        <v>-0.1412749711896632</v>
      </c>
      <c r="I2416" s="13">
        <f t="shared" si="521"/>
        <v>-0.14128393345537221</v>
      </c>
      <c r="J2416" s="14">
        <f t="shared" si="522"/>
        <v>5.7595865188275752E-8</v>
      </c>
      <c r="K2416" s="14">
        <f t="shared" si="523"/>
        <v>-8.9622657090115965E-6</v>
      </c>
      <c r="L2416" s="14">
        <f t="shared" si="524"/>
        <v>8.2932092169650845E-16</v>
      </c>
      <c r="M2416" s="14">
        <f t="shared" si="525"/>
        <v>0.75173605000332433</v>
      </c>
      <c r="N2416" s="14">
        <f t="shared" si="526"/>
        <v>0.751736087985729</v>
      </c>
      <c r="O2416" s="14">
        <f t="shared" si="527"/>
        <v>2.0080551659596872E-11</v>
      </c>
      <c r="P2416" s="14">
        <f t="shared" si="528"/>
        <v>1.1348491985627343E-11</v>
      </c>
      <c r="Q2416" s="14">
        <f t="shared" si="529"/>
        <v>3.3687522891461376E-6</v>
      </c>
      <c r="R2416" s="14">
        <f t="shared" si="530"/>
        <v>3.368752289152509E-6</v>
      </c>
      <c r="S2416">
        <f t="shared" si="531"/>
        <v>42.92464166838127</v>
      </c>
    </row>
    <row r="2417" spans="1:19" x14ac:dyDescent="0.35">
      <c r="A2417" s="2" t="s">
        <v>2586</v>
      </c>
      <c r="B2417" s="2">
        <v>41.330877800000003</v>
      </c>
      <c r="C2417" s="2">
        <v>-8.2361462999999997</v>
      </c>
      <c r="D2417" s="2">
        <v>41.331306400000003</v>
      </c>
      <c r="E2417" s="2">
        <v>-8.2364605999999991</v>
      </c>
      <c r="F2417" s="13">
        <f t="shared" si="518"/>
        <v>0.72135990034943043</v>
      </c>
      <c r="G2417" s="13">
        <f t="shared" si="519"/>
        <v>0.72136738083060448</v>
      </c>
      <c r="H2417" s="13">
        <f t="shared" si="520"/>
        <v>-0.14374787061094865</v>
      </c>
      <c r="I2417" s="13">
        <f t="shared" si="521"/>
        <v>-0.14375335618078766</v>
      </c>
      <c r="J2417" s="14">
        <f t="shared" si="522"/>
        <v>7.4804811740492028E-6</v>
      </c>
      <c r="K2417" s="14">
        <f t="shared" si="523"/>
        <v>-5.4855698390088303E-6</v>
      </c>
      <c r="L2417" s="14">
        <f t="shared" si="524"/>
        <v>1.39893996487609E-11</v>
      </c>
      <c r="M2417" s="14">
        <f t="shared" si="525"/>
        <v>0.75090339662453454</v>
      </c>
      <c r="N2417" s="14">
        <f t="shared" si="526"/>
        <v>0.75090833680350666</v>
      </c>
      <c r="O2417" s="14">
        <f t="shared" si="527"/>
        <v>7.5228691146419762E-12</v>
      </c>
      <c r="P2417" s="14">
        <f t="shared" si="528"/>
        <v>1.8231241774013492E-11</v>
      </c>
      <c r="Q2417" s="14">
        <f t="shared" si="529"/>
        <v>4.2698058239237875E-6</v>
      </c>
      <c r="R2417" s="14">
        <f t="shared" si="530"/>
        <v>4.2698058239367615E-6</v>
      </c>
      <c r="S2417">
        <f t="shared" si="531"/>
        <v>54.405865808602215</v>
      </c>
    </row>
    <row r="2418" spans="1:19" x14ac:dyDescent="0.35">
      <c r="A2418" s="2" t="s">
        <v>2587</v>
      </c>
      <c r="B2418" s="2">
        <v>41.331219300000001</v>
      </c>
      <c r="C2418" s="2">
        <v>-8.2365969999999997</v>
      </c>
      <c r="D2418" s="2">
        <v>41.330792899999999</v>
      </c>
      <c r="E2418" s="2">
        <v>-8.2362722999999995</v>
      </c>
      <c r="F2418" s="13">
        <f t="shared" si="518"/>
        <v>0.72136586064882602</v>
      </c>
      <c r="G2418" s="13">
        <f t="shared" si="519"/>
        <v>0.72135841856489546</v>
      </c>
      <c r="H2418" s="13">
        <f t="shared" si="520"/>
        <v>-0.14375573680988737</v>
      </c>
      <c r="I2418" s="13">
        <f t="shared" si="521"/>
        <v>-0.14375006972580615</v>
      </c>
      <c r="J2418" s="14">
        <f t="shared" si="522"/>
        <v>-7.4420839305533448E-6</v>
      </c>
      <c r="K2418" s="14">
        <f t="shared" si="523"/>
        <v>5.6670840812289569E-6</v>
      </c>
      <c r="L2418" s="14">
        <f t="shared" si="524"/>
        <v>1.3846153307286174E-11</v>
      </c>
      <c r="M2418" s="14">
        <f t="shared" si="525"/>
        <v>0.75090931538273609</v>
      </c>
      <c r="N2418" s="14">
        <f t="shared" si="526"/>
        <v>0.7509044005700467</v>
      </c>
      <c r="O2418" s="14">
        <f t="shared" si="527"/>
        <v>8.0289604959081746E-12</v>
      </c>
      <c r="P2418" s="14">
        <f t="shared" si="528"/>
        <v>1.8373371879435781E-11</v>
      </c>
      <c r="Q2418" s="14">
        <f t="shared" si="529"/>
        <v>4.2864171378245239E-6</v>
      </c>
      <c r="R2418" s="14">
        <f t="shared" si="530"/>
        <v>4.2864171378376503E-6</v>
      </c>
      <c r="S2418">
        <f t="shared" si="531"/>
        <v>54.617527170327342</v>
      </c>
    </row>
    <row r="2419" spans="1:19" x14ac:dyDescent="0.35">
      <c r="A2419" s="2" t="s">
        <v>2588</v>
      </c>
      <c r="B2419" s="2">
        <v>41.2720062</v>
      </c>
      <c r="C2419" s="2">
        <v>-8.3244322999999998</v>
      </c>
      <c r="D2419" s="2">
        <v>41.2719989</v>
      </c>
      <c r="E2419" s="2">
        <v>-8.3243016000000001</v>
      </c>
      <c r="F2419" s="13">
        <f t="shared" si="518"/>
        <v>0.72033239709351327</v>
      </c>
      <c r="G2419" s="13">
        <f t="shared" si="519"/>
        <v>0.72033226968447794</v>
      </c>
      <c r="H2419" s="13">
        <f t="shared" si="520"/>
        <v>-0.14528875199436436</v>
      </c>
      <c r="I2419" s="13">
        <f t="shared" si="521"/>
        <v>-0.14528647084903201</v>
      </c>
      <c r="J2419" s="14">
        <f t="shared" si="522"/>
        <v>-1.2740903532204584E-7</v>
      </c>
      <c r="K2419" s="14">
        <f t="shared" si="523"/>
        <v>2.2811453323501318E-6</v>
      </c>
      <c r="L2419" s="14">
        <f t="shared" si="524"/>
        <v>4.0582655704235761E-15</v>
      </c>
      <c r="M2419" s="14">
        <f t="shared" si="525"/>
        <v>0.75158659410716344</v>
      </c>
      <c r="N2419" s="14">
        <f t="shared" si="526"/>
        <v>0.75158651006376997</v>
      </c>
      <c r="O2419" s="14">
        <f t="shared" si="527"/>
        <v>1.3009060068251342E-12</v>
      </c>
      <c r="P2419" s="14">
        <f t="shared" si="528"/>
        <v>7.3891710168907483E-13</v>
      </c>
      <c r="Q2419" s="14">
        <f t="shared" si="529"/>
        <v>8.5960287440717344E-7</v>
      </c>
      <c r="R2419" s="14">
        <f t="shared" si="530"/>
        <v>8.5960287440727932E-7</v>
      </c>
      <c r="S2419">
        <f t="shared" si="531"/>
        <v>10.953059825697553</v>
      </c>
    </row>
    <row r="2420" spans="1:19" x14ac:dyDescent="0.35">
      <c r="A2420" s="2" t="s">
        <v>2589</v>
      </c>
      <c r="B2420" s="2">
        <v>41.272035299999999</v>
      </c>
      <c r="C2420" s="2">
        <v>-8.3243147999999998</v>
      </c>
      <c r="D2420" s="2">
        <v>41.272044000000001</v>
      </c>
      <c r="E2420" s="2">
        <v>-8.3244638000000002</v>
      </c>
      <c r="F2420" s="13">
        <f t="shared" si="518"/>
        <v>0.72033290498432567</v>
      </c>
      <c r="G2420" s="13">
        <f t="shared" si="519"/>
        <v>0.72033305682797055</v>
      </c>
      <c r="H2420" s="13">
        <f t="shared" si="520"/>
        <v>-0.14528670123249326</v>
      </c>
      <c r="I2420" s="13">
        <f t="shared" si="521"/>
        <v>-0.14528930177307875</v>
      </c>
      <c r="J2420" s="14">
        <f t="shared" si="522"/>
        <v>1.518436448799676E-7</v>
      </c>
      <c r="K2420" s="14">
        <f t="shared" si="523"/>
        <v>-2.6005405854845343E-6</v>
      </c>
      <c r="L2420" s="14">
        <f t="shared" si="524"/>
        <v>5.7641231226084156E-15</v>
      </c>
      <c r="M2420" s="14">
        <f t="shared" si="525"/>
        <v>0.75158607487997542</v>
      </c>
      <c r="N2420" s="14">
        <f t="shared" si="526"/>
        <v>0.75158617504135383</v>
      </c>
      <c r="O2420" s="14">
        <f t="shared" si="527"/>
        <v>1.6907028341871084E-12</v>
      </c>
      <c r="P2420" s="14">
        <f t="shared" si="528"/>
        <v>9.60811219759734E-13</v>
      </c>
      <c r="Q2420" s="14">
        <f t="shared" si="529"/>
        <v>9.8020978354622335E-7</v>
      </c>
      <c r="R2420" s="14">
        <f t="shared" si="530"/>
        <v>9.8020978354638026E-7</v>
      </c>
      <c r="S2420">
        <f t="shared" si="531"/>
        <v>12.489833061947976</v>
      </c>
    </row>
    <row r="2421" spans="1:19" x14ac:dyDescent="0.35">
      <c r="A2421" s="2" t="s">
        <v>2590</v>
      </c>
      <c r="B2421" s="2">
        <v>41.172093199999999</v>
      </c>
      <c r="C2421" s="2">
        <v>-8.6228926000000001</v>
      </c>
      <c r="D2421" s="2">
        <v>41.172716700000002</v>
      </c>
      <c r="E2421" s="2">
        <v>-8.6220455999999999</v>
      </c>
      <c r="F2421" s="13">
        <f t="shared" si="518"/>
        <v>0.71858858627796818</v>
      </c>
      <c r="G2421" s="13">
        <f t="shared" si="519"/>
        <v>0.71859946840585442</v>
      </c>
      <c r="H2421" s="13">
        <f t="shared" si="520"/>
        <v>-0.1504978669158544</v>
      </c>
      <c r="I2421" s="13">
        <f t="shared" si="521"/>
        <v>-0.15048308397709001</v>
      </c>
      <c r="J2421" s="14">
        <f t="shared" si="522"/>
        <v>1.0882127886246984E-5</v>
      </c>
      <c r="K2421" s="14">
        <f t="shared" si="523"/>
        <v>1.4782938764390519E-5</v>
      </c>
      <c r="L2421" s="14">
        <f t="shared" si="524"/>
        <v>2.9605176832866402E-11</v>
      </c>
      <c r="M2421" s="14">
        <f t="shared" si="525"/>
        <v>0.7527284805756661</v>
      </c>
      <c r="N2421" s="14">
        <f t="shared" si="526"/>
        <v>0.75273564457429609</v>
      </c>
      <c r="O2421" s="14">
        <f t="shared" si="527"/>
        <v>5.4633819626935008E-11</v>
      </c>
      <c r="P2421" s="14">
        <f t="shared" si="528"/>
        <v>6.0561002689107074E-11</v>
      </c>
      <c r="Q2421" s="14">
        <f t="shared" si="529"/>
        <v>7.7820950064302786E-6</v>
      </c>
      <c r="R2421" s="14">
        <f t="shared" si="530"/>
        <v>7.7820950065088257E-6</v>
      </c>
      <c r="S2421">
        <f t="shared" si="531"/>
        <v>99.159454572935459</v>
      </c>
    </row>
    <row r="2422" spans="1:19" x14ac:dyDescent="0.35">
      <c r="A2422" s="2" t="s">
        <v>2591</v>
      </c>
      <c r="B2422" s="2">
        <v>41.204604099999997</v>
      </c>
      <c r="C2422" s="2">
        <v>-8.6226368999999998</v>
      </c>
      <c r="D2422" s="2">
        <v>41.204434599999999</v>
      </c>
      <c r="E2422" s="2">
        <v>-8.6224235999999994</v>
      </c>
      <c r="F2422" s="13">
        <f t="shared" si="518"/>
        <v>0.71915600852575479</v>
      </c>
      <c r="G2422" s="13">
        <f t="shared" si="519"/>
        <v>0.71915305019267273</v>
      </c>
      <c r="H2422" s="13">
        <f t="shared" si="520"/>
        <v>-0.15049340410895704</v>
      </c>
      <c r="I2422" s="13">
        <f t="shared" si="521"/>
        <v>-0.15048968132166254</v>
      </c>
      <c r="J2422" s="14">
        <f t="shared" si="522"/>
        <v>-2.9583330820592835E-6</v>
      </c>
      <c r="K2422" s="14">
        <f t="shared" si="523"/>
        <v>3.7227872944911589E-6</v>
      </c>
      <c r="L2422" s="14">
        <f t="shared" si="524"/>
        <v>2.187933656099999E-12</v>
      </c>
      <c r="M2422" s="14">
        <f t="shared" si="525"/>
        <v>0.75236392515088768</v>
      </c>
      <c r="N2422" s="14">
        <f t="shared" si="526"/>
        <v>0.75236197635250002</v>
      </c>
      <c r="O2422" s="14">
        <f t="shared" si="527"/>
        <v>3.464786310002199E-12</v>
      </c>
      <c r="P2422" s="14">
        <f t="shared" si="528"/>
        <v>4.1491759803564412E-12</v>
      </c>
      <c r="Q2422" s="14">
        <f t="shared" si="529"/>
        <v>2.0369526210387028E-6</v>
      </c>
      <c r="R2422" s="14">
        <f t="shared" si="530"/>
        <v>2.0369526210401114E-6</v>
      </c>
      <c r="S2422">
        <f t="shared" si="531"/>
        <v>25.954850297293099</v>
      </c>
    </row>
    <row r="2423" spans="1:19" x14ac:dyDescent="0.35">
      <c r="A2423" s="2" t="s">
        <v>2592</v>
      </c>
      <c r="B2423" s="2">
        <v>41.432028099999997</v>
      </c>
      <c r="C2423" s="2">
        <v>-8.3365355000000001</v>
      </c>
      <c r="D2423" s="2">
        <v>41.431507400000001</v>
      </c>
      <c r="E2423" s="2">
        <v>-8.3370026999999993</v>
      </c>
      <c r="F2423" s="13">
        <f t="shared" si="518"/>
        <v>0.72312530612381032</v>
      </c>
      <c r="G2423" s="13">
        <f t="shared" si="519"/>
        <v>0.72311621819439531</v>
      </c>
      <c r="H2423" s="13">
        <f t="shared" si="520"/>
        <v>-0.14549999268439173</v>
      </c>
      <c r="I2423" s="13">
        <f t="shared" si="521"/>
        <v>-0.14550814686265703</v>
      </c>
      <c r="J2423" s="14">
        <f t="shared" si="522"/>
        <v>-9.0879294150081336E-6</v>
      </c>
      <c r="K2423" s="14">
        <f t="shared" si="523"/>
        <v>-8.1541782653016259E-6</v>
      </c>
      <c r="L2423" s="14">
        <f t="shared" si="524"/>
        <v>2.0647615262900411E-11</v>
      </c>
      <c r="M2423" s="14">
        <f t="shared" si="525"/>
        <v>0.74974729563406362</v>
      </c>
      <c r="N2423" s="14">
        <f t="shared" si="526"/>
        <v>0.74974128189976019</v>
      </c>
      <c r="O2423" s="14">
        <f t="shared" si="527"/>
        <v>1.6622655795487256E-11</v>
      </c>
      <c r="P2423" s="14">
        <f t="shared" si="528"/>
        <v>2.9991484334921826E-11</v>
      </c>
      <c r="Q2423" s="14">
        <f t="shared" si="529"/>
        <v>5.4764481495693745E-6</v>
      </c>
      <c r="R2423" s="14">
        <f t="shared" si="530"/>
        <v>5.476448149596749E-6</v>
      </c>
      <c r="S2423">
        <f t="shared" si="531"/>
        <v>69.780902322161779</v>
      </c>
    </row>
    <row r="2424" spans="1:19" x14ac:dyDescent="0.35">
      <c r="A2424" s="2" t="s">
        <v>2594</v>
      </c>
      <c r="B2424" s="2">
        <v>38.597991</v>
      </c>
      <c r="C2424" s="2">
        <v>-8.6344139000000002</v>
      </c>
      <c r="D2424" s="2">
        <v>38.598748899999997</v>
      </c>
      <c r="E2424" s="2">
        <v>-8.6355541999999996</v>
      </c>
      <c r="F2424" s="13">
        <f t="shared" si="518"/>
        <v>0.6736620276051386</v>
      </c>
      <c r="G2424" s="13">
        <f t="shared" si="519"/>
        <v>0.67367525545553941</v>
      </c>
      <c r="H2424" s="13">
        <f t="shared" si="520"/>
        <v>-0.15069895153496443</v>
      </c>
      <c r="I2424" s="13">
        <f t="shared" si="521"/>
        <v>-0.15071885352442491</v>
      </c>
      <c r="J2424" s="14">
        <f t="shared" si="522"/>
        <v>1.3227850400809871E-5</v>
      </c>
      <c r="K2424" s="14">
        <f t="shared" si="523"/>
        <v>-1.9901989460474612E-5</v>
      </c>
      <c r="L2424" s="14">
        <f t="shared" si="524"/>
        <v>4.3744006555913621E-11</v>
      </c>
      <c r="M2424" s="14">
        <f t="shared" si="525"/>
        <v>0.78153409515150385</v>
      </c>
      <c r="N2424" s="14">
        <f t="shared" si="526"/>
        <v>0.78154234744336504</v>
      </c>
      <c r="O2424" s="14">
        <f t="shared" si="527"/>
        <v>9.902229611794217E-11</v>
      </c>
      <c r="P2424" s="14">
        <f t="shared" si="528"/>
        <v>1.0422702221099318E-10</v>
      </c>
      <c r="Q2424" s="14">
        <f t="shared" si="529"/>
        <v>1.0209163639152484E-5</v>
      </c>
      <c r="R2424" s="14">
        <f t="shared" si="530"/>
        <v>1.0209163639329829E-5</v>
      </c>
      <c r="S2424">
        <f t="shared" si="531"/>
        <v>130.08516309234068</v>
      </c>
    </row>
    <row r="2425" spans="1:19" x14ac:dyDescent="0.35">
      <c r="A2425" s="2" t="s">
        <v>2595</v>
      </c>
      <c r="B2425" s="2">
        <v>38.596572899999998</v>
      </c>
      <c r="C2425" s="2">
        <v>-8.6326318000000004</v>
      </c>
      <c r="D2425" s="2">
        <v>38.596367200000003</v>
      </c>
      <c r="E2425" s="2">
        <v>-8.6323144999999997</v>
      </c>
      <c r="F2425" s="13">
        <f t="shared" si="518"/>
        <v>0.67363727709101606</v>
      </c>
      <c r="G2425" s="13">
        <f t="shared" si="519"/>
        <v>0.67363368694874481</v>
      </c>
      <c r="H2425" s="13">
        <f t="shared" si="520"/>
        <v>-0.15066784802236463</v>
      </c>
      <c r="I2425" s="13">
        <f t="shared" si="521"/>
        <v>-0.15066231009264805</v>
      </c>
      <c r="J2425" s="14">
        <f t="shared" si="522"/>
        <v>-3.5901422712480979E-6</v>
      </c>
      <c r="K2425" s="14">
        <f t="shared" si="523"/>
        <v>5.5379297165814023E-6</v>
      </c>
      <c r="L2425" s="14">
        <f t="shared" si="524"/>
        <v>3.2222803819471516E-12</v>
      </c>
      <c r="M2425" s="14">
        <f t="shared" si="525"/>
        <v>0.78156002751015052</v>
      </c>
      <c r="N2425" s="14">
        <f t="shared" si="526"/>
        <v>0.78155778786650376</v>
      </c>
      <c r="O2425" s="14">
        <f t="shared" si="527"/>
        <v>7.6671663864292477E-12</v>
      </c>
      <c r="P2425" s="14">
        <f t="shared" si="528"/>
        <v>7.9056487953554395E-12</v>
      </c>
      <c r="Q2425" s="14">
        <f t="shared" si="529"/>
        <v>2.8116985605422641E-6</v>
      </c>
      <c r="R2425" s="14">
        <f t="shared" si="530"/>
        <v>2.811698560545969E-6</v>
      </c>
      <c r="S2425">
        <f t="shared" si="531"/>
        <v>35.82666305847674</v>
      </c>
    </row>
    <row r="2426" spans="1:19" x14ac:dyDescent="0.35">
      <c r="A2426" s="2" t="s">
        <v>2596</v>
      </c>
      <c r="B2426" s="2">
        <v>38.594608399999998</v>
      </c>
      <c r="C2426" s="2">
        <v>-8.6291913999999998</v>
      </c>
      <c r="D2426" s="2">
        <v>38.595840299999999</v>
      </c>
      <c r="E2426" s="2">
        <v>-8.6311336999999995</v>
      </c>
      <c r="F2426" s="13">
        <f t="shared" si="518"/>
        <v>0.67360299009786062</v>
      </c>
      <c r="G2426" s="13">
        <f t="shared" si="519"/>
        <v>0.67362449080891595</v>
      </c>
      <c r="H2426" s="13">
        <f t="shared" si="520"/>
        <v>-0.150607801714779</v>
      </c>
      <c r="I2426" s="13">
        <f t="shared" si="521"/>
        <v>-0.1506417012448405</v>
      </c>
      <c r="J2426" s="14">
        <f t="shared" si="522"/>
        <v>2.1500711055333355E-5</v>
      </c>
      <c r="K2426" s="14">
        <f t="shared" si="523"/>
        <v>-3.3899530061498595E-5</v>
      </c>
      <c r="L2426" s="14">
        <f t="shared" si="524"/>
        <v>1.1557014396678132E-10</v>
      </c>
      <c r="M2426" s="14">
        <f t="shared" si="525"/>
        <v>0.78156576430541369</v>
      </c>
      <c r="N2426" s="14">
        <f t="shared" si="526"/>
        <v>0.78157917675974475</v>
      </c>
      <c r="O2426" s="14">
        <f t="shared" si="527"/>
        <v>2.8729453457009902E-10</v>
      </c>
      <c r="P2426" s="14">
        <f t="shared" si="528"/>
        <v>2.9106559818510086E-10</v>
      </c>
      <c r="Q2426" s="14">
        <f t="shared" si="529"/>
        <v>1.7060644717744428E-5</v>
      </c>
      <c r="R2426" s="14">
        <f t="shared" si="530"/>
        <v>1.7060644718572053E-5</v>
      </c>
      <c r="S2426">
        <f t="shared" si="531"/>
        <v>217.38673500404511</v>
      </c>
    </row>
    <row r="2427" spans="1:19" x14ac:dyDescent="0.35">
      <c r="A2427" s="2" t="s">
        <v>2597</v>
      </c>
      <c r="B2427" s="2">
        <v>41.685384999999997</v>
      </c>
      <c r="C2427" s="2">
        <v>-8.7766797000000008</v>
      </c>
      <c r="D2427" s="2">
        <v>41.688970400000002</v>
      </c>
      <c r="E2427" s="2">
        <v>-8.7806768000000002</v>
      </c>
      <c r="F2427" s="13">
        <f t="shared" si="518"/>
        <v>0.7275472182114564</v>
      </c>
      <c r="G2427" s="13">
        <f t="shared" si="519"/>
        <v>0.72760979524645752</v>
      </c>
      <c r="H2427" s="13">
        <f t="shared" si="520"/>
        <v>-0.15318195815794819</v>
      </c>
      <c r="I2427" s="13">
        <f t="shared" si="521"/>
        <v>-0.15325172071347964</v>
      </c>
      <c r="J2427" s="14">
        <f t="shared" si="522"/>
        <v>6.2577035001121217E-5</v>
      </c>
      <c r="K2427" s="14">
        <f t="shared" si="523"/>
        <v>-6.9762555531455162E-5</v>
      </c>
      <c r="L2427" s="14">
        <f t="shared" si="524"/>
        <v>9.7897132706342581E-10</v>
      </c>
      <c r="M2427" s="14">
        <f t="shared" si="525"/>
        <v>0.74676622717970476</v>
      </c>
      <c r="N2427" s="14">
        <f t="shared" si="526"/>
        <v>0.74680784486577279</v>
      </c>
      <c r="O2427" s="14">
        <f t="shared" si="527"/>
        <v>1.2167035380763855E-9</v>
      </c>
      <c r="P2427" s="14">
        <f t="shared" si="528"/>
        <v>1.6575157899442254E-9</v>
      </c>
      <c r="Q2427" s="14">
        <f t="shared" si="529"/>
        <v>4.0712599891731619E-5</v>
      </c>
      <c r="R2427" s="14">
        <f t="shared" si="530"/>
        <v>4.0712599902978577E-5</v>
      </c>
      <c r="S2427">
        <f t="shared" si="531"/>
        <v>518.75994796375301</v>
      </c>
    </row>
    <row r="2428" spans="1:19" x14ac:dyDescent="0.35">
      <c r="A2428" s="2" t="s">
        <v>2598</v>
      </c>
      <c r="B2428" s="2">
        <v>41.681198199999997</v>
      </c>
      <c r="C2428" s="2">
        <v>-8.7740267999999997</v>
      </c>
      <c r="D2428" s="2">
        <v>41.680884499999998</v>
      </c>
      <c r="E2428" s="2">
        <v>-8.7738365999999992</v>
      </c>
      <c r="F2428" s="13">
        <f t="shared" si="518"/>
        <v>0.72747414476633387</v>
      </c>
      <c r="G2428" s="13">
        <f t="shared" si="519"/>
        <v>0.72746866966847046</v>
      </c>
      <c r="H2428" s="13">
        <f t="shared" si="520"/>
        <v>-0.15313565631822201</v>
      </c>
      <c r="I2428" s="13">
        <f t="shared" si="521"/>
        <v>-0.1531323367019847</v>
      </c>
      <c r="J2428" s="14">
        <f t="shared" si="522"/>
        <v>-5.4750978634166003E-6</v>
      </c>
      <c r="K2428" s="14">
        <f t="shared" si="523"/>
        <v>3.3196162373128058E-6</v>
      </c>
      <c r="L2428" s="14">
        <f t="shared" si="524"/>
        <v>7.4941741534785341E-12</v>
      </c>
      <c r="M2428" s="14">
        <f t="shared" si="525"/>
        <v>0.74686008047551622</v>
      </c>
      <c r="N2428" s="14">
        <f t="shared" si="526"/>
        <v>0.74685643962707648</v>
      </c>
      <c r="O2428" s="14">
        <f t="shared" si="527"/>
        <v>2.7549629907551778E-12</v>
      </c>
      <c r="P2428" s="14">
        <f t="shared" si="528"/>
        <v>9.0308849627858959E-12</v>
      </c>
      <c r="Q2428" s="14">
        <f t="shared" si="529"/>
        <v>3.0051430852433459E-6</v>
      </c>
      <c r="R2428" s="14">
        <f t="shared" si="530"/>
        <v>3.0051430852478695E-6</v>
      </c>
      <c r="S2428">
        <f t="shared" si="531"/>
        <v>38.29153319222835</v>
      </c>
    </row>
    <row r="2429" spans="1:19" x14ac:dyDescent="0.35">
      <c r="A2429" s="2" t="s">
        <v>2599</v>
      </c>
      <c r="B2429" s="2">
        <v>41.680880799999997</v>
      </c>
      <c r="C2429" s="2">
        <v>-8.7736906999999995</v>
      </c>
      <c r="D2429" s="2">
        <v>41.681175000000003</v>
      </c>
      <c r="E2429" s="2">
        <v>-8.7738738999999999</v>
      </c>
      <c r="F2429" s="13">
        <f t="shared" si="518"/>
        <v>0.72746860509128808</v>
      </c>
      <c r="G2429" s="13">
        <f t="shared" si="519"/>
        <v>0.72747373984994756</v>
      </c>
      <c r="H2429" s="13">
        <f t="shared" si="520"/>
        <v>-0.15312979026660606</v>
      </c>
      <c r="I2429" s="13">
        <f t="shared" si="521"/>
        <v>-0.15313298770979572</v>
      </c>
      <c r="J2429" s="14">
        <f t="shared" si="522"/>
        <v>5.1347586594863159E-6</v>
      </c>
      <c r="K2429" s="14">
        <f t="shared" si="523"/>
        <v>-3.1974431896619748E-6</v>
      </c>
      <c r="L2429" s="14">
        <f t="shared" si="524"/>
        <v>6.5914366227779438E-12</v>
      </c>
      <c r="M2429" s="14">
        <f t="shared" si="525"/>
        <v>0.74685670889046274</v>
      </c>
      <c r="N2429" s="14">
        <f t="shared" si="526"/>
        <v>0.74686012341812802</v>
      </c>
      <c r="O2429" s="14">
        <f t="shared" si="527"/>
        <v>2.5559107377767583E-12</v>
      </c>
      <c r="P2429" s="14">
        <f t="shared" si="528"/>
        <v>8.0171172266290459E-12</v>
      </c>
      <c r="Q2429" s="14">
        <f t="shared" si="529"/>
        <v>2.8314514346230708E-6</v>
      </c>
      <c r="R2429" s="14">
        <f t="shared" si="530"/>
        <v>2.8314514346268545E-6</v>
      </c>
      <c r="S2429">
        <f t="shared" si="531"/>
        <v>36.078354180015381</v>
      </c>
    </row>
    <row r="2430" spans="1:19" x14ac:dyDescent="0.35">
      <c r="A2430" s="2" t="s">
        <v>2600</v>
      </c>
      <c r="B2430" s="2">
        <v>39.245646600000001</v>
      </c>
      <c r="C2430" s="2">
        <v>-8.7420577000000002</v>
      </c>
      <c r="D2430" s="2">
        <v>39.241303000000002</v>
      </c>
      <c r="E2430" s="2">
        <v>-8.7474091000000005</v>
      </c>
      <c r="F2430" s="13">
        <f t="shared" si="518"/>
        <v>0.68496575024411799</v>
      </c>
      <c r="G2430" s="13">
        <f t="shared" si="519"/>
        <v>0.68488994012272841</v>
      </c>
      <c r="H2430" s="13">
        <f t="shared" si="520"/>
        <v>-0.15257769026432269</v>
      </c>
      <c r="I2430" s="13">
        <f t="shared" si="521"/>
        <v>-0.15267108981391392</v>
      </c>
      <c r="J2430" s="14">
        <f t="shared" si="522"/>
        <v>-7.5810121389574547E-5</v>
      </c>
      <c r="K2430" s="14">
        <f t="shared" si="523"/>
        <v>-9.3399549591227649E-5</v>
      </c>
      <c r="L2430" s="14">
        <f t="shared" si="524"/>
        <v>1.4367936255873817E-9</v>
      </c>
      <c r="M2430" s="14">
        <f t="shared" si="525"/>
        <v>0.77448867431546142</v>
      </c>
      <c r="N2430" s="14">
        <f t="shared" si="526"/>
        <v>0.77444071553391758</v>
      </c>
      <c r="O2430" s="14">
        <f t="shared" si="527"/>
        <v>2.1808689643756515E-9</v>
      </c>
      <c r="P2430" s="14">
        <f t="shared" si="528"/>
        <v>2.7448691541437212E-9</v>
      </c>
      <c r="Q2430" s="14">
        <f t="shared" si="529"/>
        <v>5.239149887284884E-5</v>
      </c>
      <c r="R2430" s="14">
        <f t="shared" si="530"/>
        <v>5.239149889681681E-5</v>
      </c>
      <c r="S2430">
        <f t="shared" si="531"/>
        <v>667.57247894323984</v>
      </c>
    </row>
    <row r="2431" spans="1:19" x14ac:dyDescent="0.35">
      <c r="A2431" s="2" t="s">
        <v>2601</v>
      </c>
      <c r="B2431" s="2">
        <v>39.2412183</v>
      </c>
      <c r="C2431" s="2">
        <v>-8.7472513999999997</v>
      </c>
      <c r="D2431" s="2">
        <v>39.245589199999998</v>
      </c>
      <c r="E2431" s="2">
        <v>-8.7418627000000004</v>
      </c>
      <c r="F2431" s="13">
        <f t="shared" si="518"/>
        <v>0.68488846182885199</v>
      </c>
      <c r="G2431" s="13">
        <f t="shared" si="519"/>
        <v>0.68496474842512733</v>
      </c>
      <c r="H2431" s="13">
        <f t="shared" si="520"/>
        <v>-0.15266833742968353</v>
      </c>
      <c r="I2431" s="13">
        <f t="shared" si="521"/>
        <v>-0.15257428687228131</v>
      </c>
      <c r="J2431" s="14">
        <f t="shared" si="522"/>
        <v>7.6286596275343399E-5</v>
      </c>
      <c r="K2431" s="14">
        <f t="shared" si="523"/>
        <v>9.4050557402219903E-5</v>
      </c>
      <c r="L2431" s="14">
        <f t="shared" si="524"/>
        <v>1.4549111921137205E-9</v>
      </c>
      <c r="M2431" s="14">
        <f t="shared" si="525"/>
        <v>0.77444134933079456</v>
      </c>
      <c r="N2431" s="14">
        <f t="shared" si="526"/>
        <v>0.77448960946524958</v>
      </c>
      <c r="O2431" s="14">
        <f t="shared" si="527"/>
        <v>2.2113768352870027E-9</v>
      </c>
      <c r="P2431" s="14">
        <f t="shared" si="528"/>
        <v>2.7812878932982275E-9</v>
      </c>
      <c r="Q2431" s="14">
        <f t="shared" si="529"/>
        <v>5.2737917036020939E-5</v>
      </c>
      <c r="R2431" s="14">
        <f t="shared" si="530"/>
        <v>5.2737917060467488E-5</v>
      </c>
      <c r="S2431">
        <f t="shared" si="531"/>
        <v>671.98653918447678</v>
      </c>
    </row>
    <row r="2432" spans="1:19" x14ac:dyDescent="0.35">
      <c r="A2432" s="2" t="s">
        <v>2602</v>
      </c>
      <c r="B2432" s="2">
        <v>41.539892899999998</v>
      </c>
      <c r="C2432" s="2">
        <v>-8.4957583000000003</v>
      </c>
      <c r="D2432" s="2">
        <v>41.540221000000003</v>
      </c>
      <c r="E2432" s="2">
        <v>-8.4959550999999998</v>
      </c>
      <c r="F2432" s="13">
        <f t="shared" si="518"/>
        <v>0.72500790203081555</v>
      </c>
      <c r="G2432" s="13">
        <f t="shared" si="519"/>
        <v>0.72501362845609141</v>
      </c>
      <c r="H2432" s="13">
        <f t="shared" si="520"/>
        <v>-0.14827895478863617</v>
      </c>
      <c r="I2432" s="13">
        <f t="shared" si="521"/>
        <v>-0.14828238959660409</v>
      </c>
      <c r="J2432" s="14">
        <f t="shared" si="522"/>
        <v>5.7264252758537637E-6</v>
      </c>
      <c r="K2432" s="14">
        <f t="shared" si="523"/>
        <v>-3.4348079679114019E-6</v>
      </c>
      <c r="L2432" s="14">
        <f t="shared" si="524"/>
        <v>8.1979866099618112E-12</v>
      </c>
      <c r="M2432" s="14">
        <f t="shared" si="525"/>
        <v>0.74849038438439119</v>
      </c>
      <c r="N2432" s="14">
        <f t="shared" si="526"/>
        <v>0.7484941818260934</v>
      </c>
      <c r="O2432" s="14">
        <f t="shared" si="527"/>
        <v>2.9494764441040133E-12</v>
      </c>
      <c r="P2432" s="14">
        <f t="shared" si="528"/>
        <v>9.8504033513415274E-12</v>
      </c>
      <c r="Q2432" s="14">
        <f t="shared" si="529"/>
        <v>3.1385352238491011E-6</v>
      </c>
      <c r="R2432" s="14">
        <f t="shared" si="530"/>
        <v>3.138535223854254E-6</v>
      </c>
      <c r="S2432">
        <f t="shared" si="531"/>
        <v>39.991215822350902</v>
      </c>
    </row>
    <row r="2433" spans="1:19" x14ac:dyDescent="0.35">
      <c r="A2433" s="2" t="s">
        <v>2603</v>
      </c>
      <c r="B2433" s="2">
        <v>38.967047100000002</v>
      </c>
      <c r="C2433" s="2">
        <v>-9.0619978999999997</v>
      </c>
      <c r="D2433" s="2">
        <v>38.967497600000002</v>
      </c>
      <c r="E2433" s="2">
        <v>-9.0618002999999998</v>
      </c>
      <c r="F2433" s="13">
        <f t="shared" si="518"/>
        <v>0.68010327167470808</v>
      </c>
      <c r="G2433" s="13">
        <f t="shared" si="519"/>
        <v>0.68011113438298831</v>
      </c>
      <c r="H2433" s="13">
        <f t="shared" si="520"/>
        <v>-0.15816170016381184</v>
      </c>
      <c r="I2433" s="13">
        <f t="shared" si="521"/>
        <v>-0.15815825139320991</v>
      </c>
      <c r="J2433" s="14">
        <f t="shared" si="522"/>
        <v>7.8627082802373849E-6</v>
      </c>
      <c r="K2433" s="14">
        <f t="shared" si="523"/>
        <v>3.4487706019326048E-6</v>
      </c>
      <c r="L2433" s="14">
        <f t="shared" si="524"/>
        <v>1.5455545374948756E-11</v>
      </c>
      <c r="M2433" s="14">
        <f t="shared" si="525"/>
        <v>0.77750283342447768</v>
      </c>
      <c r="N2433" s="14">
        <f t="shared" si="526"/>
        <v>0.77750777809598659</v>
      </c>
      <c r="O2433" s="14">
        <f t="shared" si="527"/>
        <v>2.9735046661856976E-12</v>
      </c>
      <c r="P2433" s="14">
        <f t="shared" si="528"/>
        <v>1.7253072062900573E-11</v>
      </c>
      <c r="Q2433" s="14">
        <f t="shared" si="529"/>
        <v>4.1536817479075802E-6</v>
      </c>
      <c r="R2433" s="14">
        <f t="shared" si="530"/>
        <v>4.1536817479195242E-6</v>
      </c>
      <c r="S2433">
        <f t="shared" si="531"/>
        <v>52.926212831990576</v>
      </c>
    </row>
    <row r="2434" spans="1:19" x14ac:dyDescent="0.35">
      <c r="A2434" s="2" t="s">
        <v>2604</v>
      </c>
      <c r="B2434" s="2">
        <v>38.964261200000003</v>
      </c>
      <c r="C2434" s="2">
        <v>-9.0629071000000003</v>
      </c>
      <c r="D2434" s="2">
        <v>38.9650982</v>
      </c>
      <c r="E2434" s="2">
        <v>-9.0627666999999992</v>
      </c>
      <c r="F2434" s="13">
        <f t="shared" si="518"/>
        <v>0.68005464854707687</v>
      </c>
      <c r="G2434" s="13">
        <f t="shared" si="519"/>
        <v>0.68006925695291598</v>
      </c>
      <c r="H2434" s="13">
        <f t="shared" si="520"/>
        <v>-0.15817756869737098</v>
      </c>
      <c r="I2434" s="13">
        <f t="shared" si="521"/>
        <v>-0.15817511825510117</v>
      </c>
      <c r="J2434" s="14">
        <f t="shared" si="522"/>
        <v>1.4608405839111605E-5</v>
      </c>
      <c r="K2434" s="14">
        <f t="shared" si="523"/>
        <v>2.4504422698190531E-6</v>
      </c>
      <c r="L2434" s="14">
        <f t="shared" si="524"/>
        <v>5.3351380289098717E-11</v>
      </c>
      <c r="M2434" s="14">
        <f t="shared" si="525"/>
        <v>0.77752916859728072</v>
      </c>
      <c r="N2434" s="14">
        <f t="shared" si="526"/>
        <v>0.77753835496467405</v>
      </c>
      <c r="O2434" s="14">
        <f t="shared" si="527"/>
        <v>1.5011668294282368E-12</v>
      </c>
      <c r="P2434" s="14">
        <f t="shared" si="528"/>
        <v>5.4258923832072391E-11</v>
      </c>
      <c r="Q2434" s="14">
        <f t="shared" si="529"/>
        <v>7.3660656956120332E-6</v>
      </c>
      <c r="R2434" s="14">
        <f t="shared" si="530"/>
        <v>7.3660656956786456E-6</v>
      </c>
      <c r="S2434">
        <f t="shared" si="531"/>
        <v>93.858409094337304</v>
      </c>
    </row>
    <row r="2435" spans="1:19" x14ac:dyDescent="0.35">
      <c r="A2435" s="2" t="s">
        <v>2605</v>
      </c>
      <c r="B2435" s="2">
        <v>38.9357556</v>
      </c>
      <c r="C2435" s="2">
        <v>-9.2786632999999998</v>
      </c>
      <c r="D2435" s="2">
        <v>38.9360985</v>
      </c>
      <c r="E2435" s="2">
        <v>-9.2755797999999992</v>
      </c>
      <c r="F2435" s="13">
        <f t="shared" si="518"/>
        <v>0.67955713197182033</v>
      </c>
      <c r="G2435" s="13">
        <f t="shared" si="519"/>
        <v>0.67956311670582537</v>
      </c>
      <c r="H2435" s="13">
        <f t="shared" si="520"/>
        <v>-0.16194322476896236</v>
      </c>
      <c r="I2435" s="13">
        <f t="shared" si="521"/>
        <v>-0.16188940754147713</v>
      </c>
      <c r="J2435" s="14">
        <f t="shared" si="522"/>
        <v>5.9847340050378506E-6</v>
      </c>
      <c r="K2435" s="14">
        <f t="shared" si="523"/>
        <v>5.3817227485236652E-5</v>
      </c>
      <c r="L2435" s="14">
        <f t="shared" si="524"/>
        <v>8.9542602777373733E-12</v>
      </c>
      <c r="M2435" s="14">
        <f t="shared" si="525"/>
        <v>0.77784735370338653</v>
      </c>
      <c r="N2435" s="14">
        <f t="shared" si="526"/>
        <v>0.77785111481502511</v>
      </c>
      <c r="O2435" s="14">
        <f t="shared" si="527"/>
        <v>7.2407349337466715E-10</v>
      </c>
      <c r="P2435" s="14">
        <f t="shared" si="528"/>
        <v>4.4705451561576501E-10</v>
      </c>
      <c r="Q2435" s="14">
        <f t="shared" si="529"/>
        <v>2.1143663722632485E-5</v>
      </c>
      <c r="R2435" s="14">
        <f t="shared" si="530"/>
        <v>2.1143663724207882E-5</v>
      </c>
      <c r="S2435">
        <f t="shared" si="531"/>
        <v>269.41256317385682</v>
      </c>
    </row>
    <row r="2436" spans="1:19" x14ac:dyDescent="0.35">
      <c r="A2436" s="2" t="s">
        <v>2606</v>
      </c>
      <c r="B2436" s="2">
        <v>38.936186900000003</v>
      </c>
      <c r="C2436" s="2">
        <v>-9.2756112000000002</v>
      </c>
      <c r="D2436" s="2">
        <v>38.935848200000002</v>
      </c>
      <c r="E2436" s="2">
        <v>-9.2786860999999998</v>
      </c>
      <c r="F2436" s="13">
        <f t="shared" ref="F2436:F2499" si="532">B2436*(PI()/180)</f>
        <v>0.67956465957688417</v>
      </c>
      <c r="G2436" s="13">
        <f t="shared" ref="G2436:G2499" si="533">D2436*(PI()/180)</f>
        <v>0.67955874814670769</v>
      </c>
      <c r="H2436" s="13">
        <f t="shared" ref="H2436:H2499" si="534">C2436*(PI()/180)</f>
        <v>-0.16188995557486227</v>
      </c>
      <c r="I2436" s="13">
        <f t="shared" ref="I2436:I2499" si="535">E2436*(PI()/180)</f>
        <v>-0.16194362270403181</v>
      </c>
      <c r="J2436" s="14">
        <f t="shared" ref="J2436:J2499" si="536">G2436-F2436</f>
        <v>-5.9114301764751076E-6</v>
      </c>
      <c r="K2436" s="14">
        <f t="shared" ref="K2436:K2499" si="537">I2436-H2436</f>
        <v>-5.3667129169543415E-5</v>
      </c>
      <c r="L2436" s="14">
        <f t="shared" ref="L2436:L2499" si="538">SIN(J2436/2)*SIN(J2436/2)</f>
        <v>8.7362516828096891E-12</v>
      </c>
      <c r="M2436" s="14">
        <f t="shared" ref="M2436:M2499" si="539">COS(G2436)</f>
        <v>0.77785009913116343</v>
      </c>
      <c r="N2436" s="14">
        <f t="shared" ref="N2436:N2499" si="540">COS(F2436)</f>
        <v>0.77784638408012097</v>
      </c>
      <c r="O2436" s="14">
        <f t="shared" ref="O2436:O2499" si="541">SIN(K2436/2)*SIN(K2436/2)</f>
        <v>7.2004018815229518E-10</v>
      </c>
      <c r="P2436" s="14">
        <f t="shared" ref="P2436:P2499" si="542">L2436+M2436*N2436*O2436</f>
        <v>4.4439504605462508E-10</v>
      </c>
      <c r="Q2436" s="14">
        <f t="shared" ref="Q2436:Q2499" si="543">P2436^(1/2)</f>
        <v>2.1080679449548705E-5</v>
      </c>
      <c r="R2436" s="14">
        <f t="shared" ref="R2436:R2499" si="544">ASIN(Q2436)</f>
        <v>2.1080679451110065E-5</v>
      </c>
      <c r="S2436">
        <f t="shared" ref="S2436:S2499" si="545">2*6371000*R2436</f>
        <v>268.61001756604446</v>
      </c>
    </row>
    <row r="2437" spans="1:19" x14ac:dyDescent="0.35">
      <c r="A2437" s="2" t="s">
        <v>2607</v>
      </c>
      <c r="B2437" s="2">
        <v>38.9388583</v>
      </c>
      <c r="C2437" s="2">
        <v>-9.2316114000000002</v>
      </c>
      <c r="D2437" s="2">
        <v>38.939004199999999</v>
      </c>
      <c r="E2437" s="2">
        <v>-9.2317579999999992</v>
      </c>
      <c r="F2437" s="13">
        <f t="shared" si="532"/>
        <v>0.67961128430252193</v>
      </c>
      <c r="G2437" s="13">
        <f t="shared" si="533"/>
        <v>0.6796138307379006</v>
      </c>
      <c r="H2437" s="13">
        <f t="shared" si="534"/>
        <v>-0.16112201419464325</v>
      </c>
      <c r="I2437" s="13">
        <f t="shared" si="535"/>
        <v>-0.16112457284732667</v>
      </c>
      <c r="J2437" s="14">
        <f t="shared" si="536"/>
        <v>2.5464353786697203E-6</v>
      </c>
      <c r="K2437" s="14">
        <f t="shared" si="537"/>
        <v>-2.5586526834209256E-6</v>
      </c>
      <c r="L2437" s="14">
        <f t="shared" si="538"/>
        <v>1.6210832844343247E-12</v>
      </c>
      <c r="M2437" s="14">
        <f t="shared" si="539"/>
        <v>0.77781548130456557</v>
      </c>
      <c r="N2437" s="14">
        <f t="shared" si="540"/>
        <v>0.77781708171809649</v>
      </c>
      <c r="O2437" s="14">
        <f t="shared" si="541"/>
        <v>1.6366758885933828E-12</v>
      </c>
      <c r="P2437" s="14">
        <f t="shared" si="542"/>
        <v>2.6112691982887103E-12</v>
      </c>
      <c r="Q2437" s="14">
        <f t="shared" si="543"/>
        <v>1.6159422014071884E-6</v>
      </c>
      <c r="R2437" s="14">
        <f t="shared" si="544"/>
        <v>1.6159422014078916E-6</v>
      </c>
      <c r="S2437">
        <f t="shared" si="545"/>
        <v>20.590335530339356</v>
      </c>
    </row>
    <row r="2438" spans="1:19" x14ac:dyDescent="0.35">
      <c r="A2438" s="2" t="s">
        <v>2608</v>
      </c>
      <c r="B2438" s="2">
        <v>38.938795200000001</v>
      </c>
      <c r="C2438" s="2">
        <v>-9.2318023999999994</v>
      </c>
      <c r="D2438" s="2">
        <v>38.938670299999998</v>
      </c>
      <c r="E2438" s="2">
        <v>-9.2316780999999999</v>
      </c>
      <c r="F2438" s="13">
        <f t="shared" si="532"/>
        <v>0.67961018299976395</v>
      </c>
      <c r="G2438" s="13">
        <f t="shared" si="533"/>
        <v>0.67960800308352809</v>
      </c>
      <c r="H2438" s="13">
        <f t="shared" si="534"/>
        <v>-0.16112534777351456</v>
      </c>
      <c r="I2438" s="13">
        <f t="shared" si="535"/>
        <v>-0.16112317832925432</v>
      </c>
      <c r="J2438" s="14">
        <f t="shared" si="536"/>
        <v>-2.1799162358560054E-6</v>
      </c>
      <c r="K2438" s="14">
        <f t="shared" si="537"/>
        <v>2.1694442602360198E-6</v>
      </c>
      <c r="L2438" s="14">
        <f t="shared" si="538"/>
        <v>1.1880086988366833E-12</v>
      </c>
      <c r="M2438" s="14">
        <f t="shared" si="539"/>
        <v>0.77781914392960316</v>
      </c>
      <c r="N2438" s="14">
        <f t="shared" si="540"/>
        <v>0.77781777387619011</v>
      </c>
      <c r="O2438" s="14">
        <f t="shared" si="541"/>
        <v>1.1766220995672911E-12</v>
      </c>
      <c r="P2438" s="14">
        <f t="shared" si="542"/>
        <v>1.8998668987335642E-12</v>
      </c>
      <c r="Q2438" s="14">
        <f t="shared" si="543"/>
        <v>1.3783565934596041E-6</v>
      </c>
      <c r="R2438" s="14">
        <f t="shared" si="544"/>
        <v>1.3783565934600405E-6</v>
      </c>
      <c r="S2438">
        <f t="shared" si="545"/>
        <v>17.563019713867835</v>
      </c>
    </row>
    <row r="2439" spans="1:19" x14ac:dyDescent="0.35">
      <c r="A2439" s="2" t="s">
        <v>2609</v>
      </c>
      <c r="B2439" s="2">
        <v>38.987753400000003</v>
      </c>
      <c r="C2439" s="2">
        <v>-9.0466411000000004</v>
      </c>
      <c r="D2439" s="2">
        <v>38.9869743</v>
      </c>
      <c r="E2439" s="2">
        <v>-9.0488703000000008</v>
      </c>
      <c r="F2439" s="13">
        <f t="shared" si="532"/>
        <v>0.68046466478561385</v>
      </c>
      <c r="G2439" s="13">
        <f t="shared" si="533"/>
        <v>0.68045106692541146</v>
      </c>
      <c r="H2439" s="13">
        <f t="shared" si="534"/>
        <v>-0.15789367344124158</v>
      </c>
      <c r="I2439" s="13">
        <f t="shared" si="535"/>
        <v>-0.15793258032092705</v>
      </c>
      <c r="J2439" s="14">
        <f t="shared" si="536"/>
        <v>-1.3597860202385625E-5</v>
      </c>
      <c r="K2439" s="14">
        <f t="shared" si="537"/>
        <v>-3.8906879685468576E-5</v>
      </c>
      <c r="L2439" s="14">
        <f t="shared" si="538"/>
        <v>4.6225450520193449E-11</v>
      </c>
      <c r="M2439" s="14">
        <f t="shared" si="539"/>
        <v>0.77728901192147715</v>
      </c>
      <c r="N2439" s="14">
        <f t="shared" si="540"/>
        <v>0.77728045684157232</v>
      </c>
      <c r="O2439" s="14">
        <f t="shared" si="541"/>
        <v>3.7843632166714384E-10</v>
      </c>
      <c r="P2439" s="14">
        <f t="shared" si="542"/>
        <v>2.7486591269319521E-10</v>
      </c>
      <c r="Q2439" s="14">
        <f t="shared" si="543"/>
        <v>1.6579080574422553E-5</v>
      </c>
      <c r="R2439" s="14">
        <f t="shared" si="544"/>
        <v>1.6579080575182057E-5</v>
      </c>
      <c r="S2439">
        <f t="shared" si="545"/>
        <v>211.25064468896977</v>
      </c>
    </row>
    <row r="2440" spans="1:19" x14ac:dyDescent="0.35">
      <c r="A2440" s="2" t="s">
        <v>2610</v>
      </c>
      <c r="B2440" s="2">
        <v>38.986674299999997</v>
      </c>
      <c r="C2440" s="2">
        <v>-9.0491290000000006</v>
      </c>
      <c r="D2440" s="2">
        <v>38.987620900000003</v>
      </c>
      <c r="E2440" s="2">
        <v>-9.0465883999999992</v>
      </c>
      <c r="F2440" s="13">
        <f t="shared" si="532"/>
        <v>0.68044583093765543</v>
      </c>
      <c r="G2440" s="13">
        <f t="shared" si="533"/>
        <v>0.68046235222435492</v>
      </c>
      <c r="H2440" s="13">
        <f t="shared" si="534"/>
        <v>-0.15793709548770196</v>
      </c>
      <c r="I2440" s="13">
        <f t="shared" si="535"/>
        <v>-0.15789275365272576</v>
      </c>
      <c r="J2440" s="14">
        <f t="shared" si="536"/>
        <v>1.6521286699489046E-5</v>
      </c>
      <c r="K2440" s="14">
        <f t="shared" si="537"/>
        <v>4.4341834976202588E-5</v>
      </c>
      <c r="L2440" s="14">
        <f t="shared" si="538"/>
        <v>6.8238228550126276E-11</v>
      </c>
      <c r="M2440" s="14">
        <f t="shared" si="539"/>
        <v>0.77728191179727713</v>
      </c>
      <c r="N2440" s="14">
        <f t="shared" si="540"/>
        <v>0.77729230609951849</v>
      </c>
      <c r="O2440" s="14">
        <f t="shared" si="541"/>
        <v>4.915495821836555E-10</v>
      </c>
      <c r="P2440" s="14">
        <f t="shared" si="542"/>
        <v>3.652203201109536E-10</v>
      </c>
      <c r="Q2440" s="14">
        <f t="shared" si="543"/>
        <v>1.9110738345520657E-5</v>
      </c>
      <c r="R2440" s="14">
        <f t="shared" si="544"/>
        <v>1.9110738346683931E-5</v>
      </c>
      <c r="S2440">
        <f t="shared" si="545"/>
        <v>243.50902801344665</v>
      </c>
    </row>
    <row r="2441" spans="1:19" x14ac:dyDescent="0.35">
      <c r="A2441" s="2" t="s">
        <v>2611</v>
      </c>
      <c r="B2441" s="2">
        <v>38.774545099999997</v>
      </c>
      <c r="C2441" s="2">
        <v>-9.3665062999999993</v>
      </c>
      <c r="D2441" s="2">
        <v>38.774356599999997</v>
      </c>
      <c r="E2441" s="2">
        <v>-9.3666266</v>
      </c>
      <c r="F2441" s="13">
        <f t="shared" si="532"/>
        <v>0.67674347795803391</v>
      </c>
      <c r="G2441" s="13">
        <f t="shared" si="533"/>
        <v>0.67674018801239388</v>
      </c>
      <c r="H2441" s="13">
        <f t="shared" si="534"/>
        <v>-0.16347637434379175</v>
      </c>
      <c r="I2441" s="13">
        <f t="shared" si="535"/>
        <v>-0.16347847397488191</v>
      </c>
      <c r="J2441" s="14">
        <f t="shared" si="536"/>
        <v>-3.2899456400281579E-6</v>
      </c>
      <c r="K2441" s="14">
        <f t="shared" si="537"/>
        <v>-2.0996310901577608E-6</v>
      </c>
      <c r="L2441" s="14">
        <f t="shared" si="538"/>
        <v>2.7059355785826311E-12</v>
      </c>
      <c r="M2441" s="14">
        <f t="shared" si="539"/>
        <v>0.77961833077244058</v>
      </c>
      <c r="N2441" s="14">
        <f t="shared" si="540"/>
        <v>0.7796162704234898</v>
      </c>
      <c r="O2441" s="14">
        <f t="shared" si="541"/>
        <v>1.1021126786888618E-12</v>
      </c>
      <c r="P2441" s="14">
        <f t="shared" si="542"/>
        <v>3.3758031202434506E-12</v>
      </c>
      <c r="Q2441" s="14">
        <f t="shared" si="543"/>
        <v>1.8373358757297074E-6</v>
      </c>
      <c r="R2441" s="14">
        <f t="shared" si="544"/>
        <v>1.8373358757307412E-6</v>
      </c>
      <c r="S2441">
        <f t="shared" si="545"/>
        <v>23.411333728561104</v>
      </c>
    </row>
    <row r="2442" spans="1:19" x14ac:dyDescent="0.35">
      <c r="A2442" s="2" t="s">
        <v>2612</v>
      </c>
      <c r="B2442" s="2">
        <v>38.774304399999998</v>
      </c>
      <c r="C2442" s="2">
        <v>-9.3664854999999996</v>
      </c>
      <c r="D2442" s="2">
        <v>38.7744936</v>
      </c>
      <c r="E2442" s="2">
        <v>-9.3663670999999997</v>
      </c>
      <c r="F2442" s="13">
        <f t="shared" si="532"/>
        <v>0.67673927695052438</v>
      </c>
      <c r="G2442" s="13">
        <f t="shared" si="533"/>
        <v>0.67674257911346913</v>
      </c>
      <c r="H2442" s="13">
        <f t="shared" si="534"/>
        <v>-0.16347601131530734</v>
      </c>
      <c r="I2442" s="13">
        <f t="shared" si="535"/>
        <v>-0.16347394484547298</v>
      </c>
      <c r="J2442" s="14">
        <f t="shared" si="536"/>
        <v>3.3021629447516077E-6</v>
      </c>
      <c r="K2442" s="14">
        <f t="shared" si="537"/>
        <v>2.0664698343608734E-6</v>
      </c>
      <c r="L2442" s="14">
        <f t="shared" si="538"/>
        <v>2.7260700284201749E-12</v>
      </c>
      <c r="M2442" s="14">
        <f t="shared" si="539"/>
        <v>0.77961683333133536</v>
      </c>
      <c r="N2442" s="14">
        <f t="shared" si="540"/>
        <v>0.7796189013291196</v>
      </c>
      <c r="O2442" s="14">
        <f t="shared" si="541"/>
        <v>1.0675743940804841E-12</v>
      </c>
      <c r="P2442" s="14">
        <f t="shared" si="542"/>
        <v>3.374946035787264E-12</v>
      </c>
      <c r="Q2442" s="14">
        <f t="shared" si="543"/>
        <v>1.8371026198302761E-6</v>
      </c>
      <c r="R2442" s="14">
        <f t="shared" si="544"/>
        <v>1.8371026198313095E-6</v>
      </c>
      <c r="S2442">
        <f t="shared" si="545"/>
        <v>23.408361581890546</v>
      </c>
    </row>
    <row r="2443" spans="1:19" x14ac:dyDescent="0.35">
      <c r="A2443" s="2" t="s">
        <v>2613</v>
      </c>
      <c r="B2443" s="2">
        <v>38.816539599999999</v>
      </c>
      <c r="C2443" s="2">
        <v>-9.3392438999999996</v>
      </c>
      <c r="D2443" s="2">
        <v>38.816696499999999</v>
      </c>
      <c r="E2443" s="2">
        <v>-9.3385598000000005</v>
      </c>
      <c r="F2443" s="13">
        <f t="shared" si="532"/>
        <v>0.67747642025076271</v>
      </c>
      <c r="G2443" s="13">
        <f t="shared" si="533"/>
        <v>0.67747915867235908</v>
      </c>
      <c r="H2443" s="13">
        <f t="shared" si="534"/>
        <v>-0.16300055570179606</v>
      </c>
      <c r="I2443" s="13">
        <f t="shared" si="535"/>
        <v>-0.16298861590438316</v>
      </c>
      <c r="J2443" s="14">
        <f t="shared" si="536"/>
        <v>2.7384215963710545E-6</v>
      </c>
      <c r="K2443" s="14">
        <f t="shared" si="537"/>
        <v>1.1939797412902076E-5</v>
      </c>
      <c r="L2443" s="14">
        <f t="shared" si="538"/>
        <v>1.8747382098666773E-12</v>
      </c>
      <c r="M2443" s="14">
        <f t="shared" si="539"/>
        <v>0.77915533391719871</v>
      </c>
      <c r="N2443" s="14">
        <f t="shared" si="540"/>
        <v>0.77915705044152583</v>
      </c>
      <c r="O2443" s="14">
        <f t="shared" si="541"/>
        <v>3.5639690564862377E-11</v>
      </c>
      <c r="P2443" s="14">
        <f t="shared" si="542"/>
        <v>2.3511037367964125E-11</v>
      </c>
      <c r="Q2443" s="14">
        <f t="shared" si="543"/>
        <v>4.8488181413581727E-6</v>
      </c>
      <c r="R2443" s="14">
        <f t="shared" si="544"/>
        <v>4.8488181413771733E-6</v>
      </c>
      <c r="S2443">
        <f t="shared" si="545"/>
        <v>61.783640757427939</v>
      </c>
    </row>
    <row r="2444" spans="1:19" x14ac:dyDescent="0.35">
      <c r="A2444" s="2" t="s">
        <v>2614</v>
      </c>
      <c r="B2444" s="2">
        <v>39.171636999999997</v>
      </c>
      <c r="C2444" s="2">
        <v>-8.8464652000000008</v>
      </c>
      <c r="D2444" s="2">
        <v>39.171854500000002</v>
      </c>
      <c r="E2444" s="2">
        <v>-8.8460780000000003</v>
      </c>
      <c r="F2444" s="13">
        <f t="shared" si="532"/>
        <v>0.68367403904603397</v>
      </c>
      <c r="G2444" s="13">
        <f t="shared" si="533"/>
        <v>0.68367783513715719</v>
      </c>
      <c r="H2444" s="13">
        <f t="shared" si="534"/>
        <v>-0.15439994490309869</v>
      </c>
      <c r="I2444" s="13">
        <f t="shared" si="535"/>
        <v>-0.15439318698823495</v>
      </c>
      <c r="J2444" s="14">
        <f t="shared" si="536"/>
        <v>3.7960911232204353E-6</v>
      </c>
      <c r="K2444" s="14">
        <f t="shared" si="537"/>
        <v>6.7579148637364472E-6</v>
      </c>
      <c r="L2444" s="14">
        <f t="shared" si="538"/>
        <v>3.6025769539439201E-12</v>
      </c>
      <c r="M2444" s="14">
        <f t="shared" si="539"/>
        <v>0.77525486798513377</v>
      </c>
      <c r="N2444" s="14">
        <f t="shared" si="540"/>
        <v>0.77525726577499843</v>
      </c>
      <c r="O2444" s="14">
        <f t="shared" si="541"/>
        <v>1.1417353326334049E-11</v>
      </c>
      <c r="P2444" s="14">
        <f t="shared" si="542"/>
        <v>1.0464657133565149E-11</v>
      </c>
      <c r="Q2444" s="14">
        <f t="shared" si="543"/>
        <v>3.2349122296540212E-6</v>
      </c>
      <c r="R2444" s="14">
        <f t="shared" si="544"/>
        <v>3.2349122296596628E-6</v>
      </c>
      <c r="S2444">
        <f t="shared" si="545"/>
        <v>41.219251630323427</v>
      </c>
    </row>
    <row r="2445" spans="1:19" x14ac:dyDescent="0.35">
      <c r="A2445" s="2" t="s">
        <v>2615</v>
      </c>
      <c r="B2445" s="2">
        <v>39.171983099999999</v>
      </c>
      <c r="C2445" s="2">
        <v>-8.8461478000000007</v>
      </c>
      <c r="D2445" s="2">
        <v>39.171776999999999</v>
      </c>
      <c r="E2445" s="2">
        <v>-8.8465095999999992</v>
      </c>
      <c r="F2445" s="13">
        <f t="shared" si="532"/>
        <v>0.6836800796305752</v>
      </c>
      <c r="G2445" s="13">
        <f t="shared" si="533"/>
        <v>0.68367648250698676</v>
      </c>
      <c r="H2445" s="13">
        <f t="shared" si="534"/>
        <v>-0.15439440522805284</v>
      </c>
      <c r="I2445" s="13">
        <f t="shared" si="535"/>
        <v>-0.15440071982928655</v>
      </c>
      <c r="J2445" s="14">
        <f t="shared" si="536"/>
        <v>-3.5971235884391106E-6</v>
      </c>
      <c r="K2445" s="14">
        <f t="shared" si="537"/>
        <v>-6.3146012337089719E-6</v>
      </c>
      <c r="L2445" s="14">
        <f t="shared" si="538"/>
        <v>3.234824527622778E-12</v>
      </c>
      <c r="M2445" s="14">
        <f t="shared" si="539"/>
        <v>0.77525572237130924</v>
      </c>
      <c r="N2445" s="14">
        <f t="shared" si="540"/>
        <v>0.77525345025216985</v>
      </c>
      <c r="O2445" s="14">
        <f t="shared" si="541"/>
        <v>9.9685471851565932E-12</v>
      </c>
      <c r="P2445" s="14">
        <f t="shared" si="542"/>
        <v>9.2261175030728722E-12</v>
      </c>
      <c r="Q2445" s="14">
        <f t="shared" si="543"/>
        <v>3.0374524692697453E-6</v>
      </c>
      <c r="R2445" s="14">
        <f t="shared" si="544"/>
        <v>3.0374524692744154E-6</v>
      </c>
      <c r="S2445">
        <f t="shared" si="545"/>
        <v>38.703219363494604</v>
      </c>
    </row>
    <row r="2446" spans="1:19" x14ac:dyDescent="0.35">
      <c r="A2446" s="2" t="s">
        <v>2616</v>
      </c>
      <c r="B2446" s="2">
        <v>39.299262200000001</v>
      </c>
      <c r="C2446" s="2">
        <v>-8.6831461999999995</v>
      </c>
      <c r="D2446" s="2">
        <v>39.299477099999997</v>
      </c>
      <c r="E2446" s="2">
        <v>-8.6828982000000003</v>
      </c>
      <c r="F2446" s="13">
        <f t="shared" si="532"/>
        <v>0.68590151899455032</v>
      </c>
      <c r="G2446" s="13">
        <f t="shared" si="533"/>
        <v>0.68590526970711274</v>
      </c>
      <c r="H2446" s="13">
        <f t="shared" si="534"/>
        <v>-0.15154949062203404</v>
      </c>
      <c r="I2446" s="13">
        <f t="shared" si="535"/>
        <v>-0.15154516220548911</v>
      </c>
      <c r="J2446" s="14">
        <f t="shared" si="536"/>
        <v>3.7507125624225424E-6</v>
      </c>
      <c r="K2446" s="14">
        <f t="shared" si="537"/>
        <v>4.3284165449353207E-6</v>
      </c>
      <c r="L2446" s="14">
        <f t="shared" si="538"/>
        <v>3.5169611814744455E-12</v>
      </c>
      <c r="M2446" s="14">
        <f t="shared" si="539"/>
        <v>0.77384599013502264</v>
      </c>
      <c r="N2446" s="14">
        <f t="shared" si="540"/>
        <v>0.77384836573268634</v>
      </c>
      <c r="O2446" s="14">
        <f t="shared" si="541"/>
        <v>4.683797446610142E-12</v>
      </c>
      <c r="P2446" s="14">
        <f t="shared" si="542"/>
        <v>6.3218038907716449E-12</v>
      </c>
      <c r="Q2446" s="14">
        <f t="shared" si="543"/>
        <v>2.5143197670088913E-6</v>
      </c>
      <c r="R2446" s="14">
        <f t="shared" si="544"/>
        <v>2.5143197670115409E-6</v>
      </c>
      <c r="S2446">
        <f t="shared" si="545"/>
        <v>32.037462471261051</v>
      </c>
    </row>
    <row r="2447" spans="1:19" x14ac:dyDescent="0.35">
      <c r="A2447" s="2" t="s">
        <v>2617</v>
      </c>
      <c r="B2447" s="2">
        <v>39.3195373</v>
      </c>
      <c r="C2447" s="2">
        <v>-8.6649779999999996</v>
      </c>
      <c r="D2447" s="2">
        <v>39.319309500000003</v>
      </c>
      <c r="E2447" s="2">
        <v>-8.6651582999999999</v>
      </c>
      <c r="F2447" s="13">
        <f t="shared" si="532"/>
        <v>0.68625538624572135</v>
      </c>
      <c r="G2447" s="13">
        <f t="shared" si="533"/>
        <v>0.68625141038568538</v>
      </c>
      <c r="H2447" s="13">
        <f t="shared" si="534"/>
        <v>-0.1512323957128732</v>
      </c>
      <c r="I2447" s="13">
        <f t="shared" si="535"/>
        <v>-0.15123554254151456</v>
      </c>
      <c r="J2447" s="14">
        <f t="shared" si="536"/>
        <v>-3.9758600359762752E-6</v>
      </c>
      <c r="K2447" s="14">
        <f t="shared" si="537"/>
        <v>-3.1468286413594004E-6</v>
      </c>
      <c r="L2447" s="14">
        <f t="shared" si="538"/>
        <v>3.9518657564131105E-12</v>
      </c>
      <c r="M2447" s="14">
        <f t="shared" si="539"/>
        <v>0.77362670734037187</v>
      </c>
      <c r="N2447" s="14">
        <f t="shared" si="540"/>
        <v>0.77362418806381594</v>
      </c>
      <c r="O2447" s="14">
        <f t="shared" si="541"/>
        <v>2.4756326245179196E-12</v>
      </c>
      <c r="P2447" s="14">
        <f t="shared" si="542"/>
        <v>5.4335228048608902E-12</v>
      </c>
      <c r="Q2447" s="14">
        <f t="shared" si="543"/>
        <v>2.3309918071200701E-6</v>
      </c>
      <c r="R2447" s="14">
        <f t="shared" si="544"/>
        <v>2.3309918071221809E-6</v>
      </c>
      <c r="S2447">
        <f t="shared" si="545"/>
        <v>29.701497606350831</v>
      </c>
    </row>
    <row r="2448" spans="1:19" x14ac:dyDescent="0.35">
      <c r="A2448" s="2" t="s">
        <v>2618</v>
      </c>
      <c r="B2448" s="2">
        <v>39.319232900000003</v>
      </c>
      <c r="C2448" s="2">
        <v>-8.6649805000000004</v>
      </c>
      <c r="D2448" s="2">
        <v>39.319467299999999</v>
      </c>
      <c r="E2448" s="2">
        <v>-8.6648040999999996</v>
      </c>
      <c r="F2448" s="13">
        <f t="shared" si="532"/>
        <v>0.68625007346347833</v>
      </c>
      <c r="G2448" s="13">
        <f t="shared" si="533"/>
        <v>0.68625416451524501</v>
      </c>
      <c r="H2448" s="13">
        <f t="shared" si="534"/>
        <v>-0.15123243934610453</v>
      </c>
      <c r="I2448" s="13">
        <f t="shared" si="535"/>
        <v>-0.15122936058530398</v>
      </c>
      <c r="J2448" s="14">
        <f t="shared" si="536"/>
        <v>4.0910517666858937E-6</v>
      </c>
      <c r="K2448" s="14">
        <f t="shared" si="537"/>
        <v>3.0787608005511391E-6</v>
      </c>
      <c r="L2448" s="14">
        <f t="shared" si="538"/>
        <v>4.1841761394201078E-12</v>
      </c>
      <c r="M2448" s="14">
        <f t="shared" si="539"/>
        <v>0.77362496220628918</v>
      </c>
      <c r="N2448" s="14">
        <f t="shared" si="540"/>
        <v>0.77362755446924958</v>
      </c>
      <c r="O2448" s="14">
        <f t="shared" si="541"/>
        <v>2.3696920167507012E-12</v>
      </c>
      <c r="P2448" s="14">
        <f t="shared" si="542"/>
        <v>5.6024310947719857E-12</v>
      </c>
      <c r="Q2448" s="14">
        <f t="shared" si="543"/>
        <v>2.3669455200261764E-6</v>
      </c>
      <c r="R2448" s="14">
        <f t="shared" si="544"/>
        <v>2.3669455200283863E-6</v>
      </c>
      <c r="S2448">
        <f t="shared" si="545"/>
        <v>30.159619816201698</v>
      </c>
    </row>
    <row r="2449" spans="1:19" x14ac:dyDescent="0.35">
      <c r="A2449" s="2" t="s">
        <v>2619</v>
      </c>
      <c r="B2449" s="2">
        <v>39.254652999999998</v>
      </c>
      <c r="C2449" s="2">
        <v>-8.7370300000000007</v>
      </c>
      <c r="D2449" s="2">
        <v>39.254124599999997</v>
      </c>
      <c r="E2449" s="2">
        <v>-8.7373206000000003</v>
      </c>
      <c r="F2449" s="13">
        <f t="shared" si="532"/>
        <v>0.68512294157786957</v>
      </c>
      <c r="G2449" s="13">
        <f t="shared" si="533"/>
        <v>0.68511371925810205</v>
      </c>
      <c r="H2449" s="13">
        <f t="shared" si="534"/>
        <v>-0.15248994034552019</v>
      </c>
      <c r="I2449" s="13">
        <f t="shared" si="535"/>
        <v>-0.15249501227232648</v>
      </c>
      <c r="J2449" s="14">
        <f t="shared" si="536"/>
        <v>-9.2223197675211921E-6</v>
      </c>
      <c r="K2449" s="14">
        <f t="shared" si="537"/>
        <v>-5.0719268062937584E-6</v>
      </c>
      <c r="L2449" s="14">
        <f t="shared" si="538"/>
        <v>2.1262795473452331E-11</v>
      </c>
      <c r="M2449" s="14">
        <f t="shared" si="539"/>
        <v>0.77434709497918253</v>
      </c>
      <c r="N2449" s="14">
        <f t="shared" si="540"/>
        <v>0.77434125942129417</v>
      </c>
      <c r="O2449" s="14">
        <f t="shared" si="541"/>
        <v>6.4311103820865147E-12</v>
      </c>
      <c r="P2449" s="14">
        <f t="shared" si="542"/>
        <v>2.5118946526016312E-11</v>
      </c>
      <c r="Q2449" s="14">
        <f t="shared" si="543"/>
        <v>5.0118805378835912E-6</v>
      </c>
      <c r="R2449" s="14">
        <f t="shared" si="544"/>
        <v>5.011880537904573E-6</v>
      </c>
      <c r="S2449">
        <f t="shared" si="545"/>
        <v>63.861381813980067</v>
      </c>
    </row>
    <row r="2450" spans="1:19" x14ac:dyDescent="0.35">
      <c r="A2450" s="2" t="s">
        <v>2620</v>
      </c>
      <c r="B2450" s="2">
        <v>39.302821999999999</v>
      </c>
      <c r="C2450" s="2">
        <v>-8.6799169999999997</v>
      </c>
      <c r="D2450" s="2">
        <v>39.302598199999998</v>
      </c>
      <c r="E2450" s="2">
        <v>-8.6800964</v>
      </c>
      <c r="F2450" s="13">
        <f t="shared" si="532"/>
        <v>0.68596364922526276</v>
      </c>
      <c r="G2450" s="13">
        <f t="shared" si="533"/>
        <v>0.68595974317839681</v>
      </c>
      <c r="H2450" s="13">
        <f t="shared" si="534"/>
        <v>-0.15149313044982865</v>
      </c>
      <c r="I2450" s="13">
        <f t="shared" si="535"/>
        <v>-0.15149626157050672</v>
      </c>
      <c r="J2450" s="14">
        <f t="shared" si="536"/>
        <v>-3.9060468659535275E-6</v>
      </c>
      <c r="K2450" s="14">
        <f t="shared" si="537"/>
        <v>-3.1311206780681999E-6</v>
      </c>
      <c r="L2450" s="14">
        <f t="shared" si="538"/>
        <v>3.814300529751493E-12</v>
      </c>
      <c r="M2450" s="14">
        <f t="shared" si="539"/>
        <v>0.77381148691683366</v>
      </c>
      <c r="N2450" s="14">
        <f t="shared" si="540"/>
        <v>0.7738090127584919</v>
      </c>
      <c r="O2450" s="14">
        <f t="shared" si="541"/>
        <v>2.4509791751545637E-12</v>
      </c>
      <c r="P2450" s="14">
        <f t="shared" si="542"/>
        <v>5.2819034842484652E-12</v>
      </c>
      <c r="Q2450" s="14">
        <f t="shared" si="543"/>
        <v>2.2982392138871151E-6</v>
      </c>
      <c r="R2450" s="14">
        <f t="shared" si="544"/>
        <v>2.2982392138891382E-6</v>
      </c>
      <c r="S2450">
        <f t="shared" si="545"/>
        <v>29.2841640633754</v>
      </c>
    </row>
    <row r="2451" spans="1:19" x14ac:dyDescent="0.35">
      <c r="A2451" s="2" t="s">
        <v>2621</v>
      </c>
      <c r="B2451" s="2">
        <v>39.254091799999998</v>
      </c>
      <c r="C2451" s="2">
        <v>-8.7371116999999998</v>
      </c>
      <c r="D2451" s="2">
        <v>39.254570899999997</v>
      </c>
      <c r="E2451" s="2">
        <v>-8.7368482000000007</v>
      </c>
      <c r="F2451" s="13">
        <f t="shared" si="532"/>
        <v>0.68511314679010737</v>
      </c>
      <c r="G2451" s="13">
        <f t="shared" si="533"/>
        <v>0.68512150866255372</v>
      </c>
      <c r="H2451" s="13">
        <f t="shared" si="534"/>
        <v>-0.15249136627951904</v>
      </c>
      <c r="I2451" s="13">
        <f t="shared" si="535"/>
        <v>-0.15248676733694005</v>
      </c>
      <c r="J2451" s="14">
        <f t="shared" si="536"/>
        <v>8.3618724463496719E-6</v>
      </c>
      <c r="K2451" s="14">
        <f t="shared" si="537"/>
        <v>4.5989425789816352E-6</v>
      </c>
      <c r="L2451" s="14">
        <f t="shared" si="538"/>
        <v>1.748022770215361E-11</v>
      </c>
      <c r="M2451" s="14">
        <f t="shared" si="539"/>
        <v>0.77434216612376583</v>
      </c>
      <c r="N2451" s="14">
        <f t="shared" si="540"/>
        <v>0.77434745721451859</v>
      </c>
      <c r="O2451" s="14">
        <f t="shared" si="541"/>
        <v>5.2875682111832432E-12</v>
      </c>
      <c r="P2451" s="14">
        <f t="shared" si="542"/>
        <v>2.0650705881626788E-11</v>
      </c>
      <c r="Q2451" s="14">
        <f t="shared" si="543"/>
        <v>4.5443047742891089E-6</v>
      </c>
      <c r="R2451" s="14">
        <f t="shared" si="544"/>
        <v>4.5443047743047493E-6</v>
      </c>
      <c r="S2451">
        <f t="shared" si="545"/>
        <v>57.903531434191116</v>
      </c>
    </row>
    <row r="2452" spans="1:19" x14ac:dyDescent="0.35">
      <c r="A2452" s="2" t="s">
        <v>2622</v>
      </c>
      <c r="B2452" s="2">
        <v>39.299672100000002</v>
      </c>
      <c r="C2452" s="2">
        <v>-8.6829444999999996</v>
      </c>
      <c r="D2452" s="2">
        <v>39.299460500000002</v>
      </c>
      <c r="E2452" s="2">
        <v>-8.6831858000000004</v>
      </c>
      <c r="F2452" s="13">
        <f t="shared" si="532"/>
        <v>0.68590867309915426</v>
      </c>
      <c r="G2452" s="13">
        <f t="shared" si="533"/>
        <v>0.68590497998245703</v>
      </c>
      <c r="H2452" s="13">
        <f t="shared" si="534"/>
        <v>-0.15154597029293276</v>
      </c>
      <c r="I2452" s="13">
        <f t="shared" si="535"/>
        <v>-0.15155018177241786</v>
      </c>
      <c r="J2452" s="14">
        <f t="shared" si="536"/>
        <v>-3.6931166972342666E-6</v>
      </c>
      <c r="K2452" s="14">
        <f t="shared" si="537"/>
        <v>-4.2114794850944826E-6</v>
      </c>
      <c r="L2452" s="14">
        <f t="shared" si="538"/>
        <v>3.4097777348437586E-12</v>
      </c>
      <c r="M2452" s="14">
        <f t="shared" si="539"/>
        <v>0.77384617363899921</v>
      </c>
      <c r="N2452" s="14">
        <f t="shared" si="540"/>
        <v>0.77384383451115568</v>
      </c>
      <c r="O2452" s="14">
        <f t="shared" si="541"/>
        <v>4.4341398633363687E-12</v>
      </c>
      <c r="P2452" s="14">
        <f t="shared" si="542"/>
        <v>6.0651007145831204E-12</v>
      </c>
      <c r="Q2452" s="14">
        <f t="shared" si="543"/>
        <v>2.4627425189376011E-6</v>
      </c>
      <c r="R2452" s="14">
        <f t="shared" si="544"/>
        <v>2.462742518940091E-6</v>
      </c>
      <c r="S2452">
        <f t="shared" si="545"/>
        <v>31.380265176334639</v>
      </c>
    </row>
    <row r="2453" spans="1:19" x14ac:dyDescent="0.35">
      <c r="A2453" s="2" t="s">
        <v>2623</v>
      </c>
      <c r="B2453" s="2">
        <v>39.302494199999998</v>
      </c>
      <c r="C2453" s="2">
        <v>-8.6799291000000007</v>
      </c>
      <c r="D2453" s="2">
        <v>39.302700199999997</v>
      </c>
      <c r="E2453" s="2">
        <v>-8.6797684999999998</v>
      </c>
      <c r="F2453" s="13">
        <f t="shared" si="532"/>
        <v>0.68595792803597477</v>
      </c>
      <c r="G2453" s="13">
        <f t="shared" si="533"/>
        <v>0.68596152341423378</v>
      </c>
      <c r="H2453" s="13">
        <f t="shared" si="534"/>
        <v>-0.15149334163466815</v>
      </c>
      <c r="I2453" s="13">
        <f t="shared" si="535"/>
        <v>-0.15149053863588943</v>
      </c>
      <c r="J2453" s="14">
        <f t="shared" si="536"/>
        <v>3.5953782590025796E-6</v>
      </c>
      <c r="K2453" s="14">
        <f t="shared" si="537"/>
        <v>2.8029987787225874E-6</v>
      </c>
      <c r="L2453" s="14">
        <f t="shared" si="538"/>
        <v>3.2316862063236243E-12</v>
      </c>
      <c r="M2453" s="14">
        <f t="shared" si="539"/>
        <v>0.77381035928580977</v>
      </c>
      <c r="N2453" s="14">
        <f t="shared" si="540"/>
        <v>0.77381263665574496</v>
      </c>
      <c r="O2453" s="14">
        <f t="shared" si="541"/>
        <v>1.9642005383787929E-12</v>
      </c>
      <c r="P2453" s="14">
        <f t="shared" si="542"/>
        <v>4.4078185218861425E-12</v>
      </c>
      <c r="Q2453" s="14">
        <f t="shared" si="543"/>
        <v>2.0994805362008341E-6</v>
      </c>
      <c r="R2453" s="14">
        <f t="shared" si="544"/>
        <v>2.0994805362023766E-6</v>
      </c>
      <c r="S2453">
        <f t="shared" si="545"/>
        <v>26.751580992290684</v>
      </c>
    </row>
    <row r="2454" spans="1:19" x14ac:dyDescent="0.35">
      <c r="A2454" s="2" t="s">
        <v>2624</v>
      </c>
      <c r="B2454" s="2">
        <v>39.944307100000003</v>
      </c>
      <c r="C2454" s="2">
        <v>-8.7698306000000006</v>
      </c>
      <c r="D2454" s="2">
        <v>39.944221300000002</v>
      </c>
      <c r="E2454" s="2">
        <v>-8.7707625999999994</v>
      </c>
      <c r="F2454" s="13">
        <f t="shared" si="532"/>
        <v>0.69715967632274789</v>
      </c>
      <c r="G2454" s="13">
        <f t="shared" si="533"/>
        <v>0.69715817883024966</v>
      </c>
      <c r="H2454" s="13">
        <f t="shared" si="534"/>
        <v>-0.15306241881214983</v>
      </c>
      <c r="I2454" s="13">
        <f t="shared" si="535"/>
        <v>-0.15307868528077839</v>
      </c>
      <c r="J2454" s="14">
        <f t="shared" si="536"/>
        <v>-1.4974924982258386E-6</v>
      </c>
      <c r="K2454" s="14">
        <f t="shared" si="537"/>
        <v>-1.6266468628567399E-5</v>
      </c>
      <c r="L2454" s="14">
        <f t="shared" si="538"/>
        <v>5.6062094556056106E-13</v>
      </c>
      <c r="M2454" s="14">
        <f t="shared" si="539"/>
        <v>0.76666984787121373</v>
      </c>
      <c r="N2454" s="14">
        <f t="shared" si="540"/>
        <v>0.76666888641795827</v>
      </c>
      <c r="O2454" s="14">
        <f t="shared" si="541"/>
        <v>6.6149500409583244E-11</v>
      </c>
      <c r="P2454" s="14">
        <f t="shared" si="542"/>
        <v>3.9442101205289406E-11</v>
      </c>
      <c r="Q2454" s="14">
        <f t="shared" si="543"/>
        <v>6.2802946750363082E-6</v>
      </c>
      <c r="R2454" s="14">
        <f t="shared" si="544"/>
        <v>6.2802946750775925E-6</v>
      </c>
      <c r="S2454">
        <f t="shared" si="545"/>
        <v>80.023514749838682</v>
      </c>
    </row>
    <row r="2455" spans="1:19" x14ac:dyDescent="0.35">
      <c r="A2455" s="2" t="s">
        <v>2625</v>
      </c>
      <c r="B2455" s="2">
        <v>39.944166899999999</v>
      </c>
      <c r="C2455" s="2">
        <v>-8.7707528000000003</v>
      </c>
      <c r="D2455" s="2">
        <v>39.944247799999999</v>
      </c>
      <c r="E2455" s="2">
        <v>-8.7698284999999991</v>
      </c>
      <c r="F2455" s="13">
        <f t="shared" si="532"/>
        <v>0.69715722937113656</v>
      </c>
      <c r="G2455" s="13">
        <f t="shared" si="533"/>
        <v>0.69715864134250138</v>
      </c>
      <c r="H2455" s="13">
        <f t="shared" si="534"/>
        <v>-0.15307851423851171</v>
      </c>
      <c r="I2455" s="13">
        <f t="shared" si="535"/>
        <v>-0.15306238216023552</v>
      </c>
      <c r="J2455" s="14">
        <f t="shared" si="536"/>
        <v>1.4119713648286236E-6</v>
      </c>
      <c r="K2455" s="14">
        <f t="shared" si="537"/>
        <v>1.6132078276193118E-5</v>
      </c>
      <c r="L2455" s="14">
        <f t="shared" si="538"/>
        <v>4.9841578377391869E-13</v>
      </c>
      <c r="M2455" s="14">
        <f t="shared" si="539"/>
        <v>0.76666955091905142</v>
      </c>
      <c r="N2455" s="14">
        <f t="shared" si="540"/>
        <v>0.76667045746306317</v>
      </c>
      <c r="O2455" s="14">
        <f t="shared" si="541"/>
        <v>6.5060987375894497E-11</v>
      </c>
      <c r="P2455" s="14">
        <f t="shared" si="542"/>
        <v>3.8740151316352702E-11</v>
      </c>
      <c r="Q2455" s="14">
        <f t="shared" si="543"/>
        <v>6.2241586834167959E-6</v>
      </c>
      <c r="R2455" s="14">
        <f t="shared" si="544"/>
        <v>6.2241586834569834E-6</v>
      </c>
      <c r="S2455">
        <f t="shared" si="545"/>
        <v>79.308229944608883</v>
      </c>
    </row>
    <row r="2456" spans="1:19" x14ac:dyDescent="0.35">
      <c r="A2456" s="2" t="s">
        <v>2626</v>
      </c>
      <c r="B2456" s="2">
        <v>41.013005200000002</v>
      </c>
      <c r="C2456" s="2">
        <v>-8.5495210000000004</v>
      </c>
      <c r="D2456" s="2">
        <v>41.012538599999999</v>
      </c>
      <c r="E2456" s="2">
        <v>-8.5512042000000008</v>
      </c>
      <c r="F2456" s="13">
        <f t="shared" si="532"/>
        <v>0.71581197687755549</v>
      </c>
      <c r="G2456" s="13">
        <f t="shared" si="533"/>
        <v>0.71580383317126561</v>
      </c>
      <c r="H2456" s="13">
        <f t="shared" si="534"/>
        <v>-0.14921729091839814</v>
      </c>
      <c r="I2456" s="13">
        <f t="shared" si="535"/>
        <v>-0.1492466683003677</v>
      </c>
      <c r="J2456" s="14">
        <f t="shared" si="536"/>
        <v>-8.1437062898759294E-6</v>
      </c>
      <c r="K2456" s="14">
        <f t="shared" si="537"/>
        <v>-2.9377381969564187E-5</v>
      </c>
      <c r="L2456" s="14">
        <f t="shared" si="538"/>
        <v>1.6579988033849561E-11</v>
      </c>
      <c r="M2456" s="14">
        <f t="shared" si="539"/>
        <v>0.75456599029021354</v>
      </c>
      <c r="N2456" s="14">
        <f t="shared" si="540"/>
        <v>0.75456064616826035</v>
      </c>
      <c r="O2456" s="14">
        <f t="shared" si="541"/>
        <v>2.1575764283090162E-10</v>
      </c>
      <c r="P2456" s="14">
        <f t="shared" si="542"/>
        <v>1.3942501121144187E-10</v>
      </c>
      <c r="Q2456" s="14">
        <f t="shared" si="543"/>
        <v>1.1807836855726025E-5</v>
      </c>
      <c r="R2456" s="14">
        <f t="shared" si="544"/>
        <v>1.180783685600041E-5</v>
      </c>
      <c r="S2456">
        <f t="shared" si="545"/>
        <v>150.45545721915721</v>
      </c>
    </row>
    <row r="2457" spans="1:19" x14ac:dyDescent="0.35">
      <c r="A2457" s="2" t="s">
        <v>2627</v>
      </c>
      <c r="B2457" s="2">
        <v>41.012398900000001</v>
      </c>
      <c r="C2457" s="2">
        <v>-8.5511090000000003</v>
      </c>
      <c r="D2457" s="2">
        <v>41.012872899999998</v>
      </c>
      <c r="E2457" s="2">
        <v>-8.5494839999999996</v>
      </c>
      <c r="F2457" s="13">
        <f t="shared" si="532"/>
        <v>0.71580139494630068</v>
      </c>
      <c r="G2457" s="13">
        <f t="shared" si="533"/>
        <v>0.7158096678069551</v>
      </c>
      <c r="H2457" s="13">
        <f t="shared" si="534"/>
        <v>-0.14924500674691979</v>
      </c>
      <c r="I2457" s="13">
        <f t="shared" si="535"/>
        <v>-0.14921664514657487</v>
      </c>
      <c r="J2457" s="14">
        <f t="shared" si="536"/>
        <v>8.2728606544124617E-6</v>
      </c>
      <c r="K2457" s="14">
        <f t="shared" si="537"/>
        <v>2.8361600344917193E-5</v>
      </c>
      <c r="L2457" s="14">
        <f t="shared" si="538"/>
        <v>1.7110055851733862E-11</v>
      </c>
      <c r="M2457" s="14">
        <f t="shared" si="539"/>
        <v>0.75456216144838484</v>
      </c>
      <c r="N2457" s="14">
        <f t="shared" si="540"/>
        <v>0.75456759031013376</v>
      </c>
      <c r="O2457" s="14">
        <f t="shared" si="541"/>
        <v>2.0109509351772199E-10</v>
      </c>
      <c r="P2457" s="14">
        <f t="shared" si="542"/>
        <v>1.3160719760474332E-10</v>
      </c>
      <c r="Q2457" s="14">
        <f t="shared" si="543"/>
        <v>1.1472018026691874E-5</v>
      </c>
      <c r="R2457" s="14">
        <f t="shared" si="544"/>
        <v>1.1472018026943507E-5</v>
      </c>
      <c r="S2457">
        <f t="shared" si="545"/>
        <v>146.17645369931418</v>
      </c>
    </row>
    <row r="2458" spans="1:19" x14ac:dyDescent="0.35">
      <c r="A2458" s="2" t="s">
        <v>2628</v>
      </c>
      <c r="B2458" s="2">
        <v>41.814318999999998</v>
      </c>
      <c r="C2458" s="2">
        <v>-7.4141449000000001</v>
      </c>
      <c r="D2458" s="2">
        <v>41.814544099999999</v>
      </c>
      <c r="E2458" s="2">
        <v>-7.4143163000000003</v>
      </c>
      <c r="F2458" s="13">
        <f t="shared" si="532"/>
        <v>0.72979754102922278</v>
      </c>
      <c r="G2458" s="13">
        <f t="shared" si="533"/>
        <v>0.72980146976536908</v>
      </c>
      <c r="H2458" s="13">
        <f t="shared" si="534"/>
        <v>-0.12940123972494574</v>
      </c>
      <c r="I2458" s="13">
        <f t="shared" si="535"/>
        <v>-0.12940423121928366</v>
      </c>
      <c r="J2458" s="14">
        <f t="shared" si="536"/>
        <v>3.9287361462969628E-6</v>
      </c>
      <c r="K2458" s="14">
        <f t="shared" si="537"/>
        <v>-2.9914943379116821E-6</v>
      </c>
      <c r="L2458" s="14">
        <f t="shared" si="538"/>
        <v>3.8587419268001139E-12</v>
      </c>
      <c r="M2458" s="14">
        <f t="shared" si="539"/>
        <v>0.74530678144385965</v>
      </c>
      <c r="N2458" s="14">
        <f t="shared" si="540"/>
        <v>0.74530940081168018</v>
      </c>
      <c r="O2458" s="14">
        <f t="shared" si="541"/>
        <v>2.2372595934377446E-12</v>
      </c>
      <c r="P2458" s="14">
        <f t="shared" si="542"/>
        <v>5.1015041719536332E-12</v>
      </c>
      <c r="Q2458" s="14">
        <f t="shared" si="543"/>
        <v>2.2586509628434477E-6</v>
      </c>
      <c r="R2458" s="14">
        <f t="shared" si="544"/>
        <v>2.2586509628453684E-6</v>
      </c>
      <c r="S2458">
        <f t="shared" si="545"/>
        <v>28.779730568575683</v>
      </c>
    </row>
    <row r="2459" spans="1:19" x14ac:dyDescent="0.35">
      <c r="A2459" s="2" t="s">
        <v>2629</v>
      </c>
      <c r="B2459" s="2">
        <v>41.814163600000001</v>
      </c>
      <c r="C2459" s="2">
        <v>-7.4140268999999996</v>
      </c>
      <c r="D2459" s="2">
        <v>41.814318999999998</v>
      </c>
      <c r="E2459" s="2">
        <v>-7.4141449000000001</v>
      </c>
      <c r="F2459" s="13">
        <f t="shared" si="532"/>
        <v>0.72979482878756519</v>
      </c>
      <c r="G2459" s="13">
        <f t="shared" si="533"/>
        <v>0.72979754102922278</v>
      </c>
      <c r="H2459" s="13">
        <f t="shared" si="534"/>
        <v>-0.12939918023642838</v>
      </c>
      <c r="I2459" s="13">
        <f t="shared" si="535"/>
        <v>-0.12940123972494574</v>
      </c>
      <c r="J2459" s="14">
        <f t="shared" si="536"/>
        <v>2.7122416575986463E-6</v>
      </c>
      <c r="K2459" s="14">
        <f t="shared" si="537"/>
        <v>-2.0594885173641497E-6</v>
      </c>
      <c r="L2459" s="14">
        <f t="shared" si="538"/>
        <v>1.8390637023022357E-12</v>
      </c>
      <c r="M2459" s="14">
        <f t="shared" si="539"/>
        <v>0.74530940081168018</v>
      </c>
      <c r="N2459" s="14">
        <f t="shared" si="540"/>
        <v>0.74531120911131754</v>
      </c>
      <c r="O2459" s="14">
        <f t="shared" si="541"/>
        <v>1.0603732382883212E-12</v>
      </c>
      <c r="P2459" s="14">
        <f t="shared" si="542"/>
        <v>2.4280877292093556E-12</v>
      </c>
      <c r="Q2459" s="14">
        <f t="shared" si="543"/>
        <v>1.5582322449523869E-6</v>
      </c>
      <c r="R2459" s="14">
        <f t="shared" si="544"/>
        <v>1.5582322449530173E-6</v>
      </c>
      <c r="S2459">
        <f t="shared" si="545"/>
        <v>19.854995265191349</v>
      </c>
    </row>
    <row r="2460" spans="1:19" x14ac:dyDescent="0.35">
      <c r="A2460" s="2" t="s">
        <v>2630</v>
      </c>
      <c r="B2460" s="2">
        <v>41.393491300000001</v>
      </c>
      <c r="C2460" s="2">
        <v>-8.2637496000000006</v>
      </c>
      <c r="D2460" s="2">
        <v>41.393245700000001</v>
      </c>
      <c r="E2460" s="2">
        <v>-8.2640492000000005</v>
      </c>
      <c r="F2460" s="13">
        <f t="shared" si="532"/>
        <v>0.72245271208062789</v>
      </c>
      <c r="G2460" s="13">
        <f t="shared" si="533"/>
        <v>0.72244842555198496</v>
      </c>
      <c r="H2460" s="13">
        <f t="shared" si="534"/>
        <v>-0.1442296390803644</v>
      </c>
      <c r="I2460" s="13">
        <f t="shared" si="535"/>
        <v>-0.14423486808680339</v>
      </c>
      <c r="J2460" s="14">
        <f t="shared" si="536"/>
        <v>-4.2865286429272231E-6</v>
      </c>
      <c r="K2460" s="14">
        <f t="shared" si="537"/>
        <v>-5.2290064389837188E-6</v>
      </c>
      <c r="L2460" s="14">
        <f t="shared" si="538"/>
        <v>4.5935819516518427E-12</v>
      </c>
      <c r="M2460" s="14">
        <f t="shared" si="539"/>
        <v>0.75018902301776713</v>
      </c>
      <c r="N2460" s="14">
        <f t="shared" si="540"/>
        <v>0.75018618865768549</v>
      </c>
      <c r="O2460" s="14">
        <f t="shared" si="541"/>
        <v>6.8356270847177226E-12</v>
      </c>
      <c r="P2460" s="14">
        <f t="shared" si="542"/>
        <v>8.4405460326966439E-12</v>
      </c>
      <c r="Q2460" s="14">
        <f t="shared" si="543"/>
        <v>2.9052617838495456E-6</v>
      </c>
      <c r="R2460" s="14">
        <f t="shared" si="544"/>
        <v>2.9052617838536329E-6</v>
      </c>
      <c r="S2460">
        <f t="shared" si="545"/>
        <v>37.018845649862989</v>
      </c>
    </row>
    <row r="2461" spans="1:19" x14ac:dyDescent="0.35">
      <c r="A2461" s="2" t="s">
        <v>2631</v>
      </c>
      <c r="B2461" s="2">
        <v>41.393135100000002</v>
      </c>
      <c r="C2461" s="2">
        <v>-8.2639455999999996</v>
      </c>
      <c r="D2461" s="2">
        <v>41.393388399999999</v>
      </c>
      <c r="E2461" s="2">
        <v>-8.2636362000000005</v>
      </c>
      <c r="F2461" s="13">
        <f t="shared" si="532"/>
        <v>0.72244649521783233</v>
      </c>
      <c r="G2461" s="13">
        <f t="shared" si="533"/>
        <v>0.72245091613682755</v>
      </c>
      <c r="H2461" s="13">
        <f t="shared" si="534"/>
        <v>-0.14423305992569829</v>
      </c>
      <c r="I2461" s="13">
        <f t="shared" si="535"/>
        <v>-0.14422765987699265</v>
      </c>
      <c r="J2461" s="14">
        <f t="shared" si="536"/>
        <v>4.4209189952182371E-6</v>
      </c>
      <c r="K2461" s="14">
        <f t="shared" si="537"/>
        <v>5.4000487056393709E-6</v>
      </c>
      <c r="L2461" s="14">
        <f t="shared" si="538"/>
        <v>4.8861311905623989E-12</v>
      </c>
      <c r="M2461" s="14">
        <f t="shared" si="539"/>
        <v>0.75018737618237796</v>
      </c>
      <c r="N2461" s="14">
        <f t="shared" si="540"/>
        <v>0.75019029939854665</v>
      </c>
      <c r="O2461" s="14">
        <f t="shared" si="541"/>
        <v>7.2901315058016459E-12</v>
      </c>
      <c r="P2461" s="14">
        <f t="shared" si="542"/>
        <v>8.9888954010128374E-12</v>
      </c>
      <c r="Q2461" s="14">
        <f t="shared" si="543"/>
        <v>2.9981486622602351E-6</v>
      </c>
      <c r="R2461" s="14">
        <f t="shared" si="544"/>
        <v>2.9981486622647269E-6</v>
      </c>
      <c r="S2461">
        <f t="shared" si="545"/>
        <v>38.202410254577153</v>
      </c>
    </row>
    <row r="2462" spans="1:19" x14ac:dyDescent="0.35">
      <c r="A2462" s="2" t="s">
        <v>2632</v>
      </c>
      <c r="B2462" s="2">
        <v>39.303987999999997</v>
      </c>
      <c r="C2462" s="2">
        <v>-8.9300052000000001</v>
      </c>
      <c r="D2462" s="2">
        <v>39.3039329</v>
      </c>
      <c r="E2462" s="2">
        <v>-8.9308178999999992</v>
      </c>
      <c r="F2462" s="13">
        <f t="shared" si="532"/>
        <v>0.68598399976434099</v>
      </c>
      <c r="G2462" s="13">
        <f t="shared" si="533"/>
        <v>0.68598303808792316</v>
      </c>
      <c r="H2462" s="13">
        <f t="shared" si="534"/>
        <v>-0.15585799296021474</v>
      </c>
      <c r="I2462" s="13">
        <f t="shared" si="535"/>
        <v>-0.15587217725104568</v>
      </c>
      <c r="J2462" s="14">
        <f t="shared" si="536"/>
        <v>-9.6167641783218016E-7</v>
      </c>
      <c r="K2462" s="14">
        <f t="shared" si="537"/>
        <v>-1.418429083094308E-5</v>
      </c>
      <c r="L2462" s="14">
        <f t="shared" si="538"/>
        <v>2.3120538315361566E-13</v>
      </c>
      <c r="M2462" s="14">
        <f t="shared" si="539"/>
        <v>0.77379673133931914</v>
      </c>
      <c r="N2462" s="14">
        <f t="shared" si="540"/>
        <v>0.7737961221804317</v>
      </c>
      <c r="O2462" s="14">
        <f t="shared" si="541"/>
        <v>5.0298526593350669E-11</v>
      </c>
      <c r="P2462" s="14">
        <f t="shared" si="542"/>
        <v>3.0347996941180167E-11</v>
      </c>
      <c r="Q2462" s="14">
        <f t="shared" si="543"/>
        <v>5.5089016093210603E-6</v>
      </c>
      <c r="R2462" s="14">
        <f t="shared" si="544"/>
        <v>5.5089016093489243E-6</v>
      </c>
      <c r="S2462">
        <f t="shared" si="545"/>
        <v>70.194424306323995</v>
      </c>
    </row>
    <row r="2463" spans="1:19" x14ac:dyDescent="0.35">
      <c r="A2463" s="2" t="s">
        <v>2633</v>
      </c>
      <c r="B2463" s="2">
        <v>39.303815399999998</v>
      </c>
      <c r="C2463" s="2">
        <v>-8.9307865999999994</v>
      </c>
      <c r="D2463" s="2">
        <v>39.303865100000003</v>
      </c>
      <c r="E2463" s="2">
        <v>-8.9299929000000002</v>
      </c>
      <c r="F2463" s="13">
        <f t="shared" si="532"/>
        <v>0.68598098732605206</v>
      </c>
      <c r="G2463" s="13">
        <f t="shared" si="533"/>
        <v>0.68598185475469042</v>
      </c>
      <c r="H2463" s="13">
        <f t="shared" si="534"/>
        <v>-0.15587163096298981</v>
      </c>
      <c r="I2463" s="13">
        <f t="shared" si="535"/>
        <v>-0.15585777828471675</v>
      </c>
      <c r="J2463" s="14">
        <f t="shared" si="536"/>
        <v>8.6742863836253292E-7</v>
      </c>
      <c r="K2463" s="14">
        <f t="shared" si="537"/>
        <v>1.3852678273057473E-5</v>
      </c>
      <c r="L2463" s="14">
        <f t="shared" si="538"/>
        <v>1.8810811066285767E-13</v>
      </c>
      <c r="M2463" s="14">
        <f t="shared" si="539"/>
        <v>0.77379748090226741</v>
      </c>
      <c r="N2463" s="14">
        <f t="shared" si="540"/>
        <v>0.77379803035996475</v>
      </c>
      <c r="O2463" s="14">
        <f t="shared" si="541"/>
        <v>4.7974173833442469E-11</v>
      </c>
      <c r="P2463" s="14">
        <f t="shared" si="542"/>
        <v>2.8913266756302952E-11</v>
      </c>
      <c r="Q2463" s="14">
        <f t="shared" si="543"/>
        <v>5.3771057973879363E-6</v>
      </c>
      <c r="R2463" s="14">
        <f t="shared" si="544"/>
        <v>5.3771057974138479E-6</v>
      </c>
      <c r="S2463">
        <f t="shared" si="545"/>
        <v>68.515082070647253</v>
      </c>
    </row>
    <row r="2464" spans="1:19" x14ac:dyDescent="0.35">
      <c r="A2464" s="2" t="s">
        <v>2634</v>
      </c>
      <c r="B2464" s="2">
        <v>39.565172699999998</v>
      </c>
      <c r="C2464" s="2">
        <v>-8.3752084</v>
      </c>
      <c r="D2464" s="2">
        <v>39.565391499999997</v>
      </c>
      <c r="E2464" s="2">
        <v>-8.3749695000000006</v>
      </c>
      <c r="F2464" s="13">
        <f t="shared" si="532"/>
        <v>0.69054253273517463</v>
      </c>
      <c r="G2464" s="13">
        <f t="shared" si="533"/>
        <v>0.69054635151557797</v>
      </c>
      <c r="H2464" s="13">
        <f t="shared" si="534"/>
        <v>-0.14617496212068626</v>
      </c>
      <c r="I2464" s="13">
        <f t="shared" si="535"/>
        <v>-0.14617079252910326</v>
      </c>
      <c r="J2464" s="14">
        <f t="shared" si="536"/>
        <v>3.818780403341826E-6</v>
      </c>
      <c r="K2464" s="14">
        <f t="shared" si="537"/>
        <v>4.1695915830031183E-6</v>
      </c>
      <c r="L2464" s="14">
        <f t="shared" si="538"/>
        <v>3.6457709422324597E-12</v>
      </c>
      <c r="M2464" s="14">
        <f t="shared" si="539"/>
        <v>0.77089812685172299</v>
      </c>
      <c r="N2464" s="14">
        <f t="shared" si="540"/>
        <v>0.77090055925058154</v>
      </c>
      <c r="O2464" s="14">
        <f t="shared" si="541"/>
        <v>4.346373492256315E-12</v>
      </c>
      <c r="P2464" s="14">
        <f t="shared" si="542"/>
        <v>6.2287589776384614E-12</v>
      </c>
      <c r="Q2464" s="14">
        <f t="shared" si="543"/>
        <v>2.4957481799329158E-6</v>
      </c>
      <c r="R2464" s="14">
        <f t="shared" si="544"/>
        <v>2.4957481799355069E-6</v>
      </c>
      <c r="S2464">
        <f t="shared" si="545"/>
        <v>31.800823308738227</v>
      </c>
    </row>
    <row r="2465" spans="1:19" x14ac:dyDescent="0.35">
      <c r="A2465" s="2" t="s">
        <v>2635</v>
      </c>
      <c r="B2465" s="2">
        <v>40.2739932</v>
      </c>
      <c r="C2465" s="2">
        <v>-8.4823830999999998</v>
      </c>
      <c r="D2465" s="2">
        <v>40.274267199999997</v>
      </c>
      <c r="E2465" s="2">
        <v>-8.4840491999999994</v>
      </c>
      <c r="F2465" s="13">
        <f t="shared" si="532"/>
        <v>0.70291378426580708</v>
      </c>
      <c r="G2465" s="13">
        <f t="shared" si="533"/>
        <v>0.70291856646795758</v>
      </c>
      <c r="H2465" s="13">
        <f t="shared" si="534"/>
        <v>-0.14804551351052342</v>
      </c>
      <c r="I2465" s="13">
        <f t="shared" si="535"/>
        <v>-0.14807459244119089</v>
      </c>
      <c r="J2465" s="14">
        <f t="shared" si="536"/>
        <v>4.7822021504995149E-6</v>
      </c>
      <c r="K2465" s="14">
        <f t="shared" si="537"/>
        <v>-2.9078930667475467E-5</v>
      </c>
      <c r="L2465" s="14">
        <f t="shared" si="538"/>
        <v>5.7173643520496496E-12</v>
      </c>
      <c r="M2465" s="14">
        <f t="shared" si="539"/>
        <v>0.76295874034158262</v>
      </c>
      <c r="N2465" s="14">
        <f t="shared" si="540"/>
        <v>0.76296183177396759</v>
      </c>
      <c r="O2465" s="14">
        <f t="shared" si="541"/>
        <v>2.1139605217606522E-10</v>
      </c>
      <c r="P2465" s="14">
        <f t="shared" si="542"/>
        <v>1.2877278164870586E-10</v>
      </c>
      <c r="Q2465" s="14">
        <f t="shared" si="543"/>
        <v>1.1347809552891952E-5</v>
      </c>
      <c r="R2465" s="14">
        <f t="shared" si="544"/>
        <v>1.1347809553135499E-5</v>
      </c>
      <c r="S2465">
        <f t="shared" si="545"/>
        <v>144.59378932605253</v>
      </c>
    </row>
    <row r="2466" spans="1:19" x14ac:dyDescent="0.35">
      <c r="A2466" s="2" t="s">
        <v>2636</v>
      </c>
      <c r="B2466" s="2">
        <v>40.273677599999999</v>
      </c>
      <c r="C2466" s="2">
        <v>-8.4846883000000002</v>
      </c>
      <c r="D2466" s="2">
        <v>40.273439799999998</v>
      </c>
      <c r="E2466" s="2">
        <v>-8.4838006000000004</v>
      </c>
      <c r="F2466" s="13">
        <f t="shared" si="532"/>
        <v>0.70290827600668782</v>
      </c>
      <c r="G2466" s="13">
        <f t="shared" si="533"/>
        <v>0.70290412561372662</v>
      </c>
      <c r="H2466" s="13">
        <f t="shared" si="534"/>
        <v>-0.1480857468404404</v>
      </c>
      <c r="I2466" s="13">
        <f t="shared" si="535"/>
        <v>-0.14807025355267045</v>
      </c>
      <c r="J2466" s="14">
        <f t="shared" si="536"/>
        <v>-4.1503929611996782E-6</v>
      </c>
      <c r="K2466" s="14">
        <f t="shared" si="537"/>
        <v>1.5493287769952069E-5</v>
      </c>
      <c r="L2466" s="14">
        <f t="shared" si="538"/>
        <v>4.3064404330877764E-12</v>
      </c>
      <c r="M2466" s="14">
        <f t="shared" si="539"/>
        <v>0.76296807551156842</v>
      </c>
      <c r="N2466" s="14">
        <f t="shared" si="540"/>
        <v>0.76296539254088691</v>
      </c>
      <c r="O2466" s="14">
        <f t="shared" si="541"/>
        <v>6.0010491479436171E-11</v>
      </c>
      <c r="P2466" s="14">
        <f t="shared" si="542"/>
        <v>3.9239641948334013E-11</v>
      </c>
      <c r="Q2466" s="14">
        <f t="shared" si="543"/>
        <v>6.2641553260063731E-6</v>
      </c>
      <c r="R2466" s="14">
        <f t="shared" si="544"/>
        <v>6.2641553260473407E-6</v>
      </c>
      <c r="S2466">
        <f t="shared" si="545"/>
        <v>79.817867164495212</v>
      </c>
    </row>
    <row r="2467" spans="1:19" x14ac:dyDescent="0.35">
      <c r="A2467" s="2" t="s">
        <v>2637</v>
      </c>
      <c r="B2467" s="2">
        <v>40.273857200000002</v>
      </c>
      <c r="C2467" s="2">
        <v>-8.4818114999999992</v>
      </c>
      <c r="D2467" s="2">
        <v>40.2739932</v>
      </c>
      <c r="E2467" s="2">
        <v>-8.4823830999999998</v>
      </c>
      <c r="F2467" s="13">
        <f t="shared" si="532"/>
        <v>0.70291141061802442</v>
      </c>
      <c r="G2467" s="13">
        <f t="shared" si="533"/>
        <v>0.70291378426580708</v>
      </c>
      <c r="H2467" s="13">
        <f t="shared" si="534"/>
        <v>-0.148035537208519</v>
      </c>
      <c r="I2467" s="13">
        <f t="shared" si="535"/>
        <v>-0.14804551351052342</v>
      </c>
      <c r="J2467" s="14">
        <f t="shared" si="536"/>
        <v>2.3736477826608038E-6</v>
      </c>
      <c r="K2467" s="14">
        <f t="shared" si="537"/>
        <v>-9.9763020044163486E-6</v>
      </c>
      <c r="L2467" s="14">
        <f t="shared" si="538"/>
        <v>1.4085509490319762E-12</v>
      </c>
      <c r="M2467" s="14">
        <f t="shared" si="539"/>
        <v>0.76296183177396759</v>
      </c>
      <c r="N2467" s="14">
        <f t="shared" si="540"/>
        <v>0.76296336620108041</v>
      </c>
      <c r="O2467" s="14">
        <f t="shared" si="541"/>
        <v>2.4881650420624051E-11</v>
      </c>
      <c r="P2467" s="14">
        <f t="shared" si="542"/>
        <v>1.5892456433598386E-11</v>
      </c>
      <c r="Q2467" s="14">
        <f t="shared" si="543"/>
        <v>3.9865343888643909E-6</v>
      </c>
      <c r="R2467" s="14">
        <f t="shared" si="544"/>
        <v>3.9865343888749508E-6</v>
      </c>
      <c r="S2467">
        <f t="shared" si="545"/>
        <v>50.796421183044622</v>
      </c>
    </row>
    <row r="2468" spans="1:19" x14ac:dyDescent="0.35">
      <c r="A2468" s="2" t="s">
        <v>2638</v>
      </c>
      <c r="B2468" s="2">
        <v>40.274353300000001</v>
      </c>
      <c r="C2468" s="2">
        <v>-8.4853381999999993</v>
      </c>
      <c r="D2468" s="2">
        <v>40.274290100000002</v>
      </c>
      <c r="E2468" s="2">
        <v>-8.4865490000000001</v>
      </c>
      <c r="F2468" s="13">
        <f t="shared" si="532"/>
        <v>0.70292006919644356</v>
      </c>
      <c r="G2468" s="13">
        <f t="shared" si="533"/>
        <v>0.70291896614835636</v>
      </c>
      <c r="H2468" s="13">
        <f t="shared" si="534"/>
        <v>-0.1480970897352491</v>
      </c>
      <c r="I2468" s="13">
        <f t="shared" si="535"/>
        <v>-0.14811822218183227</v>
      </c>
      <c r="J2468" s="14">
        <f t="shared" si="536"/>
        <v>-1.1030480872031845E-6</v>
      </c>
      <c r="K2468" s="14">
        <f t="shared" si="537"/>
        <v>-2.1132446583166375E-5</v>
      </c>
      <c r="L2468" s="14">
        <f t="shared" si="538"/>
        <v>3.041787706706202E-13</v>
      </c>
      <c r="M2468" s="14">
        <f t="shared" si="539"/>
        <v>0.76295848196925375</v>
      </c>
      <c r="N2468" s="14">
        <f t="shared" si="540"/>
        <v>0.76295776890612443</v>
      </c>
      <c r="O2468" s="14">
        <f t="shared" si="541"/>
        <v>1.1164507464344017E-10</v>
      </c>
      <c r="P2468" s="14">
        <f t="shared" si="542"/>
        <v>6.5293346241263841E-11</v>
      </c>
      <c r="Q2468" s="14">
        <f t="shared" si="543"/>
        <v>8.0804298302295677E-6</v>
      </c>
      <c r="R2468" s="14">
        <f t="shared" si="544"/>
        <v>8.0804298303175016E-6</v>
      </c>
      <c r="S2468">
        <f t="shared" si="545"/>
        <v>102.96083689790561</v>
      </c>
    </row>
    <row r="2469" spans="1:19" x14ac:dyDescent="0.35">
      <c r="A2469" s="2" t="s">
        <v>2639</v>
      </c>
      <c r="B2469" s="2">
        <v>40.274267199999997</v>
      </c>
      <c r="C2469" s="2">
        <v>-8.4840491999999994</v>
      </c>
      <c r="D2469" s="2">
        <v>40.274353300000001</v>
      </c>
      <c r="E2469" s="2">
        <v>-8.4853381999999993</v>
      </c>
      <c r="F2469" s="13">
        <f t="shared" si="532"/>
        <v>0.70291856646795758</v>
      </c>
      <c r="G2469" s="13">
        <f t="shared" si="533"/>
        <v>0.70292006919644356</v>
      </c>
      <c r="H2469" s="13">
        <f t="shared" si="534"/>
        <v>-0.14807459244119089</v>
      </c>
      <c r="I2469" s="13">
        <f t="shared" si="535"/>
        <v>-0.1480970897352491</v>
      </c>
      <c r="J2469" s="14">
        <f t="shared" si="536"/>
        <v>1.5027284859803203E-6</v>
      </c>
      <c r="K2469" s="14">
        <f t="shared" si="537"/>
        <v>-2.2497294058204664E-5</v>
      </c>
      <c r="L2469" s="14">
        <f t="shared" si="538"/>
        <v>5.6454822564407011E-13</v>
      </c>
      <c r="M2469" s="14">
        <f t="shared" si="539"/>
        <v>0.76295776890612443</v>
      </c>
      <c r="N2469" s="14">
        <f t="shared" si="540"/>
        <v>0.76295874034158262</v>
      </c>
      <c r="O2469" s="14">
        <f t="shared" si="541"/>
        <v>1.2653205997999596E-10</v>
      </c>
      <c r="P2469" s="14">
        <f t="shared" si="542"/>
        <v>7.4219530744615842E-11</v>
      </c>
      <c r="Q2469" s="14">
        <f t="shared" si="543"/>
        <v>8.6150757828713177E-6</v>
      </c>
      <c r="R2469" s="14">
        <f t="shared" si="544"/>
        <v>8.6150757829778846E-6</v>
      </c>
      <c r="S2469">
        <f t="shared" si="545"/>
        <v>109.77329562670421</v>
      </c>
    </row>
    <row r="2470" spans="1:19" x14ac:dyDescent="0.35">
      <c r="A2470" s="2" t="s">
        <v>2640</v>
      </c>
      <c r="B2470" s="2">
        <v>40.2738595</v>
      </c>
      <c r="C2470" s="2">
        <v>-8.4861751000000005</v>
      </c>
      <c r="D2470" s="2">
        <v>40.273789800000003</v>
      </c>
      <c r="E2470" s="2">
        <v>-8.4853567999999999</v>
      </c>
      <c r="F2470" s="13">
        <f t="shared" si="532"/>
        <v>0.70291145076059725</v>
      </c>
      <c r="G2470" s="13">
        <f t="shared" si="533"/>
        <v>0.70291023426610866</v>
      </c>
      <c r="H2470" s="13">
        <f t="shared" si="534"/>
        <v>-0.14811169639575905</v>
      </c>
      <c r="I2470" s="13">
        <f t="shared" si="535"/>
        <v>-0.14809741436648999</v>
      </c>
      <c r="J2470" s="14">
        <f t="shared" si="536"/>
        <v>-1.2164944885872941E-6</v>
      </c>
      <c r="K2470" s="14">
        <f t="shared" si="537"/>
        <v>1.4282029269063745E-5</v>
      </c>
      <c r="L2470" s="14">
        <f t="shared" si="538"/>
        <v>3.6996471019076999E-13</v>
      </c>
      <c r="M2470" s="14">
        <f t="shared" si="539"/>
        <v>0.76296412664351232</v>
      </c>
      <c r="N2470" s="14">
        <f t="shared" si="540"/>
        <v>0.7629633402512459</v>
      </c>
      <c r="O2470" s="14">
        <f t="shared" si="541"/>
        <v>5.0994090009731572E-11</v>
      </c>
      <c r="P2470" s="14">
        <f t="shared" si="542"/>
        <v>3.0054321010479838E-11</v>
      </c>
      <c r="Q2470" s="14">
        <f t="shared" si="543"/>
        <v>5.4821821394842253E-6</v>
      </c>
      <c r="R2470" s="14">
        <f t="shared" si="544"/>
        <v>5.4821821395116862E-6</v>
      </c>
      <c r="S2470">
        <f t="shared" si="545"/>
        <v>69.853964821657911</v>
      </c>
    </row>
    <row r="2471" spans="1:19" x14ac:dyDescent="0.35">
      <c r="A2471" s="2" t="s">
        <v>2641</v>
      </c>
      <c r="B2471" s="2">
        <v>40.273857900000003</v>
      </c>
      <c r="C2471" s="2">
        <v>-8.4877996000000007</v>
      </c>
      <c r="D2471" s="2">
        <v>40.273885399999998</v>
      </c>
      <c r="E2471" s="2">
        <v>-8.4866886000000008</v>
      </c>
      <c r="F2471" s="13">
        <f t="shared" si="532"/>
        <v>0.70291142283532926</v>
      </c>
      <c r="G2471" s="13">
        <f t="shared" si="533"/>
        <v>0.70291190280087346</v>
      </c>
      <c r="H2471" s="13">
        <f t="shared" si="534"/>
        <v>-0.1481400492694577</v>
      </c>
      <c r="I2471" s="13">
        <f t="shared" si="535"/>
        <v>-0.14812065866146806</v>
      </c>
      <c r="J2471" s="14">
        <f t="shared" si="536"/>
        <v>4.7996554419782456E-7</v>
      </c>
      <c r="K2471" s="14">
        <f t="shared" si="537"/>
        <v>1.9390607989638875E-5</v>
      </c>
      <c r="L2471" s="14">
        <f t="shared" si="538"/>
        <v>5.7591730904277353E-14</v>
      </c>
      <c r="M2471" s="14">
        <f t="shared" si="539"/>
        <v>0.76296304803345882</v>
      </c>
      <c r="N2471" s="14">
        <f t="shared" si="540"/>
        <v>0.76296335830330475</v>
      </c>
      <c r="O2471" s="14">
        <f t="shared" si="541"/>
        <v>9.3998919549016473E-11</v>
      </c>
      <c r="P2471" s="14">
        <f t="shared" si="542"/>
        <v>5.4775570629063365E-11</v>
      </c>
      <c r="Q2471" s="14">
        <f t="shared" si="543"/>
        <v>7.4010519947547566E-6</v>
      </c>
      <c r="R2471" s="14">
        <f t="shared" si="544"/>
        <v>7.4010519948223219E-6</v>
      </c>
      <c r="S2471">
        <f t="shared" si="545"/>
        <v>94.304204518026026</v>
      </c>
    </row>
    <row r="2472" spans="1:19" x14ac:dyDescent="0.35">
      <c r="A2472" s="2" t="s">
        <v>2642</v>
      </c>
      <c r="B2472" s="2">
        <v>40.274290100000002</v>
      </c>
      <c r="C2472" s="2">
        <v>-8.4865490000000001</v>
      </c>
      <c r="D2472" s="2">
        <v>40.2733925</v>
      </c>
      <c r="E2472" s="2">
        <v>-8.4907550000000001</v>
      </c>
      <c r="F2472" s="13">
        <f t="shared" si="532"/>
        <v>0.70291896614835636</v>
      </c>
      <c r="G2472" s="13">
        <f t="shared" si="533"/>
        <v>0.7029033000729904</v>
      </c>
      <c r="H2472" s="13">
        <f t="shared" si="534"/>
        <v>-0.14811822218183227</v>
      </c>
      <c r="I2472" s="13">
        <f t="shared" si="535"/>
        <v>-0.14819163073017114</v>
      </c>
      <c r="J2472" s="14">
        <f t="shared" si="536"/>
        <v>-1.5666075365960985E-5</v>
      </c>
      <c r="K2472" s="14">
        <f t="shared" si="537"/>
        <v>-7.3408548338871338E-5</v>
      </c>
      <c r="L2472" s="14">
        <f t="shared" si="538"/>
        <v>6.1356479341737545E-11</v>
      </c>
      <c r="M2472" s="14">
        <f t="shared" si="539"/>
        <v>0.7629686091706962</v>
      </c>
      <c r="N2472" s="14">
        <f t="shared" si="540"/>
        <v>0.76295848196925375</v>
      </c>
      <c r="O2472" s="14">
        <f t="shared" si="541"/>
        <v>1.3472037417001167E-9</v>
      </c>
      <c r="P2472" s="14">
        <f t="shared" si="542"/>
        <v>8.45581791982389E-10</v>
      </c>
      <c r="Q2472" s="14">
        <f t="shared" si="543"/>
        <v>2.9078889111903657E-5</v>
      </c>
      <c r="R2472" s="14">
        <f t="shared" si="544"/>
        <v>2.9078889116001759E-5</v>
      </c>
      <c r="S2472">
        <f t="shared" si="545"/>
        <v>370.5232051160944</v>
      </c>
    </row>
    <row r="2473" spans="1:19" x14ac:dyDescent="0.35">
      <c r="A2473" s="2" t="s">
        <v>2643</v>
      </c>
      <c r="B2473" s="2">
        <v>38.789828399999998</v>
      </c>
      <c r="C2473" s="2">
        <v>-9.1126184000000006</v>
      </c>
      <c r="D2473" s="2">
        <v>38.790586699999999</v>
      </c>
      <c r="E2473" s="2">
        <v>-9.1136929999999996</v>
      </c>
      <c r="F2473" s="13">
        <f t="shared" si="532"/>
        <v>0.67701022186360393</v>
      </c>
      <c r="G2473" s="13">
        <f t="shared" si="533"/>
        <v>0.67702345669532182</v>
      </c>
      <c r="H2473" s="13">
        <f t="shared" si="534"/>
        <v>-0.15904519455781765</v>
      </c>
      <c r="I2473" s="13">
        <f t="shared" si="535"/>
        <v>-0.15906394986595956</v>
      </c>
      <c r="J2473" s="14">
        <f t="shared" si="536"/>
        <v>1.3234831717889861E-5</v>
      </c>
      <c r="K2473" s="14">
        <f t="shared" si="537"/>
        <v>-1.8755308141910065E-5</v>
      </c>
      <c r="L2473" s="14">
        <f t="shared" si="538"/>
        <v>4.3790192649576682E-11</v>
      </c>
      <c r="M2473" s="14">
        <f t="shared" si="539"/>
        <v>0.77944090108213693</v>
      </c>
      <c r="N2473" s="14">
        <f t="shared" si="540"/>
        <v>0.77944919231517262</v>
      </c>
      <c r="O2473" s="14">
        <f t="shared" si="541"/>
        <v>8.7940395871921646E-11</v>
      </c>
      <c r="P2473" s="14">
        <f t="shared" si="542"/>
        <v>9.7217024191527909E-11</v>
      </c>
      <c r="Q2473" s="14">
        <f t="shared" si="543"/>
        <v>9.8598693800439311E-6</v>
      </c>
      <c r="R2473" s="14">
        <f t="shared" si="544"/>
        <v>9.8598693802036883E-6</v>
      </c>
      <c r="S2473">
        <f t="shared" si="545"/>
        <v>125.63445564255539</v>
      </c>
    </row>
    <row r="2474" spans="1:19" x14ac:dyDescent="0.35">
      <c r="A2474" s="2" t="s">
        <v>2644</v>
      </c>
      <c r="B2474" s="2">
        <v>42.013050900000003</v>
      </c>
      <c r="C2474" s="2">
        <v>-8.6468542999999993</v>
      </c>
      <c r="D2474" s="2">
        <v>42.012772099999999</v>
      </c>
      <c r="E2474" s="2">
        <v>-8.6468787999999996</v>
      </c>
      <c r="F2474" s="13">
        <f t="shared" si="532"/>
        <v>0.73326606701296704</v>
      </c>
      <c r="G2474" s="13">
        <f t="shared" si="533"/>
        <v>0.73326120103501236</v>
      </c>
      <c r="H2474" s="13">
        <f t="shared" si="534"/>
        <v>-0.1509160774752295</v>
      </c>
      <c r="I2474" s="13">
        <f t="shared" si="535"/>
        <v>-0.15091650508089624</v>
      </c>
      <c r="J2474" s="14">
        <f t="shared" si="536"/>
        <v>-4.8659779546822435E-6</v>
      </c>
      <c r="K2474" s="14">
        <f t="shared" si="537"/>
        <v>-4.2760566673627487E-7</v>
      </c>
      <c r="L2474" s="14">
        <f t="shared" si="538"/>
        <v>5.9194353638517163E-12</v>
      </c>
      <c r="M2474" s="14">
        <f t="shared" si="539"/>
        <v>0.74299564763355719</v>
      </c>
      <c r="N2474" s="14">
        <f t="shared" si="540"/>
        <v>0.74299239084397306</v>
      </c>
      <c r="O2474" s="14">
        <f t="shared" si="541"/>
        <v>4.5711651556242839E-14</v>
      </c>
      <c r="P2474" s="14">
        <f t="shared" si="542"/>
        <v>5.9446700291249586E-12</v>
      </c>
      <c r="Q2474" s="14">
        <f t="shared" si="543"/>
        <v>2.438169401236296E-6</v>
      </c>
      <c r="R2474" s="14">
        <f t="shared" si="544"/>
        <v>2.4381694012387113E-6</v>
      </c>
      <c r="S2474">
        <f t="shared" si="545"/>
        <v>31.067154510583659</v>
      </c>
    </row>
    <row r="2475" spans="1:19" x14ac:dyDescent="0.35">
      <c r="A2475" s="2" t="s">
        <v>2645</v>
      </c>
      <c r="B2475" s="2">
        <v>42.012765000000002</v>
      </c>
      <c r="C2475" s="2">
        <v>-8.6467334999999999</v>
      </c>
      <c r="D2475" s="2">
        <v>42.0130439</v>
      </c>
      <c r="E2475" s="2">
        <v>-8.6467089000000001</v>
      </c>
      <c r="F2475" s="13">
        <f t="shared" si="532"/>
        <v>0.73326107711663546</v>
      </c>
      <c r="G2475" s="13">
        <f t="shared" si="533"/>
        <v>0.73326594483991925</v>
      </c>
      <c r="H2475" s="13">
        <f t="shared" si="534"/>
        <v>-0.15091396911749311</v>
      </c>
      <c r="I2475" s="13">
        <f t="shared" si="535"/>
        <v>-0.15091353976649713</v>
      </c>
      <c r="J2475" s="14">
        <f t="shared" si="536"/>
        <v>4.8677232837857076E-6</v>
      </c>
      <c r="K2475" s="14">
        <f t="shared" si="537"/>
        <v>4.2935099597851689E-7</v>
      </c>
      <c r="L2475" s="14">
        <f t="shared" si="538"/>
        <v>5.9236824918656806E-12</v>
      </c>
      <c r="M2475" s="14">
        <f t="shared" si="539"/>
        <v>0.74299247261437174</v>
      </c>
      <c r="N2475" s="14">
        <f t="shared" si="540"/>
        <v>0.74299573057165624</v>
      </c>
      <c r="O2475" s="14">
        <f t="shared" si="541"/>
        <v>4.60855694369354E-14</v>
      </c>
      <c r="P2475" s="14">
        <f t="shared" si="542"/>
        <v>5.9491235804477259E-12</v>
      </c>
      <c r="Q2475" s="14">
        <f t="shared" si="543"/>
        <v>2.4390825284208253E-6</v>
      </c>
      <c r="R2475" s="14">
        <f t="shared" si="544"/>
        <v>2.4390825284232435E-6</v>
      </c>
      <c r="S2475">
        <f t="shared" si="545"/>
        <v>31.078789577168969</v>
      </c>
    </row>
    <row r="2476" spans="1:19" x14ac:dyDescent="0.35">
      <c r="A2476" s="2" t="s">
        <v>2646</v>
      </c>
      <c r="B2476" s="2">
        <v>41.107507499999997</v>
      </c>
      <c r="C2476" s="2">
        <v>-8.4873831000000006</v>
      </c>
      <c r="D2476" s="2">
        <v>41.108359100000001</v>
      </c>
      <c r="E2476" s="2">
        <v>-8.4886447</v>
      </c>
      <c r="F2476" s="13">
        <f t="shared" si="532"/>
        <v>0.71746135316326287</v>
      </c>
      <c r="G2476" s="13">
        <f t="shared" si="533"/>
        <v>0.71747621638717296</v>
      </c>
      <c r="H2476" s="13">
        <f t="shared" si="534"/>
        <v>-0.14813277997312316</v>
      </c>
      <c r="I2476" s="13">
        <f t="shared" si="535"/>
        <v>-0.1481547990469663</v>
      </c>
      <c r="J2476" s="14">
        <f t="shared" si="536"/>
        <v>1.4863223910088763E-5</v>
      </c>
      <c r="K2476" s="14">
        <f t="shared" si="537"/>
        <v>-2.2019073843138059E-5</v>
      </c>
      <c r="L2476" s="14">
        <f t="shared" si="538"/>
        <v>5.5228856249341832E-11</v>
      </c>
      <c r="M2476" s="14">
        <f t="shared" si="539"/>
        <v>0.75346747729803631</v>
      </c>
      <c r="N2476" s="14">
        <f t="shared" si="540"/>
        <v>0.75347724956424322</v>
      </c>
      <c r="O2476" s="14">
        <f t="shared" si="541"/>
        <v>1.2120990322249438E-10</v>
      </c>
      <c r="P2476" s="14">
        <f t="shared" si="542"/>
        <v>1.2404221552737511E-10</v>
      </c>
      <c r="Q2476" s="14">
        <f t="shared" si="543"/>
        <v>1.1137424097491085E-5</v>
      </c>
      <c r="R2476" s="14">
        <f t="shared" si="544"/>
        <v>1.1137424097721337E-5</v>
      </c>
      <c r="S2476">
        <f t="shared" si="545"/>
        <v>141.91305785316527</v>
      </c>
    </row>
    <row r="2477" spans="1:19" x14ac:dyDescent="0.35">
      <c r="A2477" s="2" t="s">
        <v>2648</v>
      </c>
      <c r="B2477" s="2">
        <v>41.951276100000001</v>
      </c>
      <c r="C2477" s="2">
        <v>-8.6717265000000001</v>
      </c>
      <c r="D2477" s="2">
        <v>41.959598499999998</v>
      </c>
      <c r="E2477" s="2">
        <v>-8.6707254999999996</v>
      </c>
      <c r="F2477" s="13">
        <f t="shared" si="532"/>
        <v>0.732187893358206</v>
      </c>
      <c r="G2477" s="13">
        <f t="shared" si="533"/>
        <v>0.73233314663987392</v>
      </c>
      <c r="H2477" s="13">
        <f t="shared" si="534"/>
        <v>-0.15135017925744407</v>
      </c>
      <c r="I2477" s="13">
        <f t="shared" si="535"/>
        <v>-0.15133270851163158</v>
      </c>
      <c r="J2477" s="14">
        <f t="shared" si="536"/>
        <v>1.4525328166792306E-4</v>
      </c>
      <c r="K2477" s="14">
        <f t="shared" si="537"/>
        <v>1.7470745812486754E-5</v>
      </c>
      <c r="L2477" s="14">
        <f t="shared" si="538"/>
        <v>5.2746289495513448E-9</v>
      </c>
      <c r="M2477" s="14">
        <f t="shared" si="539"/>
        <v>0.74361647090354166</v>
      </c>
      <c r="N2477" s="14">
        <f t="shared" si="540"/>
        <v>0.74371358033517532</v>
      </c>
      <c r="O2477" s="14">
        <f t="shared" si="541"/>
        <v>7.6306739809189955E-11</v>
      </c>
      <c r="P2477" s="14">
        <f t="shared" si="542"/>
        <v>5.3168294509859562E-9</v>
      </c>
      <c r="Q2477" s="14">
        <f t="shared" si="543"/>
        <v>7.2916592425770663E-5</v>
      </c>
      <c r="R2477" s="14">
        <f t="shared" si="544"/>
        <v>7.2916592490384843E-5</v>
      </c>
      <c r="S2477">
        <f t="shared" si="545"/>
        <v>929.10322151248363</v>
      </c>
    </row>
    <row r="2478" spans="1:19" x14ac:dyDescent="0.35">
      <c r="A2478" s="2" t="s">
        <v>2649</v>
      </c>
      <c r="B2478" s="2">
        <v>41.9596716</v>
      </c>
      <c r="C2478" s="2">
        <v>-8.6708868999999993</v>
      </c>
      <c r="D2478" s="2">
        <v>41.951220200000002</v>
      </c>
      <c r="E2478" s="2">
        <v>-8.6718928000000002</v>
      </c>
      <c r="F2478" s="13">
        <f t="shared" si="532"/>
        <v>0.73233442247555713</v>
      </c>
      <c r="G2478" s="13">
        <f t="shared" si="533"/>
        <v>0.73218691771915412</v>
      </c>
      <c r="H2478" s="13">
        <f t="shared" si="534"/>
        <v>-0.1513355254730443</v>
      </c>
      <c r="I2478" s="13">
        <f t="shared" si="535"/>
        <v>-0.15135308173999013</v>
      </c>
      <c r="J2478" s="14">
        <f t="shared" si="536"/>
        <v>-1.475047564030163E-4</v>
      </c>
      <c r="K2478" s="14">
        <f t="shared" si="537"/>
        <v>-1.7556266945828458E-5</v>
      </c>
      <c r="L2478" s="14">
        <f t="shared" si="538"/>
        <v>5.439413280515889E-9</v>
      </c>
      <c r="M2478" s="14">
        <f t="shared" si="539"/>
        <v>0.7437142325479662</v>
      </c>
      <c r="N2478" s="14">
        <f t="shared" si="540"/>
        <v>0.74361561787100838</v>
      </c>
      <c r="O2478" s="14">
        <f t="shared" si="541"/>
        <v>7.7055627266318055E-11</v>
      </c>
      <c r="P2478" s="14">
        <f t="shared" si="542"/>
        <v>5.48202793341E-9</v>
      </c>
      <c r="Q2478" s="14">
        <f t="shared" si="543"/>
        <v>7.4040718077352546E-5</v>
      </c>
      <c r="R2478" s="14">
        <f t="shared" si="544"/>
        <v>7.4040718145001422E-5</v>
      </c>
      <c r="S2478">
        <f t="shared" si="545"/>
        <v>943.4268306036081</v>
      </c>
    </row>
    <row r="2479" spans="1:19" x14ac:dyDescent="0.35">
      <c r="A2479" s="2" t="s">
        <v>2650</v>
      </c>
      <c r="B2479" s="2">
        <v>41.864949899999999</v>
      </c>
      <c r="C2479" s="2">
        <v>-8.7803632999999994</v>
      </c>
      <c r="D2479" s="2">
        <v>41.863453999999997</v>
      </c>
      <c r="E2479" s="2">
        <v>-8.7803258</v>
      </c>
      <c r="F2479" s="13">
        <f t="shared" si="532"/>
        <v>0.73068121693747079</v>
      </c>
      <c r="G2479" s="13">
        <f t="shared" si="533"/>
        <v>0.73065510855719018</v>
      </c>
      <c r="H2479" s="13">
        <f t="shared" si="534"/>
        <v>-0.15324624910627463</v>
      </c>
      <c r="I2479" s="13">
        <f t="shared" si="535"/>
        <v>-0.15324559460780512</v>
      </c>
      <c r="J2479" s="14">
        <f t="shared" si="536"/>
        <v>-2.6108380280609467E-5</v>
      </c>
      <c r="K2479" s="14">
        <f t="shared" si="537"/>
        <v>6.544984695044942E-7</v>
      </c>
      <c r="L2479" s="14">
        <f t="shared" si="538"/>
        <v>1.7041188020954923E-10</v>
      </c>
      <c r="M2479" s="14">
        <f t="shared" si="539"/>
        <v>0.7447373704694894</v>
      </c>
      <c r="N2479" s="14">
        <f t="shared" si="540"/>
        <v>0.74471994658804463</v>
      </c>
      <c r="O2479" s="14">
        <f t="shared" si="541"/>
        <v>1.0709206164592752E-13</v>
      </c>
      <c r="P2479" s="14">
        <f t="shared" si="542"/>
        <v>1.7047127569174974E-10</v>
      </c>
      <c r="Q2479" s="14">
        <f t="shared" si="543"/>
        <v>1.3056464900261086E-5</v>
      </c>
      <c r="R2479" s="14">
        <f t="shared" si="544"/>
        <v>1.3056464900632045E-5</v>
      </c>
      <c r="S2479">
        <f t="shared" si="545"/>
        <v>166.36547576385351</v>
      </c>
    </row>
    <row r="2480" spans="1:19" x14ac:dyDescent="0.35">
      <c r="A2480" s="2" t="s">
        <v>2651</v>
      </c>
      <c r="B2480" s="2">
        <v>41.863461899999997</v>
      </c>
      <c r="C2480" s="2">
        <v>-8.7802033999999995</v>
      </c>
      <c r="D2480" s="2">
        <v>41.864956900000003</v>
      </c>
      <c r="E2480" s="2">
        <v>-8.7802249999999997</v>
      </c>
      <c r="F2480" s="13">
        <f t="shared" si="532"/>
        <v>0.73065524643820112</v>
      </c>
      <c r="G2480" s="13">
        <f t="shared" si="533"/>
        <v>0.73068133911051847</v>
      </c>
      <c r="H2480" s="13">
        <f t="shared" si="534"/>
        <v>-0.15324345832480069</v>
      </c>
      <c r="I2480" s="13">
        <f t="shared" si="535"/>
        <v>-0.15324383531591912</v>
      </c>
      <c r="J2480" s="14">
        <f t="shared" si="536"/>
        <v>2.6092672317346022E-5</v>
      </c>
      <c r="K2480" s="14">
        <f t="shared" si="537"/>
        <v>-3.7699111843370048E-7</v>
      </c>
      <c r="L2480" s="14">
        <f t="shared" si="538"/>
        <v>1.7020688715544207E-10</v>
      </c>
      <c r="M2480" s="14">
        <f t="shared" si="539"/>
        <v>0.74471986505254417</v>
      </c>
      <c r="N2480" s="14">
        <f t="shared" si="540"/>
        <v>0.74473727845353332</v>
      </c>
      <c r="O2480" s="14">
        <f t="shared" si="541"/>
        <v>3.5530575844472676E-14</v>
      </c>
      <c r="P2480" s="14">
        <f t="shared" si="542"/>
        <v>1.7022659314635225E-10</v>
      </c>
      <c r="Q2480" s="14">
        <f t="shared" si="543"/>
        <v>1.3047091367287663E-5</v>
      </c>
      <c r="R2480" s="14">
        <f t="shared" si="544"/>
        <v>1.3047091367657823E-5</v>
      </c>
      <c r="S2480">
        <f t="shared" si="545"/>
        <v>166.24603820669597</v>
      </c>
    </row>
    <row r="2481" spans="1:19" x14ac:dyDescent="0.35">
      <c r="A2481" s="2" t="s">
        <v>2652</v>
      </c>
      <c r="B2481" s="2">
        <v>40.914444799999998</v>
      </c>
      <c r="C2481" s="2">
        <v>-8.4509115000000001</v>
      </c>
      <c r="D2481" s="2">
        <v>40.915871699999997</v>
      </c>
      <c r="E2481" s="2">
        <v>-8.4519736999999999</v>
      </c>
      <c r="F2481" s="13">
        <f t="shared" si="532"/>
        <v>0.71409177338547281</v>
      </c>
      <c r="G2481" s="13">
        <f t="shared" si="533"/>
        <v>0.71411667748856955</v>
      </c>
      <c r="H2481" s="13">
        <f t="shared" si="534"/>
        <v>-0.14749623046965277</v>
      </c>
      <c r="I2481" s="13">
        <f t="shared" si="535"/>
        <v>-0.14751476935696745</v>
      </c>
      <c r="J2481" s="14">
        <f t="shared" si="536"/>
        <v>2.4904103096745622E-5</v>
      </c>
      <c r="K2481" s="14">
        <f t="shared" si="537"/>
        <v>-1.8538887314678565E-5</v>
      </c>
      <c r="L2481" s="14">
        <f t="shared" si="538"/>
        <v>1.5505358775531985E-10</v>
      </c>
      <c r="M2481" s="14">
        <f t="shared" si="539"/>
        <v>0.75567206817529575</v>
      </c>
      <c r="N2481" s="14">
        <f t="shared" si="540"/>
        <v>0.75568837888751539</v>
      </c>
      <c r="O2481" s="14">
        <f t="shared" si="541"/>
        <v>8.5922585714126567E-11</v>
      </c>
      <c r="P2481" s="14">
        <f t="shared" si="542"/>
        <v>2.0411990374069853E-10</v>
      </c>
      <c r="Q2481" s="14">
        <f t="shared" si="543"/>
        <v>1.4287053710989489E-5</v>
      </c>
      <c r="R2481" s="14">
        <f t="shared" si="544"/>
        <v>1.4287053711475533E-5</v>
      </c>
      <c r="S2481">
        <f t="shared" si="545"/>
        <v>182.04563839162125</v>
      </c>
    </row>
    <row r="2482" spans="1:19" x14ac:dyDescent="0.35">
      <c r="A2482" s="2" t="s">
        <v>2653</v>
      </c>
      <c r="B2482" s="2">
        <v>40.915803799999999</v>
      </c>
      <c r="C2482" s="2">
        <v>-8.4521712999999998</v>
      </c>
      <c r="D2482" s="2">
        <v>40.914349600000001</v>
      </c>
      <c r="E2482" s="2">
        <v>-8.4511187000000003</v>
      </c>
      <c r="F2482" s="13">
        <f t="shared" si="532"/>
        <v>0.71411549241000749</v>
      </c>
      <c r="G2482" s="13">
        <f t="shared" si="533"/>
        <v>0.71409011183202498</v>
      </c>
      <c r="H2482" s="13">
        <f t="shared" si="534"/>
        <v>-0.14751821812756941</v>
      </c>
      <c r="I2482" s="13">
        <f t="shared" si="535"/>
        <v>-0.14749984679186293</v>
      </c>
      <c r="J2482" s="14">
        <f t="shared" si="536"/>
        <v>-2.5380577982514474E-5</v>
      </c>
      <c r="K2482" s="14">
        <f t="shared" si="537"/>
        <v>1.8371335706479641E-5</v>
      </c>
      <c r="L2482" s="14">
        <f t="shared" si="538"/>
        <v>1.6104343467297964E-10</v>
      </c>
      <c r="M2482" s="14">
        <f t="shared" si="539"/>
        <v>0.75568946708991591</v>
      </c>
      <c r="N2482" s="14">
        <f t="shared" si="540"/>
        <v>0.75567284434217097</v>
      </c>
      <c r="O2482" s="14">
        <f t="shared" si="541"/>
        <v>8.4376493907670322E-11</v>
      </c>
      <c r="P2482" s="14">
        <f t="shared" si="542"/>
        <v>2.0922696978729364E-10</v>
      </c>
      <c r="Q2482" s="14">
        <f t="shared" si="543"/>
        <v>1.4464680078981825E-5</v>
      </c>
      <c r="R2482" s="14">
        <f t="shared" si="544"/>
        <v>1.4464680079486223E-5</v>
      </c>
      <c r="S2482">
        <f t="shared" si="545"/>
        <v>184.30895357281346</v>
      </c>
    </row>
    <row r="2483" spans="1:19" x14ac:dyDescent="0.35">
      <c r="A2483" s="2" t="s">
        <v>2654</v>
      </c>
      <c r="B2483" s="2">
        <v>40.931511499999999</v>
      </c>
      <c r="C2483" s="2">
        <v>-8.4654130999999992</v>
      </c>
      <c r="D2483" s="2">
        <v>40.928513500000001</v>
      </c>
      <c r="E2483" s="2">
        <v>-8.4641237999999994</v>
      </c>
      <c r="F2483" s="13">
        <f t="shared" si="532"/>
        <v>0.714389643492923</v>
      </c>
      <c r="G2483" s="13">
        <f t="shared" si="533"/>
        <v>0.71433731852194826</v>
      </c>
      <c r="H2483" s="13">
        <f t="shared" si="534"/>
        <v>-0.14774933113645997</v>
      </c>
      <c r="I2483" s="13">
        <f t="shared" si="535"/>
        <v>-0.14772682860641401</v>
      </c>
      <c r="J2483" s="14">
        <f t="shared" si="536"/>
        <v>-5.2324970974737539E-5</v>
      </c>
      <c r="K2483" s="14">
        <f t="shared" si="537"/>
        <v>2.2502530045959146E-5</v>
      </c>
      <c r="L2483" s="14">
        <f t="shared" si="538"/>
        <v>6.8447564672061243E-10</v>
      </c>
      <c r="M2483" s="14">
        <f t="shared" si="539"/>
        <v>0.75552754090012508</v>
      </c>
      <c r="N2483" s="14">
        <f t="shared" si="540"/>
        <v>0.75549326089379054</v>
      </c>
      <c r="O2483" s="14">
        <f t="shared" si="541"/>
        <v>1.2659096461198178E-10</v>
      </c>
      <c r="P2483" s="14">
        <f t="shared" si="542"/>
        <v>7.5673325859870856E-10</v>
      </c>
      <c r="Q2483" s="14">
        <f t="shared" si="543"/>
        <v>2.7508785116735135E-5</v>
      </c>
      <c r="R2483" s="14">
        <f t="shared" si="544"/>
        <v>2.7508785120204606E-5</v>
      </c>
      <c r="S2483">
        <f t="shared" si="545"/>
        <v>350.51694000164707</v>
      </c>
    </row>
    <row r="2484" spans="1:19" x14ac:dyDescent="0.35">
      <c r="A2484" s="2" t="s">
        <v>2655</v>
      </c>
      <c r="B2484" s="2">
        <v>40.928540499999997</v>
      </c>
      <c r="C2484" s="2">
        <v>-8.4639033000000001</v>
      </c>
      <c r="D2484" s="2">
        <v>40.931497999999998</v>
      </c>
      <c r="E2484" s="2">
        <v>-8.4651527000000009</v>
      </c>
      <c r="F2484" s="13">
        <f t="shared" si="532"/>
        <v>0.71433778976084616</v>
      </c>
      <c r="G2484" s="13">
        <f t="shared" si="533"/>
        <v>0.71438940787347394</v>
      </c>
      <c r="H2484" s="13">
        <f t="shared" si="534"/>
        <v>-0.14772298015541338</v>
      </c>
      <c r="I2484" s="13">
        <f t="shared" si="535"/>
        <v>-0.1477447862990878</v>
      </c>
      <c r="J2484" s="14">
        <f t="shared" si="536"/>
        <v>5.1618112627771495E-5</v>
      </c>
      <c r="K2484" s="14">
        <f t="shared" si="537"/>
        <v>-2.1806143674418799E-5</v>
      </c>
      <c r="L2484" s="14">
        <f t="shared" si="538"/>
        <v>6.6610738766542597E-10</v>
      </c>
      <c r="M2484" s="14">
        <f t="shared" si="539"/>
        <v>0.75549341526136404</v>
      </c>
      <c r="N2484" s="14">
        <f t="shared" si="540"/>
        <v>0.75552723218348161</v>
      </c>
      <c r="O2484" s="14">
        <f t="shared" si="541"/>
        <v>1.1887697548263817E-10</v>
      </c>
      <c r="P2484" s="14">
        <f t="shared" si="542"/>
        <v>7.3396187180846133E-10</v>
      </c>
      <c r="Q2484" s="14">
        <f t="shared" si="543"/>
        <v>2.7091730690534729E-5</v>
      </c>
      <c r="R2484" s="14">
        <f t="shared" si="544"/>
        <v>2.7091730693848779E-5</v>
      </c>
      <c r="S2484">
        <f t="shared" si="545"/>
        <v>345.20283250102113</v>
      </c>
    </row>
    <row r="2485" spans="1:19" x14ac:dyDescent="0.35">
      <c r="A2485" s="2" t="s">
        <v>2656</v>
      </c>
      <c r="B2485" s="2">
        <v>41.108216599999999</v>
      </c>
      <c r="C2485" s="2">
        <v>-8.4887513999999999</v>
      </c>
      <c r="D2485" s="2">
        <v>41.107109000000001</v>
      </c>
      <c r="E2485" s="2">
        <v>-8.4871888000000002</v>
      </c>
      <c r="F2485" s="13">
        <f t="shared" si="532"/>
        <v>0.7174737292929888</v>
      </c>
      <c r="G2485" s="13">
        <f t="shared" si="533"/>
        <v>0.71745439802619371</v>
      </c>
      <c r="H2485" s="13">
        <f t="shared" si="534"/>
        <v>-0.14815666131327818</v>
      </c>
      <c r="I2485" s="13">
        <f t="shared" si="535"/>
        <v>-0.14812938879838652</v>
      </c>
      <c r="J2485" s="14">
        <f t="shared" si="536"/>
        <v>-1.9331266795097335E-5</v>
      </c>
      <c r="K2485" s="14">
        <f t="shared" si="537"/>
        <v>2.7272514891651944E-5</v>
      </c>
      <c r="L2485" s="14">
        <f t="shared" si="538"/>
        <v>9.3424468972898823E-11</v>
      </c>
      <c r="M2485" s="14">
        <f t="shared" si="539"/>
        <v>0.75348182236766925</v>
      </c>
      <c r="N2485" s="14">
        <f t="shared" si="540"/>
        <v>0.75346911252327087</v>
      </c>
      <c r="O2485" s="14">
        <f t="shared" si="541"/>
        <v>1.8594751711731876E-10</v>
      </c>
      <c r="P2485" s="14">
        <f t="shared" si="542"/>
        <v>1.9899157519396526E-10</v>
      </c>
      <c r="Q2485" s="14">
        <f t="shared" si="543"/>
        <v>1.4106437367172664E-5</v>
      </c>
      <c r="R2485" s="14">
        <f t="shared" si="544"/>
        <v>1.4106437367640509E-5</v>
      </c>
      <c r="S2485">
        <f t="shared" si="545"/>
        <v>179.74422493847536</v>
      </c>
    </row>
    <row r="2486" spans="1:19" x14ac:dyDescent="0.35">
      <c r="A2486" s="2" t="s">
        <v>2657</v>
      </c>
      <c r="B2486" s="2">
        <v>41.531747000000003</v>
      </c>
      <c r="C2486" s="2">
        <v>-8.4434951999999992</v>
      </c>
      <c r="D2486" s="2">
        <v>41.532226100000003</v>
      </c>
      <c r="E2486" s="2">
        <v>-8.4439208000000008</v>
      </c>
      <c r="F2486" s="13">
        <f t="shared" si="532"/>
        <v>0.72486572925527748</v>
      </c>
      <c r="G2486" s="13">
        <f t="shared" si="533"/>
        <v>0.72487409112772372</v>
      </c>
      <c r="H2486" s="13">
        <f t="shared" si="534"/>
        <v>-0.14736679161633712</v>
      </c>
      <c r="I2486" s="13">
        <f t="shared" si="535"/>
        <v>-0.14737421973763362</v>
      </c>
      <c r="J2486" s="14">
        <f t="shared" si="536"/>
        <v>8.3618724462386496E-6</v>
      </c>
      <c r="K2486" s="14">
        <f t="shared" si="537"/>
        <v>-7.4281212965043864E-6</v>
      </c>
      <c r="L2486" s="14">
        <f t="shared" si="538"/>
        <v>1.7480227701689435E-11</v>
      </c>
      <c r="M2486" s="14">
        <f t="shared" si="539"/>
        <v>0.74858291066869953</v>
      </c>
      <c r="N2486" s="14">
        <f t="shared" si="540"/>
        <v>0.74858845490842518</v>
      </c>
      <c r="O2486" s="14">
        <f t="shared" si="541"/>
        <v>1.3794246498832073E-11</v>
      </c>
      <c r="P2486" s="14">
        <f t="shared" si="542"/>
        <v>2.5210254789350426E-11</v>
      </c>
      <c r="Q2486" s="14">
        <f t="shared" si="543"/>
        <v>5.0209814567821726E-6</v>
      </c>
      <c r="R2486" s="14">
        <f t="shared" si="544"/>
        <v>5.0209814568032697E-6</v>
      </c>
      <c r="S2486">
        <f t="shared" si="545"/>
        <v>63.977345722587259</v>
      </c>
    </row>
    <row r="2487" spans="1:19" x14ac:dyDescent="0.35">
      <c r="A2487" s="2" t="s">
        <v>2658</v>
      </c>
      <c r="B2487" s="2">
        <v>41.431420099999997</v>
      </c>
      <c r="C2487" s="2">
        <v>-8.3368351000000001</v>
      </c>
      <c r="D2487" s="2">
        <v>41.431623999999999</v>
      </c>
      <c r="E2487" s="2">
        <v>-8.3367012000000003</v>
      </c>
      <c r="F2487" s="13">
        <f t="shared" si="532"/>
        <v>0.7231146945219582</v>
      </c>
      <c r="G2487" s="13">
        <f t="shared" si="533"/>
        <v>0.72311825324830314</v>
      </c>
      <c r="H2487" s="13">
        <f t="shared" si="534"/>
        <v>-0.14550522169083072</v>
      </c>
      <c r="I2487" s="13">
        <f t="shared" si="535"/>
        <v>-0.14550288469496231</v>
      </c>
      <c r="J2487" s="14">
        <f t="shared" si="536"/>
        <v>3.5587263449432527E-6</v>
      </c>
      <c r="K2487" s="14">
        <f t="shared" si="537"/>
        <v>2.3369958684071879E-6</v>
      </c>
      <c r="L2487" s="14">
        <f t="shared" si="538"/>
        <v>3.1661332995449491E-12</v>
      </c>
      <c r="M2487" s="14">
        <f t="shared" si="539"/>
        <v>0.74974594898797542</v>
      </c>
      <c r="N2487" s="14">
        <f t="shared" si="540"/>
        <v>0.7497483038842051</v>
      </c>
      <c r="O2487" s="14">
        <f t="shared" si="541"/>
        <v>1.365387422237445E-12</v>
      </c>
      <c r="P2487" s="14">
        <f t="shared" si="542"/>
        <v>3.9336459062860031E-12</v>
      </c>
      <c r="Q2487" s="14">
        <f t="shared" si="543"/>
        <v>1.9833421052067653E-6</v>
      </c>
      <c r="R2487" s="14">
        <f t="shared" si="544"/>
        <v>1.9833421052080659E-6</v>
      </c>
      <c r="S2487">
        <f t="shared" si="545"/>
        <v>25.271745104561177</v>
      </c>
    </row>
    <row r="2488" spans="1:19" x14ac:dyDescent="0.35">
      <c r="A2488" s="2" t="s">
        <v>2659</v>
      </c>
      <c r="B2488" s="2">
        <v>41.431444399999997</v>
      </c>
      <c r="C2488" s="2">
        <v>-8.3368812000000005</v>
      </c>
      <c r="D2488" s="2">
        <v>41.431623999999999</v>
      </c>
      <c r="E2488" s="2">
        <v>-8.3367012000000003</v>
      </c>
      <c r="F2488" s="13">
        <f t="shared" si="532"/>
        <v>0.72311511863696643</v>
      </c>
      <c r="G2488" s="13">
        <f t="shared" si="533"/>
        <v>0.72311825324830314</v>
      </c>
      <c r="H2488" s="13">
        <f t="shared" si="534"/>
        <v>-0.14550602628761589</v>
      </c>
      <c r="I2488" s="13">
        <f t="shared" si="535"/>
        <v>-0.14550288469496231</v>
      </c>
      <c r="J2488" s="14">
        <f t="shared" si="536"/>
        <v>3.1346113367192174E-6</v>
      </c>
      <c r="K2488" s="14">
        <f t="shared" si="537"/>
        <v>3.1415926535771632E-6</v>
      </c>
      <c r="L2488" s="14">
        <f t="shared" si="538"/>
        <v>2.4564470580701486E-12</v>
      </c>
      <c r="M2488" s="14">
        <f t="shared" si="539"/>
        <v>0.74974594898797542</v>
      </c>
      <c r="N2488" s="14">
        <f t="shared" si="540"/>
        <v>0.74974802323743339</v>
      </c>
      <c r="O2488" s="14">
        <f t="shared" si="541"/>
        <v>2.4674011002504713E-12</v>
      </c>
      <c r="P2488" s="14">
        <f t="shared" si="542"/>
        <v>3.8434239047957626E-12</v>
      </c>
      <c r="Q2488" s="14">
        <f t="shared" si="543"/>
        <v>1.9604652266224366E-6</v>
      </c>
      <c r="R2488" s="14">
        <f t="shared" si="544"/>
        <v>1.9604652266236928E-6</v>
      </c>
      <c r="S2488">
        <f t="shared" si="545"/>
        <v>24.980247917639094</v>
      </c>
    </row>
    <row r="2489" spans="1:19" x14ac:dyDescent="0.35">
      <c r="A2489" s="2" t="s">
        <v>2660</v>
      </c>
      <c r="B2489" s="2">
        <v>38.736338199999999</v>
      </c>
      <c r="C2489" s="2">
        <v>-9.0082947999999998</v>
      </c>
      <c r="D2489" s="2">
        <v>38.727831199999997</v>
      </c>
      <c r="E2489" s="2">
        <v>-8.9912360000000007</v>
      </c>
      <c r="F2489" s="13">
        <f t="shared" si="532"/>
        <v>0.67607664175605375</v>
      </c>
      <c r="G2489" s="13">
        <f t="shared" si="533"/>
        <v>0.6759281665965865</v>
      </c>
      <c r="H2489" s="13">
        <f t="shared" si="534"/>
        <v>-0.15722440425028408</v>
      </c>
      <c r="I2489" s="13">
        <f t="shared" si="535"/>
        <v>-0.15692667202384489</v>
      </c>
      <c r="J2489" s="14">
        <f t="shared" si="536"/>
        <v>-1.4847515946725398E-4</v>
      </c>
      <c r="K2489" s="14">
        <f t="shared" si="537"/>
        <v>2.9773222643919572E-4</v>
      </c>
      <c r="L2489" s="14">
        <f t="shared" si="538"/>
        <v>5.5112182345821158E-9</v>
      </c>
      <c r="M2489" s="14">
        <f t="shared" si="539"/>
        <v>0.78012660611318985</v>
      </c>
      <c r="N2489" s="14">
        <f t="shared" si="540"/>
        <v>0.78003370823688645</v>
      </c>
      <c r="O2489" s="14">
        <f t="shared" si="541"/>
        <v>2.2161119501405055E-8</v>
      </c>
      <c r="P2489" s="14">
        <f t="shared" si="542"/>
        <v>1.8996814575279739E-8</v>
      </c>
      <c r="Q2489" s="14">
        <f t="shared" si="543"/>
        <v>1.3782893228665648E-4</v>
      </c>
      <c r="R2489" s="14">
        <f t="shared" si="544"/>
        <v>1.3782893272304159E-4</v>
      </c>
      <c r="S2489">
        <f t="shared" si="545"/>
        <v>1756.216260756996</v>
      </c>
    </row>
    <row r="2490" spans="1:19" x14ac:dyDescent="0.35">
      <c r="A2490" s="2" t="s">
        <v>2661</v>
      </c>
      <c r="B2490" s="2">
        <v>38.786450700000003</v>
      </c>
      <c r="C2490" s="2">
        <v>-9.0928258</v>
      </c>
      <c r="D2490" s="2">
        <v>38.786643400000003</v>
      </c>
      <c r="E2490" s="2">
        <v>-9.0945807999999992</v>
      </c>
      <c r="F2490" s="13">
        <f t="shared" si="532"/>
        <v>0.67695126987745946</v>
      </c>
      <c r="G2490" s="13">
        <f t="shared" si="533"/>
        <v>0.67695463312692805</v>
      </c>
      <c r="H2490" s="13">
        <f t="shared" si="534"/>
        <v>-0.1586997485202874</v>
      </c>
      <c r="I2490" s="13">
        <f t="shared" si="535"/>
        <v>-0.15873037904865989</v>
      </c>
      <c r="J2490" s="14">
        <f t="shared" si="536"/>
        <v>3.3632494685909009E-6</v>
      </c>
      <c r="K2490" s="14">
        <f t="shared" si="537"/>
        <v>-3.0630528372488364E-5</v>
      </c>
      <c r="L2490" s="14">
        <f t="shared" si="538"/>
        <v>2.8278617469915787E-12</v>
      </c>
      <c r="M2490" s="14">
        <f t="shared" si="539"/>
        <v>0.77948401553364755</v>
      </c>
      <c r="N2490" s="14">
        <f t="shared" si="540"/>
        <v>0.77948612234309334</v>
      </c>
      <c r="O2490" s="14">
        <f t="shared" si="541"/>
        <v>2.3455731707611466E-10</v>
      </c>
      <c r="P2490" s="14">
        <f t="shared" si="542"/>
        <v>1.4534417752630973E-10</v>
      </c>
      <c r="Q2490" s="14">
        <f t="shared" si="543"/>
        <v>1.205587730222524E-5</v>
      </c>
      <c r="R2490" s="14">
        <f t="shared" si="544"/>
        <v>1.2055877302517281E-5</v>
      </c>
      <c r="S2490">
        <f t="shared" si="545"/>
        <v>153.61598858867521</v>
      </c>
    </row>
    <row r="2491" spans="1:19" x14ac:dyDescent="0.35">
      <c r="A2491" s="2" t="s">
        <v>2662</v>
      </c>
      <c r="B2491" s="2">
        <v>38.785253500000003</v>
      </c>
      <c r="C2491" s="2">
        <v>-9.0833562000000008</v>
      </c>
      <c r="D2491" s="2">
        <v>38.736338199999999</v>
      </c>
      <c r="E2491" s="2">
        <v>-9.0082947999999998</v>
      </c>
      <c r="F2491" s="13">
        <f t="shared" si="532"/>
        <v>0.67693037479565454</v>
      </c>
      <c r="G2491" s="13">
        <f t="shared" si="533"/>
        <v>0.67607664175605375</v>
      </c>
      <c r="H2491" s="13">
        <f t="shared" si="534"/>
        <v>-0.15853447282144056</v>
      </c>
      <c r="I2491" s="13">
        <f t="shared" si="535"/>
        <v>-0.15722440425028408</v>
      </c>
      <c r="J2491" s="14">
        <f t="shared" si="536"/>
        <v>-8.5373303960079028E-4</v>
      </c>
      <c r="K2491" s="14">
        <f t="shared" si="537"/>
        <v>1.3100685711564808E-3</v>
      </c>
      <c r="L2491" s="14">
        <f t="shared" si="538"/>
        <v>1.8221501465906288E-7</v>
      </c>
      <c r="M2491" s="14">
        <f t="shared" si="539"/>
        <v>0.78003370823688645</v>
      </c>
      <c r="N2491" s="14">
        <f t="shared" si="540"/>
        <v>0.7794992112595438</v>
      </c>
      <c r="O2491" s="14">
        <f t="shared" si="541"/>
        <v>4.2906985391600193E-7</v>
      </c>
      <c r="P2491" s="14">
        <f t="shared" si="542"/>
        <v>4.431047866110783E-7</v>
      </c>
      <c r="Q2491" s="14">
        <f t="shared" si="543"/>
        <v>6.6566116501646567E-4</v>
      </c>
      <c r="R2491" s="14">
        <f t="shared" si="544"/>
        <v>6.6566121417608356E-4</v>
      </c>
      <c r="S2491">
        <f t="shared" si="545"/>
        <v>8481.8551910316564</v>
      </c>
    </row>
    <row r="2492" spans="1:19" x14ac:dyDescent="0.35">
      <c r="A2492" s="2" t="s">
        <v>2663</v>
      </c>
      <c r="B2492" s="2">
        <v>38.785748599999998</v>
      </c>
      <c r="C2492" s="2">
        <v>-9.1060809000000003</v>
      </c>
      <c r="D2492" s="2">
        <v>38.785779699999999</v>
      </c>
      <c r="E2492" s="2">
        <v>-9.1059266999999995</v>
      </c>
      <c r="F2492" s="13">
        <f t="shared" si="532"/>
        <v>0.6769390159207811</v>
      </c>
      <c r="G2492" s="13">
        <f t="shared" si="533"/>
        <v>0.67693955871817846</v>
      </c>
      <c r="H2492" s="13">
        <f t="shared" si="534"/>
        <v>-0.15893109365796851</v>
      </c>
      <c r="I2492" s="13">
        <f t="shared" si="535"/>
        <v>-0.15892840236026193</v>
      </c>
      <c r="J2492" s="14">
        <f t="shared" si="536"/>
        <v>5.4279739736262655E-7</v>
      </c>
      <c r="K2492" s="14">
        <f t="shared" si="537"/>
        <v>2.6912977065807198E-6</v>
      </c>
      <c r="L2492" s="14">
        <f t="shared" si="538"/>
        <v>7.3657253645908462E-14</v>
      </c>
      <c r="M2492" s="14">
        <f t="shared" si="539"/>
        <v>0.77949345838813489</v>
      </c>
      <c r="N2492" s="14">
        <f t="shared" si="540"/>
        <v>0.77949379840193711</v>
      </c>
      <c r="O2492" s="14">
        <f t="shared" si="541"/>
        <v>1.8107708363605674E-12</v>
      </c>
      <c r="P2492" s="14">
        <f t="shared" si="542"/>
        <v>1.1739002950133409E-12</v>
      </c>
      <c r="Q2492" s="14">
        <f t="shared" si="543"/>
        <v>1.0834667946057881E-6</v>
      </c>
      <c r="R2492" s="14">
        <f t="shared" si="544"/>
        <v>1.0834667946060003E-6</v>
      </c>
      <c r="S2492">
        <f t="shared" si="545"/>
        <v>13.805533896869656</v>
      </c>
    </row>
    <row r="2493" spans="1:19" x14ac:dyDescent="0.35">
      <c r="A2493" s="2" t="s">
        <v>2664</v>
      </c>
      <c r="B2493" s="2">
        <v>38.785581000000001</v>
      </c>
      <c r="C2493" s="2">
        <v>-9.1063334000000005</v>
      </c>
      <c r="D2493" s="2">
        <v>38.785779699999999</v>
      </c>
      <c r="E2493" s="2">
        <v>-9.1059266999999995</v>
      </c>
      <c r="F2493" s="13">
        <f t="shared" si="532"/>
        <v>0.67693609074895478</v>
      </c>
      <c r="G2493" s="13">
        <f t="shared" si="533"/>
        <v>0.67693955871817846</v>
      </c>
      <c r="H2493" s="13">
        <f t="shared" si="534"/>
        <v>-0.15893550061432982</v>
      </c>
      <c r="I2493" s="13">
        <f t="shared" si="535"/>
        <v>-0.15892840236026193</v>
      </c>
      <c r="J2493" s="14">
        <f t="shared" si="536"/>
        <v>3.4679692236805337E-6</v>
      </c>
      <c r="K2493" s="14">
        <f t="shared" si="537"/>
        <v>7.0982540678887762E-6</v>
      </c>
      <c r="L2493" s="14">
        <f t="shared" si="538"/>
        <v>3.0067026340958279E-12</v>
      </c>
      <c r="M2493" s="14">
        <f t="shared" si="539"/>
        <v>0.77949345838813489</v>
      </c>
      <c r="N2493" s="14">
        <f t="shared" si="540"/>
        <v>0.7794956307553228</v>
      </c>
      <c r="O2493" s="14">
        <f t="shared" si="541"/>
        <v>1.2596302703022001E-11</v>
      </c>
      <c r="P2493" s="14">
        <f t="shared" si="542"/>
        <v>1.0660364100227616E-11</v>
      </c>
      <c r="Q2493" s="14">
        <f t="shared" si="543"/>
        <v>3.2650213016499014E-6</v>
      </c>
      <c r="R2493" s="14">
        <f t="shared" si="544"/>
        <v>3.2650213016557023E-6</v>
      </c>
      <c r="S2493">
        <f t="shared" si="545"/>
        <v>41.602901425696956</v>
      </c>
    </row>
    <row r="2494" spans="1:19" x14ac:dyDescent="0.35">
      <c r="A2494" s="2" t="s">
        <v>2665</v>
      </c>
      <c r="B2494" s="2">
        <v>38.786567300000002</v>
      </c>
      <c r="C2494" s="2">
        <v>-9.0987752000000004</v>
      </c>
      <c r="D2494" s="2">
        <v>38.7866432</v>
      </c>
      <c r="E2494" s="2">
        <v>-9.0972220999999998</v>
      </c>
      <c r="F2494" s="13">
        <f t="shared" si="532"/>
        <v>0.67695330493136729</v>
      </c>
      <c r="G2494" s="13">
        <f t="shared" si="533"/>
        <v>0.67695462963626951</v>
      </c>
      <c r="H2494" s="13">
        <f t="shared" si="534"/>
        <v>-0.15880358513880558</v>
      </c>
      <c r="I2494" s="13">
        <f t="shared" si="535"/>
        <v>-0.15877647843019282</v>
      </c>
      <c r="J2494" s="14">
        <f t="shared" si="536"/>
        <v>1.3247049022169222E-6</v>
      </c>
      <c r="K2494" s="14">
        <f t="shared" si="537"/>
        <v>2.7106708612750774E-5</v>
      </c>
      <c r="L2494" s="14">
        <f t="shared" si="538"/>
        <v>4.3871076948932225E-13</v>
      </c>
      <c r="M2494" s="14">
        <f t="shared" si="539"/>
        <v>0.7794840177202732</v>
      </c>
      <c r="N2494" s="14">
        <f t="shared" si="540"/>
        <v>0.7794848475440358</v>
      </c>
      <c r="O2494" s="14">
        <f t="shared" si="541"/>
        <v>1.836934129428965E-10</v>
      </c>
      <c r="P2494" s="14">
        <f t="shared" si="542"/>
        <v>1.1205009015754251E-10</v>
      </c>
      <c r="Q2494" s="14">
        <f t="shared" si="543"/>
        <v>1.0585371517218586E-5</v>
      </c>
      <c r="R2494" s="14">
        <f t="shared" si="544"/>
        <v>1.0585371517416269E-5</v>
      </c>
      <c r="S2494">
        <f t="shared" si="545"/>
        <v>134.87880387491811</v>
      </c>
    </row>
    <row r="2495" spans="1:19" x14ac:dyDescent="0.35">
      <c r="A2495" s="2" t="s">
        <v>2666</v>
      </c>
      <c r="B2495" s="2">
        <v>38.787923900000003</v>
      </c>
      <c r="C2495" s="2">
        <v>-9.1117477000000004</v>
      </c>
      <c r="D2495" s="2">
        <v>38.787801700000003</v>
      </c>
      <c r="E2495" s="2">
        <v>-9.1115765999999994</v>
      </c>
      <c r="F2495" s="13">
        <f t="shared" si="532"/>
        <v>0.67697698206799983</v>
      </c>
      <c r="G2495" s="13">
        <f t="shared" si="533"/>
        <v>0.67697484927565388</v>
      </c>
      <c r="H2495" s="13">
        <f t="shared" si="534"/>
        <v>-0.15902999797602052</v>
      </c>
      <c r="I2495" s="13">
        <f t="shared" si="535"/>
        <v>-0.15902701171767036</v>
      </c>
      <c r="J2495" s="14">
        <f t="shared" si="536"/>
        <v>-2.1327923459546483E-6</v>
      </c>
      <c r="K2495" s="14">
        <f t="shared" si="537"/>
        <v>2.9862583501572004E-6</v>
      </c>
      <c r="L2495" s="14">
        <f t="shared" si="538"/>
        <v>1.1372007977402521E-12</v>
      </c>
      <c r="M2495" s="14">
        <f t="shared" si="539"/>
        <v>0.77947135153166736</v>
      </c>
      <c r="N2495" s="14">
        <f t="shared" si="540"/>
        <v>0.779470015467988</v>
      </c>
      <c r="O2495" s="14">
        <f t="shared" si="541"/>
        <v>2.2294347334692442E-12</v>
      </c>
      <c r="P2495" s="14">
        <f t="shared" si="542"/>
        <v>2.4917485947348033E-12</v>
      </c>
      <c r="Q2495" s="14">
        <f t="shared" si="543"/>
        <v>1.5785273500116504E-6</v>
      </c>
      <c r="R2495" s="14">
        <f t="shared" si="544"/>
        <v>1.578527350012306E-6</v>
      </c>
      <c r="S2495">
        <f t="shared" si="545"/>
        <v>20.113595493856803</v>
      </c>
    </row>
    <row r="2496" spans="1:19" x14ac:dyDescent="0.35">
      <c r="A2496" s="2" t="s">
        <v>2667</v>
      </c>
      <c r="B2496" s="2">
        <v>38.787907099999998</v>
      </c>
      <c r="C2496" s="2">
        <v>-9.1110568999999995</v>
      </c>
      <c r="D2496" s="2">
        <v>38.788217899999999</v>
      </c>
      <c r="E2496" s="2">
        <v>-9.1114853999999994</v>
      </c>
      <c r="F2496" s="13">
        <f t="shared" si="532"/>
        <v>0.67697668885268536</v>
      </c>
      <c r="G2496" s="13">
        <f t="shared" si="533"/>
        <v>0.67698211333600067</v>
      </c>
      <c r="H2496" s="13">
        <f t="shared" si="534"/>
        <v>-0.15901794124154775</v>
      </c>
      <c r="I2496" s="13">
        <f t="shared" si="535"/>
        <v>-0.15902541997739253</v>
      </c>
      <c r="J2496" s="14">
        <f t="shared" si="536"/>
        <v>5.424483315308315E-6</v>
      </c>
      <c r="K2496" s="14">
        <f t="shared" si="537"/>
        <v>-7.4787358447792052E-6</v>
      </c>
      <c r="L2496" s="14">
        <f t="shared" si="538"/>
        <v>7.3562548094965333E-12</v>
      </c>
      <c r="M2496" s="14">
        <f t="shared" si="539"/>
        <v>0.77946680102856958</v>
      </c>
      <c r="N2496" s="14">
        <f t="shared" si="540"/>
        <v>0.77947019914962068</v>
      </c>
      <c r="O2496" s="14">
        <f t="shared" si="541"/>
        <v>1.3982872458931158E-11</v>
      </c>
      <c r="P2496" s="14">
        <f t="shared" si="542"/>
        <v>1.585184460659452E-11</v>
      </c>
      <c r="Q2496" s="14">
        <f t="shared" si="543"/>
        <v>3.981437505046955E-6</v>
      </c>
      <c r="R2496" s="14">
        <f t="shared" si="544"/>
        <v>3.9814375050574734E-6</v>
      </c>
      <c r="S2496">
        <f t="shared" si="545"/>
        <v>50.731476689442324</v>
      </c>
    </row>
    <row r="2497" spans="1:19" x14ac:dyDescent="0.35">
      <c r="A2497" s="2" t="s">
        <v>2668</v>
      </c>
      <c r="B2497" s="2">
        <v>38.7912325</v>
      </c>
      <c r="C2497" s="2">
        <v>-9.1143420000000006</v>
      </c>
      <c r="D2497" s="2">
        <v>38.791931900000002</v>
      </c>
      <c r="E2497" s="2">
        <v>-9.1149301999999999</v>
      </c>
      <c r="F2497" s="13">
        <f t="shared" si="532"/>
        <v>0.67703472803163123</v>
      </c>
      <c r="G2497" s="13">
        <f t="shared" si="533"/>
        <v>0.67704693486441969</v>
      </c>
      <c r="H2497" s="13">
        <f t="shared" si="534"/>
        <v>-0.15907527705280503</v>
      </c>
      <c r="I2497" s="13">
        <f t="shared" si="535"/>
        <v>-0.15908554307946524</v>
      </c>
      <c r="J2497" s="14">
        <f t="shared" si="536"/>
        <v>1.2206832788463906E-5</v>
      </c>
      <c r="K2497" s="14">
        <f t="shared" si="537"/>
        <v>-1.0266026660210592E-5</v>
      </c>
      <c r="L2497" s="14">
        <f t="shared" si="538"/>
        <v>3.7251691680916812E-11</v>
      </c>
      <c r="M2497" s="14">
        <f t="shared" si="539"/>
        <v>0.77942619236341371</v>
      </c>
      <c r="N2497" s="14">
        <f t="shared" si="540"/>
        <v>0.77943383981361058</v>
      </c>
      <c r="O2497" s="14">
        <f t="shared" si="541"/>
        <v>2.6347825846807259E-11</v>
      </c>
      <c r="P2497" s="14">
        <f t="shared" si="542"/>
        <v>5.3258289660191336E-11</v>
      </c>
      <c r="Q2497" s="14">
        <f t="shared" si="543"/>
        <v>7.2978277357163851E-6</v>
      </c>
      <c r="R2497" s="14">
        <f t="shared" si="544"/>
        <v>7.2978277357811636E-6</v>
      </c>
      <c r="S2497">
        <f t="shared" si="545"/>
        <v>92.98892100932359</v>
      </c>
    </row>
    <row r="2498" spans="1:19" x14ac:dyDescent="0.35">
      <c r="A2498" s="2" t="s">
        <v>2669</v>
      </c>
      <c r="B2498" s="2">
        <v>38.791090599999997</v>
      </c>
      <c r="C2498" s="2">
        <v>-9.1142026000000005</v>
      </c>
      <c r="D2498" s="2">
        <v>38.7912325</v>
      </c>
      <c r="E2498" s="2">
        <v>-9.1143420000000006</v>
      </c>
      <c r="F2498" s="13">
        <f t="shared" si="532"/>
        <v>0.67703225140942258</v>
      </c>
      <c r="G2498" s="13">
        <f t="shared" si="533"/>
        <v>0.67703472803163123</v>
      </c>
      <c r="H2498" s="13">
        <f t="shared" si="534"/>
        <v>-0.15907284406382774</v>
      </c>
      <c r="I2498" s="13">
        <f t="shared" si="535"/>
        <v>-0.15907527705280503</v>
      </c>
      <c r="J2498" s="14">
        <f t="shared" si="536"/>
        <v>2.4766222086469725E-6</v>
      </c>
      <c r="K2498" s="14">
        <f t="shared" si="537"/>
        <v>-2.4329889772856106E-6</v>
      </c>
      <c r="L2498" s="14">
        <f t="shared" si="538"/>
        <v>1.533414391090068E-12</v>
      </c>
      <c r="M2498" s="14">
        <f t="shared" si="539"/>
        <v>0.77943383981361058</v>
      </c>
      <c r="N2498" s="14">
        <f t="shared" si="540"/>
        <v>0.77943539137676598</v>
      </c>
      <c r="O2498" s="14">
        <f t="shared" si="541"/>
        <v>1.4798588408975903E-12</v>
      </c>
      <c r="P2498" s="14">
        <f t="shared" si="542"/>
        <v>2.4324557479306985E-12</v>
      </c>
      <c r="Q2498" s="14">
        <f t="shared" si="543"/>
        <v>1.559633209421593E-6</v>
      </c>
      <c r="R2498" s="14">
        <f t="shared" si="544"/>
        <v>1.5596332094222253E-6</v>
      </c>
      <c r="S2498">
        <f t="shared" si="545"/>
        <v>19.872846354457995</v>
      </c>
    </row>
    <row r="2499" spans="1:19" x14ac:dyDescent="0.35">
      <c r="A2499" s="2" t="s">
        <v>2670</v>
      </c>
      <c r="B2499" s="2">
        <v>38.787698300000002</v>
      </c>
      <c r="C2499" s="2">
        <v>-9.1112158999999995</v>
      </c>
      <c r="D2499" s="2">
        <v>38.788004600000001</v>
      </c>
      <c r="E2499" s="2">
        <v>-9.1116410000000005</v>
      </c>
      <c r="F2499" s="13">
        <f t="shared" si="532"/>
        <v>0.67697304460520735</v>
      </c>
      <c r="G2499" s="13">
        <f t="shared" si="533"/>
        <v>0.67697839054870612</v>
      </c>
      <c r="H2499" s="13">
        <f t="shared" si="534"/>
        <v>-0.1590207163150584</v>
      </c>
      <c r="I2499" s="13">
        <f t="shared" si="535"/>
        <v>-0.15902813570970867</v>
      </c>
      <c r="J2499" s="14">
        <f t="shared" si="536"/>
        <v>5.3459434987690457E-6</v>
      </c>
      <c r="K2499" s="14">
        <f t="shared" si="537"/>
        <v>-7.4193946502654207E-6</v>
      </c>
      <c r="L2499" s="14">
        <f t="shared" si="538"/>
        <v>7.1447779729907397E-12</v>
      </c>
      <c r="M2499" s="14">
        <f t="shared" si="539"/>
        <v>0.77946913313921162</v>
      </c>
      <c r="N2499" s="14">
        <f t="shared" si="540"/>
        <v>0.77947248204431896</v>
      </c>
      <c r="O2499" s="14">
        <f t="shared" si="541"/>
        <v>1.3761854244033655E-11</v>
      </c>
      <c r="P2499" s="14">
        <f t="shared" si="542"/>
        <v>1.5506132985644152E-11</v>
      </c>
      <c r="Q2499" s="14">
        <f t="shared" si="543"/>
        <v>3.9377827499297303E-6</v>
      </c>
      <c r="R2499" s="14">
        <f t="shared" si="544"/>
        <v>3.9377827499399074E-6</v>
      </c>
      <c r="S2499">
        <f t="shared" si="545"/>
        <v>50.175227799734301</v>
      </c>
    </row>
    <row r="2500" spans="1:19" x14ac:dyDescent="0.35">
      <c r="A2500" s="2" t="s">
        <v>2671</v>
      </c>
      <c r="B2500" s="2">
        <v>38.791688800000003</v>
      </c>
      <c r="C2500" s="2">
        <v>-9.1152681999999992</v>
      </c>
      <c r="D2500" s="2">
        <v>38.789937799999997</v>
      </c>
      <c r="E2500" s="2">
        <v>-9.1140282999999993</v>
      </c>
      <c r="F2500" s="13">
        <f t="shared" ref="F2500:F2563" si="546">B2500*(PI()/180)</f>
        <v>0.67704269196900813</v>
      </c>
      <c r="G2500" s="13">
        <f t="shared" ref="G2500:G2563" si="547">D2500*(PI()/180)</f>
        <v>0.67701213125380566</v>
      </c>
      <c r="H2500" s="13">
        <f t="shared" ref="H2500:H2563" si="548">C2500*(PI()/180)</f>
        <v>-0.15909144229233696</v>
      </c>
      <c r="I2500" s="13">
        <f t="shared" ref="I2500:I2563" si="549">E2500*(PI()/180)</f>
        <v>-0.1590698019549415</v>
      </c>
      <c r="J2500" s="14">
        <f t="shared" ref="J2500:J2563" si="550">G2500-F2500</f>
        <v>-3.0560715202465616E-5</v>
      </c>
      <c r="K2500" s="14">
        <f t="shared" ref="K2500:K2563" si="551">I2500-H2500</f>
        <v>2.1640337395462117E-5</v>
      </c>
      <c r="L2500" s="14">
        <f t="shared" ref="L2500:L2563" si="552">SIN(J2500/2)*SIN(J2500/2)</f>
        <v>2.3348932840338079E-10</v>
      </c>
      <c r="M2500" s="14">
        <f t="shared" ref="M2500:M2563" si="553">COS(G2500)</f>
        <v>0.77944799614676508</v>
      </c>
      <c r="N2500" s="14">
        <f t="shared" ref="N2500:N2563" si="554">COS(F2500)</f>
        <v>0.77942885050518218</v>
      </c>
      <c r="O2500" s="14">
        <f t="shared" ref="O2500:O2563" si="555">SIN(K2500/2)*SIN(K2500/2)</f>
        <v>1.1707605064279012E-10</v>
      </c>
      <c r="P2500" s="14">
        <f t="shared" ref="P2500:P2563" si="556">L2500+M2500*N2500*O2500</f>
        <v>3.0461586892636789E-10</v>
      </c>
      <c r="Q2500" s="14">
        <f t="shared" ref="Q2500:Q2563" si="557">P2500^(1/2)</f>
        <v>1.7453248091010677E-5</v>
      </c>
      <c r="R2500" s="14">
        <f t="shared" ref="R2500:R2563" si="558">ASIN(Q2500)</f>
        <v>1.7453248091896765E-5</v>
      </c>
      <c r="S2500">
        <f t="shared" ref="S2500:S2563" si="559">2*6371000*R2500</f>
        <v>222.38928718694856</v>
      </c>
    </row>
    <row r="2501" spans="1:19" x14ac:dyDescent="0.35">
      <c r="A2501" s="2" t="s">
        <v>2672</v>
      </c>
      <c r="B2501" s="2">
        <v>38.791770399999997</v>
      </c>
      <c r="C2501" s="2">
        <v>-9.1151593999999996</v>
      </c>
      <c r="D2501" s="2">
        <v>38.790050000000001</v>
      </c>
      <c r="E2501" s="2">
        <v>-9.1139411999999993</v>
      </c>
      <c r="F2501" s="13">
        <f t="shared" si="546"/>
        <v>0.67704411615767768</v>
      </c>
      <c r="G2501" s="13">
        <f t="shared" si="547"/>
        <v>0.67701408951322639</v>
      </c>
      <c r="H2501" s="13">
        <f t="shared" si="548"/>
        <v>-0.1590895433741108</v>
      </c>
      <c r="I2501" s="13">
        <f t="shared" si="549"/>
        <v>-0.15906828177316301</v>
      </c>
      <c r="J2501" s="14">
        <f t="shared" si="550"/>
        <v>-3.0026644451286444E-5</v>
      </c>
      <c r="K2501" s="14">
        <f t="shared" si="551"/>
        <v>2.1261600947786174E-5</v>
      </c>
      <c r="L2501" s="14">
        <f t="shared" si="552"/>
        <v>2.2539984423405771E-10</v>
      </c>
      <c r="M2501" s="14">
        <f t="shared" si="553"/>
        <v>0.77944676936049229</v>
      </c>
      <c r="N2501" s="14">
        <f t="shared" si="554"/>
        <v>0.77942795826335587</v>
      </c>
      <c r="O2501" s="14">
        <f t="shared" si="555"/>
        <v>1.1301391871146809E-10</v>
      </c>
      <c r="P2501" s="14">
        <f t="shared" si="556"/>
        <v>2.9405835441988415E-10</v>
      </c>
      <c r="Q2501" s="14">
        <f t="shared" si="557"/>
        <v>1.7148129764492807E-5</v>
      </c>
      <c r="R2501" s="14">
        <f t="shared" si="558"/>
        <v>1.7148129765333233E-5</v>
      </c>
      <c r="S2501">
        <f t="shared" si="559"/>
        <v>218.50146946987607</v>
      </c>
    </row>
    <row r="2502" spans="1:19" x14ac:dyDescent="0.35">
      <c r="A2502" s="2" t="s">
        <v>2673</v>
      </c>
      <c r="B2502" s="2">
        <v>38.790168399999999</v>
      </c>
      <c r="C2502" s="2">
        <v>-9.1138619999999992</v>
      </c>
      <c r="D2502" s="2">
        <v>38.791846700000001</v>
      </c>
      <c r="E2502" s="2">
        <v>-9.1150458000000008</v>
      </c>
      <c r="F2502" s="13">
        <f t="shared" si="546"/>
        <v>0.67701615598306075</v>
      </c>
      <c r="G2502" s="13">
        <f t="shared" si="547"/>
        <v>0.67704544784389697</v>
      </c>
      <c r="H2502" s="13">
        <f t="shared" si="548"/>
        <v>-0.15906689947239544</v>
      </c>
      <c r="I2502" s="13">
        <f t="shared" si="549"/>
        <v>-0.15908756068008056</v>
      </c>
      <c r="J2502" s="14">
        <f t="shared" si="550"/>
        <v>2.9291860836222483E-5</v>
      </c>
      <c r="K2502" s="14">
        <f t="shared" si="551"/>
        <v>-2.066120768512425E-5</v>
      </c>
      <c r="L2502" s="14">
        <f t="shared" si="552"/>
        <v>2.145032777968189E-10</v>
      </c>
      <c r="M2502" s="14">
        <f t="shared" si="553"/>
        <v>0.77942712397208058</v>
      </c>
      <c r="N2502" s="14">
        <f t="shared" si="554"/>
        <v>0.77944547478064941</v>
      </c>
      <c r="O2502" s="14">
        <f t="shared" si="555"/>
        <v>1.0672137574816287E-10</v>
      </c>
      <c r="P2502" s="14">
        <f t="shared" si="556"/>
        <v>2.7933874881116889E-10</v>
      </c>
      <c r="Q2502" s="14">
        <f t="shared" si="557"/>
        <v>1.6713430192846976E-5</v>
      </c>
      <c r="R2502" s="14">
        <f t="shared" si="558"/>
        <v>1.6713430193625095E-5</v>
      </c>
      <c r="S2502">
        <f t="shared" si="559"/>
        <v>212.96252752717095</v>
      </c>
    </row>
    <row r="2503" spans="1:19" x14ac:dyDescent="0.35">
      <c r="A2503" s="2" t="s">
        <v>2674</v>
      </c>
      <c r="B2503" s="2">
        <v>41.1883318</v>
      </c>
      <c r="C2503" s="2">
        <v>-8.6684649</v>
      </c>
      <c r="D2503" s="2">
        <v>41.188327000000001</v>
      </c>
      <c r="E2503" s="2">
        <v>-8.6685631000000001</v>
      </c>
      <c r="F2503" s="13">
        <f t="shared" si="546"/>
        <v>0.71887200331388257</v>
      </c>
      <c r="G2503" s="13">
        <f t="shared" si="547"/>
        <v>0.7188719195380785</v>
      </c>
      <c r="H2503" s="13">
        <f t="shared" si="548"/>
        <v>-0.15129325359856099</v>
      </c>
      <c r="I2503" s="13">
        <f t="shared" si="549"/>
        <v>-0.15129496751188648</v>
      </c>
      <c r="J2503" s="14">
        <f t="shared" si="550"/>
        <v>-8.3775804071706261E-8</v>
      </c>
      <c r="K2503" s="14">
        <f t="shared" si="551"/>
        <v>-1.7139133254850947E-6</v>
      </c>
      <c r="L2503" s="14">
        <f t="shared" si="552"/>
        <v>1.7545963369652277E-15</v>
      </c>
      <c r="M2503" s="14">
        <f t="shared" si="553"/>
        <v>0.75254908958749578</v>
      </c>
      <c r="N2503" s="14">
        <f t="shared" si="554"/>
        <v>0.75254903441809717</v>
      </c>
      <c r="O2503" s="14">
        <f t="shared" si="555"/>
        <v>7.343747218186642E-13</v>
      </c>
      <c r="P2503" s="14">
        <f t="shared" si="556"/>
        <v>4.1765309916794997E-13</v>
      </c>
      <c r="Q2503" s="14">
        <f t="shared" si="557"/>
        <v>6.4626086000000801E-7</v>
      </c>
      <c r="R2503" s="14">
        <f t="shared" si="558"/>
        <v>6.4626086000005301E-7</v>
      </c>
      <c r="S2503">
        <f t="shared" si="559"/>
        <v>8.2346558781206749</v>
      </c>
    </row>
    <row r="2504" spans="1:19" x14ac:dyDescent="0.35">
      <c r="A2504" s="2" t="s">
        <v>2675</v>
      </c>
      <c r="B2504" s="2">
        <v>41.188297499999997</v>
      </c>
      <c r="C2504" s="2">
        <v>-8.6685013000000009</v>
      </c>
      <c r="D2504" s="2">
        <v>41.188327000000001</v>
      </c>
      <c r="E2504" s="2">
        <v>-8.6685631000000001</v>
      </c>
      <c r="F2504" s="13">
        <f t="shared" si="546"/>
        <v>0.71887140466594912</v>
      </c>
      <c r="G2504" s="13">
        <f t="shared" si="547"/>
        <v>0.7188719195380785</v>
      </c>
      <c r="H2504" s="13">
        <f t="shared" si="548"/>
        <v>-0.15129388889840875</v>
      </c>
      <c r="I2504" s="13">
        <f t="shared" si="549"/>
        <v>-0.15129496751188648</v>
      </c>
      <c r="J2504" s="14">
        <f t="shared" si="550"/>
        <v>5.148721293757319E-7</v>
      </c>
      <c r="K2504" s="14">
        <f t="shared" si="551"/>
        <v>-1.0786134777285294E-6</v>
      </c>
      <c r="L2504" s="14">
        <f t="shared" si="552"/>
        <v>6.6273327401973634E-14</v>
      </c>
      <c r="M2504" s="14">
        <f t="shared" si="553"/>
        <v>0.75254908958749578</v>
      </c>
      <c r="N2504" s="14">
        <f t="shared" si="554"/>
        <v>0.75254942864930852</v>
      </c>
      <c r="O2504" s="14">
        <f t="shared" si="555"/>
        <v>2.9085175858438E-13</v>
      </c>
      <c r="P2504" s="14">
        <f t="shared" si="556"/>
        <v>2.3099151651692842E-13</v>
      </c>
      <c r="Q2504" s="14">
        <f t="shared" si="557"/>
        <v>4.8061576806938865E-7</v>
      </c>
      <c r="R2504" s="14">
        <f t="shared" si="558"/>
        <v>4.8061576806940707E-7</v>
      </c>
      <c r="S2504">
        <f t="shared" si="559"/>
        <v>6.124006116740385</v>
      </c>
    </row>
    <row r="2505" spans="1:19" x14ac:dyDescent="0.35">
      <c r="A2505" s="2" t="s">
        <v>2676</v>
      </c>
      <c r="B2505" s="2">
        <v>39.012816700000002</v>
      </c>
      <c r="C2505" s="2">
        <v>-8.9666577000000007</v>
      </c>
      <c r="D2505" s="2">
        <v>39.011960600000002</v>
      </c>
      <c r="E2505" s="2">
        <v>-8.9667057000000003</v>
      </c>
      <c r="F2505" s="13">
        <f t="shared" si="546"/>
        <v>0.68090210189202893</v>
      </c>
      <c r="G2505" s="13">
        <f t="shared" si="547"/>
        <v>0.68088716012830264</v>
      </c>
      <c r="H2505" s="13">
        <f t="shared" si="548"/>
        <v>-0.15649769976430197</v>
      </c>
      <c r="I2505" s="13">
        <f t="shared" si="549"/>
        <v>-0.15649853752234291</v>
      </c>
      <c r="J2505" s="14">
        <f t="shared" si="550"/>
        <v>-1.4941763726294965E-5</v>
      </c>
      <c r="K2505" s="14">
        <f t="shared" si="551"/>
        <v>-8.3775804093910722E-7</v>
      </c>
      <c r="L2505" s="14">
        <f t="shared" si="552"/>
        <v>5.5814075812067602E-11</v>
      </c>
      <c r="M2505" s="14">
        <f t="shared" si="553"/>
        <v>0.77701457272875218</v>
      </c>
      <c r="N2505" s="14">
        <f t="shared" si="554"/>
        <v>0.77700516706161737</v>
      </c>
      <c r="O2505" s="14">
        <f t="shared" si="555"/>
        <v>1.7545963378952246E-13</v>
      </c>
      <c r="P2505" s="14">
        <f t="shared" si="556"/>
        <v>5.5920008572496701E-11</v>
      </c>
      <c r="Q2505" s="14">
        <f t="shared" si="557"/>
        <v>7.4779682115195372E-6</v>
      </c>
      <c r="R2505" s="14">
        <f t="shared" si="558"/>
        <v>7.4779682115892328E-6</v>
      </c>
      <c r="S2505">
        <f t="shared" si="559"/>
        <v>95.284270952070003</v>
      </c>
    </row>
    <row r="2506" spans="1:19" x14ac:dyDescent="0.35">
      <c r="A2506" s="2" t="s">
        <v>2677</v>
      </c>
      <c r="B2506" s="2">
        <v>39.014783600000001</v>
      </c>
      <c r="C2506" s="2">
        <v>-8.9658590999999994</v>
      </c>
      <c r="D2506" s="2">
        <v>39.016614699999998</v>
      </c>
      <c r="E2506" s="2">
        <v>-8.9644002</v>
      </c>
      <c r="F2506" s="13">
        <f t="shared" si="546"/>
        <v>0.68093643077308641</v>
      </c>
      <c r="G2506" s="13">
        <f t="shared" si="547"/>
        <v>0.68096838949701954</v>
      </c>
      <c r="H2506" s="13">
        <f t="shared" si="548"/>
        <v>-0.15648376156489552</v>
      </c>
      <c r="I2506" s="13">
        <f t="shared" si="549"/>
        <v>-0.15645829895643817</v>
      </c>
      <c r="J2506" s="14">
        <f t="shared" si="550"/>
        <v>3.1958723933134259E-5</v>
      </c>
      <c r="K2506" s="14">
        <f t="shared" si="551"/>
        <v>2.5462608457343938E-5</v>
      </c>
      <c r="L2506" s="14">
        <f t="shared" si="552"/>
        <v>2.5534000883683926E-10</v>
      </c>
      <c r="M2506" s="14">
        <f t="shared" si="553"/>
        <v>0.77696343769048992</v>
      </c>
      <c r="N2506" s="14">
        <f t="shared" si="554"/>
        <v>0.77698355677164976</v>
      </c>
      <c r="O2506" s="14">
        <f t="shared" si="555"/>
        <v>1.6208610735424347E-10</v>
      </c>
      <c r="P2506" s="14">
        <f t="shared" si="556"/>
        <v>3.531894168757258E-10</v>
      </c>
      <c r="Q2506" s="14">
        <f t="shared" si="557"/>
        <v>1.8793334373541216E-5</v>
      </c>
      <c r="R2506" s="14">
        <f t="shared" si="558"/>
        <v>1.8793334374647482E-5</v>
      </c>
      <c r="S2506">
        <f t="shared" si="559"/>
        <v>239.46466660175821</v>
      </c>
    </row>
    <row r="2507" spans="1:19" x14ac:dyDescent="0.35">
      <c r="A2507" s="2" t="s">
        <v>2678</v>
      </c>
      <c r="B2507" s="2">
        <v>39.014159100000001</v>
      </c>
      <c r="C2507" s="2">
        <v>-8.9659154000000001</v>
      </c>
      <c r="D2507" s="2">
        <v>39.015152499999999</v>
      </c>
      <c r="E2507" s="2">
        <v>-8.9655900000000006</v>
      </c>
      <c r="F2507" s="13">
        <f t="shared" si="546"/>
        <v>0.68092553119190768</v>
      </c>
      <c r="G2507" s="13">
        <f t="shared" si="547"/>
        <v>0.68094286929269698</v>
      </c>
      <c r="H2507" s="13">
        <f t="shared" si="548"/>
        <v>-0.1564847441852644</v>
      </c>
      <c r="I2507" s="13">
        <f t="shared" si="549"/>
        <v>-0.15647906488387842</v>
      </c>
      <c r="J2507" s="14">
        <f t="shared" si="550"/>
        <v>1.7338100789299205E-5</v>
      </c>
      <c r="K2507" s="14">
        <f t="shared" si="551"/>
        <v>5.6793013859801622E-6</v>
      </c>
      <c r="L2507" s="14">
        <f t="shared" si="552"/>
        <v>7.51524347430918E-11</v>
      </c>
      <c r="M2507" s="14">
        <f t="shared" si="553"/>
        <v>0.77697950357294154</v>
      </c>
      <c r="N2507" s="14">
        <f t="shared" si="554"/>
        <v>0.77699041823955428</v>
      </c>
      <c r="O2507" s="14">
        <f t="shared" si="555"/>
        <v>8.0636160581773743E-12</v>
      </c>
      <c r="P2507" s="14">
        <f t="shared" si="556"/>
        <v>8.0020485151094169E-11</v>
      </c>
      <c r="Q2507" s="14">
        <f t="shared" si="557"/>
        <v>8.9454169914596029E-6</v>
      </c>
      <c r="R2507" s="14">
        <f t="shared" si="558"/>
        <v>8.9454169915789058E-6</v>
      </c>
      <c r="S2507">
        <f t="shared" si="559"/>
        <v>113.98250330669842</v>
      </c>
    </row>
    <row r="2508" spans="1:19" x14ac:dyDescent="0.35">
      <c r="A2508" s="2" t="s">
        <v>2679</v>
      </c>
      <c r="B2508" s="2">
        <v>39.0140405</v>
      </c>
      <c r="C2508" s="2">
        <v>-8.9388986999999993</v>
      </c>
      <c r="D2508" s="2">
        <v>39.017276000000003</v>
      </c>
      <c r="E2508" s="2">
        <v>-8.9583492000000007</v>
      </c>
      <c r="F2508" s="13">
        <f t="shared" si="546"/>
        <v>0.68092346123141478</v>
      </c>
      <c r="G2508" s="13">
        <f t="shared" si="547"/>
        <v>0.68097993135936308</v>
      </c>
      <c r="H2508" s="13">
        <f t="shared" si="548"/>
        <v>-0.15601321381724084</v>
      </c>
      <c r="I2508" s="13">
        <f t="shared" si="549"/>
        <v>-0.15635268908340003</v>
      </c>
      <c r="J2508" s="14">
        <f t="shared" si="550"/>
        <v>5.6470127948293758E-5</v>
      </c>
      <c r="K2508" s="14">
        <f t="shared" si="551"/>
        <v>-3.3947526615918378E-4</v>
      </c>
      <c r="L2508" s="14">
        <f t="shared" si="552"/>
        <v>7.9721883741231431E-10</v>
      </c>
      <c r="M2508" s="14">
        <f t="shared" si="553"/>
        <v>0.77695617150867269</v>
      </c>
      <c r="N2508" s="14">
        <f t="shared" si="554"/>
        <v>0.77699172130373384</v>
      </c>
      <c r="O2508" s="14">
        <f t="shared" si="555"/>
        <v>2.8810863806773536E-8</v>
      </c>
      <c r="P2508" s="14">
        <f t="shared" si="556"/>
        <v>1.8190006369418578E-8</v>
      </c>
      <c r="Q2508" s="14">
        <f t="shared" si="557"/>
        <v>1.34870331687212E-4</v>
      </c>
      <c r="R2508" s="14">
        <f t="shared" si="558"/>
        <v>1.3487033209609405E-4</v>
      </c>
      <c r="S2508">
        <f t="shared" si="559"/>
        <v>1718.5177715684304</v>
      </c>
    </row>
    <row r="2509" spans="1:19" x14ac:dyDescent="0.35">
      <c r="A2509" s="2" t="s">
        <v>2680</v>
      </c>
      <c r="B2509" s="2">
        <v>39.013942900000004</v>
      </c>
      <c r="C2509" s="2">
        <v>-8.9389620000000001</v>
      </c>
      <c r="D2509" s="2">
        <v>39.011298400000001</v>
      </c>
      <c r="E2509" s="2">
        <v>-8.9292145000000005</v>
      </c>
      <c r="F2509" s="13">
        <f t="shared" si="546"/>
        <v>0.68092175779006492</v>
      </c>
      <c r="G2509" s="13">
        <f t="shared" si="547"/>
        <v>0.68087560255799584</v>
      </c>
      <c r="H2509" s="13">
        <f t="shared" si="548"/>
        <v>-0.15601431861065737</v>
      </c>
      <c r="I2509" s="13">
        <f t="shared" si="549"/>
        <v>-0.15584419264181923</v>
      </c>
      <c r="J2509" s="14">
        <f t="shared" si="550"/>
        <v>-4.6155232069078345E-5</v>
      </c>
      <c r="K2509" s="14">
        <f t="shared" si="551"/>
        <v>1.7012596883814179E-4</v>
      </c>
      <c r="L2509" s="14">
        <f t="shared" si="552"/>
        <v>5.3257636174307371E-10</v>
      </c>
      <c r="M2509" s="14">
        <f t="shared" si="553"/>
        <v>0.77702184796635498</v>
      </c>
      <c r="N2509" s="14">
        <f t="shared" si="554"/>
        <v>0.7769927936373574</v>
      </c>
      <c r="O2509" s="14">
        <f t="shared" si="555"/>
        <v>7.2357113008272584E-9</v>
      </c>
      <c r="P2509" s="14">
        <f t="shared" si="556"/>
        <v>4.9010674257993459E-9</v>
      </c>
      <c r="Q2509" s="14">
        <f t="shared" si="557"/>
        <v>7.0007624054808096E-5</v>
      </c>
      <c r="R2509" s="14">
        <f t="shared" si="558"/>
        <v>7.0007624111993445E-5</v>
      </c>
      <c r="S2509">
        <f t="shared" si="559"/>
        <v>892.03714643502053</v>
      </c>
    </row>
    <row r="2510" spans="1:19" x14ac:dyDescent="0.35">
      <c r="A2510" s="2" t="s">
        <v>2681</v>
      </c>
      <c r="B2510" s="2">
        <v>39.011403100000003</v>
      </c>
      <c r="C2510" s="2">
        <v>-8.9291894999999997</v>
      </c>
      <c r="D2510" s="2">
        <v>39.0140405</v>
      </c>
      <c r="E2510" s="2">
        <v>-8.9388986999999993</v>
      </c>
      <c r="F2510" s="13">
        <f t="shared" si="546"/>
        <v>0.68087742991772271</v>
      </c>
      <c r="G2510" s="13">
        <f t="shared" si="547"/>
        <v>0.68092346123141478</v>
      </c>
      <c r="H2510" s="13">
        <f t="shared" si="548"/>
        <v>-0.1558437563095062</v>
      </c>
      <c r="I2510" s="13">
        <f t="shared" si="549"/>
        <v>-0.15601321381724084</v>
      </c>
      <c r="J2510" s="14">
        <f t="shared" si="550"/>
        <v>4.6031313692074249E-5</v>
      </c>
      <c r="K2510" s="14">
        <f t="shared" si="551"/>
        <v>-1.6945750773464385E-4</v>
      </c>
      <c r="L2510" s="14">
        <f t="shared" si="552"/>
        <v>5.2972045996100101E-10</v>
      </c>
      <c r="M2510" s="14">
        <f t="shared" si="553"/>
        <v>0.77699172130373384</v>
      </c>
      <c r="N2510" s="14">
        <f t="shared" si="554"/>
        <v>0.77702069769030158</v>
      </c>
      <c r="O2510" s="14">
        <f t="shared" si="555"/>
        <v>7.1789617147300563E-9</v>
      </c>
      <c r="P2510" s="14">
        <f t="shared" si="556"/>
        <v>4.863937109613218E-9</v>
      </c>
      <c r="Q2510" s="14">
        <f t="shared" si="557"/>
        <v>6.9741932218810929E-5</v>
      </c>
      <c r="R2510" s="14">
        <f t="shared" si="558"/>
        <v>6.9741932275347654E-5</v>
      </c>
      <c r="S2510">
        <f t="shared" si="559"/>
        <v>888.65170105247978</v>
      </c>
    </row>
    <row r="2511" spans="1:19" x14ac:dyDescent="0.35">
      <c r="A2511" s="2" t="s">
        <v>2682</v>
      </c>
      <c r="B2511" s="2">
        <v>39.011298400000001</v>
      </c>
      <c r="C2511" s="2">
        <v>-8.9292145000000005</v>
      </c>
      <c r="D2511" s="2">
        <v>38.9664474</v>
      </c>
      <c r="E2511" s="2">
        <v>-8.8449530999999997</v>
      </c>
      <c r="F2511" s="13">
        <f t="shared" si="546"/>
        <v>0.68087560255799584</v>
      </c>
      <c r="G2511" s="13">
        <f t="shared" si="547"/>
        <v>0.68009280493518387</v>
      </c>
      <c r="H2511" s="13">
        <f t="shared" si="548"/>
        <v>-0.15584419264181923</v>
      </c>
      <c r="I2511" s="13">
        <f t="shared" si="549"/>
        <v>-0.15437355377947926</v>
      </c>
      <c r="J2511" s="14">
        <f t="shared" si="550"/>
        <v>-7.8279762281197041E-4</v>
      </c>
      <c r="K2511" s="14">
        <f t="shared" si="551"/>
        <v>1.4706388623399735E-3</v>
      </c>
      <c r="L2511" s="14">
        <f t="shared" si="552"/>
        <v>1.5319302174731669E-7</v>
      </c>
      <c r="M2511" s="14">
        <f t="shared" si="553"/>
        <v>0.77751436030665155</v>
      </c>
      <c r="N2511" s="14">
        <f t="shared" si="554"/>
        <v>0.77702184796635498</v>
      </c>
      <c r="O2511" s="14">
        <f t="shared" si="555"/>
        <v>5.4069456840591942E-7</v>
      </c>
      <c r="P2511" s="14">
        <f t="shared" si="556"/>
        <v>4.7985129056051375E-7</v>
      </c>
      <c r="Q2511" s="14">
        <f t="shared" si="557"/>
        <v>6.9271299292023806E-4</v>
      </c>
      <c r="R2511" s="14">
        <f t="shared" si="558"/>
        <v>6.9271304832012066E-4</v>
      </c>
      <c r="S2511">
        <f t="shared" si="559"/>
        <v>8826.5496616949767</v>
      </c>
    </row>
    <row r="2512" spans="1:19" x14ac:dyDescent="0.35">
      <c r="A2512" s="2" t="s">
        <v>2683</v>
      </c>
      <c r="B2512" s="2">
        <v>39.018204900000001</v>
      </c>
      <c r="C2512" s="2">
        <v>-8.9643896999999999</v>
      </c>
      <c r="D2512" s="2">
        <v>39.0192008</v>
      </c>
      <c r="E2512" s="2">
        <v>-8.9649742999999997</v>
      </c>
      <c r="F2512" s="13">
        <f t="shared" si="546"/>
        <v>0.68099614372278483</v>
      </c>
      <c r="G2512" s="13">
        <f t="shared" si="547"/>
        <v>0.68101352545680549</v>
      </c>
      <c r="H2512" s="13">
        <f t="shared" si="548"/>
        <v>-0.15645811569686671</v>
      </c>
      <c r="I2512" s="13">
        <f t="shared" si="549"/>
        <v>-0.15646831889167387</v>
      </c>
      <c r="J2512" s="14">
        <f t="shared" si="550"/>
        <v>1.7381734020660566E-5</v>
      </c>
      <c r="K2512" s="14">
        <f t="shared" si="551"/>
        <v>-1.0203194807156812E-5</v>
      </c>
      <c r="L2512" s="14">
        <f t="shared" si="552"/>
        <v>7.5531169389345597E-11</v>
      </c>
      <c r="M2512" s="14">
        <f t="shared" si="553"/>
        <v>0.77693502174865725</v>
      </c>
      <c r="N2512" s="14">
        <f t="shared" si="554"/>
        <v>0.77694596483713907</v>
      </c>
      <c r="O2512" s="14">
        <f t="shared" si="555"/>
        <v>2.6026296067972142E-11</v>
      </c>
      <c r="P2512" s="14">
        <f t="shared" si="556"/>
        <v>9.1241592438866388E-11</v>
      </c>
      <c r="Q2512" s="14">
        <f t="shared" si="557"/>
        <v>9.5520465052713383E-6</v>
      </c>
      <c r="R2512" s="14">
        <f t="shared" si="558"/>
        <v>9.552046505416596E-6</v>
      </c>
      <c r="S2512">
        <f t="shared" si="559"/>
        <v>121.71217657201827</v>
      </c>
    </row>
    <row r="2513" spans="1:19" x14ac:dyDescent="0.35">
      <c r="A2513" s="2" t="s">
        <v>2684</v>
      </c>
      <c r="B2513" s="2">
        <v>39.015152499999999</v>
      </c>
      <c r="C2513" s="2">
        <v>-8.9655900000000006</v>
      </c>
      <c r="D2513" s="2">
        <v>39.0172022</v>
      </c>
      <c r="E2513" s="2">
        <v>-8.9620025000000005</v>
      </c>
      <c r="F2513" s="13">
        <f t="shared" si="546"/>
        <v>0.68094286929269698</v>
      </c>
      <c r="G2513" s="13">
        <f t="shared" si="547"/>
        <v>0.68097864330637514</v>
      </c>
      <c r="H2513" s="13">
        <f t="shared" si="548"/>
        <v>-0.15647906488387842</v>
      </c>
      <c r="I2513" s="13">
        <f t="shared" si="549"/>
        <v>-0.15641645119696312</v>
      </c>
      <c r="J2513" s="14">
        <f t="shared" si="550"/>
        <v>3.5774013678158134E-5</v>
      </c>
      <c r="K2513" s="14">
        <f t="shared" si="551"/>
        <v>6.2613686915291566E-5</v>
      </c>
      <c r="L2513" s="14">
        <f t="shared" si="552"/>
        <v>3.199450136271397E-10</v>
      </c>
      <c r="M2513" s="14">
        <f t="shared" si="553"/>
        <v>0.77695698240782762</v>
      </c>
      <c r="N2513" s="14">
        <f t="shared" si="554"/>
        <v>0.77697950357294154</v>
      </c>
      <c r="O2513" s="14">
        <f t="shared" si="555"/>
        <v>9.8011844696132808E-10</v>
      </c>
      <c r="P2513" s="14">
        <f t="shared" si="556"/>
        <v>9.1162257512634501E-10</v>
      </c>
      <c r="Q2513" s="14">
        <f t="shared" si="557"/>
        <v>3.0193088201214944E-5</v>
      </c>
      <c r="R2513" s="14">
        <f t="shared" si="558"/>
        <v>3.0193088205802394E-5</v>
      </c>
      <c r="S2513">
        <f t="shared" si="559"/>
        <v>384.72032991833407</v>
      </c>
    </row>
    <row r="2514" spans="1:19" x14ac:dyDescent="0.35">
      <c r="A2514" s="2" t="s">
        <v>2685</v>
      </c>
      <c r="B2514" s="2">
        <v>41.374623</v>
      </c>
      <c r="C2514" s="2">
        <v>-8.5027267000000002</v>
      </c>
      <c r="D2514" s="2">
        <v>41.374283400000003</v>
      </c>
      <c r="E2514" s="2">
        <v>-8.5021018999999995</v>
      </c>
      <c r="F2514" s="13">
        <f t="shared" si="546"/>
        <v>0.72212339812137383</v>
      </c>
      <c r="G2514" s="13">
        <f t="shared" si="547"/>
        <v>0.72211747098323409</v>
      </c>
      <c r="H2514" s="13">
        <f t="shared" si="548"/>
        <v>-0.14840057631223214</v>
      </c>
      <c r="I2514" s="13">
        <f t="shared" si="549"/>
        <v>-0.14838967149506568</v>
      </c>
      <c r="J2514" s="14">
        <f t="shared" si="550"/>
        <v>-5.9271381397385525E-6</v>
      </c>
      <c r="K2514" s="14">
        <f t="shared" si="551"/>
        <v>1.0904817166451641E-5</v>
      </c>
      <c r="L2514" s="14">
        <f t="shared" si="552"/>
        <v>8.7827416318601347E-12</v>
      </c>
      <c r="M2514" s="14">
        <f t="shared" si="553"/>
        <v>0.75040781684578883</v>
      </c>
      <c r="N2514" s="14">
        <f t="shared" si="554"/>
        <v>0.75040389914176819</v>
      </c>
      <c r="O2514" s="14">
        <f t="shared" si="555"/>
        <v>2.9728759358140006E-11</v>
      </c>
      <c r="P2514" s="14">
        <f t="shared" si="556"/>
        <v>2.5523272149588128E-11</v>
      </c>
      <c r="Q2514" s="14">
        <f t="shared" si="557"/>
        <v>5.0520562298521709E-6</v>
      </c>
      <c r="R2514" s="14">
        <f t="shared" si="558"/>
        <v>5.0520562298736609E-6</v>
      </c>
      <c r="S2514">
        <f t="shared" si="559"/>
        <v>64.373300481050194</v>
      </c>
    </row>
    <row r="2515" spans="1:19" x14ac:dyDescent="0.35">
      <c r="A2515" s="2" t="s">
        <v>2686</v>
      </c>
      <c r="B2515" s="2">
        <v>41.381695299999997</v>
      </c>
      <c r="C2515" s="2">
        <v>-8.5008005999999998</v>
      </c>
      <c r="D2515" s="2">
        <v>41.381621500000001</v>
      </c>
      <c r="E2515" s="2">
        <v>-8.5000985999999994</v>
      </c>
      <c r="F2515" s="13">
        <f t="shared" si="546"/>
        <v>0.72224683304206261</v>
      </c>
      <c r="G2515" s="13">
        <f t="shared" si="547"/>
        <v>0.72224554498907467</v>
      </c>
      <c r="H2515" s="13">
        <f t="shared" si="548"/>
        <v>-0.14836695952550946</v>
      </c>
      <c r="I2515" s="13">
        <f t="shared" si="549"/>
        <v>-0.14835470731416048</v>
      </c>
      <c r="J2515" s="14">
        <f t="shared" si="550"/>
        <v>-1.2880529879355507E-6</v>
      </c>
      <c r="K2515" s="14">
        <f t="shared" si="551"/>
        <v>1.2252211348984243E-5</v>
      </c>
      <c r="L2515" s="14">
        <f t="shared" si="552"/>
        <v>4.1477012493236767E-13</v>
      </c>
      <c r="M2515" s="14">
        <f t="shared" si="553"/>
        <v>0.75032315696027119</v>
      </c>
      <c r="N2515" s="14">
        <f t="shared" si="554"/>
        <v>0.75032230546488654</v>
      </c>
      <c r="O2515" s="14">
        <f t="shared" si="555"/>
        <v>3.7529170734575091E-11</v>
      </c>
      <c r="P2515" s="14">
        <f t="shared" si="556"/>
        <v>2.154310032415855E-11</v>
      </c>
      <c r="Q2515" s="14">
        <f t="shared" si="557"/>
        <v>4.6414545483241081E-6</v>
      </c>
      <c r="R2515" s="14">
        <f t="shared" si="558"/>
        <v>4.6414545483407735E-6</v>
      </c>
      <c r="S2515">
        <f t="shared" si="559"/>
        <v>59.141413854958138</v>
      </c>
    </row>
    <row r="2516" spans="1:19" x14ac:dyDescent="0.35">
      <c r="A2516" s="2" t="s">
        <v>2687</v>
      </c>
      <c r="B2516" s="2">
        <v>41.221241999999997</v>
      </c>
      <c r="C2516" s="2">
        <v>-8.1607368999999998</v>
      </c>
      <c r="D2516" s="2">
        <v>41.220578000000003</v>
      </c>
      <c r="E2516" s="2">
        <v>-8.1586086000000009</v>
      </c>
      <c r="F2516" s="13">
        <f t="shared" si="546"/>
        <v>0.71944639466137239</v>
      </c>
      <c r="G2516" s="13">
        <f t="shared" si="547"/>
        <v>0.71943480567513918</v>
      </c>
      <c r="H2516" s="13">
        <f t="shared" si="548"/>
        <v>-0.14243172829399522</v>
      </c>
      <c r="I2516" s="13">
        <f t="shared" si="549"/>
        <v>-0.14239458245152506</v>
      </c>
      <c r="J2516" s="14">
        <f t="shared" si="550"/>
        <v>-1.1588986233213028E-5</v>
      </c>
      <c r="K2516" s="14">
        <f t="shared" si="551"/>
        <v>3.7145842470165391E-5</v>
      </c>
      <c r="L2516" s="14">
        <f t="shared" si="552"/>
        <v>3.3576150478024486E-11</v>
      </c>
      <c r="M2516" s="14">
        <f t="shared" si="553"/>
        <v>0.75217828951540533</v>
      </c>
      <c r="N2516" s="14">
        <f t="shared" si="554"/>
        <v>0.75217065279057893</v>
      </c>
      <c r="O2516" s="14">
        <f t="shared" si="555"/>
        <v>3.4495340316492137E-10</v>
      </c>
      <c r="P2516" s="14">
        <f t="shared" si="556"/>
        <v>2.2873920764145563E-10</v>
      </c>
      <c r="Q2516" s="14">
        <f t="shared" si="557"/>
        <v>1.512412667367791E-5</v>
      </c>
      <c r="R2516" s="14">
        <f t="shared" si="558"/>
        <v>1.512412667425449E-5</v>
      </c>
      <c r="S2516">
        <f t="shared" si="559"/>
        <v>192.7116220833507</v>
      </c>
    </row>
    <row r="2517" spans="1:19" x14ac:dyDescent="0.35">
      <c r="A2517" s="2" t="s">
        <v>2688</v>
      </c>
      <c r="B2517" s="2">
        <v>41.220777699999999</v>
      </c>
      <c r="C2517" s="2">
        <v>-8.1587385999999995</v>
      </c>
      <c r="D2517" s="2">
        <v>41.221333899999998</v>
      </c>
      <c r="E2517" s="2">
        <v>-8.1606231000000005</v>
      </c>
      <c r="F2517" s="13">
        <f t="shared" si="546"/>
        <v>0.71943829109765534</v>
      </c>
      <c r="G2517" s="13">
        <f t="shared" si="547"/>
        <v>0.71944799861895492</v>
      </c>
      <c r="H2517" s="13">
        <f t="shared" si="548"/>
        <v>-0.14239685137955263</v>
      </c>
      <c r="I2517" s="13">
        <f t="shared" si="549"/>
        <v>-0.14242974210930648</v>
      </c>
      <c r="J2517" s="14">
        <f t="shared" si="550"/>
        <v>9.7075212995845206E-6</v>
      </c>
      <c r="K2517" s="14">
        <f t="shared" si="551"/>
        <v>-3.2890729753848325E-5</v>
      </c>
      <c r="L2517" s="14">
        <f t="shared" si="552"/>
        <v>2.3558992445286776E-11</v>
      </c>
      <c r="M2517" s="14">
        <f t="shared" si="553"/>
        <v>0.75216959583230203</v>
      </c>
      <c r="N2517" s="14">
        <f t="shared" si="554"/>
        <v>0.75217599275803393</v>
      </c>
      <c r="O2517" s="14">
        <f t="shared" si="555"/>
        <v>2.7045002591078974E-10</v>
      </c>
      <c r="P2517" s="14">
        <f t="shared" si="556"/>
        <v>1.7656985723153112E-10</v>
      </c>
      <c r="Q2517" s="14">
        <f t="shared" si="557"/>
        <v>1.3287959107083792E-5</v>
      </c>
      <c r="R2517" s="14">
        <f t="shared" si="558"/>
        <v>1.3287959107474835E-5</v>
      </c>
      <c r="S2517">
        <f t="shared" si="559"/>
        <v>169.31517494744435</v>
      </c>
    </row>
    <row r="2518" spans="1:19" x14ac:dyDescent="0.35">
      <c r="A2518" s="2" t="s">
        <v>2689</v>
      </c>
      <c r="B2518" s="2">
        <v>40.246550999999997</v>
      </c>
      <c r="C2518" s="2">
        <v>-7.4603513000000001</v>
      </c>
      <c r="D2518" s="2">
        <v>40.247706700000002</v>
      </c>
      <c r="E2518" s="2">
        <v>-7.4577366999999999</v>
      </c>
      <c r="F2518" s="13">
        <f t="shared" si="546"/>
        <v>0.7024348275218163</v>
      </c>
      <c r="G2518" s="13">
        <f t="shared" si="547"/>
        <v>0.70245499829198166</v>
      </c>
      <c r="H2518" s="13">
        <f t="shared" si="548"/>
        <v>-0.13020769354043923</v>
      </c>
      <c r="I2518" s="13">
        <f t="shared" si="549"/>
        <v>-0.13016206016181658</v>
      </c>
      <c r="J2518" s="14">
        <f t="shared" si="550"/>
        <v>2.0170770165361951E-5</v>
      </c>
      <c r="K2518" s="14">
        <f t="shared" si="551"/>
        <v>4.5633378622650378E-5</v>
      </c>
      <c r="L2518" s="14">
        <f t="shared" si="552"/>
        <v>1.0171499226251531E-10</v>
      </c>
      <c r="M2518" s="14">
        <f t="shared" si="553"/>
        <v>0.76325833069420257</v>
      </c>
      <c r="N2518" s="14">
        <f t="shared" si="554"/>
        <v>0.76327136274101914</v>
      </c>
      <c r="O2518" s="14">
        <f t="shared" si="555"/>
        <v>5.2060131103919919E-10</v>
      </c>
      <c r="P2518" s="14">
        <f t="shared" si="556"/>
        <v>4.0500337759461442E-10</v>
      </c>
      <c r="Q2518" s="14">
        <f t="shared" si="557"/>
        <v>2.0124695714336017E-5</v>
      </c>
      <c r="R2518" s="14">
        <f t="shared" si="558"/>
        <v>2.0124695715694445E-5</v>
      </c>
      <c r="S2518">
        <f t="shared" si="559"/>
        <v>256.42887280937862</v>
      </c>
    </row>
    <row r="2519" spans="1:19" x14ac:dyDescent="0.35">
      <c r="A2519" s="2" t="s">
        <v>2690</v>
      </c>
      <c r="B2519" s="2">
        <v>40.247828300000002</v>
      </c>
      <c r="C2519" s="2">
        <v>-7.4577457999999996</v>
      </c>
      <c r="D2519" s="2">
        <v>40.246649099999999</v>
      </c>
      <c r="E2519" s="2">
        <v>-7.4604055000000002</v>
      </c>
      <c r="F2519" s="13">
        <f t="shared" si="546"/>
        <v>0.7024571206123521</v>
      </c>
      <c r="G2519" s="13">
        <f t="shared" si="547"/>
        <v>0.70243653968981257</v>
      </c>
      <c r="H2519" s="13">
        <f t="shared" si="548"/>
        <v>-0.13016221898677852</v>
      </c>
      <c r="I2519" s="13">
        <f t="shared" si="549"/>
        <v>-0.13020863950889383</v>
      </c>
      <c r="J2519" s="14">
        <f t="shared" si="550"/>
        <v>-2.0580922539537028E-5</v>
      </c>
      <c r="K2519" s="14">
        <f t="shared" si="551"/>
        <v>-4.6420522115314666E-5</v>
      </c>
      <c r="L2519" s="14">
        <f t="shared" si="552"/>
        <v>1.05893593140868E-10</v>
      </c>
      <c r="M2519" s="14">
        <f t="shared" si="553"/>
        <v>0.76327025654576641</v>
      </c>
      <c r="N2519" s="14">
        <f t="shared" si="554"/>
        <v>0.76325695947523531</v>
      </c>
      <c r="O2519" s="14">
        <f t="shared" si="555"/>
        <v>5.3871621826786611E-10</v>
      </c>
      <c r="P2519" s="14">
        <f t="shared" si="556"/>
        <v>4.1973421974824726E-10</v>
      </c>
      <c r="Q2519" s="14">
        <f t="shared" si="557"/>
        <v>2.0487416131573236E-5</v>
      </c>
      <c r="R2519" s="14">
        <f t="shared" si="558"/>
        <v>2.0487416133006446E-5</v>
      </c>
      <c r="S2519">
        <f t="shared" si="559"/>
        <v>261.05065636676812</v>
      </c>
    </row>
    <row r="2520" spans="1:19" x14ac:dyDescent="0.35">
      <c r="A2520" s="2" t="s">
        <v>2691</v>
      </c>
      <c r="B2520" s="2">
        <v>38.665675100000001</v>
      </c>
      <c r="C2520" s="2">
        <v>-9.1717066999999997</v>
      </c>
      <c r="D2520" s="2">
        <v>38.6661663</v>
      </c>
      <c r="E2520" s="2">
        <v>-9.1718153999999998</v>
      </c>
      <c r="F2520" s="13">
        <f t="shared" si="546"/>
        <v>0.67484333800138774</v>
      </c>
      <c r="G2520" s="13">
        <f t="shared" si="547"/>
        <v>0.67485191105867348</v>
      </c>
      <c r="H2520" s="13">
        <f t="shared" si="548"/>
        <v>-0.16007647994222379</v>
      </c>
      <c r="I2520" s="13">
        <f t="shared" si="549"/>
        <v>-0.16007837711512071</v>
      </c>
      <c r="J2520" s="14">
        <f t="shared" si="550"/>
        <v>8.573057285743424E-6</v>
      </c>
      <c r="K2520" s="14">
        <f t="shared" si="551"/>
        <v>-1.8971728969197077E-6</v>
      </c>
      <c r="L2520" s="14">
        <f t="shared" si="552"/>
        <v>1.837432780604706E-11</v>
      </c>
      <c r="M2520" s="14">
        <f t="shared" si="553"/>
        <v>0.78079948295359836</v>
      </c>
      <c r="N2520" s="14">
        <f t="shared" si="554"/>
        <v>0.78080483921417421</v>
      </c>
      <c r="O2520" s="14">
        <f t="shared" si="555"/>
        <v>8.9981625020140894E-13</v>
      </c>
      <c r="P2520" s="14">
        <f t="shared" si="556"/>
        <v>1.8922902595883626E-11</v>
      </c>
      <c r="Q2520" s="14">
        <f t="shared" si="557"/>
        <v>4.3500462751427861E-6</v>
      </c>
      <c r="R2520" s="14">
        <f t="shared" si="558"/>
        <v>4.3500462751565047E-6</v>
      </c>
      <c r="S2520">
        <f t="shared" si="559"/>
        <v>55.428289638044184</v>
      </c>
    </row>
    <row r="2521" spans="1:19" x14ac:dyDescent="0.35">
      <c r="A2521" s="2" t="s">
        <v>2692</v>
      </c>
      <c r="B2521" s="2">
        <v>39.304800800000002</v>
      </c>
      <c r="C2521" s="2">
        <v>-8.9210174999999996</v>
      </c>
      <c r="D2521" s="2">
        <v>39.305454500000003</v>
      </c>
      <c r="E2521" s="2">
        <v>-8.9147028000000006</v>
      </c>
      <c r="F2521" s="13">
        <f t="shared" si="546"/>
        <v>0.68599818580050131</v>
      </c>
      <c r="G2521" s="13">
        <f t="shared" si="547"/>
        <v>0.68600959501782155</v>
      </c>
      <c r="H2521" s="13">
        <f t="shared" si="548"/>
        <v>-0.15570112800303323</v>
      </c>
      <c r="I2521" s="13">
        <f t="shared" si="549"/>
        <v>-0.15559091569675756</v>
      </c>
      <c r="J2521" s="14">
        <f t="shared" si="550"/>
        <v>1.1409217320235143E-5</v>
      </c>
      <c r="K2521" s="14">
        <f t="shared" si="551"/>
        <v>1.1021230627566991E-4</v>
      </c>
      <c r="L2521" s="14">
        <f t="shared" si="552"/>
        <v>3.2542559964735387E-11</v>
      </c>
      <c r="M2521" s="14">
        <f t="shared" si="553"/>
        <v>0.77377990900440885</v>
      </c>
      <c r="N2521" s="14">
        <f t="shared" si="554"/>
        <v>0.77378713617454009</v>
      </c>
      <c r="O2521" s="14">
        <f t="shared" si="555"/>
        <v>3.0366881105766928E-9</v>
      </c>
      <c r="P2521" s="14">
        <f t="shared" si="556"/>
        <v>1.8507320532253215E-9</v>
      </c>
      <c r="Q2521" s="14">
        <f t="shared" si="557"/>
        <v>4.3020135439411644E-5</v>
      </c>
      <c r="R2521" s="14">
        <f t="shared" si="558"/>
        <v>4.3020135452681438E-5</v>
      </c>
      <c r="S2521">
        <f t="shared" si="559"/>
        <v>548.1625659380669</v>
      </c>
    </row>
    <row r="2522" spans="1:19" x14ac:dyDescent="0.35">
      <c r="A2522" s="2" t="s">
        <v>2693</v>
      </c>
      <c r="B2522" s="2">
        <v>41.154969100000002</v>
      </c>
      <c r="C2522" s="2">
        <v>-8.5534928000000008</v>
      </c>
      <c r="D2522" s="2">
        <v>41.155504200000003</v>
      </c>
      <c r="E2522" s="2">
        <v>-8.5562766000000003</v>
      </c>
      <c r="F2522" s="13">
        <f t="shared" si="546"/>
        <v>0.71828971435152755</v>
      </c>
      <c r="G2522" s="13">
        <f t="shared" si="547"/>
        <v>0.71829905360835489</v>
      </c>
      <c r="H2522" s="13">
        <f t="shared" si="548"/>
        <v>-0.14928661190562884</v>
      </c>
      <c r="I2522" s="13">
        <f t="shared" si="549"/>
        <v>-0.14933519838134585</v>
      </c>
      <c r="J2522" s="14">
        <f t="shared" si="550"/>
        <v>9.3392568273342746E-6</v>
      </c>
      <c r="K2522" s="14">
        <f t="shared" si="551"/>
        <v>-4.8586475717010691E-5</v>
      </c>
      <c r="L2522" s="14">
        <f t="shared" si="552"/>
        <v>2.1805429521568975E-11</v>
      </c>
      <c r="M2522" s="14">
        <f t="shared" si="553"/>
        <v>0.75292621900965506</v>
      </c>
      <c r="N2522" s="14">
        <f t="shared" si="554"/>
        <v>0.75293236518784956</v>
      </c>
      <c r="O2522" s="14">
        <f t="shared" si="555"/>
        <v>5.901614055338205E-10</v>
      </c>
      <c r="P2522" s="14">
        <f t="shared" si="556"/>
        <v>3.5636941687087654E-10</v>
      </c>
      <c r="Q2522" s="14">
        <f t="shared" si="557"/>
        <v>1.8877749253310801E-5</v>
      </c>
      <c r="R2522" s="14">
        <f t="shared" si="558"/>
        <v>1.8877749254432043E-5</v>
      </c>
      <c r="S2522">
        <f t="shared" si="559"/>
        <v>240.54028099997308</v>
      </c>
    </row>
    <row r="2523" spans="1:19" x14ac:dyDescent="0.35">
      <c r="A2523" s="2" t="s">
        <v>2694</v>
      </c>
      <c r="B2523" s="2">
        <v>41.155394200000003</v>
      </c>
      <c r="C2523" s="2">
        <v>-8.5563131000000006</v>
      </c>
      <c r="D2523" s="2">
        <v>41.154853799999998</v>
      </c>
      <c r="E2523" s="2">
        <v>-8.5535286999999993</v>
      </c>
      <c r="F2523" s="13">
        <f t="shared" si="546"/>
        <v>0.71829713374617776</v>
      </c>
      <c r="G2523" s="13">
        <f t="shared" si="547"/>
        <v>0.71828770198689984</v>
      </c>
      <c r="H2523" s="13">
        <f t="shared" si="548"/>
        <v>-0.14933583542652284</v>
      </c>
      <c r="I2523" s="13">
        <f t="shared" si="549"/>
        <v>-0.1492872384788303</v>
      </c>
      <c r="J2523" s="14">
        <f t="shared" si="550"/>
        <v>-9.4317592779225023E-6</v>
      </c>
      <c r="K2523" s="14">
        <f t="shared" si="551"/>
        <v>4.859694769254741E-5</v>
      </c>
      <c r="L2523" s="14">
        <f t="shared" si="552"/>
        <v>2.2239520769004431E-11</v>
      </c>
      <c r="M2523" s="14">
        <f t="shared" si="553"/>
        <v>0.75293368951927198</v>
      </c>
      <c r="N2523" s="14">
        <f t="shared" si="554"/>
        <v>0.75292748247904551</v>
      </c>
      <c r="O2523" s="14">
        <f t="shared" si="555"/>
        <v>5.904158311418502E-10</v>
      </c>
      <c r="P2523" s="14">
        <f t="shared" si="556"/>
        <v>3.5694889302178028E-10</v>
      </c>
      <c r="Q2523" s="14">
        <f t="shared" si="557"/>
        <v>1.8893091145225024E-5</v>
      </c>
      <c r="R2523" s="14">
        <f t="shared" si="558"/>
        <v>1.8893091146349E-5</v>
      </c>
      <c r="S2523">
        <f t="shared" si="559"/>
        <v>240.73576738677895</v>
      </c>
    </row>
    <row r="2524" spans="1:19" x14ac:dyDescent="0.35">
      <c r="A2524" s="2" t="s">
        <v>2695</v>
      </c>
      <c r="B2524" s="2">
        <v>38.737560899999998</v>
      </c>
      <c r="C2524" s="2">
        <v>-9.4078815999999996</v>
      </c>
      <c r="D2524" s="2">
        <v>38.737641400000001</v>
      </c>
      <c r="E2524" s="2">
        <v>-9.4075995999999993</v>
      </c>
      <c r="F2524" s="13">
        <f t="shared" si="546"/>
        <v>0.6760979818968178</v>
      </c>
      <c r="G2524" s="13">
        <f t="shared" si="547"/>
        <v>0.67609938688686577</v>
      </c>
      <c r="H2524" s="13">
        <f t="shared" si="548"/>
        <v>-0.16419850955779217</v>
      </c>
      <c r="I2524" s="13">
        <f t="shared" si="549"/>
        <v>-0.16419358772930154</v>
      </c>
      <c r="J2524" s="14">
        <f t="shared" si="550"/>
        <v>1.4049900479706778E-6</v>
      </c>
      <c r="K2524" s="14">
        <f t="shared" si="551"/>
        <v>4.9218284906282772E-6</v>
      </c>
      <c r="L2524" s="14">
        <f t="shared" si="552"/>
        <v>4.934992587240807E-13</v>
      </c>
      <c r="M2524" s="14">
        <f t="shared" si="553"/>
        <v>0.78001947555391338</v>
      </c>
      <c r="N2524" s="14">
        <f t="shared" si="554"/>
        <v>0.78002035473302522</v>
      </c>
      <c r="O2524" s="14">
        <f t="shared" si="555"/>
        <v>6.0560989227778308E-12</v>
      </c>
      <c r="P2524" s="14">
        <f t="shared" si="556"/>
        <v>4.1782179943459725E-12</v>
      </c>
      <c r="Q2524" s="14">
        <f t="shared" si="557"/>
        <v>2.0440689798404488E-6</v>
      </c>
      <c r="R2524" s="14">
        <f t="shared" si="558"/>
        <v>2.0440689798418723E-6</v>
      </c>
      <c r="S2524">
        <f t="shared" si="559"/>
        <v>26.045526941145138</v>
      </c>
    </row>
    <row r="2525" spans="1:19" x14ac:dyDescent="0.35">
      <c r="A2525" s="2" t="s">
        <v>2696</v>
      </c>
      <c r="B2525" s="2">
        <v>41.196468099999997</v>
      </c>
      <c r="C2525" s="2">
        <v>-8.6842912999999999</v>
      </c>
      <c r="D2525" s="2">
        <v>41.196455999999998</v>
      </c>
      <c r="E2525" s="2">
        <v>-8.6841305000000002</v>
      </c>
      <c r="F2525" s="13">
        <f t="shared" si="546"/>
        <v>0.7190140085378125</v>
      </c>
      <c r="G2525" s="13">
        <f t="shared" si="547"/>
        <v>0.71901379735297311</v>
      </c>
      <c r="H2525" s="13">
        <f t="shared" si="548"/>
        <v>-0.15156947638729865</v>
      </c>
      <c r="I2525" s="13">
        <f t="shared" si="549"/>
        <v>-0.15156666989786144</v>
      </c>
      <c r="J2525" s="14">
        <f t="shared" si="550"/>
        <v>-2.111848393937521E-7</v>
      </c>
      <c r="K2525" s="14">
        <f t="shared" si="551"/>
        <v>2.8064894372070714E-6</v>
      </c>
      <c r="L2525" s="14">
        <f t="shared" si="552"/>
        <v>1.1149759097441176E-14</v>
      </c>
      <c r="M2525" s="14">
        <f t="shared" si="553"/>
        <v>0.75245565034292572</v>
      </c>
      <c r="N2525" s="14">
        <f t="shared" si="554"/>
        <v>0.75245551124750998</v>
      </c>
      <c r="O2525" s="14">
        <f t="shared" si="555"/>
        <v>1.9690957402874235E-12</v>
      </c>
      <c r="P2525" s="14">
        <f t="shared" si="556"/>
        <v>1.1260308969399975E-12</v>
      </c>
      <c r="Q2525" s="14">
        <f t="shared" si="557"/>
        <v>1.061146029978908E-6</v>
      </c>
      <c r="R2525" s="14">
        <f t="shared" si="558"/>
        <v>1.0611460299791071E-6</v>
      </c>
      <c r="S2525">
        <f t="shared" si="559"/>
        <v>13.521122713993783</v>
      </c>
    </row>
    <row r="2526" spans="1:19" x14ac:dyDescent="0.35">
      <c r="A2526" s="2" t="s">
        <v>2697</v>
      </c>
      <c r="B2526" s="2">
        <v>39.586482599999997</v>
      </c>
      <c r="C2526" s="2">
        <v>-9.0089283000000009</v>
      </c>
      <c r="D2526" s="2">
        <v>39.585986900000002</v>
      </c>
      <c r="E2526" s="2">
        <v>-9.0087769000000009</v>
      </c>
      <c r="F2526" s="13">
        <f t="shared" si="546"/>
        <v>0.69091446065344531</v>
      </c>
      <c r="G2526" s="13">
        <f t="shared" si="547"/>
        <v>0.69090580905634336</v>
      </c>
      <c r="H2526" s="13">
        <f t="shared" si="548"/>
        <v>-0.1572354609110955</v>
      </c>
      <c r="I2526" s="13">
        <f t="shared" si="549"/>
        <v>-0.15723281848260798</v>
      </c>
      <c r="J2526" s="14">
        <f t="shared" si="550"/>
        <v>-8.6515971019496263E-6</v>
      </c>
      <c r="K2526" s="14">
        <f t="shared" si="551"/>
        <v>2.6424284875203874E-6</v>
      </c>
      <c r="L2526" s="14">
        <f t="shared" si="552"/>
        <v>1.8712533103499078E-11</v>
      </c>
      <c r="M2526" s="14">
        <f t="shared" si="553"/>
        <v>0.77066911753177947</v>
      </c>
      <c r="N2526" s="14">
        <f t="shared" si="554"/>
        <v>0.77066360439793646</v>
      </c>
      <c r="O2526" s="14">
        <f t="shared" si="555"/>
        <v>1.7456070779138049E-12</v>
      </c>
      <c r="P2526" s="14">
        <f t="shared" si="556"/>
        <v>1.9749295649896646E-11</v>
      </c>
      <c r="Q2526" s="14">
        <f t="shared" si="557"/>
        <v>4.4440179623733118E-6</v>
      </c>
      <c r="R2526" s="14">
        <f t="shared" si="558"/>
        <v>4.4440179623879384E-6</v>
      </c>
      <c r="S2526">
        <f t="shared" si="559"/>
        <v>56.625676876747114</v>
      </c>
    </row>
    <row r="2527" spans="1:19" x14ac:dyDescent="0.35">
      <c r="A2527" s="2" t="s">
        <v>2698</v>
      </c>
      <c r="B2527" s="2">
        <v>39.5859752</v>
      </c>
      <c r="C2527" s="2">
        <v>-9.0086776000000004</v>
      </c>
      <c r="D2527" s="2">
        <v>39.586512399999997</v>
      </c>
      <c r="E2527" s="2">
        <v>-9.0088395000000006</v>
      </c>
      <c r="F2527" s="13">
        <f t="shared" si="546"/>
        <v>0.69090560485282082</v>
      </c>
      <c r="G2527" s="13">
        <f t="shared" si="547"/>
        <v>0.69091498076156244</v>
      </c>
      <c r="H2527" s="13">
        <f t="shared" si="548"/>
        <v>-0.15723108537066072</v>
      </c>
      <c r="I2527" s="13">
        <f t="shared" si="549"/>
        <v>-0.1572339110587197</v>
      </c>
      <c r="J2527" s="14">
        <f t="shared" si="550"/>
        <v>9.3759087416156461E-6</v>
      </c>
      <c r="K2527" s="14">
        <f t="shared" si="551"/>
        <v>-2.825688058982756E-6</v>
      </c>
      <c r="L2527" s="14">
        <f t="shared" si="552"/>
        <v>2.1976916182615179E-11</v>
      </c>
      <c r="M2527" s="14">
        <f t="shared" si="553"/>
        <v>0.77066327296299653</v>
      </c>
      <c r="N2527" s="14">
        <f t="shared" si="554"/>
        <v>0.77066924765750178</v>
      </c>
      <c r="O2527" s="14">
        <f t="shared" si="555"/>
        <v>1.9961282516681055E-12</v>
      </c>
      <c r="P2527" s="14">
        <f t="shared" si="556"/>
        <v>2.3162469618281817E-11</v>
      </c>
      <c r="Q2527" s="14">
        <f t="shared" si="557"/>
        <v>4.8127403439497772E-6</v>
      </c>
      <c r="R2527" s="14">
        <f t="shared" si="558"/>
        <v>4.812740343968356E-6</v>
      </c>
      <c r="S2527">
        <f t="shared" si="559"/>
        <v>61.323937462844789</v>
      </c>
    </row>
    <row r="2528" spans="1:19" x14ac:dyDescent="0.35">
      <c r="A2528" s="2" t="s">
        <v>2699</v>
      </c>
      <c r="B2528" s="2">
        <v>41.779262000000003</v>
      </c>
      <c r="C2528" s="2">
        <v>-8.5633595000000007</v>
      </c>
      <c r="D2528" s="2">
        <v>41.777149999999999</v>
      </c>
      <c r="E2528" s="2">
        <v>-8.5602278999999992</v>
      </c>
      <c r="F2528" s="13">
        <f t="shared" si="546"/>
        <v>0.72918568095335123</v>
      </c>
      <c r="G2528" s="13">
        <f t="shared" si="547"/>
        <v>0.72914881959954903</v>
      </c>
      <c r="H2528" s="13">
        <f t="shared" si="548"/>
        <v>-0.14945881830693536</v>
      </c>
      <c r="I2528" s="13">
        <f t="shared" si="549"/>
        <v>-0.14940416157607989</v>
      </c>
      <c r="J2528" s="14">
        <f t="shared" si="550"/>
        <v>-3.6861353802208896E-5</v>
      </c>
      <c r="K2528" s="14">
        <f t="shared" si="551"/>
        <v>5.4656730855473512E-5</v>
      </c>
      <c r="L2528" s="14">
        <f t="shared" si="552"/>
        <v>3.3968985099444196E-10</v>
      </c>
      <c r="M2528" s="14">
        <f t="shared" si="553"/>
        <v>0.74574175869688053</v>
      </c>
      <c r="N2528" s="14">
        <f t="shared" si="554"/>
        <v>0.74571719986193052</v>
      </c>
      <c r="O2528" s="14">
        <f t="shared" si="555"/>
        <v>7.4683955676599448E-10</v>
      </c>
      <c r="P2528" s="14">
        <f t="shared" si="556"/>
        <v>7.5501663123182726E-10</v>
      </c>
      <c r="Q2528" s="14">
        <f t="shared" si="557"/>
        <v>2.7477565962650827E-5</v>
      </c>
      <c r="R2528" s="14">
        <f t="shared" si="558"/>
        <v>2.7477565966108497E-5</v>
      </c>
      <c r="S2528">
        <f t="shared" si="559"/>
        <v>350.11914554015448</v>
      </c>
    </row>
    <row r="2529" spans="1:19" x14ac:dyDescent="0.35">
      <c r="A2529" s="2" t="s">
        <v>2700</v>
      </c>
      <c r="B2529" s="2">
        <v>38.741540100000002</v>
      </c>
      <c r="C2529" s="2">
        <v>-9.3945723999999995</v>
      </c>
      <c r="D2529" s="2">
        <v>38.741764600000003</v>
      </c>
      <c r="E2529" s="2">
        <v>-9.3942748999999992</v>
      </c>
      <c r="F2529" s="13">
        <f t="shared" si="546"/>
        <v>0.67616743203841323</v>
      </c>
      <c r="G2529" s="13">
        <f t="shared" si="547"/>
        <v>0.67617135030258402</v>
      </c>
      <c r="H2529" s="13">
        <f t="shared" si="548"/>
        <v>-0.16396622019698573</v>
      </c>
      <c r="I2529" s="13">
        <f t="shared" si="549"/>
        <v>-0.16396102784246103</v>
      </c>
      <c r="J2529" s="14">
        <f t="shared" si="550"/>
        <v>3.9182641707879995E-6</v>
      </c>
      <c r="K2529" s="14">
        <f t="shared" si="551"/>
        <v>5.1923545247023473E-6</v>
      </c>
      <c r="L2529" s="14">
        <f t="shared" si="552"/>
        <v>3.8381985280153321E-12</v>
      </c>
      <c r="M2529" s="14">
        <f t="shared" si="553"/>
        <v>0.77997444204987321</v>
      </c>
      <c r="N2529" s="14">
        <f t="shared" si="554"/>
        <v>0.77997689413815119</v>
      </c>
      <c r="O2529" s="14">
        <f t="shared" si="555"/>
        <v>6.7401363775340924E-12</v>
      </c>
      <c r="P2529" s="14">
        <f t="shared" si="556"/>
        <v>7.9386416635184786E-12</v>
      </c>
      <c r="Q2529" s="14">
        <f t="shared" si="557"/>
        <v>2.8175595226221006E-6</v>
      </c>
      <c r="R2529" s="14">
        <f t="shared" si="558"/>
        <v>2.8175595226258284E-6</v>
      </c>
      <c r="S2529">
        <f t="shared" si="559"/>
        <v>35.901343437298308</v>
      </c>
    </row>
    <row r="2530" spans="1:19" x14ac:dyDescent="0.35">
      <c r="A2530" s="2" t="s">
        <v>2701</v>
      </c>
      <c r="B2530" s="2">
        <v>41.143571799999997</v>
      </c>
      <c r="C2530" s="2">
        <v>-8.5808482999999995</v>
      </c>
      <c r="D2530" s="2">
        <v>41.145275400000003</v>
      </c>
      <c r="E2530" s="2">
        <v>-8.5809788999999999</v>
      </c>
      <c r="F2530" s="13">
        <f t="shared" si="546"/>
        <v>0.71809079394068986</v>
      </c>
      <c r="G2530" s="13">
        <f t="shared" si="547"/>
        <v>0.7181205273698269</v>
      </c>
      <c r="H2530" s="13">
        <f t="shared" si="548"/>
        <v>-0.14976405544915813</v>
      </c>
      <c r="I2530" s="13">
        <f t="shared" si="549"/>
        <v>-0.14976633484916124</v>
      </c>
      <c r="J2530" s="14">
        <f t="shared" si="550"/>
        <v>2.9733429137035472E-5</v>
      </c>
      <c r="K2530" s="14">
        <f t="shared" si="551"/>
        <v>-2.2794000031078898E-6</v>
      </c>
      <c r="L2530" s="14">
        <f t="shared" si="552"/>
        <v>2.2101920204549431E-10</v>
      </c>
      <c r="M2530" s="14">
        <f t="shared" si="553"/>
        <v>0.75304369600958654</v>
      </c>
      <c r="N2530" s="14">
        <f t="shared" si="554"/>
        <v>0.75306325939623986</v>
      </c>
      <c r="O2530" s="14">
        <f t="shared" si="555"/>
        <v>1.2989160935414996E-12</v>
      </c>
      <c r="P2530" s="14">
        <f t="shared" si="556"/>
        <v>2.2175580377571936E-10</v>
      </c>
      <c r="Q2530" s="14">
        <f t="shared" si="557"/>
        <v>1.4891467482277203E-5</v>
      </c>
      <c r="R2530" s="14">
        <f t="shared" si="558"/>
        <v>1.4891467482827583E-5</v>
      </c>
      <c r="S2530">
        <f t="shared" si="559"/>
        <v>189.74707866618905</v>
      </c>
    </row>
    <row r="2531" spans="1:19" x14ac:dyDescent="0.35">
      <c r="A2531" s="2" t="s">
        <v>2702</v>
      </c>
      <c r="B2531" s="2">
        <v>41.138408900000002</v>
      </c>
      <c r="C2531" s="2">
        <v>-8.5808245999999997</v>
      </c>
      <c r="D2531" s="2">
        <v>41.137724300000002</v>
      </c>
      <c r="E2531" s="2">
        <v>-8.5806655999999997</v>
      </c>
      <c r="F2531" s="13">
        <f t="shared" si="546"/>
        <v>0.71800068433673869</v>
      </c>
      <c r="G2531" s="13">
        <f t="shared" si="547"/>
        <v>0.71798873581267952</v>
      </c>
      <c r="H2531" s="13">
        <f t="shared" si="548"/>
        <v>-0.14976364180612542</v>
      </c>
      <c r="I2531" s="13">
        <f t="shared" si="549"/>
        <v>-0.14976086673261474</v>
      </c>
      <c r="J2531" s="14">
        <f t="shared" si="550"/>
        <v>-1.1948524059168797E-5</v>
      </c>
      <c r="K2531" s="14">
        <f t="shared" si="551"/>
        <v>2.7750735106801816E-6</v>
      </c>
      <c r="L2531" s="14">
        <f t="shared" si="552"/>
        <v>3.5691806797709257E-11</v>
      </c>
      <c r="M2531" s="14">
        <f t="shared" si="553"/>
        <v>0.75313040442757906</v>
      </c>
      <c r="N2531" s="14">
        <f t="shared" si="554"/>
        <v>0.7531225437832475</v>
      </c>
      <c r="O2531" s="14">
        <f t="shared" si="555"/>
        <v>1.9252582474184711E-12</v>
      </c>
      <c r="P2531" s="14">
        <f t="shared" si="556"/>
        <v>3.6783812286029554E-11</v>
      </c>
      <c r="Q2531" s="14">
        <f t="shared" si="557"/>
        <v>6.0649659756695714E-6</v>
      </c>
      <c r="R2531" s="14">
        <f t="shared" si="558"/>
        <v>6.0649659757067536E-6</v>
      </c>
      <c r="S2531">
        <f t="shared" si="559"/>
        <v>77.279796462455451</v>
      </c>
    </row>
    <row r="2532" spans="1:19" x14ac:dyDescent="0.35">
      <c r="A2532" s="2" t="s">
        <v>2703</v>
      </c>
      <c r="B2532" s="2">
        <v>41.1435697</v>
      </c>
      <c r="C2532" s="2">
        <v>-8.5810566000000001</v>
      </c>
      <c r="D2532" s="2">
        <v>41.140007799999999</v>
      </c>
      <c r="E2532" s="2">
        <v>-8.5808762999999999</v>
      </c>
      <c r="F2532" s="13">
        <f t="shared" si="546"/>
        <v>0.71809075728877558</v>
      </c>
      <c r="G2532" s="13">
        <f t="shared" si="547"/>
        <v>0.71802859040614886</v>
      </c>
      <c r="H2532" s="13">
        <f t="shared" si="548"/>
        <v>-0.14976769096999004</v>
      </c>
      <c r="I2532" s="13">
        <f t="shared" si="549"/>
        <v>-0.14976454414134871</v>
      </c>
      <c r="J2532" s="14">
        <f t="shared" si="550"/>
        <v>-6.2166882626724096E-5</v>
      </c>
      <c r="K2532" s="14">
        <f t="shared" si="551"/>
        <v>3.1468286413316449E-6</v>
      </c>
      <c r="L2532" s="14">
        <f t="shared" si="552"/>
        <v>9.661803235700545E-10</v>
      </c>
      <c r="M2532" s="14">
        <f t="shared" si="553"/>
        <v>0.75310418463785611</v>
      </c>
      <c r="N2532" s="14">
        <f t="shared" si="554"/>
        <v>0.75306328351129748</v>
      </c>
      <c r="O2532" s="14">
        <f t="shared" si="555"/>
        <v>2.4756326244742483E-12</v>
      </c>
      <c r="P2532" s="14">
        <f t="shared" si="556"/>
        <v>9.6758434175112624E-10</v>
      </c>
      <c r="Q2532" s="14">
        <f t="shared" si="557"/>
        <v>3.1106017773915169E-5</v>
      </c>
      <c r="R2532" s="14">
        <f t="shared" si="558"/>
        <v>3.1106017778931454E-5</v>
      </c>
      <c r="S2532">
        <f t="shared" si="559"/>
        <v>396.35287853914457</v>
      </c>
    </row>
    <row r="2533" spans="1:19" x14ac:dyDescent="0.35">
      <c r="A2533" s="2" t="s">
        <v>2704</v>
      </c>
      <c r="B2533" s="2">
        <v>41.140010599999997</v>
      </c>
      <c r="C2533" s="2">
        <v>-8.5806696999999996</v>
      </c>
      <c r="D2533" s="2">
        <v>41.143571799999997</v>
      </c>
      <c r="E2533" s="2">
        <v>-8.5808482999999995</v>
      </c>
      <c r="F2533" s="13">
        <f t="shared" si="546"/>
        <v>0.71802863927536786</v>
      </c>
      <c r="G2533" s="13">
        <f t="shared" si="547"/>
        <v>0.71809079394068986</v>
      </c>
      <c r="H2533" s="13">
        <f t="shared" si="548"/>
        <v>-0.14976093829111409</v>
      </c>
      <c r="I2533" s="13">
        <f t="shared" si="549"/>
        <v>-0.14976405544915813</v>
      </c>
      <c r="J2533" s="14">
        <f t="shared" si="550"/>
        <v>6.2154665322000646E-5</v>
      </c>
      <c r="K2533" s="14">
        <f t="shared" si="551"/>
        <v>-3.117158044046997E-6</v>
      </c>
      <c r="L2533" s="14">
        <f t="shared" si="552"/>
        <v>9.6580060501155367E-10</v>
      </c>
      <c r="M2533" s="14">
        <f t="shared" si="553"/>
        <v>0.75306325939623986</v>
      </c>
      <c r="N2533" s="14">
        <f t="shared" si="554"/>
        <v>0.75310415248673379</v>
      </c>
      <c r="O2533" s="14">
        <f t="shared" si="555"/>
        <v>2.429168567889758E-12</v>
      </c>
      <c r="P2533" s="14">
        <f t="shared" si="556"/>
        <v>9.671782716918473E-10</v>
      </c>
      <c r="Q2533" s="14">
        <f t="shared" si="557"/>
        <v>3.1099489894399347E-5</v>
      </c>
      <c r="R2533" s="14">
        <f t="shared" si="558"/>
        <v>3.1099489899412475E-5</v>
      </c>
      <c r="S2533">
        <f t="shared" si="559"/>
        <v>396.26970029831375</v>
      </c>
    </row>
    <row r="2534" spans="1:19" x14ac:dyDescent="0.35">
      <c r="A2534" s="2" t="s">
        <v>2705</v>
      </c>
      <c r="B2534" s="2">
        <v>39.014351300000001</v>
      </c>
      <c r="C2534" s="2">
        <v>-8.9665750000000006</v>
      </c>
      <c r="D2534" s="2">
        <v>39.014120400000003</v>
      </c>
      <c r="E2534" s="2">
        <v>-8.9665517000000001</v>
      </c>
      <c r="F2534" s="13">
        <f t="shared" si="546"/>
        <v>0.68092888571472998</v>
      </c>
      <c r="G2534" s="13">
        <f t="shared" si="547"/>
        <v>0.68092485574948713</v>
      </c>
      <c r="H2534" s="13">
        <f t="shared" si="548"/>
        <v>-0.15649625637701056</v>
      </c>
      <c r="I2534" s="13">
        <f t="shared" si="549"/>
        <v>-0.15649584971529484</v>
      </c>
      <c r="J2534" s="14">
        <f t="shared" si="550"/>
        <v>-4.0299652428466004E-6</v>
      </c>
      <c r="K2534" s="14">
        <f t="shared" si="551"/>
        <v>4.066617157183483E-7</v>
      </c>
      <c r="L2534" s="14">
        <f t="shared" si="552"/>
        <v>4.0601549646324194E-12</v>
      </c>
      <c r="M2534" s="14">
        <f t="shared" si="553"/>
        <v>0.77699084343877134</v>
      </c>
      <c r="N2534" s="14">
        <f t="shared" si="554"/>
        <v>0.77698830652139472</v>
      </c>
      <c r="O2534" s="14">
        <f t="shared" si="555"/>
        <v>4.1343437757747111E-14</v>
      </c>
      <c r="P2534" s="14">
        <f t="shared" si="556"/>
        <v>4.0851145271873171E-12</v>
      </c>
      <c r="Q2534" s="14">
        <f t="shared" si="557"/>
        <v>2.0211666252902843E-6</v>
      </c>
      <c r="R2534" s="14">
        <f t="shared" si="558"/>
        <v>2.0211666252916603E-6</v>
      </c>
      <c r="S2534">
        <f t="shared" si="559"/>
        <v>25.753705139466337</v>
      </c>
    </row>
    <row r="2535" spans="1:19" x14ac:dyDescent="0.35">
      <c r="A2535" s="2" t="s">
        <v>2706</v>
      </c>
      <c r="B2535" s="2">
        <v>39.016457199999998</v>
      </c>
      <c r="C2535" s="2">
        <v>-8.9689598999999998</v>
      </c>
      <c r="D2535" s="2">
        <v>39.014351300000001</v>
      </c>
      <c r="E2535" s="2">
        <v>-8.9665750000000006</v>
      </c>
      <c r="F2535" s="13">
        <f t="shared" si="546"/>
        <v>0.68096564060344766</v>
      </c>
      <c r="G2535" s="13">
        <f t="shared" si="547"/>
        <v>0.68092888571472998</v>
      </c>
      <c r="H2535" s="13">
        <f t="shared" si="548"/>
        <v>-0.15653788073434136</v>
      </c>
      <c r="I2535" s="13">
        <f t="shared" si="549"/>
        <v>-0.15649625637701056</v>
      </c>
      <c r="J2535" s="14">
        <f t="shared" si="550"/>
        <v>-3.6754888717682732E-5</v>
      </c>
      <c r="K2535" s="14">
        <f t="shared" si="551"/>
        <v>4.1624357330793949E-5</v>
      </c>
      <c r="L2535" s="14">
        <f t="shared" si="552"/>
        <v>3.3773046112428974E-10</v>
      </c>
      <c r="M2535" s="14">
        <f t="shared" si="553"/>
        <v>0.77698830652139472</v>
      </c>
      <c r="N2535" s="14">
        <f t="shared" si="554"/>
        <v>0.77696516824174378</v>
      </c>
      <c r="O2535" s="14">
        <f t="shared" si="555"/>
        <v>4.3314678073786633E-10</v>
      </c>
      <c r="P2535" s="14">
        <f t="shared" si="556"/>
        <v>5.9921807578544907E-10</v>
      </c>
      <c r="Q2535" s="14">
        <f t="shared" si="557"/>
        <v>2.4478931263138288E-5</v>
      </c>
      <c r="R2535" s="14">
        <f t="shared" si="558"/>
        <v>2.4478931265582991E-5</v>
      </c>
      <c r="S2535">
        <f t="shared" si="559"/>
        <v>311.91054218605848</v>
      </c>
    </row>
    <row r="2536" spans="1:19" x14ac:dyDescent="0.35">
      <c r="A2536" s="2" t="s">
        <v>2707</v>
      </c>
      <c r="B2536" s="2">
        <v>39.018139499999997</v>
      </c>
      <c r="C2536" s="2">
        <v>-8.9742081999999996</v>
      </c>
      <c r="D2536" s="2">
        <v>39.0179002</v>
      </c>
      <c r="E2536" s="2">
        <v>-8.9729609999999997</v>
      </c>
      <c r="F2536" s="13">
        <f t="shared" si="546"/>
        <v>0.68099500227745402</v>
      </c>
      <c r="G2536" s="13">
        <f t="shared" si="547"/>
        <v>0.68099082570455405</v>
      </c>
      <c r="H2536" s="13">
        <f t="shared" si="548"/>
        <v>-0.15662948084947378</v>
      </c>
      <c r="I2536" s="13">
        <f t="shared" si="549"/>
        <v>-0.15660771310304292</v>
      </c>
      <c r="J2536" s="14">
        <f t="shared" si="550"/>
        <v>-4.1765728999720864E-6</v>
      </c>
      <c r="K2536" s="14">
        <f t="shared" si="551"/>
        <v>2.176774643086743E-5</v>
      </c>
      <c r="L2536" s="14">
        <f t="shared" si="552"/>
        <v>4.3609402971889712E-12</v>
      </c>
      <c r="M2536" s="14">
        <f t="shared" si="553"/>
        <v>0.77694931287645752</v>
      </c>
      <c r="N2536" s="14">
        <f t="shared" si="554"/>
        <v>0.776946683453272</v>
      </c>
      <c r="O2536" s="14">
        <f t="shared" si="555"/>
        <v>1.1845869616495793E-10</v>
      </c>
      <c r="P2536" s="14">
        <f t="shared" si="556"/>
        <v>7.5868318046152792E-11</v>
      </c>
      <c r="Q2536" s="14">
        <f t="shared" si="557"/>
        <v>8.71024213476025E-6</v>
      </c>
      <c r="R2536" s="14">
        <f t="shared" si="558"/>
        <v>8.710242134870388E-6</v>
      </c>
      <c r="S2536">
        <f t="shared" si="559"/>
        <v>110.98590528251849</v>
      </c>
    </row>
    <row r="2537" spans="1:19" x14ac:dyDescent="0.35">
      <c r="A2537" s="2" t="s">
        <v>2708</v>
      </c>
      <c r="B2537" s="2">
        <v>39.016457199999998</v>
      </c>
      <c r="C2537" s="2">
        <v>-8.9689598999999998</v>
      </c>
      <c r="D2537" s="2">
        <v>39.015937000000001</v>
      </c>
      <c r="E2537" s="2">
        <v>-8.9654661000000004</v>
      </c>
      <c r="F2537" s="13">
        <f t="shared" si="546"/>
        <v>0.68096564060344766</v>
      </c>
      <c r="G2537" s="13">
        <f t="shared" si="547"/>
        <v>0.68095656140067884</v>
      </c>
      <c r="H2537" s="13">
        <f t="shared" si="548"/>
        <v>-0.15653788073434136</v>
      </c>
      <c r="I2537" s="13">
        <f t="shared" si="549"/>
        <v>-0.1564769024209352</v>
      </c>
      <c r="J2537" s="14">
        <f t="shared" si="550"/>
        <v>-9.079202768824679E-6</v>
      </c>
      <c r="K2537" s="14">
        <f t="shared" si="551"/>
        <v>6.0978313406151452E-5</v>
      </c>
      <c r="L2537" s="14">
        <f t="shared" si="552"/>
        <v>2.0607980729216864E-11</v>
      </c>
      <c r="M2537" s="14">
        <f t="shared" si="553"/>
        <v>0.77697088396359415</v>
      </c>
      <c r="N2537" s="14">
        <f t="shared" si="554"/>
        <v>0.77696516824174378</v>
      </c>
      <c r="O2537" s="14">
        <f t="shared" si="555"/>
        <v>9.2958867617666244E-10</v>
      </c>
      <c r="P2537" s="14">
        <f t="shared" si="556"/>
        <v>5.8178143467315686E-10</v>
      </c>
      <c r="Q2537" s="14">
        <f t="shared" si="557"/>
        <v>2.4120145826117155E-5</v>
      </c>
      <c r="R2537" s="14">
        <f t="shared" si="558"/>
        <v>2.4120145828455932E-5</v>
      </c>
      <c r="S2537">
        <f t="shared" si="559"/>
        <v>307.3388981461855</v>
      </c>
    </row>
    <row r="2538" spans="1:19" x14ac:dyDescent="0.35">
      <c r="A2538" s="2" t="s">
        <v>2709</v>
      </c>
      <c r="B2538" s="2">
        <v>39.017294999999997</v>
      </c>
      <c r="C2538" s="2">
        <v>-8.9642470000000003</v>
      </c>
      <c r="D2538" s="2">
        <v>39.017273099999997</v>
      </c>
      <c r="E2538" s="2">
        <v>-8.9653579000000008</v>
      </c>
      <c r="F2538" s="13">
        <f t="shared" si="546"/>
        <v>0.68098026297192094</v>
      </c>
      <c r="G2538" s="13">
        <f t="shared" si="547"/>
        <v>0.68097988074481475</v>
      </c>
      <c r="H2538" s="13">
        <f t="shared" si="548"/>
        <v>-0.15645562511202413</v>
      </c>
      <c r="I2538" s="13">
        <f t="shared" si="549"/>
        <v>-0.15647501397468455</v>
      </c>
      <c r="J2538" s="14">
        <f t="shared" si="550"/>
        <v>-3.8222710618818212E-7</v>
      </c>
      <c r="K2538" s="14">
        <f t="shared" si="551"/>
        <v>-1.9388862660424389E-5</v>
      </c>
      <c r="L2538" s="14">
        <f t="shared" si="552"/>
        <v>3.6524390176247515E-14</v>
      </c>
      <c r="M2538" s="14">
        <f t="shared" si="553"/>
        <v>0.77695620337329796</v>
      </c>
      <c r="N2538" s="14">
        <f t="shared" si="554"/>
        <v>0.77695596274038903</v>
      </c>
      <c r="O2538" s="14">
        <f t="shared" si="555"/>
        <v>9.3981998813255555E-11</v>
      </c>
      <c r="P2538" s="14">
        <f t="shared" si="556"/>
        <v>5.6769768750102925E-11</v>
      </c>
      <c r="Q2538" s="14">
        <f t="shared" si="557"/>
        <v>7.534571570441343E-6</v>
      </c>
      <c r="R2538" s="14">
        <f t="shared" si="558"/>
        <v>7.5345715705126318E-6</v>
      </c>
      <c r="S2538">
        <f t="shared" si="559"/>
        <v>96.005510951471948</v>
      </c>
    </row>
    <row r="2539" spans="1:19" x14ac:dyDescent="0.35">
      <c r="A2539" s="2" t="s">
        <v>2710</v>
      </c>
      <c r="B2539" s="2">
        <v>39.0176157</v>
      </c>
      <c r="C2539" s="2">
        <v>-8.9715363000000004</v>
      </c>
      <c r="D2539" s="2">
        <v>39.016973499999999</v>
      </c>
      <c r="E2539" s="2">
        <v>-8.9694804999999995</v>
      </c>
      <c r="F2539" s="13">
        <f t="shared" si="546"/>
        <v>0.68098586024283214</v>
      </c>
      <c r="G2539" s="13">
        <f t="shared" si="547"/>
        <v>0.68097465173837579</v>
      </c>
      <c r="H2539" s="13">
        <f t="shared" si="548"/>
        <v>-0.15658284739718975</v>
      </c>
      <c r="I2539" s="13">
        <f t="shared" si="549"/>
        <v>-0.15654696691842723</v>
      </c>
      <c r="J2539" s="14">
        <f t="shared" si="550"/>
        <v>-1.1208504456350354E-5</v>
      </c>
      <c r="K2539" s="14">
        <f t="shared" si="551"/>
        <v>3.5880478762517765E-5</v>
      </c>
      <c r="L2539" s="14">
        <f t="shared" si="552"/>
        <v>3.1407643036677622E-11</v>
      </c>
      <c r="M2539" s="14">
        <f t="shared" si="553"/>
        <v>0.77695949530799746</v>
      </c>
      <c r="N2539" s="14">
        <f t="shared" si="554"/>
        <v>0.77695243893862342</v>
      </c>
      <c r="O2539" s="14">
        <f t="shared" si="555"/>
        <v>3.2185218902234248E-10</v>
      </c>
      <c r="P2539" s="14">
        <f t="shared" si="556"/>
        <v>2.2569712047415254E-10</v>
      </c>
      <c r="Q2539" s="14">
        <f t="shared" si="557"/>
        <v>1.5023219377821537E-5</v>
      </c>
      <c r="R2539" s="14">
        <f t="shared" si="558"/>
        <v>1.5023219378386656E-5</v>
      </c>
      <c r="S2539">
        <f t="shared" si="559"/>
        <v>191.42586131940277</v>
      </c>
    </row>
    <row r="2540" spans="1:19" x14ac:dyDescent="0.35">
      <c r="A2540" s="2" t="s">
        <v>2711</v>
      </c>
      <c r="B2540" s="2">
        <v>41.172091299999998</v>
      </c>
      <c r="C2540" s="2">
        <v>-8.5953321999999996</v>
      </c>
      <c r="D2540" s="2">
        <v>41.171566900000002</v>
      </c>
      <c r="E2540" s="2">
        <v>-8.5956638999999999</v>
      </c>
      <c r="F2540" s="13">
        <f t="shared" si="546"/>
        <v>0.71858855311671244</v>
      </c>
      <c r="G2540" s="13">
        <f t="shared" si="547"/>
        <v>0.71857940061011505</v>
      </c>
      <c r="H2540" s="13">
        <f t="shared" si="548"/>
        <v>-0.15001684719268774</v>
      </c>
      <c r="I2540" s="13">
        <f t="shared" si="549"/>
        <v>-0.15002263644981662</v>
      </c>
      <c r="J2540" s="14">
        <f t="shared" si="550"/>
        <v>-9.152506597387422E-6</v>
      </c>
      <c r="K2540" s="14">
        <f t="shared" si="551"/>
        <v>-5.7892571288797878E-6</v>
      </c>
      <c r="L2540" s="14">
        <f t="shared" si="552"/>
        <v>2.0942094253658885E-11</v>
      </c>
      <c r="M2540" s="14">
        <f t="shared" si="553"/>
        <v>0.75274169167809979</v>
      </c>
      <c r="N2540" s="14">
        <f t="shared" si="554"/>
        <v>0.75273566640510992</v>
      </c>
      <c r="O2540" s="14">
        <f t="shared" si="555"/>
        <v>8.3788745260479587E-12</v>
      </c>
      <c r="P2540" s="14">
        <f t="shared" si="556"/>
        <v>2.5689694591169481E-11</v>
      </c>
      <c r="Q2540" s="14">
        <f t="shared" si="557"/>
        <v>5.0685002309528884E-6</v>
      </c>
      <c r="R2540" s="14">
        <f t="shared" si="558"/>
        <v>5.0685002309745894E-6</v>
      </c>
      <c r="S2540">
        <f t="shared" si="559"/>
        <v>64.582829943078224</v>
      </c>
    </row>
    <row r="2541" spans="1:19" x14ac:dyDescent="0.35">
      <c r="A2541" s="2" t="s">
        <v>2713</v>
      </c>
      <c r="B2541" s="2">
        <v>41.177126999999999</v>
      </c>
      <c r="C2541" s="2">
        <v>-8.5935068999999995</v>
      </c>
      <c r="D2541" s="2">
        <v>41.176832900000001</v>
      </c>
      <c r="E2541" s="2">
        <v>-8.5935465000000004</v>
      </c>
      <c r="F2541" s="13">
        <f t="shared" si="546"/>
        <v>0.71867644266185504</v>
      </c>
      <c r="G2541" s="13">
        <f t="shared" si="547"/>
        <v>0.71867130964852499</v>
      </c>
      <c r="H2541" s="13">
        <f t="shared" si="548"/>
        <v>-0.1499849896978511</v>
      </c>
      <c r="I2541" s="13">
        <f t="shared" si="549"/>
        <v>-0.14998568084823488</v>
      </c>
      <c r="J2541" s="14">
        <f t="shared" si="550"/>
        <v>-5.1330133300497849E-6</v>
      </c>
      <c r="K2541" s="14">
        <f t="shared" si="551"/>
        <v>-6.9115038378586569E-7</v>
      </c>
      <c r="L2541" s="14">
        <f t="shared" si="552"/>
        <v>6.5869564616027324E-12</v>
      </c>
      <c r="M2541" s="14">
        <f t="shared" si="553"/>
        <v>0.75268118330906364</v>
      </c>
      <c r="N2541" s="14">
        <f t="shared" si="554"/>
        <v>0.75267780379927762</v>
      </c>
      <c r="O2541" s="14">
        <f t="shared" si="555"/>
        <v>1.1942221325183261E-13</v>
      </c>
      <c r="P2541" s="14">
        <f t="shared" si="556"/>
        <v>6.6546123005464547E-12</v>
      </c>
      <c r="Q2541" s="14">
        <f t="shared" si="557"/>
        <v>2.5796535233527885E-6</v>
      </c>
      <c r="R2541" s="14">
        <f t="shared" si="558"/>
        <v>2.5796535233556498E-6</v>
      </c>
      <c r="S2541">
        <f t="shared" si="559"/>
        <v>32.86994519459769</v>
      </c>
    </row>
    <row r="2542" spans="1:19" x14ac:dyDescent="0.35">
      <c r="A2542" s="2" t="s">
        <v>2714</v>
      </c>
      <c r="B2542" s="2">
        <v>41.197848899999997</v>
      </c>
      <c r="C2542" s="2">
        <v>-8.5880528999999992</v>
      </c>
      <c r="D2542" s="2">
        <v>41.1985095</v>
      </c>
      <c r="E2542" s="2">
        <v>-8.5876298999999996</v>
      </c>
      <c r="F2542" s="13">
        <f t="shared" si="546"/>
        <v>0.71903810804412405</v>
      </c>
      <c r="G2542" s="13">
        <f t="shared" si="547"/>
        <v>0.71904963768916275</v>
      </c>
      <c r="H2542" s="13">
        <f t="shared" si="548"/>
        <v>-0.14988979944044731</v>
      </c>
      <c r="I2542" s="13">
        <f t="shared" si="549"/>
        <v>-0.14988241669771138</v>
      </c>
      <c r="J2542" s="14">
        <f t="shared" si="550"/>
        <v>1.1529645038699243E-5</v>
      </c>
      <c r="K2542" s="14">
        <f t="shared" si="551"/>
        <v>7.382742735928538E-6</v>
      </c>
      <c r="L2542" s="14">
        <f t="shared" si="552"/>
        <v>3.3233178679232371E-11</v>
      </c>
      <c r="M2542" s="14">
        <f t="shared" si="553"/>
        <v>0.75243204387602225</v>
      </c>
      <c r="N2542" s="14">
        <f t="shared" si="554"/>
        <v>0.75243963805599934</v>
      </c>
      <c r="O2542" s="14">
        <f t="shared" si="555"/>
        <v>1.3626222576164509E-11</v>
      </c>
      <c r="P2542" s="14">
        <f t="shared" si="556"/>
        <v>4.0947796693628398E-11</v>
      </c>
      <c r="Q2542" s="14">
        <f t="shared" si="557"/>
        <v>6.3990465456682216E-6</v>
      </c>
      <c r="R2542" s="14">
        <f t="shared" si="558"/>
        <v>6.3990465457118929E-6</v>
      </c>
      <c r="S2542">
        <f t="shared" si="559"/>
        <v>81.536651085460946</v>
      </c>
    </row>
    <row r="2543" spans="1:19" x14ac:dyDescent="0.35">
      <c r="A2543" s="2" t="s">
        <v>2715</v>
      </c>
      <c r="B2543" s="2">
        <v>41.198483600000003</v>
      </c>
      <c r="C2543" s="2">
        <v>-8.5878689000000001</v>
      </c>
      <c r="D2543" s="2">
        <v>41.197820299999997</v>
      </c>
      <c r="E2543" s="2">
        <v>-8.5882801000000004</v>
      </c>
      <c r="F2543" s="13">
        <f t="shared" si="546"/>
        <v>0.71904918564888654</v>
      </c>
      <c r="G2543" s="13">
        <f t="shared" si="547"/>
        <v>0.71903760887995805</v>
      </c>
      <c r="H2543" s="13">
        <f t="shared" si="548"/>
        <v>-0.14988658803462365</v>
      </c>
      <c r="I2543" s="13">
        <f t="shared" si="549"/>
        <v>-0.14989376482850786</v>
      </c>
      <c r="J2543" s="14">
        <f t="shared" si="550"/>
        <v>-1.1576768928489578E-5</v>
      </c>
      <c r="K2543" s="14">
        <f t="shared" si="551"/>
        <v>-7.1767938842060008E-6</v>
      </c>
      <c r="L2543" s="14">
        <f t="shared" si="552"/>
        <v>3.3505394705536233E-11</v>
      </c>
      <c r="M2543" s="14">
        <f t="shared" si="553"/>
        <v>0.7524399668359798</v>
      </c>
      <c r="N2543" s="14">
        <f t="shared" si="554"/>
        <v>0.75243234162126271</v>
      </c>
      <c r="O2543" s="14">
        <f t="shared" si="555"/>
        <v>1.2876592614038894E-11</v>
      </c>
      <c r="P2543" s="14">
        <f t="shared" si="556"/>
        <v>4.0795608519678845E-11</v>
      </c>
      <c r="Q2543" s="14">
        <f t="shared" si="557"/>
        <v>6.3871440033616626E-6</v>
      </c>
      <c r="R2543" s="14">
        <f t="shared" si="558"/>
        <v>6.38714400340509E-6</v>
      </c>
      <c r="S2543">
        <f t="shared" si="559"/>
        <v>81.38498889138765</v>
      </c>
    </row>
    <row r="2544" spans="1:19" x14ac:dyDescent="0.35">
      <c r="A2544" s="2" t="s">
        <v>2716</v>
      </c>
      <c r="B2544" s="2">
        <v>41.197529099999997</v>
      </c>
      <c r="C2544" s="2">
        <v>-8.5909212999999998</v>
      </c>
      <c r="D2544" s="2">
        <v>41.196685100000003</v>
      </c>
      <c r="E2544" s="2">
        <v>-8.5912708999999996</v>
      </c>
      <c r="F2544" s="13">
        <f t="shared" si="546"/>
        <v>0.71903252648117622</v>
      </c>
      <c r="G2544" s="13">
        <f t="shared" si="547"/>
        <v>0.71901779590228942</v>
      </c>
      <c r="H2544" s="13">
        <f t="shared" si="548"/>
        <v>-0.14993986246471153</v>
      </c>
      <c r="I2544" s="13">
        <f t="shared" si="549"/>
        <v>-0.14994596413577649</v>
      </c>
      <c r="J2544" s="14">
        <f t="shared" si="550"/>
        <v>-1.4730578886790191E-5</v>
      </c>
      <c r="K2544" s="14">
        <f t="shared" si="551"/>
        <v>-6.1016710649619554E-6</v>
      </c>
      <c r="L2544" s="14">
        <f t="shared" si="552"/>
        <v>5.4247488584006312E-11</v>
      </c>
      <c r="M2544" s="14">
        <f t="shared" si="553"/>
        <v>0.75245301672071851</v>
      </c>
      <c r="N2544" s="14">
        <f t="shared" si="554"/>
        <v>0.75244331440329004</v>
      </c>
      <c r="O2544" s="14">
        <f t="shared" si="555"/>
        <v>9.3075974462196123E-12</v>
      </c>
      <c r="P2544" s="14">
        <f t="shared" si="556"/>
        <v>5.9517247741806409E-11</v>
      </c>
      <c r="Q2544" s="14">
        <f t="shared" si="557"/>
        <v>7.7147422343074049E-6</v>
      </c>
      <c r="R2544" s="14">
        <f t="shared" si="558"/>
        <v>7.7147422343839309E-6</v>
      </c>
      <c r="S2544">
        <f t="shared" si="559"/>
        <v>98.301245550520051</v>
      </c>
    </row>
    <row r="2545" spans="1:19" x14ac:dyDescent="0.35">
      <c r="A2545" s="2" t="s">
        <v>2718</v>
      </c>
      <c r="B2545" s="2">
        <v>41.2192103</v>
      </c>
      <c r="C2545" s="2">
        <v>-8.5752044999999999</v>
      </c>
      <c r="D2545" s="2">
        <v>41.218036300000001</v>
      </c>
      <c r="E2545" s="2">
        <v>-8.5754031000000008</v>
      </c>
      <c r="F2545" s="13">
        <f t="shared" si="546"/>
        <v>0.71941093480695961</v>
      </c>
      <c r="G2545" s="13">
        <f t="shared" si="547"/>
        <v>0.71939044464154123</v>
      </c>
      <c r="H2545" s="13">
        <f t="shared" si="548"/>
        <v>-0.14966555255683409</v>
      </c>
      <c r="I2545" s="13">
        <f t="shared" si="549"/>
        <v>-0.14966901878072855</v>
      </c>
      <c r="J2545" s="14">
        <f t="shared" si="550"/>
        <v>-2.0490165418385331E-5</v>
      </c>
      <c r="K2545" s="14">
        <f t="shared" si="551"/>
        <v>-3.4662238944660473E-6</v>
      </c>
      <c r="L2545" s="14">
        <f t="shared" si="552"/>
        <v>1.0496171971452621E-10</v>
      </c>
      <c r="M2545" s="14">
        <f t="shared" si="553"/>
        <v>0.75220752090647802</v>
      </c>
      <c r="N2545" s="14">
        <f t="shared" si="554"/>
        <v>0.75219401924005036</v>
      </c>
      <c r="O2545" s="14">
        <f t="shared" si="555"/>
        <v>3.0036770216388359E-12</v>
      </c>
      <c r="P2545" s="14">
        <f t="shared" si="556"/>
        <v>1.0666121819078562E-10</v>
      </c>
      <c r="Q2545" s="14">
        <f t="shared" si="557"/>
        <v>1.0327691813313641E-5</v>
      </c>
      <c r="R2545" s="14">
        <f t="shared" si="558"/>
        <v>1.0327691813497236E-5</v>
      </c>
      <c r="S2545">
        <f t="shared" si="559"/>
        <v>131.59544908758178</v>
      </c>
    </row>
    <row r="2546" spans="1:19" x14ac:dyDescent="0.35">
      <c r="A2546" s="2" t="s">
        <v>2719</v>
      </c>
      <c r="B2546" s="2">
        <v>41.207216000000003</v>
      </c>
      <c r="C2546" s="2">
        <v>-8.5826168999999997</v>
      </c>
      <c r="D2546" s="2">
        <v>41.207045399999998</v>
      </c>
      <c r="E2546" s="2">
        <v>-8.5826908999999993</v>
      </c>
      <c r="F2546" s="13">
        <f t="shared" si="546"/>
        <v>0.71920159478048773</v>
      </c>
      <c r="G2546" s="13">
        <f t="shared" si="547"/>
        <v>0.71919861724878376</v>
      </c>
      <c r="H2546" s="13">
        <f t="shared" si="548"/>
        <v>-0.1497949233423089</v>
      </c>
      <c r="I2546" s="13">
        <f t="shared" si="549"/>
        <v>-0.14979621488595538</v>
      </c>
      <c r="J2546" s="14">
        <f t="shared" si="550"/>
        <v>-2.9775317039737459E-6</v>
      </c>
      <c r="K2546" s="14">
        <f t="shared" si="551"/>
        <v>-1.2915436464755459E-6</v>
      </c>
      <c r="L2546" s="14">
        <f t="shared" si="552"/>
        <v>2.2164237620405623E-12</v>
      </c>
      <c r="M2546" s="14">
        <f t="shared" si="553"/>
        <v>0.75233390717668214</v>
      </c>
      <c r="N2546" s="14">
        <f t="shared" si="554"/>
        <v>0.7523319456291272</v>
      </c>
      <c r="O2546" s="14">
        <f t="shared" si="555"/>
        <v>4.1702124768777946E-13</v>
      </c>
      <c r="P2546" s="14">
        <f t="shared" si="556"/>
        <v>2.452459803340649E-12</v>
      </c>
      <c r="Q2546" s="14">
        <f t="shared" si="557"/>
        <v>1.5660331424783604E-6</v>
      </c>
      <c r="R2546" s="14">
        <f t="shared" si="558"/>
        <v>1.5660331424790006E-6</v>
      </c>
      <c r="S2546">
        <f t="shared" si="559"/>
        <v>19.954394301467424</v>
      </c>
    </row>
    <row r="2547" spans="1:19" x14ac:dyDescent="0.35">
      <c r="A2547" s="2" t="s">
        <v>2720</v>
      </c>
      <c r="B2547" s="2">
        <v>41.2071264</v>
      </c>
      <c r="C2547" s="2">
        <v>-8.5824441</v>
      </c>
      <c r="D2547" s="2">
        <v>41.2072985</v>
      </c>
      <c r="E2547" s="2">
        <v>-8.5823718000000007</v>
      </c>
      <c r="F2547" s="13">
        <f t="shared" si="546"/>
        <v>0.71920003096547791</v>
      </c>
      <c r="G2547" s="13">
        <f t="shared" si="547"/>
        <v>0.71920303467712055</v>
      </c>
      <c r="H2547" s="13">
        <f t="shared" si="548"/>
        <v>-0.14979190741336146</v>
      </c>
      <c r="I2547" s="13">
        <f t="shared" si="549"/>
        <v>-0.14979064554031229</v>
      </c>
      <c r="J2547" s="14">
        <f t="shared" si="550"/>
        <v>3.0037116426351318E-6</v>
      </c>
      <c r="K2547" s="14">
        <f t="shared" si="551"/>
        <v>1.2618730491631425E-6</v>
      </c>
      <c r="L2547" s="14">
        <f t="shared" si="552"/>
        <v>2.2555709080237646E-12</v>
      </c>
      <c r="M2547" s="14">
        <f t="shared" si="553"/>
        <v>0.75233099704717254</v>
      </c>
      <c r="N2547" s="14">
        <f t="shared" si="554"/>
        <v>0.75233297584485292</v>
      </c>
      <c r="O2547" s="14">
        <f t="shared" si="555"/>
        <v>3.9808089805101886E-13</v>
      </c>
      <c r="P2547" s="14">
        <f t="shared" si="556"/>
        <v>2.4808860568930092E-12</v>
      </c>
      <c r="Q2547" s="14">
        <f t="shared" si="557"/>
        <v>1.5750828730238321E-6</v>
      </c>
      <c r="R2547" s="14">
        <f t="shared" si="558"/>
        <v>1.5750828730244835E-6</v>
      </c>
      <c r="S2547">
        <f t="shared" si="559"/>
        <v>20.069705968077969</v>
      </c>
    </row>
    <row r="2548" spans="1:19" x14ac:dyDescent="0.35">
      <c r="A2548" s="2" t="s">
        <v>2721</v>
      </c>
      <c r="B2548" s="2">
        <v>41.218016800000001</v>
      </c>
      <c r="C2548" s="2">
        <v>-8.5752050999999998</v>
      </c>
      <c r="D2548" s="2">
        <v>41.219189800000002</v>
      </c>
      <c r="E2548" s="2">
        <v>-8.5750071000000005</v>
      </c>
      <c r="F2548" s="13">
        <f t="shared" si="546"/>
        <v>0.71939010430233707</v>
      </c>
      <c r="G2548" s="13">
        <f t="shared" si="547"/>
        <v>0.71941057701446298</v>
      </c>
      <c r="H2548" s="13">
        <f t="shared" si="548"/>
        <v>-0.1496655630288096</v>
      </c>
      <c r="I2548" s="13">
        <f t="shared" si="549"/>
        <v>-0.14966210727689067</v>
      </c>
      <c r="J2548" s="14">
        <f t="shared" si="550"/>
        <v>2.04727121259074E-5</v>
      </c>
      <c r="K2548" s="14">
        <f t="shared" si="551"/>
        <v>3.4557519189293284E-6</v>
      </c>
      <c r="L2548" s="14">
        <f t="shared" si="552"/>
        <v>1.0478298544390913E-10</v>
      </c>
      <c r="M2548" s="14">
        <f t="shared" si="553"/>
        <v>0.75219425500439641</v>
      </c>
      <c r="N2548" s="14">
        <f t="shared" si="554"/>
        <v>0.75220774516488098</v>
      </c>
      <c r="O2548" s="14">
        <f t="shared" si="555"/>
        <v>2.9855553312929629E-12</v>
      </c>
      <c r="P2548" s="14">
        <f t="shared" si="556"/>
        <v>1.0647223159215925E-10</v>
      </c>
      <c r="Q2548" s="14">
        <f t="shared" si="557"/>
        <v>1.0318538248810209E-5</v>
      </c>
      <c r="R2548" s="14">
        <f t="shared" si="558"/>
        <v>1.0318538248993316E-5</v>
      </c>
      <c r="S2548">
        <f t="shared" si="559"/>
        <v>131.47881436867283</v>
      </c>
    </row>
    <row r="2549" spans="1:19" x14ac:dyDescent="0.35">
      <c r="A2549" s="2" t="s">
        <v>2722</v>
      </c>
      <c r="B2549" s="2">
        <v>41.240734400000001</v>
      </c>
      <c r="C2549" s="2">
        <v>-8.5641151000000004</v>
      </c>
      <c r="D2549" s="2">
        <v>41.2412548</v>
      </c>
      <c r="E2549" s="2">
        <v>-8.5641593</v>
      </c>
      <c r="F2549" s="13">
        <f t="shared" si="546"/>
        <v>0.71978660122048821</v>
      </c>
      <c r="G2549" s="13">
        <f t="shared" si="547"/>
        <v>0.71979568391391557</v>
      </c>
      <c r="H2549" s="13">
        <f t="shared" si="548"/>
        <v>-0.14947200601476343</v>
      </c>
      <c r="I2549" s="13">
        <f t="shared" si="549"/>
        <v>-0.1494727774502928</v>
      </c>
      <c r="J2549" s="14">
        <f t="shared" si="550"/>
        <v>9.0826934273646742E-6</v>
      </c>
      <c r="K2549" s="14">
        <f t="shared" si="551"/>
        <v>-7.714355293730879E-7</v>
      </c>
      <c r="L2549" s="14">
        <f t="shared" si="552"/>
        <v>2.0623829973731584E-11</v>
      </c>
      <c r="M2549" s="14">
        <f t="shared" si="553"/>
        <v>0.75194043634327024</v>
      </c>
      <c r="N2549" s="14">
        <f t="shared" si="554"/>
        <v>0.75194642390579935</v>
      </c>
      <c r="O2549" s="14">
        <f t="shared" si="555"/>
        <v>1.4877819399477669E-13</v>
      </c>
      <c r="P2549" s="14">
        <f t="shared" si="556"/>
        <v>2.0707951979811871E-11</v>
      </c>
      <c r="Q2549" s="14">
        <f t="shared" si="557"/>
        <v>4.5505990792215337E-6</v>
      </c>
      <c r="R2549" s="14">
        <f t="shared" si="558"/>
        <v>4.5505990792372385E-6</v>
      </c>
      <c r="S2549">
        <f t="shared" si="559"/>
        <v>57.983733467640896</v>
      </c>
    </row>
    <row r="2550" spans="1:19" x14ac:dyDescent="0.35">
      <c r="A2550" s="2" t="s">
        <v>2723</v>
      </c>
      <c r="B2550" s="2">
        <v>41.241235600000003</v>
      </c>
      <c r="C2550" s="2">
        <v>-8.5643738000000003</v>
      </c>
      <c r="D2550" s="2">
        <v>41.240732999999999</v>
      </c>
      <c r="E2550" s="2">
        <v>-8.5643170000000008</v>
      </c>
      <c r="F2550" s="13">
        <f t="shared" si="546"/>
        <v>0.71979534881069918</v>
      </c>
      <c r="G2550" s="13">
        <f t="shared" si="547"/>
        <v>0.71978657678587865</v>
      </c>
      <c r="H2550" s="13">
        <f t="shared" si="548"/>
        <v>-0.14947652118153834</v>
      </c>
      <c r="I2550" s="13">
        <f t="shared" si="549"/>
        <v>-0.14947552983452322</v>
      </c>
      <c r="J2550" s="14">
        <f t="shared" si="550"/>
        <v>-8.7720248205247486E-6</v>
      </c>
      <c r="K2550" s="14">
        <f t="shared" si="551"/>
        <v>9.9134701511682799E-7</v>
      </c>
      <c r="L2550" s="14">
        <f t="shared" si="552"/>
        <v>1.9237104862852206E-11</v>
      </c>
      <c r="M2550" s="14">
        <f t="shared" si="553"/>
        <v>0.7519464400136856</v>
      </c>
      <c r="N2550" s="14">
        <f t="shared" si="554"/>
        <v>0.75194065725367387</v>
      </c>
      <c r="O2550" s="14">
        <f t="shared" si="555"/>
        <v>2.4569222609524096E-13</v>
      </c>
      <c r="P2550" s="14">
        <f t="shared" si="556"/>
        <v>1.9376023940287445E-11</v>
      </c>
      <c r="Q2550" s="14">
        <f t="shared" si="557"/>
        <v>4.4018205256788289E-6</v>
      </c>
      <c r="R2550" s="14">
        <f t="shared" si="558"/>
        <v>4.4018205256930438E-6</v>
      </c>
      <c r="S2550">
        <f t="shared" si="559"/>
        <v>56.087997138380764</v>
      </c>
    </row>
    <row r="2551" spans="1:19" x14ac:dyDescent="0.35">
      <c r="A2551" s="2" t="s">
        <v>2724</v>
      </c>
      <c r="B2551" s="2">
        <v>39.017250500000003</v>
      </c>
      <c r="C2551" s="2">
        <v>-8.9662514000000009</v>
      </c>
      <c r="D2551" s="2">
        <v>39.0184231</v>
      </c>
      <c r="E2551" s="2">
        <v>-8.9665791000000006</v>
      </c>
      <c r="F2551" s="13">
        <f t="shared" si="546"/>
        <v>0.68097948630040384</v>
      </c>
      <c r="G2551" s="13">
        <f t="shared" si="547"/>
        <v>0.68099995203121266</v>
      </c>
      <c r="H2551" s="13">
        <f t="shared" si="548"/>
        <v>-0.15649060849155111</v>
      </c>
      <c r="I2551" s="13">
        <f t="shared" si="549"/>
        <v>-0.15649632793550991</v>
      </c>
      <c r="J2551" s="14">
        <f t="shared" si="550"/>
        <v>2.0465730808827409E-5</v>
      </c>
      <c r="K2551" s="14">
        <f t="shared" si="551"/>
        <v>-5.7194439588015289E-6</v>
      </c>
      <c r="L2551" s="14">
        <f t="shared" si="552"/>
        <v>1.0471153438119201E-10</v>
      </c>
      <c r="M2551" s="14">
        <f t="shared" si="553"/>
        <v>0.77694356724510338</v>
      </c>
      <c r="N2551" s="14">
        <f t="shared" si="554"/>
        <v>0.77695645169755079</v>
      </c>
      <c r="O2551" s="14">
        <f t="shared" si="555"/>
        <v>8.1780097994455346E-12</v>
      </c>
      <c r="P2551" s="14">
        <f t="shared" si="556"/>
        <v>1.0964820076850549E-10</v>
      </c>
      <c r="Q2551" s="14">
        <f t="shared" si="557"/>
        <v>1.0471303680464314E-5</v>
      </c>
      <c r="R2551" s="14">
        <f t="shared" si="558"/>
        <v>1.0471303680655672E-5</v>
      </c>
      <c r="S2551">
        <f t="shared" si="559"/>
        <v>133.42535149891458</v>
      </c>
    </row>
    <row r="2552" spans="1:19" x14ac:dyDescent="0.35">
      <c r="A2552" s="2" t="s">
        <v>2725</v>
      </c>
      <c r="B2552" s="2">
        <v>39.016506700000001</v>
      </c>
      <c r="C2552" s="2">
        <v>-8.9651432</v>
      </c>
      <c r="D2552" s="2">
        <v>39.017031299999999</v>
      </c>
      <c r="E2552" s="2">
        <v>-8.9642353999999997</v>
      </c>
      <c r="F2552" s="13">
        <f t="shared" si="546"/>
        <v>0.68096650454142749</v>
      </c>
      <c r="G2552" s="13">
        <f t="shared" si="547"/>
        <v>0.68097566053868341</v>
      </c>
      <c r="H2552" s="13">
        <f t="shared" si="548"/>
        <v>-0.1564712667527805</v>
      </c>
      <c r="I2552" s="13">
        <f t="shared" si="549"/>
        <v>-0.15645542265383089</v>
      </c>
      <c r="J2552" s="14">
        <f t="shared" si="550"/>
        <v>9.1559972559274172E-6</v>
      </c>
      <c r="K2552" s="14">
        <f t="shared" si="551"/>
        <v>1.5844098949613361E-5</v>
      </c>
      <c r="L2552" s="14">
        <f t="shared" si="552"/>
        <v>2.0958071437491185E-11</v>
      </c>
      <c r="M2552" s="14">
        <f t="shared" si="553"/>
        <v>0.7769588602167754</v>
      </c>
      <c r="N2552" s="14">
        <f t="shared" si="554"/>
        <v>0.77696462435483937</v>
      </c>
      <c r="O2552" s="14">
        <f t="shared" si="555"/>
        <v>6.275886787997191E-11</v>
      </c>
      <c r="P2552" s="14">
        <f t="shared" si="556"/>
        <v>5.884368890430419E-11</v>
      </c>
      <c r="Q2552" s="14">
        <f t="shared" si="557"/>
        <v>7.6709640140144174E-6</v>
      </c>
      <c r="R2552" s="14">
        <f t="shared" si="558"/>
        <v>7.6709640140896491E-6</v>
      </c>
      <c r="S2552">
        <f t="shared" si="559"/>
        <v>97.743423467530306</v>
      </c>
    </row>
    <row r="2553" spans="1:19" x14ac:dyDescent="0.35">
      <c r="A2553" s="2" t="s">
        <v>2726</v>
      </c>
      <c r="B2553" s="2">
        <v>39.015937000000001</v>
      </c>
      <c r="C2553" s="2">
        <v>-8.9654661000000004</v>
      </c>
      <c r="D2553" s="2">
        <v>39.018464299999998</v>
      </c>
      <c r="E2553" s="2">
        <v>-8.9649795000000001</v>
      </c>
      <c r="F2553" s="13">
        <f t="shared" si="546"/>
        <v>0.68095656140067884</v>
      </c>
      <c r="G2553" s="13">
        <f t="shared" si="547"/>
        <v>0.68100067110686446</v>
      </c>
      <c r="H2553" s="13">
        <f t="shared" si="548"/>
        <v>-0.1564769024209352</v>
      </c>
      <c r="I2553" s="13">
        <f t="shared" si="549"/>
        <v>-0.15646840964879499</v>
      </c>
      <c r="J2553" s="14">
        <f t="shared" si="550"/>
        <v>4.4109706185624376E-5</v>
      </c>
      <c r="K2553" s="14">
        <f t="shared" si="551"/>
        <v>8.4927721402117129E-6</v>
      </c>
      <c r="L2553" s="14">
        <f t="shared" si="552"/>
        <v>4.8641654486666032E-10</v>
      </c>
      <c r="M2553" s="14">
        <f t="shared" si="553"/>
        <v>0.7769431145362683</v>
      </c>
      <c r="N2553" s="14">
        <f t="shared" si="554"/>
        <v>0.77697088396359415</v>
      </c>
      <c r="O2553" s="14">
        <f t="shared" si="555"/>
        <v>1.8031794656280681E-11</v>
      </c>
      <c r="P2553" s="14">
        <f t="shared" si="556"/>
        <v>4.9730165731096723E-10</v>
      </c>
      <c r="Q2553" s="14">
        <f t="shared" si="557"/>
        <v>2.2300261373153616E-5</v>
      </c>
      <c r="R2553" s="14">
        <f t="shared" si="558"/>
        <v>2.2300261375001944E-5</v>
      </c>
      <c r="S2553">
        <f t="shared" si="559"/>
        <v>284.14993044027477</v>
      </c>
    </row>
    <row r="2554" spans="1:19" x14ac:dyDescent="0.35">
      <c r="A2554" s="2" t="s">
        <v>2727</v>
      </c>
      <c r="B2554" s="2">
        <v>39.0157837</v>
      </c>
      <c r="C2554" s="2">
        <v>-8.9670731999999997</v>
      </c>
      <c r="D2554" s="2">
        <v>39.016506700000001</v>
      </c>
      <c r="E2554" s="2">
        <v>-8.9651432</v>
      </c>
      <c r="F2554" s="13">
        <f t="shared" si="546"/>
        <v>0.68095388581093552</v>
      </c>
      <c r="G2554" s="13">
        <f t="shared" si="547"/>
        <v>0.68096650454142749</v>
      </c>
      <c r="H2554" s="13">
        <f t="shared" si="548"/>
        <v>-0.15650495160734398</v>
      </c>
      <c r="I2554" s="13">
        <f t="shared" si="549"/>
        <v>-0.1564712667527805</v>
      </c>
      <c r="J2554" s="14">
        <f t="shared" si="550"/>
        <v>1.2618730491964492E-5</v>
      </c>
      <c r="K2554" s="14">
        <f t="shared" si="551"/>
        <v>3.3684854563481581E-5</v>
      </c>
      <c r="L2554" s="14">
        <f t="shared" si="552"/>
        <v>3.980808980668038E-11</v>
      </c>
      <c r="M2554" s="14">
        <f t="shared" si="553"/>
        <v>0.77696462435483937</v>
      </c>
      <c r="N2554" s="14">
        <f t="shared" si="554"/>
        <v>0.77697256834230188</v>
      </c>
      <c r="O2554" s="14">
        <f t="shared" si="555"/>
        <v>2.8366735671390403E-10</v>
      </c>
      <c r="P2554" s="14">
        <f t="shared" si="556"/>
        <v>2.1105245635499235E-10</v>
      </c>
      <c r="Q2554" s="14">
        <f t="shared" si="557"/>
        <v>1.4527644556327511E-5</v>
      </c>
      <c r="R2554" s="14">
        <f t="shared" si="558"/>
        <v>1.4527644556838528E-5</v>
      </c>
      <c r="S2554">
        <f t="shared" si="559"/>
        <v>185.11124694323652</v>
      </c>
    </row>
    <row r="2555" spans="1:19" x14ac:dyDescent="0.35">
      <c r="A2555" s="2" t="s">
        <v>2728</v>
      </c>
      <c r="B2555" s="2">
        <v>39.017291499999999</v>
      </c>
      <c r="C2555" s="2">
        <v>-8.9690867000000001</v>
      </c>
      <c r="D2555" s="2">
        <v>39.017189000000002</v>
      </c>
      <c r="E2555" s="2">
        <v>-8.9631889999999999</v>
      </c>
      <c r="F2555" s="13">
        <f t="shared" si="546"/>
        <v>0.6809802018853971</v>
      </c>
      <c r="G2555" s="13">
        <f t="shared" si="547"/>
        <v>0.68097841292291383</v>
      </c>
      <c r="H2555" s="13">
        <f t="shared" si="548"/>
        <v>-0.1565400938118329</v>
      </c>
      <c r="I2555" s="13">
        <f t="shared" si="549"/>
        <v>-0.15643715952853801</v>
      </c>
      <c r="J2555" s="14">
        <f t="shared" si="550"/>
        <v>-1.7889624832623241E-6</v>
      </c>
      <c r="K2555" s="14">
        <f t="shared" si="551"/>
        <v>1.0293428329488652E-4</v>
      </c>
      <c r="L2555" s="14">
        <f t="shared" si="552"/>
        <v>8.0009669162981179E-13</v>
      </c>
      <c r="M2555" s="14">
        <f t="shared" si="553"/>
        <v>0.77695712744656498</v>
      </c>
      <c r="N2555" s="14">
        <f t="shared" si="554"/>
        <v>0.7769560011977108</v>
      </c>
      <c r="O2555" s="14">
        <f t="shared" si="555"/>
        <v>2.6488666670191571E-9</v>
      </c>
      <c r="P2555" s="14">
        <f t="shared" si="556"/>
        <v>1.5998189297349924E-9</v>
      </c>
      <c r="Q2555" s="14">
        <f t="shared" si="557"/>
        <v>3.9997736557647763E-5</v>
      </c>
      <c r="R2555" s="14">
        <f t="shared" si="558"/>
        <v>3.9997736568312626E-5</v>
      </c>
      <c r="S2555">
        <f t="shared" si="559"/>
        <v>509.65115935343948</v>
      </c>
    </row>
    <row r="2556" spans="1:19" x14ac:dyDescent="0.35">
      <c r="A2556" s="2" t="s">
        <v>2729</v>
      </c>
      <c r="B2556" s="2">
        <v>39.017271100000002</v>
      </c>
      <c r="C2556" s="2">
        <v>-8.9689621000000006</v>
      </c>
      <c r="D2556" s="2">
        <v>39.0157837</v>
      </c>
      <c r="E2556" s="2">
        <v>-8.9670731999999997</v>
      </c>
      <c r="F2556" s="13">
        <f t="shared" si="546"/>
        <v>0.68097984583822979</v>
      </c>
      <c r="G2556" s="13">
        <f t="shared" si="547"/>
        <v>0.68095388581093552</v>
      </c>
      <c r="H2556" s="13">
        <f t="shared" si="548"/>
        <v>-0.15653791913158493</v>
      </c>
      <c r="I2556" s="13">
        <f t="shared" si="549"/>
        <v>-0.15650495160734398</v>
      </c>
      <c r="J2556" s="14">
        <f t="shared" si="550"/>
        <v>-2.5960027294269494E-5</v>
      </c>
      <c r="K2556" s="14">
        <f t="shared" si="551"/>
        <v>3.2967524240951063E-5</v>
      </c>
      <c r="L2556" s="14">
        <f t="shared" si="552"/>
        <v>1.6848075427034238E-10</v>
      </c>
      <c r="M2556" s="14">
        <f t="shared" si="553"/>
        <v>0.77697256834230188</v>
      </c>
      <c r="N2556" s="14">
        <f t="shared" si="554"/>
        <v>0.77695622534890041</v>
      </c>
      <c r="O2556" s="14">
        <f t="shared" si="555"/>
        <v>2.7171441361981441E-10</v>
      </c>
      <c r="P2556" s="14">
        <f t="shared" si="556"/>
        <v>3.3250759259149434E-10</v>
      </c>
      <c r="Q2556" s="14">
        <f t="shared" si="557"/>
        <v>1.82347907197065E-5</v>
      </c>
      <c r="R2556" s="14">
        <f t="shared" si="558"/>
        <v>1.8234790720717038E-5</v>
      </c>
      <c r="S2556">
        <f t="shared" si="559"/>
        <v>232.3477033633765</v>
      </c>
    </row>
    <row r="2557" spans="1:19" x14ac:dyDescent="0.35">
      <c r="A2557" s="2" t="s">
        <v>2730</v>
      </c>
      <c r="B2557" s="2">
        <v>39.017270600000003</v>
      </c>
      <c r="C2557" s="2">
        <v>-8.9688804999999991</v>
      </c>
      <c r="D2557" s="2">
        <v>39.014799400000001</v>
      </c>
      <c r="E2557" s="2">
        <v>-8.9664832000000008</v>
      </c>
      <c r="F2557" s="13">
        <f t="shared" si="546"/>
        <v>0.6809798371115835</v>
      </c>
      <c r="G2557" s="13">
        <f t="shared" si="547"/>
        <v>0.68093670653510818</v>
      </c>
      <c r="H2557" s="13">
        <f t="shared" si="548"/>
        <v>-0.15653649494291527</v>
      </c>
      <c r="I2557" s="13">
        <f t="shared" si="549"/>
        <v>-0.15649465416475725</v>
      </c>
      <c r="J2557" s="14">
        <f t="shared" si="550"/>
        <v>-4.3130576475314264E-5</v>
      </c>
      <c r="K2557" s="14">
        <f t="shared" si="551"/>
        <v>4.1840778158025449E-5</v>
      </c>
      <c r="L2557" s="14">
        <f t="shared" si="552"/>
        <v>4.6506165670113894E-10</v>
      </c>
      <c r="M2557" s="14">
        <f t="shared" si="553"/>
        <v>0.77698338317366655</v>
      </c>
      <c r="N2557" s="14">
        <f t="shared" si="554"/>
        <v>0.77695623084280097</v>
      </c>
      <c r="O2557" s="14">
        <f t="shared" si="555"/>
        <v>4.3766267915342538E-10</v>
      </c>
      <c r="P2557" s="14">
        <f t="shared" si="556"/>
        <v>7.2927077354890305E-10</v>
      </c>
      <c r="Q2557" s="14">
        <f t="shared" si="557"/>
        <v>2.7005013859446603E-5</v>
      </c>
      <c r="R2557" s="14">
        <f t="shared" si="558"/>
        <v>2.7005013862728934E-5</v>
      </c>
      <c r="S2557">
        <f t="shared" si="559"/>
        <v>344.09788663889208</v>
      </c>
    </row>
    <row r="2558" spans="1:19" x14ac:dyDescent="0.35">
      <c r="A2558" s="2" t="s">
        <v>2731</v>
      </c>
      <c r="B2558" s="2">
        <v>38.699138400000002</v>
      </c>
      <c r="C2558" s="2">
        <v>-9.2266838</v>
      </c>
      <c r="D2558" s="2">
        <v>38.701843099999998</v>
      </c>
      <c r="E2558" s="2">
        <v>-9.2266320000000004</v>
      </c>
      <c r="F2558" s="13">
        <f t="shared" si="546"/>
        <v>0.67542738276497039</v>
      </c>
      <c r="G2558" s="13">
        <f t="shared" si="547"/>
        <v>0.67547458868524901</v>
      </c>
      <c r="H2558" s="13">
        <f t="shared" si="548"/>
        <v>-0.16103601135042198</v>
      </c>
      <c r="I2558" s="13">
        <f t="shared" si="549"/>
        <v>-0.16103510726986944</v>
      </c>
      <c r="J2558" s="14">
        <f t="shared" si="550"/>
        <v>4.720592027862569E-5</v>
      </c>
      <c r="K2558" s="14">
        <f t="shared" si="551"/>
        <v>9.0408055253288211E-7</v>
      </c>
      <c r="L2558" s="14">
        <f t="shared" si="552"/>
        <v>5.5709972723453763E-10</v>
      </c>
      <c r="M2558" s="14">
        <f t="shared" si="553"/>
        <v>0.78041029402658124</v>
      </c>
      <c r="N2558" s="14">
        <f t="shared" si="554"/>
        <v>0.78043980949711733</v>
      </c>
      <c r="O2558" s="14">
        <f t="shared" si="555"/>
        <v>2.0434041136702643E-13</v>
      </c>
      <c r="P2558" s="14">
        <f t="shared" si="556"/>
        <v>5.5722418347187966E-10</v>
      </c>
      <c r="Q2558" s="14">
        <f t="shared" si="557"/>
        <v>2.3605596443891853E-5</v>
      </c>
      <c r="R2558" s="14">
        <f t="shared" si="558"/>
        <v>2.360559644608412E-5</v>
      </c>
      <c r="S2558">
        <f t="shared" si="559"/>
        <v>300.78250991600385</v>
      </c>
    </row>
    <row r="2559" spans="1:19" x14ac:dyDescent="0.35">
      <c r="A2559" s="2" t="s">
        <v>2732</v>
      </c>
      <c r="B2559" s="2">
        <v>38.697241900000002</v>
      </c>
      <c r="C2559" s="2">
        <v>-9.2283998999999994</v>
      </c>
      <c r="D2559" s="2">
        <v>38.701843099999998</v>
      </c>
      <c r="E2559" s="2">
        <v>-9.2266320000000004</v>
      </c>
      <c r="F2559" s="13">
        <f t="shared" si="546"/>
        <v>0.67539428259570633</v>
      </c>
      <c r="G2559" s="13">
        <f t="shared" si="547"/>
        <v>0.67547458868524901</v>
      </c>
      <c r="H2559" s="13">
        <f t="shared" si="548"/>
        <v>-0.16106596294571546</v>
      </c>
      <c r="I2559" s="13">
        <f t="shared" si="549"/>
        <v>-0.16103510726986944</v>
      </c>
      <c r="J2559" s="14">
        <f t="shared" si="550"/>
        <v>8.0306089542681036E-5</v>
      </c>
      <c r="K2559" s="14">
        <f t="shared" si="551"/>
        <v>3.0855675846014341E-5</v>
      </c>
      <c r="L2559" s="14">
        <f t="shared" si="552"/>
        <v>1.6122670035428077E-9</v>
      </c>
      <c r="M2559" s="14">
        <f t="shared" si="553"/>
        <v>0.78041029402658124</v>
      </c>
      <c r="N2559" s="14">
        <f t="shared" si="554"/>
        <v>0.78046050431887282</v>
      </c>
      <c r="O2559" s="14">
        <f t="shared" si="555"/>
        <v>2.3801818295969393E-10</v>
      </c>
      <c r="P2559" s="14">
        <f t="shared" si="556"/>
        <v>1.757238978382287E-9</v>
      </c>
      <c r="Q2559" s="14">
        <f t="shared" si="557"/>
        <v>4.1919434375743751E-5</v>
      </c>
      <c r="R2559" s="14">
        <f t="shared" si="558"/>
        <v>4.191943438802083E-5</v>
      </c>
      <c r="S2559">
        <f t="shared" si="559"/>
        <v>534.13743297216138</v>
      </c>
    </row>
    <row r="2560" spans="1:19" x14ac:dyDescent="0.35">
      <c r="A2560" s="2" t="s">
        <v>2733</v>
      </c>
      <c r="B2560" s="2">
        <v>38.717353500000002</v>
      </c>
      <c r="C2560" s="2">
        <v>-9.3877606</v>
      </c>
      <c r="D2560" s="2">
        <v>38.717414900000001</v>
      </c>
      <c r="E2560" s="2">
        <v>-9.3883323999999995</v>
      </c>
      <c r="F2560" s="13">
        <f t="shared" si="546"/>
        <v>0.6757452962335504</v>
      </c>
      <c r="G2560" s="13">
        <f t="shared" si="547"/>
        <v>0.67574636786571107</v>
      </c>
      <c r="H2560" s="13">
        <f t="shared" si="548"/>
        <v>-0.16384733185899839</v>
      </c>
      <c r="I2560" s="13">
        <f t="shared" si="549"/>
        <v>-0.16385731165166129</v>
      </c>
      <c r="J2560" s="14">
        <f t="shared" si="550"/>
        <v>1.0716321606762946E-6</v>
      </c>
      <c r="K2560" s="14">
        <f t="shared" si="551"/>
        <v>-9.9797926629008327E-6</v>
      </c>
      <c r="L2560" s="14">
        <f t="shared" si="552"/>
        <v>2.8709887194890848E-13</v>
      </c>
      <c r="M2560" s="14">
        <f t="shared" si="553"/>
        <v>0.78024033044692986</v>
      </c>
      <c r="N2560" s="14">
        <f t="shared" si="554"/>
        <v>0.78024100073079117</v>
      </c>
      <c r="O2560" s="14">
        <f t="shared" si="555"/>
        <v>2.4899065398415667E-11</v>
      </c>
      <c r="P2560" s="14">
        <f t="shared" si="556"/>
        <v>1.5445039765742672E-11</v>
      </c>
      <c r="Q2560" s="14">
        <f t="shared" si="557"/>
        <v>3.9300177818608748E-6</v>
      </c>
      <c r="R2560" s="14">
        <f t="shared" si="558"/>
        <v>3.9300177818709909E-6</v>
      </c>
      <c r="S2560">
        <f t="shared" si="559"/>
        <v>50.076286576600168</v>
      </c>
    </row>
    <row r="2561" spans="1:19" x14ac:dyDescent="0.35">
      <c r="A2561" s="2" t="s">
        <v>2734</v>
      </c>
      <c r="B2561" s="2">
        <v>39.759598699999998</v>
      </c>
      <c r="C2561" s="2">
        <v>-7.6060407000000003</v>
      </c>
      <c r="D2561" s="2">
        <v>39.759376000000003</v>
      </c>
      <c r="E2561" s="2">
        <v>-7.6063236999999999</v>
      </c>
      <c r="F2561" s="13">
        <f t="shared" si="546"/>
        <v>0.69393590658665716</v>
      </c>
      <c r="G2561" s="13">
        <f t="shared" si="547"/>
        <v>0.69393201973841301</v>
      </c>
      <c r="H2561" s="13">
        <f t="shared" si="548"/>
        <v>-0.13275045325569426</v>
      </c>
      <c r="I2561" s="13">
        <f t="shared" si="549"/>
        <v>-0.1327553925374774</v>
      </c>
      <c r="J2561" s="14">
        <f t="shared" si="550"/>
        <v>-3.8868482441500873E-6</v>
      </c>
      <c r="K2561" s="14">
        <f t="shared" si="551"/>
        <v>-4.9392817831339642E-6</v>
      </c>
      <c r="L2561" s="14">
        <f t="shared" si="552"/>
        <v>3.7768973182583983E-12</v>
      </c>
      <c r="M2561" s="14">
        <f t="shared" si="553"/>
        <v>0.76873718265727431</v>
      </c>
      <c r="N2561" s="14">
        <f t="shared" si="554"/>
        <v>0.7687346967601153</v>
      </c>
      <c r="O2561" s="14">
        <f t="shared" si="555"/>
        <v>6.0991261332873576E-12</v>
      </c>
      <c r="P2561" s="14">
        <f t="shared" si="556"/>
        <v>7.3812060668927095E-12</v>
      </c>
      <c r="Q2561" s="14">
        <f t="shared" si="557"/>
        <v>2.7168375120519647E-6</v>
      </c>
      <c r="R2561" s="14">
        <f t="shared" si="558"/>
        <v>2.7168375120553071E-6</v>
      </c>
      <c r="S2561">
        <f t="shared" si="559"/>
        <v>34.617943578608724</v>
      </c>
    </row>
    <row r="2562" spans="1:19" x14ac:dyDescent="0.35">
      <c r="A2562" s="2" t="s">
        <v>2735</v>
      </c>
      <c r="B2562" s="2">
        <v>39.759548600000002</v>
      </c>
      <c r="C2562" s="2">
        <v>-7.6060091999999999</v>
      </c>
      <c r="D2562" s="2">
        <v>39.759376000000003</v>
      </c>
      <c r="E2562" s="2">
        <v>-7.6063236999999999</v>
      </c>
      <c r="F2562" s="13">
        <f t="shared" si="546"/>
        <v>0.69393503217670194</v>
      </c>
      <c r="G2562" s="13">
        <f t="shared" si="547"/>
        <v>0.69393201973841301</v>
      </c>
      <c r="H2562" s="13">
        <f t="shared" si="548"/>
        <v>-0.13274990347697987</v>
      </c>
      <c r="I2562" s="13">
        <f t="shared" si="549"/>
        <v>-0.1327553925374774</v>
      </c>
      <c r="J2562" s="14">
        <f t="shared" si="550"/>
        <v>-3.0124382889296086E-6</v>
      </c>
      <c r="K2562" s="14">
        <f t="shared" si="551"/>
        <v>-5.4890604975210699E-6</v>
      </c>
      <c r="L2562" s="14">
        <f t="shared" si="552"/>
        <v>2.2686961111505711E-12</v>
      </c>
      <c r="M2562" s="14">
        <f t="shared" si="553"/>
        <v>0.76873718265727431</v>
      </c>
      <c r="N2562" s="14">
        <f t="shared" si="554"/>
        <v>0.76873525600426951</v>
      </c>
      <c r="O2562" s="14">
        <f t="shared" si="555"/>
        <v>7.5324462863426525E-12</v>
      </c>
      <c r="P2562" s="14">
        <f t="shared" si="556"/>
        <v>6.720035730285937E-12</v>
      </c>
      <c r="Q2562" s="14">
        <f t="shared" si="557"/>
        <v>2.5923031709825023E-6</v>
      </c>
      <c r="R2562" s="14">
        <f t="shared" si="558"/>
        <v>2.5923031709854055E-6</v>
      </c>
      <c r="S2562">
        <f t="shared" si="559"/>
        <v>33.031127004696039</v>
      </c>
    </row>
    <row r="2563" spans="1:19" x14ac:dyDescent="0.35">
      <c r="A2563" s="2" t="s">
        <v>2736</v>
      </c>
      <c r="B2563" s="2">
        <v>40.043987299999998</v>
      </c>
      <c r="C2563" s="2">
        <v>-8.8127808000000005</v>
      </c>
      <c r="D2563" s="2">
        <v>40.043807600000001</v>
      </c>
      <c r="E2563" s="2">
        <v>-8.8119534999999996</v>
      </c>
      <c r="F2563" s="13">
        <f t="shared" si="546"/>
        <v>0.69889942401179428</v>
      </c>
      <c r="G2563" s="13">
        <f t="shared" si="547"/>
        <v>0.69889628765512846</v>
      </c>
      <c r="H2563" s="13">
        <f t="shared" si="548"/>
        <v>-0.15381204121653991</v>
      </c>
      <c r="I2563" s="13">
        <f t="shared" si="549"/>
        <v>-0.15379760210763813</v>
      </c>
      <c r="J2563" s="14">
        <f t="shared" si="550"/>
        <v>-3.1363566658226816E-6</v>
      </c>
      <c r="K2563" s="14">
        <f t="shared" si="551"/>
        <v>1.4439108901781461E-5</v>
      </c>
      <c r="L2563" s="14">
        <f t="shared" si="552"/>
        <v>2.4591832838105765E-12</v>
      </c>
      <c r="M2563" s="14">
        <f t="shared" si="553"/>
        <v>0.7655527522962764</v>
      </c>
      <c r="N2563" s="14">
        <f t="shared" si="554"/>
        <v>0.76555073444490862</v>
      </c>
      <c r="O2563" s="14">
        <f t="shared" si="555"/>
        <v>5.2121966468470594E-11</v>
      </c>
      <c r="P2563" s="14">
        <f t="shared" si="556"/>
        <v>3.3006276639951867E-11</v>
      </c>
      <c r="Q2563" s="14">
        <f t="shared" si="557"/>
        <v>5.7451089319482768E-6</v>
      </c>
      <c r="R2563" s="14">
        <f t="shared" si="558"/>
        <v>5.7451089319798813E-6</v>
      </c>
      <c r="S2563">
        <f t="shared" si="559"/>
        <v>73.204178011287652</v>
      </c>
    </row>
    <row r="2564" spans="1:19" x14ac:dyDescent="0.35">
      <c r="A2564" s="2" t="s">
        <v>2737</v>
      </c>
      <c r="B2564" s="2">
        <v>40.043865699999998</v>
      </c>
      <c r="C2564" s="2">
        <v>-8.8119299000000009</v>
      </c>
      <c r="D2564" s="2">
        <v>40.044044700000001</v>
      </c>
      <c r="E2564" s="2">
        <v>-8.8127551999999998</v>
      </c>
      <c r="F2564" s="13">
        <f t="shared" ref="F2564:F2627" si="560">B2564*(PI()/180)</f>
        <v>0.69889730169142383</v>
      </c>
      <c r="G2564" s="13">
        <f t="shared" ref="G2564:G2627" si="561">D2564*(PI()/180)</f>
        <v>0.69890042583078493</v>
      </c>
      <c r="H2564" s="13">
        <f t="shared" ref="H2564:H2627" si="562">C2564*(PI()/180)</f>
        <v>-0.15379719020993468</v>
      </c>
      <c r="I2564" s="13">
        <f t="shared" ref="I2564:I2627" si="563">E2564*(PI()/180)</f>
        <v>-0.15381159441225137</v>
      </c>
      <c r="J2564" s="14">
        <f t="shared" ref="J2564:J2627" si="564">G2564-F2564</f>
        <v>3.1241393610992318E-6</v>
      </c>
      <c r="K2564" s="14">
        <f t="shared" ref="K2564:K2627" si="565">I2564-H2564</f>
        <v>-1.440420231668682E-5</v>
      </c>
      <c r="L2564" s="14">
        <f t="shared" ref="L2564:L2627" si="566">SIN(J2564/2)*SIN(J2564/2)</f>
        <v>2.4400616868903943E-12</v>
      </c>
      <c r="M2564" s="14">
        <f t="shared" ref="M2564:M2627" si="567">COS(G2564)</f>
        <v>0.76555008989869999</v>
      </c>
      <c r="N2564" s="14">
        <f t="shared" ref="N2564:N2627" si="568">COS(F2564)</f>
        <v>0.76555209989217832</v>
      </c>
      <c r="O2564" s="14">
        <f t="shared" ref="O2564:O2627" si="569">SIN(K2564/2)*SIN(K2564/2)</f>
        <v>5.1870261094114645E-11</v>
      </c>
      <c r="P2564" s="14">
        <f t="shared" ref="P2564:P2627" si="570">L2564+M2564*N2564*O2564</f>
        <v>3.2839586706183689E-11</v>
      </c>
      <c r="Q2564" s="14">
        <f t="shared" ref="Q2564:Q2627" si="571">P2564^(1/2)</f>
        <v>5.7305834525101971E-6</v>
      </c>
      <c r="R2564" s="14">
        <f t="shared" ref="R2564:R2627" si="572">ASIN(Q2564)</f>
        <v>5.7305834525415619E-6</v>
      </c>
      <c r="S2564">
        <f t="shared" ref="S2564:S2627" si="573">2*6371000*R2564</f>
        <v>73.019094352284583</v>
      </c>
    </row>
    <row r="2565" spans="1:19" x14ac:dyDescent="0.35">
      <c r="A2565" s="2" t="s">
        <v>2738</v>
      </c>
      <c r="B2565" s="2">
        <v>39.713035699999999</v>
      </c>
      <c r="C2565" s="2">
        <v>-8.9148481999999998</v>
      </c>
      <c r="D2565" s="2">
        <v>39.713322499999997</v>
      </c>
      <c r="E2565" s="2">
        <v>-8.9156844999999993</v>
      </c>
      <c r="F2565" s="13">
        <f t="shared" si="560"/>
        <v>0.69312322892705103</v>
      </c>
      <c r="G2565" s="13">
        <f t="shared" si="561"/>
        <v>0.69312823453134575</v>
      </c>
      <c r="H2565" s="13">
        <f t="shared" si="562"/>
        <v>-0.15559345340548994</v>
      </c>
      <c r="I2565" s="13">
        <f t="shared" si="563"/>
        <v>-0.15560804959402436</v>
      </c>
      <c r="J2565" s="14">
        <f t="shared" si="564"/>
        <v>5.005604294727739E-6</v>
      </c>
      <c r="K2565" s="14">
        <f t="shared" si="565"/>
        <v>-1.459618853441591E-5</v>
      </c>
      <c r="L2565" s="14">
        <f t="shared" si="566"/>
        <v>6.2640185888361162E-12</v>
      </c>
      <c r="M2565" s="14">
        <f t="shared" si="567"/>
        <v>0.76925100700452653</v>
      </c>
      <c r="N2565" s="14">
        <f t="shared" si="568"/>
        <v>0.76925420530924582</v>
      </c>
      <c r="O2565" s="14">
        <f t="shared" si="569"/>
        <v>5.3262179932108005E-11</v>
      </c>
      <c r="P2565" s="14">
        <f t="shared" si="570"/>
        <v>3.7781890771528124E-11</v>
      </c>
      <c r="Q2565" s="14">
        <f t="shared" si="571"/>
        <v>6.146697550028643E-6</v>
      </c>
      <c r="R2565" s="14">
        <f t="shared" si="572"/>
        <v>6.1466975500673482E-6</v>
      </c>
      <c r="S2565">
        <f t="shared" si="573"/>
        <v>78.321220182958157</v>
      </c>
    </row>
    <row r="2566" spans="1:19" x14ac:dyDescent="0.35">
      <c r="A2566" s="2" t="s">
        <v>2739</v>
      </c>
      <c r="B2566" s="2">
        <v>39.894990499999999</v>
      </c>
      <c r="C2566" s="2">
        <v>-8.8074715999999995</v>
      </c>
      <c r="D2566" s="2">
        <v>39.894806699999997</v>
      </c>
      <c r="E2566" s="2">
        <v>-8.8067087999999991</v>
      </c>
      <c r="F2566" s="13">
        <f t="shared" si="560"/>
        <v>0.69629893927685882</v>
      </c>
      <c r="G2566" s="13">
        <f t="shared" si="561"/>
        <v>0.69629573136169365</v>
      </c>
      <c r="H2566" s="13">
        <f t="shared" si="562"/>
        <v>-0.15371937819589299</v>
      </c>
      <c r="I2566" s="13">
        <f t="shared" si="563"/>
        <v>-0.15370606482435878</v>
      </c>
      <c r="J2566" s="14">
        <f t="shared" si="564"/>
        <v>-3.2079151651709381E-6</v>
      </c>
      <c r="K2566" s="14">
        <f t="shared" si="565"/>
        <v>1.3313371534207086E-5</v>
      </c>
      <c r="L2566" s="14">
        <f t="shared" si="566"/>
        <v>2.5726799267312154E-12</v>
      </c>
      <c r="M2566" s="14">
        <f t="shared" si="567"/>
        <v>0.76722328977650278</v>
      </c>
      <c r="N2566" s="14">
        <f t="shared" si="568"/>
        <v>0.76722123227962835</v>
      </c>
      <c r="O2566" s="14">
        <f t="shared" si="569"/>
        <v>4.4311465401304386E-11</v>
      </c>
      <c r="P2566" s="14">
        <f t="shared" si="570"/>
        <v>2.8655737709122949E-11</v>
      </c>
      <c r="Q2566" s="14">
        <f t="shared" si="571"/>
        <v>5.3531054266773922E-6</v>
      </c>
      <c r="R2566" s="14">
        <f t="shared" si="572"/>
        <v>5.353105426702959E-6</v>
      </c>
      <c r="S2566">
        <f t="shared" si="573"/>
        <v>68.209269347049101</v>
      </c>
    </row>
    <row r="2567" spans="1:19" x14ac:dyDescent="0.35">
      <c r="A2567" s="2" t="s">
        <v>2740</v>
      </c>
      <c r="B2567" s="2">
        <v>39.713267500000001</v>
      </c>
      <c r="C2567" s="2">
        <v>-8.9157057999999996</v>
      </c>
      <c r="D2567" s="2">
        <v>39.7129823</v>
      </c>
      <c r="E2567" s="2">
        <v>-8.9148817999999999</v>
      </c>
      <c r="F2567" s="13">
        <f t="shared" si="560"/>
        <v>0.69312727460025714</v>
      </c>
      <c r="G2567" s="13">
        <f t="shared" si="561"/>
        <v>0.69312229692123051</v>
      </c>
      <c r="H2567" s="13">
        <f t="shared" si="562"/>
        <v>-0.15560842134915503</v>
      </c>
      <c r="I2567" s="13">
        <f t="shared" si="563"/>
        <v>-0.15559403983611861</v>
      </c>
      <c r="J2567" s="14">
        <f t="shared" si="564"/>
        <v>-4.9776790266298221E-6</v>
      </c>
      <c r="K2567" s="14">
        <f t="shared" si="565"/>
        <v>1.4381513036426652E-5</v>
      </c>
      <c r="L2567" s="14">
        <f t="shared" si="566"/>
        <v>6.1943221230248129E-12</v>
      </c>
      <c r="M2567" s="14">
        <f t="shared" si="567"/>
        <v>0.76925480080736841</v>
      </c>
      <c r="N2567" s="14">
        <f t="shared" si="568"/>
        <v>0.76925162034897554</v>
      </c>
      <c r="O2567" s="14">
        <f t="shared" si="569"/>
        <v>5.1706979303336226E-11</v>
      </c>
      <c r="P2567" s="14">
        <f t="shared" si="570"/>
        <v>3.6791953081762247E-11</v>
      </c>
      <c r="Q2567" s="14">
        <f t="shared" si="571"/>
        <v>6.0656370713851852E-6</v>
      </c>
      <c r="R2567" s="14">
        <f t="shared" si="572"/>
        <v>6.0656370714223792E-6</v>
      </c>
      <c r="S2567">
        <f t="shared" si="573"/>
        <v>77.288347564063955</v>
      </c>
    </row>
    <row r="2568" spans="1:19" x14ac:dyDescent="0.35">
      <c r="A2568" s="2" t="s">
        <v>2741</v>
      </c>
      <c r="B2568" s="2">
        <v>38.707691799999999</v>
      </c>
      <c r="C2568" s="2">
        <v>-9.2224912000000003</v>
      </c>
      <c r="D2568" s="2">
        <v>38.706955000000001</v>
      </c>
      <c r="E2568" s="2">
        <v>-9.2228790000000007</v>
      </c>
      <c r="F2568" s="13">
        <f t="shared" si="560"/>
        <v>0.67557666775721037</v>
      </c>
      <c r="G2568" s="13">
        <f t="shared" si="561"/>
        <v>0.6755638081712817</v>
      </c>
      <c r="H2568" s="13">
        <f t="shared" si="562"/>
        <v>-0.16096283667620287</v>
      </c>
      <c r="I2568" s="13">
        <f t="shared" si="563"/>
        <v>-0.16096960506304211</v>
      </c>
      <c r="J2568" s="14">
        <f t="shared" si="564"/>
        <v>-1.2859585928670647E-5</v>
      </c>
      <c r="K2568" s="14">
        <f t="shared" si="565"/>
        <v>-6.7683868392454105E-6</v>
      </c>
      <c r="L2568" s="14">
        <f t="shared" si="566"/>
        <v>4.1342237563646293E-11</v>
      </c>
      <c r="M2568" s="14">
        <f t="shared" si="567"/>
        <v>0.78035450485230529</v>
      </c>
      <c r="N2568" s="14">
        <f t="shared" si="568"/>
        <v>0.78034646320792833</v>
      </c>
      <c r="O2568" s="14">
        <f t="shared" si="569"/>
        <v>1.1452765101373897E-11</v>
      </c>
      <c r="P2568" s="14">
        <f t="shared" si="570"/>
        <v>4.8316363115563046E-11</v>
      </c>
      <c r="Q2568" s="14">
        <f t="shared" si="571"/>
        <v>6.950997274892506E-6</v>
      </c>
      <c r="R2568" s="14">
        <f t="shared" si="572"/>
        <v>6.9509972749484805E-6</v>
      </c>
      <c r="S2568">
        <f t="shared" si="573"/>
        <v>88.569607277393544</v>
      </c>
    </row>
    <row r="2569" spans="1:19" x14ac:dyDescent="0.35">
      <c r="A2569" s="2" t="s">
        <v>2743</v>
      </c>
      <c r="B2569" s="2">
        <v>38.706884700000003</v>
      </c>
      <c r="C2569" s="2">
        <v>-9.2227233999999996</v>
      </c>
      <c r="D2569" s="2">
        <v>38.7076548</v>
      </c>
      <c r="E2569" s="2">
        <v>-9.2223176000000002</v>
      </c>
      <c r="F2569" s="13">
        <f t="shared" si="560"/>
        <v>0.6755625812048176</v>
      </c>
      <c r="G2569" s="13">
        <f t="shared" si="561"/>
        <v>0.67557602198538724</v>
      </c>
      <c r="H2569" s="13">
        <f t="shared" si="562"/>
        <v>-0.160966889330726</v>
      </c>
      <c r="I2569" s="13">
        <f t="shared" si="563"/>
        <v>-0.16095980678462141</v>
      </c>
      <c r="J2569" s="14">
        <f t="shared" si="564"/>
        <v>1.3440780569640154E-5</v>
      </c>
      <c r="K2569" s="14">
        <f t="shared" si="565"/>
        <v>7.0825461045975757E-6</v>
      </c>
      <c r="L2569" s="14">
        <f t="shared" si="566"/>
        <v>4.516364557962415E-11</v>
      </c>
      <c r="M2569" s="14">
        <f t="shared" si="567"/>
        <v>0.78034686703950995</v>
      </c>
      <c r="N2569" s="14">
        <f t="shared" si="568"/>
        <v>0.78035527211971978</v>
      </c>
      <c r="O2569" s="14">
        <f t="shared" si="569"/>
        <v>1.2540614830885151E-11</v>
      </c>
      <c r="P2569" s="14">
        <f t="shared" si="570"/>
        <v>5.280022528840988E-11</v>
      </c>
      <c r="Q2569" s="14">
        <f t="shared" si="571"/>
        <v>7.2663763519659427E-6</v>
      </c>
      <c r="R2569" s="14">
        <f t="shared" si="572"/>
        <v>7.2663763520298878E-6</v>
      </c>
      <c r="S2569">
        <f t="shared" si="573"/>
        <v>92.588167477564824</v>
      </c>
    </row>
    <row r="2570" spans="1:19" x14ac:dyDescent="0.35">
      <c r="A2570" s="2" t="s">
        <v>2744</v>
      </c>
      <c r="B2570" s="2">
        <v>39.3090513</v>
      </c>
      <c r="C2570" s="2">
        <v>-8.9475263999999992</v>
      </c>
      <c r="D2570" s="2">
        <v>39.3085874</v>
      </c>
      <c r="E2570" s="2">
        <v>-8.9480613000000009</v>
      </c>
      <c r="F2570" s="13">
        <f t="shared" si="560"/>
        <v>0.68607237102035723</v>
      </c>
      <c r="G2570" s="13">
        <f t="shared" si="561"/>
        <v>0.68606427443795726</v>
      </c>
      <c r="H2570" s="13">
        <f t="shared" si="562"/>
        <v>-0.15616379558911514</v>
      </c>
      <c r="I2570" s="13">
        <f t="shared" si="563"/>
        <v>-0.1561731313552841</v>
      </c>
      <c r="J2570" s="14">
        <f t="shared" si="564"/>
        <v>-8.0965823999745723E-6</v>
      </c>
      <c r="K2570" s="14">
        <f t="shared" si="565"/>
        <v>-9.3357661689608129E-6</v>
      </c>
      <c r="L2570" s="14">
        <f t="shared" si="566"/>
        <v>1.6388661639804969E-11</v>
      </c>
      <c r="M2570" s="14">
        <f t="shared" si="567"/>
        <v>0.77374527092083667</v>
      </c>
      <c r="N2570" s="14">
        <f t="shared" si="568"/>
        <v>0.77374014173604999</v>
      </c>
      <c r="O2570" s="14">
        <f t="shared" si="569"/>
        <v>2.1789132490220056E-11</v>
      </c>
      <c r="P2570" s="14">
        <f t="shared" si="570"/>
        <v>2.9433331011083237E-11</v>
      </c>
      <c r="Q2570" s="14">
        <f t="shared" si="571"/>
        <v>5.4252493962105777E-6</v>
      </c>
      <c r="R2570" s="14">
        <f t="shared" si="572"/>
        <v>5.4252493962371915E-6</v>
      </c>
      <c r="S2570">
        <f t="shared" si="573"/>
        <v>69.128527806854294</v>
      </c>
    </row>
    <row r="2571" spans="1:19" x14ac:dyDescent="0.35">
      <c r="A2571" s="2" t="s">
        <v>2745</v>
      </c>
      <c r="B2571" s="2">
        <v>39.308549900000003</v>
      </c>
      <c r="C2571" s="2">
        <v>-8.9479930999999997</v>
      </c>
      <c r="D2571" s="2">
        <v>39.309020099999998</v>
      </c>
      <c r="E2571" s="2">
        <v>-8.9474468999999992</v>
      </c>
      <c r="F2571" s="13">
        <f t="shared" si="560"/>
        <v>0.68606361993948783</v>
      </c>
      <c r="G2571" s="13">
        <f t="shared" si="561"/>
        <v>0.68607182647763065</v>
      </c>
      <c r="H2571" s="13">
        <f t="shared" si="562"/>
        <v>-0.1561719410407342</v>
      </c>
      <c r="I2571" s="13">
        <f t="shared" si="563"/>
        <v>-0.15616240805235981</v>
      </c>
      <c r="J2571" s="14">
        <f t="shared" si="564"/>
        <v>8.2065381428186868E-6</v>
      </c>
      <c r="K2571" s="14">
        <f t="shared" si="565"/>
        <v>9.5329883743888733E-6</v>
      </c>
      <c r="L2571" s="14">
        <f t="shared" si="566"/>
        <v>1.683681707229E-11</v>
      </c>
      <c r="M2571" s="14">
        <f t="shared" si="567"/>
        <v>0.77374048670544726</v>
      </c>
      <c r="N2571" s="14">
        <f t="shared" si="568"/>
        <v>0.77374568554338807</v>
      </c>
      <c r="O2571" s="14">
        <f t="shared" si="569"/>
        <v>2.2719466836386295E-11</v>
      </c>
      <c r="P2571" s="14">
        <f t="shared" si="570"/>
        <v>3.0438470293368531E-11</v>
      </c>
      <c r="Q2571" s="14">
        <f t="shared" si="571"/>
        <v>5.5171070583566289E-6</v>
      </c>
      <c r="R2571" s="14">
        <f t="shared" si="572"/>
        <v>5.5171070583846174E-6</v>
      </c>
      <c r="S2571">
        <f t="shared" si="573"/>
        <v>70.2989781379368</v>
      </c>
    </row>
    <row r="2572" spans="1:19" x14ac:dyDescent="0.35">
      <c r="A2572" s="2" t="s">
        <v>2746</v>
      </c>
      <c r="B2572" s="2">
        <v>39.306451799999998</v>
      </c>
      <c r="C2572" s="2">
        <v>-8.9417223999999997</v>
      </c>
      <c r="D2572" s="2">
        <v>39.305960900000002</v>
      </c>
      <c r="E2572" s="2">
        <v>-8.9422862999999992</v>
      </c>
      <c r="F2572" s="13">
        <f t="shared" si="560"/>
        <v>0.68602700118645166</v>
      </c>
      <c r="G2572" s="13">
        <f t="shared" si="561"/>
        <v>0.68601843336515367</v>
      </c>
      <c r="H2572" s="13">
        <f t="shared" si="562"/>
        <v>-0.15606249667932942</v>
      </c>
      <c r="I2572" s="13">
        <f t="shared" si="563"/>
        <v>-0.15607233859098141</v>
      </c>
      <c r="J2572" s="14">
        <f t="shared" si="564"/>
        <v>-8.5678212979889423E-6</v>
      </c>
      <c r="K2572" s="14">
        <f t="shared" si="565"/>
        <v>-9.8419116519865568E-6</v>
      </c>
      <c r="L2572" s="14">
        <f t="shared" si="566"/>
        <v>1.8351890448455968E-11</v>
      </c>
      <c r="M2572" s="14">
        <f t="shared" si="567"/>
        <v>0.77377431028295562</v>
      </c>
      <c r="N2572" s="14">
        <f t="shared" si="568"/>
        <v>0.77376888287067391</v>
      </c>
      <c r="O2572" s="14">
        <f t="shared" si="569"/>
        <v>2.4215806241181717E-11</v>
      </c>
      <c r="P2572" s="14">
        <f t="shared" si="570"/>
        <v>3.2850438105046027E-11</v>
      </c>
      <c r="Q2572" s="14">
        <f t="shared" si="571"/>
        <v>5.7315301713456965E-6</v>
      </c>
      <c r="R2572" s="14">
        <f t="shared" si="572"/>
        <v>5.7315301713770774E-6</v>
      </c>
      <c r="S2572">
        <f t="shared" si="573"/>
        <v>73.031157443686723</v>
      </c>
    </row>
    <row r="2573" spans="1:19" x14ac:dyDescent="0.35">
      <c r="A2573" s="2" t="s">
        <v>2747</v>
      </c>
      <c r="B2573" s="2">
        <v>41.703013499999997</v>
      </c>
      <c r="C2573" s="2">
        <v>-8.7970989999999993</v>
      </c>
      <c r="D2573" s="2">
        <v>41.702539100000003</v>
      </c>
      <c r="E2573" s="2">
        <v>-8.7966657999999995</v>
      </c>
      <c r="F2573" s="13">
        <f t="shared" si="560"/>
        <v>0.72785489357864419</v>
      </c>
      <c r="G2573" s="13">
        <f t="shared" si="561"/>
        <v>0.72784661373667281</v>
      </c>
      <c r="H2573" s="13">
        <f t="shared" si="562"/>
        <v>-0.15353834217390064</v>
      </c>
      <c r="I2573" s="13">
        <f t="shared" si="563"/>
        <v>-0.153530781407581</v>
      </c>
      <c r="J2573" s="14">
        <f t="shared" si="564"/>
        <v>-8.2798419713814297E-6</v>
      </c>
      <c r="K2573" s="14">
        <f t="shared" si="565"/>
        <v>7.560766319636425E-6</v>
      </c>
      <c r="L2573" s="14">
        <f t="shared" si="566"/>
        <v>1.7138945767664467E-11</v>
      </c>
      <c r="M2573" s="14">
        <f t="shared" si="567"/>
        <v>0.74660870143333091</v>
      </c>
      <c r="N2573" s="14">
        <f t="shared" si="568"/>
        <v>0.74660319313157164</v>
      </c>
      <c r="O2573" s="14">
        <f t="shared" si="569"/>
        <v>1.4291296834969053E-11</v>
      </c>
      <c r="P2573" s="14">
        <f t="shared" si="570"/>
        <v>2.5105206744871243E-11</v>
      </c>
      <c r="Q2573" s="14">
        <f t="shared" si="571"/>
        <v>5.0105096292564136E-6</v>
      </c>
      <c r="R2573" s="14">
        <f t="shared" si="572"/>
        <v>5.0105096292773785E-6</v>
      </c>
      <c r="S2573">
        <f t="shared" si="573"/>
        <v>63.843913696252358</v>
      </c>
    </row>
    <row r="2574" spans="1:19" x14ac:dyDescent="0.35">
      <c r="A2574" s="2" t="s">
        <v>2748</v>
      </c>
      <c r="B2574" s="2">
        <v>41.1735696</v>
      </c>
      <c r="C2574" s="2">
        <v>-7.7592819999999998</v>
      </c>
      <c r="D2574" s="2">
        <v>41.172828699999997</v>
      </c>
      <c r="E2574" s="2">
        <v>-7.7572130000000001</v>
      </c>
      <c r="F2574" s="13">
        <f t="shared" si="560"/>
        <v>0.71861435431904463</v>
      </c>
      <c r="G2574" s="13">
        <f t="shared" si="561"/>
        <v>0.71860142317461662</v>
      </c>
      <c r="H2574" s="13">
        <f t="shared" si="562"/>
        <v>-0.13542501849073066</v>
      </c>
      <c r="I2574" s="13">
        <f t="shared" si="563"/>
        <v>-0.13538890762850689</v>
      </c>
      <c r="J2574" s="14">
        <f t="shared" si="564"/>
        <v>-1.2931144428018904E-5</v>
      </c>
      <c r="K2574" s="14">
        <f t="shared" si="565"/>
        <v>3.6110862223770468E-5</v>
      </c>
      <c r="L2574" s="14">
        <f t="shared" si="566"/>
        <v>4.1803624053988565E-11</v>
      </c>
      <c r="M2574" s="14">
        <f t="shared" si="567"/>
        <v>0.75272719368916252</v>
      </c>
      <c r="N2574" s="14">
        <f t="shared" si="568"/>
        <v>0.75271868063269332</v>
      </c>
      <c r="O2574" s="14">
        <f t="shared" si="569"/>
        <v>3.2599859260060827E-10</v>
      </c>
      <c r="P2574" s="14">
        <f t="shared" si="570"/>
        <v>2.2651175998888389E-10</v>
      </c>
      <c r="Q2574" s="14">
        <f t="shared" si="571"/>
        <v>1.5050307637682489E-5</v>
      </c>
      <c r="R2574" s="14">
        <f t="shared" si="572"/>
        <v>1.5050307638250667E-5</v>
      </c>
      <c r="S2574">
        <f t="shared" si="573"/>
        <v>191.77101992659001</v>
      </c>
    </row>
    <row r="2575" spans="1:19" x14ac:dyDescent="0.35">
      <c r="A2575" s="2" t="s">
        <v>2749</v>
      </c>
      <c r="B2575" s="2">
        <v>41.172945499999997</v>
      </c>
      <c r="C2575" s="2">
        <v>-7.7571950999999997</v>
      </c>
      <c r="D2575" s="2">
        <v>41.173548699999998</v>
      </c>
      <c r="E2575" s="2">
        <v>-7.7590064999999999</v>
      </c>
      <c r="F2575" s="13">
        <f t="shared" si="560"/>
        <v>0.71860346171918288</v>
      </c>
      <c r="G2575" s="13">
        <f t="shared" si="561"/>
        <v>0.71861398954523092</v>
      </c>
      <c r="H2575" s="13">
        <f t="shared" si="562"/>
        <v>-0.13538859521457078</v>
      </c>
      <c r="I2575" s="13">
        <f t="shared" si="563"/>
        <v>-0.13542021010864141</v>
      </c>
      <c r="J2575" s="14">
        <f t="shared" si="564"/>
        <v>1.0527826048045696E-5</v>
      </c>
      <c r="K2575" s="14">
        <f t="shared" si="565"/>
        <v>-3.1614894070636224E-5</v>
      </c>
      <c r="L2575" s="14">
        <f t="shared" si="566"/>
        <v>2.7708780324221436E-11</v>
      </c>
      <c r="M2575" s="14">
        <f t="shared" si="567"/>
        <v>0.75271892077867575</v>
      </c>
      <c r="N2575" s="14">
        <f t="shared" si="568"/>
        <v>0.75272585164731642</v>
      </c>
      <c r="O2575" s="14">
        <f t="shared" si="569"/>
        <v>2.4987538175357483E-10</v>
      </c>
      <c r="P2575" s="14">
        <f t="shared" si="570"/>
        <v>1.6928592042206525E-10</v>
      </c>
      <c r="Q2575" s="14">
        <f t="shared" si="571"/>
        <v>1.301099229198393E-5</v>
      </c>
      <c r="R2575" s="14">
        <f t="shared" si="572"/>
        <v>1.3010992292351026E-5</v>
      </c>
      <c r="S2575">
        <f t="shared" si="573"/>
        <v>165.78606378913676</v>
      </c>
    </row>
    <row r="2576" spans="1:19" x14ac:dyDescent="0.35">
      <c r="A2576" s="2" t="s">
        <v>2750</v>
      </c>
      <c r="B2576" s="2">
        <v>40.898048699999997</v>
      </c>
      <c r="C2576" s="2">
        <v>-7.9140066999999998</v>
      </c>
      <c r="D2576" s="2">
        <v>40.899803499999997</v>
      </c>
      <c r="E2576" s="2">
        <v>-7.9128796000000001</v>
      </c>
      <c r="F2576" s="13">
        <f t="shared" si="560"/>
        <v>0.71380560745598653</v>
      </c>
      <c r="G2576" s="13">
        <f t="shared" si="561"/>
        <v>0.71383623449370059</v>
      </c>
      <c r="H2576" s="13">
        <f t="shared" si="562"/>
        <v>-0.13812547393989111</v>
      </c>
      <c r="I2576" s="13">
        <f t="shared" si="563"/>
        <v>-0.13810580233389189</v>
      </c>
      <c r="J2576" s="14">
        <f t="shared" si="564"/>
        <v>3.0627037714059391E-5</v>
      </c>
      <c r="K2576" s="14">
        <f t="shared" si="565"/>
        <v>1.9671605999221908E-5</v>
      </c>
      <c r="L2576" s="14">
        <f t="shared" si="566"/>
        <v>2.3450385976627339E-10</v>
      </c>
      <c r="M2576" s="14">
        <f t="shared" si="567"/>
        <v>0.75585571464394341</v>
      </c>
      <c r="N2576" s="14">
        <f t="shared" si="568"/>
        <v>0.75587576698163961</v>
      </c>
      <c r="O2576" s="14">
        <f t="shared" si="569"/>
        <v>9.6743020644036096E-11</v>
      </c>
      <c r="P2576" s="14">
        <f t="shared" si="570"/>
        <v>2.897763417245509E-10</v>
      </c>
      <c r="Q2576" s="14">
        <f t="shared" si="571"/>
        <v>1.7022818266214054E-5</v>
      </c>
      <c r="R2576" s="14">
        <f t="shared" si="572"/>
        <v>1.7022818267036188E-5</v>
      </c>
      <c r="S2576">
        <f t="shared" si="573"/>
        <v>216.90475035857511</v>
      </c>
    </row>
    <row r="2577" spans="1:19" x14ac:dyDescent="0.35">
      <c r="A2577" s="2" t="s">
        <v>2751</v>
      </c>
      <c r="B2577" s="2">
        <v>40.899845499999998</v>
      </c>
      <c r="C2577" s="2">
        <v>-7.9134273999999998</v>
      </c>
      <c r="D2577" s="2">
        <v>40.898229800000003</v>
      </c>
      <c r="E2577" s="2">
        <v>-7.9144531999999996</v>
      </c>
      <c r="F2577" s="13">
        <f t="shared" si="560"/>
        <v>0.71383696753198644</v>
      </c>
      <c r="G2577" s="13">
        <f t="shared" si="561"/>
        <v>0.71380876824726203</v>
      </c>
      <c r="H2577" s="13">
        <f t="shared" si="562"/>
        <v>-0.13811536324753432</v>
      </c>
      <c r="I2577" s="13">
        <f t="shared" si="563"/>
        <v>-0.13813326683500127</v>
      </c>
      <c r="J2577" s="14">
        <f t="shared" si="564"/>
        <v>-2.819928472441724E-5</v>
      </c>
      <c r="K2577" s="14">
        <f t="shared" si="565"/>
        <v>-1.7903587466949755E-5</v>
      </c>
      <c r="L2577" s="14">
        <f t="shared" si="566"/>
        <v>1.9879991472901409E-10</v>
      </c>
      <c r="M2577" s="14">
        <f t="shared" si="567"/>
        <v>0.75587369756017775</v>
      </c>
      <c r="N2577" s="14">
        <f t="shared" si="568"/>
        <v>0.75585523469555682</v>
      </c>
      <c r="O2577" s="14">
        <f t="shared" si="569"/>
        <v>8.0134611044539558E-11</v>
      </c>
      <c r="P2577" s="14">
        <f t="shared" si="570"/>
        <v>2.4458330948952462E-10</v>
      </c>
      <c r="Q2577" s="14">
        <f t="shared" si="571"/>
        <v>1.5639159487949622E-5</v>
      </c>
      <c r="R2577" s="14">
        <f t="shared" si="572"/>
        <v>1.5639159488587136E-5</v>
      </c>
      <c r="S2577">
        <f t="shared" si="573"/>
        <v>199.27417020357728</v>
      </c>
    </row>
    <row r="2578" spans="1:19" x14ac:dyDescent="0.35">
      <c r="A2578" s="2" t="s">
        <v>2752</v>
      </c>
      <c r="B2578" s="2">
        <v>40.899858600000002</v>
      </c>
      <c r="C2578" s="2">
        <v>-7.9134808000000003</v>
      </c>
      <c r="D2578" s="2">
        <v>40.899476100000001</v>
      </c>
      <c r="E2578" s="2">
        <v>-7.9136619000000001</v>
      </c>
      <c r="F2578" s="13">
        <f t="shared" si="560"/>
        <v>0.71383719617011854</v>
      </c>
      <c r="G2578" s="13">
        <f t="shared" si="561"/>
        <v>0.71383052028572958</v>
      </c>
      <c r="H2578" s="13">
        <f t="shared" si="562"/>
        <v>-0.13811629525335489</v>
      </c>
      <c r="I2578" s="13">
        <f t="shared" si="563"/>
        <v>-0.13811945604463025</v>
      </c>
      <c r="J2578" s="14">
        <f t="shared" si="564"/>
        <v>-6.6758843889624941E-6</v>
      </c>
      <c r="K2578" s="14">
        <f t="shared" si="565"/>
        <v>-3.1607912753528478E-6</v>
      </c>
      <c r="L2578" s="14">
        <f t="shared" si="566"/>
        <v>1.1141858093656902E-11</v>
      </c>
      <c r="M2578" s="14">
        <f t="shared" si="567"/>
        <v>0.75585945594196724</v>
      </c>
      <c r="N2578" s="14">
        <f t="shared" si="568"/>
        <v>0.75585508499728637</v>
      </c>
      <c r="O2578" s="14">
        <f t="shared" si="569"/>
        <v>2.4976503715845908E-12</v>
      </c>
      <c r="P2578" s="14">
        <f t="shared" si="570"/>
        <v>1.2568816236741941E-11</v>
      </c>
      <c r="Q2578" s="14">
        <f t="shared" si="571"/>
        <v>3.5452526336979062E-6</v>
      </c>
      <c r="R2578" s="14">
        <f t="shared" si="572"/>
        <v>3.545252633705333E-6</v>
      </c>
      <c r="S2578">
        <f t="shared" si="573"/>
        <v>45.17360905867335</v>
      </c>
    </row>
    <row r="2579" spans="1:19" x14ac:dyDescent="0.35">
      <c r="A2579" s="2" t="s">
        <v>2753</v>
      </c>
      <c r="B2579" s="2">
        <v>40.901223700000003</v>
      </c>
      <c r="C2579" s="2">
        <v>-7.9148149999999999</v>
      </c>
      <c r="D2579" s="2">
        <v>40.900656900000001</v>
      </c>
      <c r="E2579" s="2">
        <v>-7.9151097999999998</v>
      </c>
      <c r="F2579" s="13">
        <f t="shared" si="560"/>
        <v>0.71386102165973753</v>
      </c>
      <c r="G2579" s="13">
        <f t="shared" si="561"/>
        <v>0.71385112913353721</v>
      </c>
      <c r="H2579" s="13">
        <f t="shared" si="562"/>
        <v>-0.138139581436235</v>
      </c>
      <c r="I2579" s="13">
        <f t="shared" si="563"/>
        <v>-0.13814472666686986</v>
      </c>
      <c r="J2579" s="14">
        <f t="shared" si="564"/>
        <v>-9.8925262003168868E-6</v>
      </c>
      <c r="K2579" s="14">
        <f t="shared" si="565"/>
        <v>-5.1452306348565013E-6</v>
      </c>
      <c r="L2579" s="14">
        <f t="shared" si="566"/>
        <v>2.4465518655789495E-11</v>
      </c>
      <c r="M2579" s="14">
        <f t="shared" si="567"/>
        <v>0.75584596247010449</v>
      </c>
      <c r="N2579" s="14">
        <f t="shared" si="568"/>
        <v>0.75583948530673883</v>
      </c>
      <c r="O2579" s="14">
        <f t="shared" si="569"/>
        <v>6.618349571451859E-12</v>
      </c>
      <c r="P2579" s="14">
        <f t="shared" si="570"/>
        <v>2.8246570006771472E-11</v>
      </c>
      <c r="Q2579" s="14">
        <f t="shared" si="571"/>
        <v>5.3147502299516831E-6</v>
      </c>
      <c r="R2579" s="14">
        <f t="shared" si="572"/>
        <v>5.3147502299767036E-6</v>
      </c>
      <c r="S2579">
        <f t="shared" si="573"/>
        <v>67.720547430363155</v>
      </c>
    </row>
    <row r="2580" spans="1:19" x14ac:dyDescent="0.35">
      <c r="A2580" s="2" t="s">
        <v>2754</v>
      </c>
      <c r="B2580" s="2">
        <v>40.901152000000003</v>
      </c>
      <c r="C2580" s="2">
        <v>-7.9146657999999999</v>
      </c>
      <c r="D2580" s="2">
        <v>40.900656900000001</v>
      </c>
      <c r="E2580" s="2">
        <v>-7.9151097999999998</v>
      </c>
      <c r="F2580" s="13">
        <f t="shared" si="560"/>
        <v>0.71385977025866376</v>
      </c>
      <c r="G2580" s="13">
        <f t="shared" si="561"/>
        <v>0.71385112913353721</v>
      </c>
      <c r="H2580" s="13">
        <f t="shared" si="562"/>
        <v>-0.13813697740499101</v>
      </c>
      <c r="I2580" s="13">
        <f t="shared" si="563"/>
        <v>-0.13814472666686986</v>
      </c>
      <c r="J2580" s="14">
        <f t="shared" si="564"/>
        <v>-8.6411251265516853E-6</v>
      </c>
      <c r="K2580" s="14">
        <f t="shared" si="565"/>
        <v>-7.7492618788532752E-6</v>
      </c>
      <c r="L2580" s="14">
        <f t="shared" si="566"/>
        <v>1.8667260863064561E-11</v>
      </c>
      <c r="M2580" s="14">
        <f t="shared" si="567"/>
        <v>0.75584596247010449</v>
      </c>
      <c r="N2580" s="14">
        <f t="shared" si="568"/>
        <v>0.75584030466970575</v>
      </c>
      <c r="O2580" s="14">
        <f t="shared" si="569"/>
        <v>1.5012764916687017E-11</v>
      </c>
      <c r="P2580" s="14">
        <f t="shared" si="570"/>
        <v>2.7244036083544749E-11</v>
      </c>
      <c r="Q2580" s="14">
        <f t="shared" si="571"/>
        <v>5.2195819836022069E-6</v>
      </c>
      <c r="R2580" s="14">
        <f t="shared" si="572"/>
        <v>5.2195819836259069E-6</v>
      </c>
      <c r="S2580">
        <f t="shared" si="573"/>
        <v>66.507913635361305</v>
      </c>
    </row>
    <row r="2581" spans="1:19" x14ac:dyDescent="0.35">
      <c r="A2581" s="2" t="s">
        <v>2755</v>
      </c>
      <c r="B2581" s="2">
        <v>40.900416</v>
      </c>
      <c r="C2581" s="2">
        <v>-7.9150799999999997</v>
      </c>
      <c r="D2581" s="2">
        <v>40.900989600000003</v>
      </c>
      <c r="E2581" s="2">
        <v>-7.9142830000000002</v>
      </c>
      <c r="F2581" s="13">
        <f t="shared" si="560"/>
        <v>0.71384692463536903</v>
      </c>
      <c r="G2581" s="13">
        <f t="shared" si="561"/>
        <v>0.7138569358439586</v>
      </c>
      <c r="H2581" s="13">
        <f t="shared" si="562"/>
        <v>-0.13814420655875279</v>
      </c>
      <c r="I2581" s="13">
        <f t="shared" si="563"/>
        <v>-0.1381302962846144</v>
      </c>
      <c r="J2581" s="14">
        <f t="shared" si="564"/>
        <v>1.00112085895665E-5</v>
      </c>
      <c r="K2581" s="14">
        <f t="shared" si="565"/>
        <v>1.3910274138384526E-5</v>
      </c>
      <c r="L2581" s="14">
        <f t="shared" si="566"/>
        <v>2.5056074355743253E-11</v>
      </c>
      <c r="M2581" s="14">
        <f t="shared" si="567"/>
        <v>0.75584216051673525</v>
      </c>
      <c r="N2581" s="14">
        <f t="shared" si="568"/>
        <v>0.75584871535641118</v>
      </c>
      <c r="O2581" s="14">
        <f t="shared" si="569"/>
        <v>4.8373931650472336E-11</v>
      </c>
      <c r="P2581" s="14">
        <f t="shared" si="570"/>
        <v>5.269221402729948E-11</v>
      </c>
      <c r="Q2581" s="14">
        <f t="shared" si="571"/>
        <v>7.2589402826651964E-6</v>
      </c>
      <c r="R2581" s="14">
        <f t="shared" si="572"/>
        <v>7.2589402827289441E-6</v>
      </c>
      <c r="S2581">
        <f t="shared" si="573"/>
        <v>92.493417082532204</v>
      </c>
    </row>
    <row r="2582" spans="1:19" x14ac:dyDescent="0.35">
      <c r="A2582" s="2" t="s">
        <v>2756</v>
      </c>
      <c r="B2582" s="2">
        <v>41.259012200000001</v>
      </c>
      <c r="C2582" s="2">
        <v>-8.0944596000000004</v>
      </c>
      <c r="D2582" s="2">
        <v>41.2589592</v>
      </c>
      <c r="E2582" s="2">
        <v>-8.0949609000000002</v>
      </c>
      <c r="F2582" s="13">
        <f t="shared" si="560"/>
        <v>0.72010560901050924</v>
      </c>
      <c r="G2582" s="13">
        <f t="shared" si="561"/>
        <v>0.72010468398600558</v>
      </c>
      <c r="H2582" s="13">
        <f t="shared" si="562"/>
        <v>-0.1412749711896632</v>
      </c>
      <c r="I2582" s="13">
        <f t="shared" si="563"/>
        <v>-0.14128372052520344</v>
      </c>
      <c r="J2582" s="14">
        <f t="shared" si="564"/>
        <v>-9.2502450366183098E-7</v>
      </c>
      <c r="K2582" s="14">
        <f t="shared" si="565"/>
        <v>-8.7493355402368245E-6</v>
      </c>
      <c r="L2582" s="14">
        <f t="shared" si="566"/>
        <v>2.1391758309368896E-13</v>
      </c>
      <c r="M2582" s="14">
        <f t="shared" si="567"/>
        <v>0.75173669800582754</v>
      </c>
      <c r="N2582" s="14">
        <f t="shared" si="568"/>
        <v>0.751736087985729</v>
      </c>
      <c r="O2582" s="14">
        <f t="shared" si="569"/>
        <v>1.9137718098790719E-11</v>
      </c>
      <c r="P2582" s="14">
        <f t="shared" si="570"/>
        <v>1.1028787614535065E-11</v>
      </c>
      <c r="Q2582" s="14">
        <f t="shared" si="571"/>
        <v>3.3209618508099523E-6</v>
      </c>
      <c r="R2582" s="14">
        <f t="shared" si="572"/>
        <v>3.3209618508160565E-6</v>
      </c>
      <c r="S2582">
        <f t="shared" si="573"/>
        <v>42.315695903098188</v>
      </c>
    </row>
    <row r="2583" spans="1:19" x14ac:dyDescent="0.35">
      <c r="A2583" s="2" t="s">
        <v>2757</v>
      </c>
      <c r="B2583" s="2">
        <v>38.738499400000002</v>
      </c>
      <c r="C2583" s="2">
        <v>-9.4040695999999997</v>
      </c>
      <c r="D2583" s="2">
        <v>38.738543100000001</v>
      </c>
      <c r="E2583" s="2">
        <v>-9.4038991000000003</v>
      </c>
      <c r="F2583" s="13">
        <f t="shared" si="560"/>
        <v>0.67611436181184792</v>
      </c>
      <c r="G2583" s="13">
        <f t="shared" si="561"/>
        <v>0.67611512452073097</v>
      </c>
      <c r="H2583" s="13">
        <f t="shared" si="562"/>
        <v>-0.16413197760670614</v>
      </c>
      <c r="I2583" s="13">
        <f t="shared" si="563"/>
        <v>-0.16412900182033149</v>
      </c>
      <c r="J2583" s="14">
        <f t="shared" si="564"/>
        <v>7.6270888305085549E-7</v>
      </c>
      <c r="K2583" s="14">
        <f t="shared" si="565"/>
        <v>2.9757863746482371E-6</v>
      </c>
      <c r="L2583" s="14">
        <f t="shared" si="566"/>
        <v>1.4543121007116383E-13</v>
      </c>
      <c r="M2583" s="14">
        <f t="shared" si="567"/>
        <v>0.78000962755049563</v>
      </c>
      <c r="N2583" s="14">
        <f t="shared" si="568"/>
        <v>0.78001010482871003</v>
      </c>
      <c r="O2583" s="14">
        <f t="shared" si="569"/>
        <v>2.2138261368838905E-12</v>
      </c>
      <c r="P2583" s="14">
        <f t="shared" si="570"/>
        <v>1.4923571055310206E-12</v>
      </c>
      <c r="Q2583" s="14">
        <f t="shared" si="571"/>
        <v>1.2216206880742568E-6</v>
      </c>
      <c r="R2583" s="14">
        <f t="shared" si="572"/>
        <v>1.2216206880745605E-6</v>
      </c>
      <c r="S2583">
        <f t="shared" si="573"/>
        <v>15.565890807446049</v>
      </c>
    </row>
    <row r="2584" spans="1:19" x14ac:dyDescent="0.35">
      <c r="A2584" s="2" t="s">
        <v>2758</v>
      </c>
      <c r="B2584" s="2">
        <v>38.738720499999999</v>
      </c>
      <c r="C2584" s="2">
        <v>-9.4039822999999991</v>
      </c>
      <c r="D2584" s="2">
        <v>38.738680000000002</v>
      </c>
      <c r="E2584" s="2">
        <v>-9.4041450999999991</v>
      </c>
      <c r="F2584" s="13">
        <f t="shared" si="560"/>
        <v>0.67611822073482397</v>
      </c>
      <c r="G2584" s="13">
        <f t="shared" si="561"/>
        <v>0.67611751387647701</v>
      </c>
      <c r="H2584" s="13">
        <f t="shared" si="562"/>
        <v>-0.16413045393426914</v>
      </c>
      <c r="I2584" s="13">
        <f t="shared" si="563"/>
        <v>-0.16413329533029139</v>
      </c>
      <c r="J2584" s="14">
        <f t="shared" si="564"/>
        <v>-7.0685834696604388E-7</v>
      </c>
      <c r="K2584" s="14">
        <f t="shared" si="565"/>
        <v>-2.8413960222462009E-6</v>
      </c>
      <c r="L2584" s="14">
        <f t="shared" si="566"/>
        <v>1.2491218066888683E-13</v>
      </c>
      <c r="M2584" s="14">
        <f t="shared" si="567"/>
        <v>0.78000813236706501</v>
      </c>
      <c r="N2584" s="14">
        <f t="shared" si="568"/>
        <v>0.78000769003656267</v>
      </c>
      <c r="O2584" s="14">
        <f t="shared" si="569"/>
        <v>2.0183828388077751E-12</v>
      </c>
      <c r="P2584" s="14">
        <f t="shared" si="570"/>
        <v>1.3529212097467648E-12</v>
      </c>
      <c r="Q2584" s="14">
        <f t="shared" si="571"/>
        <v>1.1631514130786089E-6</v>
      </c>
      <c r="R2584" s="14">
        <f t="shared" si="572"/>
        <v>1.1631514130788712E-6</v>
      </c>
      <c r="S2584">
        <f t="shared" si="573"/>
        <v>14.820875305450977</v>
      </c>
    </row>
    <row r="2585" spans="1:19" x14ac:dyDescent="0.35">
      <c r="A2585" s="2" t="s">
        <v>2759</v>
      </c>
      <c r="B2585" s="2">
        <v>38.738562299999998</v>
      </c>
      <c r="C2585" s="2">
        <v>-9.4040958999999997</v>
      </c>
      <c r="D2585" s="2">
        <v>38.738605</v>
      </c>
      <c r="E2585" s="2">
        <v>-9.4039280999999999</v>
      </c>
      <c r="F2585" s="13">
        <f t="shared" si="560"/>
        <v>0.67611545962394726</v>
      </c>
      <c r="G2585" s="13">
        <f t="shared" si="561"/>
        <v>0.67611620487953794</v>
      </c>
      <c r="H2585" s="13">
        <f t="shared" si="562"/>
        <v>-0.16413243662829941</v>
      </c>
      <c r="I2585" s="13">
        <f t="shared" si="563"/>
        <v>-0.16412950796581458</v>
      </c>
      <c r="J2585" s="14">
        <f t="shared" si="564"/>
        <v>7.4525559068394642E-7</v>
      </c>
      <c r="K2585" s="14">
        <f t="shared" si="565"/>
        <v>2.9286624848301468E-6</v>
      </c>
      <c r="L2585" s="14">
        <f t="shared" si="566"/>
        <v>1.3885147386141305E-13</v>
      </c>
      <c r="M2585" s="14">
        <f t="shared" si="567"/>
        <v>0.7800089514965961</v>
      </c>
      <c r="N2585" s="14">
        <f t="shared" si="568"/>
        <v>0.78000941785374545</v>
      </c>
      <c r="O2585" s="14">
        <f t="shared" si="569"/>
        <v>2.14426598751134E-12</v>
      </c>
      <c r="P2585" s="14">
        <f t="shared" si="570"/>
        <v>1.4434536240871391E-12</v>
      </c>
      <c r="Q2585" s="14">
        <f t="shared" si="571"/>
        <v>1.2014381482569709E-6</v>
      </c>
      <c r="R2585" s="14">
        <f t="shared" si="572"/>
        <v>1.2014381482572597E-6</v>
      </c>
      <c r="S2585">
        <f t="shared" si="573"/>
        <v>15.308724885094003</v>
      </c>
    </row>
    <row r="2586" spans="1:19" x14ac:dyDescent="0.35">
      <c r="A2586" s="2" t="s">
        <v>2760</v>
      </c>
      <c r="B2586" s="2">
        <v>41.893475899999999</v>
      </c>
      <c r="C2586" s="2">
        <v>-8.6592828999999991</v>
      </c>
      <c r="D2586" s="2">
        <v>41.897154200000003</v>
      </c>
      <c r="E2586" s="2">
        <v>-8.6587709000000004</v>
      </c>
      <c r="F2586" s="13">
        <f t="shared" si="560"/>
        <v>0.73117908955989475</v>
      </c>
      <c r="G2586" s="13">
        <f t="shared" si="561"/>
        <v>0.73124328800577088</v>
      </c>
      <c r="H2586" s="13">
        <f t="shared" si="562"/>
        <v>-0.15113299746664288</v>
      </c>
      <c r="I2586" s="13">
        <f t="shared" si="563"/>
        <v>-0.15112406138087267</v>
      </c>
      <c r="J2586" s="14">
        <f t="shared" si="564"/>
        <v>6.4198445876129107E-5</v>
      </c>
      <c r="K2586" s="14">
        <f t="shared" si="565"/>
        <v>8.9360857702114327E-6</v>
      </c>
      <c r="L2586" s="14">
        <f t="shared" si="566"/>
        <v>1.030360112873689E-9</v>
      </c>
      <c r="M2586" s="14">
        <f t="shared" si="567"/>
        <v>0.74434471560765414</v>
      </c>
      <c r="N2586" s="14">
        <f t="shared" si="568"/>
        <v>0.7443875855125065</v>
      </c>
      <c r="O2586" s="14">
        <f t="shared" si="569"/>
        <v>1.9963407223010966E-11</v>
      </c>
      <c r="P2586" s="14">
        <f t="shared" si="570"/>
        <v>1.0414214568252829E-9</v>
      </c>
      <c r="Q2586" s="14">
        <f t="shared" si="571"/>
        <v>3.2271062220281543E-5</v>
      </c>
      <c r="R2586" s="14">
        <f t="shared" si="572"/>
        <v>3.2271062225882843E-5</v>
      </c>
      <c r="S2586">
        <f t="shared" si="573"/>
        <v>411.19787488219919</v>
      </c>
    </row>
    <row r="2587" spans="1:19" x14ac:dyDescent="0.35">
      <c r="A2587" s="2" t="s">
        <v>2761</v>
      </c>
      <c r="B2587" s="2">
        <v>41.897153299999999</v>
      </c>
      <c r="C2587" s="2">
        <v>-8.6589384999999996</v>
      </c>
      <c r="D2587" s="2">
        <v>41.893469500000002</v>
      </c>
      <c r="E2587" s="2">
        <v>-8.6594607999999997</v>
      </c>
      <c r="F2587" s="13">
        <f t="shared" si="560"/>
        <v>0.7312432722978075</v>
      </c>
      <c r="G2587" s="13">
        <f t="shared" si="561"/>
        <v>0.73117897785882258</v>
      </c>
      <c r="H2587" s="13">
        <f t="shared" si="562"/>
        <v>-0.15112698655269902</v>
      </c>
      <c r="I2587" s="13">
        <f t="shared" si="563"/>
        <v>-0.15113610240738218</v>
      </c>
      <c r="J2587" s="14">
        <f t="shared" si="564"/>
        <v>-6.4294438984924263E-5</v>
      </c>
      <c r="K2587" s="14">
        <f t="shared" si="565"/>
        <v>-9.1158546831615617E-6</v>
      </c>
      <c r="L2587" s="14">
        <f t="shared" si="566"/>
        <v>1.0334437207405354E-9</v>
      </c>
      <c r="M2587" s="14">
        <f t="shared" si="567"/>
        <v>0.74438766010064694</v>
      </c>
      <c r="N2587" s="14">
        <f t="shared" si="568"/>
        <v>0.74434472609736269</v>
      </c>
      <c r="O2587" s="14">
        <f t="shared" si="569"/>
        <v>2.0774701650985778E-11</v>
      </c>
      <c r="P2587" s="14">
        <f t="shared" si="570"/>
        <v>1.0449545888078141E-9</v>
      </c>
      <c r="Q2587" s="14">
        <f t="shared" si="571"/>
        <v>3.2325757358611324E-5</v>
      </c>
      <c r="R2587" s="14">
        <f t="shared" si="572"/>
        <v>3.2325757364241152E-5</v>
      </c>
      <c r="S2587">
        <f t="shared" si="573"/>
        <v>411.89480033516077</v>
      </c>
    </row>
    <row r="2588" spans="1:19" x14ac:dyDescent="0.35">
      <c r="A2588" s="2" t="s">
        <v>2762</v>
      </c>
      <c r="B2588" s="2">
        <v>41.209644699999998</v>
      </c>
      <c r="C2588" s="2">
        <v>-8.6542498999999999</v>
      </c>
      <c r="D2588" s="2">
        <v>41.2096169</v>
      </c>
      <c r="E2588" s="2">
        <v>-8.6549388999999994</v>
      </c>
      <c r="F2588" s="13">
        <f t="shared" si="560"/>
        <v>0.71924398359203079</v>
      </c>
      <c r="G2588" s="13">
        <f t="shared" si="561"/>
        <v>0.71924349839049884</v>
      </c>
      <c r="H2588" s="13">
        <f t="shared" si="562"/>
        <v>-0.15104515504539001</v>
      </c>
      <c r="I2588" s="13">
        <f t="shared" si="563"/>
        <v>-0.15105718036393626</v>
      </c>
      <c r="J2588" s="14">
        <f t="shared" si="564"/>
        <v>-4.852015319523062E-7</v>
      </c>
      <c r="K2588" s="14">
        <f t="shared" si="565"/>
        <v>-1.2025318546243779E-5</v>
      </c>
      <c r="L2588" s="14">
        <f t="shared" si="566"/>
        <v>5.8855131652215051E-14</v>
      </c>
      <c r="M2588" s="14">
        <f t="shared" si="567"/>
        <v>0.75230433953174136</v>
      </c>
      <c r="N2588" s="14">
        <f t="shared" si="568"/>
        <v>0.75230401987324591</v>
      </c>
      <c r="O2588" s="14">
        <f t="shared" si="569"/>
        <v>3.6152071534222991E-11</v>
      </c>
      <c r="P2588" s="14">
        <f t="shared" si="570"/>
        <v>2.051953861397265E-11</v>
      </c>
      <c r="Q2588" s="14">
        <f t="shared" si="571"/>
        <v>4.5298497341493179E-6</v>
      </c>
      <c r="R2588" s="14">
        <f t="shared" si="572"/>
        <v>4.5298497341648093E-6</v>
      </c>
      <c r="S2588">
        <f t="shared" si="573"/>
        <v>57.719345312728002</v>
      </c>
    </row>
    <row r="2589" spans="1:19" x14ac:dyDescent="0.35">
      <c r="A2589" s="2" t="s">
        <v>2763</v>
      </c>
      <c r="B2589" s="2">
        <v>41.011287600000003</v>
      </c>
      <c r="C2589" s="2">
        <v>-8.5705814999999994</v>
      </c>
      <c r="D2589" s="2">
        <v>41.010367700000003</v>
      </c>
      <c r="E2589" s="2">
        <v>-8.5669658999999996</v>
      </c>
      <c r="F2589" s="13">
        <f t="shared" si="560"/>
        <v>0.71578199910232332</v>
      </c>
      <c r="G2589" s="13">
        <f t="shared" si="561"/>
        <v>0.7157659438185342</v>
      </c>
      <c r="H2589" s="13">
        <f t="shared" si="562"/>
        <v>-0.14958486598551438</v>
      </c>
      <c r="I2589" s="13">
        <f t="shared" si="563"/>
        <v>-0.14952176186107927</v>
      </c>
      <c r="J2589" s="14">
        <f t="shared" si="564"/>
        <v>-1.6055283789118135E-5</v>
      </c>
      <c r="K2589" s="14">
        <f t="shared" si="565"/>
        <v>6.3104124435109377E-5</v>
      </c>
      <c r="L2589" s="14">
        <f t="shared" si="566"/>
        <v>6.4443034385895594E-11</v>
      </c>
      <c r="M2589" s="14">
        <f t="shared" si="567"/>
        <v>0.75459085365777145</v>
      </c>
      <c r="N2589" s="14">
        <f t="shared" si="568"/>
        <v>0.75458031815420412</v>
      </c>
      <c r="O2589" s="14">
        <f t="shared" si="569"/>
        <v>9.9553262985008024E-10</v>
      </c>
      <c r="P2589" s="14">
        <f t="shared" si="570"/>
        <v>6.312987229035648E-10</v>
      </c>
      <c r="Q2589" s="14">
        <f t="shared" si="571"/>
        <v>2.5125658656114168E-5</v>
      </c>
      <c r="R2589" s="14">
        <f t="shared" si="572"/>
        <v>2.5125658658757802E-5</v>
      </c>
      <c r="S2589">
        <f t="shared" si="573"/>
        <v>320.15114262989192</v>
      </c>
    </row>
    <row r="2590" spans="1:19" x14ac:dyDescent="0.35">
      <c r="A2590" s="2" t="s">
        <v>2764</v>
      </c>
      <c r="B2590" s="2">
        <v>41.011776699999999</v>
      </c>
      <c r="C2590" s="2">
        <v>-8.5741589999999999</v>
      </c>
      <c r="D2590" s="2">
        <v>41.0117756</v>
      </c>
      <c r="E2590" s="2">
        <v>-8.5730365000000006</v>
      </c>
      <c r="F2590" s="13">
        <f t="shared" si="560"/>
        <v>0.71579053550769467</v>
      </c>
      <c r="G2590" s="13">
        <f t="shared" si="561"/>
        <v>0.71579051630907298</v>
      </c>
      <c r="H2590" s="13">
        <f t="shared" si="562"/>
        <v>-0.14964730513950447</v>
      </c>
      <c r="I2590" s="13">
        <f t="shared" si="563"/>
        <v>-0.14962771381865086</v>
      </c>
      <c r="J2590" s="14">
        <f t="shared" si="564"/>
        <v>-1.9198621692417817E-8</v>
      </c>
      <c r="K2590" s="14">
        <f t="shared" si="565"/>
        <v>1.9591320853606931E-5</v>
      </c>
      <c r="L2590" s="14">
        <f t="shared" si="566"/>
        <v>9.2146768722143984E-17</v>
      </c>
      <c r="M2590" s="14">
        <f t="shared" si="567"/>
        <v>0.75457472907019651</v>
      </c>
      <c r="N2590" s="14">
        <f t="shared" si="568"/>
        <v>0.75457471647178953</v>
      </c>
      <c r="O2590" s="14">
        <f t="shared" si="569"/>
        <v>9.5954963194174333E-11</v>
      </c>
      <c r="P2590" s="14">
        <f t="shared" si="570"/>
        <v>5.4635218130118222E-11</v>
      </c>
      <c r="Q2590" s="14">
        <f t="shared" si="571"/>
        <v>7.3915639840373579E-6</v>
      </c>
      <c r="R2590" s="14">
        <f t="shared" si="572"/>
        <v>7.3915639841046648E-6</v>
      </c>
      <c r="S2590">
        <f t="shared" si="573"/>
        <v>94.183308285461635</v>
      </c>
    </row>
    <row r="2591" spans="1:19" x14ac:dyDescent="0.35">
      <c r="A2591" s="2" t="s">
        <v>2765</v>
      </c>
      <c r="B2591" s="2">
        <v>41.010483399999998</v>
      </c>
      <c r="C2591" s="2">
        <v>-8.5669030999999993</v>
      </c>
      <c r="D2591" s="2">
        <v>41.0114114</v>
      </c>
      <c r="E2591" s="2">
        <v>-8.5705287999999999</v>
      </c>
      <c r="F2591" s="13">
        <f t="shared" si="560"/>
        <v>0.71576796316447866</v>
      </c>
      <c r="G2591" s="13">
        <f t="shared" si="561"/>
        <v>0.71578415981993715</v>
      </c>
      <c r="H2591" s="13">
        <f t="shared" si="562"/>
        <v>-0.149520665794309</v>
      </c>
      <c r="I2591" s="13">
        <f t="shared" si="563"/>
        <v>-0.14958394619699858</v>
      </c>
      <c r="J2591" s="14">
        <f t="shared" si="564"/>
        <v>1.619665545848914E-5</v>
      </c>
      <c r="K2591" s="14">
        <f t="shared" si="565"/>
        <v>-6.3280402689575022E-5</v>
      </c>
      <c r="L2591" s="14">
        <f t="shared" si="566"/>
        <v>6.5582912008817806E-11</v>
      </c>
      <c r="M2591" s="14">
        <f t="shared" si="567"/>
        <v>0.75457890027291041</v>
      </c>
      <c r="N2591" s="14">
        <f t="shared" si="568"/>
        <v>0.75458952857034289</v>
      </c>
      <c r="O2591" s="14">
        <f t="shared" si="569"/>
        <v>1.0011023408046249E-9</v>
      </c>
      <c r="P2591" s="14">
        <f t="shared" si="570"/>
        <v>6.3560791855308872E-10</v>
      </c>
      <c r="Q2591" s="14">
        <f t="shared" si="571"/>
        <v>2.5211265707081998E-5</v>
      </c>
      <c r="R2591" s="14">
        <f t="shared" si="572"/>
        <v>2.5211265709752743E-5</v>
      </c>
      <c r="S2591">
        <f t="shared" si="573"/>
        <v>321.24194767366947</v>
      </c>
    </row>
    <row r="2592" spans="1:19" x14ac:dyDescent="0.35">
      <c r="A2592" s="2" t="s">
        <v>2766</v>
      </c>
      <c r="B2592" s="2">
        <v>41.0114114</v>
      </c>
      <c r="C2592" s="2">
        <v>-8.5705287999999999</v>
      </c>
      <c r="D2592" s="2">
        <v>41.011818499999997</v>
      </c>
      <c r="E2592" s="2">
        <v>-8.5723979999999997</v>
      </c>
      <c r="F2592" s="13">
        <f t="shared" si="560"/>
        <v>0.71578415981993715</v>
      </c>
      <c r="G2592" s="13">
        <f t="shared" si="561"/>
        <v>0.71579126505532198</v>
      </c>
      <c r="H2592" s="13">
        <f t="shared" si="562"/>
        <v>-0.14958394619699858</v>
      </c>
      <c r="I2592" s="13">
        <f t="shared" si="563"/>
        <v>-0.14961656989137687</v>
      </c>
      <c r="J2592" s="14">
        <f t="shared" si="564"/>
        <v>7.1052353848299887E-6</v>
      </c>
      <c r="K2592" s="14">
        <f t="shared" si="565"/>
        <v>-3.2623694378286494E-5</v>
      </c>
      <c r="L2592" s="14">
        <f t="shared" si="566"/>
        <v>1.2621092468406943E-11</v>
      </c>
      <c r="M2592" s="14">
        <f t="shared" si="567"/>
        <v>0.75457423773212007</v>
      </c>
      <c r="N2592" s="14">
        <f t="shared" si="568"/>
        <v>0.75457890027291041</v>
      </c>
      <c r="O2592" s="14">
        <f t="shared" si="569"/>
        <v>2.6607635869836156E-10</v>
      </c>
      <c r="P2592" s="14">
        <f t="shared" si="570"/>
        <v>1.6412119242310256E-10</v>
      </c>
      <c r="Q2592" s="14">
        <f t="shared" si="571"/>
        <v>1.2810979370177073E-5</v>
      </c>
      <c r="R2592" s="14">
        <f t="shared" si="572"/>
        <v>1.2810979370527499E-5</v>
      </c>
      <c r="S2592">
        <f t="shared" si="573"/>
        <v>163.23749913926139</v>
      </c>
    </row>
    <row r="2593" spans="1:19" x14ac:dyDescent="0.35">
      <c r="A2593" s="2" t="s">
        <v>2767</v>
      </c>
      <c r="B2593" s="2">
        <v>41.065530000000003</v>
      </c>
      <c r="C2593" s="2">
        <v>-8.5809773000000007</v>
      </c>
      <c r="D2593" s="2">
        <v>41.065985300000001</v>
      </c>
      <c r="E2593" s="2">
        <v>-8.5811861</v>
      </c>
      <c r="F2593" s="13">
        <f t="shared" si="560"/>
        <v>0.71672870757650708</v>
      </c>
      <c r="G2593" s="13">
        <f t="shared" si="561"/>
        <v>0.71673665406059139</v>
      </c>
      <c r="H2593" s="13">
        <f t="shared" si="562"/>
        <v>-0.14976630692389323</v>
      </c>
      <c r="I2593" s="13">
        <f t="shared" si="563"/>
        <v>-0.14976995117137137</v>
      </c>
      <c r="J2593" s="14">
        <f t="shared" si="564"/>
        <v>7.9464840843090911E-6</v>
      </c>
      <c r="K2593" s="14">
        <f t="shared" si="565"/>
        <v>-3.6442474781461787E-6</v>
      </c>
      <c r="L2593" s="14">
        <f t="shared" si="566"/>
        <v>1.578665232546135E-11</v>
      </c>
      <c r="M2593" s="14">
        <f t="shared" si="567"/>
        <v>0.75395352246698588</v>
      </c>
      <c r="N2593" s="14">
        <f t="shared" si="568"/>
        <v>0.75395874270919527</v>
      </c>
      <c r="O2593" s="14">
        <f t="shared" si="569"/>
        <v>3.3201349204900218E-12</v>
      </c>
      <c r="P2593" s="14">
        <f t="shared" si="570"/>
        <v>1.76739825225301E-11</v>
      </c>
      <c r="Q2593" s="14">
        <f t="shared" si="571"/>
        <v>4.2040435918922274E-6</v>
      </c>
      <c r="R2593" s="14">
        <f t="shared" si="572"/>
        <v>4.204043591904611E-6</v>
      </c>
      <c r="S2593">
        <f t="shared" si="573"/>
        <v>53.567923448048553</v>
      </c>
    </row>
    <row r="2594" spans="1:19" x14ac:dyDescent="0.35">
      <c r="A2594" s="2" t="s">
        <v>2768</v>
      </c>
      <c r="B2594" s="2">
        <v>41.104980900000001</v>
      </c>
      <c r="C2594" s="2">
        <v>-8.5663391999999998</v>
      </c>
      <c r="D2594" s="2">
        <v>41.104040599999998</v>
      </c>
      <c r="E2594" s="2">
        <v>-8.5667978999999992</v>
      </c>
      <c r="F2594" s="13">
        <f t="shared" si="560"/>
        <v>0.71741725567438208</v>
      </c>
      <c r="G2594" s="13">
        <f t="shared" si="561"/>
        <v>0.71740084434342544</v>
      </c>
      <c r="H2594" s="13">
        <f t="shared" si="562"/>
        <v>-0.14951082388265702</v>
      </c>
      <c r="I2594" s="13">
        <f t="shared" si="563"/>
        <v>-0.14951882970793592</v>
      </c>
      <c r="J2594" s="14">
        <f t="shared" si="564"/>
        <v>-1.6411330956644932E-5</v>
      </c>
      <c r="K2594" s="14">
        <f t="shared" si="565"/>
        <v>-8.0058252789061424E-6</v>
      </c>
      <c r="L2594" s="14">
        <f t="shared" si="566"/>
        <v>6.7332945940621805E-11</v>
      </c>
      <c r="M2594" s="14">
        <f t="shared" si="567"/>
        <v>0.75351703115946345</v>
      </c>
      <c r="N2594" s="14">
        <f t="shared" si="568"/>
        <v>0.75350624178315506</v>
      </c>
      <c r="O2594" s="14">
        <f t="shared" si="569"/>
        <v>1.6023309599007568E-11</v>
      </c>
      <c r="P2594" s="14">
        <f t="shared" si="570"/>
        <v>7.643065724006141E-11</v>
      </c>
      <c r="Q2594" s="14">
        <f t="shared" si="571"/>
        <v>8.7424628818234864E-6</v>
      </c>
      <c r="R2594" s="14">
        <f t="shared" si="572"/>
        <v>8.7424628819348509E-6</v>
      </c>
      <c r="S2594">
        <f t="shared" si="573"/>
        <v>111.39646204161387</v>
      </c>
    </row>
    <row r="2595" spans="1:19" x14ac:dyDescent="0.35">
      <c r="A2595" s="2" t="s">
        <v>2769</v>
      </c>
      <c r="B2595" s="2">
        <v>41.104022000000001</v>
      </c>
      <c r="C2595" s="2">
        <v>-8.5666422999999998</v>
      </c>
      <c r="D2595" s="2">
        <v>41.104785499999998</v>
      </c>
      <c r="E2595" s="2">
        <v>-8.5662807999999995</v>
      </c>
      <c r="F2595" s="13">
        <f t="shared" si="560"/>
        <v>0.71740051971218466</v>
      </c>
      <c r="G2595" s="13">
        <f t="shared" si="561"/>
        <v>0.71741384530102359</v>
      </c>
      <c r="H2595" s="13">
        <f t="shared" si="562"/>
        <v>-0.14951611397561981</v>
      </c>
      <c r="I2595" s="13">
        <f t="shared" si="563"/>
        <v>-0.14950980461037386</v>
      </c>
      <c r="J2595" s="14">
        <f t="shared" si="564"/>
        <v>1.3325588838930535E-5</v>
      </c>
      <c r="K2595" s="14">
        <f t="shared" si="565"/>
        <v>6.3093652459544902E-6</v>
      </c>
      <c r="L2595" s="14">
        <f t="shared" si="566"/>
        <v>4.4392829475400608E-11</v>
      </c>
      <c r="M2595" s="14">
        <f t="shared" si="567"/>
        <v>0.75350848389720171</v>
      </c>
      <c r="N2595" s="14">
        <f t="shared" si="568"/>
        <v>0.75351724458121672</v>
      </c>
      <c r="O2595" s="14">
        <f t="shared" si="569"/>
        <v>9.952022451681577E-12</v>
      </c>
      <c r="P2595" s="14">
        <f t="shared" si="570"/>
        <v>5.0043405070046382E-11</v>
      </c>
      <c r="Q2595" s="14">
        <f t="shared" si="571"/>
        <v>7.0741363479965796E-6</v>
      </c>
      <c r="R2595" s="14">
        <f t="shared" si="572"/>
        <v>7.0741363480555822E-6</v>
      </c>
      <c r="S2595">
        <f t="shared" si="573"/>
        <v>90.138645346924221</v>
      </c>
    </row>
    <row r="2596" spans="1:19" x14ac:dyDescent="0.35">
      <c r="A2596" s="2" t="s">
        <v>2770</v>
      </c>
      <c r="B2596" s="2">
        <v>41.104785499999998</v>
      </c>
      <c r="C2596" s="2">
        <v>-8.5662807999999995</v>
      </c>
      <c r="D2596" s="2">
        <v>41.1053225</v>
      </c>
      <c r="E2596" s="2">
        <v>-8.5660308000000001</v>
      </c>
      <c r="F2596" s="13">
        <f t="shared" si="560"/>
        <v>0.71741384530102359</v>
      </c>
      <c r="G2596" s="13">
        <f t="shared" si="561"/>
        <v>0.71742321771910689</v>
      </c>
      <c r="H2596" s="13">
        <f t="shared" si="562"/>
        <v>-0.14950980461037386</v>
      </c>
      <c r="I2596" s="13">
        <f t="shared" si="563"/>
        <v>-0.14950544128724388</v>
      </c>
      <c r="J2596" s="14">
        <f t="shared" si="564"/>
        <v>9.3724180832976955E-6</v>
      </c>
      <c r="K2596" s="14">
        <f t="shared" si="565"/>
        <v>4.3633231299744502E-6</v>
      </c>
      <c r="L2596" s="14">
        <f t="shared" si="566"/>
        <v>2.1960555181870661E-11</v>
      </c>
      <c r="M2596" s="14">
        <f t="shared" si="567"/>
        <v>0.75350232207859025</v>
      </c>
      <c r="N2596" s="14">
        <f t="shared" si="568"/>
        <v>0.75350848389720171</v>
      </c>
      <c r="O2596" s="14">
        <f t="shared" si="569"/>
        <v>4.7596471841349576E-12</v>
      </c>
      <c r="P2596" s="14">
        <f t="shared" si="570"/>
        <v>2.4662941930923456E-11</v>
      </c>
      <c r="Q2596" s="14">
        <f t="shared" si="571"/>
        <v>4.9661798125846645E-6</v>
      </c>
      <c r="R2596" s="14">
        <f t="shared" si="572"/>
        <v>4.966179812605078E-6</v>
      </c>
      <c r="S2596">
        <f t="shared" si="573"/>
        <v>63.279063172213903</v>
      </c>
    </row>
    <row r="2597" spans="1:19" x14ac:dyDescent="0.35">
      <c r="A2597" s="2" t="s">
        <v>2771</v>
      </c>
      <c r="B2597" s="2">
        <v>41.082378800000001</v>
      </c>
      <c r="C2597" s="2">
        <v>-8.5752810999999998</v>
      </c>
      <c r="D2597" s="2">
        <v>41.083137100000002</v>
      </c>
      <c r="E2597" s="2">
        <v>-8.5752980000000001</v>
      </c>
      <c r="F2597" s="13">
        <f t="shared" si="560"/>
        <v>0.71702277461151698</v>
      </c>
      <c r="G2597" s="13">
        <f t="shared" si="561"/>
        <v>0.71703600944323498</v>
      </c>
      <c r="H2597" s="13">
        <f t="shared" si="562"/>
        <v>-0.14966688947904111</v>
      </c>
      <c r="I2597" s="13">
        <f t="shared" si="563"/>
        <v>-0.14966718443968471</v>
      </c>
      <c r="J2597" s="14">
        <f t="shared" si="564"/>
        <v>1.3234831718000883E-5</v>
      </c>
      <c r="K2597" s="14">
        <f t="shared" si="565"/>
        <v>-2.9496064360423624E-7</v>
      </c>
      <c r="L2597" s="14">
        <f t="shared" si="566"/>
        <v>4.379019265031136E-11</v>
      </c>
      <c r="M2597" s="14">
        <f t="shared" si="567"/>
        <v>0.7537568338257632</v>
      </c>
      <c r="N2597" s="14">
        <f t="shared" si="568"/>
        <v>0.753765531074857</v>
      </c>
      <c r="O2597" s="14">
        <f t="shared" si="569"/>
        <v>2.1750445318856162E-14</v>
      </c>
      <c r="P2597" s="14">
        <f t="shared" si="570"/>
        <v>4.3802550294585168E-11</v>
      </c>
      <c r="Q2597" s="14">
        <f t="shared" si="571"/>
        <v>6.6183495143868887E-6</v>
      </c>
      <c r="R2597" s="14">
        <f t="shared" si="572"/>
        <v>6.6183495144352052E-6</v>
      </c>
      <c r="S2597">
        <f t="shared" si="573"/>
        <v>84.331009512933377</v>
      </c>
    </row>
    <row r="2598" spans="1:19" x14ac:dyDescent="0.35">
      <c r="A2598" s="2" t="s">
        <v>2772</v>
      </c>
      <c r="B2598" s="2">
        <v>41.140007799999999</v>
      </c>
      <c r="C2598" s="2">
        <v>-8.5808762999999999</v>
      </c>
      <c r="D2598" s="2">
        <v>41.138858999999997</v>
      </c>
      <c r="E2598" s="2">
        <v>-8.5808356000000003</v>
      </c>
      <c r="F2598" s="13">
        <f t="shared" si="560"/>
        <v>0.71802859040614886</v>
      </c>
      <c r="G2598" s="13">
        <f t="shared" si="561"/>
        <v>0.71800854006370185</v>
      </c>
      <c r="H2598" s="13">
        <f t="shared" si="562"/>
        <v>-0.14976454414134871</v>
      </c>
      <c r="I2598" s="13">
        <f t="shared" si="563"/>
        <v>-0.14976383379234315</v>
      </c>
      <c r="J2598" s="14">
        <f t="shared" si="564"/>
        <v>-2.0050342447008873E-5</v>
      </c>
      <c r="K2598" s="14">
        <f t="shared" si="565"/>
        <v>7.1034900556155023E-7</v>
      </c>
      <c r="L2598" s="14">
        <f t="shared" si="566"/>
        <v>1.0050405805721443E-10</v>
      </c>
      <c r="M2598" s="14">
        <f t="shared" si="567"/>
        <v>0.75311737563232672</v>
      </c>
      <c r="N2598" s="14">
        <f t="shared" si="568"/>
        <v>0.75310418463785611</v>
      </c>
      <c r="O2598" s="14">
        <f t="shared" si="569"/>
        <v>1.2614892742556554E-13</v>
      </c>
      <c r="P2598" s="14">
        <f t="shared" si="570"/>
        <v>1.0057560668198932E-10</v>
      </c>
      <c r="Q2598" s="14">
        <f t="shared" si="571"/>
        <v>1.0028739037485686E-5</v>
      </c>
      <c r="R2598" s="14">
        <f t="shared" si="572"/>
        <v>1.0028739037653794E-5</v>
      </c>
      <c r="S2598">
        <f t="shared" si="573"/>
        <v>127.78619281778464</v>
      </c>
    </row>
    <row r="2599" spans="1:19" x14ac:dyDescent="0.35">
      <c r="A2599" s="2" t="s">
        <v>2773</v>
      </c>
      <c r="B2599" s="2">
        <v>41.138689300000003</v>
      </c>
      <c r="C2599" s="2">
        <v>-8.5806281999999996</v>
      </c>
      <c r="D2599" s="2">
        <v>41.138857600000001</v>
      </c>
      <c r="E2599" s="2">
        <v>-8.5806363999999995</v>
      </c>
      <c r="F2599" s="13">
        <f t="shared" si="560"/>
        <v>0.71800557823996136</v>
      </c>
      <c r="G2599" s="13">
        <f t="shared" si="561"/>
        <v>0.7180085156290924</v>
      </c>
      <c r="H2599" s="13">
        <f t="shared" si="562"/>
        <v>-0.1497602139794745</v>
      </c>
      <c r="I2599" s="13">
        <f t="shared" si="563"/>
        <v>-0.14976035709647315</v>
      </c>
      <c r="J2599" s="14">
        <f t="shared" si="564"/>
        <v>2.9373891310413569E-6</v>
      </c>
      <c r="K2599" s="14">
        <f t="shared" si="565"/>
        <v>-1.4311699864100191E-7</v>
      </c>
      <c r="L2599" s="14">
        <f t="shared" si="566"/>
        <v>2.1570637267884237E-12</v>
      </c>
      <c r="M2599" s="14">
        <f t="shared" si="567"/>
        <v>0.75311739170751824</v>
      </c>
      <c r="N2599" s="14">
        <f t="shared" si="568"/>
        <v>0.7531193241719133</v>
      </c>
      <c r="O2599" s="14">
        <f t="shared" si="569"/>
        <v>5.1206188250021262E-15</v>
      </c>
      <c r="P2599" s="14">
        <f t="shared" si="570"/>
        <v>2.1599680765547339E-12</v>
      </c>
      <c r="Q2599" s="14">
        <f t="shared" si="571"/>
        <v>1.4696829850531487E-6</v>
      </c>
      <c r="R2599" s="14">
        <f t="shared" si="572"/>
        <v>1.4696829850536778E-6</v>
      </c>
      <c r="S2599">
        <f t="shared" si="573"/>
        <v>18.726700595553964</v>
      </c>
    </row>
    <row r="2600" spans="1:19" x14ac:dyDescent="0.35">
      <c r="A2600" s="2" t="s">
        <v>2774</v>
      </c>
      <c r="B2600" s="2">
        <v>39.061011200000003</v>
      </c>
      <c r="C2600" s="2">
        <v>-8.6662277999999997</v>
      </c>
      <c r="D2600" s="2">
        <v>39.0603111</v>
      </c>
      <c r="E2600" s="2">
        <v>-8.6663294999999998</v>
      </c>
      <c r="F2600" s="13">
        <f t="shared" si="560"/>
        <v>0.68174325459838137</v>
      </c>
      <c r="G2600" s="13">
        <f t="shared" si="561"/>
        <v>0.68173103554828807</v>
      </c>
      <c r="H2600" s="13">
        <f t="shared" si="562"/>
        <v>-0.15125420883786464</v>
      </c>
      <c r="I2600" s="13">
        <f t="shared" si="563"/>
        <v>-0.15125598383771391</v>
      </c>
      <c r="J2600" s="14">
        <f t="shared" si="564"/>
        <v>-1.2219050093298378E-5</v>
      </c>
      <c r="K2600" s="14">
        <f t="shared" si="565"/>
        <v>-1.7749998492688768E-6</v>
      </c>
      <c r="L2600" s="14">
        <f t="shared" si="566"/>
        <v>3.7326296295169355E-11</v>
      </c>
      <c r="M2600" s="14">
        <f t="shared" si="567"/>
        <v>0.77648309122558867</v>
      </c>
      <c r="N2600" s="14">
        <f t="shared" si="568"/>
        <v>0.77647539147876821</v>
      </c>
      <c r="O2600" s="14">
        <f t="shared" si="569"/>
        <v>7.876561162259271E-13</v>
      </c>
      <c r="P2600" s="14">
        <f t="shared" si="570"/>
        <v>3.780118993040208E-11</v>
      </c>
      <c r="Q2600" s="14">
        <f t="shared" si="571"/>
        <v>6.1482672299113741E-6</v>
      </c>
      <c r="R2600" s="14">
        <f t="shared" si="572"/>
        <v>6.1482672299501089E-6</v>
      </c>
      <c r="S2600">
        <f t="shared" si="573"/>
        <v>78.341221044024294</v>
      </c>
    </row>
    <row r="2601" spans="1:19" x14ac:dyDescent="0.35">
      <c r="A2601" s="2" t="s">
        <v>2775</v>
      </c>
      <c r="B2601" s="2">
        <v>39.060222000000003</v>
      </c>
      <c r="C2601" s="2">
        <v>-8.6661873000000007</v>
      </c>
      <c r="D2601" s="2">
        <v>39.060913399999997</v>
      </c>
      <c r="E2601" s="2">
        <v>-8.6660763000000003</v>
      </c>
      <c r="F2601" s="13">
        <f t="shared" si="560"/>
        <v>0.68172948045992465</v>
      </c>
      <c r="G2601" s="13">
        <f t="shared" si="561"/>
        <v>0.68174154766637274</v>
      </c>
      <c r="H2601" s="13">
        <f t="shared" si="562"/>
        <v>-0.15125350197951759</v>
      </c>
      <c r="I2601" s="13">
        <f t="shared" si="563"/>
        <v>-0.15125156466404788</v>
      </c>
      <c r="J2601" s="14">
        <f t="shared" si="564"/>
        <v>1.2067206448085344E-5</v>
      </c>
      <c r="K2601" s="14">
        <f t="shared" si="565"/>
        <v>1.9373154697133188E-6</v>
      </c>
      <c r="L2601" s="14">
        <f t="shared" si="566"/>
        <v>3.6404367864736369E-11</v>
      </c>
      <c r="M2601" s="14">
        <f t="shared" si="567"/>
        <v>0.77647646709670315</v>
      </c>
      <c r="N2601" s="14">
        <f t="shared" si="568"/>
        <v>0.77648407114505669</v>
      </c>
      <c r="O2601" s="14">
        <f t="shared" si="569"/>
        <v>9.3829780729734101E-13</v>
      </c>
      <c r="P2601" s="14">
        <f t="shared" si="570"/>
        <v>3.6970087887794819E-11</v>
      </c>
      <c r="Q2601" s="14">
        <f t="shared" si="571"/>
        <v>6.080303272682607E-6</v>
      </c>
      <c r="R2601" s="14">
        <f t="shared" si="572"/>
        <v>6.0803032727200721E-6</v>
      </c>
      <c r="S2601">
        <f t="shared" si="573"/>
        <v>77.475224300999159</v>
      </c>
    </row>
    <row r="2602" spans="1:19" x14ac:dyDescent="0.35">
      <c r="A2602" s="2" t="s">
        <v>2776</v>
      </c>
      <c r="B2602" s="2">
        <v>41.781994400000002</v>
      </c>
      <c r="C2602" s="2">
        <v>-8.5558555999999992</v>
      </c>
      <c r="D2602" s="2">
        <v>41.781955400000001</v>
      </c>
      <c r="E2602" s="2">
        <v>-8.5560252000000006</v>
      </c>
      <c r="F2602" s="13">
        <f t="shared" si="560"/>
        <v>0.72923337032983271</v>
      </c>
      <c r="G2602" s="13">
        <f t="shared" si="561"/>
        <v>0.7292326896514244</v>
      </c>
      <c r="H2602" s="13">
        <f t="shared" si="562"/>
        <v>-0.14932785054519493</v>
      </c>
      <c r="I2602" s="13">
        <f t="shared" si="563"/>
        <v>-0.14933081062360634</v>
      </c>
      <c r="J2602" s="14">
        <f t="shared" si="564"/>
        <v>-6.8067840830465798E-7</v>
      </c>
      <c r="K2602" s="14">
        <f t="shared" si="565"/>
        <v>-2.9600784114125478E-6</v>
      </c>
      <c r="L2602" s="14">
        <f t="shared" si="566"/>
        <v>1.1583077388303621E-13</v>
      </c>
      <c r="M2602" s="14">
        <f t="shared" si="567"/>
        <v>0.74568587890039162</v>
      </c>
      <c r="N2602" s="14">
        <f t="shared" si="568"/>
        <v>0.74568542536578908</v>
      </c>
      <c r="O2602" s="14">
        <f t="shared" si="569"/>
        <v>2.1905160504260586E-12</v>
      </c>
      <c r="P2602" s="14">
        <f t="shared" si="570"/>
        <v>1.3338608532573173E-12</v>
      </c>
      <c r="Q2602" s="14">
        <f t="shared" si="571"/>
        <v>1.1549289386180074E-6</v>
      </c>
      <c r="R2602" s="14">
        <f t="shared" si="572"/>
        <v>1.1549289386182641E-6</v>
      </c>
      <c r="S2602">
        <f t="shared" si="573"/>
        <v>14.716104535873921</v>
      </c>
    </row>
    <row r="2603" spans="1:19" x14ac:dyDescent="0.35">
      <c r="A2603" s="2" t="s">
        <v>2777</v>
      </c>
      <c r="B2603" s="2">
        <v>38.707634499999998</v>
      </c>
      <c r="C2603" s="2">
        <v>-9.3407032999999995</v>
      </c>
      <c r="D2603" s="2">
        <v>38.708158500000003</v>
      </c>
      <c r="E2603" s="2">
        <v>-9.3406906999999997</v>
      </c>
      <c r="F2603" s="13">
        <f t="shared" si="560"/>
        <v>0.67557566768354904</v>
      </c>
      <c r="G2603" s="13">
        <f t="shared" si="561"/>
        <v>0.67558481320882957</v>
      </c>
      <c r="H2603" s="13">
        <f t="shared" si="562"/>
        <v>-0.16302602703689964</v>
      </c>
      <c r="I2603" s="13">
        <f t="shared" si="563"/>
        <v>-0.1630258071254139</v>
      </c>
      <c r="J2603" s="14">
        <f t="shared" si="564"/>
        <v>9.1455252805294762E-6</v>
      </c>
      <c r="K2603" s="14">
        <f t="shared" si="565"/>
        <v>2.1991148574374009E-7</v>
      </c>
      <c r="L2603" s="14">
        <f t="shared" si="566"/>
        <v>2.0910158164055196E-11</v>
      </c>
      <c r="M2603" s="14">
        <f t="shared" si="567"/>
        <v>0.78034136944487542</v>
      </c>
      <c r="N2603" s="14">
        <f t="shared" si="568"/>
        <v>0.78034708860102331</v>
      </c>
      <c r="O2603" s="14">
        <f t="shared" si="569"/>
        <v>1.2090265390504751E-14</v>
      </c>
      <c r="P2603" s="14">
        <f t="shared" si="570"/>
        <v>2.0917520375390876E-11</v>
      </c>
      <c r="Q2603" s="14">
        <f t="shared" si="571"/>
        <v>4.5735675763446279E-6</v>
      </c>
      <c r="R2603" s="14">
        <f t="shared" si="572"/>
        <v>4.5735675763605724E-6</v>
      </c>
      <c r="S2603">
        <f t="shared" si="573"/>
        <v>58.276398057986412</v>
      </c>
    </row>
    <row r="2604" spans="1:19" x14ac:dyDescent="0.35">
      <c r="A2604" s="2" t="s">
        <v>2778</v>
      </c>
      <c r="B2604" s="2">
        <v>38.718586299999998</v>
      </c>
      <c r="C2604" s="2">
        <v>-9.3679909000000006</v>
      </c>
      <c r="D2604" s="2">
        <v>38.718588500000003</v>
      </c>
      <c r="E2604" s="2">
        <v>-9.3657167999999995</v>
      </c>
      <c r="F2604" s="13">
        <f t="shared" si="560"/>
        <v>0.67576681265256888</v>
      </c>
      <c r="G2604" s="13">
        <f t="shared" si="561"/>
        <v>0.6757668510498126</v>
      </c>
      <c r="H2604" s="13">
        <f t="shared" si="562"/>
        <v>-0.16350228550186688</v>
      </c>
      <c r="I2604" s="13">
        <f t="shared" si="563"/>
        <v>-0.16346259496934726</v>
      </c>
      <c r="J2604" s="14">
        <f t="shared" si="564"/>
        <v>3.8397243717902541E-8</v>
      </c>
      <c r="K2604" s="14">
        <f t="shared" si="565"/>
        <v>3.9690532519620625E-5</v>
      </c>
      <c r="L2604" s="14">
        <f t="shared" si="566"/>
        <v>3.6858708128300153E-16</v>
      </c>
      <c r="M2604" s="14">
        <f t="shared" si="567"/>
        <v>0.78022751846459437</v>
      </c>
      <c r="N2604" s="14">
        <f t="shared" si="568"/>
        <v>0.78022754248190929</v>
      </c>
      <c r="O2604" s="14">
        <f t="shared" si="569"/>
        <v>3.9383459287106372E-10</v>
      </c>
      <c r="P2604" s="14">
        <f t="shared" si="570"/>
        <v>2.3974914589792528E-10</v>
      </c>
      <c r="Q2604" s="14">
        <f t="shared" si="571"/>
        <v>1.5483834986782998E-5</v>
      </c>
      <c r="R2604" s="14">
        <f t="shared" si="572"/>
        <v>1.5483834987401701E-5</v>
      </c>
      <c r="S2604">
        <f t="shared" si="573"/>
        <v>197.29502540947249</v>
      </c>
    </row>
    <row r="2605" spans="1:19" x14ac:dyDescent="0.35">
      <c r="A2605" s="2" t="s">
        <v>2779</v>
      </c>
      <c r="B2605" s="2">
        <v>38.718704500000001</v>
      </c>
      <c r="C2605" s="2">
        <v>-9.3657003999999997</v>
      </c>
      <c r="D2605" s="2">
        <v>38.718702299999997</v>
      </c>
      <c r="E2605" s="2">
        <v>-9.3680067999999999</v>
      </c>
      <c r="F2605" s="13">
        <f t="shared" si="560"/>
        <v>0.67576887563174481</v>
      </c>
      <c r="G2605" s="13">
        <f t="shared" si="561"/>
        <v>0.67576883723450121</v>
      </c>
      <c r="H2605" s="13">
        <f t="shared" si="562"/>
        <v>-0.16346230873534992</v>
      </c>
      <c r="I2605" s="13">
        <f t="shared" si="563"/>
        <v>-0.16350256300921792</v>
      </c>
      <c r="J2605" s="14">
        <f t="shared" si="564"/>
        <v>-3.8397243606880238E-8</v>
      </c>
      <c r="K2605" s="14">
        <f t="shared" si="565"/>
        <v>-4.0254273868001178E-5</v>
      </c>
      <c r="L2605" s="14">
        <f t="shared" si="566"/>
        <v>3.6858707915152633E-16</v>
      </c>
      <c r="M2605" s="14">
        <f t="shared" si="567"/>
        <v>0.78022627611283724</v>
      </c>
      <c r="N2605" s="14">
        <f t="shared" si="568"/>
        <v>0.78022625209546181</v>
      </c>
      <c r="O2605" s="14">
        <f t="shared" si="569"/>
        <v>4.051016411053082E-10</v>
      </c>
      <c r="P2605" s="14">
        <f t="shared" si="570"/>
        <v>2.4660721731237341E-10</v>
      </c>
      <c r="Q2605" s="14">
        <f t="shared" si="571"/>
        <v>1.5703732591723964E-5</v>
      </c>
      <c r="R2605" s="14">
        <f t="shared" si="572"/>
        <v>1.5703732592369406E-5</v>
      </c>
      <c r="S2605">
        <f t="shared" si="573"/>
        <v>200.09696069197096</v>
      </c>
    </row>
    <row r="2606" spans="1:19" x14ac:dyDescent="0.35">
      <c r="A2606" s="2" t="s">
        <v>2780</v>
      </c>
      <c r="B2606" s="2">
        <v>40.205338300000001</v>
      </c>
      <c r="C2606" s="2">
        <v>-8.4889487999999993</v>
      </c>
      <c r="D2606" s="2">
        <v>40.206380799999998</v>
      </c>
      <c r="E2606" s="2">
        <v>-8.4888808999999998</v>
      </c>
      <c r="F2606" s="13">
        <f t="shared" si="560"/>
        <v>0.70171553021317967</v>
      </c>
      <c r="G2606" s="13">
        <f t="shared" si="561"/>
        <v>0.70173372527063171</v>
      </c>
      <c r="H2606" s="13">
        <f t="shared" si="562"/>
        <v>-0.1481601065932216</v>
      </c>
      <c r="I2606" s="13">
        <f t="shared" si="563"/>
        <v>-0.14815892151465951</v>
      </c>
      <c r="J2606" s="14">
        <f t="shared" si="564"/>
        <v>1.8195057452041752E-5</v>
      </c>
      <c r="K2606" s="14">
        <f t="shared" si="565"/>
        <v>1.1850785620881599E-6</v>
      </c>
      <c r="L2606" s="14">
        <f t="shared" si="566"/>
        <v>8.2765028918491673E-11</v>
      </c>
      <c r="M2606" s="14">
        <f t="shared" si="567"/>
        <v>0.76372414187756221</v>
      </c>
      <c r="N2606" s="14">
        <f t="shared" si="568"/>
        <v>0.76373588743846821</v>
      </c>
      <c r="O2606" s="14">
        <f t="shared" si="569"/>
        <v>3.5110279958019412E-13</v>
      </c>
      <c r="P2606" s="14">
        <f t="shared" si="570"/>
        <v>8.2969821400668755E-11</v>
      </c>
      <c r="Q2606" s="14">
        <f t="shared" si="571"/>
        <v>9.1087771627518009E-6</v>
      </c>
      <c r="R2606" s="14">
        <f t="shared" si="572"/>
        <v>9.1087771628777598E-6</v>
      </c>
      <c r="S2606">
        <f t="shared" si="573"/>
        <v>116.06403860938842</v>
      </c>
    </row>
    <row r="2607" spans="1:19" x14ac:dyDescent="0.35">
      <c r="A2607" s="2" t="s">
        <v>2781</v>
      </c>
      <c r="B2607" s="2">
        <v>38.662206099999999</v>
      </c>
      <c r="C2607" s="2">
        <v>-9.1709224999999996</v>
      </c>
      <c r="D2607" s="2">
        <v>38.662881499999997</v>
      </c>
      <c r="E2607" s="2">
        <v>-9.1710720000000006</v>
      </c>
      <c r="F2607" s="13">
        <f t="shared" si="560"/>
        <v>0.67478279252963602</v>
      </c>
      <c r="G2607" s="13">
        <f t="shared" si="561"/>
        <v>0.67479458048340402</v>
      </c>
      <c r="H2607" s="13">
        <f t="shared" si="562"/>
        <v>-0.16006279307022966</v>
      </c>
      <c r="I2607" s="13">
        <f t="shared" si="563"/>
        <v>-0.16006540233746142</v>
      </c>
      <c r="J2607" s="14">
        <f t="shared" si="564"/>
        <v>1.1787953767994352E-5</v>
      </c>
      <c r="K2607" s="14">
        <f t="shared" si="565"/>
        <v>-2.6092672317512555E-6</v>
      </c>
      <c r="L2607" s="14">
        <f t="shared" si="566"/>
        <v>3.4738963508690793E-11</v>
      </c>
      <c r="M2607" s="14">
        <f t="shared" si="567"/>
        <v>0.78083530076445351</v>
      </c>
      <c r="N2607" s="14">
        <f t="shared" si="568"/>
        <v>0.78084266508026345</v>
      </c>
      <c r="O2607" s="14">
        <f t="shared" si="569"/>
        <v>1.7020688716717491E-12</v>
      </c>
      <c r="P2607" s="14">
        <f t="shared" si="570"/>
        <v>3.5776731098743029E-11</v>
      </c>
      <c r="Q2607" s="14">
        <f t="shared" si="571"/>
        <v>5.9813653206222935E-6</v>
      </c>
      <c r="R2607" s="14">
        <f t="shared" si="572"/>
        <v>5.9813653206579595E-6</v>
      </c>
      <c r="S2607">
        <f t="shared" si="573"/>
        <v>76.214556915823721</v>
      </c>
    </row>
    <row r="2608" spans="1:19" x14ac:dyDescent="0.35">
      <c r="A2608" s="2" t="s">
        <v>2782</v>
      </c>
      <c r="B2608" s="2">
        <v>39.019176899999998</v>
      </c>
      <c r="C2608" s="2">
        <v>-8.9663620999999996</v>
      </c>
      <c r="D2608" s="2">
        <v>39.018139699999999</v>
      </c>
      <c r="E2608" s="2">
        <v>-8.9683519999999994</v>
      </c>
      <c r="F2608" s="13">
        <f t="shared" si="560"/>
        <v>0.68101310832311424</v>
      </c>
      <c r="G2608" s="13">
        <f t="shared" si="561"/>
        <v>0.68099500576811256</v>
      </c>
      <c r="H2608" s="13">
        <f t="shared" si="562"/>
        <v>-0.15649254057103304</v>
      </c>
      <c r="I2608" s="13">
        <f t="shared" si="563"/>
        <v>-0.15652727087781848</v>
      </c>
      <c r="J2608" s="14">
        <f t="shared" si="564"/>
        <v>-1.8102555001675569E-5</v>
      </c>
      <c r="K2608" s="14">
        <f t="shared" si="565"/>
        <v>-3.4730306785440979E-5</v>
      </c>
      <c r="L2608" s="14">
        <f t="shared" si="566"/>
        <v>8.1925624394935008E-11</v>
      </c>
      <c r="M2608" s="14">
        <f t="shared" si="567"/>
        <v>0.77694668125567068</v>
      </c>
      <c r="N2608" s="14">
        <f t="shared" si="568"/>
        <v>0.77693528436794879</v>
      </c>
      <c r="O2608" s="14">
        <f t="shared" si="569"/>
        <v>3.0154855232240145E-10</v>
      </c>
      <c r="P2608" s="14">
        <f t="shared" si="570"/>
        <v>2.639515755454313E-10</v>
      </c>
      <c r="Q2608" s="14">
        <f t="shared" si="571"/>
        <v>1.6246586581353982E-5</v>
      </c>
      <c r="R2608" s="14">
        <f t="shared" si="572"/>
        <v>1.6246586582068701E-5</v>
      </c>
      <c r="S2608">
        <f t="shared" si="573"/>
        <v>207.01400622871938</v>
      </c>
    </row>
    <row r="2609" spans="1:19" x14ac:dyDescent="0.35">
      <c r="A2609" s="2" t="s">
        <v>2783</v>
      </c>
      <c r="B2609" s="2">
        <v>39.018051499999999</v>
      </c>
      <c r="C2609" s="2">
        <v>-8.9728911</v>
      </c>
      <c r="D2609" s="2">
        <v>39.018279200000002</v>
      </c>
      <c r="E2609" s="2">
        <v>-8.9741681999999994</v>
      </c>
      <c r="F2609" s="13">
        <f t="shared" si="560"/>
        <v>0.6809934663877123</v>
      </c>
      <c r="G2609" s="13">
        <f t="shared" si="561"/>
        <v>0.68099744050241906</v>
      </c>
      <c r="H2609" s="13">
        <f t="shared" si="562"/>
        <v>-0.15660649311789576</v>
      </c>
      <c r="I2609" s="13">
        <f t="shared" si="563"/>
        <v>-0.15662878271777297</v>
      </c>
      <c r="J2609" s="14">
        <f t="shared" si="564"/>
        <v>3.9741147067617888E-6</v>
      </c>
      <c r="K2609" s="14">
        <f t="shared" si="565"/>
        <v>-2.228959987721213E-5</v>
      </c>
      <c r="L2609" s="14">
        <f t="shared" si="566"/>
        <v>3.9483969256198873E-12</v>
      </c>
      <c r="M2609" s="14">
        <f t="shared" si="567"/>
        <v>0.77694514842645079</v>
      </c>
      <c r="N2609" s="14">
        <f t="shared" si="568"/>
        <v>0.77694765039693003</v>
      </c>
      <c r="O2609" s="14">
        <f t="shared" si="569"/>
        <v>1.2420656566641132E-10</v>
      </c>
      <c r="P2609" s="14">
        <f t="shared" si="570"/>
        <v>7.8925157140573679E-11</v>
      </c>
      <c r="Q2609" s="14">
        <f t="shared" si="571"/>
        <v>8.8839831798902944E-6</v>
      </c>
      <c r="R2609" s="14">
        <f t="shared" si="572"/>
        <v>8.8839831800071561E-6</v>
      </c>
      <c r="S2609">
        <f t="shared" si="573"/>
        <v>113.19971367965118</v>
      </c>
    </row>
    <row r="2610" spans="1:19" x14ac:dyDescent="0.35">
      <c r="A2610" s="2" t="s">
        <v>2784</v>
      </c>
      <c r="B2610" s="2">
        <v>39.0179002</v>
      </c>
      <c r="C2610" s="2">
        <v>-8.9729609999999997</v>
      </c>
      <c r="D2610" s="2">
        <v>39.0176546</v>
      </c>
      <c r="E2610" s="2">
        <v>-8.9717310999999995</v>
      </c>
      <c r="F2610" s="13">
        <f t="shared" si="560"/>
        <v>0.68099082570455405</v>
      </c>
      <c r="G2610" s="13">
        <f t="shared" si="561"/>
        <v>0.68098653917591112</v>
      </c>
      <c r="H2610" s="13">
        <f t="shared" si="562"/>
        <v>-0.15660771310304292</v>
      </c>
      <c r="I2610" s="13">
        <f t="shared" si="563"/>
        <v>-0.15658624729857262</v>
      </c>
      <c r="J2610" s="14">
        <f t="shared" si="564"/>
        <v>-4.2865286429272231E-6</v>
      </c>
      <c r="K2610" s="14">
        <f t="shared" si="565"/>
        <v>2.1465804470294225E-5</v>
      </c>
      <c r="L2610" s="14">
        <f t="shared" si="566"/>
        <v>4.5935819516518427E-12</v>
      </c>
      <c r="M2610" s="14">
        <f t="shared" si="567"/>
        <v>0.77695201150981286</v>
      </c>
      <c r="N2610" s="14">
        <f t="shared" si="568"/>
        <v>0.77694931287645752</v>
      </c>
      <c r="O2610" s="14">
        <f t="shared" si="569"/>
        <v>1.1519519038480259E-10</v>
      </c>
      <c r="P2610" s="14">
        <f t="shared" si="570"/>
        <v>7.4131427202781527E-11</v>
      </c>
      <c r="Q2610" s="14">
        <f t="shared" si="571"/>
        <v>8.6099609292250293E-6</v>
      </c>
      <c r="R2610" s="14">
        <f t="shared" si="572"/>
        <v>8.6099609293314082E-6</v>
      </c>
      <c r="S2610">
        <f t="shared" si="573"/>
        <v>109.7081221615408</v>
      </c>
    </row>
    <row r="2611" spans="1:19" x14ac:dyDescent="0.35">
      <c r="A2611" s="2" t="s">
        <v>2785</v>
      </c>
      <c r="B2611" s="2">
        <v>39.017322399999998</v>
      </c>
      <c r="C2611" s="2">
        <v>-8.9600045999999995</v>
      </c>
      <c r="D2611" s="2">
        <v>39.017318500000002</v>
      </c>
      <c r="E2611" s="2">
        <v>-8.9607579000000008</v>
      </c>
      <c r="F2611" s="13">
        <f t="shared" si="560"/>
        <v>0.68098074119213592</v>
      </c>
      <c r="G2611" s="13">
        <f t="shared" si="561"/>
        <v>0.68098067312429522</v>
      </c>
      <c r="H2611" s="13">
        <f t="shared" si="562"/>
        <v>-0.1563815812638375</v>
      </c>
      <c r="I2611" s="13">
        <f t="shared" si="563"/>
        <v>-0.15639472882909281</v>
      </c>
      <c r="J2611" s="14">
        <f t="shared" si="564"/>
        <v>-6.8067840697239035E-8</v>
      </c>
      <c r="K2611" s="14">
        <f t="shared" si="565"/>
        <v>-1.3147565255305915E-5</v>
      </c>
      <c r="L2611" s="14">
        <f t="shared" si="566"/>
        <v>1.1583077342961772E-15</v>
      </c>
      <c r="M2611" s="14">
        <f t="shared" si="567"/>
        <v>0.77695570452686713</v>
      </c>
      <c r="N2611" s="14">
        <f t="shared" si="568"/>
        <v>0.77695566167439778</v>
      </c>
      <c r="O2611" s="14">
        <f t="shared" si="569"/>
        <v>4.3214618035009323E-11</v>
      </c>
      <c r="P2611" s="14">
        <f t="shared" si="570"/>
        <v>2.6088100400001948E-11</v>
      </c>
      <c r="Q2611" s="14">
        <f t="shared" si="571"/>
        <v>5.1076511627167677E-6</v>
      </c>
      <c r="R2611" s="14">
        <f t="shared" si="572"/>
        <v>5.1076511627389752E-6</v>
      </c>
      <c r="S2611">
        <f t="shared" si="573"/>
        <v>65.081691115620018</v>
      </c>
    </row>
    <row r="2612" spans="1:19" x14ac:dyDescent="0.35">
      <c r="A2612" s="2" t="s">
        <v>2786</v>
      </c>
      <c r="B2612" s="2">
        <v>39.017788500000002</v>
      </c>
      <c r="C2612" s="2">
        <v>-8.9714699000000007</v>
      </c>
      <c r="D2612" s="2">
        <v>39.018051499999999</v>
      </c>
      <c r="E2612" s="2">
        <v>-8.9728911</v>
      </c>
      <c r="F2612" s="13">
        <f t="shared" si="560"/>
        <v>0.68098887617177961</v>
      </c>
      <c r="G2612" s="13">
        <f t="shared" si="561"/>
        <v>0.6809934663877123</v>
      </c>
      <c r="H2612" s="13">
        <f t="shared" si="562"/>
        <v>-0.15658168849856643</v>
      </c>
      <c r="I2612" s="13">
        <f t="shared" si="563"/>
        <v>-0.15660649311789576</v>
      </c>
      <c r="J2612" s="14">
        <f t="shared" si="564"/>
        <v>4.5902159326871583E-6</v>
      </c>
      <c r="K2612" s="14">
        <f t="shared" si="565"/>
        <v>-2.4804619329327204E-5</v>
      </c>
      <c r="L2612" s="14">
        <f t="shared" si="566"/>
        <v>5.2675205771645096E-12</v>
      </c>
      <c r="M2612" s="14">
        <f t="shared" si="567"/>
        <v>0.77694765039693003</v>
      </c>
      <c r="N2612" s="14">
        <f t="shared" si="568"/>
        <v>0.7769505402289838</v>
      </c>
      <c r="O2612" s="14">
        <f t="shared" si="569"/>
        <v>1.5381728501032158E-10</v>
      </c>
      <c r="P2612" s="14">
        <f t="shared" si="570"/>
        <v>9.8119308785170895E-11</v>
      </c>
      <c r="Q2612" s="14">
        <f t="shared" si="571"/>
        <v>9.9055191073043163E-6</v>
      </c>
      <c r="R2612" s="14">
        <f t="shared" si="572"/>
        <v>9.9055191074663029E-6</v>
      </c>
      <c r="S2612">
        <f t="shared" si="573"/>
        <v>126.21612446733563</v>
      </c>
    </row>
    <row r="2613" spans="1:19" x14ac:dyDescent="0.35">
      <c r="A2613" s="2" t="s">
        <v>2787</v>
      </c>
      <c r="B2613" s="2">
        <v>39.017318500000002</v>
      </c>
      <c r="C2613" s="2">
        <v>-8.9607579000000008</v>
      </c>
      <c r="D2613" s="2">
        <v>39.017294999999997</v>
      </c>
      <c r="E2613" s="2">
        <v>-8.9642470000000003</v>
      </c>
      <c r="F2613" s="13">
        <f t="shared" si="560"/>
        <v>0.68098067312429522</v>
      </c>
      <c r="G2613" s="13">
        <f t="shared" si="561"/>
        <v>0.68098026297192094</v>
      </c>
      <c r="H2613" s="13">
        <f t="shared" si="562"/>
        <v>-0.15639472882909281</v>
      </c>
      <c r="I2613" s="13">
        <f t="shared" si="563"/>
        <v>-0.15645562511202413</v>
      </c>
      <c r="J2613" s="14">
        <f t="shared" si="564"/>
        <v>-4.1015237428609908E-7</v>
      </c>
      <c r="K2613" s="14">
        <f t="shared" si="565"/>
        <v>-6.0896282931321988E-5</v>
      </c>
      <c r="L2613" s="14">
        <f t="shared" si="566"/>
        <v>4.205624253313049E-14</v>
      </c>
      <c r="M2613" s="14">
        <f t="shared" si="567"/>
        <v>0.77695596274038903</v>
      </c>
      <c r="N2613" s="14">
        <f t="shared" si="568"/>
        <v>0.77695570452686713</v>
      </c>
      <c r="O2613" s="14">
        <f t="shared" si="569"/>
        <v>9.2708931842640616E-10</v>
      </c>
      <c r="P2613" s="14">
        <f t="shared" si="570"/>
        <v>5.5968913483248035E-10</v>
      </c>
      <c r="Q2613" s="14">
        <f t="shared" si="571"/>
        <v>2.3657749995138599E-5</v>
      </c>
      <c r="R2613" s="14">
        <f t="shared" si="572"/>
        <v>2.3657749997345435E-5</v>
      </c>
      <c r="S2613">
        <f t="shared" si="573"/>
        <v>301.44705046617554</v>
      </c>
    </row>
    <row r="2614" spans="1:19" x14ac:dyDescent="0.35">
      <c r="A2614" s="2" t="s">
        <v>2788</v>
      </c>
      <c r="B2614" s="2">
        <v>39.0176157</v>
      </c>
      <c r="C2614" s="2">
        <v>-8.9715363000000004</v>
      </c>
      <c r="D2614" s="2">
        <v>39.017291499999999</v>
      </c>
      <c r="E2614" s="2">
        <v>-8.9690867000000001</v>
      </c>
      <c r="F2614" s="13">
        <f t="shared" si="560"/>
        <v>0.68098586024283214</v>
      </c>
      <c r="G2614" s="13">
        <f t="shared" si="561"/>
        <v>0.6809802018853971</v>
      </c>
      <c r="H2614" s="13">
        <f t="shared" si="562"/>
        <v>-0.15658284739718975</v>
      </c>
      <c r="I2614" s="13">
        <f t="shared" si="563"/>
        <v>-0.1565400938118329</v>
      </c>
      <c r="J2614" s="14">
        <f t="shared" si="564"/>
        <v>-5.6583574350455024E-6</v>
      </c>
      <c r="K2614" s="14">
        <f t="shared" si="565"/>
        <v>4.2753585356852808E-5</v>
      </c>
      <c r="L2614" s="14">
        <f t="shared" si="566"/>
        <v>8.0042522156623228E-12</v>
      </c>
      <c r="M2614" s="14">
        <f t="shared" si="567"/>
        <v>0.7769560011977108</v>
      </c>
      <c r="N2614" s="14">
        <f t="shared" si="568"/>
        <v>0.77695243893862342</v>
      </c>
      <c r="O2614" s="14">
        <f t="shared" si="569"/>
        <v>4.5696726514681835E-10</v>
      </c>
      <c r="P2614" s="14">
        <f t="shared" si="570"/>
        <v>2.838561336201433E-10</v>
      </c>
      <c r="Q2614" s="14">
        <f t="shared" si="571"/>
        <v>1.6848030556125642E-5</v>
      </c>
      <c r="R2614" s="14">
        <f t="shared" si="572"/>
        <v>1.684803055692271E-5</v>
      </c>
      <c r="S2614">
        <f t="shared" si="573"/>
        <v>214.67760535630916</v>
      </c>
    </row>
    <row r="2615" spans="1:19" x14ac:dyDescent="0.35">
      <c r="A2615" s="2" t="s">
        <v>2789</v>
      </c>
      <c r="B2615" s="2">
        <v>39.0172022</v>
      </c>
      <c r="C2615" s="2">
        <v>-8.9620025000000005</v>
      </c>
      <c r="D2615" s="2">
        <v>39.017188900000001</v>
      </c>
      <c r="E2615" s="2">
        <v>-8.9600057999999994</v>
      </c>
      <c r="F2615" s="13">
        <f t="shared" si="560"/>
        <v>0.68097864330637514</v>
      </c>
      <c r="G2615" s="13">
        <f t="shared" si="561"/>
        <v>0.68097841117758462</v>
      </c>
      <c r="H2615" s="13">
        <f t="shared" si="562"/>
        <v>-0.15641645119696312</v>
      </c>
      <c r="I2615" s="13">
        <f t="shared" si="563"/>
        <v>-0.15638160220778854</v>
      </c>
      <c r="J2615" s="14">
        <f t="shared" si="564"/>
        <v>-2.3212879052270097E-7</v>
      </c>
      <c r="K2615" s="14">
        <f t="shared" si="565"/>
        <v>3.484898917457957E-5</v>
      </c>
      <c r="L2615" s="14">
        <f t="shared" si="566"/>
        <v>1.3470943847382935E-14</v>
      </c>
      <c r="M2615" s="14">
        <f t="shared" si="567"/>
        <v>0.77695712854534305</v>
      </c>
      <c r="N2615" s="14">
        <f t="shared" si="568"/>
        <v>0.77695698240782762</v>
      </c>
      <c r="O2615" s="14">
        <f t="shared" si="569"/>
        <v>3.0361301159176404E-10</v>
      </c>
      <c r="P2615" s="14">
        <f t="shared" si="570"/>
        <v>1.832931895250662E-10</v>
      </c>
      <c r="Q2615" s="14">
        <f t="shared" si="571"/>
        <v>1.3538581518204416E-5</v>
      </c>
      <c r="R2615" s="14">
        <f t="shared" si="572"/>
        <v>1.3538581518618005E-5</v>
      </c>
      <c r="S2615">
        <f t="shared" si="573"/>
        <v>172.50860571023063</v>
      </c>
    </row>
    <row r="2616" spans="1:19" x14ac:dyDescent="0.35">
      <c r="A2616" s="2" t="s">
        <v>2790</v>
      </c>
      <c r="B2616" s="2">
        <v>39.017598900000003</v>
      </c>
      <c r="C2616" s="2">
        <v>-8.9702947999999996</v>
      </c>
      <c r="D2616" s="2">
        <v>39.017788500000002</v>
      </c>
      <c r="E2616" s="2">
        <v>-8.9714699000000007</v>
      </c>
      <c r="F2616" s="13">
        <f t="shared" si="560"/>
        <v>0.68098556702751778</v>
      </c>
      <c r="G2616" s="13">
        <f t="shared" si="561"/>
        <v>0.68098887617177961</v>
      </c>
      <c r="H2616" s="13">
        <f t="shared" si="562"/>
        <v>-0.15656117913452625</v>
      </c>
      <c r="I2616" s="13">
        <f t="shared" si="563"/>
        <v>-0.15658168849856643</v>
      </c>
      <c r="J2616" s="14">
        <f t="shared" si="564"/>
        <v>3.309144261831598E-6</v>
      </c>
      <c r="K2616" s="14">
        <f t="shared" si="565"/>
        <v>-2.0509364040188771E-5</v>
      </c>
      <c r="L2616" s="14">
        <f t="shared" si="566"/>
        <v>2.7376089364007499E-12</v>
      </c>
      <c r="M2616" s="14">
        <f t="shared" si="567"/>
        <v>0.7769505402289838</v>
      </c>
      <c r="N2616" s="14">
        <f t="shared" si="568"/>
        <v>0.77695262353501693</v>
      </c>
      <c r="O2616" s="14">
        <f t="shared" si="569"/>
        <v>1.0515850332956095E-10</v>
      </c>
      <c r="P2616" s="14">
        <f t="shared" si="570"/>
        <v>6.6216934929080972E-11</v>
      </c>
      <c r="Q2616" s="14">
        <f t="shared" si="571"/>
        <v>8.137378873389205E-6</v>
      </c>
      <c r="R2616" s="14">
        <f t="shared" si="572"/>
        <v>8.1373788734790108E-6</v>
      </c>
      <c r="S2616">
        <f t="shared" si="573"/>
        <v>103.68648160586956</v>
      </c>
    </row>
    <row r="2617" spans="1:19" x14ac:dyDescent="0.35">
      <c r="A2617" s="2" t="s">
        <v>2791</v>
      </c>
      <c r="B2617" s="2">
        <v>39.014120400000003</v>
      </c>
      <c r="C2617" s="2">
        <v>-8.9665517000000001</v>
      </c>
      <c r="D2617" s="2">
        <v>39.013638200000003</v>
      </c>
      <c r="E2617" s="2">
        <v>-8.9665938000000001</v>
      </c>
      <c r="F2617" s="13">
        <f t="shared" si="560"/>
        <v>0.68092485574948713</v>
      </c>
      <c r="G2617" s="13">
        <f t="shared" si="561"/>
        <v>0.68091643977183403</v>
      </c>
      <c r="H2617" s="13">
        <f t="shared" si="562"/>
        <v>-0.15649584971529484</v>
      </c>
      <c r="I2617" s="13">
        <f t="shared" si="563"/>
        <v>-0.15649658449890994</v>
      </c>
      <c r="J2617" s="14">
        <f t="shared" si="564"/>
        <v>-8.4159776531089747E-6</v>
      </c>
      <c r="K2617" s="14">
        <f t="shared" si="565"/>
        <v>-7.3478361509171641E-7</v>
      </c>
      <c r="L2617" s="14">
        <f t="shared" si="566"/>
        <v>1.7707169964302899E-11</v>
      </c>
      <c r="M2617" s="14">
        <f t="shared" si="567"/>
        <v>0.77699614136931716</v>
      </c>
      <c r="N2617" s="14">
        <f t="shared" si="568"/>
        <v>0.77699084343877134</v>
      </c>
      <c r="O2617" s="14">
        <f t="shared" si="569"/>
        <v>1.3497674025180685E-13</v>
      </c>
      <c r="P2617" s="14">
        <f t="shared" si="570"/>
        <v>1.7788657971729815E-11</v>
      </c>
      <c r="Q2617" s="14">
        <f t="shared" si="571"/>
        <v>4.2176602484943963E-6</v>
      </c>
      <c r="R2617" s="14">
        <f t="shared" si="572"/>
        <v>4.2176602485069002E-6</v>
      </c>
      <c r="S2617">
        <f t="shared" si="573"/>
        <v>53.741426886474919</v>
      </c>
    </row>
    <row r="2618" spans="1:19" x14ac:dyDescent="0.35">
      <c r="A2618" s="2" t="s">
        <v>2792</v>
      </c>
      <c r="B2618" s="2">
        <v>39.018464299999998</v>
      </c>
      <c r="C2618" s="2">
        <v>-8.9649795000000001</v>
      </c>
      <c r="D2618" s="2">
        <v>39.018955900000002</v>
      </c>
      <c r="E2618" s="2">
        <v>-8.9652025999999996</v>
      </c>
      <c r="F2618" s="13">
        <f t="shared" si="560"/>
        <v>0.68100067110686446</v>
      </c>
      <c r="G2618" s="13">
        <f t="shared" si="561"/>
        <v>0.6810092511454674</v>
      </c>
      <c r="H2618" s="13">
        <f t="shared" si="562"/>
        <v>-0.15646840964879499</v>
      </c>
      <c r="I2618" s="13">
        <f t="shared" si="563"/>
        <v>-0.15647230347835617</v>
      </c>
      <c r="J2618" s="14">
        <f t="shared" si="564"/>
        <v>8.5800386029344367E-6</v>
      </c>
      <c r="K2618" s="14">
        <f t="shared" si="565"/>
        <v>-3.8938295611745666E-6</v>
      </c>
      <c r="L2618" s="14">
        <f t="shared" si="566"/>
        <v>1.840426560684837E-11</v>
      </c>
      <c r="M2618" s="14">
        <f t="shared" si="567"/>
        <v>0.77693771276587187</v>
      </c>
      <c r="N2618" s="14">
        <f t="shared" si="568"/>
        <v>0.7769431145362683</v>
      </c>
      <c r="O2618" s="14">
        <f t="shared" si="569"/>
        <v>3.7904771628644403E-12</v>
      </c>
      <c r="P2618" s="14">
        <f t="shared" si="570"/>
        <v>2.0692335619818142E-11</v>
      </c>
      <c r="Q2618" s="14">
        <f t="shared" si="571"/>
        <v>4.5488828980111302E-6</v>
      </c>
      <c r="R2618" s="14">
        <f t="shared" si="572"/>
        <v>4.5488828980268181E-6</v>
      </c>
      <c r="S2618">
        <f t="shared" si="573"/>
        <v>57.961865886657719</v>
      </c>
    </row>
    <row r="2619" spans="1:19" x14ac:dyDescent="0.35">
      <c r="A2619" s="2" t="s">
        <v>2793</v>
      </c>
      <c r="B2619" s="2">
        <v>39.017031299999999</v>
      </c>
      <c r="C2619" s="2">
        <v>-8.9642353999999997</v>
      </c>
      <c r="D2619" s="2">
        <v>39.017189000000002</v>
      </c>
      <c r="E2619" s="2">
        <v>-8.9631889999999999</v>
      </c>
      <c r="F2619" s="13">
        <f t="shared" si="560"/>
        <v>0.68097566053868341</v>
      </c>
      <c r="G2619" s="13">
        <f t="shared" si="561"/>
        <v>0.68097841292291383</v>
      </c>
      <c r="H2619" s="13">
        <f t="shared" si="562"/>
        <v>-0.15645542265383089</v>
      </c>
      <c r="I2619" s="13">
        <f t="shared" si="563"/>
        <v>-0.15643715952853801</v>
      </c>
      <c r="J2619" s="14">
        <f t="shared" si="564"/>
        <v>2.752384230420013E-6</v>
      </c>
      <c r="K2619" s="14">
        <f t="shared" si="565"/>
        <v>1.8263125292877769E-5</v>
      </c>
      <c r="L2619" s="14">
        <f t="shared" si="566"/>
        <v>1.8939047379649964E-12</v>
      </c>
      <c r="M2619" s="14">
        <f t="shared" si="567"/>
        <v>0.77695712744656498</v>
      </c>
      <c r="N2619" s="14">
        <f t="shared" si="568"/>
        <v>0.7769588602167754</v>
      </c>
      <c r="O2619" s="14">
        <f t="shared" si="569"/>
        <v>8.3385436363520222E-11</v>
      </c>
      <c r="P2619" s="14">
        <f t="shared" si="570"/>
        <v>5.2230667795390498E-11</v>
      </c>
      <c r="Q2619" s="14">
        <f t="shared" si="571"/>
        <v>7.2270787871304194E-6</v>
      </c>
      <c r="R2619" s="14">
        <f t="shared" si="572"/>
        <v>7.2270787871933319E-6</v>
      </c>
      <c r="S2619">
        <f t="shared" si="573"/>
        <v>92.087437906417435</v>
      </c>
    </row>
    <row r="2620" spans="1:19" x14ac:dyDescent="0.35">
      <c r="A2620" s="2" t="s">
        <v>2794</v>
      </c>
      <c r="B2620" s="2">
        <v>39.018619899999997</v>
      </c>
      <c r="C2620" s="2">
        <v>-8.9674312999999994</v>
      </c>
      <c r="D2620" s="2">
        <v>39.018139699999999</v>
      </c>
      <c r="E2620" s="2">
        <v>-8.9683519999999994</v>
      </c>
      <c r="F2620" s="13">
        <f t="shared" si="560"/>
        <v>0.6810033868391806</v>
      </c>
      <c r="G2620" s="13">
        <f t="shared" si="561"/>
        <v>0.68099500576811256</v>
      </c>
      <c r="H2620" s="13">
        <f t="shared" si="562"/>
        <v>-0.15651120163139537</v>
      </c>
      <c r="I2620" s="13">
        <f t="shared" si="563"/>
        <v>-0.15652727087781848</v>
      </c>
      <c r="J2620" s="14">
        <f t="shared" si="564"/>
        <v>-8.3810710680420897E-6</v>
      </c>
      <c r="K2620" s="14">
        <f t="shared" si="565"/>
        <v>-1.6069246423111583E-5</v>
      </c>
      <c r="L2620" s="14">
        <f t="shared" si="566"/>
        <v>1.7560588061790248E-11</v>
      </c>
      <c r="M2620" s="14">
        <f t="shared" si="567"/>
        <v>0.77694668125567068</v>
      </c>
      <c r="N2620" s="14">
        <f t="shared" si="568"/>
        <v>0.77694140478762652</v>
      </c>
      <c r="O2620" s="14">
        <f t="shared" si="569"/>
        <v>6.4555170150281965E-11</v>
      </c>
      <c r="P2620" s="14">
        <f t="shared" si="570"/>
        <v>5.6528803049884766E-11</v>
      </c>
      <c r="Q2620" s="14">
        <f t="shared" si="571"/>
        <v>7.5185638954447121E-6</v>
      </c>
      <c r="R2620" s="14">
        <f t="shared" si="572"/>
        <v>7.5185638955155478E-6</v>
      </c>
      <c r="S2620">
        <f t="shared" si="573"/>
        <v>95.801541156659113</v>
      </c>
    </row>
    <row r="2621" spans="1:19" x14ac:dyDescent="0.35">
      <c r="A2621" s="2" t="s">
        <v>2795</v>
      </c>
      <c r="B2621" s="2">
        <v>39.016973499999999</v>
      </c>
      <c r="C2621" s="2">
        <v>-8.9694804999999995</v>
      </c>
      <c r="D2621" s="2">
        <v>39.016457199999998</v>
      </c>
      <c r="E2621" s="2">
        <v>-8.9689598999999998</v>
      </c>
      <c r="F2621" s="13">
        <f t="shared" si="560"/>
        <v>0.68097465173837579</v>
      </c>
      <c r="G2621" s="13">
        <f t="shared" si="561"/>
        <v>0.68096564060344766</v>
      </c>
      <c r="H2621" s="13">
        <f t="shared" si="562"/>
        <v>-0.15654696691842723</v>
      </c>
      <c r="I2621" s="13">
        <f t="shared" si="563"/>
        <v>-0.15653788073434136</v>
      </c>
      <c r="J2621" s="14">
        <f t="shared" si="564"/>
        <v>-9.01113492812744E-6</v>
      </c>
      <c r="K2621" s="14">
        <f t="shared" si="565"/>
        <v>9.0861840858769138E-6</v>
      </c>
      <c r="L2621" s="14">
        <f t="shared" si="566"/>
        <v>2.0300138173092215E-11</v>
      </c>
      <c r="M2621" s="14">
        <f t="shared" si="567"/>
        <v>0.77696516824174378</v>
      </c>
      <c r="N2621" s="14">
        <f t="shared" si="568"/>
        <v>0.77695949530799746</v>
      </c>
      <c r="O2621" s="14">
        <f t="shared" si="569"/>
        <v>2.0639685310468725E-11</v>
      </c>
      <c r="P2621" s="14">
        <f t="shared" si="570"/>
        <v>3.2759706601689475E-11</v>
      </c>
      <c r="Q2621" s="14">
        <f t="shared" si="571"/>
        <v>5.723609578027617E-6</v>
      </c>
      <c r="R2621" s="14">
        <f t="shared" si="572"/>
        <v>5.7236095780588675E-6</v>
      </c>
      <c r="S2621">
        <f t="shared" si="573"/>
        <v>72.930233243626091</v>
      </c>
    </row>
    <row r="2622" spans="1:19" x14ac:dyDescent="0.35">
      <c r="A2622" s="2" t="s">
        <v>2796</v>
      </c>
      <c r="B2622" s="2">
        <v>39.018791899999997</v>
      </c>
      <c r="C2622" s="2">
        <v>-8.9663164000000002</v>
      </c>
      <c r="D2622" s="2">
        <v>39.018619899999997</v>
      </c>
      <c r="E2622" s="2">
        <v>-8.9674312999999994</v>
      </c>
      <c r="F2622" s="13">
        <f t="shared" si="560"/>
        <v>0.68100638880549402</v>
      </c>
      <c r="G2622" s="13">
        <f t="shared" si="561"/>
        <v>0.6810033868391806</v>
      </c>
      <c r="H2622" s="13">
        <f t="shared" si="562"/>
        <v>-0.15649174295556489</v>
      </c>
      <c r="I2622" s="13">
        <f t="shared" si="563"/>
        <v>-0.15651120163139537</v>
      </c>
      <c r="J2622" s="14">
        <f t="shared" si="564"/>
        <v>-3.0019663134206453E-6</v>
      </c>
      <c r="K2622" s="14">
        <f t="shared" si="565"/>
        <v>-1.9458675830474892E-5</v>
      </c>
      <c r="L2622" s="14">
        <f t="shared" si="566"/>
        <v>2.2529504367263929E-12</v>
      </c>
      <c r="M2622" s="14">
        <f t="shared" si="567"/>
        <v>0.77694140478762652</v>
      </c>
      <c r="N2622" s="14">
        <f t="shared" si="568"/>
        <v>0.77693951482744728</v>
      </c>
      <c r="O2622" s="14">
        <f t="shared" si="569"/>
        <v>9.4660016265890108E-11</v>
      </c>
      <c r="P2622" s="14">
        <f t="shared" si="570"/>
        <v>5.9393189270942209E-11</v>
      </c>
      <c r="Q2622" s="14">
        <f t="shared" si="571"/>
        <v>7.7066976890846184E-6</v>
      </c>
      <c r="R2622" s="14">
        <f t="shared" si="572"/>
        <v>7.7066976891609073E-6</v>
      </c>
      <c r="S2622">
        <f t="shared" si="573"/>
        <v>98.198741955288284</v>
      </c>
    </row>
    <row r="2623" spans="1:19" x14ac:dyDescent="0.35">
      <c r="A2623" s="2" t="s">
        <v>2797</v>
      </c>
      <c r="B2623" s="2">
        <v>39.017318500000002</v>
      </c>
      <c r="C2623" s="2">
        <v>-8.9607579000000008</v>
      </c>
      <c r="D2623" s="2">
        <v>39.017685399999998</v>
      </c>
      <c r="E2623" s="2">
        <v>-8.9640687000000003</v>
      </c>
      <c r="F2623" s="13">
        <f t="shared" si="560"/>
        <v>0.68098067312429522</v>
      </c>
      <c r="G2623" s="13">
        <f t="shared" si="561"/>
        <v>0.68098707673732073</v>
      </c>
      <c r="H2623" s="13">
        <f t="shared" si="562"/>
        <v>-0.15639472882909281</v>
      </c>
      <c r="I2623" s="13">
        <f t="shared" si="563"/>
        <v>-0.15645251318996783</v>
      </c>
      <c r="J2623" s="14">
        <f t="shared" si="564"/>
        <v>6.4036130255074042E-6</v>
      </c>
      <c r="K2623" s="14">
        <f t="shared" si="565"/>
        <v>-5.7784360875029472E-5</v>
      </c>
      <c r="L2623" s="14">
        <f t="shared" si="566"/>
        <v>1.0251564945076991E-11</v>
      </c>
      <c r="M2623" s="14">
        <f t="shared" si="567"/>
        <v>0.77695167308263424</v>
      </c>
      <c r="N2623" s="14">
        <f t="shared" si="568"/>
        <v>0.77695570452686713</v>
      </c>
      <c r="O2623" s="14">
        <f t="shared" si="569"/>
        <v>8.3475809020163561E-10</v>
      </c>
      <c r="P2623" s="14">
        <f t="shared" si="570"/>
        <v>5.1415915823717998E-10</v>
      </c>
      <c r="Q2623" s="14">
        <f t="shared" si="571"/>
        <v>2.2675077910278058E-5</v>
      </c>
      <c r="R2623" s="14">
        <f t="shared" si="572"/>
        <v>2.2675077912221158E-5</v>
      </c>
      <c r="S2623">
        <f t="shared" si="573"/>
        <v>288.92584275752199</v>
      </c>
    </row>
    <row r="2624" spans="1:19" x14ac:dyDescent="0.35">
      <c r="A2624" s="2" t="s">
        <v>2798</v>
      </c>
      <c r="B2624" s="2">
        <v>39.017710800000003</v>
      </c>
      <c r="C2624" s="2">
        <v>-8.9690431999999998</v>
      </c>
      <c r="D2624" s="2">
        <v>39.017598900000003</v>
      </c>
      <c r="E2624" s="2">
        <v>-8.9702947999999996</v>
      </c>
      <c r="F2624" s="13">
        <f t="shared" si="560"/>
        <v>0.68098752005095076</v>
      </c>
      <c r="G2624" s="13">
        <f t="shared" si="561"/>
        <v>0.68098556702751778</v>
      </c>
      <c r="H2624" s="13">
        <f t="shared" si="562"/>
        <v>-0.15653933459360828</v>
      </c>
      <c r="I2624" s="13">
        <f t="shared" si="563"/>
        <v>-0.15656117913452625</v>
      </c>
      <c r="J2624" s="14">
        <f t="shared" si="564"/>
        <v>-1.9530234329767637E-6</v>
      </c>
      <c r="K2624" s="14">
        <f t="shared" si="565"/>
        <v>-2.1844540917970168E-5</v>
      </c>
      <c r="L2624" s="14">
        <f t="shared" si="566"/>
        <v>9.5357513243878282E-13</v>
      </c>
      <c r="M2624" s="14">
        <f t="shared" si="567"/>
        <v>0.77695262353501693</v>
      </c>
      <c r="N2624" s="14">
        <f t="shared" si="568"/>
        <v>0.77695139398992186</v>
      </c>
      <c r="O2624" s="14">
        <f t="shared" si="569"/>
        <v>1.192959919744744E-10</v>
      </c>
      <c r="P2624" s="14">
        <f t="shared" si="570"/>
        <v>7.2967128443714315E-11</v>
      </c>
      <c r="Q2624" s="14">
        <f t="shared" si="571"/>
        <v>8.5420798663858391E-6</v>
      </c>
      <c r="R2624" s="14">
        <f t="shared" si="572"/>
        <v>8.5420798664897209E-6</v>
      </c>
      <c r="S2624">
        <f t="shared" si="573"/>
        <v>108.84318165881203</v>
      </c>
    </row>
    <row r="2625" spans="1:19" x14ac:dyDescent="0.35">
      <c r="A2625" s="2" t="s">
        <v>2799</v>
      </c>
      <c r="B2625" s="2">
        <v>39.2999492</v>
      </c>
      <c r="C2625" s="2">
        <v>-8.8267878999999994</v>
      </c>
      <c r="D2625" s="2">
        <v>39.300046799999997</v>
      </c>
      <c r="E2625" s="2">
        <v>-8.8273644999999998</v>
      </c>
      <c r="F2625" s="13">
        <f t="shared" si="560"/>
        <v>0.68591350940651152</v>
      </c>
      <c r="G2625" s="13">
        <f t="shared" si="561"/>
        <v>0.68591521284786139</v>
      </c>
      <c r="H2625" s="13">
        <f t="shared" si="562"/>
        <v>-0.15405651123019598</v>
      </c>
      <c r="I2625" s="13">
        <f t="shared" si="563"/>
        <v>-0.15406657479866298</v>
      </c>
      <c r="J2625" s="14">
        <f t="shared" si="564"/>
        <v>1.7034413498651091E-6</v>
      </c>
      <c r="K2625" s="14">
        <f t="shared" si="565"/>
        <v>-1.0063568467000295E-5</v>
      </c>
      <c r="L2625" s="14">
        <f t="shared" si="566"/>
        <v>7.2542810810739073E-13</v>
      </c>
      <c r="M2625" s="14">
        <f t="shared" si="567"/>
        <v>0.77383969237182704</v>
      </c>
      <c r="N2625" s="14">
        <f t="shared" si="568"/>
        <v>0.77384077129894968</v>
      </c>
      <c r="O2625" s="14">
        <f t="shared" si="569"/>
        <v>2.531885257228698E-11</v>
      </c>
      <c r="P2625" s="14">
        <f t="shared" si="570"/>
        <v>1.5887083791035682E-11</v>
      </c>
      <c r="Q2625" s="14">
        <f t="shared" si="571"/>
        <v>3.9858604831373211E-6</v>
      </c>
      <c r="R2625" s="14">
        <f t="shared" si="572"/>
        <v>3.9858604831478752E-6</v>
      </c>
      <c r="S2625">
        <f t="shared" si="573"/>
        <v>50.787834276270225</v>
      </c>
    </row>
    <row r="2626" spans="1:19" x14ac:dyDescent="0.35">
      <c r="A2626" s="2" t="s">
        <v>2800</v>
      </c>
      <c r="B2626" s="2">
        <v>39.299903399999998</v>
      </c>
      <c r="C2626" s="2">
        <v>-8.8273899999999994</v>
      </c>
      <c r="D2626" s="2">
        <v>39.299806699999998</v>
      </c>
      <c r="E2626" s="2">
        <v>-8.8268050999999996</v>
      </c>
      <c r="F2626" s="13">
        <f t="shared" si="560"/>
        <v>0.68591271004571408</v>
      </c>
      <c r="G2626" s="13">
        <f t="shared" si="561"/>
        <v>0.68591102231232737</v>
      </c>
      <c r="H2626" s="13">
        <f t="shared" si="562"/>
        <v>-0.15406701985762225</v>
      </c>
      <c r="I2626" s="13">
        <f t="shared" si="563"/>
        <v>-0.15405681142682734</v>
      </c>
      <c r="J2626" s="14">
        <f t="shared" si="564"/>
        <v>-1.6877333867126865E-6</v>
      </c>
      <c r="K2626" s="14">
        <f t="shared" si="565"/>
        <v>1.0208430794911294E-5</v>
      </c>
      <c r="L2626" s="14">
        <f t="shared" si="566"/>
        <v>7.1211099615599956E-13</v>
      </c>
      <c r="M2626" s="14">
        <f t="shared" si="567"/>
        <v>0.77384234657273454</v>
      </c>
      <c r="N2626" s="14">
        <f t="shared" si="568"/>
        <v>0.77384127759799337</v>
      </c>
      <c r="O2626" s="14">
        <f t="shared" si="569"/>
        <v>2.6053014823397054E-11</v>
      </c>
      <c r="P2626" s="14">
        <f t="shared" si="570"/>
        <v>1.631346782723799E-11</v>
      </c>
      <c r="Q2626" s="14">
        <f t="shared" si="571"/>
        <v>4.0389934175779475E-6</v>
      </c>
      <c r="R2626" s="14">
        <f t="shared" si="572"/>
        <v>4.0389934175889292E-6</v>
      </c>
      <c r="S2626">
        <f t="shared" si="573"/>
        <v>51.464854126918134</v>
      </c>
    </row>
    <row r="2627" spans="1:19" x14ac:dyDescent="0.35">
      <c r="A2627" s="2" t="s">
        <v>2801</v>
      </c>
      <c r="B2627" s="2">
        <v>41.726104300000003</v>
      </c>
      <c r="C2627" s="2">
        <v>-8.5587430999999992</v>
      </c>
      <c r="D2627" s="2">
        <v>41.720761099999997</v>
      </c>
      <c r="E2627" s="2">
        <v>-8.5502689000000007</v>
      </c>
      <c r="F2627" s="13">
        <f t="shared" si="560"/>
        <v>0.72825790406556379</v>
      </c>
      <c r="G2627" s="13">
        <f t="shared" si="561"/>
        <v>0.72816464763297117</v>
      </c>
      <c r="H2627" s="13">
        <f t="shared" si="562"/>
        <v>-0.14937824692734628</v>
      </c>
      <c r="I2627" s="13">
        <f t="shared" si="563"/>
        <v>-0.14923034423587381</v>
      </c>
      <c r="J2627" s="14">
        <f t="shared" si="564"/>
        <v>-9.3256432592614402E-5</v>
      </c>
      <c r="K2627" s="14">
        <f t="shared" si="565"/>
        <v>1.4790269147246793E-4</v>
      </c>
      <c r="L2627" s="14">
        <f t="shared" si="566"/>
        <v>2.1741905533995069E-9</v>
      </c>
      <c r="M2627" s="14">
        <f t="shared" si="567"/>
        <v>0.74639708735437238</v>
      </c>
      <c r="N2627" s="14">
        <f t="shared" si="568"/>
        <v>0.74633502187321987</v>
      </c>
      <c r="O2627" s="14">
        <f t="shared" si="569"/>
        <v>5.4688015262307447E-9</v>
      </c>
      <c r="P2627" s="14">
        <f t="shared" si="570"/>
        <v>5.2206536361078049E-9</v>
      </c>
      <c r="Q2627" s="14">
        <f t="shared" si="571"/>
        <v>7.2254090791510245E-5</v>
      </c>
      <c r="R2627" s="14">
        <f t="shared" si="572"/>
        <v>7.2254090854379185E-5</v>
      </c>
      <c r="S2627">
        <f t="shared" si="573"/>
        <v>920.66162566649962</v>
      </c>
    </row>
    <row r="2628" spans="1:19" x14ac:dyDescent="0.35">
      <c r="A2628" s="2" t="s">
        <v>2802</v>
      </c>
      <c r="B2628" s="2">
        <v>41.720856300000001</v>
      </c>
      <c r="C2628" s="2">
        <v>-8.5501635999999994</v>
      </c>
      <c r="D2628" s="2">
        <v>41.726201799999998</v>
      </c>
      <c r="E2628" s="2">
        <v>-8.5585728000000003</v>
      </c>
      <c r="F2628" s="13">
        <f t="shared" ref="F2628:F2691" si="574">B2628*(PI()/180)</f>
        <v>0.72816630918641911</v>
      </c>
      <c r="G2628" s="13">
        <f t="shared" ref="G2628:G2691" si="575">D2628*(PI()/180)</f>
        <v>0.72825960576158444</v>
      </c>
      <c r="H2628" s="13">
        <f t="shared" ref="H2628:H2691" si="576">C2628*(PI()/180)</f>
        <v>-0.14922850640417143</v>
      </c>
      <c r="I2628" s="13">
        <f t="shared" ref="I2628:I2691" si="577">E2628*(PI()/180)</f>
        <v>-0.14937527463163014</v>
      </c>
      <c r="J2628" s="14">
        <f t="shared" ref="J2628:J2691" si="578">G2628-F2628</f>
        <v>9.3296575165324747E-5</v>
      </c>
      <c r="K2628" s="14">
        <f t="shared" ref="K2628:K2691" si="579">I2628-H2628</f>
        <v>-1.467682274587101E-4</v>
      </c>
      <c r="L2628" s="14">
        <f t="shared" ref="L2628:L2691" si="580">SIN(J2628/2)*SIN(J2628/2)</f>
        <v>2.1760627328163564E-9</v>
      </c>
      <c r="M2628" s="14">
        <f t="shared" ref="M2628:M2691" si="581">COS(G2628)</f>
        <v>0.74633388927353872</v>
      </c>
      <c r="N2628" s="14">
        <f t="shared" ref="N2628:N2691" si="582">COS(F2628)</f>
        <v>0.74639598158810183</v>
      </c>
      <c r="O2628" s="14">
        <f t="shared" ref="O2628:O2691" si="583">SIN(K2628/2)*SIN(K2628/2)</f>
        <v>5.3852281381760213E-9</v>
      </c>
      <c r="P2628" s="14">
        <f t="shared" ref="P2628:P2691" si="584">L2628+M2628*N2628*O2628</f>
        <v>5.1759612361057029E-9</v>
      </c>
      <c r="Q2628" s="14">
        <f t="shared" ref="Q2628:Q2691" si="585">P2628^(1/2)</f>
        <v>7.1944153592253093E-5</v>
      </c>
      <c r="R2628" s="14">
        <f t="shared" ref="R2628:R2691" si="586">ASIN(Q2628)</f>
        <v>7.1944153654316458E-5</v>
      </c>
      <c r="S2628">
        <f t="shared" ref="S2628:S2691" si="587">2*6371000*R2628</f>
        <v>916.71240586330032</v>
      </c>
    </row>
    <row r="2629" spans="1:19" x14ac:dyDescent="0.35">
      <c r="A2629" s="2" t="s">
        <v>2803</v>
      </c>
      <c r="B2629" s="2">
        <v>38.893425100000002</v>
      </c>
      <c r="C2629" s="2">
        <v>-9.0485048999999993</v>
      </c>
      <c r="D2629" s="2">
        <v>38.894030000000001</v>
      </c>
      <c r="E2629" s="2">
        <v>-9.0491135000000007</v>
      </c>
      <c r="F2629" s="13">
        <f t="shared" si="574"/>
        <v>0.67881832537280484</v>
      </c>
      <c r="G2629" s="13">
        <f t="shared" si="575"/>
        <v>0.6788288828694502</v>
      </c>
      <c r="H2629" s="13">
        <f t="shared" si="576"/>
        <v>-0.15792620288784023</v>
      </c>
      <c r="I2629" s="13">
        <f t="shared" si="577"/>
        <v>-0.15793682496166792</v>
      </c>
      <c r="J2629" s="14">
        <f t="shared" si="578"/>
        <v>1.05574966453581E-5</v>
      </c>
      <c r="K2629" s="14">
        <f t="shared" si="579"/>
        <v>-1.0622073827681877E-5</v>
      </c>
      <c r="L2629" s="14">
        <f t="shared" si="580"/>
        <v>2.7865183853928058E-11</v>
      </c>
      <c r="M2629" s="14">
        <f t="shared" si="581"/>
        <v>0.77830857563820532</v>
      </c>
      <c r="N2629" s="14">
        <f t="shared" si="582"/>
        <v>0.77831520445656155</v>
      </c>
      <c r="O2629" s="14">
        <f t="shared" si="583"/>
        <v>2.8207113099915869E-11</v>
      </c>
      <c r="P2629" s="14">
        <f t="shared" si="584"/>
        <v>4.4952189780806968E-11</v>
      </c>
      <c r="Q2629" s="14">
        <f t="shared" si="585"/>
        <v>6.7046394221320332E-6</v>
      </c>
      <c r="R2629" s="14">
        <f t="shared" si="586"/>
        <v>6.7046394221822648E-6</v>
      </c>
      <c r="S2629">
        <f t="shared" si="587"/>
        <v>85.430515517446423</v>
      </c>
    </row>
    <row r="2630" spans="1:19" x14ac:dyDescent="0.35">
      <c r="A2630" s="2" t="s">
        <v>2804</v>
      </c>
      <c r="B2630" s="2">
        <v>38.702539000000002</v>
      </c>
      <c r="C2630" s="2">
        <v>-9.2263327000000004</v>
      </c>
      <c r="D2630" s="2">
        <v>38.703823100000001</v>
      </c>
      <c r="E2630" s="2">
        <v>-9.2255974999999992</v>
      </c>
      <c r="F2630" s="13">
        <f t="shared" si="574"/>
        <v>0.67548673443151375</v>
      </c>
      <c r="G2630" s="13">
        <f t="shared" si="575"/>
        <v>0.67550914620443858</v>
      </c>
      <c r="H2630" s="13">
        <f t="shared" si="576"/>
        <v>-0.16102988349941824</v>
      </c>
      <c r="I2630" s="13">
        <f t="shared" si="577"/>
        <v>-0.16101705183875756</v>
      </c>
      <c r="J2630" s="14">
        <f t="shared" si="578"/>
        <v>2.2411772924835205E-5</v>
      </c>
      <c r="K2630" s="14">
        <f t="shared" si="579"/>
        <v>1.2831660660683752E-5</v>
      </c>
      <c r="L2630" s="14">
        <f t="shared" si="580"/>
        <v>1.2557189140333797E-10</v>
      </c>
      <c r="M2630" s="14">
        <f t="shared" si="581"/>
        <v>0.78038868585794374</v>
      </c>
      <c r="N2630" s="14">
        <f t="shared" si="582"/>
        <v>0.78040269962544584</v>
      </c>
      <c r="O2630" s="14">
        <f t="shared" si="583"/>
        <v>4.1162878827169947E-11</v>
      </c>
      <c r="P2630" s="14">
        <f t="shared" si="584"/>
        <v>1.5064080237446367E-10</v>
      </c>
      <c r="Q2630" s="14">
        <f t="shared" si="585"/>
        <v>1.2273581481151443E-5</v>
      </c>
      <c r="R2630" s="14">
        <f t="shared" si="586"/>
        <v>1.2273581481459594E-5</v>
      </c>
      <c r="S2630">
        <f t="shared" si="587"/>
        <v>156.38997523675815</v>
      </c>
    </row>
    <row r="2631" spans="1:19" x14ac:dyDescent="0.35">
      <c r="A2631" s="2" t="s">
        <v>2805</v>
      </c>
      <c r="B2631" s="2">
        <v>38.702366699999999</v>
      </c>
      <c r="C2631" s="2">
        <v>-9.2265256000000004</v>
      </c>
      <c r="D2631" s="2">
        <v>38.7018542</v>
      </c>
      <c r="E2631" s="2">
        <v>-9.2267258000000005</v>
      </c>
      <c r="F2631" s="13">
        <f t="shared" si="574"/>
        <v>0.67548372722921246</v>
      </c>
      <c r="G2631" s="13">
        <f t="shared" si="575"/>
        <v>0.67547478241679604</v>
      </c>
      <c r="H2631" s="13">
        <f t="shared" si="576"/>
        <v>-0.16103325023954534</v>
      </c>
      <c r="I2631" s="13">
        <f t="shared" si="577"/>
        <v>-0.16103674438870783</v>
      </c>
      <c r="J2631" s="14">
        <f t="shared" si="578"/>
        <v>-8.9448124164226428E-6</v>
      </c>
      <c r="K2631" s="14">
        <f t="shared" si="579"/>
        <v>-3.4941491624806975E-6</v>
      </c>
      <c r="L2631" s="14">
        <f t="shared" si="580"/>
        <v>2.0002417291113807E-11</v>
      </c>
      <c r="M2631" s="14">
        <f t="shared" si="581"/>
        <v>0.78041017289247605</v>
      </c>
      <c r="N2631" s="14">
        <f t="shared" si="582"/>
        <v>0.78040457995707113</v>
      </c>
      <c r="O2631" s="14">
        <f t="shared" si="583"/>
        <v>3.0522695924130344E-12</v>
      </c>
      <c r="P2631" s="14">
        <f t="shared" si="584"/>
        <v>2.1861358357026553E-11</v>
      </c>
      <c r="Q2631" s="14">
        <f t="shared" si="585"/>
        <v>4.6756131530556021E-6</v>
      </c>
      <c r="R2631" s="14">
        <f t="shared" si="586"/>
        <v>4.6756131530726377E-6</v>
      </c>
      <c r="S2631">
        <f t="shared" si="587"/>
        <v>59.576662796451551</v>
      </c>
    </row>
    <row r="2632" spans="1:19" x14ac:dyDescent="0.35">
      <c r="A2632" s="2" t="s">
        <v>2806</v>
      </c>
      <c r="B2632" s="2">
        <v>38.701843099999998</v>
      </c>
      <c r="C2632" s="2">
        <v>-9.2266320000000004</v>
      </c>
      <c r="D2632" s="2">
        <v>38.702539000000002</v>
      </c>
      <c r="E2632" s="2">
        <v>-9.2263327000000004</v>
      </c>
      <c r="F2632" s="13">
        <f t="shared" si="574"/>
        <v>0.67547458868524901</v>
      </c>
      <c r="G2632" s="13">
        <f t="shared" si="575"/>
        <v>0.67548673443151375</v>
      </c>
      <c r="H2632" s="13">
        <f t="shared" si="576"/>
        <v>-0.16103510726986944</v>
      </c>
      <c r="I2632" s="13">
        <f t="shared" si="577"/>
        <v>-0.16102988349941824</v>
      </c>
      <c r="J2632" s="14">
        <f t="shared" si="578"/>
        <v>1.2145746264735635E-5</v>
      </c>
      <c r="K2632" s="14">
        <f t="shared" si="579"/>
        <v>5.2237704512014815E-6</v>
      </c>
      <c r="L2632" s="14">
        <f t="shared" si="580"/>
        <v>3.6879788081381531E-11</v>
      </c>
      <c r="M2632" s="14">
        <f t="shared" si="581"/>
        <v>0.78040269962544584</v>
      </c>
      <c r="N2632" s="14">
        <f t="shared" si="582"/>
        <v>0.78041029402658124</v>
      </c>
      <c r="O2632" s="14">
        <f t="shared" si="583"/>
        <v>6.8219444316959197E-12</v>
      </c>
      <c r="P2632" s="14">
        <f t="shared" si="584"/>
        <v>4.1034586234846422E-11</v>
      </c>
      <c r="Q2632" s="14">
        <f t="shared" si="585"/>
        <v>6.4058243993139882E-6</v>
      </c>
      <c r="R2632" s="14">
        <f t="shared" si="586"/>
        <v>6.4058243993577984E-6</v>
      </c>
      <c r="S2632">
        <f t="shared" si="587"/>
        <v>81.623014496617074</v>
      </c>
    </row>
    <row r="2633" spans="1:19" x14ac:dyDescent="0.35">
      <c r="A2633" s="2" t="s">
        <v>2807</v>
      </c>
      <c r="B2633" s="2">
        <v>38.703865200000003</v>
      </c>
      <c r="C2633" s="2">
        <v>-9.2257368</v>
      </c>
      <c r="D2633" s="2">
        <v>38.702366699999999</v>
      </c>
      <c r="E2633" s="2">
        <v>-9.2265256000000004</v>
      </c>
      <c r="F2633" s="13">
        <f t="shared" si="574"/>
        <v>0.67550988098805365</v>
      </c>
      <c r="G2633" s="13">
        <f t="shared" si="575"/>
        <v>0.67548372722921246</v>
      </c>
      <c r="H2633" s="13">
        <f t="shared" si="576"/>
        <v>-0.1610194830824056</v>
      </c>
      <c r="I2633" s="13">
        <f t="shared" si="577"/>
        <v>-0.16103325023954534</v>
      </c>
      <c r="J2633" s="14">
        <f t="shared" si="578"/>
        <v>-2.6153758841185315E-5</v>
      </c>
      <c r="K2633" s="14">
        <f t="shared" si="579"/>
        <v>-1.3767157139743524E-5</v>
      </c>
      <c r="L2633" s="14">
        <f t="shared" si="580"/>
        <v>1.7100477537097223E-10</v>
      </c>
      <c r="M2633" s="14">
        <f t="shared" si="581"/>
        <v>0.78040457995707113</v>
      </c>
      <c r="N2633" s="14">
        <f t="shared" si="582"/>
        <v>0.78038822640141114</v>
      </c>
      <c r="O2633" s="14">
        <f t="shared" si="583"/>
        <v>4.7383653926849366E-11</v>
      </c>
      <c r="P2633" s="14">
        <f t="shared" si="584"/>
        <v>1.998622993910072E-10</v>
      </c>
      <c r="Q2633" s="14">
        <f t="shared" si="585"/>
        <v>1.4137266333736775E-5</v>
      </c>
      <c r="R2633" s="14">
        <f t="shared" si="586"/>
        <v>1.4137266334207693E-5</v>
      </c>
      <c r="S2633">
        <f t="shared" si="587"/>
        <v>180.13704763047443</v>
      </c>
    </row>
    <row r="2634" spans="1:19" x14ac:dyDescent="0.35">
      <c r="A2634" s="2" t="s">
        <v>2808</v>
      </c>
      <c r="B2634" s="2">
        <v>41.337597899999999</v>
      </c>
      <c r="C2634" s="2">
        <v>-8.2181221000000004</v>
      </c>
      <c r="D2634" s="2">
        <v>41.337612200000002</v>
      </c>
      <c r="E2634" s="2">
        <v>-8.2186997999999996</v>
      </c>
      <c r="F2634" s="13">
        <f t="shared" si="574"/>
        <v>0.72147718822049367</v>
      </c>
      <c r="G2634" s="13">
        <f t="shared" si="575"/>
        <v>0.72147743780257678</v>
      </c>
      <c r="H2634" s="13">
        <f t="shared" si="576"/>
        <v>-0.14343328897591071</v>
      </c>
      <c r="I2634" s="13">
        <f t="shared" si="577"/>
        <v>-0.14344337174299945</v>
      </c>
      <c r="J2634" s="14">
        <f t="shared" si="578"/>
        <v>2.4958208311165464E-7</v>
      </c>
      <c r="K2634" s="14">
        <f t="shared" si="579"/>
        <v>-1.0082767088748223E-5</v>
      </c>
      <c r="L2634" s="14">
        <f t="shared" si="580"/>
        <v>1.5572804052588141E-14</v>
      </c>
      <c r="M2634" s="14">
        <f t="shared" si="581"/>
        <v>0.7508307091254357</v>
      </c>
      <c r="N2634" s="14">
        <f t="shared" si="582"/>
        <v>0.75083087397305492</v>
      </c>
      <c r="O2634" s="14">
        <f t="shared" si="583"/>
        <v>2.5415548041270768E-11</v>
      </c>
      <c r="P2634" s="14">
        <f t="shared" si="584"/>
        <v>1.4343508653247692E-11</v>
      </c>
      <c r="Q2634" s="14">
        <f t="shared" si="585"/>
        <v>3.7872824892325754E-6</v>
      </c>
      <c r="R2634" s="14">
        <f t="shared" si="586"/>
        <v>3.7872824892416293E-6</v>
      </c>
      <c r="S2634">
        <f t="shared" si="587"/>
        <v>48.257553477916844</v>
      </c>
    </row>
    <row r="2635" spans="1:19" x14ac:dyDescent="0.35">
      <c r="A2635" s="2" t="s">
        <v>2809</v>
      </c>
      <c r="B2635" s="2">
        <v>41.337498199999999</v>
      </c>
      <c r="C2635" s="2">
        <v>-8.2187020999999998</v>
      </c>
      <c r="D2635" s="2">
        <v>41.337487799999998</v>
      </c>
      <c r="E2635" s="2">
        <v>-8.2181270000000008</v>
      </c>
      <c r="F2635" s="13">
        <f t="shared" si="574"/>
        <v>0.72147544812722941</v>
      </c>
      <c r="G2635" s="13">
        <f t="shared" si="575"/>
        <v>0.72147526661298722</v>
      </c>
      <c r="H2635" s="13">
        <f t="shared" si="576"/>
        <v>-0.14344341188557225</v>
      </c>
      <c r="I2635" s="13">
        <f t="shared" si="577"/>
        <v>-0.14343337449704405</v>
      </c>
      <c r="J2635" s="14">
        <f t="shared" si="578"/>
        <v>-1.81514242192371E-7</v>
      </c>
      <c r="K2635" s="14">
        <f t="shared" si="579"/>
        <v>1.0037388528200131E-5</v>
      </c>
      <c r="L2635" s="14">
        <f t="shared" si="580"/>
        <v>8.2368550296676572E-15</v>
      </c>
      <c r="M2635" s="14">
        <f t="shared" si="581"/>
        <v>0.75083214318287839</v>
      </c>
      <c r="N2635" s="14">
        <f t="shared" si="582"/>
        <v>0.75083202329396737</v>
      </c>
      <c r="O2635" s="14">
        <f t="shared" si="583"/>
        <v>2.5187292116299426E-11</v>
      </c>
      <c r="P2635" s="14">
        <f t="shared" si="584"/>
        <v>1.4207542994571786E-11</v>
      </c>
      <c r="Q2635" s="14">
        <f t="shared" si="585"/>
        <v>3.769289454867029E-6</v>
      </c>
      <c r="R2635" s="14">
        <f t="shared" si="586"/>
        <v>3.7692894548759546E-6</v>
      </c>
      <c r="S2635">
        <f t="shared" si="587"/>
        <v>48.028286234029416</v>
      </c>
    </row>
    <row r="2636" spans="1:19" x14ac:dyDescent="0.35">
      <c r="A2636" s="2" t="s">
        <v>2810</v>
      </c>
      <c r="B2636" s="2">
        <v>37.950048799999998</v>
      </c>
      <c r="C2636" s="2">
        <v>-8.2481238999999995</v>
      </c>
      <c r="D2636" s="2">
        <v>37.956829399999997</v>
      </c>
      <c r="E2636" s="2">
        <v>-8.2502703000000004</v>
      </c>
      <c r="F2636" s="13">
        <f t="shared" si="574"/>
        <v>0.66235330285252303</v>
      </c>
      <c r="G2636" s="13">
        <f t="shared" si="575"/>
        <v>0.66247164664778369</v>
      </c>
      <c r="H2636" s="13">
        <f t="shared" si="576"/>
        <v>-0.14395691916743553</v>
      </c>
      <c r="I2636" s="13">
        <f t="shared" si="577"/>
        <v>-0.14399438091450034</v>
      </c>
      <c r="J2636" s="14">
        <f t="shared" si="578"/>
        <v>1.1834379526065586E-4</v>
      </c>
      <c r="K2636" s="14">
        <f t="shared" si="579"/>
        <v>-3.7461747064815309E-5</v>
      </c>
      <c r="L2636" s="14">
        <f t="shared" si="580"/>
        <v>3.5013134650876094E-9</v>
      </c>
      <c r="M2636" s="14">
        <f t="shared" si="581"/>
        <v>0.78847441178371491</v>
      </c>
      <c r="N2636" s="14">
        <f t="shared" si="582"/>
        <v>0.78854719569141007</v>
      </c>
      <c r="O2636" s="14">
        <f t="shared" si="583"/>
        <v>3.5084562324601871E-10</v>
      </c>
      <c r="P2636" s="14">
        <f t="shared" si="584"/>
        <v>3.7194514809375575E-9</v>
      </c>
      <c r="Q2636" s="14">
        <f t="shared" si="585"/>
        <v>6.0987305899978542E-5</v>
      </c>
      <c r="R2636" s="14">
        <f t="shared" si="586"/>
        <v>6.0987305937785099E-5</v>
      </c>
      <c r="S2636">
        <f t="shared" si="587"/>
        <v>777.10025225925779</v>
      </c>
    </row>
    <row r="2637" spans="1:19" x14ac:dyDescent="0.35">
      <c r="A2637" s="2" t="s">
        <v>2811</v>
      </c>
      <c r="B2637" s="2">
        <v>37.956827500000003</v>
      </c>
      <c r="C2637" s="2">
        <v>-8.2505050000000004</v>
      </c>
      <c r="D2637" s="2">
        <v>37.949970100000002</v>
      </c>
      <c r="E2637" s="2">
        <v>-8.2483631000000006</v>
      </c>
      <c r="F2637" s="13">
        <f t="shared" si="574"/>
        <v>0.66247161348652805</v>
      </c>
      <c r="G2637" s="13">
        <f t="shared" si="575"/>
        <v>0.6623519292784017</v>
      </c>
      <c r="H2637" s="13">
        <f t="shared" si="576"/>
        <v>-0.14399847720225475</v>
      </c>
      <c r="I2637" s="13">
        <f t="shared" si="577"/>
        <v>-0.14396109399500631</v>
      </c>
      <c r="J2637" s="14">
        <f t="shared" si="578"/>
        <v>-1.1968420812635827E-4</v>
      </c>
      <c r="K2637" s="14">
        <f t="shared" si="579"/>
        <v>3.7383207248442574E-5</v>
      </c>
      <c r="L2637" s="14">
        <f t="shared" si="580"/>
        <v>3.5810774144336559E-9</v>
      </c>
      <c r="M2637" s="14">
        <f t="shared" si="581"/>
        <v>0.78854804040337245</v>
      </c>
      <c r="N2637" s="14">
        <f t="shared" si="582"/>
        <v>0.78847443218012703</v>
      </c>
      <c r="O2637" s="14">
        <f t="shared" si="583"/>
        <v>3.4937604600431446E-10</v>
      </c>
      <c r="P2637" s="14">
        <f t="shared" si="584"/>
        <v>3.7983019599978837E-9</v>
      </c>
      <c r="Q2637" s="14">
        <f t="shared" si="585"/>
        <v>6.1630365567615151E-5</v>
      </c>
      <c r="R2637" s="14">
        <f t="shared" si="586"/>
        <v>6.1630365606630275E-5</v>
      </c>
      <c r="S2637">
        <f t="shared" si="587"/>
        <v>785.29411855968294</v>
      </c>
    </row>
    <row r="2638" spans="1:19" x14ac:dyDescent="0.35">
      <c r="A2638" s="2" t="s">
        <v>2812</v>
      </c>
      <c r="B2638" s="2">
        <v>40.877611799999997</v>
      </c>
      <c r="C2638" s="2">
        <v>-8.4321891000000004</v>
      </c>
      <c r="D2638" s="2">
        <v>40.877299600000001</v>
      </c>
      <c r="E2638" s="2">
        <v>-8.4321231999999995</v>
      </c>
      <c r="F2638" s="13">
        <f t="shared" si="574"/>
        <v>0.71344891626208573</v>
      </c>
      <c r="G2638" s="13">
        <f t="shared" si="575"/>
        <v>0.71344346734416109</v>
      </c>
      <c r="H2638" s="13">
        <f t="shared" si="576"/>
        <v>-0.1471694629457774</v>
      </c>
      <c r="I2638" s="13">
        <f t="shared" si="577"/>
        <v>-0.14716831277380032</v>
      </c>
      <c r="J2638" s="14">
        <f t="shared" si="578"/>
        <v>-5.4489179246441921E-6</v>
      </c>
      <c r="K2638" s="14">
        <f t="shared" si="579"/>
        <v>1.150171977076786E-6</v>
      </c>
      <c r="L2638" s="14">
        <f t="shared" si="580"/>
        <v>7.4226766373588281E-12</v>
      </c>
      <c r="M2638" s="14">
        <f t="shared" si="581"/>
        <v>0.75611281600083802</v>
      </c>
      <c r="N2638" s="14">
        <f t="shared" si="582"/>
        <v>0.75610924999270668</v>
      </c>
      <c r="O2638" s="14">
        <f t="shared" si="583"/>
        <v>3.3072389421314426E-13</v>
      </c>
      <c r="P2638" s="14">
        <f t="shared" si="584"/>
        <v>7.6117527755908506E-12</v>
      </c>
      <c r="Q2638" s="14">
        <f t="shared" si="585"/>
        <v>2.7589405168634662E-6</v>
      </c>
      <c r="R2638" s="14">
        <f t="shared" si="586"/>
        <v>2.7589405168669661E-6</v>
      </c>
      <c r="S2638">
        <f t="shared" si="587"/>
        <v>35.154420065918885</v>
      </c>
    </row>
    <row r="2639" spans="1:19" x14ac:dyDescent="0.35">
      <c r="A2639" s="2" t="s">
        <v>2813</v>
      </c>
      <c r="B2639" s="2">
        <v>40.877402799999999</v>
      </c>
      <c r="C2639" s="2">
        <v>-8.4319413999999995</v>
      </c>
      <c r="D2639" s="2">
        <v>40.877648999999998</v>
      </c>
      <c r="E2639" s="2">
        <v>-8.4320073999999998</v>
      </c>
      <c r="F2639" s="13">
        <f t="shared" si="574"/>
        <v>0.71344526852394907</v>
      </c>
      <c r="G2639" s="13">
        <f t="shared" si="575"/>
        <v>0.71344956552456751</v>
      </c>
      <c r="H2639" s="13">
        <f t="shared" si="576"/>
        <v>-0.14716513976522019</v>
      </c>
      <c r="I2639" s="13">
        <f t="shared" si="577"/>
        <v>-0.14716629168252651</v>
      </c>
      <c r="J2639" s="14">
        <f t="shared" si="578"/>
        <v>4.2970006184361864E-6</v>
      </c>
      <c r="K2639" s="14">
        <f t="shared" si="579"/>
        <v>-1.151917306319028E-6</v>
      </c>
      <c r="L2639" s="14">
        <f t="shared" si="580"/>
        <v>4.6160535787031389E-12</v>
      </c>
      <c r="M2639" s="14">
        <f t="shared" si="581"/>
        <v>0.75610882508569255</v>
      </c>
      <c r="N2639" s="14">
        <f t="shared" si="582"/>
        <v>0.75611163723317731</v>
      </c>
      <c r="O2639" s="14">
        <f t="shared" si="583"/>
        <v>3.3172837014928461E-13</v>
      </c>
      <c r="P2639" s="14">
        <f t="shared" si="584"/>
        <v>4.8057035775008486E-12</v>
      </c>
      <c r="Q2639" s="14">
        <f t="shared" si="585"/>
        <v>2.1921915011013178E-6</v>
      </c>
      <c r="R2639" s="14">
        <f t="shared" si="586"/>
        <v>2.1921915011030733E-6</v>
      </c>
      <c r="S2639">
        <f t="shared" si="587"/>
        <v>27.932904107055361</v>
      </c>
    </row>
    <row r="2640" spans="1:19" x14ac:dyDescent="0.35">
      <c r="A2640" s="2" t="s">
        <v>2814</v>
      </c>
      <c r="B2640" s="2">
        <v>41.649781500000003</v>
      </c>
      <c r="C2640" s="2">
        <v>-8.5511171000000008</v>
      </c>
      <c r="D2640" s="2">
        <v>41.650085799999999</v>
      </c>
      <c r="E2640" s="2">
        <v>-8.5510041999999995</v>
      </c>
      <c r="F2640" s="13">
        <f t="shared" si="574"/>
        <v>0.72692581991122274</v>
      </c>
      <c r="G2640" s="13">
        <f t="shared" si="575"/>
        <v>0.72693113094813644</v>
      </c>
      <c r="H2640" s="13">
        <f t="shared" si="576"/>
        <v>-0.14924514811858922</v>
      </c>
      <c r="I2640" s="13">
        <f t="shared" si="577"/>
        <v>-0.14924317764186371</v>
      </c>
      <c r="J2640" s="14">
        <f t="shared" si="578"/>
        <v>5.3110369137021607E-6</v>
      </c>
      <c r="K2640" s="14">
        <f t="shared" si="579"/>
        <v>1.9704767255102063E-6</v>
      </c>
      <c r="L2640" s="14">
        <f t="shared" si="580"/>
        <v>7.0517782746601676E-12</v>
      </c>
      <c r="M2640" s="14">
        <f t="shared" si="581"/>
        <v>0.74721742570941685</v>
      </c>
      <c r="N2640" s="14">
        <f t="shared" si="582"/>
        <v>0.74722095530596166</v>
      </c>
      <c r="O2640" s="14">
        <f t="shared" si="583"/>
        <v>9.7069463144404193E-13</v>
      </c>
      <c r="P2640" s="14">
        <f t="shared" si="584"/>
        <v>7.5937525358624424E-12</v>
      </c>
      <c r="Q2640" s="14">
        <f t="shared" si="585"/>
        <v>2.7556764207472624E-6</v>
      </c>
      <c r="R2640" s="14">
        <f t="shared" si="586"/>
        <v>2.7556764207507496E-6</v>
      </c>
      <c r="S2640">
        <f t="shared" si="587"/>
        <v>35.112828953206055</v>
      </c>
    </row>
    <row r="2641" spans="1:19" x14ac:dyDescent="0.35">
      <c r="A2641" s="2" t="s">
        <v>2815</v>
      </c>
      <c r="B2641" s="2">
        <v>41.650053499999999</v>
      </c>
      <c r="C2641" s="2">
        <v>-8.5511963000000009</v>
      </c>
      <c r="D2641" s="2">
        <v>41.649744300000002</v>
      </c>
      <c r="E2641" s="2">
        <v>-8.5512990999999996</v>
      </c>
      <c r="F2641" s="13">
        <f t="shared" si="574"/>
        <v>0.72693056720678806</v>
      </c>
      <c r="G2641" s="13">
        <f t="shared" si="575"/>
        <v>0.72692517064874096</v>
      </c>
      <c r="H2641" s="13">
        <f t="shared" si="576"/>
        <v>-0.14924653041935679</v>
      </c>
      <c r="I2641" s="13">
        <f t="shared" si="577"/>
        <v>-0.14924832461782783</v>
      </c>
      <c r="J2641" s="14">
        <f t="shared" si="578"/>
        <v>-5.3965580470993757E-6</v>
      </c>
      <c r="K2641" s="14">
        <f t="shared" si="579"/>
        <v>-1.7941984710445613E-6</v>
      </c>
      <c r="L2641" s="14">
        <f t="shared" si="580"/>
        <v>7.2807096889105879E-12</v>
      </c>
      <c r="M2641" s="14">
        <f t="shared" si="581"/>
        <v>0.74722138678986416</v>
      </c>
      <c r="N2641" s="14">
        <f t="shared" si="582"/>
        <v>0.74721780036032925</v>
      </c>
      <c r="O2641" s="14">
        <f t="shared" si="583"/>
        <v>8.0478703837444457E-13</v>
      </c>
      <c r="P2641" s="14">
        <f t="shared" si="584"/>
        <v>7.7300521669502376E-12</v>
      </c>
      <c r="Q2641" s="14">
        <f t="shared" si="585"/>
        <v>2.7802971364496704E-6</v>
      </c>
      <c r="R2641" s="14">
        <f t="shared" si="586"/>
        <v>2.7802971364532521E-6</v>
      </c>
      <c r="S2641">
        <f t="shared" si="587"/>
        <v>35.42654611268734</v>
      </c>
    </row>
    <row r="2642" spans="1:19" x14ac:dyDescent="0.35">
      <c r="A2642" s="2" t="s">
        <v>2816</v>
      </c>
      <c r="B2642" s="2">
        <v>38.585696400000003</v>
      </c>
      <c r="C2642" s="2">
        <v>-9.0544244000000003</v>
      </c>
      <c r="D2642" s="2">
        <v>38.585890200000001</v>
      </c>
      <c r="E2642" s="2">
        <v>-9.0547204000000008</v>
      </c>
      <c r="F2642" s="13">
        <f t="shared" si="574"/>
        <v>0.67344744635492304</v>
      </c>
      <c r="G2642" s="13">
        <f t="shared" si="575"/>
        <v>0.67345082880301332</v>
      </c>
      <c r="H2642" s="13">
        <f t="shared" si="576"/>
        <v>-0.15802951765291207</v>
      </c>
      <c r="I2642" s="13">
        <f t="shared" si="577"/>
        <v>-0.15803468382749797</v>
      </c>
      <c r="J2642" s="14">
        <f t="shared" si="578"/>
        <v>3.3824480902833187E-6</v>
      </c>
      <c r="K2642" s="14">
        <f t="shared" si="579"/>
        <v>-5.1661745859021835E-6</v>
      </c>
      <c r="L2642" s="14">
        <f t="shared" si="580"/>
        <v>2.8602387708625908E-12</v>
      </c>
      <c r="M2642" s="14">
        <f t="shared" si="581"/>
        <v>0.78167408684800288</v>
      </c>
      <c r="N2642" s="14">
        <f t="shared" si="582"/>
        <v>0.78167619643283459</v>
      </c>
      <c r="O2642" s="14">
        <f t="shared" si="583"/>
        <v>6.6723399629905587E-12</v>
      </c>
      <c r="P2642" s="14">
        <f t="shared" si="584"/>
        <v>6.937145426225775E-12</v>
      </c>
      <c r="Q2642" s="14">
        <f t="shared" si="585"/>
        <v>2.6338461280465446E-6</v>
      </c>
      <c r="R2642" s="14">
        <f t="shared" si="586"/>
        <v>2.6338461280495897E-6</v>
      </c>
      <c r="S2642">
        <f t="shared" si="587"/>
        <v>33.56046736360787</v>
      </c>
    </row>
    <row r="2643" spans="1:19" x14ac:dyDescent="0.35">
      <c r="A2643" s="2" t="s">
        <v>2817</v>
      </c>
      <c r="B2643" s="2">
        <v>38.585685400000003</v>
      </c>
      <c r="C2643" s="2">
        <v>-9.0547252</v>
      </c>
      <c r="D2643" s="2">
        <v>38.585498899999997</v>
      </c>
      <c r="E2643" s="2">
        <v>-9.0544133000000002</v>
      </c>
      <c r="F2643" s="13">
        <f t="shared" si="574"/>
        <v>0.67344725436870523</v>
      </c>
      <c r="G2643" s="13">
        <f t="shared" si="575"/>
        <v>0.67344399932965027</v>
      </c>
      <c r="H2643" s="13">
        <f t="shared" si="576"/>
        <v>-0.15803476760330207</v>
      </c>
      <c r="I2643" s="13">
        <f t="shared" si="577"/>
        <v>-0.15802932392136509</v>
      </c>
      <c r="J2643" s="14">
        <f t="shared" si="578"/>
        <v>-3.2550390549612729E-6</v>
      </c>
      <c r="K2643" s="14">
        <f t="shared" si="579"/>
        <v>5.4436819369729772E-6</v>
      </c>
      <c r="L2643" s="14">
        <f t="shared" si="580"/>
        <v>2.6488198123284553E-12</v>
      </c>
      <c r="M2643" s="14">
        <f t="shared" si="581"/>
        <v>0.78167834628433708</v>
      </c>
      <c r="N2643" s="14">
        <f t="shared" si="582"/>
        <v>0.78167631617164357</v>
      </c>
      <c r="O2643" s="14">
        <f t="shared" si="583"/>
        <v>7.4084182577131715E-12</v>
      </c>
      <c r="P2643" s="14">
        <f t="shared" si="584"/>
        <v>7.1755074626722722E-12</v>
      </c>
      <c r="Q2643" s="14">
        <f t="shared" si="585"/>
        <v>2.6787137702024591E-6</v>
      </c>
      <c r="R2643" s="14">
        <f t="shared" si="586"/>
        <v>2.6787137702056626E-6</v>
      </c>
      <c r="S2643">
        <f t="shared" si="587"/>
        <v>34.132170859960553</v>
      </c>
    </row>
    <row r="2644" spans="1:19" x14ac:dyDescent="0.35">
      <c r="A2644" s="2" t="s">
        <v>2818</v>
      </c>
      <c r="B2644" s="2">
        <v>41.337125399999998</v>
      </c>
      <c r="C2644" s="2">
        <v>-8.2332754000000001</v>
      </c>
      <c r="D2644" s="2">
        <v>41.336974400000003</v>
      </c>
      <c r="E2644" s="2">
        <v>-8.2334745999999992</v>
      </c>
      <c r="F2644" s="13">
        <f t="shared" si="574"/>
        <v>0.72146894153977792</v>
      </c>
      <c r="G2644" s="13">
        <f t="shared" si="575"/>
        <v>0.72146630609260753</v>
      </c>
      <c r="H2644" s="13">
        <f t="shared" si="576"/>
        <v>-0.14369776395345316</v>
      </c>
      <c r="I2644" s="13">
        <f t="shared" si="577"/>
        <v>-0.1437012406493231</v>
      </c>
      <c r="J2644" s="14">
        <f t="shared" si="578"/>
        <v>-2.6354471703848859E-6</v>
      </c>
      <c r="K2644" s="14">
        <f t="shared" si="579"/>
        <v>-3.476695869947255E-6</v>
      </c>
      <c r="L2644" s="14">
        <f t="shared" si="580"/>
        <v>1.7363954469714203E-12</v>
      </c>
      <c r="M2644" s="14">
        <f t="shared" si="581"/>
        <v>0.75083806151433152</v>
      </c>
      <c r="N2644" s="14">
        <f t="shared" si="582"/>
        <v>0.75083632083486807</v>
      </c>
      <c r="O2644" s="14">
        <f t="shared" si="583"/>
        <v>3.0218535430240314E-12</v>
      </c>
      <c r="P2644" s="14">
        <f t="shared" si="584"/>
        <v>3.4399849865799761E-12</v>
      </c>
      <c r="Q2644" s="14">
        <f t="shared" si="585"/>
        <v>1.8547196517479335E-6</v>
      </c>
      <c r="R2644" s="14">
        <f t="shared" si="586"/>
        <v>1.8547196517489972E-6</v>
      </c>
      <c r="S2644">
        <f t="shared" si="587"/>
        <v>23.632837802585723</v>
      </c>
    </row>
    <row r="2645" spans="1:19" x14ac:dyDescent="0.35">
      <c r="A2645" s="2" t="s">
        <v>2819</v>
      </c>
      <c r="B2645" s="2">
        <v>41.3368951</v>
      </c>
      <c r="C2645" s="2">
        <v>-8.2333303000000004</v>
      </c>
      <c r="D2645" s="2">
        <v>41.337070300000001</v>
      </c>
      <c r="E2645" s="2">
        <v>-8.2330915000000005</v>
      </c>
      <c r="F2645" s="13">
        <f t="shared" si="574"/>
        <v>0.72146492204651069</v>
      </c>
      <c r="G2645" s="13">
        <f t="shared" si="575"/>
        <v>0.7214679798633602</v>
      </c>
      <c r="H2645" s="13">
        <f t="shared" si="576"/>
        <v>-0.1436987221392125</v>
      </c>
      <c r="I2645" s="13">
        <f t="shared" si="577"/>
        <v>-0.14369455429295874</v>
      </c>
      <c r="J2645" s="14">
        <f t="shared" si="578"/>
        <v>3.057816849505457E-6</v>
      </c>
      <c r="K2645" s="14">
        <f t="shared" si="579"/>
        <v>4.1678462537608763E-6</v>
      </c>
      <c r="L2645" s="14">
        <f t="shared" si="580"/>
        <v>2.3375609712780481E-12</v>
      </c>
      <c r="M2645" s="14">
        <f t="shared" si="581"/>
        <v>0.75083695601056133</v>
      </c>
      <c r="N2645" s="14">
        <f t="shared" si="582"/>
        <v>0.7508389756571533</v>
      </c>
      <c r="O2645" s="14">
        <f t="shared" si="583"/>
        <v>4.342735598740857E-12</v>
      </c>
      <c r="P2645" s="14">
        <f t="shared" si="584"/>
        <v>4.7858113910625302E-12</v>
      </c>
      <c r="Q2645" s="14">
        <f t="shared" si="585"/>
        <v>2.1876497414034383E-6</v>
      </c>
      <c r="R2645" s="14">
        <f t="shared" si="586"/>
        <v>2.1876497414051837E-6</v>
      </c>
      <c r="S2645">
        <f t="shared" si="587"/>
        <v>27.87503300498485</v>
      </c>
    </row>
    <row r="2646" spans="1:19" x14ac:dyDescent="0.35">
      <c r="A2646" s="2" t="s">
        <v>2820</v>
      </c>
      <c r="B2646" s="2">
        <v>39.298405299999999</v>
      </c>
      <c r="C2646" s="2">
        <v>-8.8690677000000004</v>
      </c>
      <c r="D2646" s="2">
        <v>39.298948699999997</v>
      </c>
      <c r="E2646" s="2">
        <v>-8.8654396999999996</v>
      </c>
      <c r="F2646" s="13">
        <f t="shared" si="574"/>
        <v>0.68588656326818997</v>
      </c>
      <c r="G2646" s="13">
        <f t="shared" si="575"/>
        <v>0.68589604738734522</v>
      </c>
      <c r="H2646" s="13">
        <f t="shared" si="576"/>
        <v>-0.15479443294728071</v>
      </c>
      <c r="I2646" s="13">
        <f t="shared" si="577"/>
        <v>-0.15473111240201834</v>
      </c>
      <c r="J2646" s="14">
        <f t="shared" si="578"/>
        <v>9.4841191552452742E-6</v>
      </c>
      <c r="K2646" s="14">
        <f t="shared" si="579"/>
        <v>6.3320545262368633E-5</v>
      </c>
      <c r="L2646" s="14">
        <f t="shared" si="580"/>
        <v>2.2487129037554027E-11</v>
      </c>
      <c r="M2646" s="14">
        <f t="shared" si="581"/>
        <v>0.77385183127792512</v>
      </c>
      <c r="N2646" s="14">
        <f t="shared" si="582"/>
        <v>0.77385783816812292</v>
      </c>
      <c r="O2646" s="14">
        <f t="shared" si="583"/>
        <v>1.0023728627460017E-9</v>
      </c>
      <c r="P2646" s="14">
        <f t="shared" si="584"/>
        <v>6.2275942620527169E-10</v>
      </c>
      <c r="Q2646" s="14">
        <f t="shared" si="585"/>
        <v>2.4955148290588692E-5</v>
      </c>
      <c r="R2646" s="14">
        <f t="shared" si="586"/>
        <v>2.4955148293178868E-5</v>
      </c>
      <c r="S2646">
        <f t="shared" si="587"/>
        <v>317.97849955168516</v>
      </c>
    </row>
    <row r="2647" spans="1:19" x14ac:dyDescent="0.35">
      <c r="A2647" s="2" t="s">
        <v>2821</v>
      </c>
      <c r="B2647" s="2">
        <v>39.299069299999999</v>
      </c>
      <c r="C2647" s="2">
        <v>-8.8654677999999993</v>
      </c>
      <c r="D2647" s="2">
        <v>39.298524200000003</v>
      </c>
      <c r="E2647" s="2">
        <v>-8.8691020999999992</v>
      </c>
      <c r="F2647" s="13">
        <f t="shared" si="574"/>
        <v>0.68589815225442319</v>
      </c>
      <c r="G2647" s="13">
        <f t="shared" si="575"/>
        <v>0.68588863846467063</v>
      </c>
      <c r="H2647" s="13">
        <f t="shared" si="576"/>
        <v>-0.15473160283953813</v>
      </c>
      <c r="I2647" s="13">
        <f t="shared" si="577"/>
        <v>-0.15479503334054337</v>
      </c>
      <c r="J2647" s="14">
        <f t="shared" si="578"/>
        <v>-9.5137897525576776E-6</v>
      </c>
      <c r="K2647" s="14">
        <f t="shared" si="579"/>
        <v>-6.3430501005240503E-5</v>
      </c>
      <c r="L2647" s="14">
        <f t="shared" si="580"/>
        <v>2.2628048863797188E-11</v>
      </c>
      <c r="M2647" s="14">
        <f t="shared" si="581"/>
        <v>0.77385652382139525</v>
      </c>
      <c r="N2647" s="14">
        <f t="shared" si="582"/>
        <v>0.77385049812355122</v>
      </c>
      <c r="O2647" s="14">
        <f t="shared" si="583"/>
        <v>1.0058571141067046E-9</v>
      </c>
      <c r="P2647" s="14">
        <f t="shared" si="584"/>
        <v>6.2498483372680068E-10</v>
      </c>
      <c r="Q2647" s="14">
        <f t="shared" si="585"/>
        <v>2.4999696672695863E-5</v>
      </c>
      <c r="R2647" s="14">
        <f t="shared" si="586"/>
        <v>2.4999696675299934E-5</v>
      </c>
      <c r="S2647">
        <f t="shared" si="587"/>
        <v>318.54613503667179</v>
      </c>
    </row>
    <row r="2648" spans="1:19" x14ac:dyDescent="0.35">
      <c r="A2648" s="2" t="s">
        <v>2822</v>
      </c>
      <c r="B2648" s="2">
        <v>40.392387599999999</v>
      </c>
      <c r="C2648" s="2">
        <v>-7.3064552999999997</v>
      </c>
      <c r="D2648" s="2">
        <v>40.390065</v>
      </c>
      <c r="E2648" s="2">
        <v>-7.3067092000000002</v>
      </c>
      <c r="F2648" s="13">
        <f t="shared" si="574"/>
        <v>0.70498015636173028</v>
      </c>
      <c r="G2648" s="13">
        <f t="shared" si="575"/>
        <v>0.70493961934452354</v>
      </c>
      <c r="H2648" s="13">
        <f t="shared" si="576"/>
        <v>-0.12752170163479004</v>
      </c>
      <c r="I2648" s="13">
        <f t="shared" si="577"/>
        <v>-0.12752613302576085</v>
      </c>
      <c r="J2648" s="14">
        <f t="shared" si="578"/>
        <v>-4.0537017206743187E-5</v>
      </c>
      <c r="K2648" s="14">
        <f t="shared" si="579"/>
        <v>-4.4313909708104671E-6</v>
      </c>
      <c r="L2648" s="14">
        <f t="shared" si="580"/>
        <v>4.1081244094869268E-10</v>
      </c>
      <c r="M2648" s="14">
        <f t="shared" si="581"/>
        <v>0.76165067908108552</v>
      </c>
      <c r="N2648" s="14">
        <f t="shared" si="582"/>
        <v>0.76162441096101086</v>
      </c>
      <c r="O2648" s="14">
        <f t="shared" si="583"/>
        <v>4.9093064840370986E-12</v>
      </c>
      <c r="P2648" s="14">
        <f t="shared" si="584"/>
        <v>4.13660289137387E-10</v>
      </c>
      <c r="Q2648" s="14">
        <f t="shared" si="585"/>
        <v>2.0338640297163107E-5</v>
      </c>
      <c r="R2648" s="14">
        <f t="shared" si="586"/>
        <v>2.0338640298565322E-5</v>
      </c>
      <c r="S2648">
        <f t="shared" si="587"/>
        <v>259.15495468431936</v>
      </c>
    </row>
    <row r="2649" spans="1:19" x14ac:dyDescent="0.35">
      <c r="A2649" s="2" t="s">
        <v>2823</v>
      </c>
      <c r="B2649" s="2">
        <v>40.390067700000003</v>
      </c>
      <c r="C2649" s="2">
        <v>-7.3066015000000002</v>
      </c>
      <c r="D2649" s="2">
        <v>40.392372899999998</v>
      </c>
      <c r="E2649" s="2">
        <v>-7.3063351000000001</v>
      </c>
      <c r="F2649" s="13">
        <f t="shared" si="574"/>
        <v>0.70493966646841333</v>
      </c>
      <c r="G2649" s="13">
        <f t="shared" si="575"/>
        <v>0.7049798997983302</v>
      </c>
      <c r="H2649" s="13">
        <f t="shared" si="576"/>
        <v>-0.12752425330615647</v>
      </c>
      <c r="I2649" s="13">
        <f t="shared" si="577"/>
        <v>-0.12751960374902915</v>
      </c>
      <c r="J2649" s="14">
        <f t="shared" si="578"/>
        <v>4.0233329916872229E-5</v>
      </c>
      <c r="K2649" s="14">
        <f t="shared" si="579"/>
        <v>4.6495571273119651E-6</v>
      </c>
      <c r="L2649" s="14">
        <f t="shared" si="580"/>
        <v>4.0468020899538284E-10</v>
      </c>
      <c r="M2649" s="14">
        <f t="shared" si="581"/>
        <v>0.76162457721887089</v>
      </c>
      <c r="N2649" s="14">
        <f t="shared" si="582"/>
        <v>0.76165064854537701</v>
      </c>
      <c r="O2649" s="14">
        <f t="shared" si="583"/>
        <v>5.4045953700246358E-12</v>
      </c>
      <c r="P2649" s="14">
        <f t="shared" si="584"/>
        <v>4.0781537073930549E-10</v>
      </c>
      <c r="Q2649" s="14">
        <f t="shared" si="585"/>
        <v>2.0194439104350127E-5</v>
      </c>
      <c r="R2649" s="14">
        <f t="shared" si="586"/>
        <v>2.0194439105722727E-5</v>
      </c>
      <c r="S2649">
        <f t="shared" si="587"/>
        <v>257.31754308511898</v>
      </c>
    </row>
    <row r="2650" spans="1:19" x14ac:dyDescent="0.35">
      <c r="A2650" s="2" t="s">
        <v>2824</v>
      </c>
      <c r="B2650" s="2">
        <v>41.134518100000001</v>
      </c>
      <c r="C2650" s="2">
        <v>-8.5837372999999992</v>
      </c>
      <c r="D2650" s="2">
        <v>41.134835899999999</v>
      </c>
      <c r="E2650" s="2">
        <v>-8.5828542999999993</v>
      </c>
      <c r="F2650" s="13">
        <f t="shared" si="574"/>
        <v>0.71793277706620207</v>
      </c>
      <c r="G2650" s="13">
        <f t="shared" si="575"/>
        <v>0.71793832372256494</v>
      </c>
      <c r="H2650" s="13">
        <f t="shared" si="576"/>
        <v>-0.14981447801124825</v>
      </c>
      <c r="I2650" s="13">
        <f t="shared" si="577"/>
        <v>-0.14979906675395313</v>
      </c>
      <c r="J2650" s="14">
        <f t="shared" si="578"/>
        <v>5.5466563628758792E-6</v>
      </c>
      <c r="K2650" s="14">
        <f t="shared" si="579"/>
        <v>1.5411257295122605E-5</v>
      </c>
      <c r="L2650" s="14">
        <f t="shared" si="580"/>
        <v>7.6913492019381503E-12</v>
      </c>
      <c r="M2650" s="14">
        <f t="shared" si="581"/>
        <v>0.75316356813578222</v>
      </c>
      <c r="N2650" s="14">
        <f t="shared" si="582"/>
        <v>0.75316721689940946</v>
      </c>
      <c r="O2650" s="14">
        <f t="shared" si="583"/>
        <v>5.9376712852942243E-11</v>
      </c>
      <c r="P2650" s="14">
        <f t="shared" si="584"/>
        <v>4.1373271022827848E-11</v>
      </c>
      <c r="Q2650" s="14">
        <f t="shared" si="585"/>
        <v>6.4322057665180343E-6</v>
      </c>
      <c r="R2650" s="14">
        <f t="shared" si="586"/>
        <v>6.4322057665623875E-6</v>
      </c>
      <c r="S2650">
        <f t="shared" si="587"/>
        <v>81.959165877537941</v>
      </c>
    </row>
    <row r="2651" spans="1:19" x14ac:dyDescent="0.35">
      <c r="A2651" s="2" t="s">
        <v>2825</v>
      </c>
      <c r="B2651" s="2">
        <v>38.6056794</v>
      </c>
      <c r="C2651" s="2">
        <v>-8.0086811000000004</v>
      </c>
      <c r="D2651" s="2">
        <v>38.6060534</v>
      </c>
      <c r="E2651" s="2">
        <v>-8.0077377999999992</v>
      </c>
      <c r="F2651" s="13">
        <f t="shared" si="574"/>
        <v>0.67379621549934898</v>
      </c>
      <c r="G2651" s="13">
        <f t="shared" si="575"/>
        <v>0.67380274303075138</v>
      </c>
      <c r="H2651" s="13">
        <f t="shared" si="576"/>
        <v>-0.13977785393724126</v>
      </c>
      <c r="I2651" s="13">
        <f t="shared" si="577"/>
        <v>-0.13976139024640716</v>
      </c>
      <c r="J2651" s="14">
        <f t="shared" si="578"/>
        <v>6.5275314024004771E-6</v>
      </c>
      <c r="K2651" s="14">
        <f t="shared" si="579"/>
        <v>1.6463690834106481E-5</v>
      </c>
      <c r="L2651" s="14">
        <f t="shared" si="580"/>
        <v>1.0652166552293262E-11</v>
      </c>
      <c r="M2651" s="14">
        <f t="shared" si="581"/>
        <v>0.78145455407915354</v>
      </c>
      <c r="N2651" s="14">
        <f t="shared" si="582"/>
        <v>0.78145862699511304</v>
      </c>
      <c r="O2651" s="14">
        <f t="shared" si="583"/>
        <v>6.7763278968729839E-11</v>
      </c>
      <c r="P2651" s="14">
        <f t="shared" si="584"/>
        <v>5.203346647437551E-11</v>
      </c>
      <c r="Q2651" s="14">
        <f t="shared" si="585"/>
        <v>7.2134226601784197E-6</v>
      </c>
      <c r="R2651" s="14">
        <f t="shared" si="586"/>
        <v>7.2134226602409757E-6</v>
      </c>
      <c r="S2651">
        <f t="shared" si="587"/>
        <v>91.913431536790512</v>
      </c>
    </row>
    <row r="2652" spans="1:19" x14ac:dyDescent="0.35">
      <c r="A2652" s="2" t="s">
        <v>2826</v>
      </c>
      <c r="B2652" s="2">
        <v>38.6062017</v>
      </c>
      <c r="C2652" s="2">
        <v>-8.0078396000000005</v>
      </c>
      <c r="D2652" s="2">
        <v>38.605830300000001</v>
      </c>
      <c r="E2652" s="2">
        <v>-8.0087776999999996</v>
      </c>
      <c r="F2652" s="13">
        <f t="shared" si="574"/>
        <v>0.67380533135403209</v>
      </c>
      <c r="G2652" s="13">
        <f t="shared" si="575"/>
        <v>0.67379884920119026</v>
      </c>
      <c r="H2652" s="13">
        <f t="shared" si="576"/>
        <v>-0.13976316699158572</v>
      </c>
      <c r="I2652" s="13">
        <f t="shared" si="577"/>
        <v>-0.13977953992529865</v>
      </c>
      <c r="J2652" s="14">
        <f t="shared" si="578"/>
        <v>-6.4821528418246288E-6</v>
      </c>
      <c r="K2652" s="14">
        <f t="shared" si="579"/>
        <v>-1.6372933712927029E-5</v>
      </c>
      <c r="L2652" s="14">
        <f t="shared" si="580"/>
        <v>1.0504576366156997E-11</v>
      </c>
      <c r="M2652" s="14">
        <f t="shared" si="581"/>
        <v>0.78145698367554173</v>
      </c>
      <c r="N2652" s="14">
        <f t="shared" si="582"/>
        <v>0.78145293906074509</v>
      </c>
      <c r="O2652" s="14">
        <f t="shared" si="583"/>
        <v>6.7018239590478463E-11</v>
      </c>
      <c r="P2652" s="14">
        <f t="shared" si="584"/>
        <v>5.1430729165806271E-11</v>
      </c>
      <c r="Q2652" s="14">
        <f t="shared" si="585"/>
        <v>7.1715220954694317E-6</v>
      </c>
      <c r="R2652" s="14">
        <f t="shared" si="586"/>
        <v>7.1715220955309051E-6</v>
      </c>
      <c r="S2652">
        <f t="shared" si="587"/>
        <v>91.379534541254799</v>
      </c>
    </row>
    <row r="2653" spans="1:19" x14ac:dyDescent="0.35">
      <c r="A2653" s="2" t="s">
        <v>2827</v>
      </c>
      <c r="B2653" s="2">
        <v>38.665196999999999</v>
      </c>
      <c r="C2653" s="2">
        <v>-8.1731864000000005</v>
      </c>
      <c r="D2653" s="2">
        <v>38.664908599999997</v>
      </c>
      <c r="E2653" s="2">
        <v>-8.1729056999999994</v>
      </c>
      <c r="F2653" s="13">
        <f t="shared" si="574"/>
        <v>0.67483499358223398</v>
      </c>
      <c r="G2653" s="13">
        <f t="shared" si="575"/>
        <v>0.67482996005267115</v>
      </c>
      <c r="H2653" s="13">
        <f t="shared" si="576"/>
        <v>-0.14264901305922228</v>
      </c>
      <c r="I2653" s="13">
        <f t="shared" si="577"/>
        <v>-0.14264411392001192</v>
      </c>
      <c r="J2653" s="14">
        <f t="shared" si="578"/>
        <v>-5.033529562825656E-6</v>
      </c>
      <c r="K2653" s="14">
        <f t="shared" si="579"/>
        <v>4.8991392103681086E-6</v>
      </c>
      <c r="L2653" s="14">
        <f t="shared" si="580"/>
        <v>6.3341049649465869E-12</v>
      </c>
      <c r="M2653" s="14">
        <f t="shared" si="581"/>
        <v>0.78081319735223931</v>
      </c>
      <c r="N2653" s="14">
        <f t="shared" si="582"/>
        <v>0.78081005257148373</v>
      </c>
      <c r="O2653" s="14">
        <f t="shared" si="583"/>
        <v>6.0003912506295628E-12</v>
      </c>
      <c r="P2653" s="14">
        <f t="shared" si="584"/>
        <v>9.992344259502097E-12</v>
      </c>
      <c r="Q2653" s="14">
        <f t="shared" si="585"/>
        <v>3.1610669495444249E-6</v>
      </c>
      <c r="R2653" s="14">
        <f t="shared" si="586"/>
        <v>3.1610669495496896E-6</v>
      </c>
      <c r="S2653">
        <f t="shared" si="587"/>
        <v>40.278315071162147</v>
      </c>
    </row>
    <row r="2654" spans="1:19" x14ac:dyDescent="0.35">
      <c r="A2654" s="2" t="s">
        <v>2828</v>
      </c>
      <c r="B2654" s="2">
        <v>38.6650104</v>
      </c>
      <c r="C2654" s="2">
        <v>-8.1727301000000008</v>
      </c>
      <c r="D2654" s="2">
        <v>38.665300999999999</v>
      </c>
      <c r="E2654" s="2">
        <v>-8.1730231999999994</v>
      </c>
      <c r="F2654" s="13">
        <f t="shared" si="574"/>
        <v>0.67483173679784969</v>
      </c>
      <c r="G2654" s="13">
        <f t="shared" si="575"/>
        <v>0.67483680872465601</v>
      </c>
      <c r="H2654" s="13">
        <f t="shared" si="576"/>
        <v>-0.14264104912184544</v>
      </c>
      <c r="I2654" s="13">
        <f t="shared" si="577"/>
        <v>-0.14264616468188301</v>
      </c>
      <c r="J2654" s="14">
        <f t="shared" si="578"/>
        <v>5.0719268063215139E-6</v>
      </c>
      <c r="K2654" s="14">
        <f t="shared" si="579"/>
        <v>-5.1155600375718535E-6</v>
      </c>
      <c r="L2654" s="14">
        <f t="shared" si="580"/>
        <v>6.4311103821569018E-12</v>
      </c>
      <c r="M2654" s="14">
        <f t="shared" si="581"/>
        <v>0.78080891852641354</v>
      </c>
      <c r="N2654" s="14">
        <f t="shared" si="582"/>
        <v>0.78081208730359364</v>
      </c>
      <c r="O2654" s="14">
        <f t="shared" si="583"/>
        <v>6.542238624486269E-12</v>
      </c>
      <c r="P2654" s="14">
        <f t="shared" si="584"/>
        <v>1.0419684564394689E-11</v>
      </c>
      <c r="Q2654" s="14">
        <f t="shared" si="585"/>
        <v>3.2279536186870296E-6</v>
      </c>
      <c r="R2654" s="14">
        <f t="shared" si="586"/>
        <v>3.2279536186926353E-6</v>
      </c>
      <c r="S2654">
        <f t="shared" si="587"/>
        <v>41.130585009381562</v>
      </c>
    </row>
    <row r="2655" spans="1:19" x14ac:dyDescent="0.35">
      <c r="A2655" s="2" t="s">
        <v>2829</v>
      </c>
      <c r="B2655" s="2">
        <v>38.786160099999996</v>
      </c>
      <c r="C2655" s="2">
        <v>-9.1044119000000006</v>
      </c>
      <c r="D2655" s="2">
        <v>38.786050899999999</v>
      </c>
      <c r="E2655" s="2">
        <v>-9.1060911999999998</v>
      </c>
      <c r="F2655" s="13">
        <f t="shared" si="574"/>
        <v>0.67694619795065303</v>
      </c>
      <c r="G2655" s="13">
        <f t="shared" si="575"/>
        <v>0.67694429205110995</v>
      </c>
      <c r="H2655" s="13">
        <f t="shared" si="576"/>
        <v>-0.15890196411275273</v>
      </c>
      <c r="I2655" s="13">
        <f t="shared" si="577"/>
        <v>-0.15893127342688146</v>
      </c>
      <c r="J2655" s="14">
        <f t="shared" si="578"/>
        <v>-1.9058995430754067E-6</v>
      </c>
      <c r="K2655" s="14">
        <f t="shared" si="579"/>
        <v>-2.930931412872817E-5</v>
      </c>
      <c r="L2655" s="14">
        <f t="shared" si="580"/>
        <v>9.0811326707348617E-13</v>
      </c>
      <c r="M2655" s="14">
        <f t="shared" si="581"/>
        <v>0.7794904933705824</v>
      </c>
      <c r="N2655" s="14">
        <f t="shared" si="582"/>
        <v>0.77948929948690171</v>
      </c>
      <c r="O2655" s="14">
        <f t="shared" si="583"/>
        <v>2.1475897365874235E-10</v>
      </c>
      <c r="P2655" s="14">
        <f t="shared" si="584"/>
        <v>1.3139663178417496E-10</v>
      </c>
      <c r="Q2655" s="14">
        <f t="shared" si="585"/>
        <v>1.146283698672257E-5</v>
      </c>
      <c r="R2655" s="14">
        <f t="shared" si="586"/>
        <v>1.1462836986973598E-5</v>
      </c>
      <c r="S2655">
        <f t="shared" si="587"/>
        <v>146.05946888801759</v>
      </c>
    </row>
    <row r="2656" spans="1:19" x14ac:dyDescent="0.35">
      <c r="A2656" s="2" t="s">
        <v>2830</v>
      </c>
      <c r="B2656" s="2">
        <v>38.786015300000003</v>
      </c>
      <c r="C2656" s="2">
        <v>-9.1047215999999995</v>
      </c>
      <c r="D2656" s="2">
        <v>38.786107399999999</v>
      </c>
      <c r="E2656" s="2">
        <v>-9.1036944000000002</v>
      </c>
      <c r="F2656" s="13">
        <f t="shared" si="574"/>
        <v>0.67694367071389627</v>
      </c>
      <c r="G2656" s="13">
        <f t="shared" si="575"/>
        <v>0.67694527816213723</v>
      </c>
      <c r="H2656" s="13">
        <f t="shared" si="576"/>
        <v>-0.15890736939744615</v>
      </c>
      <c r="I2656" s="13">
        <f t="shared" si="577"/>
        <v>-0.15888944137536967</v>
      </c>
      <c r="J2656" s="14">
        <f t="shared" si="578"/>
        <v>1.6074482409589308E-6</v>
      </c>
      <c r="K2656" s="14">
        <f t="shared" si="579"/>
        <v>1.7928022076479921E-5</v>
      </c>
      <c r="L2656" s="14">
        <f t="shared" si="580"/>
        <v>6.4597246184035116E-13</v>
      </c>
      <c r="M2656" s="14">
        <f t="shared" si="581"/>
        <v>0.77948987565639416</v>
      </c>
      <c r="N2656" s="14">
        <f t="shared" si="582"/>
        <v>0.7794908825847966</v>
      </c>
      <c r="O2656" s="14">
        <f t="shared" si="583"/>
        <v>8.0353493891535632E-11</v>
      </c>
      <c r="P2656" s="14">
        <f t="shared" si="584"/>
        <v>4.9469177297889066E-11</v>
      </c>
      <c r="Q2656" s="14">
        <f t="shared" si="585"/>
        <v>7.0334328245806876E-6</v>
      </c>
      <c r="R2656" s="14">
        <f t="shared" si="586"/>
        <v>7.033432824638678E-6</v>
      </c>
      <c r="S2656">
        <f t="shared" si="587"/>
        <v>89.620001051546041</v>
      </c>
    </row>
    <row r="2657" spans="1:19" x14ac:dyDescent="0.35">
      <c r="A2657" s="2" t="s">
        <v>2831</v>
      </c>
      <c r="B2657" s="2">
        <v>38.786107399999999</v>
      </c>
      <c r="C2657" s="2">
        <v>-9.1036944000000002</v>
      </c>
      <c r="D2657" s="2">
        <v>38.786434499999999</v>
      </c>
      <c r="E2657" s="2">
        <v>-9.1001154999999994</v>
      </c>
      <c r="F2657" s="13">
        <f t="shared" si="574"/>
        <v>0.67694527816213723</v>
      </c>
      <c r="G2657" s="13">
        <f t="shared" si="575"/>
        <v>0.6769509871341205</v>
      </c>
      <c r="H2657" s="13">
        <f t="shared" si="576"/>
        <v>-0.15888944137536967</v>
      </c>
      <c r="I2657" s="13">
        <f t="shared" si="577"/>
        <v>-0.15882697778677002</v>
      </c>
      <c r="J2657" s="14">
        <f t="shared" si="578"/>
        <v>5.70897198326481E-6</v>
      </c>
      <c r="K2657" s="14">
        <f t="shared" si="579"/>
        <v>6.2463588599653841E-5</v>
      </c>
      <c r="L2657" s="14">
        <f t="shared" si="580"/>
        <v>8.1480902764035034E-12</v>
      </c>
      <c r="M2657" s="14">
        <f t="shared" si="581"/>
        <v>0.77948629945900216</v>
      </c>
      <c r="N2657" s="14">
        <f t="shared" si="582"/>
        <v>0.77948987565639416</v>
      </c>
      <c r="O2657" s="14">
        <f t="shared" si="583"/>
        <v>9.7542497486954996E-10</v>
      </c>
      <c r="P2657" s="14">
        <f t="shared" si="584"/>
        <v>6.0081794239565384E-10</v>
      </c>
      <c r="Q2657" s="14">
        <f t="shared" si="585"/>
        <v>2.4511587920729532E-5</v>
      </c>
      <c r="R2657" s="14">
        <f t="shared" si="586"/>
        <v>2.4511587923184034E-5</v>
      </c>
      <c r="S2657">
        <f t="shared" si="587"/>
        <v>312.32665331721097</v>
      </c>
    </row>
    <row r="2658" spans="1:19" x14ac:dyDescent="0.35">
      <c r="A2658" s="2" t="s">
        <v>2832</v>
      </c>
      <c r="B2658" s="2">
        <v>38.786205699999996</v>
      </c>
      <c r="C2658" s="2">
        <v>-9.1052575000000004</v>
      </c>
      <c r="D2658" s="2">
        <v>38.786172200000003</v>
      </c>
      <c r="E2658" s="2">
        <v>-9.1060952999999998</v>
      </c>
      <c r="F2658" s="13">
        <f t="shared" si="574"/>
        <v>0.67694699382079193</v>
      </c>
      <c r="G2658" s="13">
        <f t="shared" si="575"/>
        <v>0.67694640913549264</v>
      </c>
      <c r="H2658" s="13">
        <f t="shared" si="576"/>
        <v>-0.15891672261690759</v>
      </c>
      <c r="I2658" s="13">
        <f t="shared" si="577"/>
        <v>-0.15893134498538081</v>
      </c>
      <c r="J2658" s="14">
        <f t="shared" si="578"/>
        <v>-5.8468529928745738E-7</v>
      </c>
      <c r="K2658" s="14">
        <f t="shared" si="579"/>
        <v>-1.4622368473216074E-5</v>
      </c>
      <c r="L2658" s="14">
        <f t="shared" si="580"/>
        <v>8.5464224800713464E-14</v>
      </c>
      <c r="M2658" s="14">
        <f t="shared" si="581"/>
        <v>0.77948916719741845</v>
      </c>
      <c r="N2658" s="14">
        <f t="shared" si="582"/>
        <v>0.77948880094122996</v>
      </c>
      <c r="O2658" s="14">
        <f t="shared" si="583"/>
        <v>5.3453414940673431E-11</v>
      </c>
      <c r="P2658" s="14">
        <f t="shared" si="584"/>
        <v>3.2563923580713513E-11</v>
      </c>
      <c r="Q2658" s="14">
        <f t="shared" si="585"/>
        <v>5.706480840300221E-6</v>
      </c>
      <c r="R2658" s="14">
        <f t="shared" si="586"/>
        <v>5.7064808403311919E-6</v>
      </c>
      <c r="S2658">
        <f t="shared" si="587"/>
        <v>72.711978867500051</v>
      </c>
    </row>
    <row r="2659" spans="1:19" x14ac:dyDescent="0.35">
      <c r="A2659" s="2" t="s">
        <v>2833</v>
      </c>
      <c r="B2659" s="2">
        <v>38.786253799999997</v>
      </c>
      <c r="C2659" s="2">
        <v>-9.1045996999999996</v>
      </c>
      <c r="D2659" s="2">
        <v>38.786205699999996</v>
      </c>
      <c r="E2659" s="2">
        <v>-9.1052575000000004</v>
      </c>
      <c r="F2659" s="13">
        <f t="shared" si="574"/>
        <v>0.6769478333241622</v>
      </c>
      <c r="G2659" s="13">
        <f t="shared" si="575"/>
        <v>0.67694699382079193</v>
      </c>
      <c r="H2659" s="13">
        <f t="shared" si="576"/>
        <v>-0.15890524184108795</v>
      </c>
      <c r="I2659" s="13">
        <f t="shared" si="577"/>
        <v>-0.15891672261690759</v>
      </c>
      <c r="J2659" s="14">
        <f t="shared" si="578"/>
        <v>-8.3950337026461597E-7</v>
      </c>
      <c r="K2659" s="14">
        <f t="shared" si="579"/>
        <v>-1.1480775819638911E-5</v>
      </c>
      <c r="L2659" s="14">
        <f t="shared" si="580"/>
        <v>1.7619147717140186E-13</v>
      </c>
      <c r="M2659" s="14">
        <f t="shared" si="581"/>
        <v>0.77948880094122996</v>
      </c>
      <c r="N2659" s="14">
        <f t="shared" si="582"/>
        <v>0.77948827506247531</v>
      </c>
      <c r="O2659" s="14">
        <f t="shared" si="583"/>
        <v>3.2952053354839424E-11</v>
      </c>
      <c r="P2659" s="14">
        <f t="shared" si="584"/>
        <v>2.0197937550331298E-11</v>
      </c>
      <c r="Q2659" s="14">
        <f t="shared" si="585"/>
        <v>4.4942115604776881E-6</v>
      </c>
      <c r="R2659" s="14">
        <f t="shared" si="586"/>
        <v>4.4942115604928179E-6</v>
      </c>
      <c r="S2659">
        <f t="shared" si="587"/>
        <v>57.265243703799484</v>
      </c>
    </row>
    <row r="2660" spans="1:19" x14ac:dyDescent="0.35">
      <c r="A2660" s="2" t="s">
        <v>2834</v>
      </c>
      <c r="B2660" s="2">
        <v>38.785779699999999</v>
      </c>
      <c r="C2660" s="2">
        <v>-9.1059266999999995</v>
      </c>
      <c r="D2660" s="2">
        <v>38.786015300000003</v>
      </c>
      <c r="E2660" s="2">
        <v>-9.1047215999999995</v>
      </c>
      <c r="F2660" s="13">
        <f t="shared" si="574"/>
        <v>0.67693955871817846</v>
      </c>
      <c r="G2660" s="13">
        <f t="shared" si="575"/>
        <v>0.67694367071389627</v>
      </c>
      <c r="H2660" s="13">
        <f t="shared" si="576"/>
        <v>-0.15892840236026193</v>
      </c>
      <c r="I2660" s="13">
        <f t="shared" si="577"/>
        <v>-0.15890736939744615</v>
      </c>
      <c r="J2660" s="14">
        <f t="shared" si="578"/>
        <v>4.1119957178148425E-6</v>
      </c>
      <c r="K2660" s="14">
        <f t="shared" si="579"/>
        <v>2.1032962815775713E-5</v>
      </c>
      <c r="L2660" s="14">
        <f t="shared" si="580"/>
        <v>4.2271271958259444E-12</v>
      </c>
      <c r="M2660" s="14">
        <f t="shared" si="581"/>
        <v>0.7794908825847966</v>
      </c>
      <c r="N2660" s="14">
        <f t="shared" si="582"/>
        <v>0.77949345838813489</v>
      </c>
      <c r="O2660" s="14">
        <f t="shared" si="583"/>
        <v>1.1059638119837378E-10</v>
      </c>
      <c r="P2660" s="14">
        <f t="shared" si="584"/>
        <v>7.1426378032442291E-11</v>
      </c>
      <c r="Q2660" s="14">
        <f t="shared" si="585"/>
        <v>8.4514127832240152E-6</v>
      </c>
      <c r="R2660" s="14">
        <f t="shared" si="586"/>
        <v>8.4514127833246241E-6</v>
      </c>
      <c r="S2660">
        <f t="shared" si="587"/>
        <v>107.68790168512236</v>
      </c>
    </row>
    <row r="2661" spans="1:19" x14ac:dyDescent="0.35">
      <c r="A2661" s="2" t="s">
        <v>2835</v>
      </c>
      <c r="B2661" s="2">
        <v>38.786448999999998</v>
      </c>
      <c r="C2661" s="2">
        <v>-9.1012333999999999</v>
      </c>
      <c r="D2661" s="2">
        <v>38.786372800000002</v>
      </c>
      <c r="E2661" s="2">
        <v>-9.1033018000000006</v>
      </c>
      <c r="F2661" s="13">
        <f t="shared" si="574"/>
        <v>0.67695124020686204</v>
      </c>
      <c r="G2661" s="13">
        <f t="shared" si="575"/>
        <v>0.67694991026597218</v>
      </c>
      <c r="H2661" s="13">
        <f t="shared" si="576"/>
        <v>-0.15884648882247809</v>
      </c>
      <c r="I2661" s="13">
        <f t="shared" si="577"/>
        <v>-0.15888258921272636</v>
      </c>
      <c r="J2661" s="14">
        <f t="shared" si="578"/>
        <v>-1.3299408898603815E-6</v>
      </c>
      <c r="K2661" s="14">
        <f t="shared" si="579"/>
        <v>-3.6100390248261505E-5</v>
      </c>
      <c r="L2661" s="14">
        <f t="shared" si="580"/>
        <v>4.4218569263059067E-13</v>
      </c>
      <c r="M2661" s="14">
        <f t="shared" si="581"/>
        <v>0.77948697402951561</v>
      </c>
      <c r="N2661" s="14">
        <f t="shared" si="582"/>
        <v>0.77948614092933377</v>
      </c>
      <c r="O2661" s="14">
        <f t="shared" si="583"/>
        <v>3.2580954398380968E-10</v>
      </c>
      <c r="P2661" s="14">
        <f t="shared" si="584"/>
        <v>1.9840383436464038E-10</v>
      </c>
      <c r="Q2661" s="14">
        <f t="shared" si="585"/>
        <v>1.4085589599467974E-5</v>
      </c>
      <c r="R2661" s="14">
        <f t="shared" si="586"/>
        <v>1.4085589599933746E-5</v>
      </c>
      <c r="S2661">
        <f t="shared" si="587"/>
        <v>179.47858268235578</v>
      </c>
    </row>
    <row r="2662" spans="1:19" x14ac:dyDescent="0.35">
      <c r="A2662" s="2" t="s">
        <v>2836</v>
      </c>
      <c r="B2662" s="2">
        <v>38.6117785</v>
      </c>
      <c r="C2662" s="2">
        <v>-8.6496609000000007</v>
      </c>
      <c r="D2662" s="2">
        <v>38.613349700000001</v>
      </c>
      <c r="E2662" s="2">
        <v>-8.6505706999999994</v>
      </c>
      <c r="F2662" s="13">
        <f t="shared" si="574"/>
        <v>0.67390266487575734</v>
      </c>
      <c r="G2662" s="13">
        <f t="shared" si="575"/>
        <v>0.67393008748896466</v>
      </c>
      <c r="H2662" s="13">
        <f t="shared" si="576"/>
        <v>-0.15096506188601599</v>
      </c>
      <c r="I2662" s="13">
        <f t="shared" si="577"/>
        <v>-0.15098094089155062</v>
      </c>
      <c r="J2662" s="14">
        <f t="shared" si="578"/>
        <v>2.7422613207317426E-5</v>
      </c>
      <c r="K2662" s="14">
        <f t="shared" si="579"/>
        <v>-1.5879005534624735E-5</v>
      </c>
      <c r="L2662" s="14">
        <f t="shared" si="580"/>
        <v>1.8799992876775372E-10</v>
      </c>
      <c r="M2662" s="14">
        <f t="shared" si="581"/>
        <v>0.78137508961959978</v>
      </c>
      <c r="N2662" s="14">
        <f t="shared" si="582"/>
        <v>0.78139220272762455</v>
      </c>
      <c r="O2662" s="14">
        <f t="shared" si="583"/>
        <v>6.3035704190836239E-11</v>
      </c>
      <c r="P2662" s="14">
        <f t="shared" si="584"/>
        <v>2.2648703368624359E-10</v>
      </c>
      <c r="Q2662" s="14">
        <f t="shared" si="585"/>
        <v>1.5049486160206387E-5</v>
      </c>
      <c r="R2662" s="14">
        <f t="shared" si="586"/>
        <v>1.5049486160774474E-5</v>
      </c>
      <c r="S2662">
        <f t="shared" si="587"/>
        <v>191.76055266058836</v>
      </c>
    </row>
    <row r="2663" spans="1:19" x14ac:dyDescent="0.35">
      <c r="A2663" s="2" t="s">
        <v>2837</v>
      </c>
      <c r="B2663" s="2">
        <v>38.613303700000003</v>
      </c>
      <c r="C2663" s="2">
        <v>-8.6507182</v>
      </c>
      <c r="D2663" s="2">
        <v>38.611727299999998</v>
      </c>
      <c r="E2663" s="2">
        <v>-8.6498054</v>
      </c>
      <c r="F2663" s="13">
        <f t="shared" si="574"/>
        <v>0.67392928463750879</v>
      </c>
      <c r="G2663" s="13">
        <f t="shared" si="575"/>
        <v>0.67390177126718032</v>
      </c>
      <c r="H2663" s="13">
        <f t="shared" si="576"/>
        <v>-0.15098351525219733</v>
      </c>
      <c r="I2663" s="13">
        <f t="shared" si="577"/>
        <v>-0.15096758388678513</v>
      </c>
      <c r="J2663" s="14">
        <f t="shared" si="578"/>
        <v>-2.7513370328469122E-5</v>
      </c>
      <c r="K2663" s="14">
        <f t="shared" si="579"/>
        <v>1.5931365412197307E-5</v>
      </c>
      <c r="L2663" s="14">
        <f t="shared" si="580"/>
        <v>1.892463866959332E-10</v>
      </c>
      <c r="M2663" s="14">
        <f t="shared" si="581"/>
        <v>0.78139276037502658</v>
      </c>
      <c r="N2663" s="14">
        <f t="shared" si="582"/>
        <v>0.78137559064816919</v>
      </c>
      <c r="O2663" s="14">
        <f t="shared" si="583"/>
        <v>6.3452100972897119E-11</v>
      </c>
      <c r="P2663" s="14">
        <f t="shared" si="584"/>
        <v>2.2798777949085166E-10</v>
      </c>
      <c r="Q2663" s="14">
        <f t="shared" si="585"/>
        <v>1.509926420362435E-5</v>
      </c>
      <c r="R2663" s="14">
        <f t="shared" si="586"/>
        <v>1.5099264204198093E-5</v>
      </c>
      <c r="S2663">
        <f t="shared" si="587"/>
        <v>192.3948244898921</v>
      </c>
    </row>
    <row r="2664" spans="1:19" x14ac:dyDescent="0.35">
      <c r="A2664" s="2" t="s">
        <v>2838</v>
      </c>
      <c r="B2664" s="2">
        <v>38.598624999999998</v>
      </c>
      <c r="C2664" s="2">
        <v>-8.6356760999999995</v>
      </c>
      <c r="D2664" s="2">
        <v>38.597872099999996</v>
      </c>
      <c r="E2664" s="2">
        <v>-8.6345405999999993</v>
      </c>
      <c r="F2664" s="13">
        <f t="shared" si="574"/>
        <v>0.67367309299259626</v>
      </c>
      <c r="G2664" s="13">
        <f t="shared" si="575"/>
        <v>0.67365995240865795</v>
      </c>
      <c r="H2664" s="13">
        <f t="shared" si="576"/>
        <v>-0.15072098108078308</v>
      </c>
      <c r="I2664" s="13">
        <f t="shared" si="577"/>
        <v>-0.15070116286712668</v>
      </c>
      <c r="J2664" s="14">
        <f t="shared" si="578"/>
        <v>-1.3140583938309192E-5</v>
      </c>
      <c r="K2664" s="14">
        <f t="shared" si="579"/>
        <v>1.9818213656402905E-5</v>
      </c>
      <c r="L2664" s="14">
        <f t="shared" si="580"/>
        <v>4.3168736559316193E-11</v>
      </c>
      <c r="M2664" s="14">
        <f t="shared" si="581"/>
        <v>0.78154364205755833</v>
      </c>
      <c r="N2664" s="14">
        <f t="shared" si="582"/>
        <v>0.78153544422928234</v>
      </c>
      <c r="O2664" s="14">
        <f t="shared" si="583"/>
        <v>9.8190398129494875E-11</v>
      </c>
      <c r="P2664" s="14">
        <f t="shared" si="584"/>
        <v>1.0314383014239073E-10</v>
      </c>
      <c r="Q2664" s="14">
        <f t="shared" si="585"/>
        <v>1.0155975095597208E-5</v>
      </c>
      <c r="R2664" s="14">
        <f t="shared" si="586"/>
        <v>1.0155975095771795E-5</v>
      </c>
      <c r="S2664">
        <f t="shared" si="587"/>
        <v>129.40743467032422</v>
      </c>
    </row>
    <row r="2665" spans="1:19" x14ac:dyDescent="0.35">
      <c r="A2665" s="2" t="s">
        <v>2839</v>
      </c>
      <c r="B2665" s="2">
        <v>38.596400199999998</v>
      </c>
      <c r="C2665" s="2">
        <v>-8.6319970999999995</v>
      </c>
      <c r="D2665" s="2">
        <v>38.596604300000003</v>
      </c>
      <c r="E2665" s="2">
        <v>-8.6323035000000008</v>
      </c>
      <c r="F2665" s="13">
        <f t="shared" si="574"/>
        <v>0.67363426290739792</v>
      </c>
      <c r="G2665" s="13">
        <f t="shared" si="575"/>
        <v>0.67363782512440129</v>
      </c>
      <c r="H2665" s="13">
        <f t="shared" si="576"/>
        <v>-0.1506567704176022</v>
      </c>
      <c r="I2665" s="13">
        <f t="shared" si="577"/>
        <v>-0.15066211810643035</v>
      </c>
      <c r="J2665" s="14">
        <f t="shared" si="578"/>
        <v>3.5622170033722256E-6</v>
      </c>
      <c r="K2665" s="14">
        <f t="shared" si="579"/>
        <v>-5.3476888281500656E-6</v>
      </c>
      <c r="L2665" s="14">
        <f t="shared" si="580"/>
        <v>3.1723474947751953E-12</v>
      </c>
      <c r="M2665" s="14">
        <f t="shared" si="581"/>
        <v>0.78155744598515808</v>
      </c>
      <c r="N2665" s="14">
        <f t="shared" si="582"/>
        <v>0.78155966820970912</v>
      </c>
      <c r="O2665" s="14">
        <f t="shared" si="583"/>
        <v>7.1494439506632168E-12</v>
      </c>
      <c r="P2665" s="14">
        <f t="shared" si="584"/>
        <v>7.5394693549805219E-12</v>
      </c>
      <c r="Q2665" s="14">
        <f t="shared" si="585"/>
        <v>2.745809417090072E-6</v>
      </c>
      <c r="R2665" s="14">
        <f t="shared" si="586"/>
        <v>2.745809417093522E-6</v>
      </c>
      <c r="S2665">
        <f t="shared" si="587"/>
        <v>34.987103592605656</v>
      </c>
    </row>
    <row r="2666" spans="1:19" x14ac:dyDescent="0.35">
      <c r="A2666" s="2" t="s">
        <v>2840</v>
      </c>
      <c r="B2666" s="2">
        <v>38.602362800000002</v>
      </c>
      <c r="C2666" s="2">
        <v>-8.6567589999999992</v>
      </c>
      <c r="D2666" s="2">
        <v>38.602170600000001</v>
      </c>
      <c r="E2666" s="2">
        <v>-8.6596958999999991</v>
      </c>
      <c r="F2666" s="13">
        <f t="shared" si="574"/>
        <v>0.67373832990937732</v>
      </c>
      <c r="G2666" s="13">
        <f t="shared" si="575"/>
        <v>0.67373497538655502</v>
      </c>
      <c r="H2666" s="13">
        <f t="shared" si="576"/>
        <v>-0.1510889471016518</v>
      </c>
      <c r="I2666" s="13">
        <f t="shared" si="577"/>
        <v>-0.15114020567645362</v>
      </c>
      <c r="J2666" s="14">
        <f t="shared" si="578"/>
        <v>-3.3545228222964241E-6</v>
      </c>
      <c r="K2666" s="14">
        <f t="shared" si="579"/>
        <v>-5.1258574801815726E-5</v>
      </c>
      <c r="L2666" s="14">
        <f t="shared" si="580"/>
        <v>2.8132058413242534E-12</v>
      </c>
      <c r="M2666" s="14">
        <f t="shared" si="581"/>
        <v>0.78149683673052706</v>
      </c>
      <c r="N2666" s="14">
        <f t="shared" si="582"/>
        <v>0.78149474380846795</v>
      </c>
      <c r="O2666" s="14">
        <f t="shared" si="583"/>
        <v>6.5686037253451266E-10</v>
      </c>
      <c r="P2666" s="14">
        <f t="shared" si="584"/>
        <v>4.0398126569416877E-10</v>
      </c>
      <c r="Q2666" s="14">
        <f t="shared" si="585"/>
        <v>2.0099285203563056E-5</v>
      </c>
      <c r="R2666" s="14">
        <f t="shared" si="586"/>
        <v>2.0099285204916343E-5</v>
      </c>
      <c r="S2666">
        <f t="shared" si="587"/>
        <v>256.10509208104406</v>
      </c>
    </row>
    <row r="2667" spans="1:19" x14ac:dyDescent="0.35">
      <c r="A2667" s="2" t="s">
        <v>2841</v>
      </c>
      <c r="B2667" s="2">
        <v>38.595697199999996</v>
      </c>
      <c r="C2667" s="2">
        <v>-8.6312955999999996</v>
      </c>
      <c r="D2667" s="2">
        <v>38.594461899999999</v>
      </c>
      <c r="E2667" s="2">
        <v>-8.6293418000000006</v>
      </c>
      <c r="F2667" s="13">
        <f t="shared" si="574"/>
        <v>0.67362199324275629</v>
      </c>
      <c r="G2667" s="13">
        <f t="shared" si="575"/>
        <v>0.67360043319050644</v>
      </c>
      <c r="H2667" s="13">
        <f t="shared" si="576"/>
        <v>-0.15064452693289948</v>
      </c>
      <c r="I2667" s="13">
        <f t="shared" si="577"/>
        <v>-0.15061042668997401</v>
      </c>
      <c r="J2667" s="14">
        <f t="shared" si="578"/>
        <v>-2.1560052249847139E-5</v>
      </c>
      <c r="K2667" s="14">
        <f t="shared" si="579"/>
        <v>3.4100242925466651E-5</v>
      </c>
      <c r="L2667" s="14">
        <f t="shared" si="580"/>
        <v>1.1620896324953318E-10</v>
      </c>
      <c r="M2667" s="14">
        <f t="shared" si="581"/>
        <v>0.78158077177147167</v>
      </c>
      <c r="N2667" s="14">
        <f t="shared" si="582"/>
        <v>0.78156732234183157</v>
      </c>
      <c r="O2667" s="14">
        <f t="shared" si="583"/>
        <v>2.9070664186578946E-10</v>
      </c>
      <c r="P2667" s="14">
        <f t="shared" si="584"/>
        <v>2.9378943846633132E-10</v>
      </c>
      <c r="Q2667" s="14">
        <f t="shared" si="585"/>
        <v>1.7140287000699006E-5</v>
      </c>
      <c r="R2667" s="14">
        <f t="shared" si="586"/>
        <v>1.714028700153828E-5</v>
      </c>
      <c r="S2667">
        <f t="shared" si="587"/>
        <v>218.40153697360077</v>
      </c>
    </row>
    <row r="2668" spans="1:19" x14ac:dyDescent="0.35">
      <c r="A2668" s="2" t="s">
        <v>2842</v>
      </c>
      <c r="B2668" s="2">
        <v>38.602940799999999</v>
      </c>
      <c r="C2668" s="2">
        <v>-8.6475380000000008</v>
      </c>
      <c r="D2668" s="2">
        <v>38.6026144</v>
      </c>
      <c r="E2668" s="2">
        <v>-8.6469515000000001</v>
      </c>
      <c r="F2668" s="13">
        <f t="shared" si="574"/>
        <v>0.67374841791245388</v>
      </c>
      <c r="G2668" s="13">
        <f t="shared" si="575"/>
        <v>0.67374272115777534</v>
      </c>
      <c r="H2668" s="13">
        <f t="shared" si="576"/>
        <v>-0.15092801029132541</v>
      </c>
      <c r="I2668" s="13">
        <f t="shared" si="577"/>
        <v>-0.15091777393526246</v>
      </c>
      <c r="J2668" s="14">
        <f t="shared" si="578"/>
        <v>-5.6967546785413603E-6</v>
      </c>
      <c r="K2668" s="14">
        <f t="shared" si="579"/>
        <v>1.02363560629537E-5</v>
      </c>
      <c r="L2668" s="14">
        <f t="shared" si="580"/>
        <v>8.113253466848778E-12</v>
      </c>
      <c r="M2668" s="14">
        <f t="shared" si="581"/>
        <v>0.78149200404913099</v>
      </c>
      <c r="N2668" s="14">
        <f t="shared" si="582"/>
        <v>0.78148844974429221</v>
      </c>
      <c r="O2668" s="14">
        <f t="shared" si="583"/>
        <v>2.6195746361663504E-11</v>
      </c>
      <c r="P2668" s="14">
        <f t="shared" si="584"/>
        <v>2.4111702393152113E-11</v>
      </c>
      <c r="Q2668" s="14">
        <f t="shared" si="585"/>
        <v>4.9103668287768596E-6</v>
      </c>
      <c r="R2668" s="14">
        <f t="shared" si="586"/>
        <v>4.910366828796593E-6</v>
      </c>
      <c r="S2668">
        <f t="shared" si="587"/>
        <v>62.567894132526185</v>
      </c>
    </row>
    <row r="2669" spans="1:19" x14ac:dyDescent="0.35">
      <c r="A2669" s="2" t="s">
        <v>2843</v>
      </c>
      <c r="B2669" s="2">
        <v>38.787801700000003</v>
      </c>
      <c r="C2669" s="2">
        <v>-9.1115765999999994</v>
      </c>
      <c r="D2669" s="2">
        <v>38.787596700000002</v>
      </c>
      <c r="E2669" s="2">
        <v>-9.1112973999999998</v>
      </c>
      <c r="F2669" s="13">
        <f t="shared" si="574"/>
        <v>0.67697484927565388</v>
      </c>
      <c r="G2669" s="13">
        <f t="shared" si="575"/>
        <v>0.67697127135068724</v>
      </c>
      <c r="H2669" s="13">
        <f t="shared" si="576"/>
        <v>-0.15902701171767036</v>
      </c>
      <c r="I2669" s="13">
        <f t="shared" si="577"/>
        <v>-0.1590221387583988</v>
      </c>
      <c r="J2669" s="14">
        <f t="shared" si="578"/>
        <v>-3.5779249666356705E-6</v>
      </c>
      <c r="K2669" s="14">
        <f t="shared" si="579"/>
        <v>4.8729592715679448E-6</v>
      </c>
      <c r="L2669" s="14">
        <f t="shared" si="580"/>
        <v>3.2003867667153019E-12</v>
      </c>
      <c r="M2669" s="14">
        <f t="shared" si="581"/>
        <v>0.77947359287439377</v>
      </c>
      <c r="N2669" s="14">
        <f t="shared" si="582"/>
        <v>0.77947135153166736</v>
      </c>
      <c r="O2669" s="14">
        <f t="shared" si="583"/>
        <v>5.9364330155782522E-12</v>
      </c>
      <c r="P2669" s="14">
        <f t="shared" si="584"/>
        <v>6.807228917257659E-12</v>
      </c>
      <c r="Q2669" s="14">
        <f t="shared" si="585"/>
        <v>2.6090666755101638E-6</v>
      </c>
      <c r="R2669" s="14">
        <f t="shared" si="586"/>
        <v>2.6090666755131233E-6</v>
      </c>
      <c r="S2669">
        <f t="shared" si="587"/>
        <v>33.244727579388218</v>
      </c>
    </row>
    <row r="2670" spans="1:19" x14ac:dyDescent="0.35">
      <c r="A2670" s="2" t="s">
        <v>2844</v>
      </c>
      <c r="B2670" s="2">
        <v>38.786342300000001</v>
      </c>
      <c r="C2670" s="2">
        <v>-9.0928581000000008</v>
      </c>
      <c r="D2670" s="2">
        <v>38.785253500000003</v>
      </c>
      <c r="E2670" s="2">
        <v>-9.0833562000000008</v>
      </c>
      <c r="F2670" s="13">
        <f t="shared" si="574"/>
        <v>0.67694937794055021</v>
      </c>
      <c r="G2670" s="13">
        <f t="shared" si="575"/>
        <v>0.67693037479565454</v>
      </c>
      <c r="H2670" s="13">
        <f t="shared" si="576"/>
        <v>-0.15870031226163583</v>
      </c>
      <c r="I2670" s="13">
        <f t="shared" si="577"/>
        <v>-0.15853447282144056</v>
      </c>
      <c r="J2670" s="14">
        <f t="shared" si="578"/>
        <v>-1.9003144895668456E-5</v>
      </c>
      <c r="K2670" s="14">
        <f t="shared" si="579"/>
        <v>1.6583944019527008E-4</v>
      </c>
      <c r="L2670" s="14">
        <f t="shared" si="580"/>
        <v>9.0279878978725689E-11</v>
      </c>
      <c r="M2670" s="14">
        <f t="shared" si="581"/>
        <v>0.7794992112595438</v>
      </c>
      <c r="N2670" s="14">
        <f t="shared" si="582"/>
        <v>0.77948730748786366</v>
      </c>
      <c r="O2670" s="14">
        <f t="shared" si="583"/>
        <v>6.875679965311815E-9</v>
      </c>
      <c r="P2670" s="14">
        <f t="shared" si="584"/>
        <v>4.2680100044695849E-9</v>
      </c>
      <c r="Q2670" s="14">
        <f t="shared" si="585"/>
        <v>6.5330008453004084E-5</v>
      </c>
      <c r="R2670" s="14">
        <f t="shared" si="586"/>
        <v>6.5330008499475618E-5</v>
      </c>
      <c r="S2670">
        <f t="shared" si="587"/>
        <v>832.43496830031836</v>
      </c>
    </row>
    <row r="2671" spans="1:19" x14ac:dyDescent="0.35">
      <c r="A2671" s="2" t="s">
        <v>2845</v>
      </c>
      <c r="B2671" s="2">
        <v>38.785367399999998</v>
      </c>
      <c r="C2671" s="2">
        <v>-9.0833346000000006</v>
      </c>
      <c r="D2671" s="2">
        <v>38.786450700000003</v>
      </c>
      <c r="E2671" s="2">
        <v>-9.0928258</v>
      </c>
      <c r="F2671" s="13">
        <f t="shared" si="574"/>
        <v>0.67693236272567248</v>
      </c>
      <c r="G2671" s="13">
        <f t="shared" si="575"/>
        <v>0.67695126987745946</v>
      </c>
      <c r="H2671" s="13">
        <f t="shared" si="576"/>
        <v>-0.15853409583032213</v>
      </c>
      <c r="I2671" s="13">
        <f t="shared" si="577"/>
        <v>-0.1586997485202874</v>
      </c>
      <c r="J2671" s="14">
        <f t="shared" si="578"/>
        <v>1.8907151786984322E-5</v>
      </c>
      <c r="K2671" s="14">
        <f t="shared" si="579"/>
        <v>-1.6565268996526772E-4</v>
      </c>
      <c r="L2671" s="14">
        <f t="shared" si="580"/>
        <v>8.9370097171353781E-11</v>
      </c>
      <c r="M2671" s="14">
        <f t="shared" si="581"/>
        <v>0.77948612234309334</v>
      </c>
      <c r="N2671" s="14">
        <f t="shared" si="582"/>
        <v>0.77949796601226196</v>
      </c>
      <c r="O2671" s="14">
        <f t="shared" si="583"/>
        <v>6.8602034074948141E-9</v>
      </c>
      <c r="P2671" s="14">
        <f t="shared" si="584"/>
        <v>4.2576835189037347E-9</v>
      </c>
      <c r="Q2671" s="14">
        <f t="shared" si="585"/>
        <v>6.5250927341331587E-5</v>
      </c>
      <c r="R2671" s="14">
        <f t="shared" si="586"/>
        <v>6.5250927387634555E-5</v>
      </c>
      <c r="S2671">
        <f t="shared" si="587"/>
        <v>831.42731677323945</v>
      </c>
    </row>
    <row r="2672" spans="1:19" x14ac:dyDescent="0.35">
      <c r="A2672" s="2" t="s">
        <v>2846</v>
      </c>
      <c r="B2672" s="2">
        <v>38.786682300000002</v>
      </c>
      <c r="C2672" s="2">
        <v>-9.0987913000000002</v>
      </c>
      <c r="D2672" s="2">
        <v>38.786545199999999</v>
      </c>
      <c r="E2672" s="2">
        <v>-9.1001370000000001</v>
      </c>
      <c r="F2672" s="13">
        <f t="shared" si="574"/>
        <v>0.67695531206000703</v>
      </c>
      <c r="G2672" s="13">
        <f t="shared" si="575"/>
        <v>0.67695291921360257</v>
      </c>
      <c r="H2672" s="13">
        <f t="shared" si="576"/>
        <v>-0.15880386613681513</v>
      </c>
      <c r="I2672" s="13">
        <f t="shared" si="577"/>
        <v>-0.15882735303255921</v>
      </c>
      <c r="J2672" s="14">
        <f t="shared" si="578"/>
        <v>-2.3928464044642439E-6</v>
      </c>
      <c r="K2672" s="14">
        <f t="shared" si="579"/>
        <v>-2.348689574407925E-5</v>
      </c>
      <c r="L2672" s="14">
        <f t="shared" si="580"/>
        <v>1.4314284788386819E-12</v>
      </c>
      <c r="M2672" s="14">
        <f t="shared" si="581"/>
        <v>0.77948508916571757</v>
      </c>
      <c r="N2672" s="14">
        <f t="shared" si="582"/>
        <v>0.77948359023477076</v>
      </c>
      <c r="O2672" s="14">
        <f t="shared" si="583"/>
        <v>1.3790856791697241E-10</v>
      </c>
      <c r="P2672" s="14">
        <f t="shared" si="584"/>
        <v>8.5224100071485419E-11</v>
      </c>
      <c r="Q2672" s="14">
        <f t="shared" si="585"/>
        <v>9.2316899900010414E-6</v>
      </c>
      <c r="R2672" s="14">
        <f t="shared" si="586"/>
        <v>9.2316899901321672E-6</v>
      </c>
      <c r="S2672">
        <f t="shared" si="587"/>
        <v>117.63019385426408</v>
      </c>
    </row>
    <row r="2673" spans="1:19" x14ac:dyDescent="0.35">
      <c r="A2673" s="2" t="s">
        <v>2847</v>
      </c>
      <c r="B2673" s="2">
        <v>38.786545199999999</v>
      </c>
      <c r="C2673" s="2">
        <v>-9.1001370000000001</v>
      </c>
      <c r="D2673" s="2">
        <v>38.786448999999998</v>
      </c>
      <c r="E2673" s="2">
        <v>-9.1012333999999999</v>
      </c>
      <c r="F2673" s="13">
        <f t="shared" si="574"/>
        <v>0.67695291921360257</v>
      </c>
      <c r="G2673" s="13">
        <f t="shared" si="575"/>
        <v>0.67695124020686204</v>
      </c>
      <c r="H2673" s="13">
        <f t="shared" si="576"/>
        <v>-0.15882735303255921</v>
      </c>
      <c r="I2673" s="13">
        <f t="shared" si="577"/>
        <v>-0.15884648882247809</v>
      </c>
      <c r="J2673" s="14">
        <f t="shared" si="578"/>
        <v>-1.6790067405292319E-6</v>
      </c>
      <c r="K2673" s="14">
        <f t="shared" si="579"/>
        <v>-1.9135789918883761E-5</v>
      </c>
      <c r="L2673" s="14">
        <f t="shared" si="580"/>
        <v>7.0476590868548336E-13</v>
      </c>
      <c r="M2673" s="14">
        <f t="shared" si="581"/>
        <v>0.77948614092933377</v>
      </c>
      <c r="N2673" s="14">
        <f t="shared" si="582"/>
        <v>0.77948508916571757</v>
      </c>
      <c r="O2673" s="14">
        <f t="shared" si="583"/>
        <v>9.154461395211988E-11</v>
      </c>
      <c r="P2673" s="14">
        <f t="shared" si="584"/>
        <v>5.6327074150931961E-11</v>
      </c>
      <c r="Q2673" s="14">
        <f t="shared" si="585"/>
        <v>7.5051365178077846E-6</v>
      </c>
      <c r="R2673" s="14">
        <f t="shared" si="586"/>
        <v>7.5051365178782408E-6</v>
      </c>
      <c r="S2673">
        <f t="shared" si="587"/>
        <v>95.630449510804539</v>
      </c>
    </row>
    <row r="2674" spans="1:19" x14ac:dyDescent="0.35">
      <c r="A2674" s="2" t="s">
        <v>2848</v>
      </c>
      <c r="B2674" s="2">
        <v>38.786434499999999</v>
      </c>
      <c r="C2674" s="2">
        <v>-9.1001154999999994</v>
      </c>
      <c r="D2674" s="2">
        <v>38.786567300000002</v>
      </c>
      <c r="E2674" s="2">
        <v>-9.0987752000000004</v>
      </c>
      <c r="F2674" s="13">
        <f t="shared" si="574"/>
        <v>0.6769509871341205</v>
      </c>
      <c r="G2674" s="13">
        <f t="shared" si="575"/>
        <v>0.67695330493136729</v>
      </c>
      <c r="H2674" s="13">
        <f t="shared" si="576"/>
        <v>-0.15882697778677002</v>
      </c>
      <c r="I2674" s="13">
        <f t="shared" si="577"/>
        <v>-0.15880358513880558</v>
      </c>
      <c r="J2674" s="14">
        <f t="shared" si="578"/>
        <v>2.3177972467980368E-6</v>
      </c>
      <c r="K2674" s="14">
        <f t="shared" si="579"/>
        <v>2.339264796444307E-5</v>
      </c>
      <c r="L2674" s="14">
        <f t="shared" si="580"/>
        <v>1.3430460193155386E-12</v>
      </c>
      <c r="M2674" s="14">
        <f t="shared" si="581"/>
        <v>0.7794848475440358</v>
      </c>
      <c r="N2674" s="14">
        <f t="shared" si="582"/>
        <v>0.77948629945900216</v>
      </c>
      <c r="O2674" s="14">
        <f t="shared" si="583"/>
        <v>1.368039946908522E-10</v>
      </c>
      <c r="P2674" s="14">
        <f t="shared" si="584"/>
        <v>8.4464846656282827E-11</v>
      </c>
      <c r="Q2674" s="14">
        <f t="shared" si="585"/>
        <v>9.1904758666938909E-6</v>
      </c>
      <c r="R2674" s="14">
        <f t="shared" si="586"/>
        <v>9.1904758668232701E-6</v>
      </c>
      <c r="S2674">
        <f t="shared" si="587"/>
        <v>117.10504349506211</v>
      </c>
    </row>
    <row r="2675" spans="1:19" x14ac:dyDescent="0.35">
      <c r="A2675" s="2" t="s">
        <v>2849</v>
      </c>
      <c r="B2675" s="2">
        <v>38.786643400000003</v>
      </c>
      <c r="C2675" s="2">
        <v>-9.0945807999999992</v>
      </c>
      <c r="D2675" s="2">
        <v>38.786745000000003</v>
      </c>
      <c r="E2675" s="2">
        <v>-9.0959911000000009</v>
      </c>
      <c r="F2675" s="13">
        <f t="shared" si="574"/>
        <v>0.67695463312692805</v>
      </c>
      <c r="G2675" s="13">
        <f t="shared" si="575"/>
        <v>0.67695640638144805</v>
      </c>
      <c r="H2675" s="13">
        <f t="shared" si="576"/>
        <v>-0.15873037904865989</v>
      </c>
      <c r="I2675" s="13">
        <f t="shared" si="577"/>
        <v>-0.15875499342710081</v>
      </c>
      <c r="J2675" s="14">
        <f t="shared" si="578"/>
        <v>1.7732545199988792E-6</v>
      </c>
      <c r="K2675" s="14">
        <f t="shared" si="579"/>
        <v>-2.4614378440923623E-5</v>
      </c>
      <c r="L2675" s="14">
        <f t="shared" si="580"/>
        <v>7.8610789817390789E-13</v>
      </c>
      <c r="M2675" s="14">
        <f t="shared" si="581"/>
        <v>0.77948290472657034</v>
      </c>
      <c r="N2675" s="14">
        <f t="shared" si="582"/>
        <v>0.77948401553364755</v>
      </c>
      <c r="O2675" s="14">
        <f t="shared" si="583"/>
        <v>1.5146690650060403E-10</v>
      </c>
      <c r="P2675" s="14">
        <f t="shared" si="584"/>
        <v>9.2816561860465088E-11</v>
      </c>
      <c r="Q2675" s="14">
        <f t="shared" si="585"/>
        <v>9.6341352419646401E-6</v>
      </c>
      <c r="R2675" s="14">
        <f t="shared" si="586"/>
        <v>9.6341352421136739E-6</v>
      </c>
      <c r="S2675">
        <f t="shared" si="587"/>
        <v>122.75815125501244</v>
      </c>
    </row>
    <row r="2676" spans="1:19" x14ac:dyDescent="0.35">
      <c r="A2676" s="2" t="s">
        <v>2850</v>
      </c>
      <c r="B2676" s="2">
        <v>38.786448999999998</v>
      </c>
      <c r="C2676" s="2">
        <v>-9.1012333999999999</v>
      </c>
      <c r="D2676" s="2">
        <v>38.786160099999996</v>
      </c>
      <c r="E2676" s="2">
        <v>-9.1044119000000006</v>
      </c>
      <c r="F2676" s="13">
        <f t="shared" si="574"/>
        <v>0.67695124020686204</v>
      </c>
      <c r="G2676" s="13">
        <f t="shared" si="575"/>
        <v>0.67694619795065303</v>
      </c>
      <c r="H2676" s="13">
        <f t="shared" si="576"/>
        <v>-0.15884648882247809</v>
      </c>
      <c r="I2676" s="13">
        <f t="shared" si="577"/>
        <v>-0.15890196411275273</v>
      </c>
      <c r="J2676" s="14">
        <f t="shared" si="578"/>
        <v>-5.0422562090091105E-6</v>
      </c>
      <c r="K2676" s="14">
        <f t="shared" si="579"/>
        <v>-5.5475290274636935E-5</v>
      </c>
      <c r="L2676" s="14">
        <f t="shared" si="580"/>
        <v>6.3560869193092656E-12</v>
      </c>
      <c r="M2676" s="14">
        <f t="shared" si="581"/>
        <v>0.77948929948690171</v>
      </c>
      <c r="N2676" s="14">
        <f t="shared" si="582"/>
        <v>0.77948614092933377</v>
      </c>
      <c r="O2676" s="14">
        <f t="shared" si="583"/>
        <v>7.6937695756649325E-10</v>
      </c>
      <c r="P2676" s="14">
        <f t="shared" si="584"/>
        <v>4.7383037723127619E-10</v>
      </c>
      <c r="Q2676" s="14">
        <f t="shared" si="585"/>
        <v>2.1767645192608138E-5</v>
      </c>
      <c r="R2676" s="14">
        <f t="shared" si="586"/>
        <v>2.1767645194327171E-5</v>
      </c>
      <c r="S2676">
        <f t="shared" si="587"/>
        <v>277.3633350661168</v>
      </c>
    </row>
    <row r="2677" spans="1:19" x14ac:dyDescent="0.35">
      <c r="A2677" s="2" t="s">
        <v>2851</v>
      </c>
      <c r="B2677" s="2">
        <v>38.786372800000002</v>
      </c>
      <c r="C2677" s="2">
        <v>-9.1033018000000006</v>
      </c>
      <c r="D2677" s="2">
        <v>38.786333599999999</v>
      </c>
      <c r="E2677" s="2">
        <v>-9.1037596000000001</v>
      </c>
      <c r="F2677" s="13">
        <f t="shared" si="574"/>
        <v>0.67694991026597218</v>
      </c>
      <c r="G2677" s="13">
        <f t="shared" si="575"/>
        <v>0.67694922609690533</v>
      </c>
      <c r="H2677" s="13">
        <f t="shared" si="576"/>
        <v>-0.15888258921272636</v>
      </c>
      <c r="I2677" s="13">
        <f t="shared" si="577"/>
        <v>-0.15889057933004197</v>
      </c>
      <c r="J2677" s="14">
        <f t="shared" si="578"/>
        <v>-6.8416906684465317E-7</v>
      </c>
      <c r="K2677" s="14">
        <f t="shared" si="579"/>
        <v>-7.9901173156149419E-6</v>
      </c>
      <c r="L2677" s="14">
        <f t="shared" si="580"/>
        <v>1.1702182800676632E-13</v>
      </c>
      <c r="M2677" s="14">
        <f t="shared" si="581"/>
        <v>0.77948740260545024</v>
      </c>
      <c r="N2677" s="14">
        <f t="shared" si="582"/>
        <v>0.77948697402951561</v>
      </c>
      <c r="O2677" s="14">
        <f t="shared" si="583"/>
        <v>1.5960493679237521E-11</v>
      </c>
      <c r="P2677" s="14">
        <f t="shared" si="584"/>
        <v>9.8146222045948563E-12</v>
      </c>
      <c r="Q2677" s="14">
        <f t="shared" si="585"/>
        <v>3.1328297439527184E-6</v>
      </c>
      <c r="R2677" s="14">
        <f t="shared" si="586"/>
        <v>3.1328297439578425E-6</v>
      </c>
      <c r="S2677">
        <f t="shared" si="587"/>
        <v>39.91851659751083</v>
      </c>
    </row>
    <row r="2678" spans="1:19" x14ac:dyDescent="0.35">
      <c r="A2678" s="2" t="s">
        <v>2852</v>
      </c>
      <c r="B2678" s="2">
        <v>38.786333599999999</v>
      </c>
      <c r="C2678" s="2">
        <v>-9.1037596000000001</v>
      </c>
      <c r="D2678" s="2">
        <v>38.786253799999997</v>
      </c>
      <c r="E2678" s="2">
        <v>-9.1045996999999996</v>
      </c>
      <c r="F2678" s="13">
        <f t="shared" si="574"/>
        <v>0.67694922609690533</v>
      </c>
      <c r="G2678" s="13">
        <f t="shared" si="575"/>
        <v>0.6769478333241622</v>
      </c>
      <c r="H2678" s="13">
        <f t="shared" si="576"/>
        <v>-0.15889057933004197</v>
      </c>
      <c r="I2678" s="13">
        <f t="shared" si="577"/>
        <v>-0.15890524184108795</v>
      </c>
      <c r="J2678" s="14">
        <f t="shared" si="578"/>
        <v>-1.3927727431362058E-6</v>
      </c>
      <c r="K2678" s="14">
        <f t="shared" si="579"/>
        <v>-1.466251104598193E-5</v>
      </c>
      <c r="L2678" s="14">
        <f t="shared" si="580"/>
        <v>4.8495397850570942E-13</v>
      </c>
      <c r="M2678" s="14">
        <f t="shared" si="581"/>
        <v>0.77948827506247531</v>
      </c>
      <c r="N2678" s="14">
        <f t="shared" si="582"/>
        <v>0.77948740260545024</v>
      </c>
      <c r="O2678" s="14">
        <f t="shared" si="583"/>
        <v>5.3747307542422606E-11</v>
      </c>
      <c r="P2678" s="14">
        <f t="shared" si="584"/>
        <v>3.3141887423135543E-11</v>
      </c>
      <c r="Q2678" s="14">
        <f t="shared" si="585"/>
        <v>5.7568991152473346E-6</v>
      </c>
      <c r="R2678" s="14">
        <f t="shared" si="586"/>
        <v>5.7568991152791339E-6</v>
      </c>
      <c r="S2678">
        <f t="shared" si="587"/>
        <v>73.354408526886729</v>
      </c>
    </row>
    <row r="2679" spans="1:19" x14ac:dyDescent="0.35">
      <c r="A2679" s="2" t="s">
        <v>2853</v>
      </c>
      <c r="B2679" s="2">
        <v>38.789422000000002</v>
      </c>
      <c r="C2679" s="2">
        <v>-9.1123115000000006</v>
      </c>
      <c r="D2679" s="2">
        <v>38.789828399999998</v>
      </c>
      <c r="E2679" s="2">
        <v>-9.1126184000000006</v>
      </c>
      <c r="F2679" s="13">
        <f t="shared" si="574"/>
        <v>0.67700312884552394</v>
      </c>
      <c r="G2679" s="13">
        <f t="shared" si="575"/>
        <v>0.67701022186360393</v>
      </c>
      <c r="H2679" s="13">
        <f t="shared" si="576"/>
        <v>-0.15903983814234329</v>
      </c>
      <c r="I2679" s="13">
        <f t="shared" si="577"/>
        <v>-0.15904519455781765</v>
      </c>
      <c r="J2679" s="14">
        <f t="shared" si="578"/>
        <v>7.0930180799955167E-6</v>
      </c>
      <c r="K2679" s="14">
        <f t="shared" si="579"/>
        <v>-5.3564154743612757E-6</v>
      </c>
      <c r="L2679" s="14">
        <f t="shared" si="580"/>
        <v>1.2577726370733089E-11</v>
      </c>
      <c r="M2679" s="14">
        <f t="shared" si="581"/>
        <v>0.77944919231517262</v>
      </c>
      <c r="N2679" s="14">
        <f t="shared" si="582"/>
        <v>0.779453635826309</v>
      </c>
      <c r="O2679" s="14">
        <f t="shared" si="583"/>
        <v>7.1727966834770826E-12</v>
      </c>
      <c r="P2679" s="14">
        <f t="shared" si="584"/>
        <v>1.6935519594832325E-11</v>
      </c>
      <c r="Q2679" s="14">
        <f t="shared" si="585"/>
        <v>4.1152787991620112E-6</v>
      </c>
      <c r="R2679" s="14">
        <f t="shared" si="586"/>
        <v>4.1152787991736274E-6</v>
      </c>
      <c r="S2679">
        <f t="shared" si="587"/>
        <v>52.436882459070361</v>
      </c>
    </row>
    <row r="2680" spans="1:19" x14ac:dyDescent="0.35">
      <c r="A2680" s="2" t="s">
        <v>2854</v>
      </c>
      <c r="B2680" s="2">
        <v>39.262914299999998</v>
      </c>
      <c r="C2680" s="2">
        <v>-8.7163895</v>
      </c>
      <c r="D2680" s="2">
        <v>39.262861100000002</v>
      </c>
      <c r="E2680" s="2">
        <v>-8.7167233</v>
      </c>
      <c r="F2680" s="13">
        <f t="shared" si="574"/>
        <v>0.68526712846336457</v>
      </c>
      <c r="G2680" s="13">
        <f t="shared" si="575"/>
        <v>0.68526619994820259</v>
      </c>
      <c r="H2680" s="13">
        <f t="shared" si="576"/>
        <v>-0.15212969566126228</v>
      </c>
      <c r="I2680" s="13">
        <f t="shared" si="577"/>
        <v>-0.15213552157030544</v>
      </c>
      <c r="J2680" s="14">
        <f t="shared" si="578"/>
        <v>-9.2851516197978157E-7</v>
      </c>
      <c r="K2680" s="14">
        <f t="shared" si="579"/>
        <v>-5.8259090431611593E-6</v>
      </c>
      <c r="L2680" s="14">
        <f t="shared" si="580"/>
        <v>2.1553510150656952E-13</v>
      </c>
      <c r="M2680" s="14">
        <f t="shared" si="581"/>
        <v>0.77425060213243224</v>
      </c>
      <c r="N2680" s="14">
        <f t="shared" si="582"/>
        <v>0.77425001449422182</v>
      </c>
      <c r="O2680" s="14">
        <f t="shared" si="583"/>
        <v>8.4853040447727433E-12</v>
      </c>
      <c r="P2680" s="14">
        <f t="shared" si="584"/>
        <v>5.3021655015106483E-12</v>
      </c>
      <c r="Q2680" s="14">
        <f t="shared" si="585"/>
        <v>2.3026431554868959E-6</v>
      </c>
      <c r="R2680" s="14">
        <f t="shared" si="586"/>
        <v>2.3026431554889309E-6</v>
      </c>
      <c r="S2680">
        <f t="shared" si="587"/>
        <v>29.340279087239956</v>
      </c>
    </row>
    <row r="2681" spans="1:19" x14ac:dyDescent="0.35">
      <c r="A2681" s="2" t="s">
        <v>2855</v>
      </c>
      <c r="B2681" s="2">
        <v>39.481374600000002</v>
      </c>
      <c r="C2681" s="2">
        <v>-8.6353749000000004</v>
      </c>
      <c r="D2681" s="2">
        <v>39.480782300000001</v>
      </c>
      <c r="E2681" s="2">
        <v>-8.6348760999999996</v>
      </c>
      <c r="F2681" s="13">
        <f t="shared" si="574"/>
        <v>0.68907997998325921</v>
      </c>
      <c r="G2681" s="13">
        <f t="shared" si="575"/>
        <v>0.68906964239809965</v>
      </c>
      <c r="H2681" s="13">
        <f t="shared" si="576"/>
        <v>-0.15071572414907608</v>
      </c>
      <c r="I2681" s="13">
        <f t="shared" si="577"/>
        <v>-0.15070701844676712</v>
      </c>
      <c r="J2681" s="14">
        <f t="shared" si="578"/>
        <v>-1.0337585159558849E-5</v>
      </c>
      <c r="K2681" s="14">
        <f t="shared" si="579"/>
        <v>8.7057023089587293E-6</v>
      </c>
      <c r="L2681" s="14">
        <f t="shared" si="580"/>
        <v>2.6716416732544909E-11</v>
      </c>
      <c r="M2681" s="14">
        <f t="shared" si="581"/>
        <v>0.77183788833618916</v>
      </c>
      <c r="N2681" s="14">
        <f t="shared" si="582"/>
        <v>0.77183131545804107</v>
      </c>
      <c r="O2681" s="14">
        <f t="shared" si="583"/>
        <v>1.8947313172932673E-11</v>
      </c>
      <c r="P2681" s="14">
        <f t="shared" si="584"/>
        <v>3.8003874080865046E-11</v>
      </c>
      <c r="Q2681" s="14">
        <f t="shared" si="585"/>
        <v>6.164728224412253E-6</v>
      </c>
      <c r="R2681" s="14">
        <f t="shared" si="586"/>
        <v>6.1647282244512995E-6</v>
      </c>
      <c r="S2681">
        <f t="shared" si="587"/>
        <v>78.550967035958465</v>
      </c>
    </row>
    <row r="2682" spans="1:19" x14ac:dyDescent="0.35">
      <c r="A2682" s="2" t="s">
        <v>2856</v>
      </c>
      <c r="B2682" s="2">
        <v>39.480915899999999</v>
      </c>
      <c r="C2682" s="2">
        <v>-8.6348046000000007</v>
      </c>
      <c r="D2682" s="2">
        <v>39.481506799999998</v>
      </c>
      <c r="E2682" s="2">
        <v>-8.6353138999999999</v>
      </c>
      <c r="F2682" s="13">
        <f t="shared" si="574"/>
        <v>0.68907197415798027</v>
      </c>
      <c r="G2682" s="13">
        <f t="shared" si="575"/>
        <v>0.68908228730853027</v>
      </c>
      <c r="H2682" s="13">
        <f t="shared" si="576"/>
        <v>-0.15070577053635198</v>
      </c>
      <c r="I2682" s="13">
        <f t="shared" si="577"/>
        <v>-0.15071465949823237</v>
      </c>
      <c r="J2682" s="14">
        <f t="shared" si="578"/>
        <v>1.0313150550000927E-5</v>
      </c>
      <c r="K2682" s="14">
        <f t="shared" si="579"/>
        <v>-8.8889618803933423E-6</v>
      </c>
      <c r="L2682" s="14">
        <f t="shared" si="580"/>
        <v>2.6590268566510428E-11</v>
      </c>
      <c r="M2682" s="14">
        <f t="shared" si="581"/>
        <v>0.7718298483954712</v>
      </c>
      <c r="N2682" s="14">
        <f t="shared" si="582"/>
        <v>0.77183640575598733</v>
      </c>
      <c r="O2682" s="14">
        <f t="shared" si="583"/>
        <v>1.9753410827641417E-11</v>
      </c>
      <c r="P2682" s="14">
        <f t="shared" si="584"/>
        <v>3.835789641330534E-11</v>
      </c>
      <c r="Q2682" s="14">
        <f t="shared" si="585"/>
        <v>6.1933752036595793E-6</v>
      </c>
      <c r="R2682" s="14">
        <f t="shared" si="586"/>
        <v>6.193375203699173E-6</v>
      </c>
      <c r="S2682">
        <f t="shared" si="587"/>
        <v>78.91598684553486</v>
      </c>
    </row>
    <row r="2683" spans="1:19" x14ac:dyDescent="0.35">
      <c r="A2683" s="2" t="s">
        <v>2857</v>
      </c>
      <c r="B2683" s="2">
        <v>41.2764661</v>
      </c>
      <c r="C2683" s="2">
        <v>-7.7691084999999998</v>
      </c>
      <c r="D2683" s="2">
        <v>41.275920399999997</v>
      </c>
      <c r="E2683" s="2">
        <v>-7.7688239000000001</v>
      </c>
      <c r="F2683" s="13">
        <f t="shared" si="574"/>
        <v>0.72041023703282303</v>
      </c>
      <c r="G2683" s="13">
        <f t="shared" si="575"/>
        <v>0.72040071277109485</v>
      </c>
      <c r="H2683" s="13">
        <f t="shared" si="576"/>
        <v>-0.13559652326967786</v>
      </c>
      <c r="I2683" s="13">
        <f t="shared" si="577"/>
        <v>-0.13559155606262671</v>
      </c>
      <c r="J2683" s="14">
        <f t="shared" si="578"/>
        <v>-9.5242617281776631E-6</v>
      </c>
      <c r="K2683" s="14">
        <f t="shared" si="579"/>
        <v>4.9672070511486144E-6</v>
      </c>
      <c r="L2683" s="14">
        <f t="shared" si="580"/>
        <v>2.2677890366536011E-11</v>
      </c>
      <c r="M2683" s="14">
        <f t="shared" si="581"/>
        <v>0.75154144492984831</v>
      </c>
      <c r="N2683" s="14">
        <f t="shared" si="582"/>
        <v>0.75153516187480895</v>
      </c>
      <c r="O2683" s="14">
        <f t="shared" si="583"/>
        <v>6.1682864722324453E-12</v>
      </c>
      <c r="P2683" s="14">
        <f t="shared" si="584"/>
        <v>2.6161799147699488E-11</v>
      </c>
      <c r="Q2683" s="14">
        <f t="shared" si="585"/>
        <v>5.1148606185994444E-6</v>
      </c>
      <c r="R2683" s="14">
        <f t="shared" si="586"/>
        <v>5.1148606186217468E-6</v>
      </c>
      <c r="S2683">
        <f t="shared" si="587"/>
        <v>65.173554002478298</v>
      </c>
    </row>
    <row r="2684" spans="1:19" x14ac:dyDescent="0.35">
      <c r="A2684" s="2" t="s">
        <v>2858</v>
      </c>
      <c r="B2684" s="2">
        <v>41.275956700000002</v>
      </c>
      <c r="C2684" s="2">
        <v>-7.7687567</v>
      </c>
      <c r="D2684" s="2">
        <v>41.2764983</v>
      </c>
      <c r="E2684" s="2">
        <v>-7.7690270000000003</v>
      </c>
      <c r="F2684" s="13">
        <f t="shared" si="574"/>
        <v>0.72040134632561337</v>
      </c>
      <c r="G2684" s="13">
        <f t="shared" si="575"/>
        <v>0.7204107990288422</v>
      </c>
      <c r="H2684" s="13">
        <f t="shared" si="576"/>
        <v>-0.13559038320136935</v>
      </c>
      <c r="I2684" s="13">
        <f t="shared" si="577"/>
        <v>-0.13559510082633749</v>
      </c>
      <c r="J2684" s="14">
        <f t="shared" si="578"/>
        <v>9.4527032288294066E-6</v>
      </c>
      <c r="K2684" s="14">
        <f t="shared" si="579"/>
        <v>-4.717624968147982E-6</v>
      </c>
      <c r="L2684" s="14">
        <f t="shared" si="580"/>
        <v>2.2338399582914139E-11</v>
      </c>
      <c r="M2684" s="14">
        <f t="shared" si="581"/>
        <v>0.75153479112983068</v>
      </c>
      <c r="N2684" s="14">
        <f t="shared" si="582"/>
        <v>0.75154102698272918</v>
      </c>
      <c r="O2684" s="14">
        <f t="shared" si="583"/>
        <v>5.5639963350129927E-12</v>
      </c>
      <c r="P2684" s="14">
        <f t="shared" si="584"/>
        <v>2.5480996061599247E-11</v>
      </c>
      <c r="Q2684" s="14">
        <f t="shared" si="585"/>
        <v>5.0478704481790381E-6</v>
      </c>
      <c r="R2684" s="14">
        <f t="shared" si="586"/>
        <v>5.0478704482004757E-6</v>
      </c>
      <c r="S2684">
        <f t="shared" si="587"/>
        <v>64.319965250970455</v>
      </c>
    </row>
    <row r="2685" spans="1:19" x14ac:dyDescent="0.35">
      <c r="A2685" s="2" t="s">
        <v>2859</v>
      </c>
      <c r="B2685" s="2">
        <v>40.6140343</v>
      </c>
      <c r="C2685" s="2">
        <v>-7.6841153999999996</v>
      </c>
      <c r="D2685" s="2">
        <v>40.614018899999998</v>
      </c>
      <c r="E2685" s="2">
        <v>-7.6835385</v>
      </c>
      <c r="F2685" s="13">
        <f t="shared" si="574"/>
        <v>0.70884862105291047</v>
      </c>
      <c r="G2685" s="13">
        <f t="shared" si="575"/>
        <v>0.70884835227220555</v>
      </c>
      <c r="H2685" s="13">
        <f t="shared" si="576"/>
        <v>-0.13411311383320107</v>
      </c>
      <c r="I2685" s="13">
        <f t="shared" si="577"/>
        <v>-0.13410304502874634</v>
      </c>
      <c r="J2685" s="14">
        <f t="shared" si="578"/>
        <v>-2.6878070491509476E-7</v>
      </c>
      <c r="K2685" s="14">
        <f t="shared" si="579"/>
        <v>1.0068804454727021E-5</v>
      </c>
      <c r="L2685" s="14">
        <f t="shared" si="580"/>
        <v>1.8060766833663704E-14</v>
      </c>
      <c r="M2685" s="14">
        <f t="shared" si="581"/>
        <v>0.75911205580109287</v>
      </c>
      <c r="N2685" s="14">
        <f t="shared" si="582"/>
        <v>0.75911188083558501</v>
      </c>
      <c r="O2685" s="14">
        <f t="shared" si="583"/>
        <v>2.5345205786668547E-11</v>
      </c>
      <c r="P2685" s="14">
        <f t="shared" si="584"/>
        <v>1.4623260450959779E-11</v>
      </c>
      <c r="Q2685" s="14">
        <f t="shared" si="585"/>
        <v>3.8240371926747494E-6</v>
      </c>
      <c r="R2685" s="14">
        <f t="shared" si="586"/>
        <v>3.8240371926840701E-6</v>
      </c>
      <c r="S2685">
        <f t="shared" si="587"/>
        <v>48.725881909180423</v>
      </c>
    </row>
    <row r="2686" spans="1:19" x14ac:dyDescent="0.35">
      <c r="A2686" s="2" t="s">
        <v>2860</v>
      </c>
      <c r="B2686" s="2">
        <v>40.614143900000002</v>
      </c>
      <c r="C2686" s="2">
        <v>-7.6835582999999996</v>
      </c>
      <c r="D2686" s="2">
        <v>40.614161099999997</v>
      </c>
      <c r="E2686" s="2">
        <v>-7.6841352000000001</v>
      </c>
      <c r="F2686" s="13">
        <f t="shared" si="574"/>
        <v>0.70885053393377062</v>
      </c>
      <c r="G2686" s="13">
        <f t="shared" si="575"/>
        <v>0.70885083413040195</v>
      </c>
      <c r="H2686" s="13">
        <f t="shared" si="576"/>
        <v>-0.13410339060393822</v>
      </c>
      <c r="I2686" s="13">
        <f t="shared" si="577"/>
        <v>-0.13411345940839298</v>
      </c>
      <c r="J2686" s="14">
        <f t="shared" si="578"/>
        <v>3.001966313309623E-7</v>
      </c>
      <c r="K2686" s="14">
        <f t="shared" si="579"/>
        <v>-1.0068804454754776E-5</v>
      </c>
      <c r="L2686" s="14">
        <f t="shared" si="580"/>
        <v>2.2529504365614257E-14</v>
      </c>
      <c r="M2686" s="14">
        <f t="shared" si="581"/>
        <v>0.7591104402084099</v>
      </c>
      <c r="N2686" s="14">
        <f t="shared" si="582"/>
        <v>0.75911063562493231</v>
      </c>
      <c r="O2686" s="14">
        <f t="shared" si="583"/>
        <v>2.5345205786808279E-11</v>
      </c>
      <c r="P2686" s="14">
        <f t="shared" si="584"/>
        <v>1.4627674147199715E-11</v>
      </c>
      <c r="Q2686" s="14">
        <f t="shared" si="585"/>
        <v>3.8246142481562392E-6</v>
      </c>
      <c r="R2686" s="14">
        <f t="shared" si="586"/>
        <v>3.8246142481655634E-6</v>
      </c>
      <c r="S2686">
        <f t="shared" si="587"/>
        <v>48.733234750125611</v>
      </c>
    </row>
    <row r="2687" spans="1:19" x14ac:dyDescent="0.35">
      <c r="A2687" s="2" t="s">
        <v>2861</v>
      </c>
      <c r="B2687" s="2">
        <v>38.620994400000001</v>
      </c>
      <c r="C2687" s="2">
        <v>-8.0867243999999996</v>
      </c>
      <c r="D2687" s="2">
        <v>38.620375500000002</v>
      </c>
      <c r="E2687" s="2">
        <v>-8.0855078999999996</v>
      </c>
      <c r="F2687" s="13">
        <f t="shared" si="574"/>
        <v>0.67406351267429188</v>
      </c>
      <c r="G2687" s="13">
        <f t="shared" si="575"/>
        <v>0.67405271083155138</v>
      </c>
      <c r="H2687" s="13">
        <f t="shared" si="576"/>
        <v>-0.14113996648136293</v>
      </c>
      <c r="I2687" s="13">
        <f t="shared" si="577"/>
        <v>-0.14111873455101243</v>
      </c>
      <c r="J2687" s="14">
        <f t="shared" si="578"/>
        <v>-1.0801842740493228E-5</v>
      </c>
      <c r="K2687" s="14">
        <f t="shared" si="579"/>
        <v>2.1231930350501527E-5</v>
      </c>
      <c r="L2687" s="14">
        <f t="shared" si="580"/>
        <v>2.9169951647302936E-11</v>
      </c>
      <c r="M2687" s="14">
        <f t="shared" si="581"/>
        <v>0.78129855921713542</v>
      </c>
      <c r="N2687" s="14">
        <f t="shared" si="582"/>
        <v>0.78129181712059714</v>
      </c>
      <c r="O2687" s="14">
        <f t="shared" si="583"/>
        <v>1.1269871659790329E-10</v>
      </c>
      <c r="P2687" s="14">
        <f t="shared" si="584"/>
        <v>9.7963746906919396E-11</v>
      </c>
      <c r="Q2687" s="14">
        <f t="shared" si="585"/>
        <v>9.8976637095285973E-6</v>
      </c>
      <c r="R2687" s="14">
        <f t="shared" si="586"/>
        <v>9.8976637096901994E-6</v>
      </c>
      <c r="S2687">
        <f t="shared" si="587"/>
        <v>126.11603098887252</v>
      </c>
    </row>
    <row r="2688" spans="1:19" x14ac:dyDescent="0.35">
      <c r="A2688" s="2" t="s">
        <v>2862</v>
      </c>
      <c r="B2688" s="2">
        <v>38.620539299999997</v>
      </c>
      <c r="C2688" s="2">
        <v>-8.0853736999999999</v>
      </c>
      <c r="D2688" s="2">
        <v>38.6211451</v>
      </c>
      <c r="E2688" s="2">
        <v>-8.0865998999999995</v>
      </c>
      <c r="F2688" s="13">
        <f t="shared" si="574"/>
        <v>0.674055569680866</v>
      </c>
      <c r="G2688" s="13">
        <f t="shared" si="575"/>
        <v>0.67406614288547462</v>
      </c>
      <c r="H2688" s="13">
        <f t="shared" si="576"/>
        <v>-0.14111639231915624</v>
      </c>
      <c r="I2688" s="13">
        <f t="shared" si="577"/>
        <v>-0.14113779354644418</v>
      </c>
      <c r="J2688" s="14">
        <f t="shared" si="578"/>
        <v>1.0573204608621545E-5</v>
      </c>
      <c r="K2688" s="14">
        <f t="shared" si="579"/>
        <v>-2.1401227287942692E-5</v>
      </c>
      <c r="L2688" s="14">
        <f t="shared" si="580"/>
        <v>2.7948163923683604E-11</v>
      </c>
      <c r="M2688" s="14">
        <f t="shared" si="581"/>
        <v>0.78129017542971024</v>
      </c>
      <c r="N2688" s="14">
        <f t="shared" si="582"/>
        <v>0.78129677484175519</v>
      </c>
      <c r="O2688" s="14">
        <f t="shared" si="583"/>
        <v>1.145031323531754E-10</v>
      </c>
      <c r="P2688" s="14">
        <f t="shared" si="584"/>
        <v>9.7843108068045356E-11</v>
      </c>
      <c r="Q2688" s="14">
        <f t="shared" si="585"/>
        <v>9.8915675233021268E-6</v>
      </c>
      <c r="R2688" s="14">
        <f t="shared" si="586"/>
        <v>9.891567523463429E-6</v>
      </c>
      <c r="S2688">
        <f t="shared" si="587"/>
        <v>126.03835338397101</v>
      </c>
    </row>
    <row r="2689" spans="1:19" x14ac:dyDescent="0.35">
      <c r="A2689" s="2" t="s">
        <v>2863</v>
      </c>
      <c r="B2689" s="2">
        <v>41.533792099999999</v>
      </c>
      <c r="C2689" s="2">
        <v>-8.5489435</v>
      </c>
      <c r="D2689" s="2">
        <v>41.533822800000003</v>
      </c>
      <c r="E2689" s="2">
        <v>-8.5492626000000005</v>
      </c>
      <c r="F2689" s="13">
        <f t="shared" si="574"/>
        <v>0.72490142298380988</v>
      </c>
      <c r="G2689" s="13">
        <f t="shared" si="575"/>
        <v>0.72490195879989039</v>
      </c>
      <c r="H2689" s="13">
        <f t="shared" si="576"/>
        <v>-0.14920721164196785</v>
      </c>
      <c r="I2689" s="13">
        <f t="shared" si="577"/>
        <v>-0.14921278098761098</v>
      </c>
      <c r="J2689" s="14">
        <f t="shared" si="578"/>
        <v>5.3581608050468077E-7</v>
      </c>
      <c r="K2689" s="14">
        <f t="shared" si="579"/>
        <v>-5.5693456431360477E-6</v>
      </c>
      <c r="L2689" s="14">
        <f t="shared" si="580"/>
        <v>7.1774718031847908E-14</v>
      </c>
      <c r="M2689" s="14">
        <f t="shared" si="581"/>
        <v>0.74856443296337782</v>
      </c>
      <c r="N2689" s="14">
        <f t="shared" si="582"/>
        <v>0.74856478824258221</v>
      </c>
      <c r="O2689" s="14">
        <f t="shared" si="583"/>
        <v>7.754402723159575E-12</v>
      </c>
      <c r="P2689" s="14">
        <f t="shared" si="584"/>
        <v>4.4169463453625015E-12</v>
      </c>
      <c r="Q2689" s="14">
        <f t="shared" si="585"/>
        <v>2.1016532409896978E-6</v>
      </c>
      <c r="R2689" s="14">
        <f t="shared" si="586"/>
        <v>2.1016532409912449E-6</v>
      </c>
      <c r="S2689">
        <f t="shared" si="587"/>
        <v>26.779265596710442</v>
      </c>
    </row>
    <row r="2690" spans="1:19" x14ac:dyDescent="0.35">
      <c r="A2690" s="2" t="s">
        <v>2864</v>
      </c>
      <c r="B2690" s="2">
        <v>41.533701600000001</v>
      </c>
      <c r="C2690" s="2">
        <v>-8.5494529999999997</v>
      </c>
      <c r="D2690" s="2">
        <v>41.5336766</v>
      </c>
      <c r="E2690" s="2">
        <v>-8.5490864999999996</v>
      </c>
      <c r="F2690" s="13">
        <f t="shared" si="574"/>
        <v>0.72489984346083691</v>
      </c>
      <c r="G2690" s="13">
        <f t="shared" si="575"/>
        <v>0.72489940712852385</v>
      </c>
      <c r="H2690" s="13">
        <f t="shared" si="576"/>
        <v>-0.14921610409450675</v>
      </c>
      <c r="I2690" s="13">
        <f t="shared" si="577"/>
        <v>-0.14920970746279821</v>
      </c>
      <c r="J2690" s="14">
        <f t="shared" si="578"/>
        <v>-4.3633231305850728E-7</v>
      </c>
      <c r="K2690" s="14">
        <f t="shared" si="579"/>
        <v>6.3966317085384361E-6</v>
      </c>
      <c r="L2690" s="14">
        <f t="shared" si="580"/>
        <v>4.7596471854746049E-14</v>
      </c>
      <c r="M2690" s="14">
        <f t="shared" si="581"/>
        <v>0.74856612487740271</v>
      </c>
      <c r="N2690" s="14">
        <f t="shared" si="582"/>
        <v>0.74856583556276435</v>
      </c>
      <c r="O2690" s="14">
        <f t="shared" si="583"/>
        <v>1.0229224303634959E-11</v>
      </c>
      <c r="P2690" s="14">
        <f t="shared" si="584"/>
        <v>5.7795528131793422E-12</v>
      </c>
      <c r="Q2690" s="14">
        <f t="shared" si="585"/>
        <v>2.4040700516372943E-6</v>
      </c>
      <c r="R2690" s="14">
        <f t="shared" si="586"/>
        <v>2.4040700516396101E-6</v>
      </c>
      <c r="S2690">
        <f t="shared" si="587"/>
        <v>30.632660597991912</v>
      </c>
    </row>
    <row r="2691" spans="1:19" x14ac:dyDescent="0.35">
      <c r="A2691" s="2" t="s">
        <v>2865</v>
      </c>
      <c r="B2691" s="2">
        <v>40.564351500000001</v>
      </c>
      <c r="C2691" s="2">
        <v>-7.2453757999999997</v>
      </c>
      <c r="D2691" s="2">
        <v>40.564710499999997</v>
      </c>
      <c r="E2691" s="2">
        <v>-7.2428105</v>
      </c>
      <c r="F2691" s="13">
        <f t="shared" si="574"/>
        <v>0.70798149261130061</v>
      </c>
      <c r="G2691" s="13">
        <f t="shared" si="575"/>
        <v>0.70798775834331518</v>
      </c>
      <c r="H2691" s="13">
        <f t="shared" si="576"/>
        <v>-0.12645566325431817</v>
      </c>
      <c r="I2691" s="13">
        <f t="shared" si="577"/>
        <v>-0.12641089032301675</v>
      </c>
      <c r="J2691" s="14">
        <f t="shared" si="578"/>
        <v>6.2657320145653728E-6</v>
      </c>
      <c r="K2691" s="14">
        <f t="shared" si="579"/>
        <v>4.4772931301423347E-5</v>
      </c>
      <c r="L2691" s="14">
        <f t="shared" si="580"/>
        <v>9.81484941955525E-12</v>
      </c>
      <c r="M2691" s="14">
        <f t="shared" si="581"/>
        <v>0.75967198682535453</v>
      </c>
      <c r="N2691" s="14">
        <f t="shared" si="582"/>
        <v>0.75967606145635413</v>
      </c>
      <c r="O2691" s="14">
        <f t="shared" si="583"/>
        <v>5.0115384424677516E-10</v>
      </c>
      <c r="P2691" s="14">
        <f t="shared" si="584"/>
        <v>2.9903304974363806E-10</v>
      </c>
      <c r="Q2691" s="14">
        <f t="shared" si="585"/>
        <v>1.7292572097395983E-5</v>
      </c>
      <c r="R2691" s="14">
        <f t="shared" si="586"/>
        <v>1.7292572098257822E-5</v>
      </c>
      <c r="S2691">
        <f t="shared" si="587"/>
        <v>220.34195367600117</v>
      </c>
    </row>
    <row r="2692" spans="1:19" x14ac:dyDescent="0.35">
      <c r="A2692" s="2" t="s">
        <v>2866</v>
      </c>
      <c r="B2692" s="2">
        <v>39.579765100000003</v>
      </c>
      <c r="C2692" s="2">
        <v>-8.3713733999999995</v>
      </c>
      <c r="D2692" s="2">
        <v>39.579516099999999</v>
      </c>
      <c r="E2692" s="2">
        <v>-8.3715623000000008</v>
      </c>
      <c r="F2692" s="13">
        <f t="shared" ref="F2692:F2755" si="588">B2692*(PI()/180)</f>
        <v>0.69079721816094275</v>
      </c>
      <c r="G2692" s="13">
        <f t="shared" ref="G2692:G2755" si="589">D2692*(PI()/180)</f>
        <v>0.6907928722911052</v>
      </c>
      <c r="H2692" s="13">
        <f t="shared" ref="H2692:H2755" si="590">C2692*(PI()/180)</f>
        <v>-0.14610802874387227</v>
      </c>
      <c r="I2692" s="13">
        <f t="shared" ref="I2692:I2755" si="591">E2692*(PI()/180)</f>
        <v>-0.1461113256708293</v>
      </c>
      <c r="J2692" s="14">
        <f t="shared" ref="J2692:J2755" si="592">G2692-F2692</f>
        <v>-4.3458698375520299E-6</v>
      </c>
      <c r="K2692" s="14">
        <f t="shared" ref="K2692:K2755" si="593">I2692-H2692</f>
        <v>-3.2969269570248816E-6</v>
      </c>
      <c r="L2692" s="14">
        <f t="shared" ref="L2692:L2755" si="594">SIN(J2692/2)*SIN(J2692/2)</f>
        <v>4.7216461612286945E-12</v>
      </c>
      <c r="M2692" s="14">
        <f t="shared" ref="M2692:M2755" si="595">COS(G2692)</f>
        <v>0.77074107993541374</v>
      </c>
      <c r="N2692" s="14">
        <f t="shared" ref="N2692:N2755" si="596">COS(F2692)</f>
        <v>0.77073831096376688</v>
      </c>
      <c r="O2692" s="14">
        <f t="shared" ref="O2692:O2755" si="597">SIN(K2692/2)*SIN(K2692/2)</f>
        <v>2.7174318399868748E-12</v>
      </c>
      <c r="P2692" s="14">
        <f t="shared" ref="P2692:P2755" si="598">L2692+M2692*N2692*O2692</f>
        <v>6.3359084968213704E-12</v>
      </c>
      <c r="Q2692" s="14">
        <f t="shared" ref="Q2692:Q2755" si="599">P2692^(1/2)</f>
        <v>2.5171230595307355E-6</v>
      </c>
      <c r="R2692" s="14">
        <f t="shared" ref="R2692:R2755" si="600">ASIN(Q2692)</f>
        <v>2.5171230595333935E-6</v>
      </c>
      <c r="S2692">
        <f t="shared" ref="S2692:S2755" si="601">2*6371000*R2692</f>
        <v>32.0731820245745</v>
      </c>
    </row>
    <row r="2693" spans="1:19" x14ac:dyDescent="0.35">
      <c r="A2693" s="2" t="s">
        <v>2867</v>
      </c>
      <c r="B2693" s="2">
        <v>41.182726500000001</v>
      </c>
      <c r="C2693" s="2">
        <v>-8.3749433999999994</v>
      </c>
      <c r="D2693" s="2">
        <v>41.183129399999999</v>
      </c>
      <c r="E2693" s="2">
        <v>-8.3741193000000003</v>
      </c>
      <c r="F2693" s="13">
        <f t="shared" si="588"/>
        <v>0.71877417237332053</v>
      </c>
      <c r="G2693" s="13">
        <f t="shared" si="589"/>
        <v>0.7187812043048768</v>
      </c>
      <c r="H2693" s="13">
        <f t="shared" si="590"/>
        <v>-0.14617033699816845</v>
      </c>
      <c r="I2693" s="13">
        <f t="shared" si="591"/>
        <v>-0.14615595373980278</v>
      </c>
      <c r="J2693" s="14">
        <f t="shared" si="592"/>
        <v>7.0319315562672458E-6</v>
      </c>
      <c r="K2693" s="14">
        <f t="shared" si="593"/>
        <v>1.4383258365668894E-5</v>
      </c>
      <c r="L2693" s="14">
        <f t="shared" si="594"/>
        <v>1.2362015352955831E-11</v>
      </c>
      <c r="M2693" s="14">
        <f t="shared" si="595"/>
        <v>0.75260882575184973</v>
      </c>
      <c r="N2693" s="14">
        <f t="shared" si="596"/>
        <v>0.75261345603434049</v>
      </c>
      <c r="O2693" s="14">
        <f t="shared" si="597"/>
        <v>5.1719530302504425E-11</v>
      </c>
      <c r="P2693" s="14">
        <f t="shared" si="598"/>
        <v>4.1657174245347559E-11</v>
      </c>
      <c r="Q2693" s="14">
        <f t="shared" si="599"/>
        <v>6.4542369220030619E-6</v>
      </c>
      <c r="R2693" s="14">
        <f t="shared" si="600"/>
        <v>6.4542369220478725E-6</v>
      </c>
      <c r="S2693">
        <f t="shared" si="601"/>
        <v>82.239886860733989</v>
      </c>
    </row>
    <row r="2694" spans="1:19" x14ac:dyDescent="0.35">
      <c r="A2694" s="2" t="s">
        <v>2868</v>
      </c>
      <c r="B2694" s="2">
        <v>41.183209699999999</v>
      </c>
      <c r="C2694" s="2">
        <v>-8.3742371000000002</v>
      </c>
      <c r="D2694" s="2">
        <v>41.182805000000002</v>
      </c>
      <c r="E2694" s="2">
        <v>-8.3750511000000003</v>
      </c>
      <c r="F2694" s="13">
        <f t="shared" si="588"/>
        <v>0.71878260580426612</v>
      </c>
      <c r="G2694" s="13">
        <f t="shared" si="589"/>
        <v>0.71877554245678343</v>
      </c>
      <c r="H2694" s="13">
        <f t="shared" si="590"/>
        <v>-0.14615800973766163</v>
      </c>
      <c r="I2694" s="13">
        <f t="shared" si="591"/>
        <v>-0.14617221671777286</v>
      </c>
      <c r="J2694" s="14">
        <f t="shared" si="592"/>
        <v>-7.0633474826831133E-6</v>
      </c>
      <c r="K2694" s="14">
        <f t="shared" si="593"/>
        <v>-1.4206980111231005E-5</v>
      </c>
      <c r="L2694" s="14">
        <f t="shared" si="594"/>
        <v>1.2472719415229611E-11</v>
      </c>
      <c r="M2694" s="14">
        <f t="shared" si="595"/>
        <v>0.75261255388492521</v>
      </c>
      <c r="N2694" s="14">
        <f t="shared" si="596"/>
        <v>0.75260790290877211</v>
      </c>
      <c r="O2694" s="14">
        <f t="shared" si="597"/>
        <v>5.0459570969379613E-11</v>
      </c>
      <c r="P2694" s="14">
        <f t="shared" si="598"/>
        <v>4.1054138388593904E-11</v>
      </c>
      <c r="Q2694" s="14">
        <f t="shared" si="599"/>
        <v>6.407350340709793E-6</v>
      </c>
      <c r="R2694" s="14">
        <f t="shared" si="600"/>
        <v>6.4073503407536346E-6</v>
      </c>
      <c r="S2694">
        <f t="shared" si="601"/>
        <v>81.642458041882819</v>
      </c>
    </row>
    <row r="2695" spans="1:19" x14ac:dyDescent="0.35">
      <c r="A2695" s="2" t="s">
        <v>2869</v>
      </c>
      <c r="B2695" s="2">
        <v>38.782504400000001</v>
      </c>
      <c r="C2695" s="2">
        <v>-9.3625059999999998</v>
      </c>
      <c r="D2695" s="2">
        <v>38.782978399999998</v>
      </c>
      <c r="E2695" s="2">
        <v>-9.3622783999999992</v>
      </c>
      <c r="F2695" s="13">
        <f t="shared" si="588"/>
        <v>0.67688239394918792</v>
      </c>
      <c r="G2695" s="13">
        <f t="shared" si="589"/>
        <v>0.67689066680984233</v>
      </c>
      <c r="H2695" s="13">
        <f t="shared" si="590"/>
        <v>-0.16340655593772421</v>
      </c>
      <c r="I2695" s="13">
        <f t="shared" si="591"/>
        <v>-0.16340258356834667</v>
      </c>
      <c r="J2695" s="14">
        <f t="shared" si="592"/>
        <v>8.2728606544124617E-6</v>
      </c>
      <c r="K2695" s="14">
        <f t="shared" si="593"/>
        <v>3.9723693775473023E-6</v>
      </c>
      <c r="L2695" s="14">
        <f t="shared" si="594"/>
        <v>1.7110055851733862E-11</v>
      </c>
      <c r="M2695" s="14">
        <f t="shared" si="595"/>
        <v>0.77952408385472627</v>
      </c>
      <c r="N2695" s="14">
        <f t="shared" si="596"/>
        <v>0.77952926571843995</v>
      </c>
      <c r="O2695" s="14">
        <f t="shared" si="597"/>
        <v>3.9449296179136992E-12</v>
      </c>
      <c r="P2695" s="14">
        <f t="shared" si="598"/>
        <v>1.9507239028996146E-11</v>
      </c>
      <c r="Q2695" s="14">
        <f t="shared" si="599"/>
        <v>4.4167000157352942E-6</v>
      </c>
      <c r="R2695" s="14">
        <f t="shared" si="600"/>
        <v>4.416700015749654E-6</v>
      </c>
      <c r="S2695">
        <f t="shared" si="601"/>
        <v>56.277591600682094</v>
      </c>
    </row>
    <row r="2696" spans="1:19" x14ac:dyDescent="0.35">
      <c r="A2696" s="2" t="s">
        <v>2870</v>
      </c>
      <c r="B2696" s="2">
        <v>38.717414900000001</v>
      </c>
      <c r="C2696" s="2">
        <v>-9.3883323999999995</v>
      </c>
      <c r="D2696" s="2">
        <v>38.717445599999998</v>
      </c>
      <c r="E2696" s="2">
        <v>-9.3885681999999999</v>
      </c>
      <c r="F2696" s="13">
        <f t="shared" si="588"/>
        <v>0.67574636786571107</v>
      </c>
      <c r="G2696" s="13">
        <f t="shared" si="589"/>
        <v>0.67574690368179147</v>
      </c>
      <c r="H2696" s="13">
        <f t="shared" si="590"/>
        <v>-0.16385731165166129</v>
      </c>
      <c r="I2696" s="13">
        <f t="shared" si="591"/>
        <v>-0.1638614271380375</v>
      </c>
      <c r="J2696" s="14">
        <f t="shared" si="592"/>
        <v>5.3581608039365847E-7</v>
      </c>
      <c r="K2696" s="14">
        <f t="shared" si="593"/>
        <v>-4.1154863762160598E-6</v>
      </c>
      <c r="L2696" s="14">
        <f t="shared" si="594"/>
        <v>7.1774718002104141E-14</v>
      </c>
      <c r="M2696" s="14">
        <f t="shared" si="595"/>
        <v>0.78023999530466304</v>
      </c>
      <c r="N2696" s="14">
        <f t="shared" si="596"/>
        <v>0.78024033044692986</v>
      </c>
      <c r="O2696" s="14">
        <f t="shared" si="597"/>
        <v>4.2343070281990227E-12</v>
      </c>
      <c r="P2696" s="14">
        <f t="shared" si="598"/>
        <v>2.6495137586160278E-12</v>
      </c>
      <c r="Q2696" s="14">
        <f t="shared" si="599"/>
        <v>1.6277327049045945E-6</v>
      </c>
      <c r="R2696" s="14">
        <f t="shared" si="600"/>
        <v>1.6277327049053132E-6</v>
      </c>
      <c r="S2696">
        <f t="shared" si="601"/>
        <v>20.740570125903499</v>
      </c>
    </row>
    <row r="2697" spans="1:19" x14ac:dyDescent="0.35">
      <c r="A2697" s="2" t="s">
        <v>2871</v>
      </c>
      <c r="B2697" s="2">
        <v>38.717414900000001</v>
      </c>
      <c r="C2697" s="2">
        <v>-9.3883323999999995</v>
      </c>
      <c r="D2697" s="2">
        <v>38.717518800000001</v>
      </c>
      <c r="E2697" s="2">
        <v>-9.3885964000000008</v>
      </c>
      <c r="F2697" s="13">
        <f t="shared" si="588"/>
        <v>0.67574636786571107</v>
      </c>
      <c r="G2697" s="13">
        <f t="shared" si="589"/>
        <v>0.67574818126280389</v>
      </c>
      <c r="H2697" s="13">
        <f t="shared" si="590"/>
        <v>-0.16385731165166129</v>
      </c>
      <c r="I2697" s="13">
        <f t="shared" si="591"/>
        <v>-0.16386191932088656</v>
      </c>
      <c r="J2697" s="14">
        <f t="shared" si="592"/>
        <v>1.8133970928202459E-6</v>
      </c>
      <c r="K2697" s="14">
        <f t="shared" si="593"/>
        <v>-4.607669225276112E-6</v>
      </c>
      <c r="L2697" s="14">
        <f t="shared" si="594"/>
        <v>8.2210225406200458E-13</v>
      </c>
      <c r="M2697" s="14">
        <f t="shared" si="595"/>
        <v>0.78023919620232851</v>
      </c>
      <c r="N2697" s="14">
        <f t="shared" si="596"/>
        <v>0.78024033044692986</v>
      </c>
      <c r="O2697" s="14">
        <f t="shared" si="597"/>
        <v>5.3076539223797513E-12</v>
      </c>
      <c r="P2697" s="14">
        <f t="shared" si="598"/>
        <v>4.0532644315249709E-12</v>
      </c>
      <c r="Q2697" s="14">
        <f t="shared" si="599"/>
        <v>2.013272070914652E-6</v>
      </c>
      <c r="R2697" s="14">
        <f t="shared" si="600"/>
        <v>2.0132720709160119E-6</v>
      </c>
      <c r="S2697">
        <f t="shared" si="601"/>
        <v>25.653112727611823</v>
      </c>
    </row>
    <row r="2698" spans="1:19" x14ac:dyDescent="0.35">
      <c r="A2698" s="2" t="s">
        <v>2872</v>
      </c>
      <c r="B2698" s="2">
        <v>38.772679599999996</v>
      </c>
      <c r="C2698" s="2">
        <v>-9.2793267999999998</v>
      </c>
      <c r="D2698" s="2">
        <v>38.772600300000001</v>
      </c>
      <c r="E2698" s="2">
        <v>-9.2791900999999992</v>
      </c>
      <c r="F2698" s="13">
        <f t="shared" si="588"/>
        <v>0.67671091884083789</v>
      </c>
      <c r="G2698" s="13">
        <f t="shared" si="589"/>
        <v>0.67670953479474116</v>
      </c>
      <c r="H2698" s="13">
        <f t="shared" si="590"/>
        <v>-0.16195480502854936</v>
      </c>
      <c r="I2698" s="13">
        <f t="shared" si="591"/>
        <v>-0.16195241916346187</v>
      </c>
      <c r="J2698" s="14">
        <f t="shared" si="592"/>
        <v>-1.3840460967307067E-6</v>
      </c>
      <c r="K2698" s="14">
        <f t="shared" si="593"/>
        <v>2.3858650874952758E-6</v>
      </c>
      <c r="L2698" s="14">
        <f t="shared" si="594"/>
        <v>4.7889589946879966E-13</v>
      </c>
      <c r="M2698" s="14">
        <f t="shared" si="595"/>
        <v>0.77963752713535384</v>
      </c>
      <c r="N2698" s="14">
        <f t="shared" si="596"/>
        <v>0.77963666040196855</v>
      </c>
      <c r="O2698" s="14">
        <f t="shared" si="597"/>
        <v>1.423088053931535E-12</v>
      </c>
      <c r="P2698" s="14">
        <f t="shared" si="598"/>
        <v>1.343897200767378E-12</v>
      </c>
      <c r="Q2698" s="14">
        <f t="shared" si="599"/>
        <v>1.1592658024661031E-6</v>
      </c>
      <c r="R2698" s="14">
        <f t="shared" si="600"/>
        <v>1.1592658024663627E-6</v>
      </c>
      <c r="S2698">
        <f t="shared" si="601"/>
        <v>14.771364855026393</v>
      </c>
    </row>
    <row r="2699" spans="1:19" x14ac:dyDescent="0.35">
      <c r="A2699" s="2" t="s">
        <v>2873</v>
      </c>
      <c r="B2699" s="2">
        <v>38.775734100000001</v>
      </c>
      <c r="C2699" s="2">
        <v>-9.2827731</v>
      </c>
      <c r="D2699" s="2">
        <v>38.775635800000003</v>
      </c>
      <c r="E2699" s="2">
        <v>-9.2826565999999993</v>
      </c>
      <c r="F2699" s="13">
        <f t="shared" si="588"/>
        <v>0.67676422992284024</v>
      </c>
      <c r="G2699" s="13">
        <f t="shared" si="589"/>
        <v>0.67676251426418554</v>
      </c>
      <c r="H2699" s="13">
        <f t="shared" si="590"/>
        <v>-0.16201495431056084</v>
      </c>
      <c r="I2699" s="13">
        <f t="shared" si="591"/>
        <v>-0.16201292100198225</v>
      </c>
      <c r="J2699" s="14">
        <f t="shared" si="592"/>
        <v>-1.7156586546995811E-6</v>
      </c>
      <c r="K2699" s="14">
        <f t="shared" si="593"/>
        <v>2.0333085785917415E-6</v>
      </c>
      <c r="L2699" s="14">
        <f t="shared" si="594"/>
        <v>7.3587115486121357E-13</v>
      </c>
      <c r="M2699" s="14">
        <f t="shared" si="595"/>
        <v>0.77960434865251005</v>
      </c>
      <c r="N2699" s="14">
        <f t="shared" si="596"/>
        <v>0.77960327418178077</v>
      </c>
      <c r="O2699" s="14">
        <f t="shared" si="597"/>
        <v>1.033585943943336E-12</v>
      </c>
      <c r="P2699" s="14">
        <f t="shared" si="598"/>
        <v>1.3640661932706576E-12</v>
      </c>
      <c r="Q2699" s="14">
        <f t="shared" si="599"/>
        <v>1.1679324437957264E-6</v>
      </c>
      <c r="R2699" s="14">
        <f t="shared" si="600"/>
        <v>1.1679324437959919E-6</v>
      </c>
      <c r="S2699">
        <f t="shared" si="601"/>
        <v>14.881795198848529</v>
      </c>
    </row>
    <row r="2700" spans="1:19" x14ac:dyDescent="0.35">
      <c r="A2700" s="2" t="s">
        <v>2874</v>
      </c>
      <c r="B2700" s="2">
        <v>38.775704099999999</v>
      </c>
      <c r="C2700" s="2">
        <v>-9.2824223000000003</v>
      </c>
      <c r="D2700" s="2">
        <v>38.775801199999997</v>
      </c>
      <c r="E2700" s="2">
        <v>-9.2825366999999996</v>
      </c>
      <c r="F2700" s="13">
        <f t="shared" si="588"/>
        <v>0.67676370632406457</v>
      </c>
      <c r="G2700" s="13">
        <f t="shared" si="589"/>
        <v>0.67676540103876826</v>
      </c>
      <c r="H2700" s="13">
        <f t="shared" si="590"/>
        <v>-0.16200883169554484</v>
      </c>
      <c r="I2700" s="13">
        <f t="shared" si="591"/>
        <v>-0.16201082835220912</v>
      </c>
      <c r="J2700" s="14">
        <f t="shared" si="592"/>
        <v>1.6947147036816546E-6</v>
      </c>
      <c r="K2700" s="14">
        <f t="shared" si="593"/>
        <v>-1.9966566642826145E-6</v>
      </c>
      <c r="L2700" s="14">
        <f t="shared" si="594"/>
        <v>7.1801448171852769E-13</v>
      </c>
      <c r="M2700" s="14">
        <f t="shared" si="595"/>
        <v>0.77960254074215241</v>
      </c>
      <c r="N2700" s="14">
        <f t="shared" si="596"/>
        <v>0.77960360209781132</v>
      </c>
      <c r="O2700" s="14">
        <f t="shared" si="597"/>
        <v>9.9665945875571325E-13</v>
      </c>
      <c r="P2700" s="14">
        <f t="shared" si="598"/>
        <v>1.3237651133581988E-12</v>
      </c>
      <c r="Q2700" s="14">
        <f t="shared" si="599"/>
        <v>1.1505499178037425E-6</v>
      </c>
      <c r="R2700" s="14">
        <f t="shared" si="600"/>
        <v>1.1505499178039964E-6</v>
      </c>
      <c r="S2700">
        <f t="shared" si="601"/>
        <v>14.660307052658522</v>
      </c>
    </row>
    <row r="2701" spans="1:19" x14ac:dyDescent="0.35">
      <c r="A2701" s="2" t="s">
        <v>2875</v>
      </c>
      <c r="B2701" s="2">
        <v>38.772768999999997</v>
      </c>
      <c r="C2701" s="2">
        <v>-9.2790420000000005</v>
      </c>
      <c r="D2701" s="2">
        <v>38.772838100000001</v>
      </c>
      <c r="E2701" s="2">
        <v>-9.2791876000000002</v>
      </c>
      <c r="F2701" s="13">
        <f t="shared" si="588"/>
        <v>0.67671247916518928</v>
      </c>
      <c r="G2701" s="13">
        <f t="shared" si="589"/>
        <v>0.67671368518770247</v>
      </c>
      <c r="H2701" s="13">
        <f t="shared" si="590"/>
        <v>-0.16194983433083968</v>
      </c>
      <c r="I2701" s="13">
        <f t="shared" si="591"/>
        <v>-0.16195237553023059</v>
      </c>
      <c r="J2701" s="14">
        <f t="shared" si="592"/>
        <v>1.2060225131893532E-6</v>
      </c>
      <c r="K2701" s="14">
        <f t="shared" si="593"/>
        <v>-2.5411993909152386E-6</v>
      </c>
      <c r="L2701" s="14">
        <f t="shared" si="594"/>
        <v>3.6362257557984684E-13</v>
      </c>
      <c r="M2701" s="14">
        <f t="shared" si="595"/>
        <v>0.77963492802370249</v>
      </c>
      <c r="N2701" s="14">
        <f t="shared" si="596"/>
        <v>0.77963568327578103</v>
      </c>
      <c r="O2701" s="14">
        <f t="shared" si="597"/>
        <v>1.6144235860961264E-12</v>
      </c>
      <c r="P2701" s="14">
        <f t="shared" si="598"/>
        <v>1.34491961707121E-12</v>
      </c>
      <c r="Q2701" s="14">
        <f t="shared" si="599"/>
        <v>1.159706694415105E-6</v>
      </c>
      <c r="R2701" s="14">
        <f t="shared" si="600"/>
        <v>1.1597066944153651E-6</v>
      </c>
      <c r="S2701">
        <f t="shared" si="601"/>
        <v>14.776982700240582</v>
      </c>
    </row>
    <row r="2702" spans="1:19" x14ac:dyDescent="0.35">
      <c r="A2702" s="2" t="s">
        <v>2876</v>
      </c>
      <c r="B2702" s="2">
        <v>38.848844999999997</v>
      </c>
      <c r="C2702" s="2">
        <v>-9.1834553999999997</v>
      </c>
      <c r="D2702" s="2">
        <v>38.848448900000001</v>
      </c>
      <c r="E2702" s="2">
        <v>-9.1838674999999999</v>
      </c>
      <c r="F2702" s="13">
        <f t="shared" si="588"/>
        <v>0.67804025584693639</v>
      </c>
      <c r="G2702" s="13">
        <f t="shared" si="589"/>
        <v>0.67803334259776937</v>
      </c>
      <c r="H2702" s="13">
        <f t="shared" si="590"/>
        <v>-0.16028153344005286</v>
      </c>
      <c r="I2702" s="13">
        <f t="shared" si="591"/>
        <v>-0.16028872594190033</v>
      </c>
      <c r="J2702" s="14">
        <f t="shared" si="592"/>
        <v>-6.9132491670176321E-6</v>
      </c>
      <c r="K2702" s="14">
        <f t="shared" si="593"/>
        <v>-7.1925018474694458E-6</v>
      </c>
      <c r="L2702" s="14">
        <f t="shared" si="594"/>
        <v>1.1948253511269909E-11</v>
      </c>
      <c r="M2702" s="14">
        <f t="shared" si="595"/>
        <v>0.77880783468434123</v>
      </c>
      <c r="N2702" s="14">
        <f t="shared" si="596"/>
        <v>0.77880349824315365</v>
      </c>
      <c r="O2702" s="14">
        <f t="shared" si="597"/>
        <v>1.2933020706407094E-11</v>
      </c>
      <c r="P2702" s="14">
        <f t="shared" si="598"/>
        <v>1.9792625466116133E-11</v>
      </c>
      <c r="Q2702" s="14">
        <f t="shared" si="599"/>
        <v>4.4488903634632463E-6</v>
      </c>
      <c r="R2702" s="14">
        <f t="shared" si="600"/>
        <v>4.4488903634779228E-6</v>
      </c>
      <c r="S2702">
        <f t="shared" si="601"/>
        <v>56.68776101143569</v>
      </c>
    </row>
    <row r="2703" spans="1:19" x14ac:dyDescent="0.35">
      <c r="A2703" s="2" t="s">
        <v>2877</v>
      </c>
      <c r="B2703" s="2">
        <v>38.8496442</v>
      </c>
      <c r="C2703" s="2">
        <v>-9.1822760999999993</v>
      </c>
      <c r="D2703" s="2">
        <v>38.848844999999997</v>
      </c>
      <c r="E2703" s="2">
        <v>-9.1834553999999997</v>
      </c>
      <c r="F2703" s="13">
        <f t="shared" si="588"/>
        <v>0.67805420451831844</v>
      </c>
      <c r="G2703" s="13">
        <f t="shared" si="589"/>
        <v>0.67804025584693639</v>
      </c>
      <c r="H2703" s="13">
        <f t="shared" si="590"/>
        <v>-0.16026095077218408</v>
      </c>
      <c r="I2703" s="13">
        <f t="shared" si="591"/>
        <v>-0.16028153344005286</v>
      </c>
      <c r="J2703" s="14">
        <f t="shared" si="592"/>
        <v>-1.3948671382046918E-5</v>
      </c>
      <c r="K2703" s="14">
        <f t="shared" si="593"/>
        <v>-2.058266786877927E-5</v>
      </c>
      <c r="L2703" s="14">
        <f t="shared" si="594"/>
        <v>4.8641358330295004E-11</v>
      </c>
      <c r="M2703" s="14">
        <f t="shared" si="595"/>
        <v>0.77880349824315365</v>
      </c>
      <c r="N2703" s="14">
        <f t="shared" si="596"/>
        <v>0.77879474861255293</v>
      </c>
      <c r="O2703" s="14">
        <f t="shared" si="597"/>
        <v>1.0591155414538056E-10</v>
      </c>
      <c r="P2703" s="14">
        <f t="shared" si="598"/>
        <v>1.128796893474659E-10</v>
      </c>
      <c r="Q2703" s="14">
        <f t="shared" si="599"/>
        <v>1.0624485368593902E-5</v>
      </c>
      <c r="R2703" s="14">
        <f t="shared" si="600"/>
        <v>1.0624485368793785E-5</v>
      </c>
      <c r="S2703">
        <f t="shared" si="601"/>
        <v>135.3771925691704</v>
      </c>
    </row>
    <row r="2704" spans="1:19" x14ac:dyDescent="0.35">
      <c r="A2704" s="2" t="s">
        <v>2878</v>
      </c>
      <c r="B2704" s="2">
        <v>39.851650900000003</v>
      </c>
      <c r="C2704" s="2">
        <v>-8.8296077000000004</v>
      </c>
      <c r="D2704" s="2">
        <v>39.852057299999998</v>
      </c>
      <c r="E2704" s="2">
        <v>-8.8293301</v>
      </c>
      <c r="F2704" s="13">
        <f t="shared" si="588"/>
        <v>0.69554252056036159</v>
      </c>
      <c r="G2704" s="13">
        <f t="shared" si="589"/>
        <v>0.69554961357844158</v>
      </c>
      <c r="H2704" s="13">
        <f t="shared" si="590"/>
        <v>-0.15410572602444372</v>
      </c>
      <c r="I2704" s="13">
        <f t="shared" si="591"/>
        <v>-0.1541008809904402</v>
      </c>
      <c r="J2704" s="14">
        <f t="shared" si="592"/>
        <v>7.0930180799955167E-6</v>
      </c>
      <c r="K2704" s="14">
        <f t="shared" si="593"/>
        <v>4.845034003525539E-6</v>
      </c>
      <c r="L2704" s="14">
        <f t="shared" si="594"/>
        <v>1.2577726370733089E-11</v>
      </c>
      <c r="M2704" s="14">
        <f t="shared" si="595"/>
        <v>0.76770162127184494</v>
      </c>
      <c r="N2704" s="14">
        <f t="shared" si="596"/>
        <v>0.76770616651154278</v>
      </c>
      <c r="O2704" s="14">
        <f t="shared" si="597"/>
        <v>5.8685886238181974E-12</v>
      </c>
      <c r="P2704" s="14">
        <f t="shared" si="598"/>
        <v>1.6036492156202927E-11</v>
      </c>
      <c r="Q2704" s="14">
        <f t="shared" si="599"/>
        <v>4.0045589215546483E-6</v>
      </c>
      <c r="R2704" s="14">
        <f t="shared" si="600"/>
        <v>4.0045589215653514E-6</v>
      </c>
      <c r="S2704">
        <f t="shared" si="601"/>
        <v>51.026089778585707</v>
      </c>
    </row>
    <row r="2705" spans="1:19" x14ac:dyDescent="0.35">
      <c r="A2705" s="2" t="s">
        <v>2879</v>
      </c>
      <c r="B2705" s="2">
        <v>38.579257499999997</v>
      </c>
      <c r="C2705" s="2">
        <v>-9.0172501999999994</v>
      </c>
      <c r="D2705" s="2">
        <v>38.5791234</v>
      </c>
      <c r="E2705" s="2">
        <v>-9.0173760999999999</v>
      </c>
      <c r="F2705" s="13">
        <f t="shared" si="588"/>
        <v>0.67333506634971618</v>
      </c>
      <c r="G2705" s="13">
        <f t="shared" si="589"/>
        <v>0.67333272586318937</v>
      </c>
      <c r="H2705" s="13">
        <f t="shared" si="590"/>
        <v>-0.15738070546611718</v>
      </c>
      <c r="I2705" s="13">
        <f t="shared" si="591"/>
        <v>-0.15738290283564543</v>
      </c>
      <c r="J2705" s="14">
        <f t="shared" si="592"/>
        <v>-2.3404865268084052E-6</v>
      </c>
      <c r="K2705" s="14">
        <f t="shared" si="593"/>
        <v>-2.19736952825067E-6</v>
      </c>
      <c r="L2705" s="14">
        <f t="shared" si="594"/>
        <v>1.369469295542293E-12</v>
      </c>
      <c r="M2705" s="14">
        <f t="shared" si="595"/>
        <v>0.78174774067855857</v>
      </c>
      <c r="N2705" s="14">
        <f t="shared" si="596"/>
        <v>0.7817462811611986</v>
      </c>
      <c r="O2705" s="14">
        <f t="shared" si="597"/>
        <v>1.2071082109206572E-12</v>
      </c>
      <c r="P2705" s="14">
        <f t="shared" si="598"/>
        <v>2.1071673919294455E-12</v>
      </c>
      <c r="Q2705" s="14">
        <f t="shared" si="599"/>
        <v>1.4516085532709724E-6</v>
      </c>
      <c r="R2705" s="14">
        <f t="shared" si="600"/>
        <v>1.4516085532714821E-6</v>
      </c>
      <c r="S2705">
        <f t="shared" si="601"/>
        <v>18.496396185785226</v>
      </c>
    </row>
    <row r="2706" spans="1:19" x14ac:dyDescent="0.35">
      <c r="A2706" s="2" t="s">
        <v>2880</v>
      </c>
      <c r="B2706" s="2">
        <v>40.863952699999999</v>
      </c>
      <c r="C2706" s="2">
        <v>-8.4408814000000003</v>
      </c>
      <c r="D2706" s="2">
        <v>40.865984300000001</v>
      </c>
      <c r="E2706" s="2">
        <v>-8.4386816000000007</v>
      </c>
      <c r="F2706" s="13">
        <f t="shared" si="588"/>
        <v>0.71321051999422658</v>
      </c>
      <c r="G2706" s="13">
        <f t="shared" si="589"/>
        <v>0.71324597810331014</v>
      </c>
      <c r="H2706" s="13">
        <f t="shared" si="590"/>
        <v>-0.14732117220034849</v>
      </c>
      <c r="I2706" s="13">
        <f t="shared" si="591"/>
        <v>-0.14728277844746313</v>
      </c>
      <c r="J2706" s="14">
        <f t="shared" si="592"/>
        <v>3.5458109083563727E-5</v>
      </c>
      <c r="K2706" s="14">
        <f t="shared" si="593"/>
        <v>3.8393752885362842E-5</v>
      </c>
      <c r="L2706" s="14">
        <f t="shared" si="594"/>
        <v>3.1431937491254386E-10</v>
      </c>
      <c r="M2706" s="14">
        <f t="shared" si="595"/>
        <v>0.75624204636970527</v>
      </c>
      <c r="N2706" s="14">
        <f t="shared" si="596"/>
        <v>0.7562652458499437</v>
      </c>
      <c r="O2706" s="14">
        <f t="shared" si="597"/>
        <v>3.6852006511030786E-10</v>
      </c>
      <c r="P2706" s="14">
        <f t="shared" si="598"/>
        <v>5.2508321471061062E-10</v>
      </c>
      <c r="Q2706" s="14">
        <f t="shared" si="599"/>
        <v>2.2914694296686801E-5</v>
      </c>
      <c r="R2706" s="14">
        <f t="shared" si="600"/>
        <v>2.2914694298692155E-5</v>
      </c>
      <c r="S2706">
        <f t="shared" si="601"/>
        <v>291.97903475393542</v>
      </c>
    </row>
    <row r="2707" spans="1:19" x14ac:dyDescent="0.35">
      <c r="A2707" s="2" t="s">
        <v>2881</v>
      </c>
      <c r="B2707" s="2">
        <v>40.8662378</v>
      </c>
      <c r="C2707" s="2">
        <v>-8.4386927000000007</v>
      </c>
      <c r="D2707" s="2">
        <v>40.863908100000003</v>
      </c>
      <c r="E2707" s="2">
        <v>-8.4412286999999999</v>
      </c>
      <c r="F2707" s="13">
        <f t="shared" si="588"/>
        <v>0.71325040251296401</v>
      </c>
      <c r="G2707" s="13">
        <f t="shared" si="589"/>
        <v>0.71320974157738026</v>
      </c>
      <c r="H2707" s="13">
        <f t="shared" si="590"/>
        <v>-0.1472829721790101</v>
      </c>
      <c r="I2707" s="13">
        <f t="shared" si="591"/>
        <v>-0.14732723372884066</v>
      </c>
      <c r="J2707" s="14">
        <f t="shared" si="592"/>
        <v>-4.0660935583747282E-5</v>
      </c>
      <c r="K2707" s="14">
        <f t="shared" si="593"/>
        <v>-4.4261549830559854E-5</v>
      </c>
      <c r="L2707" s="14">
        <f t="shared" si="594"/>
        <v>4.1332792057946483E-10</v>
      </c>
      <c r="M2707" s="14">
        <f t="shared" si="595"/>
        <v>0.75626575514072425</v>
      </c>
      <c r="N2707" s="14">
        <f t="shared" si="596"/>
        <v>0.75623915150664467</v>
      </c>
      <c r="O2707" s="14">
        <f t="shared" si="597"/>
        <v>4.8977119827082476E-10</v>
      </c>
      <c r="P2707" s="14">
        <f t="shared" si="598"/>
        <v>6.9343677356482576E-10</v>
      </c>
      <c r="Q2707" s="14">
        <f t="shared" si="599"/>
        <v>2.6333187683317523E-5</v>
      </c>
      <c r="R2707" s="14">
        <f t="shared" si="600"/>
        <v>2.6333187686360926E-5</v>
      </c>
      <c r="S2707">
        <f t="shared" si="601"/>
        <v>335.53747749961093</v>
      </c>
    </row>
    <row r="2708" spans="1:19" x14ac:dyDescent="0.35">
      <c r="A2708" s="2" t="s">
        <v>2882</v>
      </c>
      <c r="B2708" s="2">
        <v>40.875391999999998</v>
      </c>
      <c r="C2708" s="2">
        <v>-8.4315984999999998</v>
      </c>
      <c r="D2708" s="2">
        <v>40.876597500000003</v>
      </c>
      <c r="E2708" s="2">
        <v>-8.4318191000000002</v>
      </c>
      <c r="F2708" s="13">
        <f t="shared" si="588"/>
        <v>0.71341017344335</v>
      </c>
      <c r="G2708" s="13">
        <f t="shared" si="589"/>
        <v>0.71343121338748283</v>
      </c>
      <c r="H2708" s="13">
        <f t="shared" si="590"/>
        <v>-0.1471591550312151</v>
      </c>
      <c r="I2708" s="13">
        <f t="shared" si="591"/>
        <v>-0.14716300522754502</v>
      </c>
      <c r="J2708" s="14">
        <f t="shared" si="592"/>
        <v>2.1039944132827948E-5</v>
      </c>
      <c r="K2708" s="14">
        <f t="shared" si="593"/>
        <v>-3.850196329924227E-6</v>
      </c>
      <c r="L2708" s="14">
        <f t="shared" si="594"/>
        <v>1.106698122740477E-10</v>
      </c>
      <c r="M2708" s="14">
        <f t="shared" si="595"/>
        <v>0.7561208354393546</v>
      </c>
      <c r="N2708" s="14">
        <f t="shared" si="596"/>
        <v>0.7561346044853493</v>
      </c>
      <c r="O2708" s="14">
        <f t="shared" si="597"/>
        <v>3.7060029447359177E-12</v>
      </c>
      <c r="P2708" s="14">
        <f t="shared" si="598"/>
        <v>1.1278864210914994E-10</v>
      </c>
      <c r="Q2708" s="14">
        <f t="shared" si="599"/>
        <v>1.0620199720775027E-5</v>
      </c>
      <c r="R2708" s="14">
        <f t="shared" si="600"/>
        <v>1.0620199720974666E-5</v>
      </c>
      <c r="S2708">
        <f t="shared" si="601"/>
        <v>135.32258484465919</v>
      </c>
    </row>
    <row r="2709" spans="1:19" x14ac:dyDescent="0.35">
      <c r="A2709" s="2" t="s">
        <v>2883</v>
      </c>
      <c r="B2709" s="2">
        <v>40.876575000000003</v>
      </c>
      <c r="C2709" s="2">
        <v>-8.4319801999999999</v>
      </c>
      <c r="D2709" s="2">
        <v>40.875380300000003</v>
      </c>
      <c r="E2709" s="2">
        <v>-8.4317811000000003</v>
      </c>
      <c r="F2709" s="13">
        <f t="shared" si="588"/>
        <v>0.71343082068840113</v>
      </c>
      <c r="G2709" s="13">
        <f t="shared" si="589"/>
        <v>0.71340996923982758</v>
      </c>
      <c r="H2709" s="13">
        <f t="shared" si="590"/>
        <v>-0.14716581695296996</v>
      </c>
      <c r="I2709" s="13">
        <f t="shared" si="591"/>
        <v>-0.14716234200242925</v>
      </c>
      <c r="J2709" s="14">
        <f t="shared" si="592"/>
        <v>-2.0851448573555587E-5</v>
      </c>
      <c r="K2709" s="14">
        <f t="shared" si="593"/>
        <v>3.474950540705013E-6</v>
      </c>
      <c r="L2709" s="14">
        <f t="shared" si="594"/>
        <v>1.0869572689997009E-10</v>
      </c>
      <c r="M2709" s="14">
        <f t="shared" si="595"/>
        <v>0.75613473811941068</v>
      </c>
      <c r="N2709" s="14">
        <f t="shared" si="596"/>
        <v>0.75612109243415371</v>
      </c>
      <c r="O2709" s="14">
        <f t="shared" si="597"/>
        <v>3.0188203150834777E-12</v>
      </c>
      <c r="P2709" s="14">
        <f t="shared" si="598"/>
        <v>1.1042167530051908E-10</v>
      </c>
      <c r="Q2709" s="14">
        <f t="shared" si="599"/>
        <v>1.0508171834363916E-5</v>
      </c>
      <c r="R2709" s="14">
        <f t="shared" si="600"/>
        <v>1.0508171834557302E-5</v>
      </c>
      <c r="S2709">
        <f t="shared" si="601"/>
        <v>133.89512551592912</v>
      </c>
    </row>
    <row r="2710" spans="1:19" x14ac:dyDescent="0.35">
      <c r="A2710" s="2" t="s">
        <v>2884</v>
      </c>
      <c r="B2710" s="2">
        <v>40.877757799999998</v>
      </c>
      <c r="C2710" s="2">
        <v>-8.4294319000000009</v>
      </c>
      <c r="D2710" s="2">
        <v>40.878164099999999</v>
      </c>
      <c r="E2710" s="2">
        <v>-8.4293809</v>
      </c>
      <c r="F2710" s="13">
        <f t="shared" si="588"/>
        <v>0.71345146444279361</v>
      </c>
      <c r="G2710" s="13">
        <f t="shared" si="589"/>
        <v>0.71345855571554451</v>
      </c>
      <c r="H2710" s="13">
        <f t="shared" si="590"/>
        <v>-0.14712134072764141</v>
      </c>
      <c r="I2710" s="13">
        <f t="shared" si="591"/>
        <v>-0.1471204506097229</v>
      </c>
      <c r="J2710" s="14">
        <f t="shared" si="592"/>
        <v>7.0912727508920526E-6</v>
      </c>
      <c r="K2710" s="14">
        <f t="shared" si="593"/>
        <v>8.9011791851167921E-7</v>
      </c>
      <c r="L2710" s="14">
        <f t="shared" si="594"/>
        <v>1.2571537306833354E-11</v>
      </c>
      <c r="M2710" s="14">
        <f t="shared" si="595"/>
        <v>0.75610294146145274</v>
      </c>
      <c r="N2710" s="14">
        <f t="shared" si="596"/>
        <v>0.75610758234506925</v>
      </c>
      <c r="O2710" s="14">
        <f t="shared" si="597"/>
        <v>1.9807747721387801E-13</v>
      </c>
      <c r="P2710" s="14">
        <f t="shared" si="598"/>
        <v>1.2684777243262425E-11</v>
      </c>
      <c r="Q2710" s="14">
        <f t="shared" si="599"/>
        <v>3.5615694915672257E-6</v>
      </c>
      <c r="R2710" s="14">
        <f t="shared" si="600"/>
        <v>3.5615694915747549E-6</v>
      </c>
      <c r="S2710">
        <f t="shared" si="601"/>
        <v>45.381518461645527</v>
      </c>
    </row>
    <row r="2711" spans="1:19" x14ac:dyDescent="0.35">
      <c r="A2711" s="2" t="s">
        <v>2885</v>
      </c>
      <c r="B2711" s="2">
        <v>40.878165199999998</v>
      </c>
      <c r="C2711" s="2">
        <v>-8.4295720000000003</v>
      </c>
      <c r="D2711" s="2">
        <v>40.877749899999998</v>
      </c>
      <c r="E2711" s="2">
        <v>-8.4295235999999996</v>
      </c>
      <c r="F2711" s="13">
        <f t="shared" si="588"/>
        <v>0.71345857491416631</v>
      </c>
      <c r="G2711" s="13">
        <f t="shared" si="589"/>
        <v>0.71345132656178278</v>
      </c>
      <c r="H2711" s="13">
        <f t="shared" si="590"/>
        <v>-0.14712378593392345</v>
      </c>
      <c r="I2711" s="13">
        <f t="shared" si="591"/>
        <v>-0.14712294119456548</v>
      </c>
      <c r="J2711" s="14">
        <f t="shared" si="592"/>
        <v>-7.2483523835265018E-6</v>
      </c>
      <c r="K2711" s="14">
        <f t="shared" si="593"/>
        <v>8.4473935796358646E-7</v>
      </c>
      <c r="L2711" s="14">
        <f t="shared" si="594"/>
        <v>1.3134653068886073E-11</v>
      </c>
      <c r="M2711" s="14">
        <f t="shared" si="595"/>
        <v>0.75610767258092326</v>
      </c>
      <c r="N2711" s="14">
        <f t="shared" si="596"/>
        <v>0.75610292889686259</v>
      </c>
      <c r="O2711" s="14">
        <f t="shared" si="597"/>
        <v>1.7839614572317245E-13</v>
      </c>
      <c r="P2711" s="14">
        <f t="shared" si="598"/>
        <v>1.3236641293697101E-11</v>
      </c>
      <c r="Q2711" s="14">
        <f t="shared" si="599"/>
        <v>3.6382195224720981E-6</v>
      </c>
      <c r="R2711" s="14">
        <f t="shared" si="600"/>
        <v>3.6382195224801242E-6</v>
      </c>
      <c r="S2711">
        <f t="shared" si="601"/>
        <v>46.358193155441739</v>
      </c>
    </row>
    <row r="2712" spans="1:19" x14ac:dyDescent="0.35">
      <c r="A2712" s="2" t="s">
        <v>2886</v>
      </c>
      <c r="B2712" s="2">
        <v>40.875377499999999</v>
      </c>
      <c r="C2712" s="2">
        <v>-8.4311941000000008</v>
      </c>
      <c r="D2712" s="2">
        <v>40.876631600000003</v>
      </c>
      <c r="E2712" s="2">
        <v>-8.4316367000000003</v>
      </c>
      <c r="F2712" s="13">
        <f t="shared" si="588"/>
        <v>0.71340992037060846</v>
      </c>
      <c r="G2712" s="13">
        <f t="shared" si="589"/>
        <v>0.71343180854475785</v>
      </c>
      <c r="H2712" s="13">
        <f t="shared" si="590"/>
        <v>-0.14715209691972006</v>
      </c>
      <c r="I2712" s="13">
        <f t="shared" si="591"/>
        <v>-0.14715982174698938</v>
      </c>
      <c r="J2712" s="14">
        <f t="shared" si="592"/>
        <v>2.1888174149387041E-5</v>
      </c>
      <c r="K2712" s="14">
        <f t="shared" si="593"/>
        <v>-7.724827269323109E-6</v>
      </c>
      <c r="L2712" s="14">
        <f t="shared" si="594"/>
        <v>1.1977304189369191E-10</v>
      </c>
      <c r="M2712" s="14">
        <f t="shared" si="595"/>
        <v>0.75612044594923689</v>
      </c>
      <c r="N2712" s="14">
        <f t="shared" si="596"/>
        <v>0.75613477010020702</v>
      </c>
      <c r="O2712" s="14">
        <f t="shared" si="597"/>
        <v>1.4918239085145293E-11</v>
      </c>
      <c r="P2712" s="14">
        <f t="shared" si="598"/>
        <v>1.2830223120439725E-10</v>
      </c>
      <c r="Q2712" s="14">
        <f t="shared" si="599"/>
        <v>1.1327057482170613E-5</v>
      </c>
      <c r="R2712" s="14">
        <f t="shared" si="600"/>
        <v>1.1327057482412829E-5</v>
      </c>
      <c r="S2712">
        <f t="shared" si="601"/>
        <v>144.32936644090427</v>
      </c>
    </row>
    <row r="2713" spans="1:19" x14ac:dyDescent="0.35">
      <c r="A2713" s="2" t="s">
        <v>2887</v>
      </c>
      <c r="B2713" s="2">
        <v>38.717564899999999</v>
      </c>
      <c r="C2713" s="2">
        <v>-8.9414624000000007</v>
      </c>
      <c r="D2713" s="2">
        <v>38.717544400000001</v>
      </c>
      <c r="E2713" s="2">
        <v>-8.9421646999999993</v>
      </c>
      <c r="F2713" s="13">
        <f t="shared" si="588"/>
        <v>0.67574898585958909</v>
      </c>
      <c r="G2713" s="13">
        <f t="shared" si="589"/>
        <v>0.67574862806709246</v>
      </c>
      <c r="H2713" s="13">
        <f t="shared" si="590"/>
        <v>-0.15605795882327425</v>
      </c>
      <c r="I2713" s="13">
        <f t="shared" si="591"/>
        <v>-0.15607021627061096</v>
      </c>
      <c r="J2713" s="14">
        <f t="shared" si="592"/>
        <v>-3.5779249663026036E-7</v>
      </c>
      <c r="K2713" s="14">
        <f t="shared" si="593"/>
        <v>-1.2257447336710969E-5</v>
      </c>
      <c r="L2713" s="14">
        <f t="shared" si="594"/>
        <v>3.200386766122838E-14</v>
      </c>
      <c r="M2713" s="14">
        <f t="shared" si="595"/>
        <v>0.78023891673454482</v>
      </c>
      <c r="N2713" s="14">
        <f t="shared" si="596"/>
        <v>0.78023869294187131</v>
      </c>
      <c r="O2713" s="14">
        <f t="shared" si="597"/>
        <v>3.7561253802590423E-11</v>
      </c>
      <c r="P2713" s="14">
        <f t="shared" si="598"/>
        <v>2.2898265725444651E-11</v>
      </c>
      <c r="Q2713" s="14">
        <f t="shared" si="599"/>
        <v>4.7852132371969225E-6</v>
      </c>
      <c r="R2713" s="14">
        <f t="shared" si="600"/>
        <v>4.7852132372151845E-6</v>
      </c>
      <c r="S2713">
        <f t="shared" si="601"/>
        <v>60.973187068595884</v>
      </c>
    </row>
    <row r="2714" spans="1:19" x14ac:dyDescent="0.35">
      <c r="A2714" s="2" t="s">
        <v>2888</v>
      </c>
      <c r="B2714" s="2">
        <v>38.601297000000002</v>
      </c>
      <c r="C2714" s="2">
        <v>-8.6737900000000003</v>
      </c>
      <c r="D2714" s="2">
        <v>38.601266899999999</v>
      </c>
      <c r="E2714" s="2">
        <v>-8.6742287000000005</v>
      </c>
      <c r="F2714" s="13">
        <f t="shared" si="588"/>
        <v>0.67371972819020964</v>
      </c>
      <c r="G2714" s="13">
        <f t="shared" si="589"/>
        <v>0.67371920284610465</v>
      </c>
      <c r="H2714" s="13">
        <f t="shared" si="590"/>
        <v>-0.15138619412655896</v>
      </c>
      <c r="I2714" s="13">
        <f t="shared" si="591"/>
        <v>-0.15139385088598747</v>
      </c>
      <c r="J2714" s="14">
        <f t="shared" si="592"/>
        <v>-5.2534410499571749E-7</v>
      </c>
      <c r="K2714" s="14">
        <f t="shared" si="593"/>
        <v>-7.6567594285148477E-6</v>
      </c>
      <c r="L2714" s="14">
        <f t="shared" si="594"/>
        <v>6.8996607163436273E-14</v>
      </c>
      <c r="M2714" s="14">
        <f t="shared" si="595"/>
        <v>0.78150667726646816</v>
      </c>
      <c r="N2714" s="14">
        <f t="shared" si="596"/>
        <v>0.78150634950581377</v>
      </c>
      <c r="O2714" s="14">
        <f t="shared" si="597"/>
        <v>1.4656491236466149E-11</v>
      </c>
      <c r="P2714" s="14">
        <f t="shared" si="598"/>
        <v>9.0204842519231658E-12</v>
      </c>
      <c r="Q2714" s="14">
        <f t="shared" si="599"/>
        <v>3.0034121015809944E-6</v>
      </c>
      <c r="R2714" s="14">
        <f t="shared" si="600"/>
        <v>3.0034121015855095E-6</v>
      </c>
      <c r="S2714">
        <f t="shared" si="601"/>
        <v>38.26947699840256</v>
      </c>
    </row>
    <row r="2715" spans="1:19" x14ac:dyDescent="0.35">
      <c r="A2715" s="2" t="s">
        <v>2889</v>
      </c>
      <c r="B2715" s="2">
        <v>38.601247100000002</v>
      </c>
      <c r="C2715" s="2">
        <v>-8.6737734</v>
      </c>
      <c r="D2715" s="2">
        <v>38.601214599999999</v>
      </c>
      <c r="E2715" s="2">
        <v>-8.6742223999999997</v>
      </c>
      <c r="F2715" s="13">
        <f t="shared" si="588"/>
        <v>0.67371885727091285</v>
      </c>
      <c r="G2715" s="13">
        <f t="shared" si="589"/>
        <v>0.67371829003890593</v>
      </c>
      <c r="H2715" s="13">
        <f t="shared" si="590"/>
        <v>-0.15138590440190314</v>
      </c>
      <c r="I2715" s="13">
        <f t="shared" si="591"/>
        <v>-0.15139374093024457</v>
      </c>
      <c r="J2715" s="14">
        <f t="shared" si="592"/>
        <v>-5.6723200692054832E-7</v>
      </c>
      <c r="K2715" s="14">
        <f t="shared" si="593"/>
        <v>-7.8365283414372211E-6</v>
      </c>
      <c r="L2715" s="14">
        <f t="shared" si="594"/>
        <v>8.0438037418776078E-14</v>
      </c>
      <c r="M2715" s="14">
        <f t="shared" si="595"/>
        <v>0.78150724676370331</v>
      </c>
      <c r="N2715" s="14">
        <f t="shared" si="596"/>
        <v>0.78150689286970443</v>
      </c>
      <c r="O2715" s="14">
        <f t="shared" si="597"/>
        <v>1.5352794111458631E-11</v>
      </c>
      <c r="P2715" s="14">
        <f t="shared" si="598"/>
        <v>9.4572077078757847E-12</v>
      </c>
      <c r="Q2715" s="14">
        <f t="shared" si="599"/>
        <v>3.0752573401059925E-6</v>
      </c>
      <c r="R2715" s="14">
        <f t="shared" si="600"/>
        <v>3.07525734011084E-6</v>
      </c>
      <c r="S2715">
        <f t="shared" si="601"/>
        <v>39.184929027692327</v>
      </c>
    </row>
    <row r="2716" spans="1:19" x14ac:dyDescent="0.35">
      <c r="A2716" s="2" t="s">
        <v>2890</v>
      </c>
      <c r="B2716" s="2">
        <v>38.581288200000003</v>
      </c>
      <c r="C2716" s="2">
        <v>-8.8628003</v>
      </c>
      <c r="D2716" s="2">
        <v>38.5811864</v>
      </c>
      <c r="E2716" s="2">
        <v>-8.8636237999999992</v>
      </c>
      <c r="F2716" s="13">
        <f t="shared" si="588"/>
        <v>0.67337050875083659</v>
      </c>
      <c r="G2716" s="13">
        <f t="shared" si="589"/>
        <v>0.67336873200565805</v>
      </c>
      <c r="H2716" s="13">
        <f t="shared" si="590"/>
        <v>-0.1546850461817412</v>
      </c>
      <c r="I2716" s="13">
        <f t="shared" si="591"/>
        <v>-0.15469941896813136</v>
      </c>
      <c r="J2716" s="14">
        <f t="shared" si="592"/>
        <v>-1.7767451785388744E-6</v>
      </c>
      <c r="K2716" s="14">
        <f t="shared" si="593"/>
        <v>-1.4372786390159931E-5</v>
      </c>
      <c r="L2716" s="14">
        <f t="shared" si="594"/>
        <v>7.8920585736507648E-13</v>
      </c>
      <c r="M2716" s="14">
        <f t="shared" si="595"/>
        <v>0.78172528692874055</v>
      </c>
      <c r="N2716" s="14">
        <f t="shared" si="596"/>
        <v>0.78172417890844836</v>
      </c>
      <c r="O2716" s="14">
        <f t="shared" si="597"/>
        <v>5.1644247153402588E-11</v>
      </c>
      <c r="P2716" s="14">
        <f t="shared" si="598"/>
        <v>3.2348672603478921E-11</v>
      </c>
      <c r="Q2716" s="14">
        <f t="shared" si="599"/>
        <v>5.6875893490545639E-6</v>
      </c>
      <c r="R2716" s="14">
        <f t="shared" si="600"/>
        <v>5.6875893490852291E-6</v>
      </c>
      <c r="S2716">
        <f t="shared" si="601"/>
        <v>72.471263486043995</v>
      </c>
    </row>
    <row r="2717" spans="1:19" x14ac:dyDescent="0.35">
      <c r="A2717" s="2" t="s">
        <v>2891</v>
      </c>
      <c r="B2717" s="2">
        <v>38.581009899999998</v>
      </c>
      <c r="C2717" s="2">
        <v>-8.8635698999999999</v>
      </c>
      <c r="D2717" s="2">
        <v>38.581111499999999</v>
      </c>
      <c r="E2717" s="2">
        <v>-8.8627476999999999</v>
      </c>
      <c r="F2717" s="13">
        <f t="shared" si="588"/>
        <v>0.67336565149952821</v>
      </c>
      <c r="G2717" s="13">
        <f t="shared" si="589"/>
        <v>0.6733674247540482</v>
      </c>
      <c r="H2717" s="13">
        <f t="shared" si="590"/>
        <v>-0.15469847823566454</v>
      </c>
      <c r="I2717" s="13">
        <f t="shared" si="591"/>
        <v>-0.15468412813855464</v>
      </c>
      <c r="J2717" s="14">
        <f t="shared" si="592"/>
        <v>1.7732545199988792E-6</v>
      </c>
      <c r="K2717" s="14">
        <f t="shared" si="593"/>
        <v>1.4350097109899762E-5</v>
      </c>
      <c r="L2717" s="14">
        <f t="shared" si="594"/>
        <v>7.8610789817390789E-13</v>
      </c>
      <c r="M2717" s="14">
        <f t="shared" si="595"/>
        <v>0.78172610216016958</v>
      </c>
      <c r="N2717" s="14">
        <f t="shared" si="596"/>
        <v>0.78172720799933193</v>
      </c>
      <c r="O2717" s="14">
        <f t="shared" si="597"/>
        <v>5.1481321765004935E-11</v>
      </c>
      <c r="P2717" s="14">
        <f t="shared" si="598"/>
        <v>3.224616670094692E-11</v>
      </c>
      <c r="Q2717" s="14">
        <f t="shared" si="599"/>
        <v>5.678570832608053E-6</v>
      </c>
      <c r="R2717" s="14">
        <f t="shared" si="600"/>
        <v>5.6785708326385716E-6</v>
      </c>
      <c r="S2717">
        <f t="shared" si="601"/>
        <v>72.356349549480683</v>
      </c>
    </row>
    <row r="2718" spans="1:19" x14ac:dyDescent="0.35">
      <c r="A2718" s="2" t="s">
        <v>2892</v>
      </c>
      <c r="B2718" s="2">
        <v>38.581068899999998</v>
      </c>
      <c r="C2718" s="2">
        <v>-8.8635842</v>
      </c>
      <c r="D2718" s="2">
        <v>38.58117</v>
      </c>
      <c r="E2718" s="2">
        <v>-8.8627582999999994</v>
      </c>
      <c r="F2718" s="13">
        <f t="shared" si="588"/>
        <v>0.67336668124378685</v>
      </c>
      <c r="G2718" s="13">
        <f t="shared" si="589"/>
        <v>0.67336844577166066</v>
      </c>
      <c r="H2718" s="13">
        <f t="shared" si="590"/>
        <v>-0.15469872781774757</v>
      </c>
      <c r="I2718" s="13">
        <f t="shared" si="591"/>
        <v>-0.15468431314345535</v>
      </c>
      <c r="J2718" s="14">
        <f t="shared" si="592"/>
        <v>1.7645278738154246E-6</v>
      </c>
      <c r="K2718" s="14">
        <f t="shared" si="593"/>
        <v>1.4414674292223539E-5</v>
      </c>
      <c r="L2718" s="14">
        <f t="shared" si="594"/>
        <v>7.7838965436769385E-13</v>
      </c>
      <c r="M2718" s="14">
        <f t="shared" si="595"/>
        <v>0.78172546543079657</v>
      </c>
      <c r="N2718" s="14">
        <f t="shared" si="596"/>
        <v>0.78172656582925149</v>
      </c>
      <c r="O2718" s="14">
        <f t="shared" si="597"/>
        <v>5.1945708736823095E-11</v>
      </c>
      <c r="P2718" s="14">
        <f t="shared" si="598"/>
        <v>3.2522181806952273E-11</v>
      </c>
      <c r="Q2718" s="14">
        <f t="shared" si="599"/>
        <v>5.7028222668212509E-6</v>
      </c>
      <c r="R2718" s="14">
        <f t="shared" si="600"/>
        <v>5.7028222668521625E-6</v>
      </c>
      <c r="S2718">
        <f t="shared" si="601"/>
        <v>72.665361324230261</v>
      </c>
    </row>
    <row r="2719" spans="1:19" x14ac:dyDescent="0.35">
      <c r="A2719" s="2" t="s">
        <v>2893</v>
      </c>
      <c r="B2719" s="2">
        <v>38.581336499999999</v>
      </c>
      <c r="C2719" s="2">
        <v>-8.8627915999999995</v>
      </c>
      <c r="D2719" s="2">
        <v>38.581231899999999</v>
      </c>
      <c r="E2719" s="2">
        <v>-8.8636306999999999</v>
      </c>
      <c r="F2719" s="13">
        <f t="shared" si="588"/>
        <v>0.67337135174486518</v>
      </c>
      <c r="G2719" s="13">
        <f t="shared" si="589"/>
        <v>0.67336952613046763</v>
      </c>
      <c r="H2719" s="13">
        <f t="shared" si="590"/>
        <v>-0.15468489433809626</v>
      </c>
      <c r="I2719" s="13">
        <f t="shared" si="591"/>
        <v>-0.15469953939584977</v>
      </c>
      <c r="J2719" s="14">
        <f t="shared" si="592"/>
        <v>-1.8256143975436956E-6</v>
      </c>
      <c r="K2719" s="14">
        <f t="shared" si="593"/>
        <v>-1.4645057753503998E-5</v>
      </c>
      <c r="L2719" s="14">
        <f t="shared" si="594"/>
        <v>8.3321698212947629E-13</v>
      </c>
      <c r="M2719" s="14">
        <f t="shared" si="595"/>
        <v>0.78172479169404274</v>
      </c>
      <c r="N2719" s="14">
        <f t="shared" si="596"/>
        <v>0.78172365319658221</v>
      </c>
      <c r="O2719" s="14">
        <f t="shared" si="597"/>
        <v>5.3619429149908545E-11</v>
      </c>
      <c r="P2719" s="14">
        <f t="shared" si="598"/>
        <v>3.3599661928687587E-11</v>
      </c>
      <c r="Q2719" s="14">
        <f t="shared" si="599"/>
        <v>5.7965215369812602E-6</v>
      </c>
      <c r="R2719" s="14">
        <f t="shared" si="600"/>
        <v>5.7965215370137211E-6</v>
      </c>
      <c r="S2719">
        <f t="shared" si="601"/>
        <v>73.859277424628829</v>
      </c>
    </row>
    <row r="2720" spans="1:19" x14ac:dyDescent="0.35">
      <c r="A2720" s="2" t="s">
        <v>2894</v>
      </c>
      <c r="B2720" s="2">
        <v>41.156143800000002</v>
      </c>
      <c r="C2720" s="2">
        <v>-8.5720726000000003</v>
      </c>
      <c r="D2720" s="2">
        <v>41.156548000000001</v>
      </c>
      <c r="E2720" s="2">
        <v>-8.5716707000000003</v>
      </c>
      <c r="F2720" s="13">
        <f t="shared" si="588"/>
        <v>0.71831021673425066</v>
      </c>
      <c r="G2720" s="13">
        <f t="shared" si="589"/>
        <v>0.71831727135508716</v>
      </c>
      <c r="H2720" s="13">
        <f t="shared" si="590"/>
        <v>-0.14961089058999089</v>
      </c>
      <c r="I2720" s="13">
        <f t="shared" si="591"/>
        <v>-0.14960387611172712</v>
      </c>
      <c r="J2720" s="14">
        <f t="shared" si="592"/>
        <v>7.0546208364996588E-6</v>
      </c>
      <c r="K2720" s="14">
        <f t="shared" si="593"/>
        <v>7.0144782637615588E-6</v>
      </c>
      <c r="L2720" s="14">
        <f t="shared" si="594"/>
        <v>1.2441918786642185E-11</v>
      </c>
      <c r="M2720" s="14">
        <f t="shared" si="595"/>
        <v>0.75291422969563859</v>
      </c>
      <c r="N2720" s="14">
        <f t="shared" si="596"/>
        <v>0.75291887245447242</v>
      </c>
      <c r="O2720" s="14">
        <f t="shared" si="597"/>
        <v>1.2300726328145407E-11</v>
      </c>
      <c r="P2720" s="14">
        <f t="shared" si="598"/>
        <v>1.9414995524353641E-11</v>
      </c>
      <c r="Q2720" s="14">
        <f t="shared" si="599"/>
        <v>4.4062450594983522E-6</v>
      </c>
      <c r="R2720" s="14">
        <f t="shared" si="600"/>
        <v>4.4062450595126111E-6</v>
      </c>
      <c r="S2720">
        <f t="shared" si="601"/>
        <v>56.144374548309692</v>
      </c>
    </row>
    <row r="2721" spans="1:19" x14ac:dyDescent="0.35">
      <c r="A2721" s="2" t="s">
        <v>2895</v>
      </c>
      <c r="B2721" s="2">
        <v>41.197577199999998</v>
      </c>
      <c r="C2721" s="2">
        <v>-8.5966208000000002</v>
      </c>
      <c r="D2721" s="2">
        <v>41.198262399999997</v>
      </c>
      <c r="E2721" s="2">
        <v>-8.5986892000000008</v>
      </c>
      <c r="F2721" s="13">
        <f t="shared" si="588"/>
        <v>0.71903336598454637</v>
      </c>
      <c r="G2721" s="13">
        <f t="shared" si="589"/>
        <v>0.71904532498058105</v>
      </c>
      <c r="H2721" s="13">
        <f t="shared" si="590"/>
        <v>-0.15003933750542894</v>
      </c>
      <c r="I2721" s="13">
        <f t="shared" si="591"/>
        <v>-0.15007543789567721</v>
      </c>
      <c r="J2721" s="14">
        <f t="shared" si="592"/>
        <v>1.195899603467776E-5</v>
      </c>
      <c r="K2721" s="14">
        <f t="shared" si="593"/>
        <v>-3.6100390248261505E-5</v>
      </c>
      <c r="L2721" s="14">
        <f t="shared" si="594"/>
        <v>3.5754396538933473E-11</v>
      </c>
      <c r="M2721" s="14">
        <f t="shared" si="595"/>
        <v>0.75243488452029672</v>
      </c>
      <c r="N2721" s="14">
        <f t="shared" si="596"/>
        <v>0.75244276145824407</v>
      </c>
      <c r="O2721" s="14">
        <f t="shared" si="597"/>
        <v>3.2580954398380968E-10</v>
      </c>
      <c r="P2721" s="14">
        <f t="shared" si="598"/>
        <v>2.2021609060252332E-10</v>
      </c>
      <c r="Q2721" s="14">
        <f t="shared" si="599"/>
        <v>1.4839679599052108E-5</v>
      </c>
      <c r="R2721" s="14">
        <f t="shared" si="600"/>
        <v>1.4839679599596765E-5</v>
      </c>
      <c r="S2721">
        <f t="shared" si="601"/>
        <v>189.08719745806198</v>
      </c>
    </row>
    <row r="2722" spans="1:19" x14ac:dyDescent="0.35">
      <c r="A2722" s="2" t="s">
        <v>2896</v>
      </c>
      <c r="B2722" s="2">
        <v>41.198127800000002</v>
      </c>
      <c r="C2722" s="2">
        <v>-8.5987705000000005</v>
      </c>
      <c r="D2722" s="2">
        <v>41.197434600000001</v>
      </c>
      <c r="E2722" s="2">
        <v>-8.5967062999999992</v>
      </c>
      <c r="F2722" s="13">
        <f t="shared" si="588"/>
        <v>0.71904297576740794</v>
      </c>
      <c r="G2722" s="13">
        <f t="shared" si="589"/>
        <v>0.71903087714503311</v>
      </c>
      <c r="H2722" s="13">
        <f t="shared" si="590"/>
        <v>-0.15007685684835909</v>
      </c>
      <c r="I2722" s="13">
        <f t="shared" si="591"/>
        <v>-0.15004082976193939</v>
      </c>
      <c r="J2722" s="14">
        <f t="shared" si="592"/>
        <v>-1.2098622374834278E-5</v>
      </c>
      <c r="K2722" s="14">
        <f t="shared" si="593"/>
        <v>3.6027086419698762E-5</v>
      </c>
      <c r="L2722" s="14">
        <f t="shared" si="594"/>
        <v>3.6594165841763775E-11</v>
      </c>
      <c r="M2722" s="14">
        <f t="shared" si="595"/>
        <v>0.75244440074908137</v>
      </c>
      <c r="N2722" s="14">
        <f t="shared" si="596"/>
        <v>0.75243643186657116</v>
      </c>
      <c r="O2722" s="14">
        <f t="shared" si="597"/>
        <v>3.2448773893801326E-10</v>
      </c>
      <c r="P2722" s="14">
        <f t="shared" si="598"/>
        <v>2.2030827927341802E-10</v>
      </c>
      <c r="Q2722" s="14">
        <f t="shared" si="599"/>
        <v>1.4842785428396451E-5</v>
      </c>
      <c r="R2722" s="14">
        <f t="shared" si="600"/>
        <v>1.4842785428941451E-5</v>
      </c>
      <c r="S2722">
        <f t="shared" si="601"/>
        <v>189.12677193557195</v>
      </c>
    </row>
    <row r="2723" spans="1:19" x14ac:dyDescent="0.35">
      <c r="A2723" s="2" t="s">
        <v>2897</v>
      </c>
      <c r="B2723" s="2">
        <v>41.149594399999998</v>
      </c>
      <c r="C2723" s="2">
        <v>-8.6409400999999999</v>
      </c>
      <c r="D2723" s="2">
        <v>41.146123199999998</v>
      </c>
      <c r="E2723" s="2">
        <v>-8.6400819999999996</v>
      </c>
      <c r="F2723" s="13">
        <f t="shared" si="588"/>
        <v>0.7181959081402205</v>
      </c>
      <c r="G2723" s="13">
        <f t="shared" si="589"/>
        <v>0.71813532427122528</v>
      </c>
      <c r="H2723" s="13">
        <f t="shared" si="590"/>
        <v>-0.15081285521260807</v>
      </c>
      <c r="I2723" s="13">
        <f t="shared" si="591"/>
        <v>-0.1507978785422967</v>
      </c>
      <c r="J2723" s="14">
        <f t="shared" si="592"/>
        <v>-6.0583868995212065E-5</v>
      </c>
      <c r="K2723" s="14">
        <f t="shared" si="593"/>
        <v>1.497667031136185E-5</v>
      </c>
      <c r="L2723" s="14">
        <f t="shared" si="594"/>
        <v>9.1760129532659034E-10</v>
      </c>
      <c r="M2723" s="14">
        <f t="shared" si="595"/>
        <v>0.75303396000239009</v>
      </c>
      <c r="N2723" s="14">
        <f t="shared" si="596"/>
        <v>0.75299409554620567</v>
      </c>
      <c r="O2723" s="14">
        <f t="shared" si="597"/>
        <v>5.607516340275872E-11</v>
      </c>
      <c r="P2723" s="14">
        <f t="shared" si="598"/>
        <v>9.4939760227544349E-10</v>
      </c>
      <c r="Q2723" s="14">
        <f t="shared" si="599"/>
        <v>3.0812296283715101E-5</v>
      </c>
      <c r="R2723" s="14">
        <f t="shared" si="600"/>
        <v>3.0812296288590616E-5</v>
      </c>
      <c r="S2723">
        <f t="shared" si="601"/>
        <v>392.6102793092216</v>
      </c>
    </row>
    <row r="2724" spans="1:19" x14ac:dyDescent="0.35">
      <c r="A2724" s="2" t="s">
        <v>2898</v>
      </c>
      <c r="B2724" s="2">
        <v>41.196455999999998</v>
      </c>
      <c r="C2724" s="2">
        <v>-8.6841305000000002</v>
      </c>
      <c r="D2724" s="2">
        <v>41.195400200000002</v>
      </c>
      <c r="E2724" s="2">
        <v>-8.6831011</v>
      </c>
      <c r="F2724" s="13">
        <f t="shared" si="588"/>
        <v>0.71901379735297311</v>
      </c>
      <c r="G2724" s="13">
        <f t="shared" si="589"/>
        <v>0.71899537016673054</v>
      </c>
      <c r="H2724" s="13">
        <f t="shared" si="590"/>
        <v>-0.15156666989786144</v>
      </c>
      <c r="I2724" s="13">
        <f t="shared" si="591"/>
        <v>-0.15154870347854141</v>
      </c>
      <c r="J2724" s="14">
        <f t="shared" si="592"/>
        <v>-1.8427186242564453E-5</v>
      </c>
      <c r="K2724" s="14">
        <f t="shared" si="593"/>
        <v>1.796641932003129E-5</v>
      </c>
      <c r="L2724" s="14">
        <f t="shared" si="594"/>
        <v>8.4890298202137048E-11</v>
      </c>
      <c r="M2724" s="14">
        <f t="shared" si="595"/>
        <v>0.75246778715090168</v>
      </c>
      <c r="N2724" s="14">
        <f t="shared" si="596"/>
        <v>0.75245565034292572</v>
      </c>
      <c r="O2724" s="14">
        <f t="shared" si="597"/>
        <v>8.0698055793627684E-11</v>
      </c>
      <c r="P2724" s="14">
        <f t="shared" si="598"/>
        <v>1.3058142749325541E-10</v>
      </c>
      <c r="Q2724" s="14">
        <f t="shared" si="599"/>
        <v>1.1427223087577112E-5</v>
      </c>
      <c r="R2724" s="14">
        <f t="shared" si="600"/>
        <v>1.1427223087825808E-5</v>
      </c>
      <c r="S2724">
        <f t="shared" si="601"/>
        <v>145.60567658507645</v>
      </c>
    </row>
    <row r="2725" spans="1:19" x14ac:dyDescent="0.35">
      <c r="A2725" s="2" t="s">
        <v>2899</v>
      </c>
      <c r="B2725" s="2">
        <v>41.1482314</v>
      </c>
      <c r="C2725" s="2">
        <v>-8.6404609000000008</v>
      </c>
      <c r="D2725" s="2">
        <v>41.149613799999997</v>
      </c>
      <c r="E2725" s="2">
        <v>-8.6407995999999994</v>
      </c>
      <c r="F2725" s="13">
        <f t="shared" si="588"/>
        <v>0.71817211930251579</v>
      </c>
      <c r="G2725" s="13">
        <f t="shared" si="589"/>
        <v>0.71819624673409532</v>
      </c>
      <c r="H2725" s="13">
        <f t="shared" si="590"/>
        <v>-0.15080449159483253</v>
      </c>
      <c r="I2725" s="13">
        <f t="shared" si="591"/>
        <v>-0.150810403025009</v>
      </c>
      <c r="J2725" s="14">
        <f t="shared" si="592"/>
        <v>2.4127431579534786E-5</v>
      </c>
      <c r="K2725" s="14">
        <f t="shared" si="593"/>
        <v>-5.9114301764751076E-6</v>
      </c>
      <c r="L2725" s="14">
        <f t="shared" si="594"/>
        <v>1.4553323864922313E-10</v>
      </c>
      <c r="M2725" s="14">
        <f t="shared" si="595"/>
        <v>0.75299387274215834</v>
      </c>
      <c r="N2725" s="14">
        <f t="shared" si="596"/>
        <v>0.7530097490371449</v>
      </c>
      <c r="O2725" s="14">
        <f t="shared" si="597"/>
        <v>8.7362516828096891E-12</v>
      </c>
      <c r="P2725" s="14">
        <f t="shared" si="598"/>
        <v>1.5048679580462348E-10</v>
      </c>
      <c r="Q2725" s="14">
        <f t="shared" si="599"/>
        <v>1.2267305971753679E-5</v>
      </c>
      <c r="R2725" s="14">
        <f t="shared" si="600"/>
        <v>1.2267305972061357E-5</v>
      </c>
      <c r="S2725">
        <f t="shared" si="601"/>
        <v>156.3100126960058</v>
      </c>
    </row>
    <row r="2726" spans="1:19" x14ac:dyDescent="0.35">
      <c r="A2726" s="2" t="s">
        <v>2900</v>
      </c>
      <c r="B2726" s="2">
        <v>41.146123199999998</v>
      </c>
      <c r="C2726" s="2">
        <v>-8.6400819999999996</v>
      </c>
      <c r="D2726" s="2">
        <v>41.145180500000002</v>
      </c>
      <c r="E2726" s="2">
        <v>-8.6398519</v>
      </c>
      <c r="F2726" s="13">
        <f t="shared" si="588"/>
        <v>0.71813532427122528</v>
      </c>
      <c r="G2726" s="13">
        <f t="shared" si="589"/>
        <v>0.71811887105236683</v>
      </c>
      <c r="H2726" s="13">
        <f t="shared" si="590"/>
        <v>-0.1507978785422967</v>
      </c>
      <c r="I2726" s="13">
        <f t="shared" si="591"/>
        <v>-0.15079386253968788</v>
      </c>
      <c r="J2726" s="14">
        <f t="shared" si="592"/>
        <v>-1.645321885845874E-5</v>
      </c>
      <c r="K2726" s="14">
        <f t="shared" si="593"/>
        <v>4.0160026088253975E-6</v>
      </c>
      <c r="L2726" s="14">
        <f t="shared" si="594"/>
        <v>6.7677102699558845E-11</v>
      </c>
      <c r="M2726" s="14">
        <f t="shared" si="595"/>
        <v>0.7530447858165974</v>
      </c>
      <c r="N2726" s="14">
        <f t="shared" si="596"/>
        <v>0.75303396000239009</v>
      </c>
      <c r="O2726" s="14">
        <f t="shared" si="597"/>
        <v>4.0320692385176807E-12</v>
      </c>
      <c r="P2726" s="14">
        <f t="shared" si="598"/>
        <v>6.9963561336525576E-11</v>
      </c>
      <c r="Q2726" s="14">
        <f t="shared" si="599"/>
        <v>8.3644223552212838E-6</v>
      </c>
      <c r="R2726" s="14">
        <f t="shared" si="600"/>
        <v>8.3644223553188179E-6</v>
      </c>
      <c r="S2726">
        <f t="shared" si="601"/>
        <v>106.57946965147238</v>
      </c>
    </row>
    <row r="2727" spans="1:19" x14ac:dyDescent="0.35">
      <c r="A2727" s="2" t="s">
        <v>2901</v>
      </c>
      <c r="B2727" s="2">
        <v>41.138885700000003</v>
      </c>
      <c r="C2727" s="2">
        <v>-8.6369506000000005</v>
      </c>
      <c r="D2727" s="2">
        <v>41.138676799999999</v>
      </c>
      <c r="E2727" s="2">
        <v>-8.6367840999999999</v>
      </c>
      <c r="F2727" s="13">
        <f t="shared" si="588"/>
        <v>0.71800900606661222</v>
      </c>
      <c r="G2727" s="13">
        <f t="shared" si="589"/>
        <v>0.71800536007380478</v>
      </c>
      <c r="H2727" s="13">
        <f t="shared" si="590"/>
        <v>-0.15074322530209977</v>
      </c>
      <c r="I2727" s="13">
        <f t="shared" si="591"/>
        <v>-0.15074031932889517</v>
      </c>
      <c r="J2727" s="14">
        <f t="shared" si="592"/>
        <v>-3.6459928074439318E-6</v>
      </c>
      <c r="K2727" s="14">
        <f t="shared" si="593"/>
        <v>2.9059732045977338E-6</v>
      </c>
      <c r="L2727" s="14">
        <f t="shared" si="594"/>
        <v>3.3233158879795399E-12</v>
      </c>
      <c r="M2727" s="14">
        <f t="shared" si="595"/>
        <v>0.7531194676999069</v>
      </c>
      <c r="N2727" s="14">
        <f t="shared" si="596"/>
        <v>0.7531170690553729</v>
      </c>
      <c r="O2727" s="14">
        <f t="shared" si="597"/>
        <v>2.1111700664585203E-12</v>
      </c>
      <c r="P2727" s="14">
        <f t="shared" si="598"/>
        <v>4.5207443708148572E-12</v>
      </c>
      <c r="Q2727" s="14">
        <f t="shared" si="599"/>
        <v>2.1262042166299212E-6</v>
      </c>
      <c r="R2727" s="14">
        <f t="shared" si="600"/>
        <v>2.1262042166315233E-6</v>
      </c>
      <c r="S2727">
        <f t="shared" si="601"/>
        <v>27.09209412831887</v>
      </c>
    </row>
    <row r="2728" spans="1:19" x14ac:dyDescent="0.35">
      <c r="A2728" s="2" t="s">
        <v>2902</v>
      </c>
      <c r="B2728" s="2">
        <v>41.138710400000001</v>
      </c>
      <c r="C2728" s="2">
        <v>-8.6366371999999991</v>
      </c>
      <c r="D2728" s="2">
        <v>41.138899299999999</v>
      </c>
      <c r="E2728" s="2">
        <v>-8.6367928000000003</v>
      </c>
      <c r="F2728" s="13">
        <f t="shared" si="588"/>
        <v>0.7180059465044335</v>
      </c>
      <c r="G2728" s="13">
        <f t="shared" si="589"/>
        <v>0.7180092434313905</v>
      </c>
      <c r="H2728" s="13">
        <f t="shared" si="590"/>
        <v>-0.150737755440224</v>
      </c>
      <c r="I2728" s="13">
        <f t="shared" si="591"/>
        <v>-0.15074047117254011</v>
      </c>
      <c r="J2728" s="14">
        <f t="shared" si="592"/>
        <v>3.296926956997126E-6</v>
      </c>
      <c r="K2728" s="14">
        <f t="shared" si="593"/>
        <v>-2.7157323161108859E-6</v>
      </c>
      <c r="L2728" s="14">
        <f t="shared" si="594"/>
        <v>2.7174318399411206E-12</v>
      </c>
      <c r="M2728" s="14">
        <f t="shared" si="595"/>
        <v>0.75311691289626248</v>
      </c>
      <c r="N2728" s="14">
        <f t="shared" si="596"/>
        <v>0.75311908189657895</v>
      </c>
      <c r="O2728" s="14">
        <f t="shared" si="597"/>
        <v>1.843800503191116E-12</v>
      </c>
      <c r="P2728" s="14">
        <f t="shared" si="598"/>
        <v>3.7632109959950862E-12</v>
      </c>
      <c r="Q2728" s="14">
        <f t="shared" si="599"/>
        <v>1.939899738645038E-6</v>
      </c>
      <c r="R2728" s="14">
        <f t="shared" si="600"/>
        <v>1.9398997386462547E-6</v>
      </c>
      <c r="S2728">
        <f t="shared" si="601"/>
        <v>24.71820246983058</v>
      </c>
    </row>
    <row r="2729" spans="1:19" x14ac:dyDescent="0.35">
      <c r="A2729" s="2" t="s">
        <v>2903</v>
      </c>
      <c r="B2729" s="2">
        <v>41.119650200000002</v>
      </c>
      <c r="C2729" s="2">
        <v>-8.6346802</v>
      </c>
      <c r="D2729" s="2">
        <v>41.120037500000002</v>
      </c>
      <c r="E2729" s="2">
        <v>-8.6350280999999995</v>
      </c>
      <c r="F2729" s="13">
        <f t="shared" si="588"/>
        <v>0.7176732832583449</v>
      </c>
      <c r="G2729" s="13">
        <f t="shared" si="589"/>
        <v>0.71768004291853782</v>
      </c>
      <c r="H2729" s="13">
        <f t="shared" si="590"/>
        <v>-0.15070359934676247</v>
      </c>
      <c r="I2729" s="13">
        <f t="shared" si="591"/>
        <v>-0.15070967134723015</v>
      </c>
      <c r="J2729" s="14">
        <f t="shared" si="592"/>
        <v>6.7596601929231781E-6</v>
      </c>
      <c r="K2729" s="14">
        <f t="shared" si="593"/>
        <v>-6.0720004676773076E-6</v>
      </c>
      <c r="L2729" s="14">
        <f t="shared" si="594"/>
        <v>1.1423251480904056E-11</v>
      </c>
      <c r="M2729" s="14">
        <f t="shared" si="595"/>
        <v>0.75333344872399799</v>
      </c>
      <c r="N2729" s="14">
        <f t="shared" si="596"/>
        <v>0.75333789412121288</v>
      </c>
      <c r="O2729" s="14">
        <f t="shared" si="597"/>
        <v>9.2172974198400421E-12</v>
      </c>
      <c r="P2729" s="14">
        <f t="shared" si="598"/>
        <v>1.6654202651052658E-11</v>
      </c>
      <c r="Q2729" s="14">
        <f t="shared" si="599"/>
        <v>4.080956095212574E-6</v>
      </c>
      <c r="R2729" s="14">
        <f t="shared" si="600"/>
        <v>4.0809560952239022E-6</v>
      </c>
      <c r="S2729">
        <f t="shared" si="601"/>
        <v>51.999542565342963</v>
      </c>
    </row>
    <row r="2730" spans="1:19" x14ac:dyDescent="0.35">
      <c r="A2730" s="2" t="s">
        <v>2904</v>
      </c>
      <c r="B2730" s="2">
        <v>41.119917999999998</v>
      </c>
      <c r="C2730" s="2">
        <v>-8.6351051000000005</v>
      </c>
      <c r="D2730" s="2">
        <v>41.119537899999997</v>
      </c>
      <c r="E2730" s="2">
        <v>-8.6347485000000006</v>
      </c>
      <c r="F2730" s="13">
        <f t="shared" si="588"/>
        <v>0.71767795725008166</v>
      </c>
      <c r="G2730" s="13">
        <f t="shared" si="589"/>
        <v>0.71767132325359484</v>
      </c>
      <c r="H2730" s="13">
        <f t="shared" si="590"/>
        <v>-0.1507110152507542</v>
      </c>
      <c r="I2730" s="13">
        <f t="shared" si="591"/>
        <v>-0.15070479140664161</v>
      </c>
      <c r="J2730" s="14">
        <f t="shared" si="592"/>
        <v>-6.6339964868156187E-6</v>
      </c>
      <c r="K2730" s="14">
        <f t="shared" si="593"/>
        <v>6.2238441125850308E-6</v>
      </c>
      <c r="L2730" s="14">
        <f t="shared" si="594"/>
        <v>1.1002477346730142E-11</v>
      </c>
      <c r="M2730" s="14">
        <f t="shared" si="595"/>
        <v>0.75333918308484316</v>
      </c>
      <c r="N2730" s="14">
        <f t="shared" si="596"/>
        <v>0.75333482033873933</v>
      </c>
      <c r="O2730" s="14">
        <f t="shared" si="597"/>
        <v>9.6840588844085789E-12</v>
      </c>
      <c r="P2730" s="14">
        <f t="shared" si="598"/>
        <v>1.6498341888391968E-11</v>
      </c>
      <c r="Q2730" s="14">
        <f t="shared" si="599"/>
        <v>4.0618150977601094E-6</v>
      </c>
      <c r="R2730" s="14">
        <f t="shared" si="600"/>
        <v>4.0618150977712784E-6</v>
      </c>
      <c r="S2730">
        <f t="shared" si="601"/>
        <v>51.755647975801629</v>
      </c>
    </row>
    <row r="2731" spans="1:19" x14ac:dyDescent="0.35">
      <c r="A2731" s="2" t="s">
        <v>2905</v>
      </c>
      <c r="B2731" s="2">
        <v>40.678084400000003</v>
      </c>
      <c r="C2731" s="2">
        <v>-8.4377733999999993</v>
      </c>
      <c r="D2731" s="2">
        <v>40.677577300000003</v>
      </c>
      <c r="E2731" s="2">
        <v>-8.4367178000000003</v>
      </c>
      <c r="F2731" s="13">
        <f t="shared" si="588"/>
        <v>0.70996650618414214</v>
      </c>
      <c r="G2731" s="13">
        <f t="shared" si="589"/>
        <v>0.70995765561950519</v>
      </c>
      <c r="H2731" s="13">
        <f t="shared" si="590"/>
        <v>-0.14726692736719649</v>
      </c>
      <c r="I2731" s="13">
        <f t="shared" si="591"/>
        <v>-0.14724850367161246</v>
      </c>
      <c r="J2731" s="14">
        <f t="shared" si="592"/>
        <v>-8.8505646369529956E-6</v>
      </c>
      <c r="K2731" s="14">
        <f t="shared" si="593"/>
        <v>1.8423695584024458E-5</v>
      </c>
      <c r="L2731" s="14">
        <f t="shared" si="594"/>
        <v>1.9583123598092895E-11</v>
      </c>
      <c r="M2731" s="14">
        <f t="shared" si="595"/>
        <v>0.75838947680783031</v>
      </c>
      <c r="N2731" s="14">
        <f t="shared" si="596"/>
        <v>0.75838370796542187</v>
      </c>
      <c r="O2731" s="14">
        <f t="shared" si="597"/>
        <v>8.485813974080027E-11</v>
      </c>
      <c r="P2731" s="14">
        <f t="shared" si="598"/>
        <v>6.8389301636103597E-11</v>
      </c>
      <c r="Q2731" s="14">
        <f t="shared" si="599"/>
        <v>8.2697824418846464E-6</v>
      </c>
      <c r="R2731" s="14">
        <f t="shared" si="600"/>
        <v>8.2697824419789077E-6</v>
      </c>
      <c r="S2731">
        <f t="shared" si="601"/>
        <v>105.37356787569524</v>
      </c>
    </row>
    <row r="2732" spans="1:19" x14ac:dyDescent="0.35">
      <c r="A2732" s="2" t="s">
        <v>2906</v>
      </c>
      <c r="B2732" s="2">
        <v>40.677672200000003</v>
      </c>
      <c r="C2732" s="2">
        <v>-8.4366179999999993</v>
      </c>
      <c r="D2732" s="2">
        <v>40.678111600000001</v>
      </c>
      <c r="E2732" s="2">
        <v>-8.4374979999999997</v>
      </c>
      <c r="F2732" s="13">
        <f t="shared" si="588"/>
        <v>0.70995931193696538</v>
      </c>
      <c r="G2732" s="13">
        <f t="shared" si="589"/>
        <v>0.70996698091369859</v>
      </c>
      <c r="H2732" s="13">
        <f t="shared" si="590"/>
        <v>-0.14724676183301896</v>
      </c>
      <c r="I2732" s="13">
        <f t="shared" si="591"/>
        <v>-0.14726212073043651</v>
      </c>
      <c r="J2732" s="14">
        <f t="shared" si="592"/>
        <v>7.6689767332105419E-6</v>
      </c>
      <c r="K2732" s="14">
        <f t="shared" si="593"/>
        <v>-1.5358897417550033E-5</v>
      </c>
      <c r="L2732" s="14">
        <f t="shared" si="594"/>
        <v>1.4703301033559093E-11</v>
      </c>
      <c r="M2732" s="14">
        <f t="shared" si="595"/>
        <v>0.75838339853263792</v>
      </c>
      <c r="N2732" s="14">
        <f t="shared" si="596"/>
        <v>0.75838839721632323</v>
      </c>
      <c r="O2732" s="14">
        <f t="shared" si="597"/>
        <v>5.8973932469546967E-11</v>
      </c>
      <c r="P2732" s="14">
        <f t="shared" si="598"/>
        <v>4.8622109350282263E-11</v>
      </c>
      <c r="Q2732" s="14">
        <f t="shared" si="599"/>
        <v>6.9729555677834532E-6</v>
      </c>
      <c r="R2732" s="14">
        <f t="shared" si="600"/>
        <v>6.9729555678399596E-6</v>
      </c>
      <c r="S2732">
        <f t="shared" si="601"/>
        <v>88.849399845416769</v>
      </c>
    </row>
    <row r="2733" spans="1:19" x14ac:dyDescent="0.35">
      <c r="A2733" s="2" t="s">
        <v>2907</v>
      </c>
      <c r="B2733" s="2">
        <v>40.586286399999999</v>
      </c>
      <c r="C2733" s="2">
        <v>-8.5992993999999996</v>
      </c>
      <c r="D2733" s="2">
        <v>40.586156899999999</v>
      </c>
      <c r="E2733" s="2">
        <v>-8.5994095000000002</v>
      </c>
      <c r="F2733" s="13">
        <f t="shared" si="588"/>
        <v>0.70836432883739631</v>
      </c>
      <c r="G2733" s="13">
        <f t="shared" si="589"/>
        <v>0.70836206863601492</v>
      </c>
      <c r="H2733" s="13">
        <f t="shared" si="590"/>
        <v>-0.15008608789477287</v>
      </c>
      <c r="I2733" s="13">
        <f t="shared" si="591"/>
        <v>-0.15008800950227932</v>
      </c>
      <c r="J2733" s="14">
        <f t="shared" si="592"/>
        <v>-2.2602013813877164E-6</v>
      </c>
      <c r="K2733" s="14">
        <f t="shared" si="593"/>
        <v>-1.9216075064498739E-6</v>
      </c>
      <c r="L2733" s="14">
        <f t="shared" si="594"/>
        <v>1.2771275711061917E-12</v>
      </c>
      <c r="M2733" s="14">
        <f t="shared" si="595"/>
        <v>0.75942851721712423</v>
      </c>
      <c r="N2733" s="14">
        <f t="shared" si="596"/>
        <v>0.75942704674906691</v>
      </c>
      <c r="O2733" s="14">
        <f t="shared" si="597"/>
        <v>9.2314385221084157E-13</v>
      </c>
      <c r="P2733" s="14">
        <f t="shared" si="598"/>
        <v>1.8095328383033264E-12</v>
      </c>
      <c r="Q2733" s="14">
        <f t="shared" si="599"/>
        <v>1.3451887742258804E-6</v>
      </c>
      <c r="R2733" s="14">
        <f t="shared" si="600"/>
        <v>1.3451887742262861E-6</v>
      </c>
      <c r="S2733">
        <f t="shared" si="601"/>
        <v>17.140395361191338</v>
      </c>
    </row>
    <row r="2734" spans="1:19" x14ac:dyDescent="0.35">
      <c r="A2734" s="2" t="s">
        <v>2908</v>
      </c>
      <c r="B2734" s="2">
        <v>40.6813267</v>
      </c>
      <c r="C2734" s="2">
        <v>-8.1810490999999992</v>
      </c>
      <c r="D2734" s="2">
        <v>40.681342600000001</v>
      </c>
      <c r="E2734" s="2">
        <v>-8.1805281000000001</v>
      </c>
      <c r="F2734" s="13">
        <f t="shared" si="588"/>
        <v>0.71002309499447946</v>
      </c>
      <c r="G2734" s="13">
        <f t="shared" si="589"/>
        <v>0.71002337250183056</v>
      </c>
      <c r="H2734" s="13">
        <f t="shared" si="590"/>
        <v>-0.14278624306231882</v>
      </c>
      <c r="I2734" s="13">
        <f t="shared" si="591"/>
        <v>-0.14277714989691595</v>
      </c>
      <c r="J2734" s="14">
        <f t="shared" si="592"/>
        <v>2.7750735109854929E-7</v>
      </c>
      <c r="K2734" s="14">
        <f t="shared" si="593"/>
        <v>9.0931654028736375E-6</v>
      </c>
      <c r="L2734" s="14">
        <f t="shared" si="594"/>
        <v>1.9252582478433252E-14</v>
      </c>
      <c r="M2734" s="14">
        <f t="shared" si="595"/>
        <v>0.75834664079736647</v>
      </c>
      <c r="N2734" s="14">
        <f t="shared" si="596"/>
        <v>0.75834682169091916</v>
      </c>
      <c r="O2734" s="14">
        <f t="shared" si="597"/>
        <v>2.0671414260862082E-11</v>
      </c>
      <c r="P2734" s="14">
        <f t="shared" si="598"/>
        <v>1.1907171347606725E-11</v>
      </c>
      <c r="Q2734" s="14">
        <f t="shared" si="599"/>
        <v>3.4506769404867107E-6</v>
      </c>
      <c r="R2734" s="14">
        <f t="shared" si="600"/>
        <v>3.4506769404935581E-6</v>
      </c>
      <c r="S2734">
        <f t="shared" si="601"/>
        <v>43.968525575768915</v>
      </c>
    </row>
    <row r="2735" spans="1:19" x14ac:dyDescent="0.35">
      <c r="A2735" s="2" t="s">
        <v>2909</v>
      </c>
      <c r="B2735" s="2">
        <v>40.681455</v>
      </c>
      <c r="C2735" s="2">
        <v>-8.1805356000000007</v>
      </c>
      <c r="D2735" s="2">
        <v>40.681442199999999</v>
      </c>
      <c r="E2735" s="2">
        <v>-8.1810869000000004</v>
      </c>
      <c r="F2735" s="13">
        <f t="shared" si="588"/>
        <v>0.71002533425190972</v>
      </c>
      <c r="G2735" s="13">
        <f t="shared" si="589"/>
        <v>0.7100251108497655</v>
      </c>
      <c r="H2735" s="13">
        <f t="shared" si="590"/>
        <v>-0.14277728079660984</v>
      </c>
      <c r="I2735" s="13">
        <f t="shared" si="591"/>
        <v>-0.14278690279677608</v>
      </c>
      <c r="J2735" s="14">
        <f t="shared" si="592"/>
        <v>-2.2340214422822413E-7</v>
      </c>
      <c r="K2735" s="14">
        <f t="shared" si="593"/>
        <v>-9.6220001662428167E-6</v>
      </c>
      <c r="L2735" s="14">
        <f t="shared" si="594"/>
        <v>1.2477129511442011E-14</v>
      </c>
      <c r="M2735" s="14">
        <f t="shared" si="595"/>
        <v>0.75834550765151931</v>
      </c>
      <c r="N2735" s="14">
        <f t="shared" si="596"/>
        <v>0.75834536202618408</v>
      </c>
      <c r="O2735" s="14">
        <f t="shared" si="597"/>
        <v>2.3145721799615621E-11</v>
      </c>
      <c r="P2735" s="14">
        <f t="shared" si="598"/>
        <v>1.3323299324893011E-11</v>
      </c>
      <c r="Q2735" s="14">
        <f t="shared" si="599"/>
        <v>3.6501094949183386E-6</v>
      </c>
      <c r="R2735" s="14">
        <f t="shared" si="600"/>
        <v>3.6501094949264439E-6</v>
      </c>
      <c r="S2735">
        <f t="shared" si="601"/>
        <v>46.509695184352751</v>
      </c>
    </row>
    <row r="2736" spans="1:19" x14ac:dyDescent="0.35">
      <c r="A2736" s="2" t="s">
        <v>2910</v>
      </c>
      <c r="B2736" s="2">
        <v>40.685332799999998</v>
      </c>
      <c r="C2736" s="2">
        <v>-8.2191618000000002</v>
      </c>
      <c r="D2736" s="2">
        <v>40.685289900000001</v>
      </c>
      <c r="E2736" s="2">
        <v>-8.2196201000000002</v>
      </c>
      <c r="F2736" s="13">
        <f t="shared" si="588"/>
        <v>0.71009301462964358</v>
      </c>
      <c r="G2736" s="13">
        <f t="shared" si="589"/>
        <v>0.71009226588339447</v>
      </c>
      <c r="H2736" s="13">
        <f t="shared" si="590"/>
        <v>-0.14345143516414369</v>
      </c>
      <c r="I2736" s="13">
        <f t="shared" si="591"/>
        <v>-0.14345943400810557</v>
      </c>
      <c r="J2736" s="14">
        <f t="shared" si="592"/>
        <v>-7.4874624911291932E-7</v>
      </c>
      <c r="K2736" s="14">
        <f t="shared" si="593"/>
        <v>-7.9988439618816631E-6</v>
      </c>
      <c r="L2736" s="14">
        <f t="shared" si="594"/>
        <v>1.4015523639015991E-13</v>
      </c>
      <c r="M2736" s="14">
        <f t="shared" si="595"/>
        <v>0.75830173074391904</v>
      </c>
      <c r="N2736" s="14">
        <f t="shared" si="596"/>
        <v>0.75830124263322707</v>
      </c>
      <c r="O2736" s="14">
        <f t="shared" si="597"/>
        <v>1.5995376181547397E-11</v>
      </c>
      <c r="P2736" s="14">
        <f t="shared" si="598"/>
        <v>9.3378347584352429E-12</v>
      </c>
      <c r="Q2736" s="14">
        <f t="shared" si="599"/>
        <v>3.0557870931128762E-6</v>
      </c>
      <c r="R2736" s="14">
        <f t="shared" si="600"/>
        <v>3.0557870931176322E-6</v>
      </c>
      <c r="S2736">
        <f t="shared" si="601"/>
        <v>38.936839140504873</v>
      </c>
    </row>
    <row r="2737" spans="1:19" x14ac:dyDescent="0.35">
      <c r="A2737" s="2" t="s">
        <v>2911</v>
      </c>
      <c r="B2737" s="2">
        <v>40.685167</v>
      </c>
      <c r="C2737" s="2">
        <v>-8.2195721000000006</v>
      </c>
      <c r="D2737" s="2">
        <v>40.685206700000002</v>
      </c>
      <c r="E2737" s="2">
        <v>-8.2191449999999993</v>
      </c>
      <c r="F2737" s="13">
        <f t="shared" si="588"/>
        <v>0.71009012087374379</v>
      </c>
      <c r="G2737" s="13">
        <f t="shared" si="589"/>
        <v>0.71009081376945693</v>
      </c>
      <c r="H2737" s="13">
        <f t="shared" si="590"/>
        <v>-0.14345859625006463</v>
      </c>
      <c r="I2737" s="13">
        <f t="shared" si="591"/>
        <v>-0.14345114194882932</v>
      </c>
      <c r="J2737" s="14">
        <f t="shared" si="592"/>
        <v>6.9289571313913001E-7</v>
      </c>
      <c r="K2737" s="14">
        <f t="shared" si="593"/>
        <v>7.4543012353045501E-6</v>
      </c>
      <c r="L2737" s="14">
        <f t="shared" si="594"/>
        <v>1.2002611732164109E-13</v>
      </c>
      <c r="M2737" s="14">
        <f t="shared" si="595"/>
        <v>0.75830267738162516</v>
      </c>
      <c r="N2737" s="14">
        <f t="shared" si="596"/>
        <v>0.75830312908198638</v>
      </c>
      <c r="O2737" s="14">
        <f t="shared" si="597"/>
        <v>1.3891651726601408E-11</v>
      </c>
      <c r="P2737" s="14">
        <f t="shared" si="598"/>
        <v>8.1080494390520126E-12</v>
      </c>
      <c r="Q2737" s="14">
        <f t="shared" si="599"/>
        <v>2.8474636852911775E-6</v>
      </c>
      <c r="R2737" s="14">
        <f t="shared" si="600"/>
        <v>2.8474636852950255E-6</v>
      </c>
      <c r="S2737">
        <f t="shared" si="601"/>
        <v>36.282382278029218</v>
      </c>
    </row>
    <row r="2738" spans="1:19" x14ac:dyDescent="0.35">
      <c r="A2738" s="2" t="s">
        <v>2912</v>
      </c>
      <c r="B2738" s="2">
        <v>40.9958247</v>
      </c>
      <c r="C2738" s="2">
        <v>-8.6171749000000002</v>
      </c>
      <c r="D2738" s="2">
        <v>40.996115000000003</v>
      </c>
      <c r="E2738" s="2">
        <v>-8.6173579999999994</v>
      </c>
      <c r="F2738" s="13">
        <f t="shared" si="588"/>
        <v>0.71551212058541658</v>
      </c>
      <c r="G2738" s="13">
        <f t="shared" si="589"/>
        <v>0.71551718727623514</v>
      </c>
      <c r="H2738" s="13">
        <f t="shared" si="590"/>
        <v>-0.15039807422521312</v>
      </c>
      <c r="I2738" s="13">
        <f t="shared" si="591"/>
        <v>-0.15040126992307351</v>
      </c>
      <c r="J2738" s="14">
        <f t="shared" si="592"/>
        <v>5.0666908185670323E-6</v>
      </c>
      <c r="K2738" s="14">
        <f t="shared" si="593"/>
        <v>-3.1956978603919772E-6</v>
      </c>
      <c r="L2738" s="14">
        <f t="shared" si="594"/>
        <v>6.4178389627241367E-12</v>
      </c>
      <c r="M2738" s="14">
        <f t="shared" si="595"/>
        <v>0.75475406325349592</v>
      </c>
      <c r="N2738" s="14">
        <f t="shared" si="596"/>
        <v>0.75475738703277695</v>
      </c>
      <c r="O2738" s="14">
        <f t="shared" si="597"/>
        <v>2.5531212037262922E-12</v>
      </c>
      <c r="P2738" s="14">
        <f t="shared" si="598"/>
        <v>7.8722402976083738E-12</v>
      </c>
      <c r="Q2738" s="14">
        <f t="shared" si="599"/>
        <v>2.8057512893355984E-6</v>
      </c>
      <c r="R2738" s="14">
        <f t="shared" si="600"/>
        <v>2.80575128933928E-6</v>
      </c>
      <c r="S2738">
        <f t="shared" si="601"/>
        <v>35.750882928761108</v>
      </c>
    </row>
    <row r="2739" spans="1:19" x14ac:dyDescent="0.35">
      <c r="A2739" s="2" t="s">
        <v>2913</v>
      </c>
      <c r="B2739" s="2">
        <v>40.996077100000001</v>
      </c>
      <c r="C2739" s="2">
        <v>-8.6174595000000007</v>
      </c>
      <c r="D2739" s="2">
        <v>40.995795999999999</v>
      </c>
      <c r="E2739" s="2">
        <v>-8.6172856000000007</v>
      </c>
      <c r="F2739" s="13">
        <f t="shared" si="588"/>
        <v>0.71551652579644864</v>
      </c>
      <c r="G2739" s="13">
        <f t="shared" si="589"/>
        <v>0.71551161967592125</v>
      </c>
      <c r="H2739" s="13">
        <f t="shared" si="590"/>
        <v>-0.1504030414322643</v>
      </c>
      <c r="I2739" s="13">
        <f t="shared" si="591"/>
        <v>-0.15040000630469508</v>
      </c>
      <c r="J2739" s="14">
        <f t="shared" si="592"/>
        <v>-4.9061205273925879E-6</v>
      </c>
      <c r="K2739" s="14">
        <f t="shared" si="593"/>
        <v>3.0351275692175328E-6</v>
      </c>
      <c r="L2739" s="14">
        <f t="shared" si="594"/>
        <v>6.0175046573136608E-12</v>
      </c>
      <c r="M2739" s="14">
        <f t="shared" si="595"/>
        <v>0.75475771563132965</v>
      </c>
      <c r="N2739" s="14">
        <f t="shared" si="596"/>
        <v>0.75475449718926579</v>
      </c>
      <c r="O2739" s="14">
        <f t="shared" si="597"/>
        <v>2.3029998403543144E-12</v>
      </c>
      <c r="P2739" s="14">
        <f t="shared" si="598"/>
        <v>7.3294241310812962E-12</v>
      </c>
      <c r="Q2739" s="14">
        <f t="shared" si="599"/>
        <v>2.7072909210281218E-6</v>
      </c>
      <c r="R2739" s="14">
        <f t="shared" si="600"/>
        <v>2.7072909210314286E-6</v>
      </c>
      <c r="S2739">
        <f t="shared" si="601"/>
        <v>34.496300915782463</v>
      </c>
    </row>
    <row r="2740" spans="1:19" x14ac:dyDescent="0.35">
      <c r="A2740" s="2" t="s">
        <v>2914</v>
      </c>
      <c r="B2740" s="2">
        <v>40.689148899999999</v>
      </c>
      <c r="C2740" s="2">
        <v>-8.0789345000000008</v>
      </c>
      <c r="D2740" s="2">
        <v>40.687090900000001</v>
      </c>
      <c r="E2740" s="2">
        <v>-8.0784461000000007</v>
      </c>
      <c r="F2740" s="13">
        <f t="shared" si="588"/>
        <v>0.71015961813922901</v>
      </c>
      <c r="G2740" s="13">
        <f t="shared" si="589"/>
        <v>0.71012369926322294</v>
      </c>
      <c r="H2740" s="13">
        <f t="shared" si="590"/>
        <v>-0.14100400707796185</v>
      </c>
      <c r="I2740" s="13">
        <f t="shared" si="591"/>
        <v>-0.14099548288989511</v>
      </c>
      <c r="J2740" s="14">
        <f t="shared" si="592"/>
        <v>-3.5918876006069134E-5</v>
      </c>
      <c r="K2740" s="14">
        <f t="shared" si="593"/>
        <v>8.5241880667386027E-6</v>
      </c>
      <c r="L2740" s="14">
        <f t="shared" si="594"/>
        <v>3.2254141335016454E-10</v>
      </c>
      <c r="M2740" s="14">
        <f t="shared" si="595"/>
        <v>0.7582812388314546</v>
      </c>
      <c r="N2740" s="14">
        <f t="shared" si="596"/>
        <v>0.75825782183657975</v>
      </c>
      <c r="O2740" s="14">
        <f t="shared" si="597"/>
        <v>1.8165445549172205E-11</v>
      </c>
      <c r="P2740" s="14">
        <f t="shared" si="598"/>
        <v>3.3298604826997407E-10</v>
      </c>
      <c r="Q2740" s="14">
        <f t="shared" si="599"/>
        <v>1.8247905311842619E-5</v>
      </c>
      <c r="R2740" s="14">
        <f t="shared" si="600"/>
        <v>1.8247905312855335E-5</v>
      </c>
      <c r="S2740">
        <f t="shared" si="601"/>
        <v>232.51480949640268</v>
      </c>
    </row>
    <row r="2741" spans="1:19" x14ac:dyDescent="0.35">
      <c r="A2741" s="2" t="s">
        <v>2915</v>
      </c>
      <c r="B2741" s="2">
        <v>40.687116500000002</v>
      </c>
      <c r="C2741" s="2">
        <v>-8.0783118999999992</v>
      </c>
      <c r="D2741" s="2">
        <v>40.689161400000003</v>
      </c>
      <c r="E2741" s="2">
        <v>-8.0788089999999997</v>
      </c>
      <c r="F2741" s="13">
        <f t="shared" si="588"/>
        <v>0.71012414606751151</v>
      </c>
      <c r="G2741" s="13">
        <f t="shared" si="589"/>
        <v>0.71015983630538548</v>
      </c>
      <c r="H2741" s="13">
        <f t="shared" si="590"/>
        <v>-0.14099314065803889</v>
      </c>
      <c r="I2741" s="13">
        <f t="shared" si="591"/>
        <v>-0.14100181668975056</v>
      </c>
      <c r="J2741" s="14">
        <f t="shared" si="592"/>
        <v>3.5690237873975406E-5</v>
      </c>
      <c r="K2741" s="14">
        <f t="shared" si="593"/>
        <v>-8.6760317116740815E-6</v>
      </c>
      <c r="L2741" s="14">
        <f t="shared" si="594"/>
        <v>3.1844826984143399E-10</v>
      </c>
      <c r="M2741" s="14">
        <f t="shared" si="595"/>
        <v>0.75825767960208645</v>
      </c>
      <c r="N2741" s="14">
        <f t="shared" si="596"/>
        <v>0.75828094754734254</v>
      </c>
      <c r="O2741" s="14">
        <f t="shared" si="597"/>
        <v>1.8818381565375527E-11</v>
      </c>
      <c r="P2741" s="14">
        <f t="shared" si="598"/>
        <v>3.2926831894665317E-10</v>
      </c>
      <c r="Q2741" s="14">
        <f t="shared" si="599"/>
        <v>1.8145752090962038E-5</v>
      </c>
      <c r="R2741" s="14">
        <f t="shared" si="600"/>
        <v>1.8145752091957841E-5</v>
      </c>
      <c r="S2741">
        <f t="shared" si="601"/>
        <v>231.21317315572682</v>
      </c>
    </row>
    <row r="2742" spans="1:19" x14ac:dyDescent="0.35">
      <c r="A2742" s="2" t="s">
        <v>2916</v>
      </c>
      <c r="B2742" s="2">
        <v>40.645324199999997</v>
      </c>
      <c r="C2742" s="2">
        <v>-8.0620732000000004</v>
      </c>
      <c r="D2742" s="2">
        <v>40.645211199999999</v>
      </c>
      <c r="E2742" s="2">
        <v>-8.0616403000000005</v>
      </c>
      <c r="F2742" s="13">
        <f t="shared" si="588"/>
        <v>0.70939473283053012</v>
      </c>
      <c r="G2742" s="13">
        <f t="shared" si="589"/>
        <v>0.70939276060847545</v>
      </c>
      <c r="H2742" s="13">
        <f t="shared" si="590"/>
        <v>-0.14070972187679531</v>
      </c>
      <c r="I2742" s="13">
        <f t="shared" si="591"/>
        <v>-0.14070216634646343</v>
      </c>
      <c r="J2742" s="14">
        <f t="shared" si="592"/>
        <v>-1.9722220546691815E-6</v>
      </c>
      <c r="K2742" s="14">
        <f t="shared" si="593"/>
        <v>7.5555303318819433E-6</v>
      </c>
      <c r="L2742" s="14">
        <f t="shared" si="594"/>
        <v>9.7241495823056677E-13</v>
      </c>
      <c r="M2742" s="14">
        <f t="shared" si="595"/>
        <v>0.75875755528961986</v>
      </c>
      <c r="N2742" s="14">
        <f t="shared" si="596"/>
        <v>0.75875627063566442</v>
      </c>
      <c r="O2742" s="14">
        <f t="shared" si="597"/>
        <v>1.4271509648929124E-11</v>
      </c>
      <c r="P2742" s="14">
        <f t="shared" si="598"/>
        <v>9.1886950771708287E-12</v>
      </c>
      <c r="Q2742" s="14">
        <f t="shared" si="599"/>
        <v>3.0312860434427543E-6</v>
      </c>
      <c r="R2742" s="14">
        <f t="shared" si="600"/>
        <v>3.0312860434473968E-6</v>
      </c>
      <c r="S2742">
        <f t="shared" si="601"/>
        <v>38.624646765606734</v>
      </c>
    </row>
    <row r="2743" spans="1:19" x14ac:dyDescent="0.35">
      <c r="A2743" s="2" t="s">
        <v>2917</v>
      </c>
      <c r="B2743" s="2">
        <v>40.645324199999997</v>
      </c>
      <c r="C2743" s="2">
        <v>-8.0620732000000004</v>
      </c>
      <c r="D2743" s="2">
        <v>40.645213499999997</v>
      </c>
      <c r="E2743" s="2">
        <v>-8.0619242</v>
      </c>
      <c r="F2743" s="13">
        <f t="shared" si="588"/>
        <v>0.70939473283053012</v>
      </c>
      <c r="G2743" s="13">
        <f t="shared" si="589"/>
        <v>0.70939280075104816</v>
      </c>
      <c r="H2743" s="13">
        <f t="shared" si="590"/>
        <v>-0.14070972187679531</v>
      </c>
      <c r="I2743" s="13">
        <f t="shared" si="591"/>
        <v>-0.14070712133620983</v>
      </c>
      <c r="J2743" s="14">
        <f t="shared" si="592"/>
        <v>-1.9320794819588372E-6</v>
      </c>
      <c r="K2743" s="14">
        <f t="shared" si="593"/>
        <v>2.6005405854845343E-6</v>
      </c>
      <c r="L2743" s="14">
        <f t="shared" si="594"/>
        <v>9.3323278115129171E-13</v>
      </c>
      <c r="M2743" s="14">
        <f t="shared" si="595"/>
        <v>0.75875752914182537</v>
      </c>
      <c r="N2743" s="14">
        <f t="shared" si="596"/>
        <v>0.75875627063566442</v>
      </c>
      <c r="O2743" s="14">
        <f t="shared" si="597"/>
        <v>1.6907028341871084E-12</v>
      </c>
      <c r="P2743" s="14">
        <f t="shared" si="598"/>
        <v>1.9065907472370712E-12</v>
      </c>
      <c r="Q2743" s="14">
        <f t="shared" si="599"/>
        <v>1.3807935208556966E-6</v>
      </c>
      <c r="R2743" s="14">
        <f t="shared" si="600"/>
        <v>1.3807935208561354E-6</v>
      </c>
      <c r="S2743">
        <f t="shared" si="601"/>
        <v>17.594071042748876</v>
      </c>
    </row>
    <row r="2744" spans="1:19" x14ac:dyDescent="0.35">
      <c r="A2744" s="2" t="s">
        <v>2918</v>
      </c>
      <c r="B2744" s="2">
        <v>40.625899799999999</v>
      </c>
      <c r="C2744" s="2">
        <v>-7.9644731999999996</v>
      </c>
      <c r="D2744" s="2">
        <v>40.625210099999997</v>
      </c>
      <c r="E2744" s="2">
        <v>-7.9635416000000001</v>
      </c>
      <c r="F2744" s="13">
        <f t="shared" si="588"/>
        <v>0.7090557130953058</v>
      </c>
      <c r="G2744" s="13">
        <f t="shared" si="589"/>
        <v>0.7090436755594548</v>
      </c>
      <c r="H2744" s="13">
        <f t="shared" si="590"/>
        <v>-0.13900628052684882</v>
      </c>
      <c r="I2744" s="13">
        <f t="shared" si="591"/>
        <v>-0.13899002103953725</v>
      </c>
      <c r="J2744" s="14">
        <f t="shared" si="592"/>
        <v>-1.2037535850994985E-5</v>
      </c>
      <c r="K2744" s="14">
        <f t="shared" si="593"/>
        <v>1.6259487311570675E-5</v>
      </c>
      <c r="L2744" s="14">
        <f t="shared" si="594"/>
        <v>3.6225567340559959E-11</v>
      </c>
      <c r="M2744" s="14">
        <f t="shared" si="595"/>
        <v>0.75898489367955113</v>
      </c>
      <c r="N2744" s="14">
        <f t="shared" si="596"/>
        <v>0.75897705588586362</v>
      </c>
      <c r="O2744" s="14">
        <f t="shared" si="597"/>
        <v>6.6092731907325852E-11</v>
      </c>
      <c r="P2744" s="14">
        <f t="shared" si="598"/>
        <v>7.4298425676778401E-11</v>
      </c>
      <c r="Q2744" s="14">
        <f t="shared" si="599"/>
        <v>8.6196534545640763E-6</v>
      </c>
      <c r="R2744" s="14">
        <f t="shared" si="600"/>
        <v>8.6196534546708126E-6</v>
      </c>
      <c r="S2744">
        <f t="shared" si="601"/>
        <v>109.8316243194155</v>
      </c>
    </row>
    <row r="2745" spans="1:19" x14ac:dyDescent="0.35">
      <c r="A2745" s="2" t="s">
        <v>2919</v>
      </c>
      <c r="B2745" s="2">
        <v>40.625902600000003</v>
      </c>
      <c r="C2745" s="2">
        <v>-7.9635170999999998</v>
      </c>
      <c r="D2745" s="2">
        <v>40.626018700000003</v>
      </c>
      <c r="E2745" s="2">
        <v>-7.9640952</v>
      </c>
      <c r="F2745" s="13">
        <f t="shared" si="588"/>
        <v>0.70905576196452491</v>
      </c>
      <c r="G2745" s="13">
        <f t="shared" si="589"/>
        <v>0.70905778829178645</v>
      </c>
      <c r="H2745" s="13">
        <f t="shared" si="590"/>
        <v>-0.13898959343387052</v>
      </c>
      <c r="I2745" s="13">
        <f t="shared" si="591"/>
        <v>-0.13899968318227632</v>
      </c>
      <c r="J2745" s="14">
        <f t="shared" si="592"/>
        <v>2.0263272615395067E-6</v>
      </c>
      <c r="K2745" s="14">
        <f t="shared" si="593"/>
        <v>-1.0089748405800458E-5</v>
      </c>
      <c r="L2745" s="14">
        <f t="shared" si="594"/>
        <v>1.0265005427141976E-12</v>
      </c>
      <c r="M2745" s="14">
        <f t="shared" si="595"/>
        <v>0.75897570468775599</v>
      </c>
      <c r="N2745" s="14">
        <f t="shared" si="596"/>
        <v>0.75897702406626533</v>
      </c>
      <c r="O2745" s="14">
        <f t="shared" si="597"/>
        <v>2.5450755722872307E-11</v>
      </c>
      <c r="P2745" s="14">
        <f t="shared" si="598"/>
        <v>1.5687284220008002E-11</v>
      </c>
      <c r="Q2745" s="14">
        <f t="shared" si="599"/>
        <v>3.9607176395203944E-6</v>
      </c>
      <c r="R2745" s="14">
        <f t="shared" si="600"/>
        <v>3.9607176395307493E-6</v>
      </c>
      <c r="S2745">
        <f t="shared" si="601"/>
        <v>50.467464162900811</v>
      </c>
    </row>
    <row r="2746" spans="1:19" x14ac:dyDescent="0.35">
      <c r="A2746" s="2" t="s">
        <v>2920</v>
      </c>
      <c r="B2746" s="2">
        <v>40.625789500000003</v>
      </c>
      <c r="C2746" s="2">
        <v>-7.9627656</v>
      </c>
      <c r="D2746" s="2">
        <v>40.625902600000003</v>
      </c>
      <c r="E2746" s="2">
        <v>-7.9635170999999998</v>
      </c>
      <c r="F2746" s="13">
        <f t="shared" si="588"/>
        <v>0.70905378799714092</v>
      </c>
      <c r="G2746" s="13">
        <f t="shared" si="589"/>
        <v>0.70905576196452491</v>
      </c>
      <c r="H2746" s="13">
        <f t="shared" si="590"/>
        <v>-0.13897647728454179</v>
      </c>
      <c r="I2746" s="13">
        <f t="shared" si="591"/>
        <v>-0.13898959343387052</v>
      </c>
      <c r="J2746" s="14">
        <f t="shared" si="592"/>
        <v>1.9739673839946903E-6</v>
      </c>
      <c r="K2746" s="14">
        <f t="shared" si="593"/>
        <v>-1.3116149328723514E-5</v>
      </c>
      <c r="L2746" s="14">
        <f t="shared" si="594"/>
        <v>9.741368082683939E-13</v>
      </c>
      <c r="M2746" s="14">
        <f t="shared" si="595"/>
        <v>0.75897702406626533</v>
      </c>
      <c r="N2746" s="14">
        <f t="shared" si="596"/>
        <v>0.75897830934930999</v>
      </c>
      <c r="O2746" s="14">
        <f t="shared" si="597"/>
        <v>4.3008343302727E-11</v>
      </c>
      <c r="P2746" s="14">
        <f t="shared" si="598"/>
        <v>2.5748968181710436E-11</v>
      </c>
      <c r="Q2746" s="14">
        <f t="shared" si="599"/>
        <v>5.0743441134505683E-6</v>
      </c>
      <c r="R2746" s="14">
        <f t="shared" si="600"/>
        <v>5.0743441134723455E-6</v>
      </c>
      <c r="S2746">
        <f t="shared" si="601"/>
        <v>64.657292693864619</v>
      </c>
    </row>
    <row r="2747" spans="1:19" x14ac:dyDescent="0.35">
      <c r="A2747" s="2" t="s">
        <v>2921</v>
      </c>
      <c r="B2747" s="2">
        <v>38.117941500000001</v>
      </c>
      <c r="C2747" s="2">
        <v>-8.4148568000000008</v>
      </c>
      <c r="D2747" s="2">
        <v>38.118167800000002</v>
      </c>
      <c r="E2747" s="2">
        <v>-8.4135825000000004</v>
      </c>
      <c r="F2747" s="13">
        <f t="shared" si="588"/>
        <v>0.66528358325758608</v>
      </c>
      <c r="G2747" s="13">
        <f t="shared" si="589"/>
        <v>0.66528753293768339</v>
      </c>
      <c r="H2747" s="13">
        <f t="shared" si="590"/>
        <v>-0.146866957243834</v>
      </c>
      <c r="I2747" s="13">
        <f t="shared" si="591"/>
        <v>-0.14684471651317582</v>
      </c>
      <c r="J2747" s="14">
        <f t="shared" si="592"/>
        <v>3.9496800973148893E-6</v>
      </c>
      <c r="K2747" s="14">
        <f t="shared" si="593"/>
        <v>2.2240730658179553E-5</v>
      </c>
      <c r="L2747" s="14">
        <f t="shared" si="594"/>
        <v>3.8999932177762681E-12</v>
      </c>
      <c r="M2747" s="14">
        <f t="shared" si="595"/>
        <v>0.7867393277764686</v>
      </c>
      <c r="N2747" s="14">
        <f t="shared" si="596"/>
        <v>0.78674176585007904</v>
      </c>
      <c r="O2747" s="14">
        <f t="shared" si="597"/>
        <v>1.236625250473245E-10</v>
      </c>
      <c r="P2747" s="14">
        <f t="shared" si="598"/>
        <v>8.0442234800707776E-11</v>
      </c>
      <c r="Q2747" s="14">
        <f t="shared" si="599"/>
        <v>8.9689595160591391E-6</v>
      </c>
      <c r="R2747" s="14">
        <f t="shared" si="600"/>
        <v>8.9689595161793856E-6</v>
      </c>
      <c r="S2747">
        <f t="shared" si="601"/>
        <v>114.28248215515774</v>
      </c>
    </row>
    <row r="2748" spans="1:19" x14ac:dyDescent="0.35">
      <c r="A2748" s="2" t="s">
        <v>2923</v>
      </c>
      <c r="B2748" s="2">
        <v>38.1138385</v>
      </c>
      <c r="C2748" s="2">
        <v>-8.3542886999999997</v>
      </c>
      <c r="D2748" s="2">
        <v>38.1175937</v>
      </c>
      <c r="E2748" s="2">
        <v>-8.3633811999999992</v>
      </c>
      <c r="F2748" s="13">
        <f t="shared" si="588"/>
        <v>0.66521197239837682</v>
      </c>
      <c r="G2748" s="13">
        <f t="shared" si="589"/>
        <v>0.66527751300244764</v>
      </c>
      <c r="H2748" s="13">
        <f t="shared" si="590"/>
        <v>-0.14580984447715678</v>
      </c>
      <c r="I2748" s="13">
        <f t="shared" si="591"/>
        <v>-0.14596853853939437</v>
      </c>
      <c r="J2748" s="14">
        <f t="shared" si="592"/>
        <v>6.554060407082396E-5</v>
      </c>
      <c r="K2748" s="14">
        <f t="shared" si="593"/>
        <v>-1.5869406223759097E-4</v>
      </c>
      <c r="L2748" s="14">
        <f t="shared" si="594"/>
        <v>1.0738926951077115E-9</v>
      </c>
      <c r="M2748" s="14">
        <f t="shared" si="595"/>
        <v>0.78674551289642103</v>
      </c>
      <c r="N2748" s="14">
        <f t="shared" si="596"/>
        <v>0.786785967946114</v>
      </c>
      <c r="O2748" s="14">
        <f t="shared" si="597"/>
        <v>6.2959513341540972E-9</v>
      </c>
      <c r="P2748" s="14">
        <f t="shared" si="598"/>
        <v>4.9710886479297543E-9</v>
      </c>
      <c r="Q2748" s="14">
        <f t="shared" si="599"/>
        <v>7.0505947606778219E-5</v>
      </c>
      <c r="R2748" s="14">
        <f t="shared" si="600"/>
        <v>7.0505947665193433E-5</v>
      </c>
      <c r="S2748">
        <f t="shared" si="601"/>
        <v>898.38678514989476</v>
      </c>
    </row>
    <row r="2749" spans="1:19" x14ac:dyDescent="0.35">
      <c r="A2749" s="2" t="s">
        <v>2924</v>
      </c>
      <c r="B2749" s="2">
        <v>38.118746299999998</v>
      </c>
      <c r="C2749" s="2">
        <v>-8.4090003000000006</v>
      </c>
      <c r="D2749" s="2">
        <v>38.118932100000002</v>
      </c>
      <c r="E2749" s="2">
        <v>-8.4075512000000003</v>
      </c>
      <c r="F2749" s="13">
        <f t="shared" si="588"/>
        <v>0.66529762966740613</v>
      </c>
      <c r="G2749" s="13">
        <f t="shared" si="589"/>
        <v>0.66530087248915637</v>
      </c>
      <c r="H2749" s="13">
        <f t="shared" si="590"/>
        <v>-0.14676474203619094</v>
      </c>
      <c r="I2749" s="13">
        <f t="shared" si="591"/>
        <v>-0.14673945047000028</v>
      </c>
      <c r="J2749" s="14">
        <f t="shared" si="592"/>
        <v>3.2428217502378232E-6</v>
      </c>
      <c r="K2749" s="14">
        <f t="shared" si="593"/>
        <v>2.529156619066053E-5</v>
      </c>
      <c r="L2749" s="14">
        <f t="shared" si="594"/>
        <v>2.6289732259515708E-12</v>
      </c>
      <c r="M2749" s="14">
        <f t="shared" si="595"/>
        <v>0.78673109339648173</v>
      </c>
      <c r="N2749" s="14">
        <f t="shared" si="596"/>
        <v>0.78673309517280698</v>
      </c>
      <c r="O2749" s="14">
        <f t="shared" si="597"/>
        <v>1.5991583008561636E-10</v>
      </c>
      <c r="P2749" s="14">
        <f t="shared" si="598"/>
        <v>1.016084585855209E-10</v>
      </c>
      <c r="Q2749" s="14">
        <f t="shared" si="599"/>
        <v>1.0080102111859824E-5</v>
      </c>
      <c r="R2749" s="14">
        <f t="shared" si="600"/>
        <v>1.0080102112030528E-5</v>
      </c>
      <c r="S2749">
        <f t="shared" si="601"/>
        <v>128.440661111493</v>
      </c>
    </row>
    <row r="2750" spans="1:19" x14ac:dyDescent="0.35">
      <c r="A2750" s="2" t="s">
        <v>2925</v>
      </c>
      <c r="B2750" s="2">
        <v>38.119046300000001</v>
      </c>
      <c r="C2750" s="2">
        <v>-8.4076401999999995</v>
      </c>
      <c r="D2750" s="2">
        <v>38.118853299999998</v>
      </c>
      <c r="E2750" s="2">
        <v>-8.4090799000000001</v>
      </c>
      <c r="F2750" s="13">
        <f t="shared" si="588"/>
        <v>0.66530286565516217</v>
      </c>
      <c r="G2750" s="13">
        <f t="shared" si="589"/>
        <v>0.66529949716970571</v>
      </c>
      <c r="H2750" s="13">
        <f t="shared" si="590"/>
        <v>-0.14674100381303454</v>
      </c>
      <c r="I2750" s="13">
        <f t="shared" si="591"/>
        <v>-0.14676613131827551</v>
      </c>
      <c r="J2750" s="14">
        <f t="shared" si="592"/>
        <v>-3.3684854564564048E-6</v>
      </c>
      <c r="K2750" s="14">
        <f t="shared" si="593"/>
        <v>-2.5127505240973846E-5</v>
      </c>
      <c r="L2750" s="14">
        <f t="shared" si="594"/>
        <v>2.8366735675868965E-12</v>
      </c>
      <c r="M2750" s="14">
        <f t="shared" si="595"/>
        <v>0.78673194237474953</v>
      </c>
      <c r="N2750" s="14">
        <f t="shared" si="596"/>
        <v>0.78672986302178249</v>
      </c>
      <c r="O2750" s="14">
        <f t="shared" si="597"/>
        <v>1.578478799004867E-10</v>
      </c>
      <c r="P2750" s="14">
        <f t="shared" si="598"/>
        <v>1.0053591060949348E-10</v>
      </c>
      <c r="Q2750" s="14">
        <f t="shared" si="599"/>
        <v>1.002675972632702E-5</v>
      </c>
      <c r="R2750" s="14">
        <f t="shared" si="600"/>
        <v>1.0026759726495029E-5</v>
      </c>
      <c r="S2750">
        <f t="shared" si="601"/>
        <v>127.76097243499966</v>
      </c>
    </row>
    <row r="2751" spans="1:19" x14ac:dyDescent="0.35">
      <c r="A2751" s="2" t="s">
        <v>2926</v>
      </c>
      <c r="B2751" s="2">
        <v>41.531051499999997</v>
      </c>
      <c r="C2751" s="2">
        <v>-8.4432553000000006</v>
      </c>
      <c r="D2751" s="2">
        <v>41.530902400000002</v>
      </c>
      <c r="E2751" s="2">
        <v>-8.4432048999999996</v>
      </c>
      <c r="F2751" s="13">
        <f t="shared" si="588"/>
        <v>0.72485359049032971</v>
      </c>
      <c r="G2751" s="13">
        <f t="shared" si="589"/>
        <v>0.72485098820441507</v>
      </c>
      <c r="H2751" s="13">
        <f t="shared" si="590"/>
        <v>-0.14736260457146161</v>
      </c>
      <c r="I2751" s="13">
        <f t="shared" si="591"/>
        <v>-0.14736172492551858</v>
      </c>
      <c r="J2751" s="14">
        <f t="shared" si="592"/>
        <v>-2.6022859146435096E-6</v>
      </c>
      <c r="K2751" s="14">
        <f t="shared" si="593"/>
        <v>8.796459430304715E-7</v>
      </c>
      <c r="L2751" s="14">
        <f t="shared" si="594"/>
        <v>1.6929729953870463E-12</v>
      </c>
      <c r="M2751" s="14">
        <f t="shared" si="595"/>
        <v>0.74859822865879333</v>
      </c>
      <c r="N2751" s="14">
        <f t="shared" si="596"/>
        <v>0.74859650327850236</v>
      </c>
      <c r="O2751" s="14">
        <f t="shared" si="597"/>
        <v>1.9344424627247941E-13</v>
      </c>
      <c r="P2751" s="14">
        <f t="shared" si="598"/>
        <v>1.8013787672694572E-12</v>
      </c>
      <c r="Q2751" s="14">
        <f t="shared" si="599"/>
        <v>1.3421545243635165E-6</v>
      </c>
      <c r="R2751" s="14">
        <f t="shared" si="600"/>
        <v>1.3421545243639193E-6</v>
      </c>
      <c r="S2751">
        <f t="shared" si="601"/>
        <v>17.101732949445058</v>
      </c>
    </row>
    <row r="2752" spans="1:19" x14ac:dyDescent="0.35">
      <c r="A2752" s="2" t="s">
        <v>2927</v>
      </c>
      <c r="B2752" s="2">
        <v>41.517270400000001</v>
      </c>
      <c r="C2752" s="2">
        <v>-8.4329844999999999</v>
      </c>
      <c r="D2752" s="2">
        <v>41.517643700000001</v>
      </c>
      <c r="E2752" s="2">
        <v>-8.4344923000000005</v>
      </c>
      <c r="F2752" s="13">
        <f t="shared" si="588"/>
        <v>0.72461306492078326</v>
      </c>
      <c r="G2752" s="13">
        <f t="shared" si="589"/>
        <v>0.72461958023488093</v>
      </c>
      <c r="H2752" s="13">
        <f t="shared" si="590"/>
        <v>-0.14718334529464774</v>
      </c>
      <c r="I2752" s="13">
        <f t="shared" si="591"/>
        <v>-0.14720966136910932</v>
      </c>
      <c r="J2752" s="14">
        <f t="shared" si="592"/>
        <v>6.5153140976770274E-6</v>
      </c>
      <c r="K2752" s="14">
        <f t="shared" si="593"/>
        <v>-2.6316074461574246E-5</v>
      </c>
      <c r="L2752" s="14">
        <f t="shared" si="594"/>
        <v>1.0612329447809713E-11</v>
      </c>
      <c r="M2752" s="14">
        <f t="shared" si="595"/>
        <v>0.74875163762830321</v>
      </c>
      <c r="N2752" s="14">
        <f t="shared" si="596"/>
        <v>0.7487559562926005</v>
      </c>
      <c r="O2752" s="14">
        <f t="shared" si="597"/>
        <v>1.7313394375678825E-10</v>
      </c>
      <c r="P2752" s="14">
        <f t="shared" si="598"/>
        <v>1.0767680162058417E-10</v>
      </c>
      <c r="Q2752" s="14">
        <f t="shared" si="599"/>
        <v>1.0376743305131152E-5</v>
      </c>
      <c r="R2752" s="14">
        <f t="shared" si="600"/>
        <v>1.0376743305317374E-5</v>
      </c>
      <c r="S2752">
        <f t="shared" si="601"/>
        <v>132.22046319635399</v>
      </c>
    </row>
    <row r="2753" spans="1:19" x14ac:dyDescent="0.35">
      <c r="A2753" s="2" t="s">
        <v>2928</v>
      </c>
      <c r="B2753" s="2">
        <v>41.166587</v>
      </c>
      <c r="C2753" s="2">
        <v>-8.5852375999999992</v>
      </c>
      <c r="D2753" s="2">
        <v>41.1664861</v>
      </c>
      <c r="E2753" s="2">
        <v>-8.5842758999999997</v>
      </c>
      <c r="F2753" s="13">
        <f t="shared" si="588"/>
        <v>0.71849248495869489</v>
      </c>
      <c r="G2753" s="13">
        <f t="shared" si="589"/>
        <v>0.71849072392147961</v>
      </c>
      <c r="H2753" s="13">
        <f t="shared" si="590"/>
        <v>-0.14984066318601591</v>
      </c>
      <c r="I2753" s="13">
        <f t="shared" si="591"/>
        <v>-0.14982387835459948</v>
      </c>
      <c r="J2753" s="14">
        <f t="shared" si="592"/>
        <v>-1.7610372152754294E-6</v>
      </c>
      <c r="K2753" s="14">
        <f t="shared" si="593"/>
        <v>1.6784831416427615E-5</v>
      </c>
      <c r="L2753" s="14">
        <f t="shared" si="594"/>
        <v>7.7531301839605937E-13</v>
      </c>
      <c r="M2753" s="14">
        <f t="shared" si="595"/>
        <v>0.75280006600067595</v>
      </c>
      <c r="N2753" s="14">
        <f t="shared" si="596"/>
        <v>0.75279890679810191</v>
      </c>
      <c r="O2753" s="14">
        <f t="shared" si="597"/>
        <v>7.0432641417820277E-11</v>
      </c>
      <c r="P2753" s="14">
        <f t="shared" si="598"/>
        <v>4.0689988637831148E-11</v>
      </c>
      <c r="Q2753" s="14">
        <f t="shared" si="599"/>
        <v>6.3788704829171083E-6</v>
      </c>
      <c r="R2753" s="14">
        <f t="shared" si="600"/>
        <v>6.378870482960368E-6</v>
      </c>
      <c r="S2753">
        <f t="shared" si="601"/>
        <v>81.279567693881006</v>
      </c>
    </row>
    <row r="2754" spans="1:19" x14ac:dyDescent="0.35">
      <c r="A2754" s="2" t="s">
        <v>2929</v>
      </c>
      <c r="B2754" s="2">
        <v>41.166240999999999</v>
      </c>
      <c r="C2754" s="2">
        <v>-8.5835682999999996</v>
      </c>
      <c r="D2754" s="2">
        <v>41.165756899999998</v>
      </c>
      <c r="E2754" s="2">
        <v>-8.5831143000000001</v>
      </c>
      <c r="F2754" s="13">
        <f t="shared" si="588"/>
        <v>0.71848644611948298</v>
      </c>
      <c r="G2754" s="13">
        <f t="shared" si="589"/>
        <v>0.71847799698057402</v>
      </c>
      <c r="H2754" s="13">
        <f t="shared" si="590"/>
        <v>-0.14981152840481238</v>
      </c>
      <c r="I2754" s="13">
        <f t="shared" si="591"/>
        <v>-0.14980360461000833</v>
      </c>
      <c r="J2754" s="14">
        <f t="shared" si="592"/>
        <v>-8.4491389089613733E-6</v>
      </c>
      <c r="K2754" s="14">
        <f t="shared" si="593"/>
        <v>7.9237948040489226E-6</v>
      </c>
      <c r="L2754" s="14">
        <f t="shared" si="594"/>
        <v>1.7846987075625076E-11</v>
      </c>
      <c r="M2754" s="14">
        <f t="shared" si="595"/>
        <v>0.7528084434388741</v>
      </c>
      <c r="N2754" s="14">
        <f t="shared" si="596"/>
        <v>0.75280288185369681</v>
      </c>
      <c r="O2754" s="14">
        <f t="shared" si="597"/>
        <v>1.5696631024086044E-11</v>
      </c>
      <c r="P2754" s="14">
        <f t="shared" si="598"/>
        <v>2.6742524763400883E-11</v>
      </c>
      <c r="Q2754" s="14">
        <f t="shared" si="599"/>
        <v>5.1713175075024049E-6</v>
      </c>
      <c r="R2754" s="14">
        <f t="shared" si="600"/>
        <v>5.1713175075254544E-6</v>
      </c>
      <c r="S2754">
        <f t="shared" si="601"/>
        <v>65.892927680889343</v>
      </c>
    </row>
    <row r="2755" spans="1:19" x14ac:dyDescent="0.35">
      <c r="A2755" s="2" t="s">
        <v>2930</v>
      </c>
      <c r="B2755" s="2">
        <v>41.165323299999997</v>
      </c>
      <c r="C2755" s="2">
        <v>-8.5823429999999998</v>
      </c>
      <c r="D2755" s="2">
        <v>41.165749499999997</v>
      </c>
      <c r="E2755" s="2">
        <v>-8.5826629000000008</v>
      </c>
      <c r="F2755" s="13">
        <f t="shared" si="588"/>
        <v>0.71847042923293736</v>
      </c>
      <c r="G2755" s="13">
        <f t="shared" si="589"/>
        <v>0.71847786782620937</v>
      </c>
      <c r="H2755" s="13">
        <f t="shared" si="590"/>
        <v>-0.1497901428854877</v>
      </c>
      <c r="I2755" s="13">
        <f t="shared" si="591"/>
        <v>-0.14979572619376486</v>
      </c>
      <c r="J2755" s="14">
        <f t="shared" si="592"/>
        <v>7.4385932720133496E-6</v>
      </c>
      <c r="K2755" s="14">
        <f t="shared" si="593"/>
        <v>-5.5833082771572506E-6</v>
      </c>
      <c r="L2755" s="14">
        <f t="shared" si="594"/>
        <v>1.3833167466546782E-11</v>
      </c>
      <c r="M2755" s="14">
        <f t="shared" si="595"/>
        <v>0.75280852845339263</v>
      </c>
      <c r="N2755" s="14">
        <f t="shared" si="596"/>
        <v>0.75281342480893398</v>
      </c>
      <c r="O2755" s="14">
        <f t="shared" si="597"/>
        <v>7.7933328294229205E-12</v>
      </c>
      <c r="P2755" s="14">
        <f t="shared" si="598"/>
        <v>1.8249839077461841E-11</v>
      </c>
      <c r="Q2755" s="14">
        <f t="shared" si="599"/>
        <v>4.2719830380587701E-6</v>
      </c>
      <c r="R2755" s="14">
        <f t="shared" si="600"/>
        <v>4.2719830380717636E-6</v>
      </c>
      <c r="S2755">
        <f t="shared" si="601"/>
        <v>54.433607871110411</v>
      </c>
    </row>
    <row r="2756" spans="1:19" x14ac:dyDescent="0.35">
      <c r="A2756" s="2" t="s">
        <v>2931</v>
      </c>
      <c r="B2756" s="2">
        <v>41.162606599999997</v>
      </c>
      <c r="C2756" s="2">
        <v>-8.5810575999999994</v>
      </c>
      <c r="D2756" s="2">
        <v>41.165323299999997</v>
      </c>
      <c r="E2756" s="2">
        <v>-8.5823429999999998</v>
      </c>
      <c r="F2756" s="13">
        <f t="shared" ref="F2756:F2819" si="602">B2756*(PI()/180)</f>
        <v>0.71842301387314844</v>
      </c>
      <c r="G2756" s="13">
        <f t="shared" ref="G2756:G2819" si="603">D2756*(PI()/180)</f>
        <v>0.71847042923293736</v>
      </c>
      <c r="H2756" s="13">
        <f t="shared" ref="H2756:H2819" si="604">C2756*(PI()/180)</f>
        <v>-0.14976770842328255</v>
      </c>
      <c r="I2756" s="13">
        <f t="shared" ref="I2756:I2819" si="605">E2756*(PI()/180)</f>
        <v>-0.1497901428854877</v>
      </c>
      <c r="J2756" s="14">
        <f t="shared" ref="J2756:J2819" si="606">G2756-F2756</f>
        <v>4.7415359788915978E-5</v>
      </c>
      <c r="K2756" s="14">
        <f t="shared" ref="K2756:K2819" si="607">I2756-H2756</f>
        <v>-2.2434462205150885E-5</v>
      </c>
      <c r="L2756" s="14">
        <f t="shared" ref="L2756:L2819" si="608">SIN(J2756/2)*SIN(J2756/2)</f>
        <v>5.6205408587278601E-10</v>
      </c>
      <c r="M2756" s="14">
        <f t="shared" ref="M2756:M2819" si="609">COS(G2756)</f>
        <v>0.75281342480893398</v>
      </c>
      <c r="N2756" s="14">
        <f t="shared" ref="N2756:N2819" si="610">COS(F2756)</f>
        <v>0.75284463436276516</v>
      </c>
      <c r="O2756" s="14">
        <f t="shared" ref="O2756:O2819" si="611">SIN(K2756/2)*SIN(K2756/2)</f>
        <v>1.2582627360330848E-10</v>
      </c>
      <c r="P2756" s="14">
        <f t="shared" ref="P2756:P2819" si="612">L2756+M2756*N2756*O2756</f>
        <v>6.3336632115911341E-10</v>
      </c>
      <c r="Q2756" s="14">
        <f t="shared" ref="Q2756:Q2819" si="613">P2756^(1/2)</f>
        <v>2.5166770177341261E-5</v>
      </c>
      <c r="R2756" s="14">
        <f t="shared" ref="R2756:R2819" si="614">ASIN(Q2756)</f>
        <v>2.5166770179997895E-5</v>
      </c>
      <c r="S2756">
        <f t="shared" ref="S2756:S2819" si="615">2*6371000*R2756</f>
        <v>320.6749856335332</v>
      </c>
    </row>
    <row r="2757" spans="1:19" x14ac:dyDescent="0.35">
      <c r="A2757" s="2" t="s">
        <v>2932</v>
      </c>
      <c r="B2757" s="2">
        <v>41.164834399999997</v>
      </c>
      <c r="C2757" s="2">
        <v>-8.5818914999999993</v>
      </c>
      <c r="D2757" s="2">
        <v>41.165323299999997</v>
      </c>
      <c r="E2757" s="2">
        <v>-8.5823429999999998</v>
      </c>
      <c r="F2757" s="13">
        <f t="shared" si="602"/>
        <v>0.71846189631822444</v>
      </c>
      <c r="G2757" s="13">
        <f t="shared" si="603"/>
        <v>0.71847042923293736</v>
      </c>
      <c r="H2757" s="13">
        <f t="shared" si="604"/>
        <v>-0.14978226272391493</v>
      </c>
      <c r="I2757" s="13">
        <f t="shared" si="605"/>
        <v>-0.1497901428854877</v>
      </c>
      <c r="J2757" s="14">
        <f t="shared" si="606"/>
        <v>8.5329147129220573E-6</v>
      </c>
      <c r="K2757" s="14">
        <f t="shared" si="607"/>
        <v>-7.8801615727708274E-6</v>
      </c>
      <c r="L2757" s="14">
        <f t="shared" si="608"/>
        <v>1.8202658374389983E-11</v>
      </c>
      <c r="M2757" s="14">
        <f t="shared" si="609"/>
        <v>0.75281342480893398</v>
      </c>
      <c r="N2757" s="14">
        <f t="shared" si="610"/>
        <v>0.75281904143577794</v>
      </c>
      <c r="O2757" s="14">
        <f t="shared" si="611"/>
        <v>1.5524236603163169E-11</v>
      </c>
      <c r="P2757" s="14">
        <f t="shared" si="612"/>
        <v>2.7000744392872599E-11</v>
      </c>
      <c r="Q2757" s="14">
        <f t="shared" si="613"/>
        <v>5.1962240514504949E-6</v>
      </c>
      <c r="R2757" s="14">
        <f t="shared" si="614"/>
        <v>5.1962240514738781E-6</v>
      </c>
      <c r="S2757">
        <f t="shared" si="615"/>
        <v>66.210286863880157</v>
      </c>
    </row>
    <row r="2758" spans="1:19" x14ac:dyDescent="0.35">
      <c r="A2758" s="2" t="s">
        <v>2933</v>
      </c>
      <c r="B2758" s="2">
        <v>41.1664861</v>
      </c>
      <c r="C2758" s="2">
        <v>-8.5842758999999997</v>
      </c>
      <c r="D2758" s="2">
        <v>41.166240999999999</v>
      </c>
      <c r="E2758" s="2">
        <v>-8.5835682999999996</v>
      </c>
      <c r="F2758" s="13">
        <f t="shared" si="602"/>
        <v>0.71849072392147961</v>
      </c>
      <c r="G2758" s="13">
        <f t="shared" si="603"/>
        <v>0.71848644611948298</v>
      </c>
      <c r="H2758" s="13">
        <f t="shared" si="604"/>
        <v>-0.14982387835459948</v>
      </c>
      <c r="I2758" s="13">
        <f t="shared" si="605"/>
        <v>-0.14981152840481238</v>
      </c>
      <c r="J2758" s="14">
        <f t="shared" si="606"/>
        <v>-4.2778019966327463E-6</v>
      </c>
      <c r="K2758" s="14">
        <f t="shared" si="607"/>
        <v>1.2349949787104908E-5</v>
      </c>
      <c r="L2758" s="14">
        <f t="shared" si="608"/>
        <v>4.5748974805918007E-12</v>
      </c>
      <c r="M2758" s="14">
        <f t="shared" si="609"/>
        <v>0.75280288185369681</v>
      </c>
      <c r="N2758" s="14">
        <f t="shared" si="610"/>
        <v>0.75280006600067595</v>
      </c>
      <c r="O2758" s="14">
        <f t="shared" si="611"/>
        <v>3.8130314935518502E-11</v>
      </c>
      <c r="P2758" s="14">
        <f t="shared" si="612"/>
        <v>2.6183730512915516E-11</v>
      </c>
      <c r="Q2758" s="14">
        <f t="shared" si="613"/>
        <v>5.1170040563708291E-6</v>
      </c>
      <c r="R2758" s="14">
        <f t="shared" si="614"/>
        <v>5.1170040563931586E-6</v>
      </c>
      <c r="S2758">
        <f t="shared" si="615"/>
        <v>65.200865686561627</v>
      </c>
    </row>
    <row r="2759" spans="1:19" x14ac:dyDescent="0.35">
      <c r="A2759" s="2" t="s">
        <v>2934</v>
      </c>
      <c r="B2759" s="2">
        <v>41.162606599999997</v>
      </c>
      <c r="C2759" s="2">
        <v>-8.5810575999999994</v>
      </c>
      <c r="D2759" s="2">
        <v>41.163203000000003</v>
      </c>
      <c r="E2759" s="2">
        <v>-8.581035</v>
      </c>
      <c r="F2759" s="13">
        <f t="shared" si="602"/>
        <v>0.71842301387314844</v>
      </c>
      <c r="G2759" s="13">
        <f t="shared" si="603"/>
        <v>0.71843342301680746</v>
      </c>
      <c r="H2759" s="13">
        <f t="shared" si="604"/>
        <v>-0.14976770842328255</v>
      </c>
      <c r="I2759" s="13">
        <f t="shared" si="605"/>
        <v>-0.14976731397887161</v>
      </c>
      <c r="J2759" s="14">
        <f t="shared" si="606"/>
        <v>1.0409143659018127E-5</v>
      </c>
      <c r="K2759" s="14">
        <f t="shared" si="607"/>
        <v>3.9444441093938742E-7</v>
      </c>
      <c r="L2759" s="14">
        <f t="shared" si="608"/>
        <v>2.7087567928274741E-11</v>
      </c>
      <c r="M2759" s="14">
        <f t="shared" si="609"/>
        <v>0.7528377830416797</v>
      </c>
      <c r="N2759" s="14">
        <f t="shared" si="610"/>
        <v>0.75284463436276516</v>
      </c>
      <c r="O2759" s="14">
        <f t="shared" si="611"/>
        <v>3.8896598330329582E-14</v>
      </c>
      <c r="P2759" s="14">
        <f t="shared" si="612"/>
        <v>2.710961334885709E-11</v>
      </c>
      <c r="Q2759" s="14">
        <f t="shared" si="613"/>
        <v>5.2066892886801968E-6</v>
      </c>
      <c r="R2759" s="14">
        <f t="shared" si="614"/>
        <v>5.2066892887037232E-6</v>
      </c>
      <c r="S2759">
        <f t="shared" si="615"/>
        <v>66.343634916662836</v>
      </c>
    </row>
    <row r="2760" spans="1:19" x14ac:dyDescent="0.35">
      <c r="A2760" s="2" t="s">
        <v>2935</v>
      </c>
      <c r="B2760" s="2">
        <v>41.291388900000001</v>
      </c>
      <c r="C2760" s="2">
        <v>-7.6924270000000003</v>
      </c>
      <c r="D2760" s="2">
        <v>41.291863599999999</v>
      </c>
      <c r="E2760" s="2">
        <v>-7.6926705000000002</v>
      </c>
      <c r="F2760" s="13">
        <f t="shared" si="602"/>
        <v>0.7206706890264396</v>
      </c>
      <c r="G2760" s="13">
        <f t="shared" si="603"/>
        <v>0.72067897410439885</v>
      </c>
      <c r="H2760" s="13">
        <f t="shared" si="604"/>
        <v>-0.13425817861930986</v>
      </c>
      <c r="I2760" s="13">
        <f t="shared" si="605"/>
        <v>-0.13426242849603845</v>
      </c>
      <c r="J2760" s="14">
        <f t="shared" si="606"/>
        <v>8.2850779592469337E-6</v>
      </c>
      <c r="K2760" s="14">
        <f t="shared" si="607"/>
        <v>-4.2498767285903405E-6</v>
      </c>
      <c r="L2760" s="14">
        <f t="shared" si="608"/>
        <v>1.7160629197601671E-11</v>
      </c>
      <c r="M2760" s="14">
        <f t="shared" si="609"/>
        <v>0.75135785076478079</v>
      </c>
      <c r="N2760" s="14">
        <f t="shared" si="610"/>
        <v>0.75136331802031897</v>
      </c>
      <c r="O2760" s="14">
        <f t="shared" si="611"/>
        <v>4.5153630520466375E-12</v>
      </c>
      <c r="P2760" s="14">
        <f t="shared" si="612"/>
        <v>1.9709744571881556E-11</v>
      </c>
      <c r="Q2760" s="14">
        <f t="shared" si="613"/>
        <v>4.4395658089369009E-6</v>
      </c>
      <c r="R2760" s="14">
        <f t="shared" si="614"/>
        <v>4.4395658089514851E-6</v>
      </c>
      <c r="S2760">
        <f t="shared" si="615"/>
        <v>56.568947537659824</v>
      </c>
    </row>
    <row r="2761" spans="1:19" x14ac:dyDescent="0.35">
      <c r="A2761" s="2" t="s">
        <v>2936</v>
      </c>
      <c r="B2761" s="2">
        <v>41.291754300000001</v>
      </c>
      <c r="C2761" s="2">
        <v>-7.6927962000000001</v>
      </c>
      <c r="D2761" s="2">
        <v>41.2913122</v>
      </c>
      <c r="E2761" s="2">
        <v>-7.6925607999999999</v>
      </c>
      <c r="F2761" s="13">
        <f t="shared" si="602"/>
        <v>0.72067706645952645</v>
      </c>
      <c r="G2761" s="13">
        <f t="shared" si="603"/>
        <v>0.72066935035890334</v>
      </c>
      <c r="H2761" s="13">
        <f t="shared" si="604"/>
        <v>-0.13426462237490822</v>
      </c>
      <c r="I2761" s="13">
        <f t="shared" si="605"/>
        <v>-0.13426051386984902</v>
      </c>
      <c r="J2761" s="14">
        <f t="shared" si="606"/>
        <v>-7.7161006231118989E-6</v>
      </c>
      <c r="K2761" s="14">
        <f t="shared" si="607"/>
        <v>4.1085050591915806E-6</v>
      </c>
      <c r="L2761" s="14">
        <f t="shared" si="608"/>
        <v>1.4884552206423111E-11</v>
      </c>
      <c r="M2761" s="14">
        <f t="shared" si="609"/>
        <v>0.75136420139129489</v>
      </c>
      <c r="N2761" s="14">
        <f t="shared" si="610"/>
        <v>0.75135910960868202</v>
      </c>
      <c r="O2761" s="14">
        <f t="shared" si="611"/>
        <v>4.2199534553447677E-12</v>
      </c>
      <c r="P2761" s="14">
        <f t="shared" si="612"/>
        <v>1.7266903033515198E-11</v>
      </c>
      <c r="Q2761" s="14">
        <f t="shared" si="613"/>
        <v>4.1553463193234809E-6</v>
      </c>
      <c r="R2761" s="14">
        <f t="shared" si="614"/>
        <v>4.1553463193354384E-6</v>
      </c>
      <c r="S2761">
        <f t="shared" si="615"/>
        <v>52.947422800972156</v>
      </c>
    </row>
    <row r="2762" spans="1:19" x14ac:dyDescent="0.35">
      <c r="A2762" s="2" t="s">
        <v>2937</v>
      </c>
      <c r="B2762" s="2">
        <v>41.165756899999998</v>
      </c>
      <c r="C2762" s="2">
        <v>-8.5831143000000001</v>
      </c>
      <c r="D2762" s="2">
        <v>41.164669699999997</v>
      </c>
      <c r="E2762" s="2">
        <v>-8.5823861000000008</v>
      </c>
      <c r="F2762" s="13">
        <f t="shared" si="602"/>
        <v>0.71847799698057402</v>
      </c>
      <c r="G2762" s="13">
        <f t="shared" si="603"/>
        <v>0.71845902176094634</v>
      </c>
      <c r="H2762" s="13">
        <f t="shared" si="604"/>
        <v>-0.14980360461000833</v>
      </c>
      <c r="I2762" s="13">
        <f t="shared" si="605"/>
        <v>-0.14979089512239532</v>
      </c>
      <c r="J2762" s="14">
        <f t="shared" si="606"/>
        <v>-1.8975219627681561E-5</v>
      </c>
      <c r="K2762" s="14">
        <f t="shared" si="607"/>
        <v>1.2709487613005166E-5</v>
      </c>
      <c r="L2762" s="14">
        <f t="shared" si="608"/>
        <v>9.0014739976987012E-11</v>
      </c>
      <c r="M2762" s="14">
        <f t="shared" si="609"/>
        <v>0.75282093354542567</v>
      </c>
      <c r="N2762" s="14">
        <f t="shared" si="610"/>
        <v>0.7528084434388741</v>
      </c>
      <c r="O2762" s="14">
        <f t="shared" si="611"/>
        <v>4.0382768845739349E-11</v>
      </c>
      <c r="P2762" s="14">
        <f t="shared" si="612"/>
        <v>1.1290086475459483E-10</v>
      </c>
      <c r="Q2762" s="14">
        <f t="shared" si="613"/>
        <v>1.0625481859877924E-5</v>
      </c>
      <c r="R2762" s="14">
        <f t="shared" si="614"/>
        <v>1.0625481860077861E-5</v>
      </c>
      <c r="S2762">
        <f t="shared" si="615"/>
        <v>135.3898898611121</v>
      </c>
    </row>
    <row r="2763" spans="1:19" x14ac:dyDescent="0.35">
      <c r="A2763" s="2" t="s">
        <v>2938</v>
      </c>
      <c r="B2763" s="2">
        <v>41.149305200000001</v>
      </c>
      <c r="C2763" s="2">
        <v>-8.5788626000000008</v>
      </c>
      <c r="D2763" s="2">
        <v>41.149835600000003</v>
      </c>
      <c r="E2763" s="2">
        <v>-8.5787811999999999</v>
      </c>
      <c r="F2763" s="13">
        <f t="shared" si="602"/>
        <v>0.71819086064802373</v>
      </c>
      <c r="G2763" s="13">
        <f t="shared" si="603"/>
        <v>0.71820011787437643</v>
      </c>
      <c r="H2763" s="13">
        <f t="shared" si="604"/>
        <v>-0.14972939844620131</v>
      </c>
      <c r="I2763" s="13">
        <f t="shared" si="605"/>
        <v>-0.14972797774819016</v>
      </c>
      <c r="J2763" s="14">
        <f t="shared" si="606"/>
        <v>9.2572263526990994E-6</v>
      </c>
      <c r="K2763" s="14">
        <f t="shared" si="607"/>
        <v>1.420698011150856E-6</v>
      </c>
      <c r="L2763" s="14">
        <f t="shared" si="608"/>
        <v>2.1424059936123672E-11</v>
      </c>
      <c r="M2763" s="14">
        <f t="shared" si="609"/>
        <v>0.75299132541964653</v>
      </c>
      <c r="N2763" s="14">
        <f t="shared" si="610"/>
        <v>0.75299741692413957</v>
      </c>
      <c r="O2763" s="14">
        <f t="shared" si="611"/>
        <v>5.0459570972191466E-13</v>
      </c>
      <c r="P2763" s="14">
        <f t="shared" si="612"/>
        <v>2.1710165967443225E-11</v>
      </c>
      <c r="Q2763" s="14">
        <f t="shared" si="613"/>
        <v>4.6594169128167983E-6</v>
      </c>
      <c r="R2763" s="14">
        <f t="shared" si="614"/>
        <v>4.6594169128336576E-6</v>
      </c>
      <c r="S2763">
        <f t="shared" si="615"/>
        <v>59.370290303326463</v>
      </c>
    </row>
    <row r="2764" spans="1:19" x14ac:dyDescent="0.35">
      <c r="A2764" s="2" t="s">
        <v>2939</v>
      </c>
      <c r="B2764" s="2">
        <v>41.1500828</v>
      </c>
      <c r="C2764" s="2">
        <v>-8.5790220999999995</v>
      </c>
      <c r="D2764" s="2">
        <v>41.149372200000002</v>
      </c>
      <c r="E2764" s="2">
        <v>-8.5790716000000007</v>
      </c>
      <c r="F2764" s="13">
        <f t="shared" si="602"/>
        <v>0.71820443232828723</v>
      </c>
      <c r="G2764" s="13">
        <f t="shared" si="603"/>
        <v>0.71819203001862264</v>
      </c>
      <c r="H2764" s="13">
        <f t="shared" si="604"/>
        <v>-0.1497321822463582</v>
      </c>
      <c r="I2764" s="13">
        <f t="shared" si="605"/>
        <v>-0.14973304618433797</v>
      </c>
      <c r="J2764" s="14">
        <f t="shared" si="606"/>
        <v>-1.2402309664594213E-5</v>
      </c>
      <c r="K2764" s="14">
        <f t="shared" si="607"/>
        <v>-8.6393797976702658E-7</v>
      </c>
      <c r="L2764" s="14">
        <f t="shared" si="608"/>
        <v>3.8454321253628847E-11</v>
      </c>
      <c r="M2764" s="14">
        <f t="shared" si="609"/>
        <v>0.7529966474503228</v>
      </c>
      <c r="N2764" s="14">
        <f t="shared" si="610"/>
        <v>0.75298848637062032</v>
      </c>
      <c r="O2764" s="14">
        <f t="shared" si="611"/>
        <v>1.8659720822097118E-13</v>
      </c>
      <c r="P2764" s="14">
        <f t="shared" si="612"/>
        <v>3.8560121461259619E-11</v>
      </c>
      <c r="Q2764" s="14">
        <f t="shared" si="613"/>
        <v>6.2096796585057123E-6</v>
      </c>
      <c r="R2764" s="14">
        <f t="shared" si="614"/>
        <v>6.2096796585456211E-6</v>
      </c>
      <c r="S2764">
        <f t="shared" si="615"/>
        <v>79.123738209188303</v>
      </c>
    </row>
    <row r="2765" spans="1:19" x14ac:dyDescent="0.35">
      <c r="A2765" s="2" t="s">
        <v>2940</v>
      </c>
      <c r="B2765" s="2">
        <v>40.671509999999998</v>
      </c>
      <c r="C2765" s="2">
        <v>-8.0760913999999993</v>
      </c>
      <c r="D2765" s="2">
        <v>40.6691456</v>
      </c>
      <c r="E2765" s="2">
        <v>-8.0753576000000002</v>
      </c>
      <c r="F2765" s="13">
        <f t="shared" si="602"/>
        <v>0.70985176125779892</v>
      </c>
      <c r="G2765" s="13">
        <f t="shared" si="603"/>
        <v>0.70981049469296476</v>
      </c>
      <c r="H2765" s="13">
        <f t="shared" si="604"/>
        <v>-0.14095438562199836</v>
      </c>
      <c r="I2765" s="13">
        <f t="shared" si="605"/>
        <v>-0.14094157839594726</v>
      </c>
      <c r="J2765" s="14">
        <f t="shared" si="606"/>
        <v>-4.1266564834163688E-5</v>
      </c>
      <c r="K2765" s="14">
        <f t="shared" si="607"/>
        <v>1.2807226051098075E-5</v>
      </c>
      <c r="L2765" s="14">
        <f t="shared" si="608"/>
        <v>4.2573234324264278E-10</v>
      </c>
      <c r="M2765" s="14">
        <f t="shared" si="609"/>
        <v>0.7584853883314373</v>
      </c>
      <c r="N2765" s="14">
        <f t="shared" si="610"/>
        <v>0.75845849467609794</v>
      </c>
      <c r="O2765" s="14">
        <f t="shared" si="611"/>
        <v>4.1006259780420798E-11</v>
      </c>
      <c r="P2765" s="14">
        <f t="shared" si="612"/>
        <v>4.4932241148773162E-10</v>
      </c>
      <c r="Q2765" s="14">
        <f t="shared" si="613"/>
        <v>2.1197226504609787E-5</v>
      </c>
      <c r="R2765" s="14">
        <f t="shared" si="614"/>
        <v>2.1197226506197188E-5</v>
      </c>
      <c r="S2765">
        <f t="shared" si="615"/>
        <v>270.09506014196455</v>
      </c>
    </row>
    <row r="2766" spans="1:19" x14ac:dyDescent="0.35">
      <c r="A2766" s="2" t="s">
        <v>2941</v>
      </c>
      <c r="B2766" s="2">
        <v>40.6691742</v>
      </c>
      <c r="C2766" s="2">
        <v>-8.0752015999999998</v>
      </c>
      <c r="D2766" s="2">
        <v>40.671534700000002</v>
      </c>
      <c r="E2766" s="2">
        <v>-8.0759480999999997</v>
      </c>
      <c r="F2766" s="13">
        <f t="shared" si="602"/>
        <v>0.70981099385713087</v>
      </c>
      <c r="G2766" s="13">
        <f t="shared" si="603"/>
        <v>0.70985219235412422</v>
      </c>
      <c r="H2766" s="13">
        <f t="shared" si="604"/>
        <v>-0.14093885568231412</v>
      </c>
      <c r="I2766" s="13">
        <f t="shared" si="605"/>
        <v>-0.14095188456518026</v>
      </c>
      <c r="J2766" s="14">
        <f t="shared" si="606"/>
        <v>4.1198496993355427E-5</v>
      </c>
      <c r="K2766" s="14">
        <f t="shared" si="607"/>
        <v>-1.3028882866139568E-5</v>
      </c>
      <c r="L2766" s="14">
        <f t="shared" si="608"/>
        <v>4.2432903856786073E-10</v>
      </c>
      <c r="M2766" s="14">
        <f t="shared" si="609"/>
        <v>0.75845821372135047</v>
      </c>
      <c r="N2766" s="14">
        <f t="shared" si="610"/>
        <v>0.75848506303102459</v>
      </c>
      <c r="O2766" s="14">
        <f t="shared" si="611"/>
        <v>4.2437947184295971E-11</v>
      </c>
      <c r="P2766" s="14">
        <f t="shared" si="612"/>
        <v>4.4874270797880441E-10</v>
      </c>
      <c r="Q2766" s="14">
        <f t="shared" si="613"/>
        <v>2.118354804981461E-5</v>
      </c>
      <c r="R2766" s="14">
        <f t="shared" si="614"/>
        <v>2.1183548051398934E-5</v>
      </c>
      <c r="S2766">
        <f t="shared" si="615"/>
        <v>269.92076927092523</v>
      </c>
    </row>
    <row r="2767" spans="1:19" x14ac:dyDescent="0.35">
      <c r="A2767" s="2" t="s">
        <v>2942</v>
      </c>
      <c r="B2767" s="2">
        <v>39.974536700000002</v>
      </c>
      <c r="C2767" s="2">
        <v>-8.3548790000000004</v>
      </c>
      <c r="D2767" s="2">
        <v>39.975998599999997</v>
      </c>
      <c r="E2767" s="2">
        <v>-8.3559943000000008</v>
      </c>
      <c r="F2767" s="13">
        <f t="shared" si="602"/>
        <v>0.69768728237430877</v>
      </c>
      <c r="G2767" s="13">
        <f t="shared" si="603"/>
        <v>0.69771279734264358</v>
      </c>
      <c r="H2767" s="13">
        <f t="shared" si="604"/>
        <v>-0.14582014715573133</v>
      </c>
      <c r="I2767" s="13">
        <f t="shared" si="605"/>
        <v>-0.14583961281287883</v>
      </c>
      <c r="J2767" s="14">
        <f t="shared" si="606"/>
        <v>2.5514968334805488E-5</v>
      </c>
      <c r="K2767" s="14">
        <f t="shared" si="607"/>
        <v>-1.9465657147499371E-5</v>
      </c>
      <c r="L2767" s="14">
        <f t="shared" si="608"/>
        <v>1.6275340227270213E-10</v>
      </c>
      <c r="M2767" s="14">
        <f t="shared" si="609"/>
        <v>0.76631364184890993</v>
      </c>
      <c r="N2767" s="14">
        <f t="shared" si="610"/>
        <v>0.76633003411581702</v>
      </c>
      <c r="O2767" s="14">
        <f t="shared" si="611"/>
        <v>9.4727952043007213E-11</v>
      </c>
      <c r="P2767" s="14">
        <f t="shared" si="612"/>
        <v>2.1838231247231009E-10</v>
      </c>
      <c r="Q2767" s="14">
        <f t="shared" si="613"/>
        <v>1.477776412290811E-5</v>
      </c>
      <c r="R2767" s="14">
        <f t="shared" si="614"/>
        <v>1.4777764123445978E-5</v>
      </c>
      <c r="S2767">
        <f t="shared" si="615"/>
        <v>188.29827046094866</v>
      </c>
    </row>
    <row r="2768" spans="1:19" x14ac:dyDescent="0.35">
      <c r="A2768" s="2" t="s">
        <v>2943</v>
      </c>
      <c r="B2768" s="2">
        <v>39.975958400000003</v>
      </c>
      <c r="C2768" s="2">
        <v>-8.3561098000000005</v>
      </c>
      <c r="D2768" s="2">
        <v>39.9744697</v>
      </c>
      <c r="E2768" s="2">
        <v>-8.3549711999999996</v>
      </c>
      <c r="F2768" s="13">
        <f t="shared" si="602"/>
        <v>0.69771209572028436</v>
      </c>
      <c r="G2768" s="13">
        <f t="shared" si="603"/>
        <v>0.69768611300370986</v>
      </c>
      <c r="H2768" s="13">
        <f t="shared" si="604"/>
        <v>-0.14584162866816489</v>
      </c>
      <c r="I2768" s="13">
        <f t="shared" si="605"/>
        <v>-0.14582175634930164</v>
      </c>
      <c r="J2768" s="14">
        <f t="shared" si="606"/>
        <v>-2.5982716574501907E-5</v>
      </c>
      <c r="K2768" s="14">
        <f t="shared" si="607"/>
        <v>1.9872318863245475E-5</v>
      </c>
      <c r="L2768" s="14">
        <f t="shared" si="608"/>
        <v>1.6877539013822899E-10</v>
      </c>
      <c r="M2768" s="14">
        <f t="shared" si="609"/>
        <v>0.76633078537404542</v>
      </c>
      <c r="N2768" s="14">
        <f t="shared" si="610"/>
        <v>0.76631409261769123</v>
      </c>
      <c r="O2768" s="14">
        <f t="shared" si="611"/>
        <v>9.8727264247376468E-11</v>
      </c>
      <c r="P2768" s="14">
        <f t="shared" si="612"/>
        <v>2.2675298400901478E-10</v>
      </c>
      <c r="Q2768" s="14">
        <f t="shared" si="613"/>
        <v>1.5058319428442697E-5</v>
      </c>
      <c r="R2768" s="14">
        <f t="shared" si="614"/>
        <v>1.5058319429011781E-5</v>
      </c>
      <c r="S2768">
        <f t="shared" si="615"/>
        <v>191.87310616446811</v>
      </c>
    </row>
    <row r="2769" spans="1:19" x14ac:dyDescent="0.35">
      <c r="A2769" s="2" t="s">
        <v>2944</v>
      </c>
      <c r="B2769" s="2">
        <v>39.803162499999999</v>
      </c>
      <c r="C2769" s="2">
        <v>-8.3338698999999998</v>
      </c>
      <c r="D2769" s="2">
        <v>39.796779600000001</v>
      </c>
      <c r="E2769" s="2">
        <v>-8.3322994000000001</v>
      </c>
      <c r="F2769" s="13">
        <f t="shared" si="602"/>
        <v>0.69469623833133742</v>
      </c>
      <c r="G2769" s="13">
        <f t="shared" si="603"/>
        <v>0.69458483571051199</v>
      </c>
      <c r="H2769" s="13">
        <f t="shared" si="604"/>
        <v>-0.14545346918785057</v>
      </c>
      <c r="I2769" s="13">
        <f t="shared" si="605"/>
        <v>-0.145426058791948</v>
      </c>
      <c r="J2769" s="14">
        <f t="shared" si="606"/>
        <v>-1.1140262082542929E-4</v>
      </c>
      <c r="K2769" s="14">
        <f t="shared" si="607"/>
        <v>2.741039590256622E-5</v>
      </c>
      <c r="L2769" s="14">
        <f t="shared" si="608"/>
        <v>3.1026359784848093E-9</v>
      </c>
      <c r="M2769" s="14">
        <f t="shared" si="609"/>
        <v>0.76831950075903266</v>
      </c>
      <c r="N2769" s="14">
        <f t="shared" si="610"/>
        <v>0.76824819090417684</v>
      </c>
      <c r="O2769" s="14">
        <f t="shared" si="611"/>
        <v>1.8783245087209439E-10</v>
      </c>
      <c r="P2769" s="14">
        <f t="shared" si="612"/>
        <v>3.2135059734264018E-9</v>
      </c>
      <c r="Q2769" s="14">
        <f t="shared" si="613"/>
        <v>5.6687793866284844E-5</v>
      </c>
      <c r="R2769" s="14">
        <f t="shared" si="614"/>
        <v>5.6687793896645948E-5</v>
      </c>
      <c r="S2769">
        <f t="shared" si="615"/>
        <v>722.31586983106263</v>
      </c>
    </row>
    <row r="2770" spans="1:19" x14ac:dyDescent="0.35">
      <c r="A2770" s="2" t="s">
        <v>2945</v>
      </c>
      <c r="B2770" s="2">
        <v>39.7323533</v>
      </c>
      <c r="C2770" s="2">
        <v>-8.3267477000000003</v>
      </c>
      <c r="D2770" s="2">
        <v>39.730212700000003</v>
      </c>
      <c r="E2770" s="2">
        <v>-8.3263051000000008</v>
      </c>
      <c r="F2770" s="13">
        <f t="shared" si="602"/>
        <v>0.69346038465063431</v>
      </c>
      <c r="G2770" s="13">
        <f t="shared" si="603"/>
        <v>0.69342302413266621</v>
      </c>
      <c r="H2770" s="13">
        <f t="shared" si="604"/>
        <v>-0.14532916334786505</v>
      </c>
      <c r="I2770" s="13">
        <f t="shared" si="605"/>
        <v>-0.14532143852059573</v>
      </c>
      <c r="J2770" s="14">
        <f t="shared" si="606"/>
        <v>-3.7360517968099138E-5</v>
      </c>
      <c r="K2770" s="14">
        <f t="shared" si="607"/>
        <v>7.724827269323109E-6</v>
      </c>
      <c r="L2770" s="14">
        <f t="shared" si="608"/>
        <v>3.4895207567057548E-10</v>
      </c>
      <c r="M2770" s="14">
        <f t="shared" si="609"/>
        <v>0.76906261873934922</v>
      </c>
      <c r="N2770" s="14">
        <f t="shared" si="610"/>
        <v>0.76903873835177283</v>
      </c>
      <c r="O2770" s="14">
        <f t="shared" si="611"/>
        <v>1.4918239085145293E-11</v>
      </c>
      <c r="P2770" s="14">
        <f t="shared" si="612"/>
        <v>3.5777530327169974E-10</v>
      </c>
      <c r="Q2770" s="14">
        <f t="shared" si="613"/>
        <v>1.8914949200875474E-5</v>
      </c>
      <c r="R2770" s="14">
        <f t="shared" si="614"/>
        <v>1.8914949202003356E-5</v>
      </c>
      <c r="S2770">
        <f t="shared" si="615"/>
        <v>241.01428273192676</v>
      </c>
    </row>
    <row r="2771" spans="1:19" x14ac:dyDescent="0.35">
      <c r="A2771" s="2" t="s">
        <v>2946</v>
      </c>
      <c r="B2771" s="2">
        <v>39.730207200000002</v>
      </c>
      <c r="C2771" s="2">
        <v>-8.3261821999999999</v>
      </c>
      <c r="D2771" s="2">
        <v>39.732334600000002</v>
      </c>
      <c r="E2771" s="2">
        <v>-8.3266211000000006</v>
      </c>
      <c r="F2771" s="13">
        <f t="shared" si="602"/>
        <v>0.6934229281395573</v>
      </c>
      <c r="G2771" s="13">
        <f t="shared" si="603"/>
        <v>0.69346005827406421</v>
      </c>
      <c r="H2771" s="13">
        <f t="shared" si="604"/>
        <v>-0.145319293510945</v>
      </c>
      <c r="I2771" s="13">
        <f t="shared" si="605"/>
        <v>-0.14532695376103202</v>
      </c>
      <c r="J2771" s="14">
        <f t="shared" si="606"/>
        <v>3.7130134506901946E-5</v>
      </c>
      <c r="K2771" s="14">
        <f t="shared" si="607"/>
        <v>-7.6602500870270873E-6</v>
      </c>
      <c r="L2771" s="14">
        <f t="shared" si="608"/>
        <v>3.4466172208556044E-10</v>
      </c>
      <c r="M2771" s="14">
        <f t="shared" si="609"/>
        <v>0.76903894697234498</v>
      </c>
      <c r="N2771" s="14">
        <f t="shared" si="610"/>
        <v>0.76906268009559142</v>
      </c>
      <c r="O2771" s="14">
        <f t="shared" si="611"/>
        <v>1.4669857848877887E-11</v>
      </c>
      <c r="P2771" s="14">
        <f t="shared" si="612"/>
        <v>3.5333805039596111E-10</v>
      </c>
      <c r="Q2771" s="14">
        <f t="shared" si="613"/>
        <v>1.8797288378805095E-5</v>
      </c>
      <c r="R2771" s="14">
        <f t="shared" si="614"/>
        <v>1.8797288379912062E-5</v>
      </c>
      <c r="S2771">
        <f t="shared" si="615"/>
        <v>239.51504853683949</v>
      </c>
    </row>
    <row r="2772" spans="1:19" x14ac:dyDescent="0.35">
      <c r="A2772" s="2" t="s">
        <v>2947</v>
      </c>
      <c r="B2772" s="2">
        <v>39.708727099999997</v>
      </c>
      <c r="C2772" s="2">
        <v>-8.3243343000000003</v>
      </c>
      <c r="D2772" s="2">
        <v>39.709154699999999</v>
      </c>
      <c r="E2772" s="2">
        <v>-8.3243629000000006</v>
      </c>
      <c r="F2772" s="13">
        <f t="shared" si="602"/>
        <v>0.69304802967089962</v>
      </c>
      <c r="G2772" s="13">
        <f t="shared" si="603"/>
        <v>0.69305549269878119</v>
      </c>
      <c r="H2772" s="13">
        <f t="shared" si="604"/>
        <v>-0.14528704157169742</v>
      </c>
      <c r="I2772" s="13">
        <f t="shared" si="605"/>
        <v>-0.1452875407358635</v>
      </c>
      <c r="J2772" s="14">
        <f t="shared" si="606"/>
        <v>7.4630278815712714E-6</v>
      </c>
      <c r="K2772" s="14">
        <f t="shared" si="607"/>
        <v>-4.991641660845314E-7</v>
      </c>
      <c r="L2772" s="14">
        <f t="shared" si="608"/>
        <v>1.3924196290212918E-11</v>
      </c>
      <c r="M2772" s="14">
        <f t="shared" si="609"/>
        <v>0.76929748312331547</v>
      </c>
      <c r="N2772" s="14">
        <f t="shared" si="610"/>
        <v>0.76930225116132567</v>
      </c>
      <c r="O2772" s="14">
        <f t="shared" si="611"/>
        <v>6.229121617571512E-14</v>
      </c>
      <c r="P2772" s="14">
        <f t="shared" si="612"/>
        <v>1.3961061620141557E-11</v>
      </c>
      <c r="Q2772" s="14">
        <f t="shared" si="613"/>
        <v>3.7364504038112906E-6</v>
      </c>
      <c r="R2772" s="14">
        <f t="shared" si="614"/>
        <v>3.736450403819985E-6</v>
      </c>
      <c r="S2772">
        <f t="shared" si="615"/>
        <v>47.609851045474251</v>
      </c>
    </row>
    <row r="2773" spans="1:19" x14ac:dyDescent="0.35">
      <c r="A2773" s="2" t="s">
        <v>2948</v>
      </c>
      <c r="B2773" s="2">
        <v>39.709156499999999</v>
      </c>
      <c r="C2773" s="2">
        <v>-8.3244819999999997</v>
      </c>
      <c r="D2773" s="2">
        <v>39.708725700000002</v>
      </c>
      <c r="E2773" s="2">
        <v>-8.3244538000000006</v>
      </c>
      <c r="F2773" s="13">
        <f t="shared" si="602"/>
        <v>0.69305552411470772</v>
      </c>
      <c r="G2773" s="13">
        <f t="shared" si="603"/>
        <v>0.69304800523629018</v>
      </c>
      <c r="H2773" s="13">
        <f t="shared" si="604"/>
        <v>-0.14528961942300259</v>
      </c>
      <c r="I2773" s="13">
        <f t="shared" si="605"/>
        <v>-0.14528912724015355</v>
      </c>
      <c r="J2773" s="14">
        <f t="shared" si="606"/>
        <v>-7.5188784175450607E-6</v>
      </c>
      <c r="K2773" s="14">
        <f t="shared" si="607"/>
        <v>4.9218284903229659E-7</v>
      </c>
      <c r="L2773" s="14">
        <f t="shared" si="608"/>
        <v>1.4133383164389644E-11</v>
      </c>
      <c r="M2773" s="14">
        <f t="shared" si="609"/>
        <v>0.76930226677223101</v>
      </c>
      <c r="N2773" s="14">
        <f t="shared" si="610"/>
        <v>0.76929746305197044</v>
      </c>
      <c r="O2773" s="14">
        <f t="shared" si="611"/>
        <v>6.056098922038589E-14</v>
      </c>
      <c r="P2773" s="14">
        <f t="shared" si="612"/>
        <v>1.4169224507239193E-11</v>
      </c>
      <c r="Q2773" s="14">
        <f t="shared" si="613"/>
        <v>3.7642030374621388E-6</v>
      </c>
      <c r="R2773" s="14">
        <f t="shared" si="614"/>
        <v>3.7642030374710276E-6</v>
      </c>
      <c r="S2773">
        <f t="shared" si="615"/>
        <v>47.963475103455835</v>
      </c>
    </row>
    <row r="2774" spans="1:19" x14ac:dyDescent="0.35">
      <c r="A2774" s="2" t="s">
        <v>2949</v>
      </c>
      <c r="B2774" s="2">
        <v>39.670731099999998</v>
      </c>
      <c r="C2774" s="2">
        <v>-8.3529491</v>
      </c>
      <c r="D2774" s="2">
        <v>39.669875599999997</v>
      </c>
      <c r="E2774" s="2">
        <v>-8.3548465000000007</v>
      </c>
      <c r="F2774" s="13">
        <f t="shared" si="602"/>
        <v>0.69238487436831186</v>
      </c>
      <c r="G2774" s="13">
        <f t="shared" si="603"/>
        <v>0.69236994307656097</v>
      </c>
      <c r="H2774" s="13">
        <f t="shared" si="604"/>
        <v>-0.14578646404649709</v>
      </c>
      <c r="I2774" s="13">
        <f t="shared" si="605"/>
        <v>-0.14581957992372443</v>
      </c>
      <c r="J2774" s="14">
        <f t="shared" si="606"/>
        <v>-1.4931291750897024E-5</v>
      </c>
      <c r="K2774" s="14">
        <f t="shared" si="607"/>
        <v>-3.3115877227346546E-5</v>
      </c>
      <c r="L2774" s="14">
        <f t="shared" si="608"/>
        <v>5.5735868336565883E-11</v>
      </c>
      <c r="M2774" s="14">
        <f t="shared" si="609"/>
        <v>0.76973529362048265</v>
      </c>
      <c r="N2774" s="14">
        <f t="shared" si="610"/>
        <v>0.76972576194746622</v>
      </c>
      <c r="O2774" s="14">
        <f t="shared" si="611"/>
        <v>2.7416533110911678E-10</v>
      </c>
      <c r="P2774" s="14">
        <f t="shared" si="612"/>
        <v>2.1817473794695473E-10</v>
      </c>
      <c r="Q2774" s="14">
        <f t="shared" si="613"/>
        <v>1.477073924849243E-5</v>
      </c>
      <c r="R2774" s="14">
        <f t="shared" si="614"/>
        <v>1.477073924902953E-5</v>
      </c>
      <c r="S2774">
        <f t="shared" si="615"/>
        <v>188.20875951113428</v>
      </c>
    </row>
    <row r="2775" spans="1:19" x14ac:dyDescent="0.35">
      <c r="A2775" s="2" t="s">
        <v>2950</v>
      </c>
      <c r="B2775" s="2">
        <v>39.669434600000002</v>
      </c>
      <c r="C2775" s="2">
        <v>-8.3557693000000004</v>
      </c>
      <c r="D2775" s="2">
        <v>39.671828900000001</v>
      </c>
      <c r="E2775" s="2">
        <v>-8.3513394000000005</v>
      </c>
      <c r="F2775" s="13">
        <f t="shared" si="602"/>
        <v>0.69236224617455977</v>
      </c>
      <c r="G2775" s="13">
        <f t="shared" si="603"/>
        <v>0.69240403459284028</v>
      </c>
      <c r="H2775" s="13">
        <f t="shared" si="604"/>
        <v>-0.14583568582206183</v>
      </c>
      <c r="I2775" s="13">
        <f t="shared" si="605"/>
        <v>-0.14575836948152773</v>
      </c>
      <c r="J2775" s="14">
        <f t="shared" si="606"/>
        <v>4.1788418280508388E-5</v>
      </c>
      <c r="K2775" s="14">
        <f t="shared" si="607"/>
        <v>7.7316340534094863E-5</v>
      </c>
      <c r="L2775" s="14">
        <f t="shared" si="608"/>
        <v>4.365679755331513E-10</v>
      </c>
      <c r="M2775" s="14">
        <f t="shared" si="609"/>
        <v>0.76971353040368617</v>
      </c>
      <c r="N2775" s="14">
        <f t="shared" si="610"/>
        <v>0.76974020701668966</v>
      </c>
      <c r="O2775" s="14">
        <f t="shared" si="611"/>
        <v>1.4944541276515655E-9</v>
      </c>
      <c r="P2775" s="14">
        <f t="shared" si="612"/>
        <v>1.3220013384766981E-9</v>
      </c>
      <c r="Q2775" s="14">
        <f t="shared" si="613"/>
        <v>3.6359336331631493E-5</v>
      </c>
      <c r="R2775" s="14">
        <f t="shared" si="614"/>
        <v>3.6359336339642669E-5</v>
      </c>
      <c r="S2775">
        <f t="shared" si="615"/>
        <v>463.29066363972692</v>
      </c>
    </row>
    <row r="2776" spans="1:19" x14ac:dyDescent="0.35">
      <c r="A2776" s="2" t="s">
        <v>2951</v>
      </c>
      <c r="B2776" s="2">
        <v>41.204909999999998</v>
      </c>
      <c r="C2776" s="2">
        <v>-8.6517695000000003</v>
      </c>
      <c r="D2776" s="2">
        <v>41.204771999999998</v>
      </c>
      <c r="E2776" s="2">
        <v>-8.6517344999999999</v>
      </c>
      <c r="F2776" s="13">
        <f t="shared" si="602"/>
        <v>0.7191613474879367</v>
      </c>
      <c r="G2776" s="13">
        <f t="shared" si="603"/>
        <v>0.71915893893356897</v>
      </c>
      <c r="H2776" s="13">
        <f t="shared" si="604"/>
        <v>-0.15100186389862355</v>
      </c>
      <c r="I2776" s="13">
        <f t="shared" si="605"/>
        <v>-0.15100125303338535</v>
      </c>
      <c r="J2776" s="14">
        <f t="shared" si="606"/>
        <v>-2.4085543677276888E-6</v>
      </c>
      <c r="K2776" s="14">
        <f t="shared" si="607"/>
        <v>6.1086523819864347E-7</v>
      </c>
      <c r="L2776" s="14">
        <f t="shared" si="608"/>
        <v>1.4502835355743304E-12</v>
      </c>
      <c r="M2776" s="14">
        <f t="shared" si="609"/>
        <v>0.7523600459433577</v>
      </c>
      <c r="N2776" s="14">
        <f t="shared" si="610"/>
        <v>0.7523584593008692</v>
      </c>
      <c r="O2776" s="14">
        <f t="shared" si="611"/>
        <v>9.3289084809868448E-14</v>
      </c>
      <c r="P2776" s="14">
        <f t="shared" si="612"/>
        <v>1.5030893038106012E-12</v>
      </c>
      <c r="Q2776" s="14">
        <f t="shared" si="613"/>
        <v>1.2260054256856294E-6</v>
      </c>
      <c r="R2776" s="14">
        <f t="shared" si="614"/>
        <v>1.2260054256859367E-6</v>
      </c>
      <c r="S2776">
        <f t="shared" si="615"/>
        <v>15.621761134090205</v>
      </c>
    </row>
    <row r="2777" spans="1:19" x14ac:dyDescent="0.35">
      <c r="A2777" s="2" t="s">
        <v>2952</v>
      </c>
      <c r="B2777" s="2">
        <v>41.2049375</v>
      </c>
      <c r="C2777" s="2">
        <v>-8.6516388000000006</v>
      </c>
      <c r="D2777" s="2">
        <v>41.204806400000002</v>
      </c>
      <c r="E2777" s="2">
        <v>-8.6515921999999996</v>
      </c>
      <c r="F2777" s="13">
        <f t="shared" si="602"/>
        <v>0.71916182745348101</v>
      </c>
      <c r="G2777" s="13">
        <f t="shared" si="603"/>
        <v>0.71915953932683163</v>
      </c>
      <c r="H2777" s="13">
        <f t="shared" si="604"/>
        <v>-0.1509995827532912</v>
      </c>
      <c r="I2777" s="13">
        <f t="shared" si="605"/>
        <v>-0.15099876942985976</v>
      </c>
      <c r="J2777" s="14">
        <f t="shared" si="606"/>
        <v>-2.2881266493746111E-6</v>
      </c>
      <c r="K2777" s="14">
        <f t="shared" si="607"/>
        <v>8.1332343143669661E-7</v>
      </c>
      <c r="L2777" s="14">
        <f t="shared" si="608"/>
        <v>1.3088808908939999E-12</v>
      </c>
      <c r="M2777" s="14">
        <f t="shared" si="609"/>
        <v>0.75235965043288489</v>
      </c>
      <c r="N2777" s="14">
        <f t="shared" si="610"/>
        <v>0.75235814312159088</v>
      </c>
      <c r="O2777" s="14">
        <f t="shared" si="611"/>
        <v>1.653737510309816E-13</v>
      </c>
      <c r="P2777" s="14">
        <f t="shared" si="612"/>
        <v>1.4024896954660622E-12</v>
      </c>
      <c r="Q2777" s="14">
        <f t="shared" si="613"/>
        <v>1.1842675776470714E-6</v>
      </c>
      <c r="R2777" s="14">
        <f t="shared" si="614"/>
        <v>1.1842675776473484E-6</v>
      </c>
      <c r="S2777">
        <f t="shared" si="615"/>
        <v>15.089937474382513</v>
      </c>
    </row>
    <row r="2778" spans="1:19" x14ac:dyDescent="0.35">
      <c r="A2778" s="2" t="s">
        <v>2953</v>
      </c>
      <c r="B2778" s="2">
        <v>41.211543900000002</v>
      </c>
      <c r="C2778" s="2">
        <v>-8.6524791000000008</v>
      </c>
      <c r="D2778" s="2">
        <v>41.211733600000002</v>
      </c>
      <c r="E2778" s="2">
        <v>-8.6525823000000006</v>
      </c>
      <c r="F2778" s="13">
        <f t="shared" si="602"/>
        <v>0.71927713088518475</v>
      </c>
      <c r="G2778" s="13">
        <f t="shared" si="603"/>
        <v>0.71928044177477579</v>
      </c>
      <c r="H2778" s="13">
        <f t="shared" si="604"/>
        <v>-0.15101424875499572</v>
      </c>
      <c r="I2778" s="13">
        <f t="shared" si="605"/>
        <v>-0.15101604993478376</v>
      </c>
      <c r="J2778" s="14">
        <f t="shared" si="606"/>
        <v>3.3108895910460845E-6</v>
      </c>
      <c r="K2778" s="14">
        <f t="shared" si="607"/>
        <v>-1.801179788041285E-6</v>
      </c>
      <c r="L2778" s="14">
        <f t="shared" si="608"/>
        <v>2.7404974710218235E-12</v>
      </c>
      <c r="M2778" s="14">
        <f t="shared" si="609"/>
        <v>0.75228000013527807</v>
      </c>
      <c r="N2778" s="14">
        <f t="shared" si="610"/>
        <v>0.75228218148935144</v>
      </c>
      <c r="O2778" s="14">
        <f t="shared" si="611"/>
        <v>8.1106215721189272E-13</v>
      </c>
      <c r="P2778" s="14">
        <f t="shared" si="612"/>
        <v>3.1994993143658875E-12</v>
      </c>
      <c r="Q2778" s="14">
        <f t="shared" si="613"/>
        <v>1.7887144306361168E-6</v>
      </c>
      <c r="R2778" s="14">
        <f t="shared" si="614"/>
        <v>1.7887144306370706E-6</v>
      </c>
      <c r="S2778">
        <f t="shared" si="615"/>
        <v>22.791799275177553</v>
      </c>
    </row>
    <row r="2779" spans="1:19" x14ac:dyDescent="0.35">
      <c r="A2779" s="2" t="s">
        <v>2954</v>
      </c>
      <c r="B2779" s="2">
        <v>39.7285416</v>
      </c>
      <c r="C2779" s="2">
        <v>-8.8273773000000002</v>
      </c>
      <c r="D2779" s="2">
        <v>39.729067200000003</v>
      </c>
      <c r="E2779" s="2">
        <v>-8.8269275</v>
      </c>
      <c r="F2779" s="13">
        <f t="shared" si="602"/>
        <v>0.6933938579355361</v>
      </c>
      <c r="G2779" s="13">
        <f t="shared" si="603"/>
        <v>0.69340303138608461</v>
      </c>
      <c r="H2779" s="13">
        <f t="shared" si="604"/>
        <v>-0.15406679820080724</v>
      </c>
      <c r="I2779" s="13">
        <f t="shared" si="605"/>
        <v>-0.15405894770983178</v>
      </c>
      <c r="J2779" s="14">
        <f t="shared" si="606"/>
        <v>9.1734505485163709E-6</v>
      </c>
      <c r="K2779" s="14">
        <f t="shared" si="607"/>
        <v>7.850490975458424E-6</v>
      </c>
      <c r="L2779" s="14">
        <f t="shared" si="608"/>
        <v>2.1038048741371293E-11</v>
      </c>
      <c r="M2779" s="14">
        <f t="shared" si="609"/>
        <v>0.76907539741828712</v>
      </c>
      <c r="N2779" s="14">
        <f t="shared" si="610"/>
        <v>0.76908126067083671</v>
      </c>
      <c r="O2779" s="14">
        <f t="shared" si="611"/>
        <v>1.5407552138859408E-11</v>
      </c>
      <c r="P2779" s="14">
        <f t="shared" si="612"/>
        <v>3.0151330425051972E-11</v>
      </c>
      <c r="Q2779" s="14">
        <f t="shared" si="613"/>
        <v>5.4910227121231228E-6</v>
      </c>
      <c r="R2779" s="14">
        <f t="shared" si="614"/>
        <v>5.4910227121507166E-6</v>
      </c>
      <c r="S2779">
        <f t="shared" si="615"/>
        <v>69.96661139822443</v>
      </c>
    </row>
    <row r="2780" spans="1:19" x14ac:dyDescent="0.35">
      <c r="A2780" s="2" t="s">
        <v>2955</v>
      </c>
      <c r="B2780" s="2">
        <v>39.729102500000003</v>
      </c>
      <c r="C2780" s="2">
        <v>-8.8270417000000005</v>
      </c>
      <c r="D2780" s="2">
        <v>39.728581200000001</v>
      </c>
      <c r="E2780" s="2">
        <v>-8.8275003000000005</v>
      </c>
      <c r="F2780" s="13">
        <f t="shared" si="602"/>
        <v>0.69340364748731054</v>
      </c>
      <c r="G2780" s="13">
        <f t="shared" si="603"/>
        <v>0.6933945490859198</v>
      </c>
      <c r="H2780" s="13">
        <f t="shared" si="604"/>
        <v>-0.15406094087583755</v>
      </c>
      <c r="I2780" s="13">
        <f t="shared" si="605"/>
        <v>-0.15406894495578721</v>
      </c>
      <c r="J2780" s="14">
        <f t="shared" si="606"/>
        <v>-9.0984013907391414E-6</v>
      </c>
      <c r="K2780" s="14">
        <f t="shared" si="607"/>
        <v>-8.0040799496639004E-6</v>
      </c>
      <c r="L2780" s="14">
        <f t="shared" si="608"/>
        <v>2.0695226966608219E-11</v>
      </c>
      <c r="M2780" s="14">
        <f t="shared" si="609"/>
        <v>0.76908081892118674</v>
      </c>
      <c r="N2780" s="14">
        <f t="shared" si="610"/>
        <v>0.76907500363207326</v>
      </c>
      <c r="O2780" s="14">
        <f t="shared" si="611"/>
        <v>1.6016323960067411E-11</v>
      </c>
      <c r="P2780" s="14">
        <f t="shared" si="612"/>
        <v>3.016857561379934E-11</v>
      </c>
      <c r="Q2780" s="14">
        <f t="shared" si="613"/>
        <v>5.4925927951923891E-6</v>
      </c>
      <c r="R2780" s="14">
        <f t="shared" si="614"/>
        <v>5.4925927952200057E-6</v>
      </c>
      <c r="S2780">
        <f t="shared" si="615"/>
        <v>69.986617396693319</v>
      </c>
    </row>
    <row r="2781" spans="1:19" x14ac:dyDescent="0.35">
      <c r="A2781" s="2" t="s">
        <v>2956</v>
      </c>
      <c r="B2781" s="2">
        <v>39.315320300000003</v>
      </c>
      <c r="C2781" s="2">
        <v>-9.1757165999999994</v>
      </c>
      <c r="D2781" s="2">
        <v>39.314319400000002</v>
      </c>
      <c r="E2781" s="2">
        <v>-9.1757112000000003</v>
      </c>
      <c r="F2781" s="13">
        <f t="shared" si="602"/>
        <v>0.68618178571116484</v>
      </c>
      <c r="G2781" s="13">
        <f t="shared" si="603"/>
        <v>0.68616431671068168</v>
      </c>
      <c r="H2781" s="13">
        <f t="shared" si="604"/>
        <v>-0.1601464658998995</v>
      </c>
      <c r="I2781" s="13">
        <f t="shared" si="605"/>
        <v>-0.16014637165211992</v>
      </c>
      <c r="J2781" s="14">
        <f t="shared" si="606"/>
        <v>-1.7469000483161246E-5</v>
      </c>
      <c r="K2781" s="14">
        <f t="shared" si="607"/>
        <v>9.4247779580669544E-8</v>
      </c>
      <c r="L2781" s="14">
        <f t="shared" si="608"/>
        <v>7.6291494468231827E-11</v>
      </c>
      <c r="M2781" s="14">
        <f t="shared" si="609"/>
        <v>0.77368189058456205</v>
      </c>
      <c r="N2781" s="14">
        <f t="shared" si="610"/>
        <v>0.77367082255760611</v>
      </c>
      <c r="O2781" s="14">
        <f t="shared" si="611"/>
        <v>2.220660988971616E-15</v>
      </c>
      <c r="P2781" s="14">
        <f t="shared" si="612"/>
        <v>7.6292823700615772E-11</v>
      </c>
      <c r="Q2781" s="14">
        <f t="shared" si="613"/>
        <v>8.7345763320618913E-6</v>
      </c>
      <c r="R2781" s="14">
        <f t="shared" si="614"/>
        <v>8.734576332172956E-6</v>
      </c>
      <c r="S2781">
        <f t="shared" si="615"/>
        <v>111.2959716245478</v>
      </c>
    </row>
    <row r="2782" spans="1:19" x14ac:dyDescent="0.35">
      <c r="A2782" s="2" t="s">
        <v>2957</v>
      </c>
      <c r="B2782" s="2">
        <v>39.314332200000003</v>
      </c>
      <c r="C2782" s="2">
        <v>-9.1755572000000001</v>
      </c>
      <c r="D2782" s="2">
        <v>39.315293599999997</v>
      </c>
      <c r="E2782" s="2">
        <v>-9.1755572000000001</v>
      </c>
      <c r="F2782" s="13">
        <f t="shared" si="602"/>
        <v>0.6861645401128259</v>
      </c>
      <c r="G2782" s="13">
        <f t="shared" si="603"/>
        <v>0.68618131970825447</v>
      </c>
      <c r="H2782" s="13">
        <f t="shared" si="604"/>
        <v>-0.16014368384507185</v>
      </c>
      <c r="I2782" s="13">
        <f t="shared" si="605"/>
        <v>-0.16014368384507185</v>
      </c>
      <c r="J2782" s="14">
        <f t="shared" si="606"/>
        <v>1.6779595428562111E-5</v>
      </c>
      <c r="K2782" s="14">
        <f t="shared" si="607"/>
        <v>0</v>
      </c>
      <c r="L2782" s="14">
        <f t="shared" si="608"/>
        <v>7.0388705684904084E-11</v>
      </c>
      <c r="M2782" s="14">
        <f t="shared" si="609"/>
        <v>0.77367111781126541</v>
      </c>
      <c r="N2782" s="14">
        <f t="shared" si="610"/>
        <v>0.77368174904269638</v>
      </c>
      <c r="O2782" s="14">
        <f t="shared" si="611"/>
        <v>0</v>
      </c>
      <c r="P2782" s="14">
        <f t="shared" si="612"/>
        <v>7.0388705684904084E-11</v>
      </c>
      <c r="Q2782" s="14">
        <f t="shared" si="613"/>
        <v>8.3897977141826301E-6</v>
      </c>
      <c r="R2782" s="14">
        <f t="shared" si="614"/>
        <v>8.3897977142810537E-6</v>
      </c>
      <c r="S2782">
        <f t="shared" si="615"/>
        <v>106.90280247536919</v>
      </c>
    </row>
    <row r="2783" spans="1:19" x14ac:dyDescent="0.35">
      <c r="A2783" s="2" t="s">
        <v>2958</v>
      </c>
      <c r="B2783" s="2">
        <v>39.961753600000002</v>
      </c>
      <c r="C2783" s="2">
        <v>-8.3503737999999998</v>
      </c>
      <c r="D2783" s="2">
        <v>39.958927799999998</v>
      </c>
      <c r="E2783" s="2">
        <v>-8.3499326000000007</v>
      </c>
      <c r="F2783" s="13">
        <f t="shared" si="602"/>
        <v>0.69746417519069703</v>
      </c>
      <c r="G2783" s="13">
        <f t="shared" si="603"/>
        <v>0.69741485567669415</v>
      </c>
      <c r="H2783" s="13">
        <f t="shared" si="604"/>
        <v>-0.14574151658227047</v>
      </c>
      <c r="I2783" s="13">
        <f t="shared" si="605"/>
        <v>-0.14573381618961068</v>
      </c>
      <c r="J2783" s="14">
        <f t="shared" si="606"/>
        <v>-4.9319514002887921E-5</v>
      </c>
      <c r="K2783" s="14">
        <f t="shared" si="607"/>
        <v>7.7003926597929429E-6</v>
      </c>
      <c r="L2783" s="14">
        <f t="shared" si="608"/>
        <v>6.0810361524700107E-10</v>
      </c>
      <c r="M2783" s="14">
        <f t="shared" si="609"/>
        <v>0.76650502541893839</v>
      </c>
      <c r="N2783" s="14">
        <f t="shared" si="610"/>
        <v>0.76647334960543068</v>
      </c>
      <c r="O2783" s="14">
        <f t="shared" si="611"/>
        <v>1.4824011778675012E-11</v>
      </c>
      <c r="P2783" s="14">
        <f t="shared" si="612"/>
        <v>6.1681280628319251E-10</v>
      </c>
      <c r="Q2783" s="14">
        <f t="shared" si="613"/>
        <v>2.4835716343266455E-5</v>
      </c>
      <c r="R2783" s="14">
        <f t="shared" si="614"/>
        <v>2.4835716345819623E-5</v>
      </c>
      <c r="S2783">
        <f t="shared" si="615"/>
        <v>316.45669767843361</v>
      </c>
    </row>
    <row r="2784" spans="1:19" x14ac:dyDescent="0.35">
      <c r="A2784" s="2" t="s">
        <v>2959</v>
      </c>
      <c r="B2784" s="2">
        <v>39.959240399999999</v>
      </c>
      <c r="C2784" s="2">
        <v>-8.3497743999999994</v>
      </c>
      <c r="D2784" s="2">
        <v>39.961793100000001</v>
      </c>
      <c r="E2784" s="2">
        <v>-8.3502516</v>
      </c>
      <c r="F2784" s="13">
        <f t="shared" si="602"/>
        <v>0.69742031157593587</v>
      </c>
      <c r="G2784" s="13">
        <f t="shared" si="603"/>
        <v>0.69746486459575163</v>
      </c>
      <c r="H2784" s="13">
        <f t="shared" si="604"/>
        <v>-0.14573105507873402</v>
      </c>
      <c r="I2784" s="13">
        <f t="shared" si="605"/>
        <v>-0.14573938378992454</v>
      </c>
      <c r="J2784" s="14">
        <f t="shared" si="606"/>
        <v>4.4553019815762873E-5</v>
      </c>
      <c r="K2784" s="14">
        <f t="shared" si="607"/>
        <v>-8.3287111905250288E-6</v>
      </c>
      <c r="L2784" s="14">
        <f t="shared" si="608"/>
        <v>4.9624289359385418E-10</v>
      </c>
      <c r="M2784" s="14">
        <f t="shared" si="609"/>
        <v>0.76647290681685032</v>
      </c>
      <c r="N2784" s="14">
        <f t="shared" si="610"/>
        <v>0.76650152142002514</v>
      </c>
      <c r="O2784" s="14">
        <f t="shared" si="611"/>
        <v>1.7341857523693963E-11</v>
      </c>
      <c r="P2784" s="14">
        <f t="shared" si="612"/>
        <v>5.0643128083111395E-10</v>
      </c>
      <c r="Q2784" s="14">
        <f t="shared" si="613"/>
        <v>2.2504028102344565E-5</v>
      </c>
      <c r="R2784" s="14">
        <f t="shared" si="614"/>
        <v>2.2504028104244023E-5</v>
      </c>
      <c r="S2784">
        <f t="shared" si="615"/>
        <v>286.74632610427733</v>
      </c>
    </row>
    <row r="2785" spans="1:19" x14ac:dyDescent="0.35">
      <c r="A2785" s="2" t="s">
        <v>2960</v>
      </c>
      <c r="B2785" s="2">
        <v>41.843571799999999</v>
      </c>
      <c r="C2785" s="2">
        <v>-8.6052999999999997</v>
      </c>
      <c r="D2785" s="2">
        <v>41.846038800000002</v>
      </c>
      <c r="E2785" s="2">
        <v>-8.6100980000000007</v>
      </c>
      <c r="F2785" s="13">
        <f t="shared" si="602"/>
        <v>0.73030809870465019</v>
      </c>
      <c r="G2785" s="13">
        <f t="shared" si="603"/>
        <v>0.73035115597729694</v>
      </c>
      <c r="H2785" s="13">
        <f t="shared" si="604"/>
        <v>-0.15019081812186805</v>
      </c>
      <c r="I2785" s="13">
        <f t="shared" si="605"/>
        <v>-0.15027455901937875</v>
      </c>
      <c r="J2785" s="14">
        <f t="shared" si="606"/>
        <v>4.3057272646751521E-5</v>
      </c>
      <c r="K2785" s="14">
        <f t="shared" si="607"/>
        <v>-8.374089751070346E-5</v>
      </c>
      <c r="L2785" s="14">
        <f t="shared" si="608"/>
        <v>4.6348218187256891E-10</v>
      </c>
      <c r="M2785" s="14">
        <f t="shared" si="609"/>
        <v>0.7449401811473525</v>
      </c>
      <c r="N2785" s="14">
        <f t="shared" si="610"/>
        <v>0.74496890530963611</v>
      </c>
      <c r="O2785" s="14">
        <f t="shared" si="611"/>
        <v>1.7531344779500415E-9</v>
      </c>
      <c r="P2785" s="14">
        <f t="shared" si="612"/>
        <v>1.4363969079259656E-9</v>
      </c>
      <c r="Q2785" s="14">
        <f t="shared" si="613"/>
        <v>3.7899827280951633E-5</v>
      </c>
      <c r="R2785" s="14">
        <f t="shared" si="614"/>
        <v>3.7899827290024833E-5</v>
      </c>
      <c r="S2785">
        <f t="shared" si="615"/>
        <v>482.91959932949641</v>
      </c>
    </row>
    <row r="2786" spans="1:19" x14ac:dyDescent="0.35">
      <c r="A2786" s="2" t="s">
        <v>2961</v>
      </c>
      <c r="B2786" s="2">
        <v>41.845799700000001</v>
      </c>
      <c r="C2786" s="2">
        <v>-8.6099262000000003</v>
      </c>
      <c r="D2786" s="2">
        <v>41.843525</v>
      </c>
      <c r="E2786" s="2">
        <v>-8.6054650000000006</v>
      </c>
      <c r="F2786" s="13">
        <f t="shared" si="602"/>
        <v>0.7303469828950554</v>
      </c>
      <c r="G2786" s="13">
        <f t="shared" si="603"/>
        <v>0.73030728189056027</v>
      </c>
      <c r="H2786" s="13">
        <f t="shared" si="604"/>
        <v>-0.15027156054372381</v>
      </c>
      <c r="I2786" s="13">
        <f t="shared" si="605"/>
        <v>-0.15019369791513384</v>
      </c>
      <c r="J2786" s="14">
        <f t="shared" si="606"/>
        <v>-3.9701004495129588E-5</v>
      </c>
      <c r="K2786" s="14">
        <f t="shared" si="607"/>
        <v>7.7862628589969729E-5</v>
      </c>
      <c r="L2786" s="14">
        <f t="shared" si="608"/>
        <v>3.9404243942881837E-10</v>
      </c>
      <c r="M2786" s="14">
        <f t="shared" si="609"/>
        <v>0.74496945020540584</v>
      </c>
      <c r="N2786" s="14">
        <f t="shared" si="610"/>
        <v>0.74494296513450642</v>
      </c>
      <c r="O2786" s="14">
        <f t="shared" si="611"/>
        <v>1.5156472319691639E-9</v>
      </c>
      <c r="P2786" s="14">
        <f t="shared" si="612"/>
        <v>1.2351656501448919E-9</v>
      </c>
      <c r="Q2786" s="14">
        <f t="shared" si="613"/>
        <v>3.5144923533063664E-5</v>
      </c>
      <c r="R2786" s="14">
        <f t="shared" si="614"/>
        <v>3.5144923540298633E-5</v>
      </c>
      <c r="S2786">
        <f t="shared" si="615"/>
        <v>447.8166157504852</v>
      </c>
    </row>
    <row r="2787" spans="1:19" x14ac:dyDescent="0.35">
      <c r="A2787" s="2" t="s">
        <v>2962</v>
      </c>
      <c r="B2787" s="2">
        <v>40.574919299999998</v>
      </c>
      <c r="C2787" s="2">
        <v>-8.6092037000000001</v>
      </c>
      <c r="D2787" s="2">
        <v>40.5748417</v>
      </c>
      <c r="E2787" s="2">
        <v>-8.6092732999999999</v>
      </c>
      <c r="F2787" s="13">
        <f t="shared" si="602"/>
        <v>0.70816593551599283</v>
      </c>
      <c r="G2787" s="13">
        <f t="shared" si="603"/>
        <v>0.7081645811404933</v>
      </c>
      <c r="H2787" s="13">
        <f t="shared" si="604"/>
        <v>-0.15025895053987814</v>
      </c>
      <c r="I2787" s="13">
        <f t="shared" si="605"/>
        <v>-0.15026016528903752</v>
      </c>
      <c r="J2787" s="14">
        <f t="shared" si="606"/>
        <v>-1.3543754995293256E-6</v>
      </c>
      <c r="K2787" s="14">
        <f t="shared" si="607"/>
        <v>-1.2147491593728077E-6</v>
      </c>
      <c r="L2787" s="14">
        <f t="shared" si="608"/>
        <v>4.5858324843125743E-13</v>
      </c>
      <c r="M2787" s="14">
        <f t="shared" si="609"/>
        <v>0.75955698594525589</v>
      </c>
      <c r="N2787" s="14">
        <f t="shared" si="610"/>
        <v>0.75955610500352699</v>
      </c>
      <c r="O2787" s="14">
        <f t="shared" si="611"/>
        <v>3.6890388004919032E-13</v>
      </c>
      <c r="P2787" s="14">
        <f t="shared" si="612"/>
        <v>6.7141354210866716E-13</v>
      </c>
      <c r="Q2787" s="14">
        <f t="shared" si="613"/>
        <v>8.1939828051361394E-7</v>
      </c>
      <c r="R2787" s="14">
        <f t="shared" si="614"/>
        <v>8.1939828051370563E-7</v>
      </c>
      <c r="S2787">
        <f t="shared" si="615"/>
        <v>10.440772890305636</v>
      </c>
    </row>
    <row r="2788" spans="1:19" x14ac:dyDescent="0.35">
      <c r="A2788" s="2" t="s">
        <v>2963</v>
      </c>
      <c r="B2788" s="2">
        <v>40.5747365</v>
      </c>
      <c r="C2788" s="2">
        <v>-8.6091476999999994</v>
      </c>
      <c r="D2788" s="2">
        <v>40.574818999999998</v>
      </c>
      <c r="E2788" s="2">
        <v>-8.6090765000000005</v>
      </c>
      <c r="F2788" s="13">
        <f t="shared" si="602"/>
        <v>0.70816274505412025</v>
      </c>
      <c r="G2788" s="13">
        <f t="shared" si="603"/>
        <v>0.70816418495075306</v>
      </c>
      <c r="H2788" s="13">
        <f t="shared" si="604"/>
        <v>-0.15025797315549702</v>
      </c>
      <c r="I2788" s="13">
        <f t="shared" si="605"/>
        <v>-0.15025673048106961</v>
      </c>
      <c r="J2788" s="14">
        <f t="shared" si="606"/>
        <v>1.4398966328155183E-6</v>
      </c>
      <c r="K2788" s="14">
        <f t="shared" si="607"/>
        <v>1.2426744274152135E-6</v>
      </c>
      <c r="L2788" s="14">
        <f t="shared" si="608"/>
        <v>5.1832557829827742E-13</v>
      </c>
      <c r="M2788" s="14">
        <f t="shared" si="609"/>
        <v>0.7595572436431528</v>
      </c>
      <c r="N2788" s="14">
        <f t="shared" si="610"/>
        <v>0.75955818020939547</v>
      </c>
      <c r="O2788" s="14">
        <f t="shared" si="611"/>
        <v>3.8605993313788246E-13</v>
      </c>
      <c r="P2788" s="14">
        <f t="shared" si="612"/>
        <v>7.4105433164885255E-13</v>
      </c>
      <c r="Q2788" s="14">
        <f t="shared" si="613"/>
        <v>8.6084512640128978E-7</v>
      </c>
      <c r="R2788" s="14">
        <f t="shared" si="614"/>
        <v>8.6084512640139619E-7</v>
      </c>
      <c r="S2788">
        <f t="shared" si="615"/>
        <v>10.96888860060659</v>
      </c>
    </row>
    <row r="2789" spans="1:19" x14ac:dyDescent="0.35">
      <c r="A2789" s="2" t="s">
        <v>2964</v>
      </c>
      <c r="B2789" s="2">
        <v>40.541475499999997</v>
      </c>
      <c r="C2789" s="2">
        <v>-8.6260089999999998</v>
      </c>
      <c r="D2789" s="2">
        <v>40.541417600000003</v>
      </c>
      <c r="E2789" s="2">
        <v>-8.6261209999999995</v>
      </c>
      <c r="F2789" s="13">
        <f t="shared" si="602"/>
        <v>0.70758223109161433</v>
      </c>
      <c r="G2789" s="13">
        <f t="shared" si="603"/>
        <v>0.7075812205459775</v>
      </c>
      <c r="H2789" s="13">
        <f t="shared" si="604"/>
        <v>-0.15055225835666355</v>
      </c>
      <c r="I2789" s="13">
        <f t="shared" si="605"/>
        <v>-0.15055421312542577</v>
      </c>
      <c r="J2789" s="14">
        <f t="shared" si="606"/>
        <v>-1.0105456368370014E-6</v>
      </c>
      <c r="K2789" s="14">
        <f t="shared" si="607"/>
        <v>-1.9547687622190058E-6</v>
      </c>
      <c r="L2789" s="14">
        <f t="shared" si="608"/>
        <v>2.5530062103255344E-13</v>
      </c>
      <c r="M2789" s="14">
        <f t="shared" si="609"/>
        <v>0.75993629819119857</v>
      </c>
      <c r="N2789" s="14">
        <f t="shared" si="610"/>
        <v>0.75993564133861646</v>
      </c>
      <c r="O2789" s="14">
        <f t="shared" si="611"/>
        <v>9.5528022843650173E-13</v>
      </c>
      <c r="P2789" s="14">
        <f t="shared" si="612"/>
        <v>8.069775113311383E-13</v>
      </c>
      <c r="Q2789" s="14">
        <f t="shared" si="613"/>
        <v>8.9831927026594406E-7</v>
      </c>
      <c r="R2789" s="14">
        <f t="shared" si="614"/>
        <v>8.9831927026606487E-7</v>
      </c>
      <c r="S2789">
        <f t="shared" si="615"/>
        <v>11.446384141730199</v>
      </c>
    </row>
    <row r="2790" spans="1:19" x14ac:dyDescent="0.35">
      <c r="A2790" s="2" t="s">
        <v>2965</v>
      </c>
      <c r="B2790" s="2">
        <v>40.5413207</v>
      </c>
      <c r="C2790" s="2">
        <v>-8.6260312999999993</v>
      </c>
      <c r="D2790" s="2">
        <v>40.541377799999999</v>
      </c>
      <c r="E2790" s="2">
        <v>-8.6259204</v>
      </c>
      <c r="F2790" s="13">
        <f t="shared" si="602"/>
        <v>0.70757952932193224</v>
      </c>
      <c r="G2790" s="13">
        <f t="shared" si="603"/>
        <v>0.70758052590493514</v>
      </c>
      <c r="H2790" s="13">
        <f t="shared" si="604"/>
        <v>-0.15055264756508674</v>
      </c>
      <c r="I2790" s="13">
        <f t="shared" si="605"/>
        <v>-0.15055071199494627</v>
      </c>
      <c r="J2790" s="14">
        <f t="shared" si="606"/>
        <v>9.9658300289906521E-7</v>
      </c>
      <c r="K2790" s="14">
        <f t="shared" si="607"/>
        <v>1.9355701404710768E-6</v>
      </c>
      <c r="L2790" s="14">
        <f t="shared" si="608"/>
        <v>2.4829442041680899E-13</v>
      </c>
      <c r="M2790" s="14">
        <f t="shared" si="609"/>
        <v>0.75993674970599501</v>
      </c>
      <c r="N2790" s="14">
        <f t="shared" si="610"/>
        <v>0.75993739748160771</v>
      </c>
      <c r="O2790" s="14">
        <f t="shared" si="611"/>
        <v>9.3660794217051378E-13</v>
      </c>
      <c r="P2790" s="14">
        <f t="shared" si="612"/>
        <v>7.8918958671795329E-13</v>
      </c>
      <c r="Q2790" s="14">
        <f t="shared" si="613"/>
        <v>8.8836343166406467E-7</v>
      </c>
      <c r="R2790" s="14">
        <f t="shared" si="614"/>
        <v>8.8836343166418156E-7</v>
      </c>
      <c r="S2790">
        <f t="shared" si="615"/>
        <v>11.319526846265001</v>
      </c>
    </row>
    <row r="2791" spans="1:19" x14ac:dyDescent="0.35">
      <c r="A2791" s="2" t="s">
        <v>2966</v>
      </c>
      <c r="B2791" s="2">
        <v>41.204604099999997</v>
      </c>
      <c r="C2791" s="2">
        <v>-8.6226368999999998</v>
      </c>
      <c r="D2791" s="2">
        <v>41.2044906</v>
      </c>
      <c r="E2791" s="2">
        <v>-8.6223717000000004</v>
      </c>
      <c r="F2791" s="13">
        <f t="shared" si="602"/>
        <v>0.71915600852575479</v>
      </c>
      <c r="G2791" s="13">
        <f t="shared" si="603"/>
        <v>0.71915402757705382</v>
      </c>
      <c r="H2791" s="13">
        <f t="shared" si="604"/>
        <v>-0.15049340410895704</v>
      </c>
      <c r="I2791" s="13">
        <f t="shared" si="605"/>
        <v>-0.15048877549578077</v>
      </c>
      <c r="J2791" s="14">
        <f t="shared" si="606"/>
        <v>-1.9809487009636584E-6</v>
      </c>
      <c r="K2791" s="14">
        <f t="shared" si="607"/>
        <v>4.628613176266283E-6</v>
      </c>
      <c r="L2791" s="14">
        <f t="shared" si="608"/>
        <v>9.8103943896208041E-13</v>
      </c>
      <c r="M2791" s="14">
        <f t="shared" si="609"/>
        <v>0.7523632813008212</v>
      </c>
      <c r="N2791" s="14">
        <f t="shared" si="610"/>
        <v>0.75236197635250002</v>
      </c>
      <c r="O2791" s="14">
        <f t="shared" si="611"/>
        <v>5.3560149838668995E-12</v>
      </c>
      <c r="P2791" s="14">
        <f t="shared" si="612"/>
        <v>4.0128091778361298E-12</v>
      </c>
      <c r="Q2791" s="14">
        <f t="shared" si="613"/>
        <v>2.0031997348832019E-6</v>
      </c>
      <c r="R2791" s="14">
        <f t="shared" si="614"/>
        <v>2.0031997348845415E-6</v>
      </c>
      <c r="S2791">
        <f t="shared" si="615"/>
        <v>25.524771021898829</v>
      </c>
    </row>
    <row r="2792" spans="1:19" x14ac:dyDescent="0.35">
      <c r="A2792" s="2" t="s">
        <v>2967</v>
      </c>
      <c r="B2792" s="2">
        <v>41.205865799999998</v>
      </c>
      <c r="C2792" s="2">
        <v>-8.6255047999999999</v>
      </c>
      <c r="D2792" s="2">
        <v>41.205415700000003</v>
      </c>
      <c r="E2792" s="2">
        <v>-8.6244817000000005</v>
      </c>
      <c r="F2792" s="13">
        <f t="shared" si="602"/>
        <v>0.71917802934492725</v>
      </c>
      <c r="G2792" s="13">
        <f t="shared" si="603"/>
        <v>0.71917017361796409</v>
      </c>
      <c r="H2792" s="13">
        <f t="shared" si="604"/>
        <v>-0.15054345840657499</v>
      </c>
      <c r="I2792" s="13">
        <f t="shared" si="605"/>
        <v>-0.15052560194299786</v>
      </c>
      <c r="J2792" s="14">
        <f t="shared" si="606"/>
        <v>-7.8557269631573945E-6</v>
      </c>
      <c r="K2792" s="14">
        <f t="shared" si="607"/>
        <v>1.7856463577131665E-5</v>
      </c>
      <c r="L2792" s="14">
        <f t="shared" si="608"/>
        <v>1.5428111529840183E-11</v>
      </c>
      <c r="M2792" s="14">
        <f t="shared" si="609"/>
        <v>0.75235264502366606</v>
      </c>
      <c r="N2792" s="14">
        <f t="shared" si="610"/>
        <v>0.75234746995722601</v>
      </c>
      <c r="O2792" s="14">
        <f t="shared" si="611"/>
        <v>7.971332286823937E-11</v>
      </c>
      <c r="P2792" s="14">
        <f t="shared" si="612"/>
        <v>6.0548292218298143E-11</v>
      </c>
      <c r="Q2792" s="14">
        <f t="shared" si="613"/>
        <v>7.7812783151804914E-6</v>
      </c>
      <c r="R2792" s="14">
        <f t="shared" si="614"/>
        <v>7.7812783152590148E-6</v>
      </c>
      <c r="S2792">
        <f t="shared" si="615"/>
        <v>99.149048293030361</v>
      </c>
    </row>
    <row r="2793" spans="1:19" x14ac:dyDescent="0.35">
      <c r="A2793" s="2" t="s">
        <v>2968</v>
      </c>
      <c r="B2793" s="2">
        <v>39.698667999999998</v>
      </c>
      <c r="C2793" s="2">
        <v>-8.8447583000000005</v>
      </c>
      <c r="D2793" s="2">
        <v>39.696799200000001</v>
      </c>
      <c r="E2793" s="2">
        <v>-8.8463104000000001</v>
      </c>
      <c r="F2793" s="13">
        <f t="shared" si="602"/>
        <v>0.69287246525611224</v>
      </c>
      <c r="G2793" s="13">
        <f t="shared" si="603"/>
        <v>0.69283984854305103</v>
      </c>
      <c r="H2793" s="13">
        <f t="shared" si="604"/>
        <v>-0.15437015387809638</v>
      </c>
      <c r="I2793" s="13">
        <f t="shared" si="605"/>
        <v>-0.15439724313341657</v>
      </c>
      <c r="J2793" s="14">
        <f t="shared" si="606"/>
        <v>-3.2616713061206504E-5</v>
      </c>
      <c r="K2793" s="14">
        <f t="shared" si="607"/>
        <v>-2.7089255320189576E-5</v>
      </c>
      <c r="L2793" s="14">
        <f t="shared" si="608"/>
        <v>2.6596249270569104E-10</v>
      </c>
      <c r="M2793" s="14">
        <f t="shared" si="609"/>
        <v>0.769435238290199</v>
      </c>
      <c r="N2793" s="14">
        <f t="shared" si="610"/>
        <v>0.76941440477627221</v>
      </c>
      <c r="O2793" s="14">
        <f t="shared" si="611"/>
        <v>1.8345693843938597E-10</v>
      </c>
      <c r="P2793" s="14">
        <f t="shared" si="612"/>
        <v>3.7457167063952846E-10</v>
      </c>
      <c r="Q2793" s="14">
        <f t="shared" si="613"/>
        <v>1.9353854154651691E-5</v>
      </c>
      <c r="R2793" s="14">
        <f t="shared" si="614"/>
        <v>1.9353854155859926E-5</v>
      </c>
      <c r="S2793">
        <f t="shared" si="615"/>
        <v>246.60680965396716</v>
      </c>
    </row>
    <row r="2794" spans="1:19" x14ac:dyDescent="0.35">
      <c r="A2794" s="2" t="s">
        <v>2969</v>
      </c>
      <c r="B2794" s="2">
        <v>39.696768800000001</v>
      </c>
      <c r="C2794" s="2">
        <v>-8.8461952000000004</v>
      </c>
      <c r="D2794" s="2">
        <v>39.6986378</v>
      </c>
      <c r="E2794" s="2">
        <v>-8.8446345999999991</v>
      </c>
      <c r="F2794" s="13">
        <f t="shared" si="602"/>
        <v>0.69283931796295839</v>
      </c>
      <c r="G2794" s="13">
        <f t="shared" si="603"/>
        <v>0.69287193816667814</v>
      </c>
      <c r="H2794" s="13">
        <f t="shared" si="604"/>
        <v>-0.1543952325141183</v>
      </c>
      <c r="I2794" s="13">
        <f t="shared" si="605"/>
        <v>-0.15436799490581166</v>
      </c>
      <c r="J2794" s="14">
        <f t="shared" si="606"/>
        <v>3.2620203719746499E-5</v>
      </c>
      <c r="K2794" s="14">
        <f t="shared" si="607"/>
        <v>2.7237608306640571E-5</v>
      </c>
      <c r="L2794" s="14">
        <f t="shared" si="608"/>
        <v>2.6601942265585209E-10</v>
      </c>
      <c r="M2794" s="14">
        <f t="shared" si="609"/>
        <v>0.76941474145450472</v>
      </c>
      <c r="N2794" s="14">
        <f t="shared" si="610"/>
        <v>0.76943557718477251</v>
      </c>
      <c r="O2794" s="14">
        <f t="shared" si="611"/>
        <v>1.8547182655502727E-10</v>
      </c>
      <c r="P2794" s="14">
        <f t="shared" si="612"/>
        <v>3.7582154009135805E-10</v>
      </c>
      <c r="Q2794" s="14">
        <f t="shared" si="613"/>
        <v>1.9386117199979939E-5</v>
      </c>
      <c r="R2794" s="14">
        <f t="shared" si="614"/>
        <v>1.9386117201194229E-5</v>
      </c>
      <c r="S2794">
        <f t="shared" si="615"/>
        <v>247.01790537761687</v>
      </c>
    </row>
    <row r="2795" spans="1:19" x14ac:dyDescent="0.35">
      <c r="A2795" s="2" t="s">
        <v>2970</v>
      </c>
      <c r="B2795" s="2">
        <v>40.150973700000002</v>
      </c>
      <c r="C2795" s="2">
        <v>-8.8378204999999994</v>
      </c>
      <c r="D2795" s="2">
        <v>40.151064400000003</v>
      </c>
      <c r="E2795" s="2">
        <v>-8.8383237999999995</v>
      </c>
      <c r="F2795" s="13">
        <f t="shared" si="602"/>
        <v>0.70076668894665006</v>
      </c>
      <c r="G2795" s="13">
        <f t="shared" si="603"/>
        <v>0.70076827196028157</v>
      </c>
      <c r="H2795" s="13">
        <f t="shared" si="604"/>
        <v>-0.15424906642525152</v>
      </c>
      <c r="I2795" s="13">
        <f t="shared" si="605"/>
        <v>-0.15425785066737679</v>
      </c>
      <c r="J2795" s="14">
        <f t="shared" si="606"/>
        <v>1.5830136315120313E-6</v>
      </c>
      <c r="K2795" s="14">
        <f t="shared" si="607"/>
        <v>-8.7842421252759539E-6</v>
      </c>
      <c r="L2795" s="14">
        <f t="shared" si="608"/>
        <v>6.264830393880964E-13</v>
      </c>
      <c r="M2795" s="14">
        <f t="shared" si="609"/>
        <v>0.76434702722684933</v>
      </c>
      <c r="N2795" s="14">
        <f t="shared" si="610"/>
        <v>0.76434804796116063</v>
      </c>
      <c r="O2795" s="14">
        <f t="shared" si="611"/>
        <v>1.9290727428744111E-11</v>
      </c>
      <c r="P2795" s="14">
        <f t="shared" si="612"/>
        <v>1.1896649905190958E-11</v>
      </c>
      <c r="Q2795" s="14">
        <f t="shared" si="613"/>
        <v>3.449152055968388E-6</v>
      </c>
      <c r="R2795" s="14">
        <f t="shared" si="614"/>
        <v>3.4491520559752269E-6</v>
      </c>
      <c r="S2795">
        <f t="shared" si="615"/>
        <v>43.949095497236343</v>
      </c>
    </row>
    <row r="2796" spans="1:19" x14ac:dyDescent="0.35">
      <c r="A2796" s="2" t="s">
        <v>2971</v>
      </c>
      <c r="B2796" s="2">
        <v>39.842180399999997</v>
      </c>
      <c r="C2796" s="2">
        <v>-8.3405903000000006</v>
      </c>
      <c r="D2796" s="2">
        <v>39.840582300000001</v>
      </c>
      <c r="E2796" s="2">
        <v>-8.3398173</v>
      </c>
      <c r="F2796" s="13">
        <f t="shared" si="602"/>
        <v>0.69537722915355127</v>
      </c>
      <c r="G2796" s="13">
        <f t="shared" si="603"/>
        <v>0.69534933704677526</v>
      </c>
      <c r="H2796" s="13">
        <f t="shared" si="604"/>
        <v>-0.14557076229490162</v>
      </c>
      <c r="I2796" s="13">
        <f t="shared" si="605"/>
        <v>-0.14555727089978368</v>
      </c>
      <c r="J2796" s="14">
        <f t="shared" si="606"/>
        <v>-2.7892106776006287E-5</v>
      </c>
      <c r="K2796" s="14">
        <f t="shared" si="607"/>
        <v>1.3491395117942728E-5</v>
      </c>
      <c r="L2796" s="14">
        <f t="shared" si="608"/>
        <v>1.9449240508842486E-10</v>
      </c>
      <c r="M2796" s="14">
        <f t="shared" si="609"/>
        <v>0.7678299445731317</v>
      </c>
      <c r="N2796" s="14">
        <f t="shared" si="610"/>
        <v>0.76781207509277238</v>
      </c>
      <c r="O2796" s="14">
        <f t="shared" si="611"/>
        <v>4.5504435556421999E-11</v>
      </c>
      <c r="P2796" s="14">
        <f t="shared" si="612"/>
        <v>2.2131950425601347E-10</v>
      </c>
      <c r="Q2796" s="14">
        <f t="shared" si="613"/>
        <v>1.4876810957191514E-5</v>
      </c>
      <c r="R2796" s="14">
        <f t="shared" si="614"/>
        <v>1.4876810957740267E-5</v>
      </c>
      <c r="S2796">
        <f t="shared" si="615"/>
        <v>189.56032522352649</v>
      </c>
    </row>
    <row r="2797" spans="1:19" x14ac:dyDescent="0.35">
      <c r="A2797" s="2" t="s">
        <v>2972</v>
      </c>
      <c r="B2797" s="2">
        <v>39.840614199999997</v>
      </c>
      <c r="C2797" s="2">
        <v>-8.3396877000000007</v>
      </c>
      <c r="D2797" s="2">
        <v>39.842399100000002</v>
      </c>
      <c r="E2797" s="2">
        <v>-8.3405465000000003</v>
      </c>
      <c r="F2797" s="13">
        <f t="shared" si="602"/>
        <v>0.69534989380680656</v>
      </c>
      <c r="G2797" s="13">
        <f t="shared" si="603"/>
        <v>0.69538104618862551</v>
      </c>
      <c r="H2797" s="13">
        <f t="shared" si="604"/>
        <v>-0.14555500895307311</v>
      </c>
      <c r="I2797" s="13">
        <f t="shared" si="605"/>
        <v>-0.14556999784068925</v>
      </c>
      <c r="J2797" s="14">
        <f t="shared" si="606"/>
        <v>3.1152381818944086E-5</v>
      </c>
      <c r="K2797" s="14">
        <f t="shared" si="607"/>
        <v>-1.4988887616140811E-5</v>
      </c>
      <c r="L2797" s="14">
        <f t="shared" si="608"/>
        <v>2.4261772322869837E-10</v>
      </c>
      <c r="M2797" s="14">
        <f t="shared" si="609"/>
        <v>0.76780962960775101</v>
      </c>
      <c r="N2797" s="14">
        <f t="shared" si="610"/>
        <v>0.767829587882633</v>
      </c>
      <c r="O2797" s="14">
        <f t="shared" si="611"/>
        <v>5.6166687991273276E-11</v>
      </c>
      <c r="P2797" s="14">
        <f t="shared" si="612"/>
        <v>2.7573062290834693E-10</v>
      </c>
      <c r="Q2797" s="14">
        <f t="shared" si="613"/>
        <v>1.6605138448936429E-5</v>
      </c>
      <c r="R2797" s="14">
        <f t="shared" si="614"/>
        <v>1.6605138449699521E-5</v>
      </c>
      <c r="S2797">
        <f t="shared" si="615"/>
        <v>211.58267412607128</v>
      </c>
    </row>
    <row r="2798" spans="1:19" x14ac:dyDescent="0.35">
      <c r="A2798" s="2" t="s">
        <v>2973</v>
      </c>
      <c r="B2798" s="2">
        <v>39.849992299999997</v>
      </c>
      <c r="C2798" s="2">
        <v>-8.3392861000000007</v>
      </c>
      <c r="D2798" s="2">
        <v>39.855597799999998</v>
      </c>
      <c r="E2798" s="2">
        <v>-8.3413565999999992</v>
      </c>
      <c r="F2798" s="13">
        <f t="shared" si="602"/>
        <v>0.69551357252938784</v>
      </c>
      <c r="G2798" s="13">
        <f t="shared" si="603"/>
        <v>0.69561140696060841</v>
      </c>
      <c r="H2798" s="13">
        <f t="shared" si="604"/>
        <v>-0.1455479997107971</v>
      </c>
      <c r="I2798" s="13">
        <f t="shared" si="605"/>
        <v>-0.14558413675295961</v>
      </c>
      <c r="J2798" s="14">
        <f t="shared" si="606"/>
        <v>9.7834431220578111E-5</v>
      </c>
      <c r="K2798" s="14">
        <f t="shared" si="607"/>
        <v>-3.6137042162515121E-5</v>
      </c>
      <c r="L2798" s="14">
        <f t="shared" si="608"/>
        <v>2.3928939811548603E-9</v>
      </c>
      <c r="M2798" s="14">
        <f t="shared" si="609"/>
        <v>0.76766202214493484</v>
      </c>
      <c r="N2798" s="14">
        <f t="shared" si="610"/>
        <v>0.76772471614689375</v>
      </c>
      <c r="O2798" s="14">
        <f t="shared" si="611"/>
        <v>3.2647145402832094E-10</v>
      </c>
      <c r="P2798" s="14">
        <f t="shared" si="612"/>
        <v>2.5853009472753916E-9</v>
      </c>
      <c r="Q2798" s="14">
        <f t="shared" si="613"/>
        <v>5.0845854769837347E-5</v>
      </c>
      <c r="R2798" s="14">
        <f t="shared" si="614"/>
        <v>5.084585479174599E-5</v>
      </c>
      <c r="S2798">
        <f t="shared" si="615"/>
        <v>647.87788175642743</v>
      </c>
    </row>
    <row r="2799" spans="1:19" x14ac:dyDescent="0.35">
      <c r="A2799" s="2" t="s">
        <v>2974</v>
      </c>
      <c r="B2799" s="2">
        <v>39.855587999999997</v>
      </c>
      <c r="C2799" s="2">
        <v>-8.3414765000000006</v>
      </c>
      <c r="D2799" s="2">
        <v>39.849991799999998</v>
      </c>
      <c r="E2799" s="2">
        <v>-8.3394043</v>
      </c>
      <c r="F2799" s="13">
        <f t="shared" si="602"/>
        <v>0.69561123591834173</v>
      </c>
      <c r="G2799" s="13">
        <f t="shared" si="603"/>
        <v>0.69551356380274165</v>
      </c>
      <c r="H2799" s="13">
        <f t="shared" si="604"/>
        <v>-0.1455862294027328</v>
      </c>
      <c r="I2799" s="13">
        <f t="shared" si="605"/>
        <v>-0.14555006268997295</v>
      </c>
      <c r="J2799" s="14">
        <f t="shared" si="606"/>
        <v>-9.7672115600078158E-5</v>
      </c>
      <c r="K2799" s="14">
        <f t="shared" si="607"/>
        <v>3.616671275985528E-5</v>
      </c>
      <c r="L2799" s="14">
        <f t="shared" si="608"/>
        <v>2.3849605395527459E-9</v>
      </c>
      <c r="M2799" s="14">
        <f t="shared" si="609"/>
        <v>0.76772472173875239</v>
      </c>
      <c r="N2799" s="14">
        <f t="shared" si="610"/>
        <v>0.76766213175820064</v>
      </c>
      <c r="O2799" s="14">
        <f t="shared" si="611"/>
        <v>3.2700777792782496E-10</v>
      </c>
      <c r="P2799" s="14">
        <f t="shared" si="612"/>
        <v>2.5776836187527272E-9</v>
      </c>
      <c r="Q2799" s="14">
        <f t="shared" si="613"/>
        <v>5.0770893420863959E-5</v>
      </c>
      <c r="R2799" s="14">
        <f t="shared" si="614"/>
        <v>5.0770893442675843E-5</v>
      </c>
      <c r="S2799">
        <f t="shared" si="615"/>
        <v>646.92272424657563</v>
      </c>
    </row>
    <row r="2800" spans="1:19" x14ac:dyDescent="0.35">
      <c r="A2800" s="2" t="s">
        <v>2975</v>
      </c>
      <c r="B2800" s="2">
        <v>40.1139242</v>
      </c>
      <c r="C2800" s="2">
        <v>-8.3908777000000008</v>
      </c>
      <c r="D2800" s="2">
        <v>40.1110422</v>
      </c>
      <c r="E2800" s="2">
        <v>-8.390644</v>
      </c>
      <c r="F2800" s="13">
        <f t="shared" si="602"/>
        <v>0.70012005318543236</v>
      </c>
      <c r="G2800" s="13">
        <f t="shared" si="603"/>
        <v>0.70006975279638983</v>
      </c>
      <c r="H2800" s="13">
        <f t="shared" si="604"/>
        <v>-0.14644844299716903</v>
      </c>
      <c r="I2800" s="13">
        <f t="shared" si="605"/>
        <v>-0.14644436416270709</v>
      </c>
      <c r="J2800" s="14">
        <f t="shared" si="606"/>
        <v>-5.0300389042523541E-5</v>
      </c>
      <c r="K2800" s="14">
        <f t="shared" si="607"/>
        <v>4.0788344619346883E-6</v>
      </c>
      <c r="L2800" s="14">
        <f t="shared" si="608"/>
        <v>6.3253228432393984E-10</v>
      </c>
      <c r="M2800" s="14">
        <f t="shared" si="609"/>
        <v>0.76479724943870453</v>
      </c>
      <c r="N2800" s="14">
        <f t="shared" si="610"/>
        <v>0.76476484138746326</v>
      </c>
      <c r="O2800" s="14">
        <f t="shared" si="611"/>
        <v>4.1592226419607435E-12</v>
      </c>
      <c r="P2800" s="14">
        <f t="shared" si="612"/>
        <v>6.3496497225114749E-10</v>
      </c>
      <c r="Q2800" s="14">
        <f t="shared" si="613"/>
        <v>2.5198511310217265E-5</v>
      </c>
      <c r="R2800" s="14">
        <f t="shared" si="614"/>
        <v>2.5198511312883962E-5</v>
      </c>
      <c r="S2800">
        <f t="shared" si="615"/>
        <v>321.07943114876741</v>
      </c>
    </row>
    <row r="2801" spans="1:19" x14ac:dyDescent="0.35">
      <c r="A2801" s="2" t="s">
        <v>2976</v>
      </c>
      <c r="B2801" s="2">
        <v>40.113582700000002</v>
      </c>
      <c r="C2801" s="2">
        <v>-8.3907664999999998</v>
      </c>
      <c r="D2801" s="2">
        <v>40.115631100000002</v>
      </c>
      <c r="E2801" s="2">
        <v>-8.3900228000000006</v>
      </c>
      <c r="F2801" s="13">
        <f t="shared" si="602"/>
        <v>0.70011409288603677</v>
      </c>
      <c r="G2801" s="13">
        <f t="shared" si="603"/>
        <v>0.70014984421043469</v>
      </c>
      <c r="H2801" s="13">
        <f t="shared" si="604"/>
        <v>-0.14644650219104077</v>
      </c>
      <c r="I2801" s="13">
        <f t="shared" si="605"/>
        <v>-0.14643352217739372</v>
      </c>
      <c r="J2801" s="14">
        <f t="shared" si="606"/>
        <v>3.5751324397925721E-5</v>
      </c>
      <c r="K2801" s="14">
        <f t="shared" si="607"/>
        <v>1.298001364705148E-5</v>
      </c>
      <c r="L2801" s="14">
        <f t="shared" si="608"/>
        <v>3.1953929901739458E-10</v>
      </c>
      <c r="M2801" s="14">
        <f t="shared" si="609"/>
        <v>0.76474564640754672</v>
      </c>
      <c r="N2801" s="14">
        <f t="shared" si="610"/>
        <v>0.76476868165142831</v>
      </c>
      <c r="O2801" s="14">
        <f t="shared" si="611"/>
        <v>4.2120188568819296E-11</v>
      </c>
      <c r="P2801" s="14">
        <f t="shared" si="612"/>
        <v>3.4417343955658278E-10</v>
      </c>
      <c r="Q2801" s="14">
        <f t="shared" si="613"/>
        <v>1.8551912018888588E-5</v>
      </c>
      <c r="R2801" s="14">
        <f t="shared" si="614"/>
        <v>1.8551912019952766E-5</v>
      </c>
      <c r="S2801">
        <f t="shared" si="615"/>
        <v>236.38846295823814</v>
      </c>
    </row>
    <row r="2802" spans="1:19" x14ac:dyDescent="0.35">
      <c r="A2802" s="2" t="s">
        <v>2977</v>
      </c>
      <c r="B2802" s="2">
        <v>38.117475300000002</v>
      </c>
      <c r="C2802" s="2">
        <v>-8.3634649999999997</v>
      </c>
      <c r="D2802" s="2">
        <v>38.113720000000001</v>
      </c>
      <c r="E2802" s="2">
        <v>-8.3543687999999996</v>
      </c>
      <c r="F2802" s="13">
        <f t="shared" si="602"/>
        <v>0.66527544653261339</v>
      </c>
      <c r="G2802" s="13">
        <f t="shared" si="603"/>
        <v>0.66520990418321324</v>
      </c>
      <c r="H2802" s="13">
        <f t="shared" si="604"/>
        <v>-0.14597000112530756</v>
      </c>
      <c r="I2802" s="13">
        <f t="shared" si="605"/>
        <v>-0.14581124248588764</v>
      </c>
      <c r="J2802" s="14">
        <f t="shared" si="606"/>
        <v>-6.5542349400149469E-5</v>
      </c>
      <c r="K2802" s="14">
        <f t="shared" si="607"/>
        <v>1.5875863941991475E-4</v>
      </c>
      <c r="L2802" s="14">
        <f t="shared" si="608"/>
        <v>1.0739498908383624E-9</v>
      </c>
      <c r="M2802" s="14">
        <f t="shared" si="609"/>
        <v>0.78678724450044557</v>
      </c>
      <c r="N2802" s="14">
        <f t="shared" si="610"/>
        <v>0.78674678848005075</v>
      </c>
      <c r="O2802" s="14">
        <f t="shared" si="611"/>
        <v>6.3010763843811054E-9</v>
      </c>
      <c r="P2802" s="14">
        <f t="shared" si="612"/>
        <v>4.9743309036017702E-9</v>
      </c>
      <c r="Q2802" s="14">
        <f t="shared" si="613"/>
        <v>7.0528936640231358E-5</v>
      </c>
      <c r="R2802" s="14">
        <f t="shared" si="614"/>
        <v>7.0528936698703736E-5</v>
      </c>
      <c r="S2802">
        <f t="shared" si="615"/>
        <v>898.67971141488306</v>
      </c>
    </row>
    <row r="2803" spans="1:19" x14ac:dyDescent="0.35">
      <c r="A2803" s="2" t="s">
        <v>2978</v>
      </c>
      <c r="B2803" s="2">
        <v>40.041722300000004</v>
      </c>
      <c r="C2803" s="2">
        <v>-8.5759334000000003</v>
      </c>
      <c r="D2803" s="2">
        <v>40.041139899999997</v>
      </c>
      <c r="E2803" s="2">
        <v>-8.5766188000000003</v>
      </c>
      <c r="F2803" s="13">
        <f t="shared" si="602"/>
        <v>0.69885989230423673</v>
      </c>
      <c r="G2803" s="13">
        <f t="shared" si="603"/>
        <v>0.69884972750667296</v>
      </c>
      <c r="H2803" s="13">
        <f t="shared" si="604"/>
        <v>-0.14967827426175187</v>
      </c>
      <c r="I2803" s="13">
        <f t="shared" si="605"/>
        <v>-0.14969023674844506</v>
      </c>
      <c r="J2803" s="14">
        <f t="shared" si="606"/>
        <v>-1.0164797563771977E-5</v>
      </c>
      <c r="K2803" s="14">
        <f t="shared" si="607"/>
        <v>-1.196248669319E-5</v>
      </c>
      <c r="L2803" s="14">
        <f t="shared" si="608"/>
        <v>2.5830777377893765E-11</v>
      </c>
      <c r="M2803" s="14">
        <f t="shared" si="609"/>
        <v>0.7655827070148753</v>
      </c>
      <c r="N2803" s="14">
        <f t="shared" si="610"/>
        <v>0.76557616758003111</v>
      </c>
      <c r="O2803" s="14">
        <f t="shared" si="611"/>
        <v>3.5775271970760331E-11</v>
      </c>
      <c r="P2803" s="14">
        <f t="shared" si="612"/>
        <v>4.6799089104227329E-11</v>
      </c>
      <c r="Q2803" s="14">
        <f t="shared" si="613"/>
        <v>6.84098597456736E-6</v>
      </c>
      <c r="R2803" s="14">
        <f t="shared" si="614"/>
        <v>6.840985974620718E-6</v>
      </c>
      <c r="S2803">
        <f t="shared" si="615"/>
        <v>87.167843288617192</v>
      </c>
    </row>
    <row r="2804" spans="1:19" x14ac:dyDescent="0.35">
      <c r="A2804" s="2" t="s">
        <v>2979</v>
      </c>
      <c r="B2804" s="2">
        <v>41.153125899999999</v>
      </c>
      <c r="C2804" s="2">
        <v>-8.5821096000000008</v>
      </c>
      <c r="D2804" s="2">
        <v>41.152957899999997</v>
      </c>
      <c r="E2804" s="2">
        <v>-8.5822041999999996</v>
      </c>
      <c r="F2804" s="13">
        <f t="shared" si="602"/>
        <v>0.71825754444275469</v>
      </c>
      <c r="G2804" s="13">
        <f t="shared" si="603"/>
        <v>0.71825461228961129</v>
      </c>
      <c r="H2804" s="13">
        <f t="shared" si="604"/>
        <v>-0.14978606928701357</v>
      </c>
      <c r="I2804" s="13">
        <f t="shared" si="605"/>
        <v>-0.14978772036848592</v>
      </c>
      <c r="J2804" s="14">
        <f t="shared" si="606"/>
        <v>-2.9321531433978976E-6</v>
      </c>
      <c r="K2804" s="14">
        <f t="shared" si="607"/>
        <v>-1.6510814723480483E-6</v>
      </c>
      <c r="L2804" s="14">
        <f t="shared" si="608"/>
        <v>2.1493805140830029E-12</v>
      </c>
      <c r="M2804" s="14">
        <f t="shared" si="609"/>
        <v>0.7529554653174122</v>
      </c>
      <c r="N2804" s="14">
        <f t="shared" si="610"/>
        <v>0.75295353574782908</v>
      </c>
      <c r="O2804" s="14">
        <f t="shared" si="611"/>
        <v>6.8151750708259483E-13</v>
      </c>
      <c r="P2804" s="14">
        <f t="shared" si="612"/>
        <v>2.5357603765891677E-12</v>
      </c>
      <c r="Q2804" s="14">
        <f t="shared" si="613"/>
        <v>1.5924071014000056E-6</v>
      </c>
      <c r="R2804" s="14">
        <f t="shared" si="614"/>
        <v>1.5924071014006786E-6</v>
      </c>
      <c r="S2804">
        <f t="shared" si="615"/>
        <v>20.290451286047446</v>
      </c>
    </row>
    <row r="2805" spans="1:19" x14ac:dyDescent="0.35">
      <c r="A2805" s="2" t="s">
        <v>2980</v>
      </c>
      <c r="B2805" s="2">
        <v>41.153697700000002</v>
      </c>
      <c r="C2805" s="2">
        <v>-8.5823353999999998</v>
      </c>
      <c r="D2805" s="2">
        <v>41.153125899999999</v>
      </c>
      <c r="E2805" s="2">
        <v>-8.5821096000000008</v>
      </c>
      <c r="F2805" s="13">
        <f t="shared" si="602"/>
        <v>0.71826752423541762</v>
      </c>
      <c r="G2805" s="13">
        <f t="shared" si="603"/>
        <v>0.71825754444275469</v>
      </c>
      <c r="H2805" s="13">
        <f t="shared" si="604"/>
        <v>-0.14979001024046454</v>
      </c>
      <c r="I2805" s="13">
        <f t="shared" si="605"/>
        <v>-0.14978606928701357</v>
      </c>
      <c r="J2805" s="14">
        <f t="shared" si="606"/>
        <v>-9.9797926629285882E-6</v>
      </c>
      <c r="K2805" s="14">
        <f t="shared" si="607"/>
        <v>3.9409534509649014E-6</v>
      </c>
      <c r="L2805" s="14">
        <f t="shared" si="608"/>
        <v>2.4899065398554165E-11</v>
      </c>
      <c r="M2805" s="14">
        <f t="shared" si="609"/>
        <v>0.75295353574782908</v>
      </c>
      <c r="N2805" s="14">
        <f t="shared" si="610"/>
        <v>0.75294696827141461</v>
      </c>
      <c r="O2805" s="14">
        <f t="shared" si="611"/>
        <v>3.8827785256630161E-12</v>
      </c>
      <c r="P2805" s="14">
        <f t="shared" si="612"/>
        <v>2.7100344877573625E-11</v>
      </c>
      <c r="Q2805" s="14">
        <f t="shared" si="613"/>
        <v>5.2057991583976446E-6</v>
      </c>
      <c r="R2805" s="14">
        <f t="shared" si="614"/>
        <v>5.2057991584211574E-6</v>
      </c>
      <c r="S2805">
        <f t="shared" si="615"/>
        <v>66.332292876602381</v>
      </c>
    </row>
    <row r="2806" spans="1:19" x14ac:dyDescent="0.35">
      <c r="A2806" s="2" t="s">
        <v>2981</v>
      </c>
      <c r="B2806" s="2">
        <v>41.152479</v>
      </c>
      <c r="C2806" s="2">
        <v>-8.5806597</v>
      </c>
      <c r="D2806" s="2">
        <v>41.1526785</v>
      </c>
      <c r="E2806" s="2">
        <v>-8.5809291999999999</v>
      </c>
      <c r="F2806" s="13">
        <f t="shared" si="602"/>
        <v>0.7182462539078236</v>
      </c>
      <c r="G2806" s="13">
        <f t="shared" si="603"/>
        <v>0.71824973583968132</v>
      </c>
      <c r="H2806" s="13">
        <f t="shared" si="604"/>
        <v>-0.14976076375818889</v>
      </c>
      <c r="I2806" s="13">
        <f t="shared" si="605"/>
        <v>-0.14976546742052302</v>
      </c>
      <c r="J2806" s="14">
        <f t="shared" si="606"/>
        <v>3.4819318577294922E-6</v>
      </c>
      <c r="K2806" s="14">
        <f t="shared" si="607"/>
        <v>-4.7036623341267791E-6</v>
      </c>
      <c r="L2806" s="14">
        <f t="shared" si="608"/>
        <v>3.0309623654648261E-12</v>
      </c>
      <c r="M2806" s="14">
        <f t="shared" si="609"/>
        <v>0.75295867436106168</v>
      </c>
      <c r="N2806" s="14">
        <f t="shared" si="610"/>
        <v>0.75296096570374871</v>
      </c>
      <c r="O2806" s="14">
        <f t="shared" si="611"/>
        <v>5.5311098383605479E-12</v>
      </c>
      <c r="P2806" s="14">
        <f t="shared" si="612"/>
        <v>6.1668167395661432E-12</v>
      </c>
      <c r="Q2806" s="14">
        <f t="shared" si="613"/>
        <v>2.483307620808615E-6</v>
      </c>
      <c r="R2806" s="14">
        <f t="shared" si="614"/>
        <v>2.4833076208111672E-6</v>
      </c>
      <c r="S2806">
        <f t="shared" si="615"/>
        <v>31.642305704375893</v>
      </c>
    </row>
    <row r="2807" spans="1:19" x14ac:dyDescent="0.35">
      <c r="A2807" s="2" t="s">
        <v>2982</v>
      </c>
      <c r="B2807" s="2">
        <v>41.152349600000001</v>
      </c>
      <c r="C2807" s="2">
        <v>-8.5805065000000003</v>
      </c>
      <c r="D2807" s="2">
        <v>41.152479</v>
      </c>
      <c r="E2807" s="2">
        <v>-8.5806597</v>
      </c>
      <c r="F2807" s="13">
        <f t="shared" si="602"/>
        <v>0.71824399545177153</v>
      </c>
      <c r="G2807" s="13">
        <f t="shared" si="603"/>
        <v>0.7182462539078236</v>
      </c>
      <c r="H2807" s="13">
        <f t="shared" si="604"/>
        <v>-0.14975808991377484</v>
      </c>
      <c r="I2807" s="13">
        <f t="shared" si="605"/>
        <v>-0.14976076375818889</v>
      </c>
      <c r="J2807" s="14">
        <f t="shared" si="606"/>
        <v>2.2584560520622077E-6</v>
      </c>
      <c r="K2807" s="14">
        <f t="shared" si="607"/>
        <v>-2.6738444140472772E-6</v>
      </c>
      <c r="L2807" s="14">
        <f t="shared" si="608"/>
        <v>1.2751559347735615E-12</v>
      </c>
      <c r="M2807" s="14">
        <f t="shared" si="609"/>
        <v>0.75296096570374871</v>
      </c>
      <c r="N2807" s="14">
        <f t="shared" si="610"/>
        <v>0.75296245191312194</v>
      </c>
      <c r="O2807" s="14">
        <f t="shared" si="611"/>
        <v>1.7873609876318918E-12</v>
      </c>
      <c r="P2807" s="14">
        <f t="shared" si="612"/>
        <v>2.2885026327153512E-12</v>
      </c>
      <c r="Q2807" s="14">
        <f t="shared" si="613"/>
        <v>1.5127797700641528E-6</v>
      </c>
      <c r="R2807" s="14">
        <f t="shared" si="614"/>
        <v>1.5127797700647297E-6</v>
      </c>
      <c r="S2807">
        <f t="shared" si="615"/>
        <v>19.275839830164784</v>
      </c>
    </row>
    <row r="2808" spans="1:19" x14ac:dyDescent="0.35">
      <c r="A2808" s="2" t="s">
        <v>2983</v>
      </c>
      <c r="B2808" s="2">
        <v>37.154338600000003</v>
      </c>
      <c r="C2808" s="2">
        <v>-8.7443042999999996</v>
      </c>
      <c r="D2808" s="2">
        <v>37.153979300000003</v>
      </c>
      <c r="E2808" s="2">
        <v>-8.7440680000000004</v>
      </c>
      <c r="F2808" s="13">
        <f t="shared" si="602"/>
        <v>0.64846553997082046</v>
      </c>
      <c r="G2808" s="13">
        <f t="shared" si="603"/>
        <v>0.64845926900281814</v>
      </c>
      <c r="H2808" s="13">
        <f t="shared" si="604"/>
        <v>-0.15261690083129797</v>
      </c>
      <c r="I2808" s="13">
        <f t="shared" si="605"/>
        <v>-0.15261277661827555</v>
      </c>
      <c r="J2808" s="14">
        <f t="shared" si="606"/>
        <v>-6.2709680023198544E-6</v>
      </c>
      <c r="K2808" s="14">
        <f t="shared" si="607"/>
        <v>4.1242130224272699E-6</v>
      </c>
      <c r="L2808" s="14">
        <f t="shared" si="608"/>
        <v>9.8312599214976488E-12</v>
      </c>
      <c r="M2808" s="14">
        <f t="shared" si="609"/>
        <v>0.79701528274216416</v>
      </c>
      <c r="N2808" s="14">
        <f t="shared" si="610"/>
        <v>0.79701149531807047</v>
      </c>
      <c r="O2808" s="14">
        <f t="shared" si="611"/>
        <v>4.2522832635836413E-12</v>
      </c>
      <c r="P2808" s="14">
        <f t="shared" si="612"/>
        <v>1.2532439274536593E-11</v>
      </c>
      <c r="Q2808" s="14">
        <f t="shared" si="613"/>
        <v>3.5401185396165187E-6</v>
      </c>
      <c r="R2808" s="14">
        <f t="shared" si="614"/>
        <v>3.5401185396239128E-6</v>
      </c>
      <c r="S2808">
        <f t="shared" si="615"/>
        <v>45.108190431887898</v>
      </c>
    </row>
    <row r="2809" spans="1:19" x14ac:dyDescent="0.35">
      <c r="A2809" s="2" t="s">
        <v>2984</v>
      </c>
      <c r="B2809" s="2">
        <v>37.152526899999998</v>
      </c>
      <c r="C2809" s="2">
        <v>-8.7429313999999998</v>
      </c>
      <c r="D2809" s="2">
        <v>37.1507693</v>
      </c>
      <c r="E2809" s="2">
        <v>-8.7402443000000005</v>
      </c>
      <c r="F2809" s="13">
        <f t="shared" si="602"/>
        <v>0.64843391984076204</v>
      </c>
      <c r="G2809" s="13">
        <f t="shared" si="603"/>
        <v>0.64840324393382898</v>
      </c>
      <c r="H2809" s="13">
        <f t="shared" si="604"/>
        <v>-0.15259293920599737</v>
      </c>
      <c r="I2809" s="13">
        <f t="shared" si="605"/>
        <v>-0.15254604046366704</v>
      </c>
      <c r="J2809" s="14">
        <f t="shared" si="606"/>
        <v>-3.0675906933064212E-5</v>
      </c>
      <c r="K2809" s="14">
        <f t="shared" si="607"/>
        <v>4.689874233032576E-5</v>
      </c>
      <c r="L2809" s="14">
        <f t="shared" si="608"/>
        <v>2.3525281652305625E-10</v>
      </c>
      <c r="M2809" s="14">
        <f t="shared" si="609"/>
        <v>0.79704911834362024</v>
      </c>
      <c r="N2809" s="14">
        <f t="shared" si="610"/>
        <v>0.79703059234412665</v>
      </c>
      <c r="O2809" s="14">
        <f t="shared" si="611"/>
        <v>5.4987300794078551E-10</v>
      </c>
      <c r="P2809" s="14">
        <f t="shared" si="612"/>
        <v>5.8457203396262095E-10</v>
      </c>
      <c r="Q2809" s="14">
        <f t="shared" si="613"/>
        <v>2.4177924517266179E-5</v>
      </c>
      <c r="R2809" s="14">
        <f t="shared" si="614"/>
        <v>2.4177924519621804E-5</v>
      </c>
      <c r="S2809">
        <f t="shared" si="615"/>
        <v>308.07511422902104</v>
      </c>
    </row>
    <row r="2810" spans="1:19" x14ac:dyDescent="0.35">
      <c r="A2810" s="2" t="s">
        <v>2985</v>
      </c>
      <c r="B2810" s="2">
        <v>37.142124899999999</v>
      </c>
      <c r="C2810" s="2">
        <v>-8.7196307999999991</v>
      </c>
      <c r="D2810" s="2">
        <v>37.141488600000002</v>
      </c>
      <c r="E2810" s="2">
        <v>-8.7197099999999992</v>
      </c>
      <c r="F2810" s="13">
        <f t="shared" si="602"/>
        <v>0.64825237069196961</v>
      </c>
      <c r="G2810" s="13">
        <f t="shared" si="603"/>
        <v>0.64824126516193925</v>
      </c>
      <c r="H2810" s="13">
        <f t="shared" si="604"/>
        <v>-0.15218626701830715</v>
      </c>
      <c r="I2810" s="13">
        <f t="shared" si="605"/>
        <v>-0.15218764931907475</v>
      </c>
      <c r="J2810" s="14">
        <f t="shared" si="606"/>
        <v>-1.1105530030364186E-5</v>
      </c>
      <c r="K2810" s="14">
        <f t="shared" si="607"/>
        <v>-1.3823007675994869E-6</v>
      </c>
      <c r="L2810" s="14">
        <f t="shared" si="608"/>
        <v>3.0833199313513295E-11</v>
      </c>
      <c r="M2810" s="14">
        <f t="shared" si="609"/>
        <v>0.79714692921336039</v>
      </c>
      <c r="N2810" s="14">
        <f t="shared" si="610"/>
        <v>0.79714022380764293</v>
      </c>
      <c r="O2810" s="14">
        <f t="shared" si="611"/>
        <v>4.7768885302645656E-13</v>
      </c>
      <c r="P2810" s="14">
        <f t="shared" si="612"/>
        <v>3.113674090632559E-11</v>
      </c>
      <c r="Q2810" s="14">
        <f t="shared" si="613"/>
        <v>5.5800305470781776E-6</v>
      </c>
      <c r="R2810" s="14">
        <f t="shared" si="614"/>
        <v>5.5800305471071352E-6</v>
      </c>
      <c r="S2810">
        <f t="shared" si="615"/>
        <v>71.100749231239121</v>
      </c>
    </row>
    <row r="2811" spans="1:19" x14ac:dyDescent="0.35">
      <c r="A2811" s="2" t="s">
        <v>2986</v>
      </c>
      <c r="B2811" s="2">
        <v>37.141482699999997</v>
      </c>
      <c r="C2811" s="2">
        <v>-8.7196344999999997</v>
      </c>
      <c r="D2811" s="2">
        <v>37.142119100000002</v>
      </c>
      <c r="E2811" s="2">
        <v>-8.7195567</v>
      </c>
      <c r="F2811" s="13">
        <f t="shared" si="602"/>
        <v>0.64824116218751326</v>
      </c>
      <c r="G2811" s="13">
        <f t="shared" si="603"/>
        <v>0.64825226946287307</v>
      </c>
      <c r="H2811" s="13">
        <f t="shared" si="604"/>
        <v>-0.1521863315954895</v>
      </c>
      <c r="I2811" s="13">
        <f t="shared" si="605"/>
        <v>-0.15218497372933146</v>
      </c>
      <c r="J2811" s="14">
        <f t="shared" si="606"/>
        <v>1.1107275359800717E-5</v>
      </c>
      <c r="K2811" s="14">
        <f t="shared" si="607"/>
        <v>1.3578661580415652E-6</v>
      </c>
      <c r="L2811" s="14">
        <f t="shared" si="608"/>
        <v>3.0842891479291939E-11</v>
      </c>
      <c r="M2811" s="14">
        <f t="shared" si="609"/>
        <v>0.79714028492918254</v>
      </c>
      <c r="N2811" s="14">
        <f t="shared" si="610"/>
        <v>0.79714699138780809</v>
      </c>
      <c r="O2811" s="14">
        <f t="shared" si="611"/>
        <v>4.6095012578856933E-13</v>
      </c>
      <c r="P2811" s="14">
        <f t="shared" si="612"/>
        <v>3.1135796696032475E-11</v>
      </c>
      <c r="Q2811" s="14">
        <f t="shared" si="613"/>
        <v>5.5799459402428333E-6</v>
      </c>
      <c r="R2811" s="14">
        <f t="shared" si="614"/>
        <v>5.5799459402717899E-6</v>
      </c>
      <c r="S2811">
        <f t="shared" si="615"/>
        <v>71.099671170943154</v>
      </c>
    </row>
    <row r="2812" spans="1:19" x14ac:dyDescent="0.35">
      <c r="A2812" s="2" t="s">
        <v>2987</v>
      </c>
      <c r="B2812" s="2">
        <v>37.153995299999998</v>
      </c>
      <c r="C2812" s="2">
        <v>-8.7439289999999996</v>
      </c>
      <c r="D2812" s="2">
        <v>37.1543542</v>
      </c>
      <c r="E2812" s="2">
        <v>-8.7441616</v>
      </c>
      <c r="F2812" s="13">
        <f t="shared" si="602"/>
        <v>0.64845954825549834</v>
      </c>
      <c r="G2812" s="13">
        <f t="shared" si="603"/>
        <v>0.6484658122421838</v>
      </c>
      <c r="H2812" s="13">
        <f t="shared" si="604"/>
        <v>-0.15261035061061526</v>
      </c>
      <c r="I2812" s="13">
        <f t="shared" si="605"/>
        <v>-0.15261441024645539</v>
      </c>
      <c r="J2812" s="14">
        <f t="shared" si="606"/>
        <v>6.2639866854619086E-6</v>
      </c>
      <c r="K2812" s="14">
        <f t="shared" si="607"/>
        <v>-4.0596358401312482E-6</v>
      </c>
      <c r="L2812" s="14">
        <f t="shared" si="608"/>
        <v>9.8093822988789442E-12</v>
      </c>
      <c r="M2812" s="14">
        <f t="shared" si="609"/>
        <v>0.79701133087590259</v>
      </c>
      <c r="N2812" s="14">
        <f t="shared" si="610"/>
        <v>0.79701511408492542</v>
      </c>
      <c r="O2812" s="14">
        <f t="shared" si="611"/>
        <v>4.1201607886138784E-12</v>
      </c>
      <c r="P2812" s="14">
        <f t="shared" si="612"/>
        <v>1.2426632353079235E-11</v>
      </c>
      <c r="Q2812" s="14">
        <f t="shared" si="613"/>
        <v>3.5251428840657277E-6</v>
      </c>
      <c r="R2812" s="14">
        <f t="shared" si="614"/>
        <v>3.5251428840730283E-6</v>
      </c>
      <c r="S2812">
        <f t="shared" si="615"/>
        <v>44.917370628858528</v>
      </c>
    </row>
    <row r="2813" spans="1:19" x14ac:dyDescent="0.35">
      <c r="A2813" s="2" t="s">
        <v>2988</v>
      </c>
      <c r="B2813" s="2">
        <v>37.1508003</v>
      </c>
      <c r="C2813" s="2">
        <v>-8.740062</v>
      </c>
      <c r="D2813" s="2">
        <v>37.152499599999999</v>
      </c>
      <c r="E2813" s="2">
        <v>-8.7427408999999994</v>
      </c>
      <c r="F2813" s="13">
        <f t="shared" si="602"/>
        <v>0.64840378498589712</v>
      </c>
      <c r="G2813" s="13">
        <f t="shared" si="603"/>
        <v>0.64843344336587627</v>
      </c>
      <c r="H2813" s="13">
        <f t="shared" si="604"/>
        <v>-0.15254285872844064</v>
      </c>
      <c r="I2813" s="13">
        <f t="shared" si="605"/>
        <v>-0.1525896143537723</v>
      </c>
      <c r="J2813" s="14">
        <f t="shared" si="606"/>
        <v>2.965837997914722E-5</v>
      </c>
      <c r="K2813" s="14">
        <f t="shared" si="607"/>
        <v>-4.6755625331657003E-5</v>
      </c>
      <c r="L2813" s="14">
        <f t="shared" si="608"/>
        <v>2.1990487573075078E-10</v>
      </c>
      <c r="M2813" s="14">
        <f t="shared" si="609"/>
        <v>0.79703088010577039</v>
      </c>
      <c r="N2813" s="14">
        <f t="shared" si="610"/>
        <v>0.79704879159432351</v>
      </c>
      <c r="O2813" s="14">
        <f t="shared" si="611"/>
        <v>5.4652212493900944E-10</v>
      </c>
      <c r="P2813" s="14">
        <f t="shared" si="612"/>
        <v>5.6709535226499898E-10</v>
      </c>
      <c r="Q2813" s="14">
        <f t="shared" si="613"/>
        <v>2.3813763924776759E-5</v>
      </c>
      <c r="R2813" s="14">
        <f t="shared" si="614"/>
        <v>2.3813763927027543E-5</v>
      </c>
      <c r="S2813">
        <f t="shared" si="615"/>
        <v>303.43497995818495</v>
      </c>
    </row>
    <row r="2814" spans="1:19" x14ac:dyDescent="0.35">
      <c r="A2814" s="2" t="s">
        <v>2989</v>
      </c>
      <c r="B2814" s="2">
        <v>37.143495899999998</v>
      </c>
      <c r="C2814" s="2">
        <v>-8.7107670000000006</v>
      </c>
      <c r="D2814" s="2">
        <v>37.1453354</v>
      </c>
      <c r="E2814" s="2">
        <v>-8.7078872999999994</v>
      </c>
      <c r="F2814" s="13">
        <f t="shared" si="602"/>
        <v>0.64827629915601448</v>
      </c>
      <c r="G2814" s="13">
        <f t="shared" si="603"/>
        <v>0.64830840448760496</v>
      </c>
      <c r="H2814" s="13">
        <f t="shared" si="604"/>
        <v>-0.15203156452406891</v>
      </c>
      <c r="I2814" s="13">
        <f t="shared" si="605"/>
        <v>-0.15198130427759921</v>
      </c>
      <c r="J2814" s="14">
        <f t="shared" si="606"/>
        <v>3.2105331590481789E-5</v>
      </c>
      <c r="K2814" s="14">
        <f t="shared" si="607"/>
        <v>5.0260246469702174E-5</v>
      </c>
      <c r="L2814" s="14">
        <f t="shared" si="608"/>
        <v>2.5768807911156257E-10</v>
      </c>
      <c r="M2814" s="14">
        <f t="shared" si="609"/>
        <v>0.79710638967414482</v>
      </c>
      <c r="N2814" s="14">
        <f t="shared" si="610"/>
        <v>0.79712577571108167</v>
      </c>
      <c r="O2814" s="14">
        <f t="shared" si="611"/>
        <v>6.3152309366586194E-10</v>
      </c>
      <c r="P2814" s="14">
        <f t="shared" si="612"/>
        <v>6.5895409475497052E-10</v>
      </c>
      <c r="Q2814" s="14">
        <f t="shared" si="613"/>
        <v>2.5670101183185284E-5</v>
      </c>
      <c r="R2814" s="14">
        <f t="shared" si="614"/>
        <v>2.5670101186004525E-5</v>
      </c>
      <c r="S2814">
        <f t="shared" si="615"/>
        <v>327.08842931206965</v>
      </c>
    </row>
    <row r="2815" spans="1:19" x14ac:dyDescent="0.35">
      <c r="A2815" s="2" t="s">
        <v>2990</v>
      </c>
      <c r="B2815" s="2">
        <v>37.155895100000002</v>
      </c>
      <c r="C2815" s="2">
        <v>-8.6914279000000008</v>
      </c>
      <c r="D2815" s="2">
        <v>37.156272899999998</v>
      </c>
      <c r="E2815" s="2">
        <v>-8.6918661999999998</v>
      </c>
      <c r="F2815" s="13">
        <f t="shared" si="602"/>
        <v>0.64849270602062781</v>
      </c>
      <c r="G2815" s="13">
        <f t="shared" si="603"/>
        <v>0.64849929987454169</v>
      </c>
      <c r="H2815" s="13">
        <f t="shared" si="604"/>
        <v>-0.15169403355469649</v>
      </c>
      <c r="I2815" s="13">
        <f t="shared" si="605"/>
        <v>-0.15170168333280795</v>
      </c>
      <c r="J2815" s="14">
        <f t="shared" si="606"/>
        <v>6.5938539138832297E-6</v>
      </c>
      <c r="K2815" s="14">
        <f t="shared" si="607"/>
        <v>-7.6497781114626129E-6</v>
      </c>
      <c r="L2815" s="14">
        <f t="shared" si="608"/>
        <v>1.0869727359368912E-11</v>
      </c>
      <c r="M2815" s="14">
        <f t="shared" si="609"/>
        <v>0.79699110509283733</v>
      </c>
      <c r="N2815" s="14">
        <f t="shared" si="610"/>
        <v>0.79699508770420513</v>
      </c>
      <c r="O2815" s="14">
        <f t="shared" si="611"/>
        <v>1.4629776288581785E-11</v>
      </c>
      <c r="P2815" s="14">
        <f t="shared" si="612"/>
        <v>2.0162531935458418E-11</v>
      </c>
      <c r="Q2815" s="14">
        <f t="shared" si="613"/>
        <v>4.4902708086994502E-6</v>
      </c>
      <c r="R2815" s="14">
        <f t="shared" si="614"/>
        <v>4.4902708087145401E-6</v>
      </c>
      <c r="S2815">
        <f t="shared" si="615"/>
        <v>57.21503064464067</v>
      </c>
    </row>
    <row r="2816" spans="1:19" x14ac:dyDescent="0.35">
      <c r="A2816" s="2" t="s">
        <v>2991</v>
      </c>
      <c r="B2816" s="2">
        <v>37.156231699999999</v>
      </c>
      <c r="C2816" s="2">
        <v>-8.6919226999999992</v>
      </c>
      <c r="D2816" s="2">
        <v>37.155852000000003</v>
      </c>
      <c r="E2816" s="2">
        <v>-8.6914867999999998</v>
      </c>
      <c r="F2816" s="13">
        <f t="shared" si="602"/>
        <v>0.64849858079889</v>
      </c>
      <c r="G2816" s="13">
        <f t="shared" si="603"/>
        <v>0.64849195378372015</v>
      </c>
      <c r="H2816" s="13">
        <f t="shared" si="604"/>
        <v>-0.15170266944383531</v>
      </c>
      <c r="I2816" s="13">
        <f t="shared" si="605"/>
        <v>-0.15169506155362589</v>
      </c>
      <c r="J2816" s="14">
        <f t="shared" si="606"/>
        <v>-6.6270151698466506E-6</v>
      </c>
      <c r="K2816" s="14">
        <f t="shared" si="607"/>
        <v>7.6078902094267598E-6</v>
      </c>
      <c r="L2816" s="14">
        <f t="shared" si="608"/>
        <v>1.0979332515304226E-11</v>
      </c>
      <c r="M2816" s="14">
        <f t="shared" si="609"/>
        <v>0.79699554204437983</v>
      </c>
      <c r="N2816" s="14">
        <f t="shared" si="610"/>
        <v>0.79699153940788314</v>
      </c>
      <c r="O2816" s="14">
        <f t="shared" si="611"/>
        <v>1.4469998359603094E-11</v>
      </c>
      <c r="P2816" s="14">
        <f t="shared" si="612"/>
        <v>2.0170656719557556E-11</v>
      </c>
      <c r="Q2816" s="14">
        <f t="shared" si="613"/>
        <v>4.491175427386193E-6</v>
      </c>
      <c r="R2816" s="14">
        <f t="shared" si="614"/>
        <v>4.4911754274012914E-6</v>
      </c>
      <c r="S2816">
        <f t="shared" si="615"/>
        <v>57.226557295947252</v>
      </c>
    </row>
    <row r="2817" spans="1:19" x14ac:dyDescent="0.35">
      <c r="A2817" s="2" t="s">
        <v>2992</v>
      </c>
      <c r="B2817" s="2">
        <v>37.1614006</v>
      </c>
      <c r="C2817" s="2">
        <v>-8.6849024999999997</v>
      </c>
      <c r="D2817" s="2">
        <v>37.158707</v>
      </c>
      <c r="E2817" s="2">
        <v>-8.6883464000000004</v>
      </c>
      <c r="F2817" s="13">
        <f t="shared" si="602"/>
        <v>0.64858879512259626</v>
      </c>
      <c r="G2817" s="13">
        <f t="shared" si="603"/>
        <v>0.64854178293386455</v>
      </c>
      <c r="H2817" s="13">
        <f t="shared" si="604"/>
        <v>-0.15158014383968682</v>
      </c>
      <c r="I2817" s="13">
        <f t="shared" si="605"/>
        <v>-0.15164025123379626</v>
      </c>
      <c r="J2817" s="14">
        <f t="shared" si="606"/>
        <v>-4.701218873170987E-5</v>
      </c>
      <c r="K2817" s="14">
        <f t="shared" si="607"/>
        <v>-6.0107394109443213E-5</v>
      </c>
      <c r="L2817" s="14">
        <f t="shared" si="608"/>
        <v>5.5253647223471148E-10</v>
      </c>
      <c r="M2817" s="14">
        <f t="shared" si="609"/>
        <v>0.79696544498638289</v>
      </c>
      <c r="N2817" s="14">
        <f t="shared" si="610"/>
        <v>0.79693704757310357</v>
      </c>
      <c r="O2817" s="14">
        <f t="shared" si="611"/>
        <v>9.0322470638504391E-10</v>
      </c>
      <c r="P2817" s="14">
        <f t="shared" si="612"/>
        <v>1.1262027440275789E-9</v>
      </c>
      <c r="Q2817" s="14">
        <f t="shared" si="613"/>
        <v>3.355894432230518E-5</v>
      </c>
      <c r="R2817" s="14">
        <f t="shared" si="614"/>
        <v>3.3558944328604211E-5</v>
      </c>
      <c r="S2817">
        <f t="shared" si="615"/>
        <v>427.60806863507486</v>
      </c>
    </row>
    <row r="2818" spans="1:19" x14ac:dyDescent="0.35">
      <c r="A2818" s="2" t="s">
        <v>2993</v>
      </c>
      <c r="B2818" s="2">
        <v>37.158642100000002</v>
      </c>
      <c r="C2818" s="2">
        <v>-8.6882664999999992</v>
      </c>
      <c r="D2818" s="2">
        <v>37.161335700000002</v>
      </c>
      <c r="E2818" s="2">
        <v>-8.6848226000000004</v>
      </c>
      <c r="F2818" s="13">
        <f t="shared" si="602"/>
        <v>0.64854065021518004</v>
      </c>
      <c r="G2818" s="13">
        <f t="shared" si="603"/>
        <v>0.64858766240391175</v>
      </c>
      <c r="H2818" s="13">
        <f t="shared" si="604"/>
        <v>-0.15163885671572391</v>
      </c>
      <c r="I2818" s="13">
        <f t="shared" si="605"/>
        <v>-0.1515787493216145</v>
      </c>
      <c r="J2818" s="14">
        <f t="shared" si="606"/>
        <v>4.701218873170987E-5</v>
      </c>
      <c r="K2818" s="14">
        <f t="shared" si="607"/>
        <v>6.0107394109415457E-5</v>
      </c>
      <c r="L2818" s="14">
        <f t="shared" si="608"/>
        <v>5.5253647223471148E-10</v>
      </c>
      <c r="M2818" s="14">
        <f t="shared" si="609"/>
        <v>0.79693773180532101</v>
      </c>
      <c r="N2818" s="14">
        <f t="shared" si="610"/>
        <v>0.7969661291761615</v>
      </c>
      <c r="O2818" s="14">
        <f t="shared" si="611"/>
        <v>9.0322470638420981E-10</v>
      </c>
      <c r="P2818" s="14">
        <f t="shared" si="612"/>
        <v>1.12620372905328E-9</v>
      </c>
      <c r="Q2818" s="14">
        <f t="shared" si="613"/>
        <v>3.3558958998355119E-5</v>
      </c>
      <c r="R2818" s="14">
        <f t="shared" si="614"/>
        <v>3.3558959004654158E-5</v>
      </c>
      <c r="S2818">
        <f t="shared" si="615"/>
        <v>427.60825563730327</v>
      </c>
    </row>
    <row r="2819" spans="1:19" x14ac:dyDescent="0.35">
      <c r="A2819" s="2" t="s">
        <v>2994</v>
      </c>
      <c r="B2819" s="2">
        <v>37.162685799999998</v>
      </c>
      <c r="C2819" s="2">
        <v>-8.6831335999999997</v>
      </c>
      <c r="D2819" s="2">
        <v>37.162442300000002</v>
      </c>
      <c r="E2819" s="2">
        <v>-8.6835143000000006</v>
      </c>
      <c r="F2819" s="13">
        <f t="shared" si="602"/>
        <v>0.6486112260941429</v>
      </c>
      <c r="G2819" s="13">
        <f t="shared" si="603"/>
        <v>0.64860697621741437</v>
      </c>
      <c r="H2819" s="13">
        <f t="shared" si="604"/>
        <v>-0.1515492707105483</v>
      </c>
      <c r="I2819" s="13">
        <f t="shared" si="605"/>
        <v>-0.15155591517901065</v>
      </c>
      <c r="J2819" s="14">
        <f t="shared" si="606"/>
        <v>-4.2498767285348293E-6</v>
      </c>
      <c r="K2819" s="14">
        <f t="shared" si="607"/>
        <v>-6.6444684623523376E-6</v>
      </c>
      <c r="L2819" s="14">
        <f t="shared" si="608"/>
        <v>4.5153630519286794E-12</v>
      </c>
      <c r="M2819" s="14">
        <f t="shared" si="609"/>
        <v>0.7969260649262343</v>
      </c>
      <c r="N2819" s="14">
        <f t="shared" si="610"/>
        <v>0.79692349766686821</v>
      </c>
      <c r="O2819" s="14">
        <f t="shared" si="611"/>
        <v>1.1037240286758103E-11</v>
      </c>
      <c r="P2819" s="14">
        <f t="shared" si="612"/>
        <v>1.1524994129863896E-11</v>
      </c>
      <c r="Q2819" s="14">
        <f t="shared" si="613"/>
        <v>3.3948481747883655E-6</v>
      </c>
      <c r="R2819" s="14">
        <f t="shared" si="614"/>
        <v>3.3948481747948864E-6</v>
      </c>
      <c r="S2819">
        <f t="shared" si="615"/>
        <v>43.257155443236442</v>
      </c>
    </row>
    <row r="2820" spans="1:19" x14ac:dyDescent="0.35">
      <c r="A2820" s="2" t="s">
        <v>2995</v>
      </c>
      <c r="B2820" s="2">
        <v>37.162440099999998</v>
      </c>
      <c r="C2820" s="2">
        <v>-8.6833352000000001</v>
      </c>
      <c r="D2820" s="2">
        <v>37.162681800000001</v>
      </c>
      <c r="E2820" s="2">
        <v>-8.6829552999999997</v>
      </c>
      <c r="F2820" s="13">
        <f t="shared" ref="F2820:F2883" si="616">B2820*(PI()/180)</f>
        <v>0.64860693782017076</v>
      </c>
      <c r="G2820" s="13">
        <f t="shared" ref="G2820:G2883" si="617">D2820*(PI()/180)</f>
        <v>0.64861115628097288</v>
      </c>
      <c r="H2820" s="13">
        <f t="shared" ref="H2820:H2883" si="618">C2820*(PI()/180)</f>
        <v>-0.15155278929432031</v>
      </c>
      <c r="I2820" s="13">
        <f t="shared" ref="I2820:I2883" si="619">E2820*(PI()/180)</f>
        <v>-0.15154615878849198</v>
      </c>
      <c r="J2820" s="14">
        <f t="shared" ref="J2820:J2883" si="620">G2820-F2820</f>
        <v>4.2184608021189618E-6</v>
      </c>
      <c r="K2820" s="14">
        <f t="shared" ref="K2820:K2883" si="621">I2820-H2820</f>
        <v>6.6305058283311347E-6</v>
      </c>
      <c r="L2820" s="14">
        <f t="shared" ref="L2820:L2883" si="622">SIN(J2820/2)*SIN(J2820/2)</f>
        <v>4.4488528847469406E-12</v>
      </c>
      <c r="M2820" s="14">
        <f t="shared" ref="M2820:M2883" si="623">COS(G2820)</f>
        <v>0.79692353983962294</v>
      </c>
      <c r="N2820" s="14">
        <f t="shared" ref="N2820:N2883" si="624">COS(F2820)</f>
        <v>0.79692608812111998</v>
      </c>
      <c r="O2820" s="14">
        <f t="shared" ref="O2820:O2883" si="625">SIN(K2820/2)*SIN(K2820/2)</f>
        <v>1.0990901884843021E-11</v>
      </c>
      <c r="P2820" s="14">
        <f t="shared" ref="P2820:P2883" si="626">L2820+M2820*N2820*O2820</f>
        <v>1.1429055520938462E-11</v>
      </c>
      <c r="Q2820" s="14">
        <f t="shared" ref="Q2820:Q2883" si="627">P2820^(1/2)</f>
        <v>3.3806886163825356E-6</v>
      </c>
      <c r="R2820" s="14">
        <f t="shared" ref="R2820:R2883" si="628">ASIN(Q2820)</f>
        <v>3.3806886163889752E-6</v>
      </c>
      <c r="S2820">
        <f t="shared" ref="S2820:S2883" si="629">2*6371000*R2820</f>
        <v>43.076734350028325</v>
      </c>
    </row>
    <row r="2821" spans="1:19" x14ac:dyDescent="0.35">
      <c r="A2821" s="2" t="s">
        <v>2996</v>
      </c>
      <c r="B2821" s="2">
        <v>37.171550099999997</v>
      </c>
      <c r="C2821" s="2">
        <v>-8.6448646</v>
      </c>
      <c r="D2821" s="2">
        <v>37.171124499999998</v>
      </c>
      <c r="E2821" s="2">
        <v>-8.6485409000000004</v>
      </c>
      <c r="F2821" s="13">
        <f t="shared" si="616"/>
        <v>0.64876593731502741</v>
      </c>
      <c r="G2821" s="13">
        <f t="shared" si="617"/>
        <v>0.6487585091937309</v>
      </c>
      <c r="H2821" s="13">
        <f t="shared" si="618"/>
        <v>-0.15088135065910258</v>
      </c>
      <c r="I2821" s="13">
        <f t="shared" si="619"/>
        <v>-0.15094551419839367</v>
      </c>
      <c r="J2821" s="14">
        <f t="shared" si="620"/>
        <v>-7.4281212965043864E-6</v>
      </c>
      <c r="K2821" s="14">
        <f t="shared" si="621"/>
        <v>-6.4163539291089977E-5</v>
      </c>
      <c r="L2821" s="14">
        <f t="shared" si="622"/>
        <v>1.3794246498832073E-11</v>
      </c>
      <c r="M2821" s="14">
        <f t="shared" si="623"/>
        <v>0.79683451821318074</v>
      </c>
      <c r="N2821" s="14">
        <f t="shared" si="624"/>
        <v>0.79683003013807141</v>
      </c>
      <c r="O2821" s="14">
        <f t="shared" si="625"/>
        <v>1.0292399432367E-9</v>
      </c>
      <c r="P2821" s="14">
        <f t="shared" si="626"/>
        <v>6.6730157814359398E-10</v>
      </c>
      <c r="Q2821" s="14">
        <f t="shared" si="627"/>
        <v>2.5832181056650906E-5</v>
      </c>
      <c r="R2821" s="14">
        <f t="shared" si="628"/>
        <v>2.5832181059523879E-5</v>
      </c>
      <c r="S2821">
        <f t="shared" si="629"/>
        <v>329.15365106045329</v>
      </c>
    </row>
    <row r="2822" spans="1:19" x14ac:dyDescent="0.35">
      <c r="A2822" s="2" t="s">
        <v>2997</v>
      </c>
      <c r="B2822" s="2">
        <v>37.1710347</v>
      </c>
      <c r="C2822" s="2">
        <v>-8.6485243999999994</v>
      </c>
      <c r="D2822" s="2">
        <v>37.171459300000002</v>
      </c>
      <c r="E2822" s="2">
        <v>-8.6448479999999996</v>
      </c>
      <c r="F2822" s="13">
        <f t="shared" si="616"/>
        <v>0.64875694188806265</v>
      </c>
      <c r="G2822" s="13">
        <f t="shared" si="617"/>
        <v>0.64876435255606668</v>
      </c>
      <c r="H2822" s="13">
        <f t="shared" si="618"/>
        <v>-0.15094522621906706</v>
      </c>
      <c r="I2822" s="13">
        <f t="shared" si="619"/>
        <v>-0.15088106093444675</v>
      </c>
      <c r="J2822" s="14">
        <f t="shared" si="620"/>
        <v>7.410668004026455E-6</v>
      </c>
      <c r="K2822" s="14">
        <f t="shared" si="621"/>
        <v>6.4165284620304464E-5</v>
      </c>
      <c r="L2822" s="14">
        <f t="shared" si="622"/>
        <v>1.3729500066412526E-11</v>
      </c>
      <c r="M2822" s="14">
        <f t="shared" si="623"/>
        <v>0.79683098765402571</v>
      </c>
      <c r="N2822" s="14">
        <f t="shared" si="624"/>
        <v>0.79683546517453918</v>
      </c>
      <c r="O2822" s="14">
        <f t="shared" si="625"/>
        <v>1.02929593724802E-9</v>
      </c>
      <c r="P2822" s="14">
        <f t="shared" si="626"/>
        <v>6.6727394665037484E-10</v>
      </c>
      <c r="Q2822" s="14">
        <f t="shared" si="627"/>
        <v>2.5831646224164167E-5</v>
      </c>
      <c r="R2822" s="14">
        <f t="shared" si="628"/>
        <v>2.5831646227036964E-5</v>
      </c>
      <c r="S2822">
        <f t="shared" si="629"/>
        <v>329.14683622490497</v>
      </c>
    </row>
    <row r="2823" spans="1:19" x14ac:dyDescent="0.35">
      <c r="A2823" s="2" t="s">
        <v>2998</v>
      </c>
      <c r="B2823" s="2">
        <v>37.1728557</v>
      </c>
      <c r="C2823" s="2">
        <v>-8.6335552999999994</v>
      </c>
      <c r="D2823" s="2">
        <v>37.172801700000001</v>
      </c>
      <c r="E2823" s="2">
        <v>-8.6340293999999993</v>
      </c>
      <c r="F2823" s="13">
        <f t="shared" si="616"/>
        <v>0.64878872433374146</v>
      </c>
      <c r="G2823" s="13">
        <f t="shared" si="617"/>
        <v>0.64878778185594543</v>
      </c>
      <c r="H2823" s="13">
        <f t="shared" si="618"/>
        <v>-0.15068396613800678</v>
      </c>
      <c r="I2823" s="13">
        <f t="shared" si="619"/>
        <v>-0.15069224074399049</v>
      </c>
      <c r="J2823" s="14">
        <f t="shared" si="620"/>
        <v>-9.4247779602874004E-7</v>
      </c>
      <c r="K2823" s="14">
        <f t="shared" si="621"/>
        <v>-8.2746059837102148E-6</v>
      </c>
      <c r="L2823" s="14">
        <f t="shared" si="622"/>
        <v>2.2206609900178142E-13</v>
      </c>
      <c r="M2823" s="14">
        <f t="shared" si="623"/>
        <v>0.79681683139926818</v>
      </c>
      <c r="N2823" s="14">
        <f t="shared" si="624"/>
        <v>0.79681626193410005</v>
      </c>
      <c r="O2823" s="14">
        <f t="shared" si="625"/>
        <v>1.7117276046315554E-11</v>
      </c>
      <c r="P2823" s="14">
        <f t="shared" si="626"/>
        <v>1.1090108962359835E-11</v>
      </c>
      <c r="Q2823" s="14">
        <f t="shared" si="627"/>
        <v>3.3301815209324302E-6</v>
      </c>
      <c r="R2823" s="14">
        <f t="shared" si="628"/>
        <v>3.3301815209385855E-6</v>
      </c>
      <c r="S2823">
        <f t="shared" si="629"/>
        <v>42.433172939799455</v>
      </c>
    </row>
    <row r="2824" spans="1:19" x14ac:dyDescent="0.35">
      <c r="A2824" s="2" t="s">
        <v>2999</v>
      </c>
      <c r="B2824" s="2">
        <v>37.172709099999999</v>
      </c>
      <c r="C2824" s="2">
        <v>-8.6340234000000002</v>
      </c>
      <c r="D2824" s="2">
        <v>37.172765499999997</v>
      </c>
      <c r="E2824" s="2">
        <v>-8.6335487999999998</v>
      </c>
      <c r="F2824" s="13">
        <f t="shared" si="616"/>
        <v>0.64878616568105807</v>
      </c>
      <c r="G2824" s="13">
        <f t="shared" si="617"/>
        <v>0.64878715004675613</v>
      </c>
      <c r="H2824" s="13">
        <f t="shared" si="618"/>
        <v>-0.1506921360242354</v>
      </c>
      <c r="I2824" s="13">
        <f t="shared" si="619"/>
        <v>-0.15068385269160542</v>
      </c>
      <c r="J2824" s="14">
        <f t="shared" si="620"/>
        <v>9.8436569806459318E-7</v>
      </c>
      <c r="K2824" s="14">
        <f t="shared" si="621"/>
        <v>8.2833326299769361E-6</v>
      </c>
      <c r="L2824" s="14">
        <f t="shared" si="622"/>
        <v>2.4224395688152887E-13</v>
      </c>
      <c r="M2824" s="14">
        <f t="shared" si="623"/>
        <v>0.79681721315144771</v>
      </c>
      <c r="N2824" s="14">
        <f t="shared" si="624"/>
        <v>0.79681780792492773</v>
      </c>
      <c r="O2824" s="14">
        <f t="shared" si="625"/>
        <v>1.7153399864612078E-11</v>
      </c>
      <c r="P2824" s="14">
        <f t="shared" si="626"/>
        <v>1.113324878108282E-11</v>
      </c>
      <c r="Q2824" s="14">
        <f t="shared" si="627"/>
        <v>3.3366523314667983E-6</v>
      </c>
      <c r="R2824" s="14">
        <f t="shared" si="628"/>
        <v>3.3366523314729897E-6</v>
      </c>
      <c r="S2824">
        <f t="shared" si="629"/>
        <v>42.515624007628837</v>
      </c>
    </row>
    <row r="2825" spans="1:19" x14ac:dyDescent="0.35">
      <c r="A2825" s="2" t="s">
        <v>3000</v>
      </c>
      <c r="B2825" s="2">
        <v>37.178359200000003</v>
      </c>
      <c r="C2825" s="2">
        <v>-8.6122724000000002</v>
      </c>
      <c r="D2825" s="2">
        <v>37.1793336</v>
      </c>
      <c r="E2825" s="2">
        <v>-8.6079848999999999</v>
      </c>
      <c r="F2825" s="13">
        <f t="shared" si="616"/>
        <v>0.64888477852912507</v>
      </c>
      <c r="G2825" s="13">
        <f t="shared" si="617"/>
        <v>0.6489017850173564</v>
      </c>
      <c r="H2825" s="13">
        <f t="shared" si="618"/>
        <v>-0.15031250945863409</v>
      </c>
      <c r="I2825" s="13">
        <f t="shared" si="619"/>
        <v>-0.15023767846695482</v>
      </c>
      <c r="J2825" s="14">
        <f t="shared" si="620"/>
        <v>1.700648823133033E-5</v>
      </c>
      <c r="K2825" s="14">
        <f t="shared" si="621"/>
        <v>7.4830991679264436E-5</v>
      </c>
      <c r="L2825" s="14">
        <f t="shared" si="622"/>
        <v>7.2305160488851584E-11</v>
      </c>
      <c r="M2825" s="14">
        <f t="shared" si="623"/>
        <v>0.79674794312473696</v>
      </c>
      <c r="N2825" s="14">
        <f t="shared" si="624"/>
        <v>0.79675822023051979</v>
      </c>
      <c r="O2825" s="14">
        <f t="shared" si="625"/>
        <v>1.3999193282722778E-9</v>
      </c>
      <c r="P2825" s="14">
        <f t="shared" si="626"/>
        <v>9.6099561121879891E-10</v>
      </c>
      <c r="Q2825" s="14">
        <f t="shared" si="627"/>
        <v>3.0999929213125613E-5</v>
      </c>
      <c r="R2825" s="14">
        <f t="shared" si="628"/>
        <v>3.0999929218090744E-5</v>
      </c>
      <c r="S2825">
        <f t="shared" si="629"/>
        <v>395.00109809691224</v>
      </c>
    </row>
    <row r="2826" spans="1:19" x14ac:dyDescent="0.35">
      <c r="A2826" s="2" t="s">
        <v>3001</v>
      </c>
      <c r="B2826" s="2">
        <v>37.1794194</v>
      </c>
      <c r="C2826" s="2">
        <v>-8.6080203999999991</v>
      </c>
      <c r="D2826" s="2">
        <v>37.178447900000002</v>
      </c>
      <c r="E2826" s="2">
        <v>-8.6122973999999992</v>
      </c>
      <c r="F2826" s="13">
        <f t="shared" si="616"/>
        <v>0.64890328250985463</v>
      </c>
      <c r="G2826" s="13">
        <f t="shared" si="617"/>
        <v>0.64888632663617152</v>
      </c>
      <c r="H2826" s="13">
        <f t="shared" si="618"/>
        <v>-0.15023829805883929</v>
      </c>
      <c r="I2826" s="13">
        <f t="shared" si="619"/>
        <v>-0.15031294579094709</v>
      </c>
      <c r="J2826" s="14">
        <f t="shared" si="620"/>
        <v>-1.6955873683111022E-5</v>
      </c>
      <c r="K2826" s="14">
        <f t="shared" si="621"/>
        <v>-7.4647732107802067E-5</v>
      </c>
      <c r="L2826" s="14">
        <f t="shared" si="622"/>
        <v>7.1875413087682214E-11</v>
      </c>
      <c r="M2826" s="14">
        <f t="shared" si="623"/>
        <v>0.79675728471123275</v>
      </c>
      <c r="N2826" s="14">
        <f t="shared" si="624"/>
        <v>0.79674703817150172</v>
      </c>
      <c r="O2826" s="14">
        <f t="shared" si="625"/>
        <v>1.3930709765626638E-9</v>
      </c>
      <c r="P2826" s="14">
        <f t="shared" si="626"/>
        <v>9.5621638138600402E-10</v>
      </c>
      <c r="Q2826" s="14">
        <f t="shared" si="627"/>
        <v>3.0922748606584186E-5</v>
      </c>
      <c r="R2826" s="14">
        <f t="shared" si="628"/>
        <v>3.0922748611512325E-5</v>
      </c>
      <c r="S2826">
        <f t="shared" si="629"/>
        <v>394.01766280789002</v>
      </c>
    </row>
    <row r="2827" spans="1:19" x14ac:dyDescent="0.35">
      <c r="A2827" s="2" t="s">
        <v>3002</v>
      </c>
      <c r="B2827" s="2">
        <v>37.176997800000002</v>
      </c>
      <c r="C2827" s="2">
        <v>-8.5760830000000006</v>
      </c>
      <c r="D2827" s="2">
        <v>37.178403500000002</v>
      </c>
      <c r="E2827" s="2">
        <v>-8.5788569999999993</v>
      </c>
      <c r="F2827" s="13">
        <f t="shared" si="616"/>
        <v>0.64886101761668835</v>
      </c>
      <c r="G2827" s="13">
        <f t="shared" si="617"/>
        <v>0.64888555170998363</v>
      </c>
      <c r="H2827" s="13">
        <f t="shared" si="618"/>
        <v>-0.14968088527431286</v>
      </c>
      <c r="I2827" s="13">
        <f t="shared" si="619"/>
        <v>-0.14972930070776316</v>
      </c>
      <c r="J2827" s="14">
        <f t="shared" si="620"/>
        <v>2.453409329528089E-5</v>
      </c>
      <c r="K2827" s="14">
        <f t="shared" si="621"/>
        <v>-4.8415433450299528E-5</v>
      </c>
      <c r="L2827" s="14">
        <f t="shared" si="622"/>
        <v>1.5048043344783857E-10</v>
      </c>
      <c r="M2827" s="14">
        <f t="shared" si="623"/>
        <v>0.79675775299846519</v>
      </c>
      <c r="N2827" s="14">
        <f t="shared" si="624"/>
        <v>0.79677257868268825</v>
      </c>
      <c r="O2827" s="14">
        <f t="shared" si="625"/>
        <v>5.8601354893062506E-10</v>
      </c>
      <c r="P2827" s="14">
        <f t="shared" si="626"/>
        <v>5.2250218623256489E-10</v>
      </c>
      <c r="Q2827" s="14">
        <f t="shared" si="627"/>
        <v>2.2858306722777277E-5</v>
      </c>
      <c r="R2827" s="14">
        <f t="shared" si="628"/>
        <v>2.2858306724767862E-5</v>
      </c>
      <c r="S2827">
        <f t="shared" si="629"/>
        <v>291.26054428699211</v>
      </c>
    </row>
    <row r="2828" spans="1:19" x14ac:dyDescent="0.35">
      <c r="A2828" s="2" t="s">
        <v>3003</v>
      </c>
      <c r="B2828" s="2">
        <v>37.1783243</v>
      </c>
      <c r="C2828" s="2">
        <v>-8.5789200999999995</v>
      </c>
      <c r="D2828" s="2">
        <v>37.1769216</v>
      </c>
      <c r="E2828" s="2">
        <v>-8.5761436999999994</v>
      </c>
      <c r="F2828" s="13">
        <f t="shared" si="616"/>
        <v>0.64888416940921601</v>
      </c>
      <c r="G2828" s="13">
        <f t="shared" si="617"/>
        <v>0.64885968767579838</v>
      </c>
      <c r="H2828" s="13">
        <f t="shared" si="618"/>
        <v>-0.14973040201052118</v>
      </c>
      <c r="I2828" s="13">
        <f t="shared" si="619"/>
        <v>-0.14968194468916882</v>
      </c>
      <c r="J2828" s="14">
        <f t="shared" si="620"/>
        <v>-2.4481733417625051E-5</v>
      </c>
      <c r="K2828" s="14">
        <f t="shared" si="621"/>
        <v>4.8457321352363136E-5</v>
      </c>
      <c r="L2828" s="14">
        <f t="shared" si="622"/>
        <v>1.4983881777543091E-10</v>
      </c>
      <c r="M2828" s="14">
        <f t="shared" si="623"/>
        <v>0.79677338233771766</v>
      </c>
      <c r="N2828" s="14">
        <f t="shared" si="624"/>
        <v>0.79675858832044866</v>
      </c>
      <c r="O2828" s="14">
        <f t="shared" si="625"/>
        <v>5.8702799804667985E-10</v>
      </c>
      <c r="P2828" s="14">
        <f t="shared" si="626"/>
        <v>5.2250534467881211E-10</v>
      </c>
      <c r="Q2828" s="14">
        <f t="shared" si="627"/>
        <v>2.2858375810166654E-5</v>
      </c>
      <c r="R2828" s="14">
        <f t="shared" si="628"/>
        <v>2.285837581215726E-5</v>
      </c>
      <c r="S2828">
        <f t="shared" si="629"/>
        <v>291.2614245985078</v>
      </c>
    </row>
    <row r="2829" spans="1:19" x14ac:dyDescent="0.35">
      <c r="A2829" s="2" t="s">
        <v>3004</v>
      </c>
      <c r="B2829" s="2">
        <v>37.175772000000002</v>
      </c>
      <c r="C2829" s="2">
        <v>-8.5680084000000001</v>
      </c>
      <c r="D2829" s="2">
        <v>37.175854399999999</v>
      </c>
      <c r="E2829" s="2">
        <v>-8.5675320999999993</v>
      </c>
      <c r="F2829" s="13">
        <f t="shared" si="616"/>
        <v>0.64883962337071743</v>
      </c>
      <c r="G2829" s="13">
        <f t="shared" si="617"/>
        <v>0.64884106152202103</v>
      </c>
      <c r="H2829" s="13">
        <f t="shared" si="618"/>
        <v>-0.14953995691853134</v>
      </c>
      <c r="I2829" s="13">
        <f t="shared" si="619"/>
        <v>-0.14953164391530407</v>
      </c>
      <c r="J2829" s="14">
        <f t="shared" si="620"/>
        <v>1.4381513036010318E-6</v>
      </c>
      <c r="K2829" s="14">
        <f t="shared" si="621"/>
        <v>8.3130032272615839E-6</v>
      </c>
      <c r="L2829" s="14">
        <f t="shared" si="622"/>
        <v>5.1706979301224771E-13</v>
      </c>
      <c r="M2829" s="14">
        <f t="shared" si="623"/>
        <v>0.79678463757870788</v>
      </c>
      <c r="N2829" s="14">
        <f t="shared" si="624"/>
        <v>0.7967855066000622</v>
      </c>
      <c r="O2829" s="14">
        <f t="shared" si="625"/>
        <v>1.7276505664015882E-11</v>
      </c>
      <c r="P2829" s="14">
        <f t="shared" si="626"/>
        <v>1.1485343631409311E-11</v>
      </c>
      <c r="Q2829" s="14">
        <f t="shared" si="627"/>
        <v>3.3890033389492716E-6</v>
      </c>
      <c r="R2829" s="14">
        <f t="shared" si="628"/>
        <v>3.3890033389557595E-6</v>
      </c>
      <c r="S2829">
        <f t="shared" si="629"/>
        <v>43.182680544974289</v>
      </c>
    </row>
    <row r="2830" spans="1:19" x14ac:dyDescent="0.35">
      <c r="A2830" s="2" t="s">
        <v>3005</v>
      </c>
      <c r="B2830" s="2">
        <v>37.175961600000001</v>
      </c>
      <c r="C2830" s="2">
        <v>-8.5675632999999998</v>
      </c>
      <c r="D2830" s="2">
        <v>37.175876500000001</v>
      </c>
      <c r="E2830" s="2">
        <v>-8.5680387000000007</v>
      </c>
      <c r="F2830" s="13">
        <f t="shared" si="616"/>
        <v>0.64884293251497915</v>
      </c>
      <c r="G2830" s="13">
        <f t="shared" si="617"/>
        <v>0.64884144723978576</v>
      </c>
      <c r="H2830" s="13">
        <f t="shared" si="618"/>
        <v>-0.14953218845803068</v>
      </c>
      <c r="I2830" s="13">
        <f t="shared" si="619"/>
        <v>-0.14954048575329468</v>
      </c>
      <c r="J2830" s="14">
        <f t="shared" si="620"/>
        <v>-1.4852751933913666E-6</v>
      </c>
      <c r="K2830" s="14">
        <f t="shared" si="621"/>
        <v>-8.297295263998139E-6</v>
      </c>
      <c r="L2830" s="14">
        <f t="shared" si="622"/>
        <v>5.5151060002583898E-13</v>
      </c>
      <c r="M2830" s="14">
        <f t="shared" si="623"/>
        <v>0.79678440450352561</v>
      </c>
      <c r="N2830" s="14">
        <f t="shared" si="624"/>
        <v>0.79678350700477063</v>
      </c>
      <c r="O2830" s="14">
        <f t="shared" si="625"/>
        <v>1.7211277174392742E-11</v>
      </c>
      <c r="P2830" s="14">
        <f t="shared" si="626"/>
        <v>1.1478342440578295E-11</v>
      </c>
      <c r="Q2830" s="14">
        <f t="shared" si="627"/>
        <v>3.3879702537918326E-6</v>
      </c>
      <c r="R2830" s="14">
        <f t="shared" si="628"/>
        <v>3.3879702537983141E-6</v>
      </c>
      <c r="S2830">
        <f t="shared" si="629"/>
        <v>43.169516973898119</v>
      </c>
    </row>
    <row r="2831" spans="1:19" x14ac:dyDescent="0.35">
      <c r="A2831" s="2" t="s">
        <v>3006</v>
      </c>
      <c r="B2831" s="2">
        <v>37.178093799999999</v>
      </c>
      <c r="C2831" s="2">
        <v>-8.5360981000000002</v>
      </c>
      <c r="D2831" s="2">
        <v>37.178345899999997</v>
      </c>
      <c r="E2831" s="2">
        <v>-8.5344268000000003</v>
      </c>
      <c r="F2831" s="13">
        <f t="shared" si="616"/>
        <v>0.64888014642529024</v>
      </c>
      <c r="G2831" s="13">
        <f t="shared" si="617"/>
        <v>0.64888454640033444</v>
      </c>
      <c r="H2831" s="13">
        <f t="shared" si="618"/>
        <v>-0.14898301711823217</v>
      </c>
      <c r="I2831" s="13">
        <f t="shared" si="619"/>
        <v>-0.1489538474304436</v>
      </c>
      <c r="J2831" s="14">
        <f t="shared" si="620"/>
        <v>4.3999750442003105E-6</v>
      </c>
      <c r="K2831" s="14">
        <f t="shared" si="621"/>
        <v>2.9169687788571652E-5</v>
      </c>
      <c r="L2831" s="14">
        <f t="shared" si="622"/>
        <v>4.8399450973885732E-12</v>
      </c>
      <c r="M2831" s="14">
        <f t="shared" si="623"/>
        <v>0.79675836050551319</v>
      </c>
      <c r="N2831" s="14">
        <f t="shared" si="624"/>
        <v>0.7967610193940734</v>
      </c>
      <c r="O2831" s="14">
        <f t="shared" si="625"/>
        <v>2.1271767140560359E-10</v>
      </c>
      <c r="P2831" s="14">
        <f t="shared" si="626"/>
        <v>1.3987865431540371E-10</v>
      </c>
      <c r="Q2831" s="14">
        <f t="shared" si="627"/>
        <v>1.1827030663501457E-5</v>
      </c>
      <c r="R2831" s="14">
        <f t="shared" si="628"/>
        <v>1.1827030663777184E-5</v>
      </c>
      <c r="S2831">
        <f t="shared" si="629"/>
        <v>150.70002471784886</v>
      </c>
    </row>
    <row r="2832" spans="1:19" x14ac:dyDescent="0.35">
      <c r="A2832" s="2" t="s">
        <v>3007</v>
      </c>
      <c r="B2832" s="2">
        <v>37.178503300000003</v>
      </c>
      <c r="C2832" s="2">
        <v>-8.5328841000000004</v>
      </c>
      <c r="D2832" s="2">
        <v>37.178175600000003</v>
      </c>
      <c r="E2832" s="2">
        <v>-8.5361714000000006</v>
      </c>
      <c r="F2832" s="13">
        <f t="shared" si="616"/>
        <v>0.64888729354857722</v>
      </c>
      <c r="G2832" s="13">
        <f t="shared" si="617"/>
        <v>0.64888157410461844</v>
      </c>
      <c r="H2832" s="13">
        <f t="shared" si="618"/>
        <v>-0.14892692223607309</v>
      </c>
      <c r="I2832" s="13">
        <f t="shared" si="619"/>
        <v>-0.14898429644457389</v>
      </c>
      <c r="J2832" s="14">
        <f t="shared" si="620"/>
        <v>-5.7194439587737733E-6</v>
      </c>
      <c r="K2832" s="14">
        <f t="shared" si="621"/>
        <v>-5.7374208500798884E-5</v>
      </c>
      <c r="L2832" s="14">
        <f t="shared" si="622"/>
        <v>8.1780097993661608E-12</v>
      </c>
      <c r="M2832" s="14">
        <f t="shared" si="623"/>
        <v>0.79676015665445399</v>
      </c>
      <c r="N2832" s="14">
        <f t="shared" si="624"/>
        <v>0.79675670040622215</v>
      </c>
      <c r="O2832" s="14">
        <f t="shared" si="625"/>
        <v>8.2294995004753685E-10</v>
      </c>
      <c r="P2832" s="14">
        <f t="shared" si="626"/>
        <v>5.3060638348250678E-10</v>
      </c>
      <c r="Q2832" s="14">
        <f t="shared" si="627"/>
        <v>2.3034894909300256E-5</v>
      </c>
      <c r="R2832" s="14">
        <f t="shared" si="628"/>
        <v>2.3034894911337333E-5</v>
      </c>
      <c r="S2832">
        <f t="shared" si="629"/>
        <v>293.5106309602603</v>
      </c>
    </row>
    <row r="2833" spans="1:19" x14ac:dyDescent="0.35">
      <c r="A2833" s="2" t="s">
        <v>3008</v>
      </c>
      <c r="B2833" s="2">
        <v>37.1753614</v>
      </c>
      <c r="C2833" s="2">
        <v>-8.5241123000000005</v>
      </c>
      <c r="D2833" s="2">
        <v>37.173125400000004</v>
      </c>
      <c r="E2833" s="2">
        <v>-8.5200710999999991</v>
      </c>
      <c r="F2833" s="13">
        <f t="shared" si="616"/>
        <v>0.64883245704880876</v>
      </c>
      <c r="G2833" s="13">
        <f t="shared" si="617"/>
        <v>0.64879343148673418</v>
      </c>
      <c r="H2833" s="13">
        <f t="shared" si="618"/>
        <v>-0.14877382544474665</v>
      </c>
      <c r="I2833" s="13">
        <f t="shared" si="619"/>
        <v>-0.14870329319901504</v>
      </c>
      <c r="J2833" s="14">
        <f t="shared" si="620"/>
        <v>-3.9025562074579412E-5</v>
      </c>
      <c r="K2833" s="14">
        <f t="shared" si="621"/>
        <v>7.0532245731613763E-5</v>
      </c>
      <c r="L2833" s="14">
        <f t="shared" si="622"/>
        <v>3.8074862376088957E-10</v>
      </c>
      <c r="M2833" s="14">
        <f t="shared" si="623"/>
        <v>0.79681341776135928</v>
      </c>
      <c r="N2833" s="14">
        <f t="shared" si="624"/>
        <v>0.79678983691734195</v>
      </c>
      <c r="O2833" s="14">
        <f t="shared" si="625"/>
        <v>1.2436994214705907E-9</v>
      </c>
      <c r="P2833" s="14">
        <f t="shared" si="626"/>
        <v>1.1703644730971358E-9</v>
      </c>
      <c r="Q2833" s="14">
        <f t="shared" si="627"/>
        <v>3.4210590072331925E-5</v>
      </c>
      <c r="R2833" s="14">
        <f t="shared" si="628"/>
        <v>3.4210590079005067E-5</v>
      </c>
      <c r="S2833">
        <f t="shared" si="629"/>
        <v>435.91133878668256</v>
      </c>
    </row>
    <row r="2834" spans="1:19" x14ac:dyDescent="0.35">
      <c r="A2834" s="2" t="s">
        <v>3009</v>
      </c>
      <c r="B2834" s="2">
        <v>37.173204300000002</v>
      </c>
      <c r="C2834" s="2">
        <v>-8.5200022999999998</v>
      </c>
      <c r="D2834" s="2">
        <v>37.174903399999998</v>
      </c>
      <c r="E2834" s="2">
        <v>-8.5230774</v>
      </c>
      <c r="F2834" s="13">
        <f t="shared" si="616"/>
        <v>0.64879480855151395</v>
      </c>
      <c r="G2834" s="13">
        <f t="shared" si="617"/>
        <v>0.64882446344083455</v>
      </c>
      <c r="H2834" s="13">
        <f t="shared" si="618"/>
        <v>-0.14870209241248966</v>
      </c>
      <c r="I2834" s="13">
        <f t="shared" si="619"/>
        <v>-0.14875576303231774</v>
      </c>
      <c r="J2834" s="14">
        <f t="shared" si="620"/>
        <v>2.9654889320607225E-5</v>
      </c>
      <c r="K2834" s="14">
        <f t="shared" si="621"/>
        <v>-5.367061982808341E-5</v>
      </c>
      <c r="L2834" s="14">
        <f t="shared" si="622"/>
        <v>2.1985311513825429E-10</v>
      </c>
      <c r="M2834" s="14">
        <f t="shared" si="623"/>
        <v>0.79679466708171343</v>
      </c>
      <c r="N2834" s="14">
        <f t="shared" si="624"/>
        <v>0.79681258570303704</v>
      </c>
      <c r="O2834" s="14">
        <f t="shared" si="625"/>
        <v>7.2013385800980076E-10</v>
      </c>
      <c r="P2834" s="14">
        <f t="shared" si="626"/>
        <v>6.7706323470105649E-10</v>
      </c>
      <c r="Q2834" s="14">
        <f t="shared" si="627"/>
        <v>2.6020438787634934E-5</v>
      </c>
      <c r="R2834" s="14">
        <f t="shared" si="628"/>
        <v>2.6020438790571184E-5</v>
      </c>
      <c r="S2834">
        <f t="shared" si="629"/>
        <v>331.55243106945801</v>
      </c>
    </row>
    <row r="2835" spans="1:19" x14ac:dyDescent="0.35">
      <c r="A2835" s="2" t="s">
        <v>3010</v>
      </c>
      <c r="B2835" s="2">
        <v>37.162610999999998</v>
      </c>
      <c r="C2835" s="2">
        <v>-8.5064124000000003</v>
      </c>
      <c r="D2835" s="2">
        <v>37.1608667</v>
      </c>
      <c r="E2835" s="2">
        <v>-8.5006214999999994</v>
      </c>
      <c r="F2835" s="13">
        <f t="shared" si="616"/>
        <v>0.64860992058786238</v>
      </c>
      <c r="G2835" s="13">
        <f t="shared" si="617"/>
        <v>0.64857947680971983</v>
      </c>
      <c r="H2835" s="13">
        <f t="shared" si="618"/>
        <v>-0.14846490391247291</v>
      </c>
      <c r="I2835" s="13">
        <f t="shared" si="619"/>
        <v>-0.14836383364081915</v>
      </c>
      <c r="J2835" s="14">
        <f t="shared" si="620"/>
        <v>-3.0443778142541511E-5</v>
      </c>
      <c r="K2835" s="14">
        <f t="shared" si="621"/>
        <v>1.010702716537637E-4</v>
      </c>
      <c r="L2835" s="14">
        <f t="shared" si="622"/>
        <v>2.3170590688017618E-10</v>
      </c>
      <c r="M2835" s="14">
        <f t="shared" si="623"/>
        <v>0.79694267638062877</v>
      </c>
      <c r="N2835" s="14">
        <f t="shared" si="624"/>
        <v>0.79692428629673906</v>
      </c>
      <c r="O2835" s="14">
        <f t="shared" si="625"/>
        <v>2.5537999508674325E-9</v>
      </c>
      <c r="P2835" s="14">
        <f t="shared" si="626"/>
        <v>1.8536318496404102E-9</v>
      </c>
      <c r="Q2835" s="14">
        <f t="shared" si="627"/>
        <v>4.3053825029147067E-5</v>
      </c>
      <c r="R2835" s="14">
        <f t="shared" si="628"/>
        <v>4.3053825042448059E-5</v>
      </c>
      <c r="S2835">
        <f t="shared" si="629"/>
        <v>548.59183869087315</v>
      </c>
    </row>
    <row r="2836" spans="1:19" x14ac:dyDescent="0.35">
      <c r="A2836" s="2" t="s">
        <v>3011</v>
      </c>
      <c r="B2836" s="2">
        <v>37.160909400000001</v>
      </c>
      <c r="C2836" s="2">
        <v>-8.5004138000000005</v>
      </c>
      <c r="D2836" s="2">
        <v>37.162706200000002</v>
      </c>
      <c r="E2836" s="2">
        <v>-8.5063671999999997</v>
      </c>
      <c r="F2836" s="13">
        <f t="shared" si="616"/>
        <v>0.64858022206531052</v>
      </c>
      <c r="G2836" s="13">
        <f t="shared" si="617"/>
        <v>0.64861158214131032</v>
      </c>
      <c r="H2836" s="13">
        <f t="shared" si="618"/>
        <v>-0.14836020859196278</v>
      </c>
      <c r="I2836" s="13">
        <f t="shared" si="619"/>
        <v>-0.14846411502365098</v>
      </c>
      <c r="J2836" s="14">
        <f t="shared" si="620"/>
        <v>3.1360075999797843E-5</v>
      </c>
      <c r="K2836" s="14">
        <f t="shared" si="621"/>
        <v>-1.0390643168819991E-4</v>
      </c>
      <c r="L2836" s="14">
        <f t="shared" si="622"/>
        <v>2.4586359165812452E-10</v>
      </c>
      <c r="M2836" s="14">
        <f t="shared" si="623"/>
        <v>0.79692328258575862</v>
      </c>
      <c r="N2836" s="14">
        <f t="shared" si="624"/>
        <v>0.79694222620508626</v>
      </c>
      <c r="O2836" s="14">
        <f t="shared" si="625"/>
        <v>2.6991366341151925E-9</v>
      </c>
      <c r="P2836" s="14">
        <f t="shared" si="626"/>
        <v>1.9600901667518381E-9</v>
      </c>
      <c r="Q2836" s="14">
        <f t="shared" si="627"/>
        <v>4.4272905560306726E-5</v>
      </c>
      <c r="R2836" s="14">
        <f t="shared" si="628"/>
        <v>4.4272905574769874E-5</v>
      </c>
      <c r="S2836">
        <f t="shared" si="629"/>
        <v>564.12536283371776</v>
      </c>
    </row>
    <row r="2837" spans="1:19" x14ac:dyDescent="0.35">
      <c r="A2837" s="2" t="s">
        <v>3012</v>
      </c>
      <c r="B2837" s="2">
        <v>37.138027800000003</v>
      </c>
      <c r="C2837" s="2">
        <v>-8.3998574999999995</v>
      </c>
      <c r="D2837" s="2">
        <v>37.138129200000002</v>
      </c>
      <c r="E2837" s="2">
        <v>-8.3991810999999998</v>
      </c>
      <c r="F2837" s="13">
        <f t="shared" si="616"/>
        <v>0.64818086280718623</v>
      </c>
      <c r="G2837" s="13">
        <f t="shared" si="617"/>
        <v>0.64818263257104769</v>
      </c>
      <c r="H2837" s="13">
        <f t="shared" si="618"/>
        <v>-0.14660517007333959</v>
      </c>
      <c r="I2837" s="13">
        <f t="shared" si="619"/>
        <v>-0.14659336466627909</v>
      </c>
      <c r="J2837" s="14">
        <f t="shared" si="620"/>
        <v>1.769763861458884E-6</v>
      </c>
      <c r="K2837" s="14">
        <f t="shared" si="621"/>
        <v>1.1805407060500039E-5</v>
      </c>
      <c r="L2837" s="14">
        <f t="shared" si="622"/>
        <v>7.8301603133126056E-13</v>
      </c>
      <c r="M2837" s="14">
        <f t="shared" si="623"/>
        <v>0.79718232934372812</v>
      </c>
      <c r="N2837" s="14">
        <f t="shared" si="624"/>
        <v>0.79718339781728953</v>
      </c>
      <c r="O2837" s="14">
        <f t="shared" si="625"/>
        <v>3.4841908965621394E-11</v>
      </c>
      <c r="P2837" s="14">
        <f t="shared" si="626"/>
        <v>2.2925067226609409E-11</v>
      </c>
      <c r="Q2837" s="14">
        <f t="shared" si="627"/>
        <v>4.7880128682585443E-6</v>
      </c>
      <c r="R2837" s="14">
        <f t="shared" si="628"/>
        <v>4.7880128682768386E-6</v>
      </c>
      <c r="S2837">
        <f t="shared" si="629"/>
        <v>61.008859967583476</v>
      </c>
    </row>
    <row r="2838" spans="1:19" x14ac:dyDescent="0.35">
      <c r="A2838" s="2" t="s">
        <v>3013</v>
      </c>
      <c r="B2838" s="2">
        <v>37.138219499999998</v>
      </c>
      <c r="C2838" s="2">
        <v>-8.3992003999999998</v>
      </c>
      <c r="D2838" s="2">
        <v>37.138122299999999</v>
      </c>
      <c r="E2838" s="2">
        <v>-8.3998778000000005</v>
      </c>
      <c r="F2838" s="13">
        <f t="shared" si="616"/>
        <v>0.64818420860336223</v>
      </c>
      <c r="G2838" s="13">
        <f t="shared" si="617"/>
        <v>0.64818251214332934</v>
      </c>
      <c r="H2838" s="13">
        <f t="shared" si="618"/>
        <v>-0.14659370151482473</v>
      </c>
      <c r="I2838" s="13">
        <f t="shared" si="619"/>
        <v>-0.14660552437517776</v>
      </c>
      <c r="J2838" s="14">
        <f t="shared" si="620"/>
        <v>-1.696460032896141E-6</v>
      </c>
      <c r="K2838" s="14">
        <f t="shared" si="621"/>
        <v>-1.1822860353033482E-5</v>
      </c>
      <c r="L2838" s="14">
        <f t="shared" si="622"/>
        <v>7.1949416080332137E-13</v>
      </c>
      <c r="M2838" s="14">
        <f t="shared" si="623"/>
        <v>0.7971824020505881</v>
      </c>
      <c r="N2838" s="14">
        <f t="shared" si="624"/>
        <v>0.79718137783114718</v>
      </c>
      <c r="O2838" s="14">
        <f t="shared" si="625"/>
        <v>3.4945006731425693E-11</v>
      </c>
      <c r="P2838" s="14">
        <f t="shared" si="626"/>
        <v>2.2927009793236762E-11</v>
      </c>
      <c r="Q2838" s="14">
        <f t="shared" si="627"/>
        <v>4.7882157212511596E-6</v>
      </c>
      <c r="R2838" s="14">
        <f t="shared" si="628"/>
        <v>4.7882157212694555E-6</v>
      </c>
      <c r="S2838">
        <f t="shared" si="629"/>
        <v>61.011444720415405</v>
      </c>
    </row>
    <row r="2839" spans="1:19" x14ac:dyDescent="0.35">
      <c r="A2839" s="2" t="s">
        <v>3014</v>
      </c>
      <c r="B2839" s="2">
        <v>37.139226899999997</v>
      </c>
      <c r="C2839" s="2">
        <v>-8.4102923000000001</v>
      </c>
      <c r="D2839" s="2">
        <v>37.146479200000002</v>
      </c>
      <c r="E2839" s="2">
        <v>-8.4201394999999994</v>
      </c>
      <c r="F2839" s="13">
        <f t="shared" si="616"/>
        <v>0.64820179105024678</v>
      </c>
      <c r="G2839" s="13">
        <f t="shared" si="617"/>
        <v>0.64832836756358925</v>
      </c>
      <c r="H2839" s="13">
        <f t="shared" si="618"/>
        <v>-0.14678729169012669</v>
      </c>
      <c r="I2839" s="13">
        <f t="shared" si="619"/>
        <v>-0.14695915775222906</v>
      </c>
      <c r="J2839" s="14">
        <f t="shared" si="620"/>
        <v>1.26576513342469E-4</v>
      </c>
      <c r="K2839" s="14">
        <f t="shared" si="621"/>
        <v>-1.7186606210237154E-4</v>
      </c>
      <c r="L2839" s="14">
        <f t="shared" si="622"/>
        <v>4.0054034271363065E-9</v>
      </c>
      <c r="M2839" s="14">
        <f t="shared" si="623"/>
        <v>0.79709433503369453</v>
      </c>
      <c r="N2839" s="14">
        <f t="shared" si="624"/>
        <v>0.79717076248343577</v>
      </c>
      <c r="O2839" s="14">
        <f t="shared" si="625"/>
        <v>7.3844858074671806E-9</v>
      </c>
      <c r="P2839" s="14">
        <f t="shared" si="626"/>
        <v>8.697655605623272E-9</v>
      </c>
      <c r="Q2839" s="14">
        <f t="shared" si="627"/>
        <v>9.3261222411156888E-5</v>
      </c>
      <c r="R2839" s="14">
        <f t="shared" si="628"/>
        <v>9.3261222546349229E-5</v>
      </c>
      <c r="S2839">
        <f t="shared" si="629"/>
        <v>1188.3344976855819</v>
      </c>
    </row>
    <row r="2840" spans="1:19" x14ac:dyDescent="0.35">
      <c r="A2840" s="2" t="s">
        <v>3015</v>
      </c>
      <c r="B2840" s="2">
        <v>37.146420900000003</v>
      </c>
      <c r="C2840" s="2">
        <v>-8.4202270000000006</v>
      </c>
      <c r="D2840" s="2">
        <v>37.139143199999999</v>
      </c>
      <c r="E2840" s="2">
        <v>-8.4103361000000003</v>
      </c>
      <c r="F2840" s="13">
        <f t="shared" si="616"/>
        <v>0.64832735003663533</v>
      </c>
      <c r="G2840" s="13">
        <f t="shared" si="617"/>
        <v>0.64820033020966294</v>
      </c>
      <c r="H2840" s="13">
        <f t="shared" si="618"/>
        <v>-0.14696068491532457</v>
      </c>
      <c r="I2840" s="13">
        <f t="shared" si="619"/>
        <v>-0.14678805614433907</v>
      </c>
      <c r="J2840" s="14">
        <f t="shared" si="620"/>
        <v>-1.2701982697238545E-4</v>
      </c>
      <c r="K2840" s="14">
        <f t="shared" si="621"/>
        <v>1.7262877098550566E-4</v>
      </c>
      <c r="L2840" s="14">
        <f t="shared" si="622"/>
        <v>4.0335091056006197E-9</v>
      </c>
      <c r="M2840" s="14">
        <f t="shared" si="623"/>
        <v>0.79717164447078936</v>
      </c>
      <c r="N2840" s="14">
        <f t="shared" si="624"/>
        <v>0.79709494947181847</v>
      </c>
      <c r="O2840" s="14">
        <f t="shared" si="625"/>
        <v>7.4501731244898462E-9</v>
      </c>
      <c r="P2840" s="14">
        <f t="shared" si="626"/>
        <v>8.7675092255622882E-9</v>
      </c>
      <c r="Q2840" s="14">
        <f t="shared" si="627"/>
        <v>9.363497864346575E-5</v>
      </c>
      <c r="R2840" s="14">
        <f t="shared" si="628"/>
        <v>9.363497878028999E-5</v>
      </c>
      <c r="S2840">
        <f t="shared" si="629"/>
        <v>1193.0968996184552</v>
      </c>
    </row>
    <row r="2841" spans="1:19" x14ac:dyDescent="0.35">
      <c r="A2841" s="2" t="s">
        <v>3016</v>
      </c>
      <c r="B2841" s="2">
        <v>37.1356538</v>
      </c>
      <c r="C2841" s="2">
        <v>-8.3575850999999997</v>
      </c>
      <c r="D2841" s="2">
        <v>37.135762900000003</v>
      </c>
      <c r="E2841" s="2">
        <v>-8.3583815000000001</v>
      </c>
      <c r="F2841" s="13">
        <f t="shared" si="616"/>
        <v>0.64813942869074381</v>
      </c>
      <c r="G2841" s="13">
        <f t="shared" si="617"/>
        <v>0.64814133284495778</v>
      </c>
      <c r="H2841" s="13">
        <f t="shared" si="618"/>
        <v>-0.14586737751061954</v>
      </c>
      <c r="I2841" s="13">
        <f t="shared" si="619"/>
        <v>-0.14588127731278241</v>
      </c>
      <c r="J2841" s="14">
        <f t="shared" si="620"/>
        <v>1.9041542139719425E-6</v>
      </c>
      <c r="K2841" s="14">
        <f t="shared" si="621"/>
        <v>-1.3899802162875563E-5</v>
      </c>
      <c r="L2841" s="14">
        <f t="shared" si="622"/>
        <v>9.064508176465028E-13</v>
      </c>
      <c r="M2841" s="14">
        <f t="shared" si="623"/>
        <v>0.79720726290392063</v>
      </c>
      <c r="N2841" s="14">
        <f t="shared" si="624"/>
        <v>0.7972084124512403</v>
      </c>
      <c r="O2841" s="14">
        <f t="shared" si="625"/>
        <v>4.8301125040992377E-11</v>
      </c>
      <c r="P2841" s="14">
        <f t="shared" si="626"/>
        <v>3.160376407731678E-11</v>
      </c>
      <c r="Q2841" s="14">
        <f t="shared" si="627"/>
        <v>5.6217225187051681E-6</v>
      </c>
      <c r="R2841" s="14">
        <f t="shared" si="628"/>
        <v>5.6217225187347795E-6</v>
      </c>
      <c r="S2841">
        <f t="shared" si="629"/>
        <v>71.631988333718567</v>
      </c>
    </row>
    <row r="2842" spans="1:19" x14ac:dyDescent="0.35">
      <c r="A2842" s="2" t="s">
        <v>3017</v>
      </c>
      <c r="B2842" s="2">
        <v>37.1356562</v>
      </c>
      <c r="C2842" s="2">
        <v>-8.3584057000000005</v>
      </c>
      <c r="D2842" s="2">
        <v>37.135547099999997</v>
      </c>
      <c r="E2842" s="2">
        <v>-8.3575979</v>
      </c>
      <c r="F2842" s="13">
        <f t="shared" si="616"/>
        <v>0.64813947057864585</v>
      </c>
      <c r="G2842" s="13">
        <f t="shared" si="617"/>
        <v>0.64813756642443188</v>
      </c>
      <c r="H2842" s="13">
        <f t="shared" si="618"/>
        <v>-0.14588169968246142</v>
      </c>
      <c r="I2842" s="13">
        <f t="shared" si="619"/>
        <v>-0.1458676009127638</v>
      </c>
      <c r="J2842" s="14">
        <f t="shared" si="620"/>
        <v>-1.9041542139719425E-6</v>
      </c>
      <c r="K2842" s="14">
        <f t="shared" si="621"/>
        <v>1.4098769697629132E-5</v>
      </c>
      <c r="L2842" s="14">
        <f t="shared" si="622"/>
        <v>9.064508176465028E-13</v>
      </c>
      <c r="M2842" s="14">
        <f t="shared" si="623"/>
        <v>0.79720953670783035</v>
      </c>
      <c r="N2842" s="14">
        <f t="shared" si="624"/>
        <v>0.79720838716333775</v>
      </c>
      <c r="O2842" s="14">
        <f t="shared" si="625"/>
        <v>4.9693826745873201E-11</v>
      </c>
      <c r="P2842" s="14">
        <f t="shared" si="626"/>
        <v>3.2488971265382989E-11</v>
      </c>
      <c r="Q2842" s="14">
        <f t="shared" si="627"/>
        <v>5.6999097594069847E-6</v>
      </c>
      <c r="R2842" s="14">
        <f t="shared" si="628"/>
        <v>5.6999097594378489E-6</v>
      </c>
      <c r="S2842">
        <f t="shared" si="629"/>
        <v>72.628250154757069</v>
      </c>
    </row>
    <row r="2843" spans="1:19" x14ac:dyDescent="0.35">
      <c r="A2843" s="2" t="s">
        <v>3018</v>
      </c>
      <c r="B2843" s="2">
        <v>37.137541200000001</v>
      </c>
      <c r="C2843" s="2">
        <v>-8.3876045000000001</v>
      </c>
      <c r="D2843" s="2">
        <v>37.138451400000001</v>
      </c>
      <c r="E2843" s="2">
        <v>-8.3910277000000004</v>
      </c>
      <c r="F2843" s="13">
        <f t="shared" si="616"/>
        <v>0.64817237003504602</v>
      </c>
      <c r="G2843" s="13">
        <f t="shared" si="617"/>
        <v>0.64818825602189767</v>
      </c>
      <c r="H2843" s="13">
        <f t="shared" si="618"/>
        <v>-0.14639131488009272</v>
      </c>
      <c r="I2843" s="13">
        <f t="shared" si="619"/>
        <v>-0.14645106099104699</v>
      </c>
      <c r="J2843" s="14">
        <f t="shared" si="620"/>
        <v>1.5885986851649214E-5</v>
      </c>
      <c r="K2843" s="14">
        <f t="shared" si="621"/>
        <v>-5.9746110954272957E-5</v>
      </c>
      <c r="L2843" s="14">
        <f t="shared" si="622"/>
        <v>6.3091144561366084E-11</v>
      </c>
      <c r="M2843" s="14">
        <f t="shared" si="623"/>
        <v>0.79717893423660946</v>
      </c>
      <c r="N2843" s="14">
        <f t="shared" si="624"/>
        <v>0.79718852519117822</v>
      </c>
      <c r="O2843" s="14">
        <f t="shared" si="625"/>
        <v>8.9239944327461493E-10</v>
      </c>
      <c r="P2843" s="14">
        <f t="shared" si="626"/>
        <v>6.3021268533750738E-10</v>
      </c>
      <c r="Q2843" s="14">
        <f t="shared" si="627"/>
        <v>2.5104037231837976E-5</v>
      </c>
      <c r="R2843" s="14">
        <f t="shared" si="628"/>
        <v>2.5104037234474793E-5</v>
      </c>
      <c r="S2843">
        <f t="shared" si="629"/>
        <v>319.87564244167783</v>
      </c>
    </row>
    <row r="2844" spans="1:19" x14ac:dyDescent="0.35">
      <c r="A2844" s="2" t="s">
        <v>3019</v>
      </c>
      <c r="B2844" s="2">
        <v>37.138360499999997</v>
      </c>
      <c r="C2844" s="2">
        <v>-8.3910585999999991</v>
      </c>
      <c r="D2844" s="2">
        <v>37.137451900000002</v>
      </c>
      <c r="E2844" s="2">
        <v>-8.3876302999999997</v>
      </c>
      <c r="F2844" s="13">
        <f t="shared" si="616"/>
        <v>0.64818666951760751</v>
      </c>
      <c r="G2844" s="13">
        <f t="shared" si="617"/>
        <v>0.64817081145602395</v>
      </c>
      <c r="H2844" s="13">
        <f t="shared" si="618"/>
        <v>-0.14645160029778584</v>
      </c>
      <c r="I2844" s="13">
        <f t="shared" si="619"/>
        <v>-0.14639176517503974</v>
      </c>
      <c r="J2844" s="14">
        <f t="shared" si="620"/>
        <v>-1.5858061583551297E-5</v>
      </c>
      <c r="K2844" s="14">
        <f t="shared" si="621"/>
        <v>5.9835122746099145E-5</v>
      </c>
      <c r="L2844" s="14">
        <f t="shared" si="622"/>
        <v>6.2869529295608855E-11</v>
      </c>
      <c r="M2844" s="14">
        <f t="shared" si="623"/>
        <v>0.79718946615182307</v>
      </c>
      <c r="N2844" s="14">
        <f t="shared" si="624"/>
        <v>0.79717989207664552</v>
      </c>
      <c r="O2844" s="14">
        <f t="shared" si="625"/>
        <v>8.9506047824314352E-10</v>
      </c>
      <c r="P2844" s="14">
        <f t="shared" si="626"/>
        <v>6.3168351769495038E-10</v>
      </c>
      <c r="Q2844" s="14">
        <f t="shared" si="627"/>
        <v>2.5133314896665548E-5</v>
      </c>
      <c r="R2844" s="14">
        <f t="shared" si="628"/>
        <v>2.5133314899311601E-5</v>
      </c>
      <c r="S2844">
        <f t="shared" si="629"/>
        <v>320.2486984470284</v>
      </c>
    </row>
    <row r="2845" spans="1:19" x14ac:dyDescent="0.35">
      <c r="A2845" s="2" t="s">
        <v>3020</v>
      </c>
      <c r="B2845" s="2">
        <v>37.136440299999997</v>
      </c>
      <c r="C2845" s="2">
        <v>-8.3492207000000001</v>
      </c>
      <c r="D2845" s="2">
        <v>37.136264199999999</v>
      </c>
      <c r="E2845" s="2">
        <v>-8.3502328000000006</v>
      </c>
      <c r="F2845" s="13">
        <f t="shared" si="616"/>
        <v>0.64815315570531074</v>
      </c>
      <c r="G2845" s="13">
        <f t="shared" si="617"/>
        <v>0.64815008218049797</v>
      </c>
      <c r="H2845" s="13">
        <f t="shared" si="618"/>
        <v>-0.14572139119066574</v>
      </c>
      <c r="I2845" s="13">
        <f t="shared" si="619"/>
        <v>-0.14573905566802517</v>
      </c>
      <c r="J2845" s="14">
        <f t="shared" si="620"/>
        <v>-3.0735248127689019E-6</v>
      </c>
      <c r="K2845" s="14">
        <f t="shared" si="621"/>
        <v>-1.7664477359430331E-5</v>
      </c>
      <c r="L2845" s="14">
        <f t="shared" si="622"/>
        <v>2.3616386936746695E-12</v>
      </c>
      <c r="M2845" s="14">
        <f t="shared" si="623"/>
        <v>0.79720198084961424</v>
      </c>
      <c r="N2845" s="14">
        <f t="shared" si="624"/>
        <v>0.79720012531994267</v>
      </c>
      <c r="O2845" s="14">
        <f t="shared" si="625"/>
        <v>7.8008440093428229E-11</v>
      </c>
      <c r="P2845" s="14">
        <f t="shared" si="626"/>
        <v>5.1938305107204037E-11</v>
      </c>
      <c r="Q2845" s="14">
        <f t="shared" si="627"/>
        <v>7.2068235102022606E-6</v>
      </c>
      <c r="R2845" s="14">
        <f t="shared" si="628"/>
        <v>7.2068235102646463E-6</v>
      </c>
      <c r="S2845">
        <f t="shared" si="629"/>
        <v>91.829345167792127</v>
      </c>
    </row>
    <row r="2846" spans="1:19" x14ac:dyDescent="0.35">
      <c r="A2846" s="2" t="s">
        <v>3021</v>
      </c>
      <c r="B2846" s="2">
        <v>37.1371708</v>
      </c>
      <c r="C2846" s="2">
        <v>-8.3446900999999993</v>
      </c>
      <c r="D2846" s="2">
        <v>37.137686799999997</v>
      </c>
      <c r="E2846" s="2">
        <v>-8.3418316000000008</v>
      </c>
      <c r="F2846" s="13">
        <f t="shared" si="616"/>
        <v>0.64816590533549656</v>
      </c>
      <c r="G2846" s="13">
        <f t="shared" si="617"/>
        <v>0.64817491123443682</v>
      </c>
      <c r="H2846" s="13">
        <f t="shared" si="618"/>
        <v>-0.14564231730357485</v>
      </c>
      <c r="I2846" s="13">
        <f t="shared" si="619"/>
        <v>-0.14559242706690662</v>
      </c>
      <c r="J2846" s="14">
        <f t="shared" si="620"/>
        <v>9.005898940261936E-6</v>
      </c>
      <c r="K2846" s="14">
        <f t="shared" si="621"/>
        <v>4.9890236668237442E-5</v>
      </c>
      <c r="L2846" s="14">
        <f t="shared" si="622"/>
        <v>2.0276553930415717E-11</v>
      </c>
      <c r="M2846" s="14">
        <f t="shared" si="623"/>
        <v>0.79718699098915446</v>
      </c>
      <c r="N2846" s="14">
        <f t="shared" si="624"/>
        <v>0.79719242811048296</v>
      </c>
      <c r="O2846" s="14">
        <f t="shared" si="625"/>
        <v>6.222589285741172E-10</v>
      </c>
      <c r="P2846" s="14">
        <f t="shared" si="626"/>
        <v>4.1572921732854324E-10</v>
      </c>
      <c r="Q2846" s="14">
        <f t="shared" si="627"/>
        <v>2.0389438867427009E-5</v>
      </c>
      <c r="R2846" s="14">
        <f t="shared" si="628"/>
        <v>2.0389438868839755E-5</v>
      </c>
      <c r="S2846">
        <f t="shared" si="629"/>
        <v>259.80223006675618</v>
      </c>
    </row>
    <row r="2847" spans="1:19" x14ac:dyDescent="0.35">
      <c r="A2847" s="2" t="s">
        <v>3022</v>
      </c>
      <c r="B2847" s="2">
        <v>37.1377782</v>
      </c>
      <c r="C2847" s="2">
        <v>-8.3418574999999997</v>
      </c>
      <c r="D2847" s="2">
        <v>37.137260900000001</v>
      </c>
      <c r="E2847" s="2">
        <v>-8.3447157000000001</v>
      </c>
      <c r="F2847" s="13">
        <f t="shared" si="616"/>
        <v>0.64817650646537317</v>
      </c>
      <c r="G2847" s="13">
        <f t="shared" si="617"/>
        <v>0.64816747787715268</v>
      </c>
      <c r="H2847" s="13">
        <f t="shared" si="618"/>
        <v>-0.14559287910718288</v>
      </c>
      <c r="I2847" s="13">
        <f t="shared" si="619"/>
        <v>-0.14564276410786339</v>
      </c>
      <c r="J2847" s="14">
        <f t="shared" si="620"/>
        <v>-9.0285882204943491E-6</v>
      </c>
      <c r="K2847" s="14">
        <f t="shared" si="621"/>
        <v>-4.9885000680510716E-5</v>
      </c>
      <c r="L2847" s="14">
        <f t="shared" si="622"/>
        <v>2.0378851313673894E-11</v>
      </c>
      <c r="M2847" s="14">
        <f t="shared" si="623"/>
        <v>0.79719147872632112</v>
      </c>
      <c r="N2847" s="14">
        <f t="shared" si="624"/>
        <v>0.7971860278954187</v>
      </c>
      <c r="O2847" s="14">
        <f t="shared" si="625"/>
        <v>6.2212832309462408E-10</v>
      </c>
      <c r="P2847" s="14">
        <f t="shared" si="626"/>
        <v>4.1574756493528449E-10</v>
      </c>
      <c r="Q2847" s="14">
        <f t="shared" si="627"/>
        <v>2.0389888791636027E-5</v>
      </c>
      <c r="R2847" s="14">
        <f t="shared" si="628"/>
        <v>2.0389888793048868E-5</v>
      </c>
      <c r="S2847">
        <f t="shared" si="629"/>
        <v>259.80796300102867</v>
      </c>
    </row>
    <row r="2848" spans="1:19" x14ac:dyDescent="0.35">
      <c r="A2848" s="2" t="s">
        <v>3023</v>
      </c>
      <c r="B2848" s="2">
        <v>37.136321199999998</v>
      </c>
      <c r="C2848" s="2">
        <v>-8.2555522999999997</v>
      </c>
      <c r="D2848" s="2">
        <v>37.136187900000003</v>
      </c>
      <c r="E2848" s="2">
        <v>-8.2549465000000009</v>
      </c>
      <c r="F2848" s="13">
        <f t="shared" si="616"/>
        <v>0.64815107701817154</v>
      </c>
      <c r="G2848" s="13">
        <f t="shared" si="617"/>
        <v>0.64814875049427878</v>
      </c>
      <c r="H2848" s="13">
        <f t="shared" si="618"/>
        <v>-0.14408656920559065</v>
      </c>
      <c r="I2848" s="13">
        <f t="shared" si="619"/>
        <v>-0.14407599600098212</v>
      </c>
      <c r="J2848" s="14">
        <f t="shared" si="620"/>
        <v>-2.3265238927594467E-6</v>
      </c>
      <c r="K2848" s="14">
        <f t="shared" si="621"/>
        <v>1.0573204608538278E-5</v>
      </c>
      <c r="L2848" s="14">
        <f t="shared" si="622"/>
        <v>1.353178355894532E-12</v>
      </c>
      <c r="M2848" s="14">
        <f t="shared" si="623"/>
        <v>0.79720278480476559</v>
      </c>
      <c r="N2848" s="14">
        <f t="shared" si="624"/>
        <v>0.79720138025310017</v>
      </c>
      <c r="O2848" s="14">
        <f t="shared" si="625"/>
        <v>2.7948163923243405E-11</v>
      </c>
      <c r="P2848" s="14">
        <f t="shared" si="626"/>
        <v>1.9115107404746735E-11</v>
      </c>
      <c r="Q2848" s="14">
        <f t="shared" si="627"/>
        <v>4.3720827307756576E-6</v>
      </c>
      <c r="R2848" s="14">
        <f t="shared" si="628"/>
        <v>4.372082730789587E-6</v>
      </c>
      <c r="S2848">
        <f t="shared" si="629"/>
        <v>55.709078155720917</v>
      </c>
    </row>
    <row r="2849" spans="1:19" x14ac:dyDescent="0.35">
      <c r="A2849" s="2" t="s">
        <v>3024</v>
      </c>
      <c r="B2849" s="2">
        <v>37.136308900000003</v>
      </c>
      <c r="C2849" s="2">
        <v>-8.2549036000000005</v>
      </c>
      <c r="D2849" s="2">
        <v>37.136443499999999</v>
      </c>
      <c r="E2849" s="2">
        <v>-8.2555089000000006</v>
      </c>
      <c r="F2849" s="13">
        <f t="shared" si="616"/>
        <v>0.64815086234267372</v>
      </c>
      <c r="G2849" s="13">
        <f t="shared" si="617"/>
        <v>0.64815321155584682</v>
      </c>
      <c r="H2849" s="13">
        <f t="shared" si="618"/>
        <v>-0.144075247254733</v>
      </c>
      <c r="I2849" s="13">
        <f t="shared" si="619"/>
        <v>-0.1440858117326953</v>
      </c>
      <c r="J2849" s="14">
        <f t="shared" si="620"/>
        <v>2.349213173102882E-6</v>
      </c>
      <c r="K2849" s="14">
        <f t="shared" si="621"/>
        <v>-1.0564477962299312E-5</v>
      </c>
      <c r="L2849" s="14">
        <f t="shared" si="622"/>
        <v>1.3797006331693931E-12</v>
      </c>
      <c r="M2849" s="14">
        <f t="shared" si="623"/>
        <v>0.79720009160212768</v>
      </c>
      <c r="N2849" s="14">
        <f t="shared" si="624"/>
        <v>0.79720150985557259</v>
      </c>
      <c r="O2849" s="14">
        <f t="shared" si="625"/>
        <v>2.7902048653717453E-11</v>
      </c>
      <c r="P2849" s="14">
        <f t="shared" si="626"/>
        <v>1.9112264967690688E-11</v>
      </c>
      <c r="Q2849" s="14">
        <f t="shared" si="627"/>
        <v>4.3717576519851476E-6</v>
      </c>
      <c r="R2849" s="14">
        <f t="shared" si="628"/>
        <v>4.3717576519990737E-6</v>
      </c>
      <c r="S2849">
        <f t="shared" si="629"/>
        <v>55.704936001772197</v>
      </c>
    </row>
    <row r="2850" spans="1:19" x14ac:dyDescent="0.35">
      <c r="A2850" s="2" t="s">
        <v>3025</v>
      </c>
      <c r="B2850" s="2">
        <v>37.139071000000001</v>
      </c>
      <c r="C2850" s="2">
        <v>-8.3184556000000001</v>
      </c>
      <c r="D2850" s="2">
        <v>37.139232499999999</v>
      </c>
      <c r="E2850" s="2">
        <v>-8.3148561999999995</v>
      </c>
      <c r="F2850" s="13">
        <f t="shared" si="616"/>
        <v>0.648199070081943</v>
      </c>
      <c r="G2850" s="13">
        <f t="shared" si="617"/>
        <v>0.6482018887886849</v>
      </c>
      <c r="H2850" s="13">
        <f t="shared" si="618"/>
        <v>-0.14518443890096042</v>
      </c>
      <c r="I2850" s="13">
        <f t="shared" si="619"/>
        <v>-0.14512161751986413</v>
      </c>
      <c r="J2850" s="14">
        <f t="shared" si="620"/>
        <v>2.8187067419027656E-6</v>
      </c>
      <c r="K2850" s="14">
        <f t="shared" si="621"/>
        <v>6.2821381096284101E-5</v>
      </c>
      <c r="L2850" s="14">
        <f t="shared" si="622"/>
        <v>1.9862769242107111E-12</v>
      </c>
      <c r="M2850" s="14">
        <f t="shared" si="623"/>
        <v>0.79717070347346841</v>
      </c>
      <c r="N2850" s="14">
        <f t="shared" si="624"/>
        <v>0.7971724052757182</v>
      </c>
      <c r="O2850" s="14">
        <f t="shared" si="625"/>
        <v>9.8663148038665969E-10</v>
      </c>
      <c r="P2850" s="14">
        <f t="shared" si="626"/>
        <v>6.289733039347173E-10</v>
      </c>
      <c r="Q2850" s="14">
        <f t="shared" si="627"/>
        <v>2.5079340181406632E-5</v>
      </c>
      <c r="R2850" s="14">
        <f t="shared" si="628"/>
        <v>2.507934018403567E-5</v>
      </c>
      <c r="S2850">
        <f t="shared" si="629"/>
        <v>319.56095262498252</v>
      </c>
    </row>
    <row r="2851" spans="1:19" x14ac:dyDescent="0.35">
      <c r="A2851" s="2" t="s">
        <v>3026</v>
      </c>
      <c r="B2851" s="2">
        <v>37.1393275</v>
      </c>
      <c r="C2851" s="2">
        <v>-8.3148643</v>
      </c>
      <c r="D2851" s="2">
        <v>37.1391615</v>
      </c>
      <c r="E2851" s="2">
        <v>-8.3184620999999996</v>
      </c>
      <c r="F2851" s="13">
        <f t="shared" si="616"/>
        <v>0.6482035468514743</v>
      </c>
      <c r="G2851" s="13">
        <f t="shared" si="617"/>
        <v>0.64820064960491608</v>
      </c>
      <c r="H2851" s="13">
        <f t="shared" si="618"/>
        <v>-0.14512175889153356</v>
      </c>
      <c r="I2851" s="13">
        <f t="shared" si="619"/>
        <v>-0.1451845523473618</v>
      </c>
      <c r="J2851" s="14">
        <f t="shared" si="620"/>
        <v>-2.8972465582199902E-6</v>
      </c>
      <c r="K2851" s="14">
        <f t="shared" si="621"/>
        <v>-6.2793455828241695E-5</v>
      </c>
      <c r="L2851" s="14">
        <f t="shared" si="622"/>
        <v>2.0985094047779267E-12</v>
      </c>
      <c r="M2851" s="14">
        <f t="shared" si="623"/>
        <v>0.79717145163498992</v>
      </c>
      <c r="N2851" s="14">
        <f t="shared" si="624"/>
        <v>0.79716970241036289</v>
      </c>
      <c r="O2851" s="14">
        <f t="shared" si="625"/>
        <v>9.8575452338943099E-10</v>
      </c>
      <c r="P2851" s="14">
        <f t="shared" si="626"/>
        <v>6.28526709566001E-10</v>
      </c>
      <c r="Q2851" s="14">
        <f t="shared" si="627"/>
        <v>2.5070434969621108E-5</v>
      </c>
      <c r="R2851" s="14">
        <f t="shared" si="628"/>
        <v>2.5070434972247351E-5</v>
      </c>
      <c r="S2851">
        <f t="shared" si="629"/>
        <v>319.44748241637575</v>
      </c>
    </row>
    <row r="2852" spans="1:19" x14ac:dyDescent="0.35">
      <c r="A2852" s="2" t="s">
        <v>3027</v>
      </c>
      <c r="B2852" s="2">
        <v>37.1361943</v>
      </c>
      <c r="C2852" s="2">
        <v>-8.2468474999999994</v>
      </c>
      <c r="D2852" s="2">
        <v>37.136134599999998</v>
      </c>
      <c r="E2852" s="2">
        <v>-8.2472963999999997</v>
      </c>
      <c r="F2852" s="13">
        <f t="shared" si="616"/>
        <v>0.64814886219535084</v>
      </c>
      <c r="G2852" s="13">
        <f t="shared" si="617"/>
        <v>0.64814782023378736</v>
      </c>
      <c r="H2852" s="13">
        <f t="shared" si="618"/>
        <v>-0.14393464178486307</v>
      </c>
      <c r="I2852" s="13">
        <f t="shared" si="619"/>
        <v>-0.14394247656787526</v>
      </c>
      <c r="J2852" s="14">
        <f t="shared" si="620"/>
        <v>-1.0419615634749135E-6</v>
      </c>
      <c r="K2852" s="14">
        <f t="shared" si="621"/>
        <v>-7.8347830121949791E-6</v>
      </c>
      <c r="L2852" s="14">
        <f t="shared" si="622"/>
        <v>2.7142097493974696E-13</v>
      </c>
      <c r="M2852" s="14">
        <f t="shared" si="623"/>
        <v>0.79720334641348878</v>
      </c>
      <c r="N2852" s="14">
        <f t="shared" si="624"/>
        <v>0.79720271736952542</v>
      </c>
      <c r="O2852" s="14">
        <f t="shared" si="625"/>
        <v>1.5345956211966256E-11</v>
      </c>
      <c r="P2852" s="14">
        <f t="shared" si="626"/>
        <v>1.0024277562290946E-11</v>
      </c>
      <c r="Q2852" s="14">
        <f t="shared" si="627"/>
        <v>3.1661139528278111E-6</v>
      </c>
      <c r="R2852" s="14">
        <f t="shared" si="628"/>
        <v>3.1661139528331008E-6</v>
      </c>
      <c r="S2852">
        <f t="shared" si="629"/>
        <v>40.342623986999371</v>
      </c>
    </row>
    <row r="2853" spans="1:19" x14ac:dyDescent="0.35">
      <c r="A2853" s="2" t="s">
        <v>3028</v>
      </c>
      <c r="B2853" s="2">
        <v>37.1360527</v>
      </c>
      <c r="C2853" s="2">
        <v>-8.2472329000000002</v>
      </c>
      <c r="D2853" s="2">
        <v>37.136116899999998</v>
      </c>
      <c r="E2853" s="2">
        <v>-8.2467901000000001</v>
      </c>
      <c r="F2853" s="13">
        <f t="shared" si="616"/>
        <v>0.64814639080913006</v>
      </c>
      <c r="G2853" s="13">
        <f t="shared" si="617"/>
        <v>0.64814751131050974</v>
      </c>
      <c r="H2853" s="13">
        <f t="shared" si="618"/>
        <v>-0.14394136828380025</v>
      </c>
      <c r="I2853" s="13">
        <f t="shared" si="619"/>
        <v>-0.14393363996587241</v>
      </c>
      <c r="J2853" s="14">
        <f t="shared" si="620"/>
        <v>1.1205013796811158E-6</v>
      </c>
      <c r="K2853" s="14">
        <f t="shared" si="621"/>
        <v>7.7283179278353487E-6</v>
      </c>
      <c r="L2853" s="14">
        <f t="shared" si="622"/>
        <v>3.1388083546678819E-13</v>
      </c>
      <c r="M2853" s="14">
        <f t="shared" si="623"/>
        <v>0.79720353291379398</v>
      </c>
      <c r="N2853" s="14">
        <f t="shared" si="624"/>
        <v>0.79720420937188952</v>
      </c>
      <c r="O2853" s="14">
        <f t="shared" si="625"/>
        <v>1.4931724498350997E-11</v>
      </c>
      <c r="P2853" s="14">
        <f t="shared" si="626"/>
        <v>9.8034996144464914E-12</v>
      </c>
      <c r="Q2853" s="14">
        <f t="shared" si="627"/>
        <v>3.1310540740214774E-6</v>
      </c>
      <c r="R2853" s="14">
        <f t="shared" si="628"/>
        <v>3.1310540740265935E-6</v>
      </c>
      <c r="S2853">
        <f t="shared" si="629"/>
        <v>39.895891011246853</v>
      </c>
    </row>
    <row r="2854" spans="1:19" x14ac:dyDescent="0.35">
      <c r="A2854" s="2" t="s">
        <v>3029</v>
      </c>
      <c r="B2854" s="2">
        <v>37.160594199999998</v>
      </c>
      <c r="C2854" s="2">
        <v>-8.2004360999999992</v>
      </c>
      <c r="D2854" s="2">
        <v>37.159559999999999</v>
      </c>
      <c r="E2854" s="2">
        <v>-8.2026901999999993</v>
      </c>
      <c r="F2854" s="13">
        <f t="shared" si="616"/>
        <v>0.64857472078750822</v>
      </c>
      <c r="G2854" s="13">
        <f t="shared" si="617"/>
        <v>0.64855667059238409</v>
      </c>
      <c r="H2854" s="13">
        <f t="shared" si="618"/>
        <v>-0.14312461004440297</v>
      </c>
      <c r="I2854" s="13">
        <f t="shared" si="619"/>
        <v>-0.14316395151107217</v>
      </c>
      <c r="J2854" s="14">
        <f t="shared" si="620"/>
        <v>-1.8050195124130752E-5</v>
      </c>
      <c r="K2854" s="14">
        <f t="shared" si="621"/>
        <v>-3.9341466669201575E-5</v>
      </c>
      <c r="L2854" s="14">
        <f t="shared" si="622"/>
        <v>8.1452386002586886E-11</v>
      </c>
      <c r="M2854" s="14">
        <f t="shared" si="623"/>
        <v>0.79695645238161805</v>
      </c>
      <c r="N2854" s="14">
        <f t="shared" si="624"/>
        <v>0.79694554927032724</v>
      </c>
      <c r="O2854" s="14">
        <f t="shared" si="625"/>
        <v>3.8693774987106768E-10</v>
      </c>
      <c r="P2854" s="14">
        <f t="shared" si="626"/>
        <v>3.2720850642749553E-10</v>
      </c>
      <c r="Q2854" s="14">
        <f t="shared" si="627"/>
        <v>1.8088905617186894E-5</v>
      </c>
      <c r="R2854" s="14">
        <f t="shared" si="628"/>
        <v>1.8088905618173369E-5</v>
      </c>
      <c r="S2854">
        <f t="shared" si="629"/>
        <v>230.48883538676506</v>
      </c>
    </row>
    <row r="2855" spans="1:19" x14ac:dyDescent="0.35">
      <c r="A2855" s="2" t="s">
        <v>3030</v>
      </c>
      <c r="B2855" s="2">
        <v>37.159484300000003</v>
      </c>
      <c r="C2855" s="2">
        <v>-8.2026354999999995</v>
      </c>
      <c r="D2855" s="2">
        <v>37.160512799999999</v>
      </c>
      <c r="E2855" s="2">
        <v>-8.2003772999999995</v>
      </c>
      <c r="F2855" s="13">
        <f t="shared" si="616"/>
        <v>0.64855534937814041</v>
      </c>
      <c r="G2855" s="13">
        <f t="shared" si="617"/>
        <v>0.6485733000894971</v>
      </c>
      <c r="H2855" s="13">
        <f t="shared" si="618"/>
        <v>-0.14316299681597133</v>
      </c>
      <c r="I2855" s="13">
        <f t="shared" si="619"/>
        <v>-0.14312358379080278</v>
      </c>
      <c r="J2855" s="14">
        <f t="shared" si="620"/>
        <v>1.7950711356684579E-5</v>
      </c>
      <c r="K2855" s="14">
        <f t="shared" si="621"/>
        <v>3.9413025168549831E-5</v>
      </c>
      <c r="L2855" s="14">
        <f t="shared" si="622"/>
        <v>8.055700955058804E-11</v>
      </c>
      <c r="M2855" s="14">
        <f t="shared" si="623"/>
        <v>0.79694640744378997</v>
      </c>
      <c r="N2855" s="14">
        <f t="shared" si="624"/>
        <v>0.79695725044289956</v>
      </c>
      <c r="O2855" s="14">
        <f t="shared" si="625"/>
        <v>3.8834663818391461E-10</v>
      </c>
      <c r="P2855" s="14">
        <f t="shared" si="626"/>
        <v>3.2720847106823072E-10</v>
      </c>
      <c r="Q2855" s="14">
        <f t="shared" si="627"/>
        <v>1.8088904639812513E-5</v>
      </c>
      <c r="R2855" s="14">
        <f t="shared" si="628"/>
        <v>1.8088904640798988E-5</v>
      </c>
      <c r="S2855">
        <f t="shared" si="629"/>
        <v>230.4888229330607</v>
      </c>
    </row>
    <row r="2856" spans="1:19" x14ac:dyDescent="0.35">
      <c r="A2856" s="2" t="s">
        <v>3031</v>
      </c>
      <c r="B2856" s="2">
        <v>37.1204696</v>
      </c>
      <c r="C2856" s="2">
        <v>-8.0410310000000003</v>
      </c>
      <c r="D2856" s="2">
        <v>37.120428500000003</v>
      </c>
      <c r="E2856" s="2">
        <v>-8.0403649999999995</v>
      </c>
      <c r="F2856" s="13">
        <f t="shared" si="616"/>
        <v>0.64787441440646254</v>
      </c>
      <c r="G2856" s="13">
        <f t="shared" si="617"/>
        <v>0.64787369707613995</v>
      </c>
      <c r="H2856" s="13">
        <f t="shared" si="618"/>
        <v>-0.14034246620493215</v>
      </c>
      <c r="I2856" s="13">
        <f t="shared" si="619"/>
        <v>-0.14033084231211387</v>
      </c>
      <c r="J2856" s="14">
        <f t="shared" si="620"/>
        <v>-7.1733032258602947E-7</v>
      </c>
      <c r="K2856" s="14">
        <f t="shared" si="621"/>
        <v>1.1623892818279913E-5</v>
      </c>
      <c r="L2856" s="14">
        <f t="shared" si="622"/>
        <v>1.2864069792533878E-13</v>
      </c>
      <c r="M2856" s="14">
        <f t="shared" si="623"/>
        <v>0.79736880759132989</v>
      </c>
      <c r="N2856" s="14">
        <f t="shared" si="624"/>
        <v>0.79736837468778154</v>
      </c>
      <c r="O2856" s="14">
        <f t="shared" si="625"/>
        <v>3.3778721062334499E-11</v>
      </c>
      <c r="P2856" s="14">
        <f t="shared" si="626"/>
        <v>2.1605039070804744E-11</v>
      </c>
      <c r="Q2856" s="14">
        <f t="shared" si="627"/>
        <v>4.6481221015378609E-6</v>
      </c>
      <c r="R2856" s="14">
        <f t="shared" si="628"/>
        <v>4.6481221015545991E-6</v>
      </c>
      <c r="S2856">
        <f t="shared" si="629"/>
        <v>59.226371818008701</v>
      </c>
    </row>
    <row r="2857" spans="1:19" x14ac:dyDescent="0.35">
      <c r="A2857" s="2" t="s">
        <v>3032</v>
      </c>
      <c r="B2857" s="2">
        <v>37.1205578</v>
      </c>
      <c r="C2857" s="2">
        <v>-8.0403728999999995</v>
      </c>
      <c r="D2857" s="2">
        <v>37.120596800000001</v>
      </c>
      <c r="E2857" s="2">
        <v>-8.0410372999999993</v>
      </c>
      <c r="F2857" s="13">
        <f t="shared" si="616"/>
        <v>0.6478759537868628</v>
      </c>
      <c r="G2857" s="13">
        <f t="shared" si="617"/>
        <v>0.64787663446527111</v>
      </c>
      <c r="H2857" s="13">
        <f t="shared" si="618"/>
        <v>-0.14033098019312476</v>
      </c>
      <c r="I2857" s="13">
        <f t="shared" si="619"/>
        <v>-0.14034257616067503</v>
      </c>
      <c r="J2857" s="14">
        <f t="shared" si="620"/>
        <v>6.8067840830465798E-7</v>
      </c>
      <c r="K2857" s="14">
        <f t="shared" si="621"/>
        <v>-1.1595967550265263E-5</v>
      </c>
      <c r="L2857" s="14">
        <f t="shared" si="622"/>
        <v>1.1583077388303621E-13</v>
      </c>
      <c r="M2857" s="14">
        <f t="shared" si="623"/>
        <v>0.79736703489609773</v>
      </c>
      <c r="N2857" s="14">
        <f t="shared" si="624"/>
        <v>0.79736744568170159</v>
      </c>
      <c r="O2857" s="14">
        <f t="shared" si="625"/>
        <v>3.3616615856324551E-11</v>
      </c>
      <c r="P2857" s="14">
        <f t="shared" si="626"/>
        <v>2.1489090777976959E-11</v>
      </c>
      <c r="Q2857" s="14">
        <f t="shared" si="627"/>
        <v>4.6356327268213302E-6</v>
      </c>
      <c r="R2857" s="14">
        <f t="shared" si="628"/>
        <v>4.6356327268379321E-6</v>
      </c>
      <c r="S2857">
        <f t="shared" si="629"/>
        <v>59.067232205368931</v>
      </c>
    </row>
    <row r="2858" spans="1:19" x14ac:dyDescent="0.35">
      <c r="A2858" s="2" t="s">
        <v>3033</v>
      </c>
      <c r="B2858" s="2">
        <v>37.119571200000003</v>
      </c>
      <c r="C2858" s="2">
        <v>-8.0533230000000007</v>
      </c>
      <c r="D2858" s="2">
        <v>37.119540899999997</v>
      </c>
      <c r="E2858" s="2">
        <v>-8.0528829000000002</v>
      </c>
      <c r="F2858" s="13">
        <f t="shared" si="616"/>
        <v>0.64785873436846264</v>
      </c>
      <c r="G2858" s="13">
        <f t="shared" si="617"/>
        <v>0.64785820553369922</v>
      </c>
      <c r="H2858" s="13">
        <f t="shared" si="618"/>
        <v>-0.14055700207658731</v>
      </c>
      <c r="I2858" s="13">
        <f t="shared" si="619"/>
        <v>-0.14054932088254929</v>
      </c>
      <c r="J2858" s="14">
        <f t="shared" si="620"/>
        <v>-5.2883476342469038E-7</v>
      </c>
      <c r="K2858" s="14">
        <f t="shared" si="621"/>
        <v>7.6811940380172583E-6</v>
      </c>
      <c r="L2858" s="14">
        <f t="shared" si="622"/>
        <v>6.9916551751610442E-14</v>
      </c>
      <c r="M2858" s="14">
        <f t="shared" si="623"/>
        <v>0.79737815652259425</v>
      </c>
      <c r="N2858" s="14">
        <f t="shared" si="624"/>
        <v>0.79737783738129497</v>
      </c>
      <c r="O2858" s="14">
        <f t="shared" si="625"/>
        <v>1.4750185462345444E-11</v>
      </c>
      <c r="P2858" s="14">
        <f t="shared" si="626"/>
        <v>9.4482566037154744E-12</v>
      </c>
      <c r="Q2858" s="14">
        <f t="shared" si="627"/>
        <v>3.0738016532814009E-6</v>
      </c>
      <c r="R2858" s="14">
        <f t="shared" si="628"/>
        <v>3.0738016532862413E-6</v>
      </c>
      <c r="S2858">
        <f t="shared" si="629"/>
        <v>39.166380666173289</v>
      </c>
    </row>
    <row r="2859" spans="1:19" x14ac:dyDescent="0.35">
      <c r="A2859" s="2" t="s">
        <v>3034</v>
      </c>
      <c r="B2859" s="2">
        <v>37.119639300000003</v>
      </c>
      <c r="C2859" s="2">
        <v>-8.0529446999999994</v>
      </c>
      <c r="D2859" s="2">
        <v>37.1196719</v>
      </c>
      <c r="E2859" s="2">
        <v>-8.0533857999999992</v>
      </c>
      <c r="F2859" s="13">
        <f t="shared" si="616"/>
        <v>0.64785992293768324</v>
      </c>
      <c r="G2859" s="13">
        <f t="shared" si="617"/>
        <v>0.64786049191501938</v>
      </c>
      <c r="H2859" s="13">
        <f t="shared" si="618"/>
        <v>-0.14055039949602699</v>
      </c>
      <c r="I2859" s="13">
        <f t="shared" si="619"/>
        <v>-0.14055809814335754</v>
      </c>
      <c r="J2859" s="14">
        <f t="shared" si="620"/>
        <v>5.6897733613503476E-7</v>
      </c>
      <c r="K2859" s="14">
        <f t="shared" si="621"/>
        <v>-7.6986473305507008E-6</v>
      </c>
      <c r="L2859" s="14">
        <f t="shared" si="622"/>
        <v>8.0933802258827913E-14</v>
      </c>
      <c r="M2859" s="14">
        <f t="shared" si="623"/>
        <v>0.79737677673517704</v>
      </c>
      <c r="N2859" s="14">
        <f t="shared" si="624"/>
        <v>0.79737712010251172</v>
      </c>
      <c r="O2859" s="14">
        <f t="shared" si="625"/>
        <v>1.4817292679975671E-11</v>
      </c>
      <c r="P2859" s="14">
        <f t="shared" si="626"/>
        <v>9.5019166295491606E-12</v>
      </c>
      <c r="Q2859" s="14">
        <f t="shared" si="627"/>
        <v>3.0825179041733337E-6</v>
      </c>
      <c r="R2859" s="14">
        <f t="shared" si="628"/>
        <v>3.0825179041782156E-6</v>
      </c>
      <c r="S2859">
        <f t="shared" si="629"/>
        <v>39.277443135038823</v>
      </c>
    </row>
    <row r="2860" spans="1:19" x14ac:dyDescent="0.35">
      <c r="A2860" s="2" t="s">
        <v>3035</v>
      </c>
      <c r="B2860" s="2">
        <v>37.119242</v>
      </c>
      <c r="C2860" s="2">
        <v>-8.0358108999999995</v>
      </c>
      <c r="D2860" s="2">
        <v>37.118551799999999</v>
      </c>
      <c r="E2860" s="2">
        <v>-8.0341330000000006</v>
      </c>
      <c r="F2860" s="13">
        <f t="shared" si="616"/>
        <v>0.64785298874456498</v>
      </c>
      <c r="G2860" s="13">
        <f t="shared" si="617"/>
        <v>0.64784094248206769</v>
      </c>
      <c r="H2860" s="13">
        <f t="shared" si="618"/>
        <v>-0.14025135827264879</v>
      </c>
      <c r="I2860" s="13">
        <f t="shared" si="619"/>
        <v>-0.14022207339312959</v>
      </c>
      <c r="J2860" s="14">
        <f t="shared" si="620"/>
        <v>-1.2046262497289462E-5</v>
      </c>
      <c r="K2860" s="14">
        <f t="shared" si="621"/>
        <v>2.9284879519198004E-5</v>
      </c>
      <c r="L2860" s="14">
        <f t="shared" si="622"/>
        <v>3.6278110037961933E-11</v>
      </c>
      <c r="M2860" s="14">
        <f t="shared" si="623"/>
        <v>0.79738857430967869</v>
      </c>
      <c r="N2860" s="14">
        <f t="shared" si="624"/>
        <v>0.79738130473949986</v>
      </c>
      <c r="O2860" s="14">
        <f t="shared" si="625"/>
        <v>2.1440104209816307E-10</v>
      </c>
      <c r="P2860" s="14">
        <f t="shared" si="626"/>
        <v>1.7259916846260829E-10</v>
      </c>
      <c r="Q2860" s="14">
        <f t="shared" si="627"/>
        <v>1.313770027297808E-5</v>
      </c>
      <c r="R2860" s="14">
        <f t="shared" si="628"/>
        <v>1.3137700273356007E-5</v>
      </c>
      <c r="S2860">
        <f t="shared" si="629"/>
        <v>167.40057688310225</v>
      </c>
    </row>
    <row r="2861" spans="1:19" x14ac:dyDescent="0.35">
      <c r="A2861" s="2" t="s">
        <v>3036</v>
      </c>
      <c r="B2861" s="2">
        <v>37.118636100000003</v>
      </c>
      <c r="C2861" s="2">
        <v>-8.0340833000000007</v>
      </c>
      <c r="D2861" s="2">
        <v>37.119336500000003</v>
      </c>
      <c r="E2861" s="2">
        <v>-8.0357499000000008</v>
      </c>
      <c r="F2861" s="13">
        <f t="shared" si="616"/>
        <v>0.64784241379462726</v>
      </c>
      <c r="G2861" s="13">
        <f t="shared" si="617"/>
        <v>0.6478546380807082</v>
      </c>
      <c r="H2861" s="13">
        <f t="shared" si="618"/>
        <v>-0.14022120596449136</v>
      </c>
      <c r="I2861" s="13">
        <f t="shared" si="619"/>
        <v>-0.14025029362180511</v>
      </c>
      <c r="J2861" s="14">
        <f t="shared" si="620"/>
        <v>1.2224286080941837E-5</v>
      </c>
      <c r="K2861" s="14">
        <f t="shared" si="621"/>
        <v>-2.9087657313742188E-5</v>
      </c>
      <c r="L2861" s="14">
        <f t="shared" si="622"/>
        <v>3.7358292546711872E-11</v>
      </c>
      <c r="M2861" s="14">
        <f t="shared" si="623"/>
        <v>0.79738030940394811</v>
      </c>
      <c r="N2861" s="14">
        <f t="shared" si="624"/>
        <v>0.79738768642140767</v>
      </c>
      <c r="O2861" s="14">
        <f t="shared" si="625"/>
        <v>2.1152295198551085E-10</v>
      </c>
      <c r="P2861" s="14">
        <f t="shared" si="626"/>
        <v>1.7184907819062895E-10</v>
      </c>
      <c r="Q2861" s="14">
        <f t="shared" si="627"/>
        <v>1.3109121945829512E-5</v>
      </c>
      <c r="R2861" s="14">
        <f t="shared" si="628"/>
        <v>1.3109121946204978E-5</v>
      </c>
      <c r="S2861">
        <f t="shared" si="629"/>
        <v>167.03643183854382</v>
      </c>
    </row>
    <row r="2862" spans="1:19" x14ac:dyDescent="0.35">
      <c r="A2862" s="2" t="s">
        <v>3037</v>
      </c>
      <c r="B2862" s="2">
        <v>37.095117299999998</v>
      </c>
      <c r="C2862" s="2">
        <v>-7.9932809000000002</v>
      </c>
      <c r="D2862" s="2">
        <v>37.095182000000001</v>
      </c>
      <c r="E2862" s="2">
        <v>-7.9939378000000003</v>
      </c>
      <c r="F2862" s="13">
        <f t="shared" si="616"/>
        <v>0.64743193329850912</v>
      </c>
      <c r="G2862" s="13">
        <f t="shared" si="617"/>
        <v>0.64743306252653521</v>
      </c>
      <c r="H2862" s="13">
        <f t="shared" si="618"/>
        <v>-0.13950906974177563</v>
      </c>
      <c r="I2862" s="13">
        <f t="shared" si="619"/>
        <v>-0.13952053480963197</v>
      </c>
      <c r="J2862" s="14">
        <f t="shared" si="620"/>
        <v>1.129228026086615E-6</v>
      </c>
      <c r="K2862" s="14">
        <f t="shared" si="621"/>
        <v>-1.146506785634771E-5</v>
      </c>
      <c r="L2862" s="14">
        <f t="shared" si="622"/>
        <v>3.1878898372483439E-13</v>
      </c>
      <c r="M2862" s="14">
        <f t="shared" si="623"/>
        <v>0.7976346497428507</v>
      </c>
      <c r="N2862" s="14">
        <f t="shared" si="624"/>
        <v>0.79763533082596916</v>
      </c>
      <c r="O2862" s="14">
        <f t="shared" si="625"/>
        <v>3.28619452373044E-11</v>
      </c>
      <c r="P2862" s="14">
        <f t="shared" si="626"/>
        <v>2.1226267629744592E-11</v>
      </c>
      <c r="Q2862" s="14">
        <f t="shared" si="627"/>
        <v>4.6071973725622604E-6</v>
      </c>
      <c r="R2862" s="14">
        <f t="shared" si="628"/>
        <v>4.607197372578559E-6</v>
      </c>
      <c r="S2862">
        <f t="shared" si="629"/>
        <v>58.704908921395997</v>
      </c>
    </row>
    <row r="2863" spans="1:19" x14ac:dyDescent="0.35">
      <c r="A2863" s="2" t="s">
        <v>3038</v>
      </c>
      <c r="B2863" s="2">
        <v>37.095050999999998</v>
      </c>
      <c r="C2863" s="2">
        <v>-7.9939004999999996</v>
      </c>
      <c r="D2863" s="2">
        <v>37.094987600000003</v>
      </c>
      <c r="E2863" s="2">
        <v>-7.9932482</v>
      </c>
      <c r="F2863" s="13">
        <f t="shared" si="616"/>
        <v>0.64743077614521505</v>
      </c>
      <c r="G2863" s="13">
        <f t="shared" si="617"/>
        <v>0.6474296696064693</v>
      </c>
      <c r="H2863" s="13">
        <f t="shared" si="618"/>
        <v>-0.13951988380182095</v>
      </c>
      <c r="I2863" s="13">
        <f t="shared" si="619"/>
        <v>-0.13950849901911022</v>
      </c>
      <c r="J2863" s="14">
        <f t="shared" si="620"/>
        <v>-1.1065387457431797E-6</v>
      </c>
      <c r="K2863" s="14">
        <f t="shared" si="621"/>
        <v>1.1384782710732733E-5</v>
      </c>
      <c r="L2863" s="14">
        <f t="shared" si="622"/>
        <v>3.0610699895769102E-13</v>
      </c>
      <c r="M2863" s="14">
        <f t="shared" si="623"/>
        <v>0.7976366961471788</v>
      </c>
      <c r="N2863" s="14">
        <f t="shared" si="624"/>
        <v>0.79763602875089146</v>
      </c>
      <c r="O2863" s="14">
        <f t="shared" si="625"/>
        <v>3.2403319342299741E-11</v>
      </c>
      <c r="P2863" s="14">
        <f t="shared" si="626"/>
        <v>2.0921868884525076E-11</v>
      </c>
      <c r="Q2863" s="14">
        <f t="shared" si="627"/>
        <v>4.5740429473852863E-6</v>
      </c>
      <c r="R2863" s="14">
        <f t="shared" si="628"/>
        <v>4.5740429474012351E-6</v>
      </c>
      <c r="S2863">
        <f t="shared" si="629"/>
        <v>58.282455235786536</v>
      </c>
    </row>
    <row r="2864" spans="1:19" x14ac:dyDescent="0.35">
      <c r="A2864" s="2" t="s">
        <v>3039</v>
      </c>
      <c r="B2864" s="2">
        <v>37.105252299999997</v>
      </c>
      <c r="C2864" s="2">
        <v>-8.0159789000000004</v>
      </c>
      <c r="D2864" s="2">
        <v>37.103177600000002</v>
      </c>
      <c r="E2864" s="2">
        <v>-8.0146356000000001</v>
      </c>
      <c r="F2864" s="13">
        <f t="shared" si="616"/>
        <v>0.64760882241819873</v>
      </c>
      <c r="G2864" s="13">
        <f t="shared" si="617"/>
        <v>0.64757261207220762</v>
      </c>
      <c r="H2864" s="13">
        <f t="shared" si="618"/>
        <v>-0.13990522457539328</v>
      </c>
      <c r="I2864" s="13">
        <f t="shared" si="619"/>
        <v>-0.13988177956755124</v>
      </c>
      <c r="J2864" s="14">
        <f t="shared" si="620"/>
        <v>-3.6210345991105619E-5</v>
      </c>
      <c r="K2864" s="14">
        <f t="shared" si="621"/>
        <v>2.3445007842043397E-5</v>
      </c>
      <c r="L2864" s="14">
        <f t="shared" si="622"/>
        <v>3.2779728916307765E-10</v>
      </c>
      <c r="M2864" s="14">
        <f t="shared" si="623"/>
        <v>0.79755047393560796</v>
      </c>
      <c r="N2864" s="14">
        <f t="shared" si="624"/>
        <v>0.79752862944111913</v>
      </c>
      <c r="O2864" s="14">
        <f t="shared" si="625"/>
        <v>1.374170981720746E-10</v>
      </c>
      <c r="P2864" s="14">
        <f t="shared" si="626"/>
        <v>4.1520409160575112E-10</v>
      </c>
      <c r="Q2864" s="14">
        <f t="shared" si="627"/>
        <v>2.0376557403196231E-5</v>
      </c>
      <c r="R2864" s="14">
        <f t="shared" si="628"/>
        <v>2.0376557404606304E-5</v>
      </c>
      <c r="S2864">
        <f t="shared" si="629"/>
        <v>259.63809444949351</v>
      </c>
    </row>
    <row r="2865" spans="1:19" x14ac:dyDescent="0.35">
      <c r="A2865" s="2" t="s">
        <v>3040</v>
      </c>
      <c r="B2865" s="2">
        <v>37.103221400000002</v>
      </c>
      <c r="C2865" s="2">
        <v>-8.0145298</v>
      </c>
      <c r="D2865" s="2">
        <v>37.105295499999997</v>
      </c>
      <c r="E2865" s="2">
        <v>-8.0158745000000007</v>
      </c>
      <c r="F2865" s="13">
        <f t="shared" si="616"/>
        <v>0.64757337652642</v>
      </c>
      <c r="G2865" s="13">
        <f t="shared" si="617"/>
        <v>0.64760957640043559</v>
      </c>
      <c r="H2865" s="13">
        <f t="shared" si="618"/>
        <v>-0.13987993300920262</v>
      </c>
      <c r="I2865" s="13">
        <f t="shared" si="619"/>
        <v>-0.13990340245165422</v>
      </c>
      <c r="J2865" s="14">
        <f t="shared" si="620"/>
        <v>3.6199874015596656E-5</v>
      </c>
      <c r="K2865" s="14">
        <f t="shared" si="621"/>
        <v>-2.3469442451601319E-5</v>
      </c>
      <c r="L2865" s="14">
        <f t="shared" si="622"/>
        <v>3.2760771965049184E-10</v>
      </c>
      <c r="M2865" s="14">
        <f t="shared" si="623"/>
        <v>0.79752817457765945</v>
      </c>
      <c r="N2865" s="14">
        <f t="shared" si="624"/>
        <v>0.79755001277667381</v>
      </c>
      <c r="O2865" s="14">
        <f t="shared" si="625"/>
        <v>1.3770368224093576E-10</v>
      </c>
      <c r="P2865" s="14">
        <f t="shared" si="626"/>
        <v>4.1519670883033833E-10</v>
      </c>
      <c r="Q2865" s="14">
        <f t="shared" si="627"/>
        <v>2.0376376243835369E-5</v>
      </c>
      <c r="R2865" s="14">
        <f t="shared" si="628"/>
        <v>2.0376376245245404E-5</v>
      </c>
      <c r="S2865">
        <f t="shared" si="629"/>
        <v>259.63578611691696</v>
      </c>
    </row>
    <row r="2866" spans="1:19" x14ac:dyDescent="0.35">
      <c r="A2866" s="2" t="s">
        <v>3041</v>
      </c>
      <c r="B2866" s="2">
        <v>37.095742899999998</v>
      </c>
      <c r="C2866" s="2">
        <v>-7.9167012000000003</v>
      </c>
      <c r="D2866" s="2">
        <v>37.095991599999998</v>
      </c>
      <c r="E2866" s="2">
        <v>-7.9162195000000004</v>
      </c>
      <c r="F2866" s="13">
        <f t="shared" si="616"/>
        <v>0.64744285207830954</v>
      </c>
      <c r="G2866" s="13">
        <f t="shared" si="617"/>
        <v>0.64744719271215934</v>
      </c>
      <c r="H2866" s="13">
        <f t="shared" si="618"/>
        <v>-0.13817250183658611</v>
      </c>
      <c r="I2866" s="13">
        <f t="shared" si="619"/>
        <v>-0.13816409458557927</v>
      </c>
      <c r="J2866" s="14">
        <f t="shared" si="620"/>
        <v>4.3406338497975483E-6</v>
      </c>
      <c r="K2866" s="14">
        <f t="shared" si="621"/>
        <v>8.4072510068422535E-6</v>
      </c>
      <c r="L2866" s="14">
        <f t="shared" si="622"/>
        <v>4.7102755544946755E-12</v>
      </c>
      <c r="M2866" s="14">
        <f t="shared" si="623"/>
        <v>0.79762612717011028</v>
      </c>
      <c r="N2866" s="14">
        <f t="shared" si="624"/>
        <v>0.79762874522539773</v>
      </c>
      <c r="O2866" s="14">
        <f t="shared" si="625"/>
        <v>1.7670467372908436E-11</v>
      </c>
      <c r="P2866" s="14">
        <f t="shared" si="626"/>
        <v>1.5952395243216749E-11</v>
      </c>
      <c r="Q2866" s="14">
        <f t="shared" si="627"/>
        <v>3.9940449726081886E-6</v>
      </c>
      <c r="R2866" s="14">
        <f t="shared" si="628"/>
        <v>3.9940449726188078E-6</v>
      </c>
      <c r="S2866">
        <f t="shared" si="629"/>
        <v>50.892121041108851</v>
      </c>
    </row>
    <row r="2867" spans="1:19" x14ac:dyDescent="0.35">
      <c r="A2867" s="2" t="s">
        <v>3042</v>
      </c>
      <c r="B2867" s="2">
        <v>37.096083700000001</v>
      </c>
      <c r="C2867" s="2">
        <v>-7.9162948000000002</v>
      </c>
      <c r="D2867" s="2">
        <v>37.095835299999997</v>
      </c>
      <c r="E2867" s="2">
        <v>-7.9167768000000001</v>
      </c>
      <c r="F2867" s="13">
        <f t="shared" si="616"/>
        <v>0.64744880016040041</v>
      </c>
      <c r="G2867" s="13">
        <f t="shared" si="617"/>
        <v>0.64744446476253836</v>
      </c>
      <c r="H2867" s="13">
        <f t="shared" si="618"/>
        <v>-0.138165408818506</v>
      </c>
      <c r="I2867" s="13">
        <f t="shared" si="619"/>
        <v>-0.13817382130550063</v>
      </c>
      <c r="J2867" s="14">
        <f t="shared" si="620"/>
        <v>-4.3353978620430667E-6</v>
      </c>
      <c r="K2867" s="14">
        <f t="shared" si="621"/>
        <v>-8.4124869946244907E-6</v>
      </c>
      <c r="L2867" s="14">
        <f t="shared" si="622"/>
        <v>4.6989186555445391E-12</v>
      </c>
      <c r="M2867" s="14">
        <f t="shared" si="623"/>
        <v>0.79762777253592365</v>
      </c>
      <c r="N2867" s="14">
        <f t="shared" si="624"/>
        <v>0.79762515763315689</v>
      </c>
      <c r="O2867" s="14">
        <f t="shared" si="625"/>
        <v>1.7692484358577207E-11</v>
      </c>
      <c r="P2867" s="14">
        <f t="shared" si="626"/>
        <v>1.5955018351600495E-11</v>
      </c>
      <c r="Q2867" s="14">
        <f t="shared" si="627"/>
        <v>3.99437333653234E-6</v>
      </c>
      <c r="R2867" s="14">
        <f t="shared" si="628"/>
        <v>3.9943733365429618E-6</v>
      </c>
      <c r="S2867">
        <f t="shared" si="629"/>
        <v>50.896305054230417</v>
      </c>
    </row>
    <row r="2868" spans="1:19" x14ac:dyDescent="0.35">
      <c r="A2868" s="2" t="s">
        <v>3043</v>
      </c>
      <c r="B2868" s="2">
        <v>37.099529099999998</v>
      </c>
      <c r="C2868" s="2">
        <v>-7.9057246000000001</v>
      </c>
      <c r="D2868" s="2">
        <v>37.0996126</v>
      </c>
      <c r="E2868" s="2">
        <v>-7.9014765000000002</v>
      </c>
      <c r="F2868" s="13">
        <f t="shared" si="616"/>
        <v>0.64750893373444862</v>
      </c>
      <c r="G2868" s="13">
        <f t="shared" si="617"/>
        <v>0.64751039108437403</v>
      </c>
      <c r="H2868" s="13">
        <f t="shared" si="618"/>
        <v>-0.13798092402591169</v>
      </c>
      <c r="I2868" s="13">
        <f t="shared" si="619"/>
        <v>-0.13790678069395773</v>
      </c>
      <c r="J2868" s="14">
        <f t="shared" si="620"/>
        <v>1.4573499254044719E-6</v>
      </c>
      <c r="K2868" s="14">
        <f t="shared" si="621"/>
        <v>7.4143331953963054E-5</v>
      </c>
      <c r="L2868" s="14">
        <f t="shared" si="622"/>
        <v>5.3096720126901099E-13</v>
      </c>
      <c r="M2868" s="14">
        <f t="shared" si="623"/>
        <v>0.79758800734081647</v>
      </c>
      <c r="N2868" s="14">
        <f t="shared" si="624"/>
        <v>0.79758888641722625</v>
      </c>
      <c r="O2868" s="14">
        <f t="shared" si="625"/>
        <v>1.3743084176793152E-9</v>
      </c>
      <c r="P2868" s="14">
        <f t="shared" si="626"/>
        <v>8.7479359852178631E-10</v>
      </c>
      <c r="Q2868" s="14">
        <f t="shared" si="627"/>
        <v>2.9576909887981643E-5</v>
      </c>
      <c r="R2868" s="14">
        <f t="shared" si="628"/>
        <v>2.9576909892293928E-5</v>
      </c>
      <c r="S2868">
        <f t="shared" si="629"/>
        <v>376.86898584760922</v>
      </c>
    </row>
    <row r="2869" spans="1:19" x14ac:dyDescent="0.35">
      <c r="A2869" s="2" t="s">
        <v>3044</v>
      </c>
      <c r="B2869" s="2">
        <v>37.099704699999997</v>
      </c>
      <c r="C2869" s="2">
        <v>-7.9014677000000004</v>
      </c>
      <c r="D2869" s="2">
        <v>37.099622500000002</v>
      </c>
      <c r="E2869" s="2">
        <v>-7.9057411999999996</v>
      </c>
      <c r="F2869" s="13">
        <f t="shared" si="616"/>
        <v>0.6475119985326151</v>
      </c>
      <c r="G2869" s="13">
        <f t="shared" si="617"/>
        <v>0.64751056387197004</v>
      </c>
      <c r="H2869" s="13">
        <f t="shared" si="618"/>
        <v>-0.13790662710498355</v>
      </c>
      <c r="I2869" s="13">
        <f t="shared" si="619"/>
        <v>-0.13798121375056752</v>
      </c>
      <c r="J2869" s="14">
        <f t="shared" si="620"/>
        <v>-1.4346606450610366E-6</v>
      </c>
      <c r="K2869" s="14">
        <f t="shared" si="621"/>
        <v>-7.4586645583962774E-5</v>
      </c>
      <c r="L2869" s="14">
        <f t="shared" si="622"/>
        <v>5.1456279162164922E-13</v>
      </c>
      <c r="M2869" s="14">
        <f t="shared" si="623"/>
        <v>0.79758790311487826</v>
      </c>
      <c r="N2869" s="14">
        <f t="shared" si="624"/>
        <v>0.79758703772283579</v>
      </c>
      <c r="O2869" s="14">
        <f t="shared" si="625"/>
        <v>1.3907919242221511E-9</v>
      </c>
      <c r="P2869" s="14">
        <f t="shared" si="626"/>
        <v>8.8526096646491459E-10</v>
      </c>
      <c r="Q2869" s="14">
        <f t="shared" si="627"/>
        <v>2.9753335383867716E-5</v>
      </c>
      <c r="R2869" s="14">
        <f t="shared" si="628"/>
        <v>2.9753335388257627E-5</v>
      </c>
      <c r="S2869">
        <f t="shared" si="629"/>
        <v>379.11699951717867</v>
      </c>
    </row>
    <row r="2870" spans="1:19" x14ac:dyDescent="0.35">
      <c r="A2870" s="2" t="s">
        <v>3045</v>
      </c>
      <c r="B2870" s="2">
        <v>37.107733699999997</v>
      </c>
      <c r="C2870" s="2">
        <v>-7.8007020999999996</v>
      </c>
      <c r="D2870" s="2">
        <v>37.108096500000002</v>
      </c>
      <c r="E2870" s="2">
        <v>-7.8006451999999999</v>
      </c>
      <c r="F2870" s="13">
        <f t="shared" si="616"/>
        <v>0.64765213101825769</v>
      </c>
      <c r="G2870" s="13">
        <f t="shared" si="617"/>
        <v>0.64765846307278396</v>
      </c>
      <c r="H2870" s="13">
        <f t="shared" si="618"/>
        <v>-0.13614793561223595</v>
      </c>
      <c r="I2870" s="13">
        <f t="shared" si="619"/>
        <v>-0.13614694251989157</v>
      </c>
      <c r="J2870" s="14">
        <f t="shared" si="620"/>
        <v>6.33205452627017E-6</v>
      </c>
      <c r="K2870" s="14">
        <f t="shared" si="621"/>
        <v>9.9309234438682559E-7</v>
      </c>
      <c r="L2870" s="14">
        <f t="shared" si="622"/>
        <v>1.0023728630881145E-11</v>
      </c>
      <c r="M2870" s="14">
        <f t="shared" si="623"/>
        <v>0.79749868118981193</v>
      </c>
      <c r="N2870" s="14">
        <f t="shared" si="624"/>
        <v>0.79750250143332224</v>
      </c>
      <c r="O2870" s="14">
        <f t="shared" si="625"/>
        <v>2.4655810111991003E-13</v>
      </c>
      <c r="P2870" s="14">
        <f t="shared" si="626"/>
        <v>1.0180541356720015E-11</v>
      </c>
      <c r="Q2870" s="14">
        <f t="shared" si="627"/>
        <v>3.1906960614762441E-6</v>
      </c>
      <c r="R2870" s="14">
        <f t="shared" si="628"/>
        <v>3.1906960614816575E-6</v>
      </c>
      <c r="S2870">
        <f t="shared" si="629"/>
        <v>40.655849215399279</v>
      </c>
    </row>
    <row r="2871" spans="1:19" x14ac:dyDescent="0.35">
      <c r="A2871" s="2" t="s">
        <v>3046</v>
      </c>
      <c r="B2871" s="2">
        <v>37.108110400000001</v>
      </c>
      <c r="C2871" s="2">
        <v>-7.8007780999999996</v>
      </c>
      <c r="D2871" s="2">
        <v>37.107748000000001</v>
      </c>
      <c r="E2871" s="2">
        <v>-7.8008391000000001</v>
      </c>
      <c r="F2871" s="13">
        <f t="shared" si="616"/>
        <v>0.64765870567354999</v>
      </c>
      <c r="G2871" s="13">
        <f t="shared" si="617"/>
        <v>0.6476523806003408</v>
      </c>
      <c r="H2871" s="13">
        <f t="shared" si="618"/>
        <v>-0.13614926206246747</v>
      </c>
      <c r="I2871" s="13">
        <f t="shared" si="619"/>
        <v>-0.1361503267133112</v>
      </c>
      <c r="J2871" s="14">
        <f t="shared" si="620"/>
        <v>-6.3250732091901796E-6</v>
      </c>
      <c r="K2871" s="14">
        <f t="shared" si="621"/>
        <v>-1.0646508437350821E-6</v>
      </c>
      <c r="L2871" s="14">
        <f t="shared" si="622"/>
        <v>1.0001637775370493E-11</v>
      </c>
      <c r="M2871" s="14">
        <f t="shared" si="623"/>
        <v>0.79750235085652343</v>
      </c>
      <c r="N2871" s="14">
        <f t="shared" si="624"/>
        <v>0.79749853482372723</v>
      </c>
      <c r="O2871" s="14">
        <f t="shared" si="625"/>
        <v>2.8337035476642884E-13</v>
      </c>
      <c r="P2871" s="14">
        <f t="shared" si="626"/>
        <v>1.0181863292218665E-11</v>
      </c>
      <c r="Q2871" s="14">
        <f t="shared" si="627"/>
        <v>3.1909032094719929E-6</v>
      </c>
      <c r="R2871" s="14">
        <f t="shared" si="628"/>
        <v>3.190903209477408E-6</v>
      </c>
      <c r="S2871">
        <f t="shared" si="629"/>
        <v>40.658488695161132</v>
      </c>
    </row>
    <row r="2872" spans="1:19" x14ac:dyDescent="0.35">
      <c r="A2872" s="2" t="s">
        <v>3047</v>
      </c>
      <c r="B2872" s="2">
        <v>37.137427799999998</v>
      </c>
      <c r="C2872" s="2">
        <v>-7.6944901000000003</v>
      </c>
      <c r="D2872" s="2">
        <v>37.137308500000003</v>
      </c>
      <c r="E2872" s="2">
        <v>-7.6949281000000003</v>
      </c>
      <c r="F2872" s="13">
        <f t="shared" si="616"/>
        <v>0.64817039083167416</v>
      </c>
      <c r="G2872" s="13">
        <f t="shared" si="617"/>
        <v>0.64816830865387665</v>
      </c>
      <c r="H2872" s="13">
        <f t="shared" si="618"/>
        <v>-0.13429418650710775</v>
      </c>
      <c r="I2872" s="13">
        <f t="shared" si="619"/>
        <v>-0.13430183104923149</v>
      </c>
      <c r="J2872" s="14">
        <f t="shared" si="620"/>
        <v>-2.082177797513296E-6</v>
      </c>
      <c r="K2872" s="14">
        <f t="shared" si="621"/>
        <v>-7.6445421237358868E-6</v>
      </c>
      <c r="L2872" s="14">
        <f t="shared" si="622"/>
        <v>1.0838660951139385E-12</v>
      </c>
      <c r="M2872" s="14">
        <f t="shared" si="623"/>
        <v>0.79719097716408127</v>
      </c>
      <c r="N2872" s="14">
        <f t="shared" si="624"/>
        <v>0.79718972009495759</v>
      </c>
      <c r="O2872" s="14">
        <f t="shared" si="625"/>
        <v>1.4609756070321945E-11</v>
      </c>
      <c r="P2872" s="14">
        <f t="shared" si="626"/>
        <v>1.0368547997721443E-11</v>
      </c>
      <c r="Q2872" s="14">
        <f t="shared" si="627"/>
        <v>3.2200229809306398E-6</v>
      </c>
      <c r="R2872" s="14">
        <f t="shared" si="628"/>
        <v>3.2200229809362044E-6</v>
      </c>
      <c r="S2872">
        <f t="shared" si="629"/>
        <v>41.029532823089113</v>
      </c>
    </row>
    <row r="2873" spans="1:19" x14ac:dyDescent="0.35">
      <c r="A2873" s="2" t="s">
        <v>3048</v>
      </c>
      <c r="B2873" s="2">
        <v>37.137206300000003</v>
      </c>
      <c r="C2873" s="2">
        <v>-7.6948831000000002</v>
      </c>
      <c r="D2873" s="2">
        <v>37.137326999999999</v>
      </c>
      <c r="E2873" s="2">
        <v>-7.6944457999999996</v>
      </c>
      <c r="F2873" s="13">
        <f t="shared" si="616"/>
        <v>0.64816652492738103</v>
      </c>
      <c r="G2873" s="13">
        <f t="shared" si="617"/>
        <v>0.64816863153978821</v>
      </c>
      <c r="H2873" s="13">
        <f t="shared" si="618"/>
        <v>-0.13430104565106807</v>
      </c>
      <c r="I2873" s="13">
        <f t="shared" si="619"/>
        <v>-0.13429341332624911</v>
      </c>
      <c r="J2873" s="14">
        <f t="shared" si="620"/>
        <v>2.1066124071822401E-6</v>
      </c>
      <c r="K2873" s="14">
        <f t="shared" si="621"/>
        <v>7.6323248189569259E-6</v>
      </c>
      <c r="L2873" s="14">
        <f t="shared" si="622"/>
        <v>1.1094539585231276E-12</v>
      </c>
      <c r="M2873" s="14">
        <f t="shared" si="623"/>
        <v>0.79719078222902862</v>
      </c>
      <c r="N2873" s="14">
        <f t="shared" si="624"/>
        <v>0.7971920540470363</v>
      </c>
      <c r="O2873" s="14">
        <f t="shared" si="625"/>
        <v>1.4563095535445774E-11</v>
      </c>
      <c r="P2873" s="14">
        <f t="shared" si="626"/>
        <v>1.0364507343263618E-11</v>
      </c>
      <c r="Q2873" s="14">
        <f t="shared" si="627"/>
        <v>3.21939549345271E-6</v>
      </c>
      <c r="R2873" s="14">
        <f t="shared" si="628"/>
        <v>3.2193954934582716E-6</v>
      </c>
      <c r="S2873">
        <f t="shared" si="629"/>
        <v>41.021537377645295</v>
      </c>
    </row>
    <row r="2874" spans="1:19" x14ac:dyDescent="0.35">
      <c r="A2874" s="2" t="s">
        <v>3049</v>
      </c>
      <c r="B2874" s="2">
        <v>37.160408599999997</v>
      </c>
      <c r="C2874" s="2">
        <v>-7.6596801000000001</v>
      </c>
      <c r="D2874" s="2">
        <v>37.160730700000002</v>
      </c>
      <c r="E2874" s="2">
        <v>-7.6588602000000003</v>
      </c>
      <c r="F2874" s="13">
        <f t="shared" si="616"/>
        <v>0.64857148145641641</v>
      </c>
      <c r="G2874" s="13">
        <f t="shared" si="617"/>
        <v>0.64857710316193717</v>
      </c>
      <c r="H2874" s="13">
        <f t="shared" si="618"/>
        <v>-0.13368663739448852</v>
      </c>
      <c r="I2874" s="13">
        <f t="shared" si="619"/>
        <v>-0.13367232743995142</v>
      </c>
      <c r="J2874" s="14">
        <f t="shared" si="620"/>
        <v>5.6217055207641309E-6</v>
      </c>
      <c r="K2874" s="14">
        <f t="shared" si="621"/>
        <v>1.4309954537106151E-5</v>
      </c>
      <c r="L2874" s="14">
        <f t="shared" si="622"/>
        <v>7.9008932405266673E-12</v>
      </c>
      <c r="M2874" s="14">
        <f t="shared" si="623"/>
        <v>0.79694411019205269</v>
      </c>
      <c r="N2874" s="14">
        <f t="shared" si="624"/>
        <v>0.79694750598781627</v>
      </c>
      <c r="O2874" s="14">
        <f t="shared" si="625"/>
        <v>5.1193699712637633E-11</v>
      </c>
      <c r="P2874" s="14">
        <f t="shared" si="626"/>
        <v>4.0415169982200713E-11</v>
      </c>
      <c r="Q2874" s="14">
        <f t="shared" si="627"/>
        <v>6.3572926613614947E-6</v>
      </c>
      <c r="R2874" s="14">
        <f t="shared" si="628"/>
        <v>6.3572926614043173E-6</v>
      </c>
      <c r="S2874">
        <f t="shared" si="629"/>
        <v>81.004623091613809</v>
      </c>
    </row>
    <row r="2875" spans="1:19" x14ac:dyDescent="0.35">
      <c r="A2875" s="2" t="s">
        <v>3050</v>
      </c>
      <c r="B2875" s="2">
        <v>37.160810400000003</v>
      </c>
      <c r="C2875" s="2">
        <v>-7.658925</v>
      </c>
      <c r="D2875" s="2">
        <v>37.160489200000001</v>
      </c>
      <c r="E2875" s="2">
        <v>-7.6597162000000001</v>
      </c>
      <c r="F2875" s="13">
        <f t="shared" si="616"/>
        <v>0.6485784941893511</v>
      </c>
      <c r="G2875" s="13">
        <f t="shared" si="617"/>
        <v>0.6485728881917936</v>
      </c>
      <c r="H2875" s="13">
        <f t="shared" si="618"/>
        <v>-0.13367345841330672</v>
      </c>
      <c r="I2875" s="13">
        <f t="shared" si="619"/>
        <v>-0.1336872674583485</v>
      </c>
      <c r="J2875" s="14">
        <f t="shared" si="620"/>
        <v>-5.605997557500686E-6</v>
      </c>
      <c r="K2875" s="14">
        <f t="shared" si="621"/>
        <v>-1.3809045041779378E-5</v>
      </c>
      <c r="L2875" s="14">
        <f t="shared" si="622"/>
        <v>7.8568021536553368E-12</v>
      </c>
      <c r="M2875" s="14">
        <f t="shared" si="623"/>
        <v>0.7969466562505374</v>
      </c>
      <c r="N2875" s="14">
        <f t="shared" si="624"/>
        <v>0.79694326993693188</v>
      </c>
      <c r="O2875" s="14">
        <f t="shared" si="625"/>
        <v>4.7672431240715351E-11</v>
      </c>
      <c r="P2875" s="14">
        <f t="shared" si="626"/>
        <v>3.8134577427356298E-11</v>
      </c>
      <c r="Q2875" s="14">
        <f t="shared" si="627"/>
        <v>6.1753200263108878E-6</v>
      </c>
      <c r="R2875" s="14">
        <f t="shared" si="628"/>
        <v>6.1753200263501359E-6</v>
      </c>
      <c r="S2875">
        <f t="shared" si="629"/>
        <v>78.685927775753427</v>
      </c>
    </row>
    <row r="2876" spans="1:19" x14ac:dyDescent="0.35">
      <c r="A2876" s="2" t="s">
        <v>3051</v>
      </c>
      <c r="B2876" s="2">
        <v>37.155306500000002</v>
      </c>
      <c r="C2876" s="2">
        <v>-7.6673806000000004</v>
      </c>
      <c r="D2876" s="2">
        <v>37.1515567</v>
      </c>
      <c r="E2876" s="2">
        <v>-7.6686639999999997</v>
      </c>
      <c r="F2876" s="13">
        <f t="shared" si="616"/>
        <v>0.64848243301265052</v>
      </c>
      <c r="G2876" s="13">
        <f t="shared" si="617"/>
        <v>0.64841698665635927</v>
      </c>
      <c r="H2876" s="13">
        <f t="shared" si="618"/>
        <v>-0.13382103647353835</v>
      </c>
      <c r="I2876" s="13">
        <f t="shared" si="619"/>
        <v>-0.13384343602915844</v>
      </c>
      <c r="J2876" s="14">
        <f t="shared" si="620"/>
        <v>-6.5446356291243291E-5</v>
      </c>
      <c r="K2876" s="14">
        <f t="shared" si="621"/>
        <v>-2.2399555620084E-5</v>
      </c>
      <c r="L2876" s="14">
        <f t="shared" si="622"/>
        <v>1.0708063875678812E-9</v>
      </c>
      <c r="M2876" s="14">
        <f t="shared" si="623"/>
        <v>0.79704081883918032</v>
      </c>
      <c r="N2876" s="14">
        <f t="shared" si="624"/>
        <v>0.79700129241295159</v>
      </c>
      <c r="O2876" s="14">
        <f t="shared" si="625"/>
        <v>1.2543502298906453E-10</v>
      </c>
      <c r="P2876" s="14">
        <f t="shared" si="626"/>
        <v>1.1504880530263848E-9</v>
      </c>
      <c r="Q2876" s="14">
        <f t="shared" si="627"/>
        <v>3.3918845101600742E-5</v>
      </c>
      <c r="R2876" s="14">
        <f t="shared" si="628"/>
        <v>3.3918845108104614E-5</v>
      </c>
      <c r="S2876">
        <f t="shared" si="629"/>
        <v>432.19392436746898</v>
      </c>
    </row>
    <row r="2877" spans="1:19" x14ac:dyDescent="0.35">
      <c r="A2877" s="2" t="s">
        <v>3052</v>
      </c>
      <c r="B2877" s="2">
        <v>37.172075700000001</v>
      </c>
      <c r="C2877" s="2">
        <v>-7.6184311999999998</v>
      </c>
      <c r="D2877" s="2">
        <v>37.171395599999997</v>
      </c>
      <c r="E2877" s="2">
        <v>-7.6212321999999997</v>
      </c>
      <c r="F2877" s="13">
        <f t="shared" si="616"/>
        <v>0.64877511076557592</v>
      </c>
      <c r="G2877" s="13">
        <f t="shared" si="617"/>
        <v>0.64876324078133307</v>
      </c>
      <c r="H2877" s="13">
        <f t="shared" si="618"/>
        <v>-0.13296670827666263</v>
      </c>
      <c r="I2877" s="13">
        <f t="shared" si="619"/>
        <v>-0.13301559494901097</v>
      </c>
      <c r="J2877" s="14">
        <f t="shared" si="620"/>
        <v>-1.1869984242851572E-5</v>
      </c>
      <c r="K2877" s="14">
        <f t="shared" si="621"/>
        <v>-4.8886672348341653E-5</v>
      </c>
      <c r="L2877" s="14">
        <f t="shared" si="622"/>
        <v>3.522413148097257E-11</v>
      </c>
      <c r="M2877" s="14">
        <f t="shared" si="623"/>
        <v>0.7968316593903455</v>
      </c>
      <c r="N2877" s="14">
        <f t="shared" si="624"/>
        <v>0.79682448747335999</v>
      </c>
      <c r="O2877" s="14">
        <f t="shared" si="625"/>
        <v>5.9747668320453531E-10</v>
      </c>
      <c r="P2877" s="14">
        <f t="shared" si="626"/>
        <v>4.1458297654320805E-10</v>
      </c>
      <c r="Q2877" s="14">
        <f t="shared" si="627"/>
        <v>2.0361310776647167E-5</v>
      </c>
      <c r="R2877" s="14">
        <f t="shared" si="628"/>
        <v>2.0361310778054079E-5</v>
      </c>
      <c r="S2877">
        <f t="shared" si="629"/>
        <v>259.44382193396507</v>
      </c>
    </row>
    <row r="2878" spans="1:19" x14ac:dyDescent="0.35">
      <c r="A2878" s="2" t="s">
        <v>3053</v>
      </c>
      <c r="B2878" s="2">
        <v>37.171312</v>
      </c>
      <c r="C2878" s="2">
        <v>-7.6211842000000001</v>
      </c>
      <c r="D2878" s="2">
        <v>37.171984899999998</v>
      </c>
      <c r="E2878" s="2">
        <v>-7.6184108999999998</v>
      </c>
      <c r="F2878" s="13">
        <f t="shared" si="616"/>
        <v>0.64876178168607845</v>
      </c>
      <c r="G2878" s="13">
        <f t="shared" si="617"/>
        <v>0.64877352600661509</v>
      </c>
      <c r="H2878" s="13">
        <f t="shared" si="618"/>
        <v>-0.13301475719097003</v>
      </c>
      <c r="I2878" s="13">
        <f t="shared" si="619"/>
        <v>-0.13296635397482445</v>
      </c>
      <c r="J2878" s="14">
        <f t="shared" si="620"/>
        <v>1.1744320536632991E-5</v>
      </c>
      <c r="K2878" s="14">
        <f t="shared" si="621"/>
        <v>4.8403216145576078E-5</v>
      </c>
      <c r="L2878" s="14">
        <f t="shared" si="622"/>
        <v>3.448226621639851E-11</v>
      </c>
      <c r="M2878" s="14">
        <f t="shared" si="623"/>
        <v>0.79682544500089836</v>
      </c>
      <c r="N2878" s="14">
        <f t="shared" si="624"/>
        <v>0.79683254097686251</v>
      </c>
      <c r="O2878" s="14">
        <f t="shared" si="625"/>
        <v>5.8571783319448412E-10</v>
      </c>
      <c r="P2878" s="14">
        <f t="shared" si="626"/>
        <v>4.0637586444455378E-10</v>
      </c>
      <c r="Q2878" s="14">
        <f t="shared" si="627"/>
        <v>2.0158766441539865E-5</v>
      </c>
      <c r="R2878" s="14">
        <f t="shared" si="628"/>
        <v>2.0158766442905205E-5</v>
      </c>
      <c r="S2878">
        <f t="shared" si="629"/>
        <v>256.86300201549813</v>
      </c>
    </row>
    <row r="2879" spans="1:19" x14ac:dyDescent="0.35">
      <c r="A2879" s="2" t="s">
        <v>3054</v>
      </c>
      <c r="B2879" s="2">
        <v>37.230702200000003</v>
      </c>
      <c r="C2879" s="2">
        <v>-7.4485555000000003</v>
      </c>
      <c r="D2879" s="2">
        <v>37.230998200000002</v>
      </c>
      <c r="E2879" s="2">
        <v>-7.4479664000000003</v>
      </c>
      <c r="F2879" s="13">
        <f t="shared" si="616"/>
        <v>0.64979833621949645</v>
      </c>
      <c r="G2879" s="13">
        <f t="shared" si="617"/>
        <v>0.64980350239408236</v>
      </c>
      <c r="H2879" s="13">
        <f t="shared" si="618"/>
        <v>-0.13000181799253249</v>
      </c>
      <c r="I2879" s="13">
        <f t="shared" si="619"/>
        <v>-0.12999153625790899</v>
      </c>
      <c r="J2879" s="14">
        <f t="shared" si="620"/>
        <v>5.1661745859021835E-6</v>
      </c>
      <c r="K2879" s="14">
        <f t="shared" si="621"/>
        <v>1.0281734623501793E-5</v>
      </c>
      <c r="L2879" s="14">
        <f t="shared" si="622"/>
        <v>6.6723399629905587E-12</v>
      </c>
      <c r="M2879" s="14">
        <f t="shared" si="623"/>
        <v>0.79620270085923284</v>
      </c>
      <c r="N2879" s="14">
        <f t="shared" si="624"/>
        <v>0.79620582653903915</v>
      </c>
      <c r="O2879" s="14">
        <f t="shared" si="625"/>
        <v>2.642851671679606E-11</v>
      </c>
      <c r="P2879" s="14">
        <f t="shared" si="626"/>
        <v>2.3426466345096775E-11</v>
      </c>
      <c r="Q2879" s="14">
        <f t="shared" si="627"/>
        <v>4.8400894976329496E-6</v>
      </c>
      <c r="R2879" s="14">
        <f t="shared" si="628"/>
        <v>4.8400894976518477E-6</v>
      </c>
      <c r="S2879">
        <f t="shared" si="629"/>
        <v>61.672420379079846</v>
      </c>
    </row>
    <row r="2880" spans="1:19" x14ac:dyDescent="0.35">
      <c r="A2880" s="2" t="s">
        <v>3055</v>
      </c>
      <c r="B2880" s="2">
        <v>37.231118100000003</v>
      </c>
      <c r="C2880" s="2">
        <v>-7.4479571</v>
      </c>
      <c r="D2880" s="2">
        <v>37.230825299999999</v>
      </c>
      <c r="E2880" s="2">
        <v>-7.4485273999999997</v>
      </c>
      <c r="F2880" s="13">
        <f t="shared" si="616"/>
        <v>0.64980559504385549</v>
      </c>
      <c r="G2880" s="13">
        <f t="shared" si="617"/>
        <v>0.64980048471980556</v>
      </c>
      <c r="H2880" s="13">
        <f t="shared" si="618"/>
        <v>-0.12999137394228855</v>
      </c>
      <c r="I2880" s="13">
        <f t="shared" si="619"/>
        <v>-0.13000132755501267</v>
      </c>
      <c r="J2880" s="14">
        <f t="shared" si="620"/>
        <v>-5.1103240499283942E-6</v>
      </c>
      <c r="K2880" s="14">
        <f t="shared" si="621"/>
        <v>-9.9536127241284245E-6</v>
      </c>
      <c r="L2880" s="14">
        <f t="shared" si="622"/>
        <v>6.5288529738049277E-12</v>
      </c>
      <c r="M2880" s="14">
        <f t="shared" si="623"/>
        <v>0.79620452663897112</v>
      </c>
      <c r="N2880" s="14">
        <f t="shared" si="624"/>
        <v>0.79620143474166949</v>
      </c>
      <c r="O2880" s="14">
        <f t="shared" si="625"/>
        <v>2.4768601565278324E-11</v>
      </c>
      <c r="P2880" s="14">
        <f t="shared" si="626"/>
        <v>2.2230640099793885E-11</v>
      </c>
      <c r="Q2880" s="14">
        <f t="shared" si="627"/>
        <v>4.7149379741194777E-6</v>
      </c>
      <c r="R2880" s="14">
        <f t="shared" si="628"/>
        <v>4.7149379741369477E-6</v>
      </c>
      <c r="S2880">
        <f t="shared" si="629"/>
        <v>60.077739666452985</v>
      </c>
    </row>
    <row r="2881" spans="1:19" x14ac:dyDescent="0.35">
      <c r="A2881" s="2" t="s">
        <v>3056</v>
      </c>
      <c r="B2881" s="2">
        <v>37.237607500000003</v>
      </c>
      <c r="C2881" s="2">
        <v>-7.4240994000000002</v>
      </c>
      <c r="D2881" s="2">
        <v>37.237598599999998</v>
      </c>
      <c r="E2881" s="2">
        <v>-7.4194610000000001</v>
      </c>
      <c r="F2881" s="13">
        <f t="shared" si="616"/>
        <v>0.64991885644033442</v>
      </c>
      <c r="G2881" s="13">
        <f t="shared" si="617"/>
        <v>0.64991870110603089</v>
      </c>
      <c r="H2881" s="13">
        <f t="shared" si="618"/>
        <v>-0.1295749785253355</v>
      </c>
      <c r="I2881" s="13">
        <f t="shared" si="619"/>
        <v>-0.12949402317331102</v>
      </c>
      <c r="J2881" s="14">
        <f t="shared" si="620"/>
        <v>-1.553343035309851E-7</v>
      </c>
      <c r="K2881" s="14">
        <f t="shared" si="621"/>
        <v>8.095535202448656E-5</v>
      </c>
      <c r="L2881" s="14">
        <f t="shared" si="622"/>
        <v>6.0321864633640395E-15</v>
      </c>
      <c r="M2881" s="14">
        <f t="shared" si="623"/>
        <v>0.79613299690357109</v>
      </c>
      <c r="N2881" s="14">
        <f t="shared" si="624"/>
        <v>0.79613290290740635</v>
      </c>
      <c r="O2881" s="14">
        <f t="shared" si="625"/>
        <v>1.6384422544573042E-9</v>
      </c>
      <c r="P2881" s="14">
        <f t="shared" si="626"/>
        <v>1.0384960751899187E-9</v>
      </c>
      <c r="Q2881" s="14">
        <f t="shared" si="627"/>
        <v>3.222570519305852E-5</v>
      </c>
      <c r="R2881" s="14">
        <f t="shared" si="628"/>
        <v>3.2225705198636232E-5</v>
      </c>
      <c r="S2881">
        <f t="shared" si="629"/>
        <v>410.61993564102289</v>
      </c>
    </row>
    <row r="2882" spans="1:19" x14ac:dyDescent="0.35">
      <c r="A2882" s="2" t="s">
        <v>3057</v>
      </c>
      <c r="B2882" s="2">
        <v>37.237673000000001</v>
      </c>
      <c r="C2882" s="2">
        <v>-7.4248097</v>
      </c>
      <c r="D2882" s="2">
        <v>37.237685599999999</v>
      </c>
      <c r="E2882" s="2">
        <v>-7.4288791999999999</v>
      </c>
      <c r="F2882" s="13">
        <f t="shared" si="616"/>
        <v>0.64991999963099445</v>
      </c>
      <c r="G2882" s="13">
        <f t="shared" si="617"/>
        <v>0.64992021954248014</v>
      </c>
      <c r="H2882" s="13">
        <f t="shared" si="618"/>
        <v>-0.12958737559901243</v>
      </c>
      <c r="I2882" s="13">
        <f t="shared" si="619"/>
        <v>-0.12965840177292234</v>
      </c>
      <c r="J2882" s="14">
        <f t="shared" si="620"/>
        <v>2.1991148568822894E-7</v>
      </c>
      <c r="K2882" s="14">
        <f t="shared" si="621"/>
        <v>-7.1026173909916057E-5</v>
      </c>
      <c r="L2882" s="14">
        <f t="shared" si="622"/>
        <v>1.2090265384400981E-14</v>
      </c>
      <c r="M2882" s="14">
        <f t="shared" si="623"/>
        <v>0.79613207806383368</v>
      </c>
      <c r="N2882" s="14">
        <f t="shared" si="624"/>
        <v>0.7961322111372886</v>
      </c>
      <c r="O2882" s="14">
        <f t="shared" si="625"/>
        <v>1.2611793445402187E-9</v>
      </c>
      <c r="P2882" s="14">
        <f t="shared" si="626"/>
        <v>7.9938084345936094E-10</v>
      </c>
      <c r="Q2882" s="14">
        <f t="shared" si="627"/>
        <v>2.827332388417324E-5</v>
      </c>
      <c r="R2882" s="14">
        <f t="shared" si="628"/>
        <v>2.8273323887940097E-5</v>
      </c>
      <c r="S2882">
        <f t="shared" si="629"/>
        <v>360.25869298013271</v>
      </c>
    </row>
    <row r="2883" spans="1:19" x14ac:dyDescent="0.35">
      <c r="A2883" s="2" t="s">
        <v>3058</v>
      </c>
      <c r="B2883" s="2">
        <v>37.237622100000003</v>
      </c>
      <c r="C2883" s="2">
        <v>-7.4288796000000001</v>
      </c>
      <c r="D2883" s="2">
        <v>37.2376103</v>
      </c>
      <c r="E2883" s="2">
        <v>-7.4248099999999999</v>
      </c>
      <c r="F2883" s="13">
        <f t="shared" si="616"/>
        <v>0.64991911125840518</v>
      </c>
      <c r="G2883" s="13">
        <f t="shared" si="617"/>
        <v>0.64991890530955343</v>
      </c>
      <c r="H2883" s="13">
        <f t="shared" si="618"/>
        <v>-0.12965840875423934</v>
      </c>
      <c r="I2883" s="13">
        <f t="shared" si="619"/>
        <v>-0.12958738083500018</v>
      </c>
      <c r="J2883" s="14">
        <f t="shared" si="620"/>
        <v>-2.0594885175029276E-7</v>
      </c>
      <c r="K2883" s="14">
        <f t="shared" si="621"/>
        <v>7.1027919239158299E-5</v>
      </c>
      <c r="L2883" s="14">
        <f t="shared" si="622"/>
        <v>1.0603732384315978E-14</v>
      </c>
      <c r="M2883" s="14">
        <f t="shared" si="623"/>
        <v>0.79613287333557525</v>
      </c>
      <c r="N2883" s="14">
        <f t="shared" si="624"/>
        <v>0.79613274871140916</v>
      </c>
      <c r="O2883" s="14">
        <f t="shared" si="625"/>
        <v>1.2612413273308551E-9</v>
      </c>
      <c r="P2883" s="14">
        <f t="shared" si="626"/>
        <v>7.9941998158566267E-10</v>
      </c>
      <c r="Q2883" s="14">
        <f t="shared" si="627"/>
        <v>2.8274016014455086E-5</v>
      </c>
      <c r="R2883" s="14">
        <f t="shared" si="628"/>
        <v>2.8274016018222224E-5</v>
      </c>
      <c r="S2883">
        <f t="shared" si="629"/>
        <v>360.26751210418757</v>
      </c>
    </row>
    <row r="2884" spans="1:19" x14ac:dyDescent="0.35">
      <c r="A2884" s="2" t="s">
        <v>3059</v>
      </c>
      <c r="B2884" s="2">
        <v>37.169443000000001</v>
      </c>
      <c r="C2884" s="2">
        <v>-8.2151888</v>
      </c>
      <c r="D2884" s="2">
        <v>37.169807300000002</v>
      </c>
      <c r="E2884" s="2">
        <v>-8.2153212999999994</v>
      </c>
      <c r="F2884" s="13">
        <f t="shared" ref="F2884:F2947" si="630">B2884*(PI()/180)</f>
        <v>0.64872916148235871</v>
      </c>
      <c r="G2884" s="13">
        <f t="shared" ref="G2884:G2947" si="631">D2884*(PI()/180)</f>
        <v>0.64873551971682375</v>
      </c>
      <c r="H2884" s="13">
        <f t="shared" ref="H2884:H2947" si="632">C2884*(PI()/180)</f>
        <v>-0.14338209323296194</v>
      </c>
      <c r="I2884" s="13">
        <f t="shared" ref="I2884:I2947" si="633">E2884*(PI()/180)</f>
        <v>-0.14338440579422082</v>
      </c>
      <c r="J2884" s="14">
        <f t="shared" ref="J2884:J2947" si="634">G2884-F2884</f>
        <v>6.3582344650425782E-6</v>
      </c>
      <c r="K2884" s="14">
        <f t="shared" ref="K2884:K2947" si="635">I2884-H2884</f>
        <v>-2.3125612588770217E-6</v>
      </c>
      <c r="L2884" s="14">
        <f t="shared" ref="L2884:L2947" si="636">SIN(J2884/2)*SIN(J2884/2)</f>
        <v>1.0106786378079773E-11</v>
      </c>
      <c r="M2884" s="14">
        <f t="shared" ref="M2884:M2947" si="637">COS(G2884)</f>
        <v>0.79684840818958647</v>
      </c>
      <c r="N2884" s="14">
        <f t="shared" ref="N2884:N2947" si="638">COS(F2884)</f>
        <v>0.79685224968706347</v>
      </c>
      <c r="O2884" s="14">
        <f t="shared" ref="O2884:O2947" si="639">SIN(K2884/2)*SIN(K2884/2)</f>
        <v>1.3369848940141229E-12</v>
      </c>
      <c r="P2884" s="14">
        <f t="shared" ref="P2884:P2947" si="640">L2884+M2884*N2884*O2884</f>
        <v>1.0955732273497069E-11</v>
      </c>
      <c r="Q2884" s="14">
        <f t="shared" ref="Q2884:Q2947" si="641">P2884^(1/2)</f>
        <v>3.3099444517237853E-6</v>
      </c>
      <c r="R2884" s="14">
        <f t="shared" ref="R2884:R2947" si="642">ASIN(Q2884)</f>
        <v>3.3099444517298288E-6</v>
      </c>
      <c r="S2884">
        <f t="shared" ref="S2884:S2947" si="643">2*6371000*R2884</f>
        <v>42.175312203941481</v>
      </c>
    </row>
    <row r="2885" spans="1:19" x14ac:dyDescent="0.35">
      <c r="A2885" s="2" t="s">
        <v>3060</v>
      </c>
      <c r="B2885" s="2">
        <v>37.169685000000001</v>
      </c>
      <c r="C2885" s="2">
        <v>-8.2155240000000003</v>
      </c>
      <c r="D2885" s="2">
        <v>37.169319700000003</v>
      </c>
      <c r="E2885" s="2">
        <v>-8.2153936999999999</v>
      </c>
      <c r="F2885" s="13">
        <f t="shared" si="630"/>
        <v>0.64873338517914858</v>
      </c>
      <c r="G2885" s="13">
        <f t="shared" si="631"/>
        <v>0.64872700949139106</v>
      </c>
      <c r="H2885" s="13">
        <f t="shared" si="632"/>
        <v>-0.14338794357661463</v>
      </c>
      <c r="I2885" s="13">
        <f t="shared" si="633"/>
        <v>-0.14338566941259928</v>
      </c>
      <c r="J2885" s="14">
        <f t="shared" si="634"/>
        <v>-6.3756877575205095E-6</v>
      </c>
      <c r="K2885" s="14">
        <f t="shared" si="635"/>
        <v>2.2741640153534082E-6</v>
      </c>
      <c r="L2885" s="14">
        <f t="shared" si="636"/>
        <v>1.0162348595314801E-11</v>
      </c>
      <c r="M2885" s="14">
        <f t="shared" si="637"/>
        <v>0.79685354986268986</v>
      </c>
      <c r="N2885" s="14">
        <f t="shared" si="638"/>
        <v>0.79684969783122805</v>
      </c>
      <c r="O2885" s="14">
        <f t="shared" si="639"/>
        <v>1.292955492181527E-12</v>
      </c>
      <c r="P2885" s="14">
        <f t="shared" si="640"/>
        <v>1.0983339790051579E-11</v>
      </c>
      <c r="Q2885" s="14">
        <f t="shared" si="641"/>
        <v>3.3141122174802075E-6</v>
      </c>
      <c r="R2885" s="14">
        <f t="shared" si="642"/>
        <v>3.3141122174862739E-6</v>
      </c>
      <c r="S2885">
        <f t="shared" si="643"/>
        <v>42.228417875210106</v>
      </c>
    </row>
    <row r="2886" spans="1:19" x14ac:dyDescent="0.35">
      <c r="A2886" s="2" t="s">
        <v>3061</v>
      </c>
      <c r="B2886" s="2">
        <v>37.2524905</v>
      </c>
      <c r="C2886" s="2">
        <v>-8.2556384000000005</v>
      </c>
      <c r="D2886" s="2">
        <v>37.250646000000003</v>
      </c>
      <c r="E2886" s="2">
        <v>-8.2552847000000007</v>
      </c>
      <c r="F2886" s="13">
        <f t="shared" si="630"/>
        <v>0.65017861379290864</v>
      </c>
      <c r="G2886" s="13">
        <f t="shared" si="631"/>
        <v>0.65014642119485566</v>
      </c>
      <c r="H2886" s="13">
        <f t="shared" si="632"/>
        <v>-0.14408807193407663</v>
      </c>
      <c r="I2886" s="13">
        <f t="shared" si="633"/>
        <v>-0.14408189870451235</v>
      </c>
      <c r="J2886" s="14">
        <f t="shared" si="634"/>
        <v>-3.2192598052982468E-5</v>
      </c>
      <c r="K2886" s="14">
        <f t="shared" si="635"/>
        <v>6.1732295642824564E-6</v>
      </c>
      <c r="L2886" s="14">
        <f t="shared" si="636"/>
        <v>2.5909084232784661E-10</v>
      </c>
      <c r="M2886" s="14">
        <f t="shared" si="637"/>
        <v>0.79599517789904772</v>
      </c>
      <c r="N2886" s="14">
        <f t="shared" si="638"/>
        <v>0.79597569121159961</v>
      </c>
      <c r="O2886" s="14">
        <f t="shared" si="639"/>
        <v>9.5271908133024863E-12</v>
      </c>
      <c r="P2886" s="14">
        <f t="shared" si="640"/>
        <v>2.6512720194503387E-10</v>
      </c>
      <c r="Q2886" s="14">
        <f t="shared" si="641"/>
        <v>1.6282727104052129E-5</v>
      </c>
      <c r="R2886" s="14">
        <f t="shared" si="642"/>
        <v>1.6282727104771633E-5</v>
      </c>
      <c r="S2886">
        <f t="shared" si="643"/>
        <v>207.47450876900015</v>
      </c>
    </row>
    <row r="2887" spans="1:19" x14ac:dyDescent="0.35">
      <c r="A2887" s="2" t="s">
        <v>3062</v>
      </c>
      <c r="B2887" s="2">
        <v>38.589029099999998</v>
      </c>
      <c r="C2887" s="2">
        <v>-9.0619048000000006</v>
      </c>
      <c r="D2887" s="2">
        <v>38.593839799999998</v>
      </c>
      <c r="E2887" s="2">
        <v>-9.0533988999999995</v>
      </c>
      <c r="F2887" s="13">
        <f t="shared" si="630"/>
        <v>0.67350561294290412</v>
      </c>
      <c r="G2887" s="13">
        <f t="shared" si="631"/>
        <v>0.67358957549722986</v>
      </c>
      <c r="H2887" s="13">
        <f t="shared" si="632"/>
        <v>-0.15816007526227827</v>
      </c>
      <c r="I2887" s="13">
        <f t="shared" si="633"/>
        <v>-0.15801161930143284</v>
      </c>
      <c r="J2887" s="14">
        <f t="shared" si="634"/>
        <v>8.3962554325744954E-5</v>
      </c>
      <c r="K2887" s="14">
        <f t="shared" si="635"/>
        <v>1.4845596084542279E-4</v>
      </c>
      <c r="L2887" s="14">
        <f t="shared" si="636"/>
        <v>1.7624276311905347E-9</v>
      </c>
      <c r="M2887" s="14">
        <f t="shared" si="637"/>
        <v>0.78158754479847925</v>
      </c>
      <c r="N2887" s="14">
        <f t="shared" si="638"/>
        <v>0.78163991751264461</v>
      </c>
      <c r="O2887" s="14">
        <f t="shared" si="639"/>
        <v>5.5097930675151528E-9</v>
      </c>
      <c r="P2887" s="14">
        <f t="shared" si="640"/>
        <v>5.1284705444809334E-9</v>
      </c>
      <c r="Q2887" s="14">
        <f t="shared" si="641"/>
        <v>7.1613340548259114E-5</v>
      </c>
      <c r="R2887" s="14">
        <f t="shared" si="642"/>
        <v>7.1613340609470255E-5</v>
      </c>
      <c r="S2887">
        <f t="shared" si="643"/>
        <v>912.49718604586997</v>
      </c>
    </row>
    <row r="2888" spans="1:19" x14ac:dyDescent="0.35">
      <c r="A2888" s="2" t="s">
        <v>3063</v>
      </c>
      <c r="B2888" s="2">
        <v>39.723269700000003</v>
      </c>
      <c r="C2888" s="2">
        <v>-8.7991054999999996</v>
      </c>
      <c r="D2888" s="2">
        <v>39.722720000000002</v>
      </c>
      <c r="E2888" s="2">
        <v>-8.7988397000000003</v>
      </c>
      <c r="F2888" s="13">
        <f t="shared" si="630"/>
        <v>0.69330184592270017</v>
      </c>
      <c r="G2888" s="13">
        <f t="shared" si="631"/>
        <v>0.69329225184780197</v>
      </c>
      <c r="H2888" s="13">
        <f t="shared" si="632"/>
        <v>-0.1535733622053419</v>
      </c>
      <c r="I2888" s="13">
        <f t="shared" si="633"/>
        <v>-0.15356872312019013</v>
      </c>
      <c r="J2888" s="14">
        <f t="shared" si="634"/>
        <v>-9.5940748982004109E-6</v>
      </c>
      <c r="K2888" s="14">
        <f t="shared" si="635"/>
        <v>4.6390851517752463E-6</v>
      </c>
      <c r="L2888" s="14">
        <f t="shared" si="636"/>
        <v>2.3011568287893298E-11</v>
      </c>
      <c r="M2888" s="14">
        <f t="shared" si="637"/>
        <v>0.76914619833447462</v>
      </c>
      <c r="N2888" s="14">
        <f t="shared" si="638"/>
        <v>0.76914006698615289</v>
      </c>
      <c r="O2888" s="14">
        <f t="shared" si="639"/>
        <v>5.3802777613457414E-12</v>
      </c>
      <c r="P2888" s="14">
        <f t="shared" si="640"/>
        <v>2.619443923905108E-11</v>
      </c>
      <c r="Q2888" s="14">
        <f t="shared" si="641"/>
        <v>5.1180503357285459E-6</v>
      </c>
      <c r="R2888" s="14">
        <f t="shared" si="642"/>
        <v>5.1180503357508906E-6</v>
      </c>
      <c r="S2888">
        <f t="shared" si="643"/>
        <v>65.214197378137854</v>
      </c>
    </row>
    <row r="2889" spans="1:19" x14ac:dyDescent="0.35">
      <c r="A2889" s="2" t="s">
        <v>3064</v>
      </c>
      <c r="B2889" s="2">
        <v>39.722740999999999</v>
      </c>
      <c r="C2889" s="2">
        <v>-8.7987680000000008</v>
      </c>
      <c r="D2889" s="2">
        <v>39.723290400000003</v>
      </c>
      <c r="E2889" s="2">
        <v>-8.7990356999999992</v>
      </c>
      <c r="F2889" s="13">
        <f t="shared" si="630"/>
        <v>0.69329261836694489</v>
      </c>
      <c r="G2889" s="13">
        <f t="shared" si="631"/>
        <v>0.69330220720585534</v>
      </c>
      <c r="H2889" s="13">
        <f t="shared" si="632"/>
        <v>-0.15356747171911644</v>
      </c>
      <c r="I2889" s="13">
        <f t="shared" si="633"/>
        <v>-0.15357214396552402</v>
      </c>
      <c r="J2889" s="14">
        <f t="shared" si="634"/>
        <v>9.5888389104459293E-6</v>
      </c>
      <c r="K2889" s="14">
        <f t="shared" si="635"/>
        <v>-4.6722464075721337E-6</v>
      </c>
      <c r="L2889" s="14">
        <f t="shared" si="636"/>
        <v>2.2986457912444341E-11</v>
      </c>
      <c r="M2889" s="14">
        <f t="shared" si="637"/>
        <v>0.76913983609717596</v>
      </c>
      <c r="N2889" s="14">
        <f t="shared" si="638"/>
        <v>0.76914596410198455</v>
      </c>
      <c r="O2889" s="14">
        <f t="shared" si="639"/>
        <v>5.4574716232577499E-12</v>
      </c>
      <c r="P2889" s="14">
        <f t="shared" si="640"/>
        <v>2.6214993345479084E-11</v>
      </c>
      <c r="Q2889" s="14">
        <f t="shared" si="641"/>
        <v>5.120057943566565E-6</v>
      </c>
      <c r="R2889" s="14">
        <f t="shared" si="642"/>
        <v>5.1200579435889351E-6</v>
      </c>
      <c r="S2889">
        <f t="shared" si="643"/>
        <v>65.239778317210209</v>
      </c>
    </row>
    <row r="2890" spans="1:19" x14ac:dyDescent="0.35">
      <c r="A2890" s="2" t="s">
        <v>3065</v>
      </c>
      <c r="B2890" s="2">
        <v>39.739109200000001</v>
      </c>
      <c r="C2890" s="2">
        <v>-8.8201202999999992</v>
      </c>
      <c r="D2890" s="2">
        <v>39.738499300000001</v>
      </c>
      <c r="E2890" s="2">
        <v>-8.8206118</v>
      </c>
      <c r="F2890" s="13">
        <f t="shared" si="630"/>
        <v>0.69357829734956977</v>
      </c>
      <c r="G2890" s="13">
        <f t="shared" si="631"/>
        <v>0.69356765258646191</v>
      </c>
      <c r="H2890" s="13">
        <f t="shared" si="632"/>
        <v>-0.15394013965698999</v>
      </c>
      <c r="I2890" s="13">
        <f t="shared" si="633"/>
        <v>-0.15394871795026357</v>
      </c>
      <c r="J2890" s="14">
        <f t="shared" si="634"/>
        <v>-1.0644763107858779E-5</v>
      </c>
      <c r="K2890" s="14">
        <f t="shared" si="635"/>
        <v>-8.5782932735811723E-6</v>
      </c>
      <c r="L2890" s="14">
        <f t="shared" si="636"/>
        <v>2.8327745405340331E-11</v>
      </c>
      <c r="M2890" s="14">
        <f t="shared" si="637"/>
        <v>0.76897016802971319</v>
      </c>
      <c r="N2890" s="14">
        <f t="shared" si="638"/>
        <v>0.76896336295234802</v>
      </c>
      <c r="O2890" s="14">
        <f t="shared" si="639"/>
        <v>1.8396778871779183E-11</v>
      </c>
      <c r="P2890" s="14">
        <f t="shared" si="640"/>
        <v>3.9205942630472096E-11</v>
      </c>
      <c r="Q2890" s="14">
        <f t="shared" si="641"/>
        <v>6.2614648949325028E-6</v>
      </c>
      <c r="R2890" s="14">
        <f t="shared" si="642"/>
        <v>6.2614648949734179E-6</v>
      </c>
      <c r="S2890">
        <f t="shared" si="643"/>
        <v>79.783585691751284</v>
      </c>
    </row>
    <row r="2891" spans="1:19" x14ac:dyDescent="0.35">
      <c r="A2891" s="2" t="s">
        <v>3066</v>
      </c>
      <c r="B2891" s="2">
        <v>41.138857600000001</v>
      </c>
      <c r="C2891" s="2">
        <v>-8.5806363999999995</v>
      </c>
      <c r="D2891" s="2">
        <v>41.139037399999999</v>
      </c>
      <c r="E2891" s="2">
        <v>-8.5806415999999999</v>
      </c>
      <c r="F2891" s="13">
        <f t="shared" si="630"/>
        <v>0.7180085156290924</v>
      </c>
      <c r="G2891" s="13">
        <f t="shared" si="631"/>
        <v>0.71801165373108744</v>
      </c>
      <c r="H2891" s="13">
        <f t="shared" si="632"/>
        <v>-0.14976035709647315</v>
      </c>
      <c r="I2891" s="13">
        <f t="shared" si="633"/>
        <v>-0.14976044785359427</v>
      </c>
      <c r="J2891" s="14">
        <f t="shared" si="634"/>
        <v>3.138101995037168E-6</v>
      </c>
      <c r="K2891" s="14">
        <f t="shared" si="635"/>
        <v>-9.0757121123941076E-8</v>
      </c>
      <c r="L2891" s="14">
        <f t="shared" si="636"/>
        <v>2.4619210328120434E-12</v>
      </c>
      <c r="M2891" s="14">
        <f t="shared" si="637"/>
        <v>0.75311532718995122</v>
      </c>
      <c r="N2891" s="14">
        <f t="shared" si="638"/>
        <v>0.75311739170751824</v>
      </c>
      <c r="O2891" s="14">
        <f t="shared" si="639"/>
        <v>2.0592137586764266E-15</v>
      </c>
      <c r="P2891" s="14">
        <f t="shared" si="640"/>
        <v>2.4630889864251357E-12</v>
      </c>
      <c r="Q2891" s="14">
        <f t="shared" si="641"/>
        <v>1.5694231381068446E-6</v>
      </c>
      <c r="R2891" s="14">
        <f t="shared" si="642"/>
        <v>1.5694231381074889E-6</v>
      </c>
      <c r="S2891">
        <f t="shared" si="643"/>
        <v>19.997589625765624</v>
      </c>
    </row>
    <row r="2892" spans="1:19" x14ac:dyDescent="0.35">
      <c r="A2892" s="2" t="s">
        <v>3067</v>
      </c>
      <c r="B2892" s="2">
        <v>41.138858999999997</v>
      </c>
      <c r="C2892" s="2">
        <v>-8.5808356000000003</v>
      </c>
      <c r="D2892" s="2">
        <v>41.138408900000002</v>
      </c>
      <c r="E2892" s="2">
        <v>-8.5808245999999997</v>
      </c>
      <c r="F2892" s="13">
        <f t="shared" si="630"/>
        <v>0.71800854006370185</v>
      </c>
      <c r="G2892" s="13">
        <f t="shared" si="631"/>
        <v>0.71800068433673869</v>
      </c>
      <c r="H2892" s="13">
        <f t="shared" si="632"/>
        <v>-0.14976383379234315</v>
      </c>
      <c r="I2892" s="13">
        <f t="shared" si="633"/>
        <v>-0.14976364180612542</v>
      </c>
      <c r="J2892" s="14">
        <f t="shared" si="634"/>
        <v>-7.8557269631573945E-6</v>
      </c>
      <c r="K2892" s="14">
        <f t="shared" si="635"/>
        <v>1.9198621772908986E-7</v>
      </c>
      <c r="L2892" s="14">
        <f t="shared" si="636"/>
        <v>1.5428111529840183E-11</v>
      </c>
      <c r="M2892" s="14">
        <f t="shared" si="637"/>
        <v>0.7531225437832475</v>
      </c>
      <c r="N2892" s="14">
        <f t="shared" si="638"/>
        <v>0.75311737563232672</v>
      </c>
      <c r="O2892" s="14">
        <f t="shared" si="639"/>
        <v>9.2146769494803456E-15</v>
      </c>
      <c r="P2892" s="14">
        <f t="shared" si="640"/>
        <v>1.5433337999452442E-11</v>
      </c>
      <c r="Q2892" s="14">
        <f t="shared" si="641"/>
        <v>3.9285287321658272E-6</v>
      </c>
      <c r="R2892" s="14">
        <f t="shared" si="642"/>
        <v>3.9285287321759323E-6</v>
      </c>
      <c r="S2892">
        <f t="shared" si="643"/>
        <v>50.057313105385731</v>
      </c>
    </row>
    <row r="2893" spans="1:19" x14ac:dyDescent="0.35">
      <c r="A2893" s="2" t="s">
        <v>3068</v>
      </c>
      <c r="B2893" s="2">
        <v>37.384194100000002</v>
      </c>
      <c r="C2893" s="2">
        <v>-8.2624495000000007</v>
      </c>
      <c r="D2893" s="2">
        <v>37.383595200000002</v>
      </c>
      <c r="E2893" s="2">
        <v>-8.2625183999999994</v>
      </c>
      <c r="F2893" s="13">
        <f t="shared" si="630"/>
        <v>0.65247727524963828</v>
      </c>
      <c r="G2893" s="13">
        <f t="shared" si="631"/>
        <v>0.65246682247274812</v>
      </c>
      <c r="H2893" s="13">
        <f t="shared" si="632"/>
        <v>-0.14420694805475923</v>
      </c>
      <c r="I2893" s="13">
        <f t="shared" si="633"/>
        <v>-0.14420815058661385</v>
      </c>
      <c r="J2893" s="14">
        <f t="shared" si="634"/>
        <v>-1.0452776890157445E-5</v>
      </c>
      <c r="K2893" s="14">
        <f t="shared" si="635"/>
        <v>-1.2025318546216024E-6</v>
      </c>
      <c r="L2893" s="14">
        <f t="shared" si="636"/>
        <v>2.731513617860368E-11</v>
      </c>
      <c r="M2893" s="14">
        <f t="shared" si="637"/>
        <v>0.79458849046871738</v>
      </c>
      <c r="N2893" s="14">
        <f t="shared" si="638"/>
        <v>0.79458214403896466</v>
      </c>
      <c r="O2893" s="14">
        <f t="shared" si="639"/>
        <v>3.6152071534487412E-13</v>
      </c>
      <c r="P2893" s="14">
        <f t="shared" si="640"/>
        <v>2.7543388003802808E-11</v>
      </c>
      <c r="Q2893" s="14">
        <f t="shared" si="641"/>
        <v>5.2481794942439619E-6</v>
      </c>
      <c r="R2893" s="14">
        <f t="shared" si="642"/>
        <v>5.2481794942680541E-6</v>
      </c>
      <c r="S2893">
        <f t="shared" si="643"/>
        <v>66.872303115963547</v>
      </c>
    </row>
    <row r="2894" spans="1:19" x14ac:dyDescent="0.35">
      <c r="A2894" s="2" t="s">
        <v>3069</v>
      </c>
      <c r="B2894" s="2">
        <v>37.380870199999997</v>
      </c>
      <c r="C2894" s="2">
        <v>-8.2621103999999992</v>
      </c>
      <c r="D2894" s="2">
        <v>37.382572500000002</v>
      </c>
      <c r="E2894" s="2">
        <v>-8.2623431000000007</v>
      </c>
      <c r="F2894" s="13">
        <f t="shared" si="630"/>
        <v>0.65241926225063118</v>
      </c>
      <c r="G2894" s="13">
        <f t="shared" si="631"/>
        <v>0.65244897299048799</v>
      </c>
      <c r="H2894" s="13">
        <f t="shared" si="632"/>
        <v>-0.1442010296432657</v>
      </c>
      <c r="I2894" s="13">
        <f t="shared" si="633"/>
        <v>-0.1442050910244351</v>
      </c>
      <c r="J2894" s="14">
        <f t="shared" si="634"/>
        <v>2.9710739856803059E-5</v>
      </c>
      <c r="K2894" s="14">
        <f t="shared" si="635"/>
        <v>-4.0613811694012458E-6</v>
      </c>
      <c r="L2894" s="14">
        <f t="shared" si="636"/>
        <v>2.2068201569342296E-10</v>
      </c>
      <c r="M2894" s="14">
        <f t="shared" si="637"/>
        <v>0.79459932762601493</v>
      </c>
      <c r="N2894" s="14">
        <f t="shared" si="638"/>
        <v>0.79461736568088726</v>
      </c>
      <c r="O2894" s="14">
        <f t="shared" si="639"/>
        <v>4.1237042507860901E-12</v>
      </c>
      <c r="P2894" s="14">
        <f t="shared" si="640"/>
        <v>2.2328573255524897E-10</v>
      </c>
      <c r="Q2894" s="14">
        <f t="shared" si="641"/>
        <v>1.4942748494010363E-5</v>
      </c>
      <c r="R2894" s="14">
        <f t="shared" si="642"/>
        <v>1.4942748494566446E-5</v>
      </c>
      <c r="S2894">
        <f t="shared" si="643"/>
        <v>190.40050131776565</v>
      </c>
    </row>
    <row r="2895" spans="1:19" x14ac:dyDescent="0.35">
      <c r="A2895" s="2" t="s">
        <v>3070</v>
      </c>
      <c r="B2895" s="2">
        <v>37.382573000000001</v>
      </c>
      <c r="C2895" s="2">
        <v>-8.2625252000000007</v>
      </c>
      <c r="D2895" s="2">
        <v>37.380790699999999</v>
      </c>
      <c r="E2895" s="2">
        <v>-8.2622911999999999</v>
      </c>
      <c r="F2895" s="13">
        <f t="shared" si="630"/>
        <v>0.65244898171713417</v>
      </c>
      <c r="G2895" s="13">
        <f t="shared" si="631"/>
        <v>0.65241787471387591</v>
      </c>
      <c r="H2895" s="13">
        <f t="shared" si="632"/>
        <v>-0.14420826926900299</v>
      </c>
      <c r="I2895" s="13">
        <f t="shared" si="633"/>
        <v>-0.14420418519855333</v>
      </c>
      <c r="J2895" s="14">
        <f t="shared" si="634"/>
        <v>-3.1107003258257215E-5</v>
      </c>
      <c r="K2895" s="14">
        <f t="shared" si="635"/>
        <v>4.0840704496614144E-6</v>
      </c>
      <c r="L2895" s="14">
        <f t="shared" si="636"/>
        <v>2.4191141290779919E-10</v>
      </c>
      <c r="M2895" s="14">
        <f t="shared" si="637"/>
        <v>0.79461820806835037</v>
      </c>
      <c r="N2895" s="14">
        <f t="shared" si="638"/>
        <v>0.79459932232776975</v>
      </c>
      <c r="O2895" s="14">
        <f t="shared" si="639"/>
        <v>4.1699078594436007E-12</v>
      </c>
      <c r="P2895" s="14">
        <f t="shared" si="640"/>
        <v>2.4454430561376777E-10</v>
      </c>
      <c r="Q2895" s="14">
        <f t="shared" si="641"/>
        <v>1.5637912444241646E-5</v>
      </c>
      <c r="R2895" s="14">
        <f t="shared" si="642"/>
        <v>1.5637912444879008E-5</v>
      </c>
      <c r="S2895">
        <f t="shared" si="643"/>
        <v>199.25828037264833</v>
      </c>
    </row>
    <row r="2896" spans="1:19" x14ac:dyDescent="0.35">
      <c r="A2896" s="2" t="s">
        <v>3071</v>
      </c>
      <c r="B2896" s="2">
        <v>37.379585400000003</v>
      </c>
      <c r="C2896" s="2">
        <v>-8.2618916999999996</v>
      </c>
      <c r="D2896" s="2">
        <v>37.378506199999997</v>
      </c>
      <c r="E2896" s="2">
        <v>-8.2613927999999994</v>
      </c>
      <c r="F2896" s="13">
        <f t="shared" si="630"/>
        <v>0.65239683826040162</v>
      </c>
      <c r="G2896" s="13">
        <f t="shared" si="631"/>
        <v>0.65237800266711399</v>
      </c>
      <c r="H2896" s="13">
        <f t="shared" si="632"/>
        <v>-0.1441972126081916</v>
      </c>
      <c r="I2896" s="13">
        <f t="shared" si="633"/>
        <v>-0.1441885051605534</v>
      </c>
      <c r="J2896" s="14">
        <f t="shared" si="634"/>
        <v>-1.8835593287636065E-5</v>
      </c>
      <c r="K2896" s="14">
        <f t="shared" si="635"/>
        <v>8.7074476382009713E-6</v>
      </c>
      <c r="L2896" s="14">
        <f t="shared" si="636"/>
        <v>8.8694893621687939E-11</v>
      </c>
      <c r="M2896" s="14">
        <f t="shared" si="637"/>
        <v>0.79464241413371794</v>
      </c>
      <c r="N2896" s="14">
        <f t="shared" si="638"/>
        <v>0.79463097932255744</v>
      </c>
      <c r="O2896" s="14">
        <f t="shared" si="639"/>
        <v>1.8954911092883156E-11</v>
      </c>
      <c r="P2896" s="14">
        <f t="shared" si="640"/>
        <v>1.0066392446025616E-10</v>
      </c>
      <c r="Q2896" s="14">
        <f t="shared" si="641"/>
        <v>1.0033141305705615E-5</v>
      </c>
      <c r="R2896" s="14">
        <f t="shared" si="642"/>
        <v>1.0033141305873944E-5</v>
      </c>
      <c r="S2896">
        <f t="shared" si="643"/>
        <v>127.84228651944579</v>
      </c>
    </row>
    <row r="2897" spans="1:19" x14ac:dyDescent="0.35">
      <c r="A2897" s="2" t="s">
        <v>3072</v>
      </c>
      <c r="B2897" s="2">
        <v>37.378700299999998</v>
      </c>
      <c r="C2897" s="2">
        <v>-8.2612725999999999</v>
      </c>
      <c r="D2897" s="2">
        <v>37.379620699999997</v>
      </c>
      <c r="E2897" s="2">
        <v>-8.2617037999999994</v>
      </c>
      <c r="F2897" s="13">
        <f t="shared" si="630"/>
        <v>0.65238139035119214</v>
      </c>
      <c r="G2897" s="13">
        <f t="shared" si="631"/>
        <v>0.65239745436162755</v>
      </c>
      <c r="H2897" s="13">
        <f t="shared" si="632"/>
        <v>-0.14418640727479251</v>
      </c>
      <c r="I2897" s="13">
        <f t="shared" si="633"/>
        <v>-0.14419393313452708</v>
      </c>
      <c r="J2897" s="14">
        <f t="shared" si="634"/>
        <v>1.6064010435412612E-5</v>
      </c>
      <c r="K2897" s="14">
        <f t="shared" si="635"/>
        <v>-7.5258597345695399E-6</v>
      </c>
      <c r="L2897" s="14">
        <f t="shared" si="636"/>
        <v>6.4513107815874006E-11</v>
      </c>
      <c r="M2897" s="14">
        <f t="shared" si="637"/>
        <v>0.79463060529181928</v>
      </c>
      <c r="N2897" s="14">
        <f t="shared" si="638"/>
        <v>0.79464035754142115</v>
      </c>
      <c r="O2897" s="14">
        <f t="shared" si="639"/>
        <v>1.4159641186036945E-11</v>
      </c>
      <c r="P2897" s="14">
        <f t="shared" si="640"/>
        <v>7.3454150208357019E-11</v>
      </c>
      <c r="Q2897" s="14">
        <f t="shared" si="641"/>
        <v>8.570539668443115E-6</v>
      </c>
      <c r="R2897" s="14">
        <f t="shared" si="642"/>
        <v>8.5705396685480386E-6</v>
      </c>
      <c r="S2897">
        <f t="shared" si="643"/>
        <v>109.20581645663911</v>
      </c>
    </row>
    <row r="2898" spans="1:19" x14ac:dyDescent="0.35">
      <c r="A2898" s="2" t="s">
        <v>3073</v>
      </c>
      <c r="B2898" s="2">
        <v>37.376566199999999</v>
      </c>
      <c r="C2898" s="2">
        <v>-8.2600657000000002</v>
      </c>
      <c r="D2898" s="2">
        <v>37.375430399999999</v>
      </c>
      <c r="E2898" s="2">
        <v>-8.2591648000000006</v>
      </c>
      <c r="F2898" s="13">
        <f t="shared" si="630"/>
        <v>0.65234414327962542</v>
      </c>
      <c r="G2898" s="13">
        <f t="shared" si="631"/>
        <v>0.65232431982998118</v>
      </c>
      <c r="H2898" s="13">
        <f t="shared" si="632"/>
        <v>-0.14416534289605018</v>
      </c>
      <c r="I2898" s="13">
        <f t="shared" si="633"/>
        <v>-0.14414961922481898</v>
      </c>
      <c r="J2898" s="14">
        <f t="shared" si="634"/>
        <v>-1.9823449644240654E-5</v>
      </c>
      <c r="K2898" s="14">
        <f t="shared" si="635"/>
        <v>1.5723671231204772E-5</v>
      </c>
      <c r="L2898" s="14">
        <f t="shared" si="636"/>
        <v>9.8242288946219054E-11</v>
      </c>
      <c r="M2898" s="14">
        <f t="shared" si="637"/>
        <v>0.79467500264639301</v>
      </c>
      <c r="N2898" s="14">
        <f t="shared" si="638"/>
        <v>0.79466296896006561</v>
      </c>
      <c r="O2898" s="14">
        <f t="shared" si="639"/>
        <v>6.1808459245480723E-11</v>
      </c>
      <c r="P2898" s="14">
        <f t="shared" si="640"/>
        <v>1.3727425660177357E-10</v>
      </c>
      <c r="Q2898" s="14">
        <f t="shared" si="641"/>
        <v>1.171640971465976E-5</v>
      </c>
      <c r="R2898" s="14">
        <f t="shared" si="642"/>
        <v>1.1716409714927818E-5</v>
      </c>
      <c r="S2898">
        <f t="shared" si="643"/>
        <v>149.29049258761026</v>
      </c>
    </row>
    <row r="2899" spans="1:19" x14ac:dyDescent="0.35">
      <c r="A2899" s="2" t="s">
        <v>3074</v>
      </c>
      <c r="B2899" s="2">
        <v>37.3755162</v>
      </c>
      <c r="C2899" s="2">
        <v>-8.2590062999999994</v>
      </c>
      <c r="D2899" s="2">
        <v>37.376634699999997</v>
      </c>
      <c r="E2899" s="2">
        <v>-8.2598971999999993</v>
      </c>
      <c r="F2899" s="13">
        <f t="shared" si="630"/>
        <v>0.65232581732247941</v>
      </c>
      <c r="G2899" s="13">
        <f t="shared" si="631"/>
        <v>0.65234533883016299</v>
      </c>
      <c r="H2899" s="13">
        <f t="shared" si="632"/>
        <v>-0.14414685287795453</v>
      </c>
      <c r="I2899" s="13">
        <f t="shared" si="633"/>
        <v>-0.14416240201626057</v>
      </c>
      <c r="J2899" s="14">
        <f t="shared" si="634"/>
        <v>1.9521507683584183E-5</v>
      </c>
      <c r="K2899" s="14">
        <f t="shared" si="635"/>
        <v>-1.554913830603688E-5</v>
      </c>
      <c r="L2899" s="14">
        <f t="shared" si="636"/>
        <v>9.5272315557033463E-11</v>
      </c>
      <c r="M2899" s="14">
        <f t="shared" si="637"/>
        <v>0.79466224319949685</v>
      </c>
      <c r="N2899" s="14">
        <f t="shared" si="638"/>
        <v>0.79467409361495955</v>
      </c>
      <c r="O2899" s="14">
        <f t="shared" si="639"/>
        <v>6.0443925513848032E-11</v>
      </c>
      <c r="P2899" s="14">
        <f t="shared" si="640"/>
        <v>1.3344250327893333E-10</v>
      </c>
      <c r="Q2899" s="14">
        <f t="shared" si="641"/>
        <v>1.1551731613872153E-5</v>
      </c>
      <c r="R2899" s="14">
        <f t="shared" si="642"/>
        <v>1.1551731614129068E-5</v>
      </c>
      <c r="S2899">
        <f t="shared" si="643"/>
        <v>147.19216422723258</v>
      </c>
    </row>
    <row r="2900" spans="1:19" x14ac:dyDescent="0.35">
      <c r="A2900" s="2" t="s">
        <v>3075</v>
      </c>
      <c r="B2900" s="2">
        <v>37.372267200000003</v>
      </c>
      <c r="C2900" s="2">
        <v>-8.2571460999999999</v>
      </c>
      <c r="D2900" s="2">
        <v>37.374390900000002</v>
      </c>
      <c r="E2900" s="2">
        <v>-8.2581658000000004</v>
      </c>
      <c r="F2900" s="13">
        <f t="shared" si="630"/>
        <v>0.65226911157508227</v>
      </c>
      <c r="G2900" s="13">
        <f t="shared" si="631"/>
        <v>0.65230617713240679</v>
      </c>
      <c r="H2900" s="13">
        <f t="shared" si="632"/>
        <v>-0.14411438626320897</v>
      </c>
      <c r="I2900" s="13">
        <f t="shared" si="633"/>
        <v>-0.14413218338559156</v>
      </c>
      <c r="J2900" s="14">
        <f t="shared" si="634"/>
        <v>3.7065557324522658E-5</v>
      </c>
      <c r="K2900" s="14">
        <f t="shared" si="635"/>
        <v>-1.7797122382590125E-5</v>
      </c>
      <c r="L2900" s="14">
        <f t="shared" si="636"/>
        <v>3.434638849050464E-10</v>
      </c>
      <c r="M2900" s="14">
        <f t="shared" si="637"/>
        <v>0.79468601577025366</v>
      </c>
      <c r="N2900" s="14">
        <f t="shared" si="638"/>
        <v>0.79470851478509619</v>
      </c>
      <c r="O2900" s="14">
        <f t="shared" si="639"/>
        <v>7.9184391273132544E-11</v>
      </c>
      <c r="P2900" s="14">
        <f t="shared" si="640"/>
        <v>3.9347229178166267E-10</v>
      </c>
      <c r="Q2900" s="14">
        <f t="shared" si="641"/>
        <v>1.9836136009355821E-5</v>
      </c>
      <c r="R2900" s="14">
        <f t="shared" si="642"/>
        <v>1.9836136010656647E-5</v>
      </c>
      <c r="S2900">
        <f t="shared" si="643"/>
        <v>252.75204504778699</v>
      </c>
    </row>
    <row r="2901" spans="1:19" x14ac:dyDescent="0.35">
      <c r="A2901" s="2" t="s">
        <v>3076</v>
      </c>
      <c r="B2901" s="2">
        <v>37.374310299999998</v>
      </c>
      <c r="C2901" s="2">
        <v>-8.2583441000000004</v>
      </c>
      <c r="D2901" s="2">
        <v>37.372223900000002</v>
      </c>
      <c r="E2901" s="2">
        <v>-8.2573609999999995</v>
      </c>
      <c r="F2901" s="13">
        <f t="shared" si="630"/>
        <v>0.65230477039702961</v>
      </c>
      <c r="G2901" s="13">
        <f t="shared" si="631"/>
        <v>0.65226835584751608</v>
      </c>
      <c r="H2901" s="13">
        <f t="shared" si="632"/>
        <v>-0.14413529530764785</v>
      </c>
      <c r="I2901" s="13">
        <f t="shared" si="633"/>
        <v>-0.14411813697577147</v>
      </c>
      <c r="J2901" s="14">
        <f t="shared" si="634"/>
        <v>-3.6414549513530403E-5</v>
      </c>
      <c r="K2901" s="14">
        <f t="shared" si="635"/>
        <v>1.7158331876376831E-5</v>
      </c>
      <c r="L2901" s="14">
        <f t="shared" si="636"/>
        <v>3.315048540317075E-10</v>
      </c>
      <c r="M2901" s="14">
        <f t="shared" si="637"/>
        <v>0.79470897350488867</v>
      </c>
      <c r="N2901" s="14">
        <f t="shared" si="638"/>
        <v>0.79468686968696778</v>
      </c>
      <c r="O2901" s="14">
        <f t="shared" si="639"/>
        <v>7.3602088193166564E-11</v>
      </c>
      <c r="P2901" s="14">
        <f t="shared" si="640"/>
        <v>3.7798786910316729E-10</v>
      </c>
      <c r="Q2901" s="14">
        <f t="shared" si="641"/>
        <v>1.9441910119717335E-5</v>
      </c>
      <c r="R2901" s="14">
        <f t="shared" si="642"/>
        <v>1.9441910120942134E-5</v>
      </c>
      <c r="S2901">
        <f t="shared" si="643"/>
        <v>247.72881876104466</v>
      </c>
    </row>
    <row r="2902" spans="1:19" x14ac:dyDescent="0.35">
      <c r="A2902" s="2" t="s">
        <v>3077</v>
      </c>
      <c r="B2902" s="2">
        <v>37.359409499999998</v>
      </c>
      <c r="C2902" s="2">
        <v>-8.25901</v>
      </c>
      <c r="D2902" s="2">
        <v>37.3618545</v>
      </c>
      <c r="E2902" s="2">
        <v>-8.2591652</v>
      </c>
      <c r="F2902" s="13">
        <f t="shared" si="630"/>
        <v>0.65204470237584844</v>
      </c>
      <c r="G2902" s="13">
        <f t="shared" si="631"/>
        <v>0.65208737567605979</v>
      </c>
      <c r="H2902" s="13">
        <f t="shared" si="632"/>
        <v>-0.14414691745513689</v>
      </c>
      <c r="I2902" s="13">
        <f t="shared" si="633"/>
        <v>-0.14414962620613597</v>
      </c>
      <c r="J2902" s="14">
        <f t="shared" si="634"/>
        <v>4.2673300211348852E-5</v>
      </c>
      <c r="K2902" s="14">
        <f t="shared" si="635"/>
        <v>-2.7087509990864067E-6</v>
      </c>
      <c r="L2902" s="14">
        <f t="shared" si="636"/>
        <v>4.5525263766289153E-10</v>
      </c>
      <c r="M2902" s="14">
        <f t="shared" si="637"/>
        <v>0.79481881376105812</v>
      </c>
      <c r="N2902" s="14">
        <f t="shared" si="638"/>
        <v>0.79484470919355632</v>
      </c>
      <c r="O2902" s="14">
        <f t="shared" si="639"/>
        <v>1.8343329937617803E-12</v>
      </c>
      <c r="P2902" s="14">
        <f t="shared" si="640"/>
        <v>4.5641149134218357E-10</v>
      </c>
      <c r="Q2902" s="14">
        <f t="shared" si="641"/>
        <v>2.1363789255237085E-5</v>
      </c>
      <c r="R2902" s="14">
        <f t="shared" si="642"/>
        <v>2.1363789256862199E-5</v>
      </c>
      <c r="S2902">
        <f t="shared" si="643"/>
        <v>272.21740271093813</v>
      </c>
    </row>
    <row r="2903" spans="1:19" x14ac:dyDescent="0.35">
      <c r="A2903" s="2" t="s">
        <v>3078</v>
      </c>
      <c r="B2903" s="2">
        <v>37.361473500000002</v>
      </c>
      <c r="C2903" s="2">
        <v>-8.2593738999999999</v>
      </c>
      <c r="D2903" s="2">
        <v>37.359439299999998</v>
      </c>
      <c r="E2903" s="2">
        <v>-8.2592146</v>
      </c>
      <c r="F2903" s="13">
        <f t="shared" si="630"/>
        <v>0.65208072597160971</v>
      </c>
      <c r="G2903" s="13">
        <f t="shared" si="631"/>
        <v>0.65204522248396557</v>
      </c>
      <c r="H2903" s="13">
        <f t="shared" si="632"/>
        <v>-0.14415326870828488</v>
      </c>
      <c r="I2903" s="13">
        <f t="shared" si="633"/>
        <v>-0.14415048839878647</v>
      </c>
      <c r="J2903" s="14">
        <f t="shared" si="634"/>
        <v>-3.5503487644139575E-5</v>
      </c>
      <c r="K2903" s="14">
        <f t="shared" si="635"/>
        <v>2.7803094984069077E-6</v>
      </c>
      <c r="L2903" s="14">
        <f t="shared" si="636"/>
        <v>3.151244086912917E-10</v>
      </c>
      <c r="M2903" s="14">
        <f t="shared" si="637"/>
        <v>0.79484439358513714</v>
      </c>
      <c r="N2903" s="14">
        <f t="shared" si="638"/>
        <v>0.79482284909543188</v>
      </c>
      <c r="O2903" s="14">
        <f t="shared" si="639"/>
        <v>1.9325302267316729E-12</v>
      </c>
      <c r="P2903" s="14">
        <f t="shared" si="640"/>
        <v>3.1634530492556907E-10</v>
      </c>
      <c r="Q2903" s="14">
        <f t="shared" si="641"/>
        <v>1.7786098642635745E-5</v>
      </c>
      <c r="R2903" s="14">
        <f t="shared" si="642"/>
        <v>1.7786098643573502E-5</v>
      </c>
      <c r="S2903">
        <f t="shared" si="643"/>
        <v>226.63046891641358</v>
      </c>
    </row>
    <row r="2904" spans="1:19" x14ac:dyDescent="0.35">
      <c r="A2904" s="2" t="s">
        <v>3079</v>
      </c>
      <c r="B2904" s="2">
        <v>37.352155199999999</v>
      </c>
      <c r="C2904" s="2">
        <v>-8.2565077000000002</v>
      </c>
      <c r="D2904" s="2">
        <v>37.353234800000003</v>
      </c>
      <c r="E2904" s="2">
        <v>-8.2567000999999998</v>
      </c>
      <c r="F2904" s="13">
        <f t="shared" si="630"/>
        <v>0.65191809095592101</v>
      </c>
      <c r="G2904" s="13">
        <f t="shared" si="631"/>
        <v>0.65193693353052562</v>
      </c>
      <c r="H2904" s="13">
        <f t="shared" si="632"/>
        <v>-0.14410324408126424</v>
      </c>
      <c r="I2904" s="13">
        <f t="shared" si="633"/>
        <v>-0.14410660209474505</v>
      </c>
      <c r="J2904" s="14">
        <f t="shared" si="634"/>
        <v>1.8842574604605034E-5</v>
      </c>
      <c r="K2904" s="14">
        <f t="shared" si="635"/>
        <v>-3.3580134808086637E-6</v>
      </c>
      <c r="L2904" s="14">
        <f t="shared" si="636"/>
        <v>8.87606544299005E-11</v>
      </c>
      <c r="M2904" s="14">
        <f t="shared" si="637"/>
        <v>0.79491010010262553</v>
      </c>
      <c r="N2904" s="14">
        <f t="shared" si="638"/>
        <v>0.79492153226462481</v>
      </c>
      <c r="O2904" s="14">
        <f t="shared" si="639"/>
        <v>2.8190636343205306E-12</v>
      </c>
      <c r="P2904" s="14">
        <f t="shared" si="640"/>
        <v>9.0541995805207102E-11</v>
      </c>
      <c r="Q2904" s="14">
        <f t="shared" si="641"/>
        <v>9.5153557897330935E-6</v>
      </c>
      <c r="R2904" s="14">
        <f t="shared" si="642"/>
        <v>9.5153557898766842E-6</v>
      </c>
      <c r="S2904">
        <f t="shared" si="643"/>
        <v>121.24466347460871</v>
      </c>
    </row>
    <row r="2905" spans="1:19" x14ac:dyDescent="0.35">
      <c r="A2905" s="2" t="s">
        <v>3080</v>
      </c>
      <c r="B2905" s="2">
        <v>37.3531786</v>
      </c>
      <c r="C2905" s="2">
        <v>-8.2568940000000008</v>
      </c>
      <c r="D2905" s="2">
        <v>37.352127299999999</v>
      </c>
      <c r="E2905" s="2">
        <v>-8.2566959000000004</v>
      </c>
      <c r="F2905" s="13">
        <f t="shared" si="630"/>
        <v>0.65193595265548598</v>
      </c>
      <c r="G2905" s="13">
        <f t="shared" si="631"/>
        <v>0.65191760400905974</v>
      </c>
      <c r="H2905" s="13">
        <f t="shared" si="632"/>
        <v>-0.14410998628816468</v>
      </c>
      <c r="I2905" s="13">
        <f t="shared" si="633"/>
        <v>-0.14410652879091648</v>
      </c>
      <c r="J2905" s="14">
        <f t="shared" si="634"/>
        <v>-1.8348646426247228E-5</v>
      </c>
      <c r="K2905" s="14">
        <f t="shared" si="635"/>
        <v>3.457497248199326E-6</v>
      </c>
      <c r="L2905" s="14">
        <f t="shared" si="636"/>
        <v>8.4168206416497358E-11</v>
      </c>
      <c r="M2905" s="14">
        <f t="shared" si="637"/>
        <v>0.79492182770115771</v>
      </c>
      <c r="N2905" s="14">
        <f t="shared" si="638"/>
        <v>0.79491069522583979</v>
      </c>
      <c r="O2905" s="14">
        <f t="shared" si="639"/>
        <v>2.9885718053235009E-12</v>
      </c>
      <c r="P2905" s="14">
        <f t="shared" si="640"/>
        <v>8.6056660621400199E-11</v>
      </c>
      <c r="Q2905" s="14">
        <f t="shared" si="641"/>
        <v>9.2766729284480115E-6</v>
      </c>
      <c r="R2905" s="14">
        <f t="shared" si="642"/>
        <v>9.2766729285810634E-6</v>
      </c>
      <c r="S2905">
        <f t="shared" si="643"/>
        <v>118.2033664559799</v>
      </c>
    </row>
    <row r="2906" spans="1:19" x14ac:dyDescent="0.35">
      <c r="A2906" s="2" t="s">
        <v>3081</v>
      </c>
      <c r="B2906" s="2">
        <v>37.320981699999997</v>
      </c>
      <c r="C2906" s="2">
        <v>-8.2561297000000007</v>
      </c>
      <c r="D2906" s="2">
        <v>37.3230486</v>
      </c>
      <c r="E2906" s="2">
        <v>-8.2566311999999993</v>
      </c>
      <c r="F2906" s="13">
        <f t="shared" si="630"/>
        <v>0.65137401074155055</v>
      </c>
      <c r="G2906" s="13">
        <f t="shared" si="631"/>
        <v>0.65141008495186004</v>
      </c>
      <c r="H2906" s="13">
        <f t="shared" si="632"/>
        <v>-0.1440966467366917</v>
      </c>
      <c r="I2906" s="13">
        <f t="shared" si="633"/>
        <v>-0.14410539956289042</v>
      </c>
      <c r="J2906" s="14">
        <f t="shared" si="634"/>
        <v>3.6074210309489096E-5</v>
      </c>
      <c r="K2906" s="14">
        <f t="shared" si="635"/>
        <v>-8.7528261987213085E-6</v>
      </c>
      <c r="L2906" s="14">
        <f t="shared" si="636"/>
        <v>3.2533716232803087E-10</v>
      </c>
      <c r="M2906" s="14">
        <f t="shared" si="637"/>
        <v>0.7952296431457252</v>
      </c>
      <c r="N2906" s="14">
        <f t="shared" si="638"/>
        <v>0.79525151472319688</v>
      </c>
      <c r="O2906" s="14">
        <f t="shared" si="639"/>
        <v>1.9152991616133251E-11</v>
      </c>
      <c r="P2906" s="14">
        <f t="shared" si="640"/>
        <v>3.3744965937250854E-10</v>
      </c>
      <c r="Q2906" s="14">
        <f t="shared" si="641"/>
        <v>1.8369802921438992E-5</v>
      </c>
      <c r="R2906" s="14">
        <f t="shared" si="642"/>
        <v>1.8369802922472138E-5</v>
      </c>
      <c r="S2906">
        <f t="shared" si="643"/>
        <v>234.06802883813998</v>
      </c>
    </row>
    <row r="2907" spans="1:19" x14ac:dyDescent="0.35">
      <c r="A2907" s="2" t="s">
        <v>3082</v>
      </c>
      <c r="B2907" s="2">
        <v>37.322902999999997</v>
      </c>
      <c r="C2907" s="2">
        <v>-8.2568228999999995</v>
      </c>
      <c r="D2907" s="2">
        <v>37.3208372</v>
      </c>
      <c r="E2907" s="2">
        <v>-8.2563405000000003</v>
      </c>
      <c r="F2907" s="13">
        <f t="shared" si="630"/>
        <v>0.65140754375246912</v>
      </c>
      <c r="G2907" s="13">
        <f t="shared" si="631"/>
        <v>0.65137148874078143</v>
      </c>
      <c r="H2907" s="13">
        <f t="shared" si="632"/>
        <v>-0.14410874535906651</v>
      </c>
      <c r="I2907" s="13">
        <f t="shared" si="633"/>
        <v>-0.14410032589075489</v>
      </c>
      <c r="J2907" s="14">
        <f t="shared" si="634"/>
        <v>-3.6055011687685656E-5</v>
      </c>
      <c r="K2907" s="14">
        <f t="shared" si="635"/>
        <v>8.4194683116212143E-6</v>
      </c>
      <c r="L2907" s="14">
        <f t="shared" si="636"/>
        <v>3.2499096691458091E-10</v>
      </c>
      <c r="M2907" s="14">
        <f t="shared" si="637"/>
        <v>0.79525304375844119</v>
      </c>
      <c r="N2907" s="14">
        <f t="shared" si="638"/>
        <v>0.79523118389356595</v>
      </c>
      <c r="O2907" s="14">
        <f t="shared" si="639"/>
        <v>1.7721861662493754E-11</v>
      </c>
      <c r="P2907" s="14">
        <f t="shared" si="640"/>
        <v>3.3619844979383341E-10</v>
      </c>
      <c r="Q2907" s="14">
        <f t="shared" si="641"/>
        <v>1.8335715142688964E-5</v>
      </c>
      <c r="R2907" s="14">
        <f t="shared" si="642"/>
        <v>1.8335715143716371E-5</v>
      </c>
      <c r="S2907">
        <f t="shared" si="643"/>
        <v>233.63368236123398</v>
      </c>
    </row>
    <row r="2908" spans="1:19" x14ac:dyDescent="0.35">
      <c r="A2908" s="2" t="s">
        <v>3083</v>
      </c>
      <c r="B2908" s="2">
        <v>37.286902699999999</v>
      </c>
      <c r="C2908" s="2">
        <v>-8.2661496999999997</v>
      </c>
      <c r="D2908" s="2">
        <v>37.292414600000001</v>
      </c>
      <c r="E2908" s="2">
        <v>-8.2628801000000003</v>
      </c>
      <c r="F2908" s="13">
        <f t="shared" si="630"/>
        <v>0.65077921998576349</v>
      </c>
      <c r="G2908" s="13">
        <f t="shared" si="631"/>
        <v>0.65087542078880412</v>
      </c>
      <c r="H2908" s="13">
        <f t="shared" si="632"/>
        <v>-0.14427152872774152</v>
      </c>
      <c r="I2908" s="13">
        <f t="shared" si="633"/>
        <v>-0.14421446344251831</v>
      </c>
      <c r="J2908" s="14">
        <f t="shared" si="634"/>
        <v>9.6200803040624727E-5</v>
      </c>
      <c r="K2908" s="14">
        <f t="shared" si="635"/>
        <v>5.7065285223201201E-5</v>
      </c>
      <c r="L2908" s="14">
        <f t="shared" si="636"/>
        <v>2.3136486246309444E-9</v>
      </c>
      <c r="M2908" s="14">
        <f t="shared" si="637"/>
        <v>0.79555370081205123</v>
      </c>
      <c r="N2908" s="14">
        <f t="shared" si="638"/>
        <v>0.79561198356974061</v>
      </c>
      <c r="O2908" s="14">
        <f t="shared" si="639"/>
        <v>8.1411169418040039E-10</v>
      </c>
      <c r="P2908" s="14">
        <f t="shared" si="640"/>
        <v>2.8289422968548987E-9</v>
      </c>
      <c r="Q2908" s="14">
        <f t="shared" si="641"/>
        <v>5.318780214348868E-5</v>
      </c>
      <c r="R2908" s="14">
        <f t="shared" si="642"/>
        <v>5.3187802168566216E-5</v>
      </c>
      <c r="S2908">
        <f t="shared" si="643"/>
        <v>677.71897523187067</v>
      </c>
    </row>
    <row r="2909" spans="1:19" x14ac:dyDescent="0.35">
      <c r="A2909" s="2" t="s">
        <v>3084</v>
      </c>
      <c r="B2909" s="2">
        <v>37.292551199999998</v>
      </c>
      <c r="C2909" s="2">
        <v>-8.2630759999999999</v>
      </c>
      <c r="D2909" s="2">
        <v>37.286938399999997</v>
      </c>
      <c r="E2909" s="2">
        <v>-8.2663811000000003</v>
      </c>
      <c r="F2909" s="13">
        <f t="shared" si="630"/>
        <v>0.65087780490856229</v>
      </c>
      <c r="G2909" s="13">
        <f t="shared" si="631"/>
        <v>0.65077984306830639</v>
      </c>
      <c r="H2909" s="13">
        <f t="shared" si="632"/>
        <v>-0.14421788254252296</v>
      </c>
      <c r="I2909" s="13">
        <f t="shared" si="633"/>
        <v>-0.14427556741963063</v>
      </c>
      <c r="J2909" s="14">
        <f t="shared" si="634"/>
        <v>-9.7961840255900157E-5</v>
      </c>
      <c r="K2909" s="14">
        <f t="shared" si="635"/>
        <v>-5.7684877107666566E-5</v>
      </c>
      <c r="L2909" s="14">
        <f t="shared" si="636"/>
        <v>2.3991305346620158E-9</v>
      </c>
      <c r="M2909" s="14">
        <f t="shared" si="637"/>
        <v>0.7956116061021028</v>
      </c>
      <c r="N2909" s="14">
        <f t="shared" si="638"/>
        <v>0.79555225631196325</v>
      </c>
      <c r="O2909" s="14">
        <f t="shared" si="639"/>
        <v>8.318862615009703E-10</v>
      </c>
      <c r="P2909" s="14">
        <f t="shared" si="640"/>
        <v>2.9256734499841092E-9</v>
      </c>
      <c r="Q2909" s="14">
        <f t="shared" si="641"/>
        <v>5.4089494820936433E-5</v>
      </c>
      <c r="R2909" s="14">
        <f t="shared" si="642"/>
        <v>5.4089494847311135E-5</v>
      </c>
      <c r="S2909">
        <f t="shared" si="643"/>
        <v>689.2083433444385</v>
      </c>
    </row>
    <row r="2910" spans="1:19" x14ac:dyDescent="0.35">
      <c r="A2910" s="2" t="s">
        <v>3085</v>
      </c>
      <c r="B2910" s="2">
        <v>37.508291700000001</v>
      </c>
      <c r="C2910" s="2">
        <v>-8.1877036000000007</v>
      </c>
      <c r="D2910" s="2">
        <v>37.507219800000001</v>
      </c>
      <c r="E2910" s="2">
        <v>-8.1885657999999992</v>
      </c>
      <c r="F2910" s="13">
        <f t="shared" si="630"/>
        <v>0.65464318696346124</v>
      </c>
      <c r="G2910" s="13">
        <f t="shared" si="631"/>
        <v>0.65462447877920904</v>
      </c>
      <c r="H2910" s="13">
        <f t="shared" si="632"/>
        <v>-0.1429023859973928</v>
      </c>
      <c r="I2910" s="13">
        <f t="shared" si="633"/>
        <v>-0.14291743422620348</v>
      </c>
      <c r="J2910" s="14">
        <f t="shared" si="634"/>
        <v>-1.8708184252202997E-5</v>
      </c>
      <c r="K2910" s="14">
        <f t="shared" si="635"/>
        <v>-1.5048228810682351E-5</v>
      </c>
      <c r="L2910" s="14">
        <f t="shared" si="636"/>
        <v>8.7499039501042015E-11</v>
      </c>
      <c r="M2910" s="14">
        <f t="shared" si="637"/>
        <v>0.79327662440269742</v>
      </c>
      <c r="N2910" s="14">
        <f t="shared" si="638"/>
        <v>0.79326523357273204</v>
      </c>
      <c r="O2910" s="14">
        <f t="shared" si="639"/>
        <v>5.6612297583594269E-11</v>
      </c>
      <c r="P2910" s="14">
        <f t="shared" si="640"/>
        <v>1.2312395630702418E-10</v>
      </c>
      <c r="Q2910" s="14">
        <f t="shared" si="641"/>
        <v>1.1096123481064195E-5</v>
      </c>
      <c r="R2910" s="14">
        <f t="shared" si="642"/>
        <v>1.1096123481291896E-5</v>
      </c>
      <c r="S2910">
        <f t="shared" si="643"/>
        <v>141.38680539862133</v>
      </c>
    </row>
    <row r="2911" spans="1:19" x14ac:dyDescent="0.35">
      <c r="A2911" s="2" t="s">
        <v>3086</v>
      </c>
      <c r="B2911" s="2">
        <v>37.506552999999997</v>
      </c>
      <c r="C2911" s="2">
        <v>-8.1888532999999999</v>
      </c>
      <c r="D2911" s="2">
        <v>37.508282600000001</v>
      </c>
      <c r="E2911" s="2">
        <v>-8.1874184999999997</v>
      </c>
      <c r="F2911" s="13">
        <f t="shared" si="630"/>
        <v>0.65461284092375671</v>
      </c>
      <c r="G2911" s="13">
        <f t="shared" si="631"/>
        <v>0.65464302813849928</v>
      </c>
      <c r="H2911" s="13">
        <f t="shared" si="632"/>
        <v>-0.14292245204780296</v>
      </c>
      <c r="I2911" s="13">
        <f t="shared" si="633"/>
        <v>-0.14289741006369536</v>
      </c>
      <c r="J2911" s="14">
        <f t="shared" si="634"/>
        <v>3.0187214742571911E-5</v>
      </c>
      <c r="K2911" s="14">
        <f t="shared" si="635"/>
        <v>2.5041984107604387E-5</v>
      </c>
      <c r="L2911" s="14">
        <f t="shared" si="636"/>
        <v>2.278169834612375E-10</v>
      </c>
      <c r="M2911" s="14">
        <f t="shared" si="637"/>
        <v>0.79326533027746693</v>
      </c>
      <c r="N2911" s="14">
        <f t="shared" si="638"/>
        <v>0.79328371018987121</v>
      </c>
      <c r="O2911" s="14">
        <f t="shared" si="639"/>
        <v>1.5677524200318486E-10</v>
      </c>
      <c r="P2911" s="14">
        <f t="shared" si="640"/>
        <v>3.2647320765129726E-10</v>
      </c>
      <c r="Q2911" s="14">
        <f t="shared" si="641"/>
        <v>1.8068569607229491E-5</v>
      </c>
      <c r="R2911" s="14">
        <f t="shared" si="642"/>
        <v>1.8068569608212638E-5</v>
      </c>
      <c r="S2911">
        <f t="shared" si="643"/>
        <v>230.22971394784543</v>
      </c>
    </row>
    <row r="2912" spans="1:19" x14ac:dyDescent="0.35">
      <c r="A2912" s="2" t="s">
        <v>3087</v>
      </c>
      <c r="B2912" s="2">
        <v>37.5126536</v>
      </c>
      <c r="C2912" s="2">
        <v>-8.1845958000000003</v>
      </c>
      <c r="D2912" s="2">
        <v>37.514341399999999</v>
      </c>
      <c r="E2912" s="2">
        <v>-8.1837864000000007</v>
      </c>
      <c r="F2912" s="13">
        <f t="shared" si="630"/>
        <v>0.65471931648010395</v>
      </c>
      <c r="G2912" s="13">
        <f t="shared" si="631"/>
        <v>0.6547487741472191</v>
      </c>
      <c r="H2912" s="13">
        <f t="shared" si="632"/>
        <v>-0.14284814465489931</v>
      </c>
      <c r="I2912" s="13">
        <f t="shared" si="633"/>
        <v>-0.1428340179599337</v>
      </c>
      <c r="J2912" s="14">
        <f t="shared" si="634"/>
        <v>2.9457667115151409E-5</v>
      </c>
      <c r="K2912" s="14">
        <f t="shared" si="635"/>
        <v>1.4126694965616027E-5</v>
      </c>
      <c r="L2912" s="14">
        <f t="shared" si="636"/>
        <v>2.1693853795108074E-10</v>
      </c>
      <c r="M2912" s="14">
        <f t="shared" si="637"/>
        <v>0.79320093962405092</v>
      </c>
      <c r="N2912" s="14">
        <f t="shared" si="638"/>
        <v>0.79321887782056755</v>
      </c>
      <c r="O2912" s="14">
        <f t="shared" si="639"/>
        <v>4.9890877662060606E-11</v>
      </c>
      <c r="P2912" s="14">
        <f t="shared" si="640"/>
        <v>2.4832897810544239E-10</v>
      </c>
      <c r="Q2912" s="14">
        <f t="shared" si="641"/>
        <v>1.5758457351703002E-5</v>
      </c>
      <c r="R2912" s="14">
        <f t="shared" si="642"/>
        <v>1.5758457352355214E-5</v>
      </c>
      <c r="S2912">
        <f t="shared" si="643"/>
        <v>200.79426358371012</v>
      </c>
    </row>
    <row r="2913" spans="1:19" x14ac:dyDescent="0.35">
      <c r="A2913" s="2" t="s">
        <v>3088</v>
      </c>
      <c r="B2913" s="2">
        <v>37.514431799999997</v>
      </c>
      <c r="C2913" s="2">
        <v>-8.1839896000000003</v>
      </c>
      <c r="D2913" s="2">
        <v>37.512760200000002</v>
      </c>
      <c r="E2913" s="2">
        <v>-8.1848101</v>
      </c>
      <c r="F2913" s="13">
        <f t="shared" si="630"/>
        <v>0.65475035192486286</v>
      </c>
      <c r="G2913" s="13">
        <f t="shared" si="631"/>
        <v>0.65472117700108656</v>
      </c>
      <c r="H2913" s="13">
        <f t="shared" si="632"/>
        <v>-0.14283756446897372</v>
      </c>
      <c r="I2913" s="13">
        <f t="shared" si="633"/>
        <v>-0.14285188489548634</v>
      </c>
      <c r="J2913" s="14">
        <f t="shared" si="634"/>
        <v>-2.9174923776298378E-5</v>
      </c>
      <c r="K2913" s="14">
        <f t="shared" si="635"/>
        <v>-1.4320426512615114E-5</v>
      </c>
      <c r="L2913" s="14">
        <f t="shared" si="636"/>
        <v>2.1279404432311133E-10</v>
      </c>
      <c r="M2913" s="14">
        <f t="shared" si="637"/>
        <v>0.79321774487982888</v>
      </c>
      <c r="N2913" s="14">
        <f t="shared" si="638"/>
        <v>0.79319997881960558</v>
      </c>
      <c r="O2913" s="14">
        <f t="shared" si="639"/>
        <v>5.1268653874926317E-11</v>
      </c>
      <c r="P2913" s="14">
        <f t="shared" si="640"/>
        <v>2.4505127126865277E-10</v>
      </c>
      <c r="Q2913" s="14">
        <f t="shared" si="641"/>
        <v>1.5654113557421665E-5</v>
      </c>
      <c r="R2913" s="14">
        <f t="shared" si="642"/>
        <v>1.5654113558061008E-5</v>
      </c>
      <c r="S2913">
        <f t="shared" si="643"/>
        <v>199.46471495681337</v>
      </c>
    </row>
    <row r="2914" spans="1:19" x14ac:dyDescent="0.35">
      <c r="A2914" s="2" t="s">
        <v>3089</v>
      </c>
      <c r="B2914" s="2">
        <v>37.556936899999997</v>
      </c>
      <c r="C2914" s="2">
        <v>-8.1919673999999993</v>
      </c>
      <c r="D2914" s="2">
        <v>37.554347200000002</v>
      </c>
      <c r="E2914" s="2">
        <v>-8.1914745</v>
      </c>
      <c r="F2914" s="13">
        <f t="shared" si="630"/>
        <v>0.65549220586875223</v>
      </c>
      <c r="G2914" s="13">
        <f t="shared" si="631"/>
        <v>0.65544700707711345</v>
      </c>
      <c r="H2914" s="13">
        <f t="shared" si="632"/>
        <v>-0.14297680334603932</v>
      </c>
      <c r="I2914" s="13">
        <f t="shared" si="633"/>
        <v>-0.14296820061815624</v>
      </c>
      <c r="J2914" s="14">
        <f t="shared" si="634"/>
        <v>-4.5198791638778602E-5</v>
      </c>
      <c r="K2914" s="14">
        <f t="shared" si="635"/>
        <v>8.6027278830835829E-6</v>
      </c>
      <c r="L2914" s="14">
        <f t="shared" si="636"/>
        <v>5.1073269131448134E-10</v>
      </c>
      <c r="M2914" s="14">
        <f t="shared" si="637"/>
        <v>0.7927755503863062</v>
      </c>
      <c r="N2914" s="14">
        <f t="shared" si="638"/>
        <v>0.79274800029467707</v>
      </c>
      <c r="O2914" s="14">
        <f t="shared" si="639"/>
        <v>1.8501731757481833E-11</v>
      </c>
      <c r="P2914" s="14">
        <f t="shared" si="640"/>
        <v>5.2236049747088814E-10</v>
      </c>
      <c r="Q2914" s="14">
        <f t="shared" si="641"/>
        <v>2.2855207228788983E-5</v>
      </c>
      <c r="R2914" s="14">
        <f t="shared" si="642"/>
        <v>2.2855207230778758E-5</v>
      </c>
      <c r="S2914">
        <f t="shared" si="643"/>
        <v>291.22105053458296</v>
      </c>
    </row>
    <row r="2915" spans="1:19" x14ac:dyDescent="0.35">
      <c r="A2915" s="2" t="s">
        <v>3090</v>
      </c>
      <c r="B2915" s="2">
        <v>37.554378200000002</v>
      </c>
      <c r="C2915" s="2">
        <v>-8.1912456000000002</v>
      </c>
      <c r="D2915" s="2">
        <v>37.556957300000001</v>
      </c>
      <c r="E2915" s="2">
        <v>-8.1917349000000002</v>
      </c>
      <c r="F2915" s="13">
        <f t="shared" si="630"/>
        <v>0.6554475481291816</v>
      </c>
      <c r="G2915" s="13">
        <f t="shared" si="631"/>
        <v>0.65549256191591976</v>
      </c>
      <c r="H2915" s="13">
        <f t="shared" si="632"/>
        <v>-0.14296420555949843</v>
      </c>
      <c r="I2915" s="13">
        <f t="shared" si="633"/>
        <v>-0.14297274545552843</v>
      </c>
      <c r="J2915" s="14">
        <f t="shared" si="634"/>
        <v>4.5013786738157258E-5</v>
      </c>
      <c r="K2915" s="14">
        <f t="shared" si="635"/>
        <v>-8.5398960300020477E-6</v>
      </c>
      <c r="L2915" s="14">
        <f t="shared" si="636"/>
        <v>5.065602490415411E-10</v>
      </c>
      <c r="M2915" s="14">
        <f t="shared" si="637"/>
        <v>0.79274778326624951</v>
      </c>
      <c r="N2915" s="14">
        <f t="shared" si="638"/>
        <v>0.79277522060755268</v>
      </c>
      <c r="O2915" s="14">
        <f t="shared" si="639"/>
        <v>1.8232456050700379E-11</v>
      </c>
      <c r="P2915" s="14">
        <f t="shared" si="640"/>
        <v>5.180188152591734E-10</v>
      </c>
      <c r="Q2915" s="14">
        <f t="shared" si="641"/>
        <v>2.2760026697242106E-5</v>
      </c>
      <c r="R2915" s="14">
        <f t="shared" si="642"/>
        <v>2.2760026699207128E-5</v>
      </c>
      <c r="S2915">
        <f t="shared" si="643"/>
        <v>290.00826020129722</v>
      </c>
    </row>
    <row r="2916" spans="1:19" x14ac:dyDescent="0.35">
      <c r="A2916" s="2" t="s">
        <v>3091</v>
      </c>
      <c r="B2916" s="2">
        <v>37.966108800000001</v>
      </c>
      <c r="C2916" s="2">
        <v>-8.2522949000000008</v>
      </c>
      <c r="D2916" s="2">
        <v>37.9682648</v>
      </c>
      <c r="E2916" s="2">
        <v>-8.2528517000000008</v>
      </c>
      <c r="F2916" s="13">
        <f t="shared" si="630"/>
        <v>0.66263360273039329</v>
      </c>
      <c r="G2916" s="13">
        <f t="shared" si="631"/>
        <v>0.6626712320290663</v>
      </c>
      <c r="H2916" s="13">
        <f t="shared" si="632"/>
        <v>-0.14402971685053623</v>
      </c>
      <c r="I2916" s="13">
        <f t="shared" si="633"/>
        <v>-0.14403943484381132</v>
      </c>
      <c r="J2916" s="14">
        <f t="shared" si="634"/>
        <v>3.7629298673014233E-5</v>
      </c>
      <c r="K2916" s="14">
        <f t="shared" si="635"/>
        <v>-9.7179932750934839E-6</v>
      </c>
      <c r="L2916" s="14">
        <f t="shared" si="636"/>
        <v>3.5399102961395778E-10</v>
      </c>
      <c r="M2916" s="14">
        <f t="shared" si="637"/>
        <v>0.78835163758710758</v>
      </c>
      <c r="N2916" s="14">
        <f t="shared" si="638"/>
        <v>0.78837478751102485</v>
      </c>
      <c r="O2916" s="14">
        <f t="shared" si="639"/>
        <v>2.3609848323504734E-11</v>
      </c>
      <c r="P2916" s="14">
        <f t="shared" si="640"/>
        <v>3.6866494120254688E-10</v>
      </c>
      <c r="Q2916" s="14">
        <f t="shared" si="641"/>
        <v>1.9200649499497326E-5</v>
      </c>
      <c r="R2916" s="14">
        <f t="shared" si="642"/>
        <v>1.9200649500677094E-5</v>
      </c>
      <c r="S2916">
        <f t="shared" si="643"/>
        <v>244.65467593762753</v>
      </c>
    </row>
    <row r="2917" spans="1:19" x14ac:dyDescent="0.35">
      <c r="A2917" s="2" t="s">
        <v>3092</v>
      </c>
      <c r="B2917" s="2">
        <v>37.9682344</v>
      </c>
      <c r="C2917" s="2">
        <v>-8.2530888999999998</v>
      </c>
      <c r="D2917" s="2">
        <v>37.9660802</v>
      </c>
      <c r="E2917" s="2">
        <v>-8.2525271</v>
      </c>
      <c r="F2917" s="13">
        <f t="shared" si="630"/>
        <v>0.66267070144897366</v>
      </c>
      <c r="G2917" s="13">
        <f t="shared" si="631"/>
        <v>0.66263310356622729</v>
      </c>
      <c r="H2917" s="13">
        <f t="shared" si="632"/>
        <v>-0.14404357476479704</v>
      </c>
      <c r="I2917" s="13">
        <f t="shared" si="633"/>
        <v>-0.14403376950505933</v>
      </c>
      <c r="J2917" s="14">
        <f t="shared" si="634"/>
        <v>-3.7597882746376321E-5</v>
      </c>
      <c r="K2917" s="14">
        <f t="shared" si="635"/>
        <v>9.8052597377051853E-6</v>
      </c>
      <c r="L2917" s="14">
        <f t="shared" si="636"/>
        <v>3.5340019671093498E-10</v>
      </c>
      <c r="M2917" s="14">
        <f t="shared" si="637"/>
        <v>0.78837509459435007</v>
      </c>
      <c r="N2917" s="14">
        <f t="shared" si="638"/>
        <v>0.78835196401308871</v>
      </c>
      <c r="O2917" s="14">
        <f t="shared" si="639"/>
        <v>2.4035779630773014E-11</v>
      </c>
      <c r="P2917" s="14">
        <f t="shared" si="640"/>
        <v>3.6833884366251256E-10</v>
      </c>
      <c r="Q2917" s="14">
        <f t="shared" si="641"/>
        <v>1.9192155784656204E-5</v>
      </c>
      <c r="R2917" s="14">
        <f t="shared" si="642"/>
        <v>1.9192155785834406E-5</v>
      </c>
      <c r="S2917">
        <f t="shared" si="643"/>
        <v>244.54644902310201</v>
      </c>
    </row>
    <row r="2918" spans="1:19" x14ac:dyDescent="0.35">
      <c r="A2918" s="2" t="s">
        <v>3093</v>
      </c>
      <c r="B2918" s="2">
        <v>38.129319299999999</v>
      </c>
      <c r="C2918" s="2">
        <v>-8.4218350999999991</v>
      </c>
      <c r="D2918" s="2">
        <v>38.125942100000003</v>
      </c>
      <c r="E2918" s="2">
        <v>-8.4162168000000008</v>
      </c>
      <c r="F2918" s="13">
        <f t="shared" si="630"/>
        <v>0.6654821633292195</v>
      </c>
      <c r="G2918" s="13">
        <f t="shared" si="631"/>
        <v>0.66542322006972121</v>
      </c>
      <c r="H2918" s="13">
        <f t="shared" si="632"/>
        <v>-0.14698875155502589</v>
      </c>
      <c r="I2918" s="13">
        <f t="shared" si="633"/>
        <v>-0.14689069372166111</v>
      </c>
      <c r="J2918" s="14">
        <f t="shared" si="634"/>
        <v>-5.8943259498289713E-5</v>
      </c>
      <c r="K2918" s="14">
        <f t="shared" si="635"/>
        <v>9.8057833364778579E-5</v>
      </c>
      <c r="L2918" s="14">
        <f t="shared" si="636"/>
        <v>8.685769598192048E-10</v>
      </c>
      <c r="M2918" s="14">
        <f t="shared" si="637"/>
        <v>0.78665556285266103</v>
      </c>
      <c r="N2918" s="14">
        <f t="shared" si="638"/>
        <v>0.78661917038240925</v>
      </c>
      <c r="O2918" s="14">
        <f t="shared" si="639"/>
        <v>2.40383466912253E-9</v>
      </c>
      <c r="P2918" s="14">
        <f t="shared" si="640"/>
        <v>2.3560658776774393E-9</v>
      </c>
      <c r="Q2918" s="14">
        <f t="shared" si="641"/>
        <v>4.8539323003905189E-5</v>
      </c>
      <c r="R2918" s="14">
        <f t="shared" si="642"/>
        <v>4.8539323022965497E-5</v>
      </c>
      <c r="S2918">
        <f t="shared" si="643"/>
        <v>618.48805395862632</v>
      </c>
    </row>
    <row r="2919" spans="1:19" x14ac:dyDescent="0.35">
      <c r="A2919" s="2" t="s">
        <v>3094</v>
      </c>
      <c r="B2919" s="2">
        <v>38.126077700000003</v>
      </c>
      <c r="C2919" s="2">
        <v>-8.4160322999999995</v>
      </c>
      <c r="D2919" s="2">
        <v>38.129484699999999</v>
      </c>
      <c r="E2919" s="2">
        <v>-8.4217013999999999</v>
      </c>
      <c r="F2919" s="13">
        <f t="shared" si="630"/>
        <v>0.6654255867361869</v>
      </c>
      <c r="G2919" s="13">
        <f t="shared" si="631"/>
        <v>0.66548505010380232</v>
      </c>
      <c r="H2919" s="13">
        <f t="shared" si="632"/>
        <v>-0.14688747358919116</v>
      </c>
      <c r="I2919" s="13">
        <f t="shared" si="633"/>
        <v>-0.14698641804981596</v>
      </c>
      <c r="J2919" s="14">
        <f t="shared" si="634"/>
        <v>5.9463367615419926E-5</v>
      </c>
      <c r="K2919" s="14">
        <f t="shared" si="635"/>
        <v>-9.8944460624805775E-5</v>
      </c>
      <c r="L2919" s="14">
        <f t="shared" si="636"/>
        <v>8.839730217811733E-10</v>
      </c>
      <c r="M2919" s="14">
        <f t="shared" si="637"/>
        <v>0.7866173879734113</v>
      </c>
      <c r="N2919" s="14">
        <f t="shared" si="638"/>
        <v>0.78665410168923977</v>
      </c>
      <c r="O2919" s="14">
        <f t="shared" si="639"/>
        <v>2.4475015700866805E-9</v>
      </c>
      <c r="P2919" s="14">
        <f t="shared" si="640"/>
        <v>2.3984767008953671E-9</v>
      </c>
      <c r="Q2919" s="14">
        <f t="shared" si="641"/>
        <v>4.8974245281529018E-5</v>
      </c>
      <c r="R2919" s="14">
        <f t="shared" si="642"/>
        <v>4.8974245301106287E-5</v>
      </c>
      <c r="S2919">
        <f t="shared" si="643"/>
        <v>624.02983362669636</v>
      </c>
    </row>
    <row r="2920" spans="1:19" x14ac:dyDescent="0.35">
      <c r="A2920" s="2" t="s">
        <v>3095</v>
      </c>
      <c r="B2920" s="2">
        <v>38.242774599999997</v>
      </c>
      <c r="C2920" s="2">
        <v>-8.5233097000000004</v>
      </c>
      <c r="D2920" s="2">
        <v>38.243957600000002</v>
      </c>
      <c r="E2920" s="2">
        <v>-8.5233360999999999</v>
      </c>
      <c r="F2920" s="13">
        <f t="shared" si="630"/>
        <v>0.66746233186805737</v>
      </c>
      <c r="G2920" s="13">
        <f t="shared" si="631"/>
        <v>0.66748297911310861</v>
      </c>
      <c r="H2920" s="13">
        <f t="shared" si="632"/>
        <v>-0.14875981743217015</v>
      </c>
      <c r="I2920" s="13">
        <f t="shared" si="633"/>
        <v>-0.14876027819909265</v>
      </c>
      <c r="J2920" s="14">
        <f t="shared" si="634"/>
        <v>2.0647245051241825E-5</v>
      </c>
      <c r="K2920" s="14">
        <f t="shared" si="635"/>
        <v>-4.6076692250540674E-7</v>
      </c>
      <c r="L2920" s="14">
        <f t="shared" si="636"/>
        <v>1.0657718204772126E-10</v>
      </c>
      <c r="M2920" s="14">
        <f t="shared" si="637"/>
        <v>0.78538221602199532</v>
      </c>
      <c r="N2920" s="14">
        <f t="shared" si="638"/>
        <v>0.78539499672900548</v>
      </c>
      <c r="O2920" s="14">
        <f t="shared" si="639"/>
        <v>5.3076539218774938E-14</v>
      </c>
      <c r="P2920" s="14">
        <f t="shared" si="640"/>
        <v>1.0660992152874854E-10</v>
      </c>
      <c r="Q2920" s="14">
        <f t="shared" si="641"/>
        <v>1.0325208062249813E-5</v>
      </c>
      <c r="R2920" s="14">
        <f t="shared" si="642"/>
        <v>1.0325208062433275E-5</v>
      </c>
      <c r="S2920">
        <f t="shared" si="643"/>
        <v>131.5638011315248</v>
      </c>
    </row>
    <row r="2921" spans="1:19" x14ac:dyDescent="0.35">
      <c r="A2921" s="2" t="s">
        <v>3096</v>
      </c>
      <c r="B2921" s="2">
        <v>38.243982500000001</v>
      </c>
      <c r="C2921" s="2">
        <v>-8.5236066000000008</v>
      </c>
      <c r="D2921" s="2">
        <v>38.242778700000002</v>
      </c>
      <c r="E2921" s="2">
        <v>-8.5235885000000007</v>
      </c>
      <c r="F2921" s="13">
        <f t="shared" si="630"/>
        <v>0.66748341370009234</v>
      </c>
      <c r="G2921" s="13">
        <f t="shared" si="631"/>
        <v>0.66746240342655683</v>
      </c>
      <c r="H2921" s="13">
        <f t="shared" si="632"/>
        <v>-0.14876499931471932</v>
      </c>
      <c r="I2921" s="13">
        <f t="shared" si="633"/>
        <v>-0.14876468341012469</v>
      </c>
      <c r="J2921" s="14">
        <f t="shared" si="634"/>
        <v>-2.1010273535515545E-5</v>
      </c>
      <c r="K2921" s="14">
        <f t="shared" si="635"/>
        <v>3.159045946221628E-7</v>
      </c>
      <c r="L2921" s="14">
        <f t="shared" si="636"/>
        <v>1.1035789850523661E-10</v>
      </c>
      <c r="M2921" s="14">
        <f t="shared" si="637"/>
        <v>0.78539495243465651</v>
      </c>
      <c r="N2921" s="14">
        <f t="shared" si="638"/>
        <v>0.78538194700774278</v>
      </c>
      <c r="O2921" s="14">
        <f t="shared" si="639"/>
        <v>2.4948928225848044E-14</v>
      </c>
      <c r="P2921" s="14">
        <f t="shared" si="640"/>
        <v>1.1037328787780078E-10</v>
      </c>
      <c r="Q2921" s="14">
        <f t="shared" si="641"/>
        <v>1.0505869210960166E-5</v>
      </c>
      <c r="R2921" s="14">
        <f t="shared" si="642"/>
        <v>1.0505869211153425E-5</v>
      </c>
      <c r="S2921">
        <f t="shared" si="643"/>
        <v>133.86578548851693</v>
      </c>
    </row>
    <row r="2922" spans="1:19" x14ac:dyDescent="0.35">
      <c r="A2922" s="2" t="s">
        <v>3097</v>
      </c>
      <c r="B2922" s="2">
        <v>38.411338800000003</v>
      </c>
      <c r="C2922" s="2">
        <v>-8.5057092000000001</v>
      </c>
      <c r="D2922" s="2">
        <v>38.413029199999997</v>
      </c>
      <c r="E2922" s="2">
        <v>-8.5073053000000005</v>
      </c>
      <c r="F2922" s="13">
        <f t="shared" si="630"/>
        <v>0.67040433215904771</v>
      </c>
      <c r="G2922" s="13">
        <f t="shared" si="631"/>
        <v>0.67043383520472333</v>
      </c>
      <c r="H2922" s="13">
        <f t="shared" si="632"/>
        <v>-0.14845263075717288</v>
      </c>
      <c r="I2922" s="13">
        <f t="shared" si="633"/>
        <v>-0.14848048795736396</v>
      </c>
      <c r="J2922" s="14">
        <f t="shared" si="634"/>
        <v>2.9503045675616235E-5</v>
      </c>
      <c r="K2922" s="14">
        <f t="shared" si="635"/>
        <v>-2.785720019107818E-5</v>
      </c>
      <c r="L2922" s="14">
        <f t="shared" si="636"/>
        <v>2.1760742601859015E-10</v>
      </c>
      <c r="M2922" s="14">
        <f t="shared" si="637"/>
        <v>0.78355218654377734</v>
      </c>
      <c r="N2922" s="14">
        <f t="shared" si="638"/>
        <v>0.7835705172114702</v>
      </c>
      <c r="O2922" s="14">
        <f t="shared" si="639"/>
        <v>1.9400590060890543E-10</v>
      </c>
      <c r="P2922" s="14">
        <f t="shared" si="640"/>
        <v>3.3672091686797555E-10</v>
      </c>
      <c r="Q2922" s="14">
        <f t="shared" si="641"/>
        <v>1.8349956862836914E-5</v>
      </c>
      <c r="R2922" s="14">
        <f t="shared" si="642"/>
        <v>1.8349956863866716E-5</v>
      </c>
      <c r="S2922">
        <f t="shared" si="643"/>
        <v>233.81515035938969</v>
      </c>
    </row>
    <row r="2923" spans="1:19" x14ac:dyDescent="0.35">
      <c r="A2923" s="2" t="s">
        <v>3098</v>
      </c>
      <c r="B2923" s="2">
        <v>38.412913199999998</v>
      </c>
      <c r="C2923" s="2">
        <v>-8.5074956999999998</v>
      </c>
      <c r="D2923" s="2">
        <v>38.411227400000001</v>
      </c>
      <c r="E2923" s="2">
        <v>-8.5058913999999994</v>
      </c>
      <c r="F2923" s="13">
        <f t="shared" si="630"/>
        <v>0.670431810622791</v>
      </c>
      <c r="G2923" s="13">
        <f t="shared" si="631"/>
        <v>0.67040238786226103</v>
      </c>
      <c r="H2923" s="13">
        <f t="shared" si="632"/>
        <v>-0.14848381106425976</v>
      </c>
      <c r="I2923" s="13">
        <f t="shared" si="633"/>
        <v>-0.14845581074706998</v>
      </c>
      <c r="J2923" s="14">
        <f t="shared" si="634"/>
        <v>-2.9422760529973502E-5</v>
      </c>
      <c r="K2923" s="14">
        <f t="shared" si="635"/>
        <v>2.8000317189774693E-5</v>
      </c>
      <c r="L2923" s="14">
        <f t="shared" si="636"/>
        <v>2.1642470928542843E-10</v>
      </c>
      <c r="M2923" s="14">
        <f t="shared" si="637"/>
        <v>0.78357172520714446</v>
      </c>
      <c r="N2923" s="14">
        <f t="shared" si="638"/>
        <v>0.78355344446752073</v>
      </c>
      <c r="O2923" s="14">
        <f t="shared" si="639"/>
        <v>1.9600444066919214E-10</v>
      </c>
      <c r="P2923" s="14">
        <f t="shared" si="640"/>
        <v>3.3676561928212179E-10</v>
      </c>
      <c r="Q2923" s="14">
        <f t="shared" si="641"/>
        <v>1.8351174874708207E-5</v>
      </c>
      <c r="R2923" s="14">
        <f t="shared" si="642"/>
        <v>1.8351174875738213E-5</v>
      </c>
      <c r="S2923">
        <f t="shared" si="643"/>
        <v>233.83067026665631</v>
      </c>
    </row>
    <row r="2924" spans="1:19" x14ac:dyDescent="0.35">
      <c r="A2924" s="2" t="s">
        <v>3099</v>
      </c>
      <c r="B2924" s="2">
        <v>38.910140900000002</v>
      </c>
      <c r="C2924" s="2">
        <v>-8.7745671000000005</v>
      </c>
      <c r="D2924" s="2">
        <v>38.908972300000002</v>
      </c>
      <c r="E2924" s="2">
        <v>-8.7760549000000001</v>
      </c>
      <c r="F2924" s="13">
        <f t="shared" si="630"/>
        <v>0.67911007111990973</v>
      </c>
      <c r="G2924" s="13">
        <f t="shared" si="631"/>
        <v>0.67908967520227093</v>
      </c>
      <c r="H2924" s="13">
        <f t="shared" si="632"/>
        <v>-0.15314508633217055</v>
      </c>
      <c r="I2924" s="13">
        <f t="shared" si="633"/>
        <v>-0.15317105334078171</v>
      </c>
      <c r="J2924" s="14">
        <f t="shared" si="634"/>
        <v>-2.0395917638804661E-5</v>
      </c>
      <c r="K2924" s="14">
        <f t="shared" si="635"/>
        <v>-2.5967008611155196E-5</v>
      </c>
      <c r="L2924" s="14">
        <f t="shared" si="636"/>
        <v>1.0399836407862055E-10</v>
      </c>
      <c r="M2924" s="14">
        <f t="shared" si="637"/>
        <v>0.77814480237044603</v>
      </c>
      <c r="N2924" s="14">
        <f t="shared" si="638"/>
        <v>0.77813199184029991</v>
      </c>
      <c r="O2924" s="14">
        <f t="shared" si="639"/>
        <v>1.6857138404347991E-10</v>
      </c>
      <c r="P2924" s="14">
        <f t="shared" si="640"/>
        <v>2.0606823007558396E-10</v>
      </c>
      <c r="Q2924" s="14">
        <f t="shared" si="641"/>
        <v>1.4355076804935039E-5</v>
      </c>
      <c r="R2924" s="14">
        <f t="shared" si="642"/>
        <v>1.435507680542806E-5</v>
      </c>
      <c r="S2924">
        <f t="shared" si="643"/>
        <v>182.91238865476433</v>
      </c>
    </row>
    <row r="2925" spans="1:19" x14ac:dyDescent="0.35">
      <c r="A2925" s="2" t="s">
        <v>3100</v>
      </c>
      <c r="B2925" s="2">
        <v>39.013182</v>
      </c>
      <c r="C2925" s="2">
        <v>-8.6997125000000004</v>
      </c>
      <c r="D2925" s="2">
        <v>39.015691599999997</v>
      </c>
      <c r="E2925" s="2">
        <v>-8.6972775000000002</v>
      </c>
      <c r="F2925" s="13">
        <f t="shared" si="630"/>
        <v>0.68090847757978645</v>
      </c>
      <c r="G2925" s="13">
        <f t="shared" si="631"/>
        <v>0.68095227836269445</v>
      </c>
      <c r="H2925" s="13">
        <f t="shared" si="632"/>
        <v>-0.15183862710190718</v>
      </c>
      <c r="I2925" s="13">
        <f t="shared" si="633"/>
        <v>-0.15179612833462114</v>
      </c>
      <c r="J2925" s="14">
        <f t="shared" si="634"/>
        <v>4.3800782907998936E-5</v>
      </c>
      <c r="K2925" s="14">
        <f t="shared" si="635"/>
        <v>4.2498767286042183E-5</v>
      </c>
      <c r="L2925" s="14">
        <f t="shared" si="636"/>
        <v>4.7962714576173215E-10</v>
      </c>
      <c r="M2925" s="14">
        <f t="shared" si="637"/>
        <v>0.77697358028534791</v>
      </c>
      <c r="N2925" s="14">
        <f t="shared" si="638"/>
        <v>0.77700115358724653</v>
      </c>
      <c r="O2925" s="14">
        <f t="shared" si="639"/>
        <v>4.5153630514033068E-10</v>
      </c>
      <c r="P2925" s="14">
        <f t="shared" si="640"/>
        <v>7.5222384325218368E-10</v>
      </c>
      <c r="Q2925" s="14">
        <f t="shared" si="641"/>
        <v>2.7426699459690435E-5</v>
      </c>
      <c r="R2925" s="14">
        <f t="shared" si="642"/>
        <v>2.7426699463128942E-5</v>
      </c>
      <c r="S2925">
        <f t="shared" si="643"/>
        <v>349.471004559189</v>
      </c>
    </row>
    <row r="2926" spans="1:19" x14ac:dyDescent="0.35">
      <c r="A2926" s="2" t="s">
        <v>3101</v>
      </c>
      <c r="B2926" s="2">
        <v>39.015683899999999</v>
      </c>
      <c r="C2926" s="2">
        <v>-8.6974842999999993</v>
      </c>
      <c r="D2926" s="2">
        <v>39.013183300000001</v>
      </c>
      <c r="E2926" s="2">
        <v>-8.6998853</v>
      </c>
      <c r="F2926" s="13">
        <f t="shared" si="630"/>
        <v>0.68095214397234205</v>
      </c>
      <c r="G2926" s="13">
        <f t="shared" si="631"/>
        <v>0.68090850026906669</v>
      </c>
      <c r="H2926" s="13">
        <f t="shared" si="632"/>
        <v>-0.15179973767551425</v>
      </c>
      <c r="I2926" s="13">
        <f t="shared" si="633"/>
        <v>-0.15184164303085462</v>
      </c>
      <c r="J2926" s="14">
        <f t="shared" si="634"/>
        <v>-4.3643703275364487E-5</v>
      </c>
      <c r="K2926" s="14">
        <f t="shared" si="635"/>
        <v>-4.1905355340376982E-5</v>
      </c>
      <c r="L2926" s="14">
        <f t="shared" si="636"/>
        <v>4.7619320882142853E-10</v>
      </c>
      <c r="M2926" s="14">
        <f t="shared" si="637"/>
        <v>0.77700113930436321</v>
      </c>
      <c r="N2926" s="14">
        <f t="shared" si="638"/>
        <v>0.77697366488853015</v>
      </c>
      <c r="O2926" s="14">
        <f t="shared" si="639"/>
        <v>4.3901470148657076E-10</v>
      </c>
      <c r="P2926" s="14">
        <f t="shared" si="640"/>
        <v>7.4123052086883781E-10</v>
      </c>
      <c r="Q2926" s="14">
        <f t="shared" si="641"/>
        <v>2.7225549046232986E-5</v>
      </c>
      <c r="R2926" s="14">
        <f t="shared" si="642"/>
        <v>2.7225549049596384E-5</v>
      </c>
      <c r="S2926">
        <f t="shared" si="643"/>
        <v>346.90794598995711</v>
      </c>
    </row>
    <row r="2927" spans="1:19" x14ac:dyDescent="0.35">
      <c r="A2927" s="2" t="s">
        <v>3102</v>
      </c>
      <c r="B2927" s="2">
        <v>39.293487800000001</v>
      </c>
      <c r="C2927" s="2">
        <v>-8.6885051000000004</v>
      </c>
      <c r="D2927" s="2">
        <v>39.293036299999997</v>
      </c>
      <c r="E2927" s="2">
        <v>-8.6887637000000009</v>
      </c>
      <c r="F2927" s="13">
        <f t="shared" si="630"/>
        <v>0.68580073670222319</v>
      </c>
      <c r="G2927" s="13">
        <f t="shared" si="631"/>
        <v>0.68579285654065036</v>
      </c>
      <c r="H2927" s="13">
        <f t="shared" si="632"/>
        <v>-0.15164302107131919</v>
      </c>
      <c r="I2927" s="13">
        <f t="shared" si="633"/>
        <v>-0.15164753449276486</v>
      </c>
      <c r="J2927" s="14">
        <f t="shared" si="634"/>
        <v>-7.8801615728263386E-6</v>
      </c>
      <c r="K2927" s="14">
        <f t="shared" si="635"/>
        <v>-4.5134214456676869E-6</v>
      </c>
      <c r="L2927" s="14">
        <f t="shared" si="636"/>
        <v>1.5524236603381887E-11</v>
      </c>
      <c r="M2927" s="14">
        <f t="shared" si="637"/>
        <v>0.77391718480100335</v>
      </c>
      <c r="N2927" s="14">
        <f t="shared" si="638"/>
        <v>0.77391219437454395</v>
      </c>
      <c r="O2927" s="14">
        <f t="shared" si="639"/>
        <v>5.0927432865446026E-12</v>
      </c>
      <c r="P2927" s="14">
        <f t="shared" si="640"/>
        <v>1.8574504367227372E-11</v>
      </c>
      <c r="Q2927" s="14">
        <f t="shared" si="641"/>
        <v>4.3098148878144841E-6</v>
      </c>
      <c r="R2927" s="14">
        <f t="shared" si="642"/>
        <v>4.3098148878278266E-6</v>
      </c>
      <c r="S2927">
        <f t="shared" si="643"/>
        <v>54.915661300702169</v>
      </c>
    </row>
    <row r="2928" spans="1:19" x14ac:dyDescent="0.35">
      <c r="A2928" s="2" t="s">
        <v>3103</v>
      </c>
      <c r="B2928" s="2">
        <v>39.293095800000003</v>
      </c>
      <c r="C2928" s="2">
        <v>-8.6885214000000008</v>
      </c>
      <c r="D2928" s="2">
        <v>39.293525199999998</v>
      </c>
      <c r="E2928" s="2">
        <v>-8.6882637000000003</v>
      </c>
      <c r="F2928" s="13">
        <f t="shared" si="630"/>
        <v>0.68579389501155541</v>
      </c>
      <c r="G2928" s="13">
        <f t="shared" si="631"/>
        <v>0.6858013894553634</v>
      </c>
      <c r="H2928" s="13">
        <f t="shared" si="632"/>
        <v>-0.15164330555998726</v>
      </c>
      <c r="I2928" s="13">
        <f t="shared" si="633"/>
        <v>-0.15163880784650485</v>
      </c>
      <c r="J2928" s="14">
        <f t="shared" si="634"/>
        <v>7.4944438079871389E-6</v>
      </c>
      <c r="K2928" s="14">
        <f t="shared" si="635"/>
        <v>4.497713482404242E-6</v>
      </c>
      <c r="L2928" s="14">
        <f t="shared" si="636"/>
        <v>1.404167199770347E-11</v>
      </c>
      <c r="M2928" s="14">
        <f t="shared" si="637"/>
        <v>0.77391178099044056</v>
      </c>
      <c r="N2928" s="14">
        <f t="shared" si="638"/>
        <v>0.77391652715065329</v>
      </c>
      <c r="O2928" s="14">
        <f t="shared" si="639"/>
        <v>5.0573566424416976E-12</v>
      </c>
      <c r="P2928" s="14">
        <f t="shared" si="640"/>
        <v>1.7070740953283269E-11</v>
      </c>
      <c r="Q2928" s="14">
        <f t="shared" si="641"/>
        <v>4.131675320409781E-6</v>
      </c>
      <c r="R2928" s="14">
        <f t="shared" si="642"/>
        <v>4.1316753204215361E-6</v>
      </c>
      <c r="S2928">
        <f t="shared" si="643"/>
        <v>52.645806932811212</v>
      </c>
    </row>
    <row r="2929" spans="1:19" x14ac:dyDescent="0.35">
      <c r="A2929" s="2" t="s">
        <v>3104</v>
      </c>
      <c r="B2929" s="2">
        <v>39.291826499999999</v>
      </c>
      <c r="C2929" s="2">
        <v>-8.6893735999999997</v>
      </c>
      <c r="D2929" s="2">
        <v>39.291435800000002</v>
      </c>
      <c r="E2929" s="2">
        <v>-8.6895471999999998</v>
      </c>
      <c r="F2929" s="13">
        <f t="shared" si="630"/>
        <v>0.68577174154735976</v>
      </c>
      <c r="G2929" s="13">
        <f t="shared" si="631"/>
        <v>0.68576492254597221</v>
      </c>
      <c r="H2929" s="13">
        <f t="shared" si="632"/>
        <v>-0.15165817925587274</v>
      </c>
      <c r="I2929" s="13">
        <f t="shared" si="633"/>
        <v>-0.15166120914745421</v>
      </c>
      <c r="J2929" s="14">
        <f t="shared" si="634"/>
        <v>-6.8190013875479849E-6</v>
      </c>
      <c r="K2929" s="14">
        <f t="shared" si="635"/>
        <v>-3.0298915814630512E-6</v>
      </c>
      <c r="L2929" s="14">
        <f t="shared" si="636"/>
        <v>1.1624694980800292E-11</v>
      </c>
      <c r="M2929" s="14">
        <f t="shared" si="637"/>
        <v>0.77393487472959654</v>
      </c>
      <c r="N2929" s="14">
        <f t="shared" si="638"/>
        <v>0.77393055647534625</v>
      </c>
      <c r="O2929" s="14">
        <f t="shared" si="639"/>
        <v>2.2950607488534111E-12</v>
      </c>
      <c r="P2929" s="14">
        <f t="shared" si="640"/>
        <v>1.2999371759444778E-11</v>
      </c>
      <c r="Q2929" s="14">
        <f t="shared" si="641"/>
        <v>3.6054641531215894E-6</v>
      </c>
      <c r="R2929" s="14">
        <f t="shared" si="642"/>
        <v>3.6054641531294007E-6</v>
      </c>
      <c r="S2929">
        <f t="shared" si="643"/>
        <v>45.940824239174823</v>
      </c>
    </row>
    <row r="2930" spans="1:19" x14ac:dyDescent="0.35">
      <c r="A2930" s="2" t="s">
        <v>3105</v>
      </c>
      <c r="B2930" s="2">
        <v>39.291446200000003</v>
      </c>
      <c r="C2930" s="2">
        <v>-8.6893393000000003</v>
      </c>
      <c r="D2930" s="2">
        <v>39.2918047</v>
      </c>
      <c r="E2930" s="2">
        <v>-8.6891788999999999</v>
      </c>
      <c r="F2930" s="13">
        <f t="shared" si="630"/>
        <v>0.68576510406021451</v>
      </c>
      <c r="G2930" s="13">
        <f t="shared" si="631"/>
        <v>0.68577136106558279</v>
      </c>
      <c r="H2930" s="13">
        <f t="shared" si="632"/>
        <v>-0.15165758060793932</v>
      </c>
      <c r="I2930" s="13">
        <f t="shared" si="633"/>
        <v>-0.15165478109981911</v>
      </c>
      <c r="J2930" s="14">
        <f t="shared" si="634"/>
        <v>6.2570053682708959E-6</v>
      </c>
      <c r="K2930" s="14">
        <f t="shared" si="635"/>
        <v>2.7995081202103478E-6</v>
      </c>
      <c r="L2930" s="14">
        <f t="shared" si="636"/>
        <v>9.7875290446107707E-12</v>
      </c>
      <c r="M2930" s="14">
        <f t="shared" si="637"/>
        <v>0.77393079742316562</v>
      </c>
      <c r="N2930" s="14">
        <f t="shared" si="638"/>
        <v>0.77393475978293136</v>
      </c>
      <c r="O2930" s="14">
        <f t="shared" si="639"/>
        <v>1.9593114287796387E-12</v>
      </c>
      <c r="P2930" s="14">
        <f t="shared" si="640"/>
        <v>1.0961101623520022E-11</v>
      </c>
      <c r="Q2930" s="14">
        <f t="shared" si="641"/>
        <v>3.3107554460455129E-6</v>
      </c>
      <c r="R2930" s="14">
        <f t="shared" si="642"/>
        <v>3.3107554460515611E-6</v>
      </c>
      <c r="S2930">
        <f t="shared" si="643"/>
        <v>42.18564589358899</v>
      </c>
    </row>
    <row r="2931" spans="1:19" x14ac:dyDescent="0.35">
      <c r="A2931" s="2" t="s">
        <v>3106</v>
      </c>
      <c r="B2931" s="2">
        <v>40.223432699999996</v>
      </c>
      <c r="C2931" s="2">
        <v>-7.4914629000000001</v>
      </c>
      <c r="D2931" s="2">
        <v>40.225114400000002</v>
      </c>
      <c r="E2931" s="2">
        <v>-7.4907823000000002</v>
      </c>
      <c r="F2931" s="13">
        <f t="shared" si="630"/>
        <v>0.7020313370693525</v>
      </c>
      <c r="G2931" s="13">
        <f t="shared" si="631"/>
        <v>0.70206068827138335</v>
      </c>
      <c r="H2931" s="13">
        <f t="shared" si="632"/>
        <v>-0.1307506933960027</v>
      </c>
      <c r="I2931" s="13">
        <f t="shared" si="633"/>
        <v>-0.13073881468511364</v>
      </c>
      <c r="J2931" s="14">
        <f t="shared" si="634"/>
        <v>2.935120203084729E-5</v>
      </c>
      <c r="K2931" s="14">
        <f t="shared" si="635"/>
        <v>1.1878710889062782E-5</v>
      </c>
      <c r="L2931" s="14">
        <f t="shared" si="636"/>
        <v>2.1537326514844164E-10</v>
      </c>
      <c r="M2931" s="14">
        <f t="shared" si="637"/>
        <v>0.7635130324655437</v>
      </c>
      <c r="N2931" s="14">
        <f t="shared" si="638"/>
        <v>0.76353198692043911</v>
      </c>
      <c r="O2931" s="14">
        <f t="shared" si="639"/>
        <v>3.5275943096069878E-11</v>
      </c>
      <c r="P2931" s="14">
        <f t="shared" si="640"/>
        <v>2.359379625583522E-10</v>
      </c>
      <c r="Q2931" s="14">
        <f t="shared" si="641"/>
        <v>1.5360272216284197E-5</v>
      </c>
      <c r="R2931" s="14">
        <f t="shared" si="642"/>
        <v>1.5360272216888207E-5</v>
      </c>
      <c r="S2931">
        <f t="shared" si="643"/>
        <v>195.72058858758953</v>
      </c>
    </row>
    <row r="2932" spans="1:19" x14ac:dyDescent="0.35">
      <c r="A2932" s="2" t="s">
        <v>3107</v>
      </c>
      <c r="B2932" s="2">
        <v>40.225146100000003</v>
      </c>
      <c r="C2932" s="2">
        <v>-7.4908950000000001</v>
      </c>
      <c r="D2932" s="2">
        <v>40.223466899999998</v>
      </c>
      <c r="E2932" s="2">
        <v>-7.4915751000000004</v>
      </c>
      <c r="F2932" s="13">
        <f t="shared" si="630"/>
        <v>0.70206124154075633</v>
      </c>
      <c r="G2932" s="13">
        <f t="shared" si="631"/>
        <v>0.70203193397195673</v>
      </c>
      <c r="H2932" s="13">
        <f t="shared" si="632"/>
        <v>-0.13074078167118064</v>
      </c>
      <c r="I2932" s="13">
        <f t="shared" si="633"/>
        <v>-0.13075265165542346</v>
      </c>
      <c r="J2932" s="14">
        <f t="shared" si="634"/>
        <v>-2.930756879959695E-5</v>
      </c>
      <c r="K2932" s="14">
        <f t="shared" si="635"/>
        <v>-1.1869984242823817E-5</v>
      </c>
      <c r="L2932" s="14">
        <f t="shared" si="636"/>
        <v>2.1473339722040704E-10</v>
      </c>
      <c r="M2932" s="14">
        <f t="shared" si="637"/>
        <v>0.76353160145850274</v>
      </c>
      <c r="N2932" s="14">
        <f t="shared" si="638"/>
        <v>0.76351267516825982</v>
      </c>
      <c r="O2932" s="14">
        <f t="shared" si="639"/>
        <v>3.5224131480807839E-11</v>
      </c>
      <c r="P2932" s="14">
        <f t="shared" si="640"/>
        <v>2.3526787021188855E-10</v>
      </c>
      <c r="Q2932" s="14">
        <f t="shared" si="641"/>
        <v>1.5338444191373795E-5</v>
      </c>
      <c r="R2932" s="14">
        <f t="shared" si="642"/>
        <v>1.5338444191975236E-5</v>
      </c>
      <c r="S2932">
        <f t="shared" si="643"/>
        <v>195.44245589414845</v>
      </c>
    </row>
    <row r="2933" spans="1:19" x14ac:dyDescent="0.35">
      <c r="A2933" s="2" t="s">
        <v>3108</v>
      </c>
      <c r="B2933" s="2">
        <v>41.537305500000002</v>
      </c>
      <c r="C2933" s="2">
        <v>-8.5099557000000008</v>
      </c>
      <c r="D2933" s="2">
        <v>41.537315100000001</v>
      </c>
      <c r="E2933" s="2">
        <v>-8.5094381000000006</v>
      </c>
      <c r="F2933" s="13">
        <f t="shared" si="630"/>
        <v>0.7249627433817496</v>
      </c>
      <c r="G2933" s="13">
        <f t="shared" si="631"/>
        <v>0.72496291093335774</v>
      </c>
      <c r="H2933" s="13">
        <f t="shared" si="632"/>
        <v>-0.14852674616385883</v>
      </c>
      <c r="I2933" s="13">
        <f t="shared" si="633"/>
        <v>-0.1485177123396505</v>
      </c>
      <c r="J2933" s="14">
        <f t="shared" si="634"/>
        <v>1.6755160814341252E-7</v>
      </c>
      <c r="K2933" s="14">
        <f t="shared" si="635"/>
        <v>9.0338242083320974E-6</v>
      </c>
      <c r="L2933" s="14">
        <f t="shared" si="636"/>
        <v>7.0183853478608996E-15</v>
      </c>
      <c r="M2933" s="14">
        <f t="shared" si="637"/>
        <v>0.74852401652596778</v>
      </c>
      <c r="N2933" s="14">
        <f t="shared" si="638"/>
        <v>0.74852412763071563</v>
      </c>
      <c r="O2933" s="14">
        <f t="shared" si="639"/>
        <v>2.0402494956623008E-11</v>
      </c>
      <c r="P2933" s="14">
        <f t="shared" si="640"/>
        <v>1.1438297324526092E-11</v>
      </c>
      <c r="Q2933" s="14">
        <f t="shared" si="641"/>
        <v>3.3820551924127573E-6</v>
      </c>
      <c r="R2933" s="14">
        <f t="shared" si="642"/>
        <v>3.3820551924192054E-6</v>
      </c>
      <c r="S2933">
        <f t="shared" si="643"/>
        <v>43.094147261805517</v>
      </c>
    </row>
    <row r="2934" spans="1:19" x14ac:dyDescent="0.35">
      <c r="A2934" s="2" t="s">
        <v>3109</v>
      </c>
      <c r="B2934" s="2">
        <v>41.537450700000001</v>
      </c>
      <c r="C2934" s="2">
        <v>-8.5094475000000003</v>
      </c>
      <c r="D2934" s="2">
        <v>41.537442900000002</v>
      </c>
      <c r="E2934" s="2">
        <v>-8.5099689000000005</v>
      </c>
      <c r="F2934" s="13">
        <f t="shared" si="630"/>
        <v>0.72496527759982343</v>
      </c>
      <c r="G2934" s="13">
        <f t="shared" si="631"/>
        <v>0.72496514146414182</v>
      </c>
      <c r="H2934" s="13">
        <f t="shared" si="632"/>
        <v>-0.14851787640060019</v>
      </c>
      <c r="I2934" s="13">
        <f t="shared" si="633"/>
        <v>-0.14852697654732008</v>
      </c>
      <c r="J2934" s="14">
        <f t="shared" si="634"/>
        <v>-1.3613568161652267E-7</v>
      </c>
      <c r="K2934" s="14">
        <f t="shared" si="635"/>
        <v>-9.1001467198981167E-6</v>
      </c>
      <c r="L2934" s="14">
        <f t="shared" si="636"/>
        <v>4.6332309522988002E-15</v>
      </c>
      <c r="M2934" s="14">
        <f t="shared" si="637"/>
        <v>0.74852253744200992</v>
      </c>
      <c r="N2934" s="14">
        <f t="shared" si="638"/>
        <v>0.74852244716915961</v>
      </c>
      <c r="O2934" s="14">
        <f t="shared" si="639"/>
        <v>2.0703167580775243E-11</v>
      </c>
      <c r="P2934" s="14">
        <f t="shared" si="640"/>
        <v>1.1604326556654239E-11</v>
      </c>
      <c r="Q2934" s="14">
        <f t="shared" si="641"/>
        <v>3.4065123743580088E-6</v>
      </c>
      <c r="R2934" s="14">
        <f t="shared" si="642"/>
        <v>3.406512374364597E-6</v>
      </c>
      <c r="S2934">
        <f t="shared" si="643"/>
        <v>43.405780674153696</v>
      </c>
    </row>
    <row r="2935" spans="1:19" x14ac:dyDescent="0.35">
      <c r="A2935" s="2" t="s">
        <v>3110</v>
      </c>
      <c r="B2935" s="2">
        <v>41.500351000000002</v>
      </c>
      <c r="C2935" s="2">
        <v>-8.4311772999999999</v>
      </c>
      <c r="D2935" s="2">
        <v>41.500188399999999</v>
      </c>
      <c r="E2935" s="2">
        <v>-8.4289185999999994</v>
      </c>
      <c r="F2935" s="13">
        <f t="shared" si="630"/>
        <v>0.72431776568332129</v>
      </c>
      <c r="G2935" s="13">
        <f t="shared" si="631"/>
        <v>0.72431492777795747</v>
      </c>
      <c r="H2935" s="13">
        <f t="shared" si="632"/>
        <v>-0.1471518037044057</v>
      </c>
      <c r="I2935" s="13">
        <f t="shared" si="633"/>
        <v>-0.14711238195259091</v>
      </c>
      <c r="J2935" s="14">
        <f t="shared" si="634"/>
        <v>-2.837905363817228E-6</v>
      </c>
      <c r="K2935" s="14">
        <f t="shared" si="635"/>
        <v>3.9421751814788797E-5</v>
      </c>
      <c r="L2935" s="14">
        <f t="shared" si="636"/>
        <v>2.0134267134942969E-12</v>
      </c>
      <c r="M2935" s="14">
        <f t="shared" si="637"/>
        <v>0.74895354195750474</v>
      </c>
      <c r="N2935" s="14">
        <f t="shared" si="638"/>
        <v>0.74895166149451087</v>
      </c>
      <c r="O2935" s="14">
        <f t="shared" si="639"/>
        <v>3.8851862898638541E-10</v>
      </c>
      <c r="P2935" s="14">
        <f t="shared" si="640"/>
        <v>2.1994518112756976E-10</v>
      </c>
      <c r="Q2935" s="14">
        <f t="shared" si="641"/>
        <v>1.4830548915248206E-5</v>
      </c>
      <c r="R2935" s="14">
        <f t="shared" si="642"/>
        <v>1.4830548915791859E-5</v>
      </c>
      <c r="S2935">
        <f t="shared" si="643"/>
        <v>188.97085428501987</v>
      </c>
    </row>
    <row r="2936" spans="1:19" x14ac:dyDescent="0.35">
      <c r="A2936" s="2" t="s">
        <v>3111</v>
      </c>
      <c r="B2936" s="2">
        <v>41.500301899999997</v>
      </c>
      <c r="C2936" s="2">
        <v>-8.4289164000000003</v>
      </c>
      <c r="D2936" s="2">
        <v>41.500477400000001</v>
      </c>
      <c r="E2936" s="2">
        <v>-8.4311591000000004</v>
      </c>
      <c r="F2936" s="13">
        <f t="shared" si="630"/>
        <v>0.72431690872665844</v>
      </c>
      <c r="G2936" s="13">
        <f t="shared" si="631"/>
        <v>0.72431997177949581</v>
      </c>
      <c r="H2936" s="13">
        <f t="shared" si="632"/>
        <v>-0.14711234355534739</v>
      </c>
      <c r="I2936" s="13">
        <f t="shared" si="633"/>
        <v>-0.14715148605448186</v>
      </c>
      <c r="J2936" s="14">
        <f t="shared" si="634"/>
        <v>3.0630528373709609E-6</v>
      </c>
      <c r="K2936" s="14">
        <f t="shared" si="635"/>
        <v>-3.9142499134475761E-5</v>
      </c>
      <c r="L2936" s="14">
        <f t="shared" si="636"/>
        <v>2.3455731711297397E-12</v>
      </c>
      <c r="M2936" s="14">
        <f t="shared" si="637"/>
        <v>0.74895019967901288</v>
      </c>
      <c r="N2936" s="14">
        <f t="shared" si="638"/>
        <v>0.74895222933483308</v>
      </c>
      <c r="O2936" s="14">
        <f t="shared" si="639"/>
        <v>3.8303380957420401E-10</v>
      </c>
      <c r="P2936" s="14">
        <f t="shared" si="640"/>
        <v>2.1719993192039172E-10</v>
      </c>
      <c r="Q2936" s="14">
        <f t="shared" si="641"/>
        <v>1.4737704431843913E-5</v>
      </c>
      <c r="R2936" s="14">
        <f t="shared" si="642"/>
        <v>1.4737704432377416E-5</v>
      </c>
      <c r="S2936">
        <f t="shared" si="643"/>
        <v>187.78782987735303</v>
      </c>
    </row>
    <row r="2937" spans="1:19" x14ac:dyDescent="0.35">
      <c r="A2937" s="2" t="s">
        <v>3112</v>
      </c>
      <c r="B2937" s="2">
        <v>38.726776399999999</v>
      </c>
      <c r="C2937" s="2">
        <v>-9.2739568999999999</v>
      </c>
      <c r="D2937" s="2">
        <v>38.725822700000002</v>
      </c>
      <c r="E2937" s="2">
        <v>-9.2738384000000007</v>
      </c>
      <c r="F2937" s="13">
        <f t="shared" si="630"/>
        <v>0.67590975686363652</v>
      </c>
      <c r="G2937" s="13">
        <f t="shared" si="631"/>
        <v>0.67589311165856025</v>
      </c>
      <c r="H2937" s="13">
        <f t="shared" si="632"/>
        <v>-0.16186108259304652</v>
      </c>
      <c r="I2937" s="13">
        <f t="shared" si="633"/>
        <v>-0.16185901437788291</v>
      </c>
      <c r="J2937" s="14">
        <f t="shared" si="634"/>
        <v>-1.6645205076271097E-5</v>
      </c>
      <c r="K2937" s="14">
        <f t="shared" si="635"/>
        <v>2.0682151636031154E-6</v>
      </c>
      <c r="L2937" s="14">
        <f t="shared" si="636"/>
        <v>6.9265713006181014E-11</v>
      </c>
      <c r="M2937" s="14">
        <f t="shared" si="637"/>
        <v>0.78014853676285134</v>
      </c>
      <c r="N2937" s="14">
        <f t="shared" si="638"/>
        <v>0.78013812350892764</v>
      </c>
      <c r="O2937" s="14">
        <f t="shared" si="639"/>
        <v>1.0693784907390844E-12</v>
      </c>
      <c r="P2937" s="14">
        <f t="shared" si="640"/>
        <v>6.9916562009582947E-11</v>
      </c>
      <c r="Q2937" s="14">
        <f t="shared" si="641"/>
        <v>8.3616124048883633E-6</v>
      </c>
      <c r="R2937" s="14">
        <f t="shared" si="642"/>
        <v>8.3616124049857992E-6</v>
      </c>
      <c r="S2937">
        <f t="shared" si="643"/>
        <v>106.54366526432905</v>
      </c>
    </row>
    <row r="2938" spans="1:19" x14ac:dyDescent="0.35">
      <c r="A2938" s="2" t="s">
        <v>3113</v>
      </c>
      <c r="B2938" s="2">
        <v>38.725864100000003</v>
      </c>
      <c r="C2938" s="2">
        <v>-9.2736619000000005</v>
      </c>
      <c r="D2938" s="2">
        <v>38.726790000000001</v>
      </c>
      <c r="E2938" s="2">
        <v>-9.2737759999999998</v>
      </c>
      <c r="F2938" s="13">
        <f t="shared" si="630"/>
        <v>0.67589383422487059</v>
      </c>
      <c r="G2938" s="13">
        <f t="shared" si="631"/>
        <v>0.6759099942284148</v>
      </c>
      <c r="H2938" s="13">
        <f t="shared" si="632"/>
        <v>-0.16185593387175315</v>
      </c>
      <c r="I2938" s="13">
        <f t="shared" si="633"/>
        <v>-0.16185792529242965</v>
      </c>
      <c r="J2938" s="14">
        <f t="shared" si="634"/>
        <v>1.6160003544207768E-5</v>
      </c>
      <c r="K2938" s="14">
        <f t="shared" si="635"/>
        <v>-1.9914206765003772E-6</v>
      </c>
      <c r="L2938" s="14">
        <f t="shared" si="636"/>
        <v>6.5286428635781146E-11</v>
      </c>
      <c r="M2938" s="14">
        <f t="shared" si="637"/>
        <v>0.78013797501176496</v>
      </c>
      <c r="N2938" s="14">
        <f t="shared" si="638"/>
        <v>0.78014808472926378</v>
      </c>
      <c r="O2938" s="14">
        <f t="shared" si="639"/>
        <v>9.9143907769797734E-13</v>
      </c>
      <c r="P2938" s="14">
        <f t="shared" si="640"/>
        <v>6.5889841407338201E-11</v>
      </c>
      <c r="Q2938" s="14">
        <f t="shared" si="641"/>
        <v>8.1172557805786924E-6</v>
      </c>
      <c r="R2938" s="14">
        <f t="shared" si="642"/>
        <v>8.1172557806678341E-6</v>
      </c>
      <c r="S2938">
        <f t="shared" si="643"/>
        <v>103.43007315726955</v>
      </c>
    </row>
    <row r="2939" spans="1:19" x14ac:dyDescent="0.35">
      <c r="A2939" s="2" t="s">
        <v>3114</v>
      </c>
      <c r="B2939" s="2">
        <v>40.127115199999999</v>
      </c>
      <c r="C2939" s="2">
        <v>-8.3817076999999998</v>
      </c>
      <c r="D2939" s="2">
        <v>40.123558600000003</v>
      </c>
      <c r="E2939" s="2">
        <v>-8.3828300000000002</v>
      </c>
      <c r="F2939" s="13">
        <f t="shared" si="630"/>
        <v>0.70035027956706286</v>
      </c>
      <c r="G2939" s="13">
        <f t="shared" si="631"/>
        <v>0.7002882051868865</v>
      </c>
      <c r="H2939" s="13">
        <f t="shared" si="632"/>
        <v>-0.14628839630476112</v>
      </c>
      <c r="I2939" s="13">
        <f t="shared" si="633"/>
        <v>-0.14630798413495627</v>
      </c>
      <c r="J2939" s="14">
        <f t="shared" si="634"/>
        <v>-6.2074380176357913E-5</v>
      </c>
      <c r="K2939" s="14">
        <f t="shared" si="635"/>
        <v>-1.9587830195150202E-5</v>
      </c>
      <c r="L2939" s="14">
        <f t="shared" si="636"/>
        <v>9.6330716826043365E-10</v>
      </c>
      <c r="M2939" s="14">
        <f t="shared" si="637"/>
        <v>0.76465648864336433</v>
      </c>
      <c r="N2939" s="14">
        <f t="shared" si="638"/>
        <v>0.7646164840750711</v>
      </c>
      <c r="O2939" s="14">
        <f t="shared" si="639"/>
        <v>9.5920772935442551E-11</v>
      </c>
      <c r="P2939" s="14">
        <f t="shared" si="640"/>
        <v>1.0193890664190033E-9</v>
      </c>
      <c r="Q2939" s="14">
        <f t="shared" si="641"/>
        <v>3.1927872876516585E-5</v>
      </c>
      <c r="R2939" s="14">
        <f t="shared" si="642"/>
        <v>3.1927872881941072E-5</v>
      </c>
      <c r="S2939">
        <f t="shared" si="643"/>
        <v>406.82495626169316</v>
      </c>
    </row>
    <row r="2940" spans="1:19" x14ac:dyDescent="0.35">
      <c r="A2940" s="2" t="s">
        <v>3115</v>
      </c>
      <c r="B2940" s="2">
        <v>40.1408287</v>
      </c>
      <c r="C2940" s="2">
        <v>-8.3832061000000007</v>
      </c>
      <c r="D2940" s="2">
        <v>40.144385800000002</v>
      </c>
      <c r="E2940" s="2">
        <v>-8.3831708000000003</v>
      </c>
      <c r="F2940" s="13">
        <f t="shared" si="630"/>
        <v>0.70058962529403512</v>
      </c>
      <c r="G2940" s="13">
        <f t="shared" si="631"/>
        <v>0.70065170840085789</v>
      </c>
      <c r="H2940" s="13">
        <f t="shared" si="632"/>
        <v>-0.14631454831827301</v>
      </c>
      <c r="I2940" s="13">
        <f t="shared" si="633"/>
        <v>-0.14631393221704705</v>
      </c>
      <c r="J2940" s="14">
        <f t="shared" si="634"/>
        <v>6.2083106822763412E-5</v>
      </c>
      <c r="K2940" s="14">
        <f t="shared" si="635"/>
        <v>6.1610122595312511E-7</v>
      </c>
      <c r="L2940" s="14">
        <f t="shared" si="636"/>
        <v>9.6357803788216891E-10</v>
      </c>
      <c r="M2940" s="14">
        <f t="shared" si="637"/>
        <v>0.76442218281210428</v>
      </c>
      <c r="N2940" s="14">
        <f t="shared" si="638"/>
        <v>0.76446220731149384</v>
      </c>
      <c r="O2940" s="14">
        <f t="shared" si="639"/>
        <v>9.4895180155232934E-14</v>
      </c>
      <c r="P2940" s="14">
        <f t="shared" si="640"/>
        <v>9.6363349195597335E-10</v>
      </c>
      <c r="Q2940" s="14">
        <f t="shared" si="641"/>
        <v>3.104244661678543E-5</v>
      </c>
      <c r="R2940" s="14">
        <f t="shared" si="642"/>
        <v>3.1042446621771018E-5</v>
      </c>
      <c r="S2940">
        <f t="shared" si="643"/>
        <v>395.54285485460633</v>
      </c>
    </row>
    <row r="2941" spans="1:19" x14ac:dyDescent="0.35">
      <c r="A2941" s="2" t="s">
        <v>3116</v>
      </c>
      <c r="B2941" s="2">
        <v>40.144418100000003</v>
      </c>
      <c r="C2941" s="2">
        <v>-8.3833231000000001</v>
      </c>
      <c r="D2941" s="2">
        <v>40.140797200000002</v>
      </c>
      <c r="E2941" s="2">
        <v>-8.3833537000000007</v>
      </c>
      <c r="F2941" s="13">
        <f t="shared" si="630"/>
        <v>0.70065227214220627</v>
      </c>
      <c r="G2941" s="13">
        <f t="shared" si="631"/>
        <v>0.70058907551532079</v>
      </c>
      <c r="H2941" s="13">
        <f t="shared" si="632"/>
        <v>-0.14631659035349784</v>
      </c>
      <c r="I2941" s="13">
        <f t="shared" si="633"/>
        <v>-0.14631712442424896</v>
      </c>
      <c r="J2941" s="14">
        <f t="shared" si="634"/>
        <v>-6.319662688547556E-5</v>
      </c>
      <c r="K2941" s="14">
        <f t="shared" si="635"/>
        <v>-5.3407075112366087E-7</v>
      </c>
      <c r="L2941" s="14">
        <f t="shared" si="636"/>
        <v>9.9845341209320007E-10</v>
      </c>
      <c r="M2941" s="14">
        <f t="shared" si="637"/>
        <v>0.76446256173642246</v>
      </c>
      <c r="N2941" s="14">
        <f t="shared" si="638"/>
        <v>0.76442181935891318</v>
      </c>
      <c r="O2941" s="14">
        <f t="shared" si="639"/>
        <v>7.1307891801446135E-14</v>
      </c>
      <c r="P2941" s="14">
        <f t="shared" si="640"/>
        <v>9.98495082418727E-10</v>
      </c>
      <c r="Q2941" s="14">
        <f t="shared" si="641"/>
        <v>3.1598972806386083E-5</v>
      </c>
      <c r="R2941" s="14">
        <f t="shared" si="642"/>
        <v>3.1598972811644653E-5</v>
      </c>
      <c r="S2941">
        <f t="shared" si="643"/>
        <v>402.63411156597618</v>
      </c>
    </row>
    <row r="2942" spans="1:19" x14ac:dyDescent="0.35">
      <c r="A2942" s="2" t="s">
        <v>3117</v>
      </c>
      <c r="B2942" s="2">
        <v>40.157496000000002</v>
      </c>
      <c r="C2942" s="2">
        <v>-8.3828686999999995</v>
      </c>
      <c r="D2942" s="2">
        <v>40.1588116</v>
      </c>
      <c r="E2942" s="2">
        <v>-8.3808523000000008</v>
      </c>
      <c r="F2942" s="13">
        <f t="shared" si="630"/>
        <v>0.70088052455645289</v>
      </c>
      <c r="G2942" s="13">
        <f t="shared" si="631"/>
        <v>0.70090348610809206</v>
      </c>
      <c r="H2942" s="13">
        <f t="shared" si="632"/>
        <v>-0.14630865957737677</v>
      </c>
      <c r="I2942" s="13">
        <f t="shared" si="633"/>
        <v>-0.14627346675833958</v>
      </c>
      <c r="J2942" s="14">
        <f t="shared" si="634"/>
        <v>2.29615516391668E-5</v>
      </c>
      <c r="K2942" s="14">
        <f t="shared" si="635"/>
        <v>3.5192819037188627E-5</v>
      </c>
      <c r="L2942" s="14">
        <f t="shared" si="636"/>
        <v>1.3180821341373972E-10</v>
      </c>
      <c r="M2942" s="14">
        <f t="shared" si="637"/>
        <v>0.76425983346726512</v>
      </c>
      <c r="N2942" s="14">
        <f t="shared" si="638"/>
        <v>0.76427464136443513</v>
      </c>
      <c r="O2942" s="14">
        <f t="shared" si="639"/>
        <v>3.096336279141189E-10</v>
      </c>
      <c r="P2942" s="14">
        <f t="shared" si="640"/>
        <v>3.1266658100368264E-10</v>
      </c>
      <c r="Q2942" s="14">
        <f t="shared" si="641"/>
        <v>1.7682380524230403E-5</v>
      </c>
      <c r="R2942" s="14">
        <f t="shared" si="642"/>
        <v>1.7682380525151849E-5</v>
      </c>
      <c r="S2942">
        <f t="shared" si="643"/>
        <v>225.30889265148485</v>
      </c>
    </row>
    <row r="2943" spans="1:19" x14ac:dyDescent="0.35">
      <c r="A2943" s="2" t="s">
        <v>3118</v>
      </c>
      <c r="B2943" s="2">
        <v>40.1631961</v>
      </c>
      <c r="C2943" s="2">
        <v>-8.3779044999999996</v>
      </c>
      <c r="D2943" s="2">
        <v>40.159967000000002</v>
      </c>
      <c r="E2943" s="2">
        <v>-8.3795649999999995</v>
      </c>
      <c r="F2943" s="13">
        <f t="shared" si="630"/>
        <v>0.70098001006914579</v>
      </c>
      <c r="G2943" s="13">
        <f t="shared" si="631"/>
        <v>0.70092365164226966</v>
      </c>
      <c r="H2943" s="13">
        <f t="shared" si="632"/>
        <v>-0.14622201794264927</v>
      </c>
      <c r="I2943" s="13">
        <f t="shared" si="633"/>
        <v>-0.14625099913487863</v>
      </c>
      <c r="J2943" s="14">
        <f t="shared" si="634"/>
        <v>-5.6358426876124135E-5</v>
      </c>
      <c r="K2943" s="14">
        <f t="shared" si="635"/>
        <v>-2.8981192229354802E-5</v>
      </c>
      <c r="L2943" s="14">
        <f t="shared" si="636"/>
        <v>7.9406806977767651E-10</v>
      </c>
      <c r="M2943" s="14">
        <f t="shared" si="637"/>
        <v>0.76424682838851365</v>
      </c>
      <c r="N2943" s="14">
        <f t="shared" si="638"/>
        <v>0.76421048028059591</v>
      </c>
      <c r="O2943" s="14">
        <f t="shared" si="639"/>
        <v>2.0997737574400693E-10</v>
      </c>
      <c r="P2943" s="14">
        <f t="shared" si="640"/>
        <v>9.1670439769712463E-10</v>
      </c>
      <c r="Q2943" s="14">
        <f t="shared" si="641"/>
        <v>3.0277126642023425E-5</v>
      </c>
      <c r="R2943" s="14">
        <f t="shared" si="642"/>
        <v>3.0277126646649289E-5</v>
      </c>
      <c r="S2943">
        <f t="shared" si="643"/>
        <v>385.79114773160524</v>
      </c>
    </row>
    <row r="2944" spans="1:19" x14ac:dyDescent="0.35">
      <c r="A2944" s="2" t="s">
        <v>3119</v>
      </c>
      <c r="B2944" s="2">
        <v>40.179430000000004</v>
      </c>
      <c r="C2944" s="2">
        <v>-8.3793527999999995</v>
      </c>
      <c r="D2944" s="2">
        <v>40.171273999999997</v>
      </c>
      <c r="E2944" s="2">
        <v>-8.3776621999999996</v>
      </c>
      <c r="F2944" s="13">
        <f t="shared" si="630"/>
        <v>0.70126334507458532</v>
      </c>
      <c r="G2944" s="13">
        <f t="shared" si="631"/>
        <v>0.70112099602079259</v>
      </c>
      <c r="H2944" s="13">
        <f t="shared" si="632"/>
        <v>-0.14624729554620591</v>
      </c>
      <c r="I2944" s="13">
        <f t="shared" si="633"/>
        <v>-0.14621778900987167</v>
      </c>
      <c r="J2944" s="14">
        <f t="shared" si="634"/>
        <v>-1.423490537927341E-4</v>
      </c>
      <c r="K2944" s="14">
        <f t="shared" si="635"/>
        <v>2.9506536334239497E-5</v>
      </c>
      <c r="L2944" s="14">
        <f t="shared" si="636"/>
        <v>5.0658132703675215E-9</v>
      </c>
      <c r="M2944" s="14">
        <f t="shared" si="637"/>
        <v>0.76411954140925664</v>
      </c>
      <c r="N2944" s="14">
        <f t="shared" si="638"/>
        <v>0.76402770789927221</v>
      </c>
      <c r="O2944" s="14">
        <f t="shared" si="639"/>
        <v>2.1765892159515711E-10</v>
      </c>
      <c r="P2944" s="14">
        <f t="shared" si="640"/>
        <v>5.1928843992839024E-9</v>
      </c>
      <c r="Q2944" s="14">
        <f t="shared" si="641"/>
        <v>7.206167080552533E-5</v>
      </c>
      <c r="R2944" s="14">
        <f t="shared" si="642"/>
        <v>7.2061670867893315E-5</v>
      </c>
      <c r="S2944">
        <f t="shared" si="643"/>
        <v>918.20981019869657</v>
      </c>
    </row>
    <row r="2945" spans="1:19" x14ac:dyDescent="0.35">
      <c r="A2945" s="2" t="s">
        <v>3120</v>
      </c>
      <c r="B2945" s="2">
        <v>40.182465200000003</v>
      </c>
      <c r="C2945" s="2">
        <v>-8.3799323000000001</v>
      </c>
      <c r="D2945" s="2">
        <v>40.1825446</v>
      </c>
      <c r="E2945" s="2">
        <v>-8.3795336000000002</v>
      </c>
      <c r="F2945" s="13">
        <f t="shared" si="630"/>
        <v>0.70131631930804184</v>
      </c>
      <c r="G2945" s="13">
        <f t="shared" si="631"/>
        <v>0.70131770509946789</v>
      </c>
      <c r="H2945" s="13">
        <f t="shared" si="632"/>
        <v>-0.14625740972922122</v>
      </c>
      <c r="I2945" s="13">
        <f t="shared" si="633"/>
        <v>-0.14625045110149351</v>
      </c>
      <c r="J2945" s="14">
        <f t="shared" si="634"/>
        <v>1.3857914260562154E-6</v>
      </c>
      <c r="K2945" s="14">
        <f t="shared" si="635"/>
        <v>6.9586277277045028E-6</v>
      </c>
      <c r="L2945" s="14">
        <f t="shared" si="636"/>
        <v>4.8010446913265292E-13</v>
      </c>
      <c r="M2945" s="14">
        <f t="shared" si="637"/>
        <v>0.76399263458298983</v>
      </c>
      <c r="N2945" s="14">
        <f t="shared" si="638"/>
        <v>0.76399352872947934</v>
      </c>
      <c r="O2945" s="14">
        <f t="shared" si="639"/>
        <v>1.2105624963145635E-11</v>
      </c>
      <c r="P2945" s="14">
        <f t="shared" si="640"/>
        <v>7.5459813668609209E-12</v>
      </c>
      <c r="Q2945" s="14">
        <f t="shared" si="641"/>
        <v>2.7469949703013513E-6</v>
      </c>
      <c r="R2945" s="14">
        <f t="shared" si="642"/>
        <v>2.746994970304806E-6</v>
      </c>
      <c r="S2945">
        <f t="shared" si="643"/>
        <v>35.002209911623837</v>
      </c>
    </row>
    <row r="2946" spans="1:19" x14ac:dyDescent="0.35">
      <c r="A2946" s="2" t="s">
        <v>3121</v>
      </c>
      <c r="B2946" s="2">
        <v>40.182984500000003</v>
      </c>
      <c r="C2946" s="2">
        <v>-8.3797051000000007</v>
      </c>
      <c r="D2946" s="2">
        <v>40.182884799999997</v>
      </c>
      <c r="E2946" s="2">
        <v>-8.3800857999999998</v>
      </c>
      <c r="F2946" s="13">
        <f t="shared" si="630"/>
        <v>0.7013253828028474</v>
      </c>
      <c r="G2946" s="13">
        <f t="shared" si="631"/>
        <v>0.70132364270958303</v>
      </c>
      <c r="H2946" s="13">
        <f t="shared" si="632"/>
        <v>-0.14625344434116069</v>
      </c>
      <c r="I2946" s="13">
        <f t="shared" si="633"/>
        <v>-0.14626008880962302</v>
      </c>
      <c r="J2946" s="14">
        <f t="shared" si="634"/>
        <v>-1.7400932643685252E-6</v>
      </c>
      <c r="K2946" s="14">
        <f t="shared" si="635"/>
        <v>-6.644468462324582E-6</v>
      </c>
      <c r="L2946" s="14">
        <f t="shared" si="636"/>
        <v>7.5698114217498644E-13</v>
      </c>
      <c r="M2946" s="14">
        <f t="shared" si="637"/>
        <v>0.763988803475249</v>
      </c>
      <c r="N2946" s="14">
        <f t="shared" si="638"/>
        <v>0.76398768071458478</v>
      </c>
      <c r="O2946" s="14">
        <f t="shared" si="639"/>
        <v>1.1037240286665892E-11</v>
      </c>
      <c r="P2946" s="14">
        <f t="shared" si="640"/>
        <v>7.1991758541325556E-12</v>
      </c>
      <c r="Q2946" s="14">
        <f t="shared" si="641"/>
        <v>2.6831279980896469E-6</v>
      </c>
      <c r="R2946" s="14">
        <f t="shared" si="642"/>
        <v>2.6831279980928665E-6</v>
      </c>
      <c r="S2946">
        <f t="shared" si="643"/>
        <v>34.188416951699303</v>
      </c>
    </row>
    <row r="2947" spans="1:19" x14ac:dyDescent="0.35">
      <c r="A2947" s="2" t="s">
        <v>3122</v>
      </c>
      <c r="B2947" s="2">
        <v>41.491117899999999</v>
      </c>
      <c r="C2947" s="2">
        <v>-7.1997977999999998</v>
      </c>
      <c r="D2947" s="2">
        <v>41.492784700000001</v>
      </c>
      <c r="E2947" s="2">
        <v>-7.1969560000000001</v>
      </c>
      <c r="F2947" s="13">
        <f t="shared" si="630"/>
        <v>0.72415661768815531</v>
      </c>
      <c r="G2947" s="13">
        <f t="shared" si="631"/>
        <v>0.72418570883612765</v>
      </c>
      <c r="H2947" s="13">
        <f t="shared" si="632"/>
        <v>-0.12566017708784419</v>
      </c>
      <c r="I2947" s="13">
        <f t="shared" si="633"/>
        <v>-0.12561057832116101</v>
      </c>
      <c r="J2947" s="14">
        <f t="shared" si="634"/>
        <v>2.9091147972337694E-5</v>
      </c>
      <c r="K2947" s="14">
        <f t="shared" si="635"/>
        <v>4.9598766683173201E-5</v>
      </c>
      <c r="L2947" s="14">
        <f t="shared" si="636"/>
        <v>2.1157372257219073E-10</v>
      </c>
      <c r="M2947" s="14">
        <f t="shared" si="637"/>
        <v>0.74903915908412233</v>
      </c>
      <c r="N2947" s="14">
        <f t="shared" si="638"/>
        <v>0.74905843240110814</v>
      </c>
      <c r="O2947" s="14">
        <f t="shared" si="639"/>
        <v>6.1500941399688408E-10</v>
      </c>
      <c r="P2947" s="14">
        <f t="shared" si="640"/>
        <v>5.5663957498302111E-10</v>
      </c>
      <c r="Q2947" s="14">
        <f t="shared" si="641"/>
        <v>2.3593210357707174E-5</v>
      </c>
      <c r="R2947" s="14">
        <f t="shared" si="642"/>
        <v>2.3593210359895992E-5</v>
      </c>
      <c r="S2947">
        <f t="shared" si="643"/>
        <v>300.62468640579471</v>
      </c>
    </row>
    <row r="2948" spans="1:19" x14ac:dyDescent="0.35">
      <c r="A2948" s="2" t="s">
        <v>3123</v>
      </c>
      <c r="B2948" s="2">
        <v>41.490878000000002</v>
      </c>
      <c r="C2948" s="2">
        <v>-7.2003594</v>
      </c>
      <c r="D2948" s="2">
        <v>41.490620800000002</v>
      </c>
      <c r="E2948" s="2">
        <v>-7.2005952999999998</v>
      </c>
      <c r="F2948" s="13">
        <f t="shared" ref="F2948:F3011" si="644">B2948*(PI()/180)</f>
        <v>0.72415243064327983</v>
      </c>
      <c r="G2948" s="13">
        <f t="shared" ref="G2948:G3011" si="645">D2948*(PI()/180)</f>
        <v>0.72414794165644369</v>
      </c>
      <c r="H2948" s="13">
        <f t="shared" ref="H2948:H3011" si="646">C2948*(PI()/180)</f>
        <v>-0.12566997885692338</v>
      </c>
      <c r="I2948" s="13">
        <f t="shared" ref="I2948:I3011" si="647">E2948*(PI()/180)</f>
        <v>-0.12567409608862884</v>
      </c>
      <c r="J2948" s="14">
        <f t="shared" ref="J2948:J3011" si="648">G2948-F2948</f>
        <v>-4.4889868361375207E-6</v>
      </c>
      <c r="K2948" s="14">
        <f t="shared" ref="K2948:K3011" si="649">I2948-H2948</f>
        <v>-4.1172317054583019E-6</v>
      </c>
      <c r="L2948" s="14">
        <f t="shared" ref="L2948:L3011" si="650">SIN(J2948/2)*SIN(J2948/2)</f>
        <v>5.0377507037455271E-12</v>
      </c>
      <c r="M2948" s="14">
        <f t="shared" ref="M2948:M3011" si="651">COS(G2948)</f>
        <v>0.74906418027807142</v>
      </c>
      <c r="N2948" s="14">
        <f t="shared" ref="N2948:N3011" si="652">COS(F2948)</f>
        <v>0.74906120632825124</v>
      </c>
      <c r="O2948" s="14">
        <f t="shared" ref="O2948:O3011" si="653">SIN(K2948/2)*SIN(K2948/2)</f>
        <v>4.237899229101783E-12</v>
      </c>
      <c r="P2948" s="14">
        <f t="shared" ref="P2948:P3011" si="654">L2948+M2948*N2948*O2948</f>
        <v>7.4156144262942415E-12</v>
      </c>
      <c r="Q2948" s="14">
        <f t="shared" ref="Q2948:Q3011" si="655">P2948^(1/2)</f>
        <v>2.7231625780137037E-6</v>
      </c>
      <c r="R2948" s="14">
        <f t="shared" ref="R2948:R3011" si="656">ASIN(Q2948)</f>
        <v>2.723162578017069E-6</v>
      </c>
      <c r="S2948">
        <f t="shared" ref="S2948:S3011" si="657">2*6371000*R2948</f>
        <v>34.698537569093496</v>
      </c>
    </row>
    <row r="2949" spans="1:19" x14ac:dyDescent="0.35">
      <c r="A2949" s="2" t="s">
        <v>3124</v>
      </c>
      <c r="B2949" s="2">
        <v>41.449480899999998</v>
      </c>
      <c r="C2949" s="2">
        <v>-7.2904524999999998</v>
      </c>
      <c r="D2949" s="2">
        <v>41.449122099999997</v>
      </c>
      <c r="E2949" s="2">
        <v>-7.2900706</v>
      </c>
      <c r="F2949" s="13">
        <f t="shared" si="644"/>
        <v>0.72342991494750242</v>
      </c>
      <c r="G2949" s="13">
        <f t="shared" si="645"/>
        <v>0.72342365270614628</v>
      </c>
      <c r="H2949" s="13">
        <f t="shared" si="646"/>
        <v>-0.12724240008525189</v>
      </c>
      <c r="I2949" s="13">
        <f t="shared" si="647"/>
        <v>-0.12723573467283852</v>
      </c>
      <c r="J2949" s="14">
        <f t="shared" si="648"/>
        <v>-6.2622413561363999E-6</v>
      </c>
      <c r="K2949" s="14">
        <f t="shared" si="649"/>
        <v>6.6654124133702641E-6</v>
      </c>
      <c r="L2949" s="14">
        <f t="shared" si="650"/>
        <v>9.8039167005942261E-12</v>
      </c>
      <c r="M2949" s="14">
        <f t="shared" si="651"/>
        <v>0.74954382333176428</v>
      </c>
      <c r="N2949" s="14">
        <f t="shared" si="652"/>
        <v>0.74953967799681753</v>
      </c>
      <c r="O2949" s="14">
        <f t="shared" si="653"/>
        <v>1.1106930660036481E-11</v>
      </c>
      <c r="P2949" s="14">
        <f t="shared" si="654"/>
        <v>1.6043932913793562E-11</v>
      </c>
      <c r="Q2949" s="14">
        <f t="shared" si="655"/>
        <v>4.0054878496624555E-6</v>
      </c>
      <c r="R2949" s="14">
        <f t="shared" si="656"/>
        <v>4.0054878496731662E-6</v>
      </c>
      <c r="S2949">
        <f t="shared" si="657"/>
        <v>51.037926180535486</v>
      </c>
    </row>
    <row r="2950" spans="1:19" x14ac:dyDescent="0.35">
      <c r="A2950" s="2" t="s">
        <v>3125</v>
      </c>
      <c r="B2950" s="2">
        <v>41.4491607</v>
      </c>
      <c r="C2950" s="2">
        <v>-7.2900062999999999</v>
      </c>
      <c r="D2950" s="2">
        <v>41.449517499999999</v>
      </c>
      <c r="E2950" s="2">
        <v>-7.2903979000000003</v>
      </c>
      <c r="F2950" s="13">
        <f t="shared" si="644"/>
        <v>0.72342432640323762</v>
      </c>
      <c r="G2950" s="13">
        <f t="shared" si="645"/>
        <v>0.72343055373800869</v>
      </c>
      <c r="H2950" s="13">
        <f t="shared" si="646"/>
        <v>-0.12723461242612949</v>
      </c>
      <c r="I2950" s="13">
        <f t="shared" si="647"/>
        <v>-0.1272414471354803</v>
      </c>
      <c r="J2950" s="14">
        <f t="shared" si="648"/>
        <v>6.2273347710695148E-6</v>
      </c>
      <c r="K2950" s="14">
        <f t="shared" si="649"/>
        <v>-6.8347093508114298E-6</v>
      </c>
      <c r="L2950" s="14">
        <f t="shared" si="650"/>
        <v>9.694924587711523E-12</v>
      </c>
      <c r="M2950" s="14">
        <f t="shared" si="651"/>
        <v>0.7495392551432728</v>
      </c>
      <c r="N2950" s="14">
        <f t="shared" si="652"/>
        <v>0.74954337737462184</v>
      </c>
      <c r="O2950" s="14">
        <f t="shared" si="653"/>
        <v>1.1678312977471838E-11</v>
      </c>
      <c r="P2950" s="14">
        <f t="shared" si="654"/>
        <v>1.6255943116070592E-11</v>
      </c>
      <c r="Q2950" s="14">
        <f t="shared" si="655"/>
        <v>4.03186595958628E-6</v>
      </c>
      <c r="R2950" s="14">
        <f t="shared" si="656"/>
        <v>4.0318659595972033E-6</v>
      </c>
      <c r="S2950">
        <f t="shared" si="657"/>
        <v>51.374036057187567</v>
      </c>
    </row>
    <row r="2951" spans="1:19" x14ac:dyDescent="0.35">
      <c r="A2951" s="2" t="s">
        <v>3126</v>
      </c>
      <c r="B2951" s="2">
        <v>41.278080000000003</v>
      </c>
      <c r="C2951" s="2">
        <v>-7.7654234000000004</v>
      </c>
      <c r="D2951" s="2">
        <v>41.277084899999998</v>
      </c>
      <c r="E2951" s="2">
        <v>-7.7321578000000004</v>
      </c>
      <c r="F2951" s="13">
        <f t="shared" si="644"/>
        <v>0.72043840490162103</v>
      </c>
      <c r="G2951" s="13">
        <f t="shared" si="645"/>
        <v>0.72042103713023431</v>
      </c>
      <c r="H2951" s="13">
        <f t="shared" si="646"/>
        <v>-0.13553220614141265</v>
      </c>
      <c r="I2951" s="13">
        <f t="shared" si="647"/>
        <v>-0.1349516118937612</v>
      </c>
      <c r="J2951" s="14">
        <f t="shared" si="648"/>
        <v>-1.736777138672263E-5</v>
      </c>
      <c r="K2951" s="14">
        <f t="shared" si="649"/>
        <v>5.8059424765144474E-4</v>
      </c>
      <c r="L2951" s="14">
        <f t="shared" si="650"/>
        <v>7.5409870733469777E-11</v>
      </c>
      <c r="M2951" s="14">
        <f t="shared" si="651"/>
        <v>0.75152803708193894</v>
      </c>
      <c r="N2951" s="14">
        <f t="shared" si="652"/>
        <v>0.75151657942980887</v>
      </c>
      <c r="O2951" s="14">
        <f t="shared" si="653"/>
        <v>8.4272417734206536E-8</v>
      </c>
      <c r="P2951" s="14">
        <f t="shared" si="654"/>
        <v>4.7671273034138467E-8</v>
      </c>
      <c r="Q2951" s="14">
        <f t="shared" si="655"/>
        <v>2.1833752090316146E-4</v>
      </c>
      <c r="R2951" s="14">
        <f t="shared" si="656"/>
        <v>2.1833752263789944E-4</v>
      </c>
      <c r="S2951">
        <f t="shared" si="657"/>
        <v>2782.0567134521148</v>
      </c>
    </row>
    <row r="2952" spans="1:19" x14ac:dyDescent="0.35">
      <c r="A2952" s="2" t="s">
        <v>3127</v>
      </c>
      <c r="B2952" s="2">
        <v>41.258794299999998</v>
      </c>
      <c r="C2952" s="2">
        <v>-8.0950270999999994</v>
      </c>
      <c r="D2952" s="2">
        <v>41.258871300000003</v>
      </c>
      <c r="E2952" s="2">
        <v>-8.0948081999999992</v>
      </c>
      <c r="F2952" s="13">
        <f t="shared" si="644"/>
        <v>0.72010180593806905</v>
      </c>
      <c r="G2952" s="13">
        <f t="shared" si="645"/>
        <v>0.72010314984159318</v>
      </c>
      <c r="H2952" s="13">
        <f t="shared" si="646"/>
        <v>-0.14128487593316827</v>
      </c>
      <c r="I2952" s="13">
        <f t="shared" si="647"/>
        <v>-0.14128105540743563</v>
      </c>
      <c r="J2952" s="14">
        <f t="shared" si="648"/>
        <v>1.3439035241313846E-6</v>
      </c>
      <c r="K2952" s="14">
        <f t="shared" si="649"/>
        <v>3.8205257326395792E-6</v>
      </c>
      <c r="L2952" s="14">
        <f t="shared" si="650"/>
        <v>4.5151917054312073E-13</v>
      </c>
      <c r="M2952" s="14">
        <f t="shared" si="651"/>
        <v>0.75173770971698772</v>
      </c>
      <c r="N2952" s="14">
        <f t="shared" si="652"/>
        <v>0.75173859596990644</v>
      </c>
      <c r="O2952" s="14">
        <f t="shared" si="653"/>
        <v>3.6491042184358597E-12</v>
      </c>
      <c r="P2952" s="14">
        <f t="shared" si="654"/>
        <v>2.5136653693060965E-12</v>
      </c>
      <c r="Q2952" s="14">
        <f t="shared" si="655"/>
        <v>1.5854543100657604E-6</v>
      </c>
      <c r="R2952" s="14">
        <f t="shared" si="656"/>
        <v>1.5854543100664247E-6</v>
      </c>
      <c r="S2952">
        <f t="shared" si="657"/>
        <v>20.201858818866384</v>
      </c>
    </row>
    <row r="2953" spans="1:19" x14ac:dyDescent="0.35">
      <c r="A2953" s="2" t="s">
        <v>3128</v>
      </c>
      <c r="B2953" s="2">
        <v>41.258871300000003</v>
      </c>
      <c r="C2953" s="2">
        <v>-8.0948081999999992</v>
      </c>
      <c r="D2953" s="2">
        <v>41.258778200000002</v>
      </c>
      <c r="E2953" s="2">
        <v>-8.0899412000000002</v>
      </c>
      <c r="F2953" s="13">
        <f t="shared" si="644"/>
        <v>0.72010314984159318</v>
      </c>
      <c r="G2953" s="13">
        <f t="shared" si="645"/>
        <v>0.72010152494005952</v>
      </c>
      <c r="H2953" s="13">
        <f t="shared" si="646"/>
        <v>-0.14128105540743563</v>
      </c>
      <c r="I2953" s="13">
        <f t="shared" si="647"/>
        <v>-0.14119611023274109</v>
      </c>
      <c r="J2953" s="14">
        <f t="shared" si="648"/>
        <v>-1.6249015336589068E-6</v>
      </c>
      <c r="K2953" s="14">
        <f t="shared" si="649"/>
        <v>8.4945174694539549E-5</v>
      </c>
      <c r="L2953" s="14">
        <f t="shared" si="650"/>
        <v>6.6007624852162166E-13</v>
      </c>
      <c r="M2953" s="14">
        <f t="shared" si="651"/>
        <v>0.7517387812771632</v>
      </c>
      <c r="N2953" s="14">
        <f t="shared" si="652"/>
        <v>0.75173770971698772</v>
      </c>
      <c r="O2953" s="14">
        <f t="shared" si="653"/>
        <v>1.8039206748867506E-9</v>
      </c>
      <c r="P2953" s="14">
        <f t="shared" si="654"/>
        <v>1.0200743918987496E-9</v>
      </c>
      <c r="Q2953" s="14">
        <f t="shared" si="655"/>
        <v>3.1938603474459394E-5</v>
      </c>
      <c r="R2953" s="14">
        <f t="shared" si="656"/>
        <v>3.1938603479889357E-5</v>
      </c>
      <c r="S2953">
        <f t="shared" si="657"/>
        <v>406.96168554075018</v>
      </c>
    </row>
    <row r="2954" spans="1:19" x14ac:dyDescent="0.35">
      <c r="A2954" s="2" t="s">
        <v>3129</v>
      </c>
      <c r="B2954" s="2">
        <v>40.108312699999999</v>
      </c>
      <c r="C2954" s="2">
        <v>-8.3904683999999996</v>
      </c>
      <c r="D2954" s="2">
        <v>40.1080787</v>
      </c>
      <c r="E2954" s="2">
        <v>-8.3905244999999997</v>
      </c>
      <c r="F2954" s="13">
        <f t="shared" si="644"/>
        <v>0.70002211403445669</v>
      </c>
      <c r="G2954" s="13">
        <f t="shared" si="645"/>
        <v>0.70001802996400697</v>
      </c>
      <c r="H2954" s="13">
        <f t="shared" si="646"/>
        <v>-0.14644129936454059</v>
      </c>
      <c r="I2954" s="13">
        <f t="shared" si="647"/>
        <v>-0.14644227849425095</v>
      </c>
      <c r="J2954" s="14">
        <f t="shared" si="648"/>
        <v>-4.0840704497169256E-6</v>
      </c>
      <c r="K2954" s="14">
        <f t="shared" si="649"/>
        <v>-9.7912971036562269E-7</v>
      </c>
      <c r="L2954" s="14">
        <f t="shared" si="650"/>
        <v>4.1699078595569567E-12</v>
      </c>
      <c r="M2954" s="14">
        <f t="shared" si="651"/>
        <v>0.76483057193845816</v>
      </c>
      <c r="N2954" s="14">
        <f t="shared" si="652"/>
        <v>0.76482794084534078</v>
      </c>
      <c r="O2954" s="14">
        <f t="shared" si="653"/>
        <v>2.3967374743014787E-13</v>
      </c>
      <c r="P2954" s="14">
        <f t="shared" si="654"/>
        <v>4.3101083235602327E-12</v>
      </c>
      <c r="Q2954" s="14">
        <f t="shared" si="655"/>
        <v>2.076080037850235E-6</v>
      </c>
      <c r="R2954" s="14">
        <f t="shared" si="656"/>
        <v>2.0760800378517262E-6</v>
      </c>
      <c r="S2954">
        <f t="shared" si="657"/>
        <v>26.453411842306696</v>
      </c>
    </row>
    <row r="2955" spans="1:19" x14ac:dyDescent="0.35">
      <c r="A2955" s="2" t="s">
        <v>3130</v>
      </c>
      <c r="B2955" s="2">
        <v>40.107583900000002</v>
      </c>
      <c r="C2955" s="2">
        <v>-8.3905626000000009</v>
      </c>
      <c r="D2955" s="2">
        <v>40.108952600000002</v>
      </c>
      <c r="E2955" s="2">
        <v>-8.3902553999999991</v>
      </c>
      <c r="F2955" s="13">
        <f t="shared" si="644"/>
        <v>0.70000939407486817</v>
      </c>
      <c r="G2955" s="13">
        <f t="shared" si="645"/>
        <v>0.70003328239634022</v>
      </c>
      <c r="H2955" s="13">
        <f t="shared" si="646"/>
        <v>-0.146442943464696</v>
      </c>
      <c r="I2955" s="13">
        <f t="shared" si="647"/>
        <v>-0.14643758181323382</v>
      </c>
      <c r="J2955" s="14">
        <f t="shared" si="648"/>
        <v>2.3888321472043117E-5</v>
      </c>
      <c r="K2955" s="14">
        <f t="shared" si="649"/>
        <v>5.3616514621712685E-6</v>
      </c>
      <c r="L2955" s="14">
        <f t="shared" si="650"/>
        <v>1.4266297568113481E-10</v>
      </c>
      <c r="M2955" s="14">
        <f t="shared" si="651"/>
        <v>0.76482074575248171</v>
      </c>
      <c r="N2955" s="14">
        <f t="shared" si="652"/>
        <v>0.76483613542155504</v>
      </c>
      <c r="O2955" s="14">
        <f t="shared" si="653"/>
        <v>7.1868266004336083E-12</v>
      </c>
      <c r="P2955" s="14">
        <f t="shared" si="654"/>
        <v>1.4686700004881351E-10</v>
      </c>
      <c r="Q2955" s="14">
        <f t="shared" si="655"/>
        <v>1.2118869586261481E-5</v>
      </c>
      <c r="R2955" s="14">
        <f t="shared" si="656"/>
        <v>1.2118869586558124E-5</v>
      </c>
      <c r="S2955">
        <f t="shared" si="657"/>
        <v>154.41863627192362</v>
      </c>
    </row>
    <row r="2956" spans="1:19" x14ac:dyDescent="0.35">
      <c r="A2956" s="2" t="s">
        <v>3131</v>
      </c>
      <c r="B2956" s="2">
        <v>40.054153800000002</v>
      </c>
      <c r="C2956" s="2">
        <v>-8.3718155999999997</v>
      </c>
      <c r="D2956" s="2">
        <v>40.0511056</v>
      </c>
      <c r="E2956" s="2">
        <v>-8.3724875999999995</v>
      </c>
      <c r="F2956" s="13">
        <f t="shared" si="644"/>
        <v>0.69907686291019833</v>
      </c>
      <c r="G2956" s="13">
        <f t="shared" si="645"/>
        <v>0.69902366178393904</v>
      </c>
      <c r="H2956" s="13">
        <f t="shared" si="646"/>
        <v>-0.1461157465898246</v>
      </c>
      <c r="I2956" s="13">
        <f t="shared" si="647"/>
        <v>-0.14612747520239799</v>
      </c>
      <c r="J2956" s="14">
        <f t="shared" si="648"/>
        <v>-5.3201126259283527E-5</v>
      </c>
      <c r="K2956" s="14">
        <f t="shared" si="649"/>
        <v>-1.1728612573397301E-5</v>
      </c>
      <c r="L2956" s="14">
        <f t="shared" si="650"/>
        <v>7.075899586471623E-10</v>
      </c>
      <c r="M2956" s="14">
        <f t="shared" si="651"/>
        <v>0.7654707969944301</v>
      </c>
      <c r="N2956" s="14">
        <f t="shared" si="652"/>
        <v>0.76543656254863579</v>
      </c>
      <c r="O2956" s="14">
        <f t="shared" si="653"/>
        <v>3.4390088223819095E-11</v>
      </c>
      <c r="P2956" s="14">
        <f t="shared" si="654"/>
        <v>7.2773977628989556E-10</v>
      </c>
      <c r="Q2956" s="14">
        <f t="shared" si="655"/>
        <v>2.6976652429274757E-5</v>
      </c>
      <c r="R2956" s="14">
        <f t="shared" si="656"/>
        <v>2.6976652432546757E-5</v>
      </c>
      <c r="S2956">
        <f t="shared" si="657"/>
        <v>343.73650529551077</v>
      </c>
    </row>
    <row r="2957" spans="1:19" x14ac:dyDescent="0.35">
      <c r="A2957" s="2" t="s">
        <v>3132</v>
      </c>
      <c r="B2957" s="2">
        <v>40.051083800000001</v>
      </c>
      <c r="C2957" s="2">
        <v>-8.3723743000000006</v>
      </c>
      <c r="D2957" s="2">
        <v>40.0541476</v>
      </c>
      <c r="E2957" s="2">
        <v>-8.3716907999999997</v>
      </c>
      <c r="F2957" s="13">
        <f t="shared" si="644"/>
        <v>0.69902328130216207</v>
      </c>
      <c r="G2957" s="13">
        <f t="shared" si="645"/>
        <v>0.6990767546997847</v>
      </c>
      <c r="H2957" s="13">
        <f t="shared" si="646"/>
        <v>-0.14612549774435549</v>
      </c>
      <c r="I2957" s="13">
        <f t="shared" si="647"/>
        <v>-0.14611356841891809</v>
      </c>
      <c r="J2957" s="14">
        <f t="shared" si="648"/>
        <v>5.3473397622627594E-5</v>
      </c>
      <c r="K2957" s="14">
        <f t="shared" si="649"/>
        <v>1.1929325437393112E-5</v>
      </c>
      <c r="L2957" s="14">
        <f t="shared" si="650"/>
        <v>7.1485106315657119E-10</v>
      </c>
      <c r="M2957" s="14">
        <f t="shared" si="651"/>
        <v>0.76543663218326163</v>
      </c>
      <c r="N2957" s="14">
        <f t="shared" si="652"/>
        <v>0.76547104182322556</v>
      </c>
      <c r="O2957" s="14">
        <f t="shared" si="653"/>
        <v>3.5577201347386681E-11</v>
      </c>
      <c r="P2957" s="14">
        <f t="shared" si="654"/>
        <v>7.3569644189550869E-10</v>
      </c>
      <c r="Q2957" s="14">
        <f t="shared" si="655"/>
        <v>2.7123724705421796E-5</v>
      </c>
      <c r="R2957" s="14">
        <f t="shared" si="656"/>
        <v>2.71237247087476E-5</v>
      </c>
      <c r="S2957">
        <f t="shared" si="657"/>
        <v>345.6105002388619</v>
      </c>
    </row>
    <row r="2958" spans="1:19" x14ac:dyDescent="0.35">
      <c r="A2958" s="2" t="s">
        <v>3133</v>
      </c>
      <c r="B2958" s="2">
        <v>40.045363799999997</v>
      </c>
      <c r="C2958" s="2">
        <v>-8.3749801000000001</v>
      </c>
      <c r="D2958" s="2">
        <v>40.044793400000003</v>
      </c>
      <c r="E2958" s="2">
        <v>-8.3751017000000001</v>
      </c>
      <c r="F2958" s="13">
        <f t="shared" si="644"/>
        <v>0.69892344846894794</v>
      </c>
      <c r="G2958" s="13">
        <f t="shared" si="645"/>
        <v>0.69891349311089468</v>
      </c>
      <c r="H2958" s="13">
        <f t="shared" si="646"/>
        <v>-0.14617097753400396</v>
      </c>
      <c r="I2958" s="13">
        <f t="shared" si="647"/>
        <v>-0.14617309985437438</v>
      </c>
      <c r="J2958" s="14">
        <f t="shared" si="648"/>
        <v>-9.9553580532596442E-6</v>
      </c>
      <c r="K2958" s="14">
        <f t="shared" si="649"/>
        <v>-2.1223203704179294E-6</v>
      </c>
      <c r="L2958" s="14">
        <f t="shared" si="650"/>
        <v>2.4777288491945774E-11</v>
      </c>
      <c r="M2958" s="14">
        <f t="shared" si="651"/>
        <v>0.76554168265504796</v>
      </c>
      <c r="N2958" s="14">
        <f t="shared" si="652"/>
        <v>0.76553527747612038</v>
      </c>
      <c r="O2958" s="14">
        <f t="shared" si="653"/>
        <v>1.1260609386723018E-12</v>
      </c>
      <c r="P2958" s="14">
        <f t="shared" si="654"/>
        <v>2.5437215564175438E-11</v>
      </c>
      <c r="Q2958" s="14">
        <f t="shared" si="655"/>
        <v>5.0435320524584192E-6</v>
      </c>
      <c r="R2958" s="14">
        <f t="shared" si="656"/>
        <v>5.0435320524798017E-6</v>
      </c>
      <c r="S2958">
        <f t="shared" si="657"/>
        <v>64.264685412697631</v>
      </c>
    </row>
    <row r="2959" spans="1:19" x14ac:dyDescent="0.35">
      <c r="A2959" s="2" t="s">
        <v>3134</v>
      </c>
      <c r="B2959" s="2">
        <v>40.044741399999999</v>
      </c>
      <c r="C2959" s="2">
        <v>-8.3749888000000006</v>
      </c>
      <c r="D2959" s="2">
        <v>40.045267899999999</v>
      </c>
      <c r="E2959" s="2">
        <v>-8.3748837999999992</v>
      </c>
      <c r="F2959" s="13">
        <f t="shared" si="644"/>
        <v>0.69891258553968361</v>
      </c>
      <c r="G2959" s="13">
        <f t="shared" si="645"/>
        <v>0.69892177469819539</v>
      </c>
      <c r="H2959" s="13">
        <f t="shared" si="646"/>
        <v>-0.1461711293776489</v>
      </c>
      <c r="I2959" s="13">
        <f t="shared" si="647"/>
        <v>-0.14616929678193427</v>
      </c>
      <c r="J2959" s="14">
        <f t="shared" si="648"/>
        <v>9.1891585117798158E-6</v>
      </c>
      <c r="K2959" s="14">
        <f t="shared" si="649"/>
        <v>1.832595714623686E-6</v>
      </c>
      <c r="L2959" s="14">
        <f t="shared" si="650"/>
        <v>2.1110158538505312E-11</v>
      </c>
      <c r="M2959" s="14">
        <f t="shared" si="651"/>
        <v>0.76553635436897716</v>
      </c>
      <c r="N2959" s="14">
        <f t="shared" si="652"/>
        <v>0.7655422665736169</v>
      </c>
      <c r="O2959" s="14">
        <f t="shared" si="653"/>
        <v>8.3960176331403961E-13</v>
      </c>
      <c r="P2959" s="14">
        <f t="shared" si="654"/>
        <v>2.1602207517851155E-11</v>
      </c>
      <c r="Q2959" s="14">
        <f t="shared" si="655"/>
        <v>4.6478175004889288E-6</v>
      </c>
      <c r="R2959" s="14">
        <f t="shared" si="656"/>
        <v>4.6478175005056619E-6</v>
      </c>
      <c r="S2959">
        <f t="shared" si="657"/>
        <v>59.22249059144314</v>
      </c>
    </row>
    <row r="2960" spans="1:19" x14ac:dyDescent="0.35">
      <c r="A2960" s="2" t="s">
        <v>3135</v>
      </c>
      <c r="B2960" s="2">
        <v>40.035869099999999</v>
      </c>
      <c r="C2960" s="2">
        <v>-8.3721195999999996</v>
      </c>
      <c r="D2960" s="2">
        <v>40.039360600000002</v>
      </c>
      <c r="E2960" s="2">
        <v>-8.3738106999999999</v>
      </c>
      <c r="F2960" s="13">
        <f t="shared" si="644"/>
        <v>0.69875773469245894</v>
      </c>
      <c r="G2960" s="13">
        <f t="shared" si="645"/>
        <v>0.69881867286329236</v>
      </c>
      <c r="H2960" s="13">
        <f t="shared" si="646"/>
        <v>-0.14612105239075066</v>
      </c>
      <c r="I2960" s="13">
        <f t="shared" si="647"/>
        <v>-0.14615056765373113</v>
      </c>
      <c r="J2960" s="14">
        <f t="shared" si="648"/>
        <v>6.0938170833413352E-5</v>
      </c>
      <c r="K2960" s="14">
        <f t="shared" si="649"/>
        <v>-2.9515262980478463E-5</v>
      </c>
      <c r="L2960" s="14">
        <f t="shared" si="650"/>
        <v>9.2836516584328017E-10</v>
      </c>
      <c r="M2960" s="14">
        <f t="shared" si="651"/>
        <v>0.76560268526186026</v>
      </c>
      <c r="N2960" s="14">
        <f t="shared" si="652"/>
        <v>0.76564188620102314</v>
      </c>
      <c r="O2960" s="14">
        <f t="shared" si="653"/>
        <v>2.177876871858901E-10</v>
      </c>
      <c r="P2960" s="14">
        <f t="shared" si="654"/>
        <v>1.0560274043694111E-9</v>
      </c>
      <c r="Q2960" s="14">
        <f t="shared" si="655"/>
        <v>3.2496575271394542E-5</v>
      </c>
      <c r="R2960" s="14">
        <f t="shared" si="656"/>
        <v>3.2496575277114088E-5</v>
      </c>
      <c r="S2960">
        <f t="shared" si="657"/>
        <v>414.07136218098771</v>
      </c>
    </row>
    <row r="2961" spans="1:19" x14ac:dyDescent="0.35">
      <c r="A2961" s="2" t="s">
        <v>3136</v>
      </c>
      <c r="B2961" s="2">
        <v>40.027528699999998</v>
      </c>
      <c r="C2961" s="2">
        <v>-8.3683814000000005</v>
      </c>
      <c r="D2961" s="2">
        <v>40.025305199999998</v>
      </c>
      <c r="E2961" s="2">
        <v>-8.3684209000000003</v>
      </c>
      <c r="F2961" s="13">
        <f t="shared" si="644"/>
        <v>0.69861216725152553</v>
      </c>
      <c r="G2961" s="13">
        <f t="shared" si="645"/>
        <v>0.69857335985560742</v>
      </c>
      <c r="H2961" s="13">
        <f t="shared" si="646"/>
        <v>-0.14605580849265262</v>
      </c>
      <c r="I2961" s="13">
        <f t="shared" si="647"/>
        <v>-0.14605649789770714</v>
      </c>
      <c r="J2961" s="14">
        <f t="shared" si="648"/>
        <v>-3.8807395918105669E-5</v>
      </c>
      <c r="K2961" s="14">
        <f t="shared" si="649"/>
        <v>-6.8940505451586809E-7</v>
      </c>
      <c r="L2961" s="14">
        <f t="shared" si="650"/>
        <v>3.7650349443889951E-10</v>
      </c>
      <c r="M2961" s="14">
        <f t="shared" si="651"/>
        <v>0.76576047544474279</v>
      </c>
      <c r="N2961" s="14">
        <f t="shared" si="652"/>
        <v>0.76573551682757468</v>
      </c>
      <c r="O2961" s="14">
        <f t="shared" si="653"/>
        <v>1.1881983229800206E-13</v>
      </c>
      <c r="P2961" s="14">
        <f t="shared" si="654"/>
        <v>3.7657316682318352E-10</v>
      </c>
      <c r="Q2961" s="14">
        <f t="shared" si="655"/>
        <v>1.9405493212572144E-5</v>
      </c>
      <c r="R2961" s="14">
        <f t="shared" si="656"/>
        <v>1.9405493213790076E-5</v>
      </c>
      <c r="S2961">
        <f t="shared" si="657"/>
        <v>247.26479453011314</v>
      </c>
    </row>
    <row r="2962" spans="1:19" x14ac:dyDescent="0.35">
      <c r="A2962" s="2" t="s">
        <v>3137</v>
      </c>
      <c r="B2962" s="2">
        <v>40.025282300000001</v>
      </c>
      <c r="C2962" s="2">
        <v>-8.3683109000000009</v>
      </c>
      <c r="D2962" s="2">
        <v>40.027583700000001</v>
      </c>
      <c r="E2962" s="2">
        <v>-8.3682683999999998</v>
      </c>
      <c r="F2962" s="13">
        <f t="shared" si="644"/>
        <v>0.69857296017520876</v>
      </c>
      <c r="G2962" s="13">
        <f t="shared" si="645"/>
        <v>0.69861312718261415</v>
      </c>
      <c r="H2962" s="13">
        <f t="shared" si="646"/>
        <v>-0.14605457803552996</v>
      </c>
      <c r="I2962" s="13">
        <f t="shared" si="647"/>
        <v>-0.14605383627059784</v>
      </c>
      <c r="J2962" s="14">
        <f t="shared" si="648"/>
        <v>4.0167007405389477E-5</v>
      </c>
      <c r="K2962" s="14">
        <f t="shared" si="649"/>
        <v>7.4176493211619565E-7</v>
      </c>
      <c r="L2962" s="14">
        <f t="shared" si="650"/>
        <v>4.0334712092192366E-10</v>
      </c>
      <c r="M2962" s="14">
        <f t="shared" si="651"/>
        <v>0.76573489944217221</v>
      </c>
      <c r="N2962" s="14">
        <f t="shared" si="652"/>
        <v>0.76576073248948873</v>
      </c>
      <c r="O2962" s="14">
        <f t="shared" si="653"/>
        <v>1.3755380362932976E-13</v>
      </c>
      <c r="P2962" s="14">
        <f t="shared" si="654"/>
        <v>4.0342777830689742E-10</v>
      </c>
      <c r="Q2962" s="14">
        <f t="shared" si="655"/>
        <v>2.0085511651608416E-5</v>
      </c>
      <c r="R2962" s="14">
        <f t="shared" si="656"/>
        <v>2.0085511652958921E-5</v>
      </c>
      <c r="S2962">
        <f t="shared" si="657"/>
        <v>255.92958948200257</v>
      </c>
    </row>
    <row r="2963" spans="1:19" x14ac:dyDescent="0.35">
      <c r="A2963" s="2" t="s">
        <v>3138</v>
      </c>
      <c r="B2963" s="2">
        <v>40.014260499999999</v>
      </c>
      <c r="C2963" s="2">
        <v>-8.3677449999999993</v>
      </c>
      <c r="D2963" s="2">
        <v>40.014859800000004</v>
      </c>
      <c r="E2963" s="2">
        <v>-8.3676793000000007</v>
      </c>
      <c r="F2963" s="13">
        <f t="shared" si="644"/>
        <v>0.69838059347571246</v>
      </c>
      <c r="G2963" s="13">
        <f t="shared" si="645"/>
        <v>0.6983910532339197</v>
      </c>
      <c r="H2963" s="13">
        <f t="shared" si="646"/>
        <v>-0.1460447012172929</v>
      </c>
      <c r="I2963" s="13">
        <f t="shared" si="647"/>
        <v>-0.14604355453597437</v>
      </c>
      <c r="J2963" s="14">
        <f t="shared" si="648"/>
        <v>1.0459758207237435E-5</v>
      </c>
      <c r="K2963" s="14">
        <f t="shared" si="649"/>
        <v>1.1466813185367908E-6</v>
      </c>
      <c r="L2963" s="14">
        <f t="shared" si="650"/>
        <v>2.7351635438218354E-11</v>
      </c>
      <c r="M2963" s="14">
        <f t="shared" si="651"/>
        <v>0.76587770882483697</v>
      </c>
      <c r="N2963" s="14">
        <f t="shared" si="652"/>
        <v>0.76588443426378827</v>
      </c>
      <c r="O2963" s="14">
        <f t="shared" si="653"/>
        <v>3.2871951157028222E-13</v>
      </c>
      <c r="P2963" s="14">
        <f t="shared" si="654"/>
        <v>2.7544453696427848E-11</v>
      </c>
      <c r="Q2963" s="14">
        <f t="shared" si="655"/>
        <v>5.2482810230043746E-6</v>
      </c>
      <c r="R2963" s="14">
        <f t="shared" si="656"/>
        <v>5.2482810230284676E-6</v>
      </c>
      <c r="S2963">
        <f t="shared" si="657"/>
        <v>66.873596795428739</v>
      </c>
    </row>
    <row r="2964" spans="1:19" x14ac:dyDescent="0.35">
      <c r="A2964" s="2" t="s">
        <v>3139</v>
      </c>
      <c r="B2964" s="2">
        <v>40.013164500000002</v>
      </c>
      <c r="C2964" s="2">
        <v>-8.3680927999999994</v>
      </c>
      <c r="D2964" s="2">
        <v>40.006810399999999</v>
      </c>
      <c r="E2964" s="2">
        <v>-8.3653823000000003</v>
      </c>
      <c r="F2964" s="13">
        <f t="shared" si="644"/>
        <v>0.69836146466711069</v>
      </c>
      <c r="G2964" s="13">
        <f t="shared" si="645"/>
        <v>0.69825056470110958</v>
      </c>
      <c r="H2964" s="13">
        <f t="shared" si="646"/>
        <v>-0.14605077147243134</v>
      </c>
      <c r="I2964" s="13">
        <f t="shared" si="647"/>
        <v>-0.14600346432305605</v>
      </c>
      <c r="J2964" s="14">
        <f t="shared" si="648"/>
        <v>-1.1089996600111007E-4</v>
      </c>
      <c r="K2964" s="14">
        <f t="shared" si="649"/>
        <v>4.730714937528635E-5</v>
      </c>
      <c r="L2964" s="14">
        <f t="shared" si="650"/>
        <v>3.0747006116105816E-9</v>
      </c>
      <c r="M2964" s="14">
        <f t="shared" si="651"/>
        <v>0.76596803346324949</v>
      </c>
      <c r="N2964" s="14">
        <f t="shared" si="652"/>
        <v>0.76589673353159426</v>
      </c>
      <c r="O2964" s="14">
        <f t="shared" si="653"/>
        <v>5.5949159539957029E-10</v>
      </c>
      <c r="P2964" s="14">
        <f t="shared" si="654"/>
        <v>3.4029277071227427E-9</v>
      </c>
      <c r="Q2964" s="14">
        <f t="shared" si="655"/>
        <v>5.8334618427849025E-5</v>
      </c>
      <c r="R2964" s="14">
        <f t="shared" si="656"/>
        <v>5.8334618460933779E-5</v>
      </c>
      <c r="S2964">
        <f t="shared" si="657"/>
        <v>743.29970842921819</v>
      </c>
    </row>
    <row r="2965" spans="1:19" x14ac:dyDescent="0.35">
      <c r="A2965" s="2" t="s">
        <v>3140</v>
      </c>
      <c r="B2965" s="2">
        <v>39.8363078</v>
      </c>
      <c r="C2965" s="2">
        <v>-8.3391774000000005</v>
      </c>
      <c r="D2965" s="2">
        <v>39.836709300000003</v>
      </c>
      <c r="E2965" s="2">
        <v>-8.3391222999999997</v>
      </c>
      <c r="F2965" s="13">
        <f t="shared" si="644"/>
        <v>0.69527473294789877</v>
      </c>
      <c r="G2965" s="13">
        <f t="shared" si="645"/>
        <v>0.69528174044484559</v>
      </c>
      <c r="H2965" s="13">
        <f t="shared" si="646"/>
        <v>-0.14554610253790018</v>
      </c>
      <c r="I2965" s="13">
        <f t="shared" si="647"/>
        <v>-0.14554514086148232</v>
      </c>
      <c r="J2965" s="14">
        <f t="shared" si="648"/>
        <v>7.0074969468203463E-6</v>
      </c>
      <c r="K2965" s="14">
        <f t="shared" si="649"/>
        <v>9.6167641785993574E-7</v>
      </c>
      <c r="L2965" s="14">
        <f t="shared" si="650"/>
        <v>1.2276253364873883E-11</v>
      </c>
      <c r="M2965" s="14">
        <f t="shared" si="651"/>
        <v>0.7678732488326897</v>
      </c>
      <c r="N2965" s="14">
        <f t="shared" si="652"/>
        <v>0.76787773782903546</v>
      </c>
      <c r="O2965" s="14">
        <f t="shared" si="653"/>
        <v>2.3120538316696163E-13</v>
      </c>
      <c r="P2965" s="14">
        <f t="shared" si="654"/>
        <v>1.2412579636141659E-11</v>
      </c>
      <c r="Q2965" s="14">
        <f t="shared" si="655"/>
        <v>3.5231491078496322E-6</v>
      </c>
      <c r="R2965" s="14">
        <f t="shared" si="656"/>
        <v>3.5231491078569209E-6</v>
      </c>
      <c r="S2965">
        <f t="shared" si="657"/>
        <v>44.891965932312885</v>
      </c>
    </row>
    <row r="2966" spans="1:19" x14ac:dyDescent="0.35">
      <c r="A2966" s="2" t="s">
        <v>3141</v>
      </c>
      <c r="B2966" s="2">
        <v>39.836734499999999</v>
      </c>
      <c r="C2966" s="2">
        <v>-8.3392373000000006</v>
      </c>
      <c r="D2966" s="2">
        <v>39.836320100000002</v>
      </c>
      <c r="E2966" s="2">
        <v>-8.3392943000000006</v>
      </c>
      <c r="F2966" s="13">
        <f t="shared" si="644"/>
        <v>0.69528218026781696</v>
      </c>
      <c r="G2966" s="13">
        <f t="shared" si="645"/>
        <v>0.69527494762339681</v>
      </c>
      <c r="H2966" s="13">
        <f t="shared" si="646"/>
        <v>-0.14554714799012214</v>
      </c>
      <c r="I2966" s="13">
        <f t="shared" si="647"/>
        <v>-0.14554814282779577</v>
      </c>
      <c r="J2966" s="14">
        <f t="shared" si="648"/>
        <v>-7.2326444201520346E-6</v>
      </c>
      <c r="K2966" s="14">
        <f t="shared" si="649"/>
        <v>-9.9483767362906761E-7</v>
      </c>
      <c r="L2966" s="14">
        <f t="shared" si="650"/>
        <v>1.3077786327032082E-11</v>
      </c>
      <c r="M2966" s="14">
        <f t="shared" si="651"/>
        <v>0.76787760030866115</v>
      </c>
      <c r="N2966" s="14">
        <f t="shared" si="652"/>
        <v>0.76787296708122565</v>
      </c>
      <c r="O2966" s="14">
        <f t="shared" si="653"/>
        <v>2.4742549921790337E-13</v>
      </c>
      <c r="P2966" s="14">
        <f t="shared" si="654"/>
        <v>1.3223676430651105E-11</v>
      </c>
      <c r="Q2966" s="14">
        <f t="shared" si="655"/>
        <v>3.6364373266496846E-6</v>
      </c>
      <c r="R2966" s="14">
        <f t="shared" si="656"/>
        <v>3.6364373266576992E-6</v>
      </c>
      <c r="S2966">
        <f t="shared" si="657"/>
        <v>46.335484416272401</v>
      </c>
    </row>
    <row r="2967" spans="1:19" x14ac:dyDescent="0.35">
      <c r="A2967" s="2" t="s">
        <v>3142</v>
      </c>
      <c r="B2967" s="2">
        <v>39.549860500000001</v>
      </c>
      <c r="C2967" s="2">
        <v>-8.3913346999999998</v>
      </c>
      <c r="D2967" s="2">
        <v>39.548696700000001</v>
      </c>
      <c r="E2967" s="2">
        <v>-8.3919954000000008</v>
      </c>
      <c r="F2967" s="13">
        <f t="shared" si="644"/>
        <v>0.69027528442945085</v>
      </c>
      <c r="G2967" s="13">
        <f t="shared" si="645"/>
        <v>0.69025497228761612</v>
      </c>
      <c r="H2967" s="13">
        <f t="shared" si="646"/>
        <v>-0.14645641915185062</v>
      </c>
      <c r="I2967" s="13">
        <f t="shared" si="647"/>
        <v>-0.14646795054221856</v>
      </c>
      <c r="J2967" s="14">
        <f t="shared" si="648"/>
        <v>-2.0312141834732955E-5</v>
      </c>
      <c r="K2967" s="14">
        <f t="shared" si="649"/>
        <v>-1.1531390367941485E-5</v>
      </c>
      <c r="L2967" s="14">
        <f t="shared" si="650"/>
        <v>1.0314577647503083E-10</v>
      </c>
      <c r="M2967" s="14">
        <f t="shared" si="651"/>
        <v>0.77108369058767523</v>
      </c>
      <c r="N2967" s="14">
        <f t="shared" si="652"/>
        <v>0.77107075700119121</v>
      </c>
      <c r="O2967" s="14">
        <f t="shared" si="653"/>
        <v>3.3243240954095046E-11</v>
      </c>
      <c r="P2967" s="14">
        <f t="shared" si="654"/>
        <v>1.2291088064279563E-10</v>
      </c>
      <c r="Q2967" s="14">
        <f t="shared" si="655"/>
        <v>1.1086517967459199E-5</v>
      </c>
      <c r="R2967" s="14">
        <f t="shared" si="656"/>
        <v>1.1086517967686309E-5</v>
      </c>
      <c r="S2967">
        <f t="shared" si="657"/>
        <v>141.26441194425894</v>
      </c>
    </row>
    <row r="2968" spans="1:19" x14ac:dyDescent="0.35">
      <c r="A2968" s="2" t="s">
        <v>3143</v>
      </c>
      <c r="B2968" s="2">
        <v>39.551836999999999</v>
      </c>
      <c r="C2968" s="2">
        <v>-8.3899386000000007</v>
      </c>
      <c r="D2968" s="2">
        <v>39.551467199999998</v>
      </c>
      <c r="E2968" s="2">
        <v>-8.3902108999999996</v>
      </c>
      <c r="F2968" s="13">
        <f t="shared" si="644"/>
        <v>0.69030978086211647</v>
      </c>
      <c r="G2968" s="13">
        <f t="shared" si="645"/>
        <v>0.69030332663454252</v>
      </c>
      <c r="H2968" s="13">
        <f t="shared" si="646"/>
        <v>-0.14643205261016354</v>
      </c>
      <c r="I2968" s="13">
        <f t="shared" si="647"/>
        <v>-0.1464368051417167</v>
      </c>
      <c r="J2968" s="14">
        <f t="shared" si="648"/>
        <v>-6.4542275739487565E-6</v>
      </c>
      <c r="K2968" s="14">
        <f t="shared" si="649"/>
        <v>-4.7525315531593559E-6</v>
      </c>
      <c r="L2968" s="14">
        <f t="shared" si="650"/>
        <v>1.041426339404396E-11</v>
      </c>
      <c r="M2968" s="14">
        <f t="shared" si="651"/>
        <v>0.77105290083878886</v>
      </c>
      <c r="N2968" s="14">
        <f t="shared" si="652"/>
        <v>0.77104879095718615</v>
      </c>
      <c r="O2968" s="14">
        <f t="shared" si="653"/>
        <v>5.6466390409331922E-12</v>
      </c>
      <c r="P2968" s="14">
        <f t="shared" si="654"/>
        <v>1.3771299887952911E-11</v>
      </c>
      <c r="Q2968" s="14">
        <f t="shared" si="655"/>
        <v>3.7109702084431923E-6</v>
      </c>
      <c r="R2968" s="14">
        <f t="shared" si="656"/>
        <v>3.7109702084517096E-6</v>
      </c>
      <c r="S2968">
        <f t="shared" si="657"/>
        <v>47.285182396091685</v>
      </c>
    </row>
    <row r="2969" spans="1:19" x14ac:dyDescent="0.35">
      <c r="A2969" s="2" t="s">
        <v>3144</v>
      </c>
      <c r="B2969" s="2">
        <v>39.5513592</v>
      </c>
      <c r="C2969" s="2">
        <v>-8.3901447999999998</v>
      </c>
      <c r="D2969" s="2">
        <v>39.551591000000002</v>
      </c>
      <c r="E2969" s="2">
        <v>-8.3899723999999996</v>
      </c>
      <c r="F2969" s="13">
        <f t="shared" si="644"/>
        <v>0.69030144167895047</v>
      </c>
      <c r="G2969" s="13">
        <f t="shared" si="645"/>
        <v>0.69030548735215658</v>
      </c>
      <c r="H2969" s="13">
        <f t="shared" si="646"/>
        <v>-0.14643565147908114</v>
      </c>
      <c r="I2969" s="13">
        <f t="shared" si="647"/>
        <v>-0.14643264253145069</v>
      </c>
      <c r="J2969" s="14">
        <f t="shared" si="648"/>
        <v>4.0456732061100453E-6</v>
      </c>
      <c r="K2969" s="14">
        <f t="shared" si="649"/>
        <v>3.0089476304451246E-6</v>
      </c>
      <c r="L2969" s="14">
        <f t="shared" si="650"/>
        <v>4.0918679226536025E-12</v>
      </c>
      <c r="M2969" s="14">
        <f t="shared" si="651"/>
        <v>0.77105152495447349</v>
      </c>
      <c r="N2969" s="14">
        <f t="shared" si="652"/>
        <v>0.77105410112265049</v>
      </c>
      <c r="O2969" s="14">
        <f t="shared" si="653"/>
        <v>2.263441460688625E-12</v>
      </c>
      <c r="P2969" s="14">
        <f t="shared" si="654"/>
        <v>5.4375346637752912E-12</v>
      </c>
      <c r="Q2969" s="14">
        <f t="shared" si="655"/>
        <v>2.3318521959539569E-6</v>
      </c>
      <c r="R2969" s="14">
        <f t="shared" si="656"/>
        <v>2.3318521959560698E-6</v>
      </c>
      <c r="S2969">
        <f t="shared" si="657"/>
        <v>29.71246068087224</v>
      </c>
    </row>
    <row r="2970" spans="1:19" x14ac:dyDescent="0.35">
      <c r="A2970" s="2" t="s">
        <v>3145</v>
      </c>
      <c r="B2970" s="2">
        <v>39.553244900000003</v>
      </c>
      <c r="C2970" s="2">
        <v>-8.3887274000000005</v>
      </c>
      <c r="D2970" s="2">
        <v>39.554905099999999</v>
      </c>
      <c r="E2970" s="2">
        <v>-8.3875084999999991</v>
      </c>
      <c r="F2970" s="13">
        <f t="shared" si="644"/>
        <v>0.69033435335265536</v>
      </c>
      <c r="G2970" s="13">
        <f t="shared" si="645"/>
        <v>0.69036332930889688</v>
      </c>
      <c r="H2970" s="13">
        <f t="shared" si="646"/>
        <v>-0.14641091318226337</v>
      </c>
      <c r="I2970" s="13">
        <f t="shared" si="647"/>
        <v>-0.14638963936401078</v>
      </c>
      <c r="J2970" s="14">
        <f t="shared" si="648"/>
        <v>2.8975956241517054E-5</v>
      </c>
      <c r="K2970" s="14">
        <f t="shared" si="649"/>
        <v>2.1273818252592891E-5</v>
      </c>
      <c r="L2970" s="14">
        <f t="shared" si="650"/>
        <v>2.0990151001289158E-10</v>
      </c>
      <c r="M2970" s="14">
        <f t="shared" si="651"/>
        <v>0.77101469148229762</v>
      </c>
      <c r="N2970" s="14">
        <f t="shared" si="652"/>
        <v>0.77103314355047603</v>
      </c>
      <c r="O2970" s="14">
        <f t="shared" si="653"/>
        <v>1.1314383575682142E-10</v>
      </c>
      <c r="P2970" s="14">
        <f t="shared" si="654"/>
        <v>2.7716301777544474E-10</v>
      </c>
      <c r="Q2970" s="14">
        <f t="shared" si="655"/>
        <v>1.6648213651183263E-5</v>
      </c>
      <c r="R2970" s="14">
        <f t="shared" si="656"/>
        <v>1.6648213651952308E-5</v>
      </c>
      <c r="S2970">
        <f t="shared" si="657"/>
        <v>212.1315383531763</v>
      </c>
    </row>
    <row r="2971" spans="1:19" x14ac:dyDescent="0.35">
      <c r="A2971" s="2" t="s">
        <v>3146</v>
      </c>
      <c r="B2971" s="2">
        <v>39.553692400000003</v>
      </c>
      <c r="C2971" s="2">
        <v>-8.3885415999999999</v>
      </c>
      <c r="D2971" s="2">
        <v>39.553297700000002</v>
      </c>
      <c r="E2971" s="2">
        <v>-8.3888377999999992</v>
      </c>
      <c r="F2971" s="13">
        <f t="shared" si="644"/>
        <v>0.69034216370105805</v>
      </c>
      <c r="G2971" s="13">
        <f t="shared" si="645"/>
        <v>0.69033527488650037</v>
      </c>
      <c r="H2971" s="13">
        <f t="shared" si="646"/>
        <v>-0.14640767036051316</v>
      </c>
      <c r="I2971" s="13">
        <f t="shared" si="647"/>
        <v>-0.14641284002575755</v>
      </c>
      <c r="J2971" s="14">
        <f t="shared" si="648"/>
        <v>-6.888814557681755E-6</v>
      </c>
      <c r="K2971" s="14">
        <f t="shared" si="649"/>
        <v>-5.1696652443866675E-6</v>
      </c>
      <c r="L2971" s="14">
        <f t="shared" si="650"/>
        <v>1.1863941502485101E-11</v>
      </c>
      <c r="M2971" s="14">
        <f t="shared" si="651"/>
        <v>0.77103255672198967</v>
      </c>
      <c r="N2971" s="14">
        <f t="shared" si="652"/>
        <v>0.77102816993602818</v>
      </c>
      <c r="O2971" s="14">
        <f t="shared" si="653"/>
        <v>6.6813596847399866E-12</v>
      </c>
      <c r="P2971" s="14">
        <f t="shared" si="654"/>
        <v>1.5835928463922278E-11</v>
      </c>
      <c r="Q2971" s="14">
        <f t="shared" si="655"/>
        <v>3.9794382095871619E-6</v>
      </c>
      <c r="R2971" s="14">
        <f t="shared" si="656"/>
        <v>3.9794382095976643E-6</v>
      </c>
      <c r="S2971">
        <f t="shared" si="657"/>
        <v>50.706001666693439</v>
      </c>
    </row>
    <row r="2972" spans="1:19" x14ac:dyDescent="0.35">
      <c r="A2972" s="2" t="s">
        <v>3147</v>
      </c>
      <c r="B2972" s="2">
        <v>39.583270300000002</v>
      </c>
      <c r="C2972" s="2">
        <v>-8.3696684000000001</v>
      </c>
      <c r="D2972" s="2">
        <v>39.585221799999999</v>
      </c>
      <c r="E2972" s="2">
        <v>-8.3692167000000008</v>
      </c>
      <c r="F2972" s="13">
        <f t="shared" si="644"/>
        <v>0.69085839544188365</v>
      </c>
      <c r="G2972" s="13">
        <f t="shared" si="645"/>
        <v>0.69089245554223622</v>
      </c>
      <c r="H2972" s="13">
        <f t="shared" si="646"/>
        <v>-0.14607827088012576</v>
      </c>
      <c r="I2972" s="13">
        <f t="shared" si="647"/>
        <v>-0.14607038722789453</v>
      </c>
      <c r="J2972" s="14">
        <f t="shared" si="648"/>
        <v>3.4060100352562017E-5</v>
      </c>
      <c r="K2972" s="14">
        <f t="shared" si="649"/>
        <v>7.8836522312275559E-6</v>
      </c>
      <c r="L2972" s="14">
        <f t="shared" si="650"/>
        <v>2.9002260897861107E-10</v>
      </c>
      <c r="M2972" s="14">
        <f t="shared" si="651"/>
        <v>0.77067762679660856</v>
      </c>
      <c r="N2972" s="14">
        <f t="shared" si="652"/>
        <v>0.77069933030490578</v>
      </c>
      <c r="O2972" s="14">
        <f t="shared" si="653"/>
        <v>1.5537993125654332E-11</v>
      </c>
      <c r="P2972" s="14">
        <f t="shared" si="654"/>
        <v>2.9925156673151548E-10</v>
      </c>
      <c r="Q2972" s="14">
        <f t="shared" si="655"/>
        <v>1.729888917623081E-5</v>
      </c>
      <c r="R2972" s="14">
        <f t="shared" si="656"/>
        <v>1.7298889177093598E-5</v>
      </c>
      <c r="S2972">
        <f t="shared" si="657"/>
        <v>220.42244589452662</v>
      </c>
    </row>
    <row r="2973" spans="1:19" x14ac:dyDescent="0.35">
      <c r="A2973" s="2" t="s">
        <v>3148</v>
      </c>
      <c r="B2973" s="2">
        <v>39.585165000000003</v>
      </c>
      <c r="C2973" s="2">
        <v>-8.3694363999999997</v>
      </c>
      <c r="D2973" s="2">
        <v>39.5835376</v>
      </c>
      <c r="E2973" s="2">
        <v>-8.3698118000000008</v>
      </c>
      <c r="F2973" s="13">
        <f t="shared" si="644"/>
        <v>0.69089146419522118</v>
      </c>
      <c r="G2973" s="13">
        <f t="shared" si="645"/>
        <v>0.69086306070697423</v>
      </c>
      <c r="H2973" s="13">
        <f t="shared" si="646"/>
        <v>-0.14607422171626114</v>
      </c>
      <c r="I2973" s="13">
        <f t="shared" si="647"/>
        <v>-0.14608077368227315</v>
      </c>
      <c r="J2973" s="14">
        <f t="shared" si="648"/>
        <v>-2.8403488246953046E-5</v>
      </c>
      <c r="K2973" s="14">
        <f t="shared" si="649"/>
        <v>-6.55196601201391E-6</v>
      </c>
      <c r="L2973" s="14">
        <f t="shared" si="650"/>
        <v>2.0168953613514037E-10</v>
      </c>
      <c r="M2973" s="14">
        <f t="shared" si="651"/>
        <v>0.77069635759435373</v>
      </c>
      <c r="N2973" s="14">
        <f t="shared" si="652"/>
        <v>0.77067825850756089</v>
      </c>
      <c r="O2973" s="14">
        <f t="shared" si="653"/>
        <v>1.0732064655607972E-11</v>
      </c>
      <c r="P2973" s="14">
        <f t="shared" si="654"/>
        <v>2.0806394173935621E-10</v>
      </c>
      <c r="Q2973" s="14">
        <f t="shared" si="655"/>
        <v>1.4424421712476247E-5</v>
      </c>
      <c r="R2973" s="14">
        <f t="shared" si="656"/>
        <v>1.4424421712976447E-5</v>
      </c>
      <c r="S2973">
        <f t="shared" si="657"/>
        <v>183.7959814667459</v>
      </c>
    </row>
    <row r="2974" spans="1:19" x14ac:dyDescent="0.35">
      <c r="A2974" s="2" t="s">
        <v>3149</v>
      </c>
      <c r="B2974" s="2">
        <v>39.592877100000003</v>
      </c>
      <c r="C2974" s="2">
        <v>-8.3652566000000004</v>
      </c>
      <c r="D2974" s="2">
        <v>39.593110899999999</v>
      </c>
      <c r="E2974" s="2">
        <v>-8.365024</v>
      </c>
      <c r="F2974" s="13">
        <f t="shared" si="644"/>
        <v>0.69102606573246428</v>
      </c>
      <c r="G2974" s="13">
        <f t="shared" si="645"/>
        <v>0.69103014631225534</v>
      </c>
      <c r="H2974" s="13">
        <f t="shared" si="646"/>
        <v>-0.14600127044418629</v>
      </c>
      <c r="I2974" s="13">
        <f t="shared" si="647"/>
        <v>-0.14599721080834616</v>
      </c>
      <c r="J2974" s="14">
        <f t="shared" si="648"/>
        <v>4.0805797910659081E-6</v>
      </c>
      <c r="K2974" s="14">
        <f t="shared" si="649"/>
        <v>4.0596358401312482E-6</v>
      </c>
      <c r="L2974" s="14">
        <f t="shared" si="650"/>
        <v>4.1627828578080969E-12</v>
      </c>
      <c r="M2974" s="14">
        <f t="shared" si="651"/>
        <v>0.77058987945855484</v>
      </c>
      <c r="N2974" s="14">
        <f t="shared" si="652"/>
        <v>0.77059248013352777</v>
      </c>
      <c r="O2974" s="14">
        <f t="shared" si="653"/>
        <v>4.1201607886138784E-12</v>
      </c>
      <c r="P2974" s="14">
        <f t="shared" si="654"/>
        <v>6.6093786932945164E-12</v>
      </c>
      <c r="Q2974" s="14">
        <f t="shared" si="655"/>
        <v>2.5708711934467889E-6</v>
      </c>
      <c r="R2974" s="14">
        <f t="shared" si="656"/>
        <v>2.5708711934496206E-6</v>
      </c>
      <c r="S2974">
        <f t="shared" si="657"/>
        <v>32.758040746935066</v>
      </c>
    </row>
    <row r="2975" spans="1:19" x14ac:dyDescent="0.35">
      <c r="A2975" s="2" t="s">
        <v>3150</v>
      </c>
      <c r="B2975" s="2">
        <v>39.593166400000001</v>
      </c>
      <c r="C2975" s="2">
        <v>-8.3651209000000009</v>
      </c>
      <c r="D2975" s="2">
        <v>39.5929407</v>
      </c>
      <c r="E2975" s="2">
        <v>-8.3653458999999994</v>
      </c>
      <c r="F2975" s="13">
        <f t="shared" si="644"/>
        <v>0.69103111496999026</v>
      </c>
      <c r="G2975" s="13">
        <f t="shared" si="645"/>
        <v>0.69102717576186845</v>
      </c>
      <c r="H2975" s="13">
        <f t="shared" si="646"/>
        <v>-0.14599890203239135</v>
      </c>
      <c r="I2975" s="13">
        <f t="shared" si="647"/>
        <v>-0.1460028290232083</v>
      </c>
      <c r="J2975" s="14">
        <f t="shared" si="648"/>
        <v>-3.9392081218059261E-6</v>
      </c>
      <c r="K2975" s="14">
        <f t="shared" si="649"/>
        <v>-3.9269908169436984E-6</v>
      </c>
      <c r="L2975" s="14">
        <f t="shared" si="650"/>
        <v>3.8793401567204265E-12</v>
      </c>
      <c r="M2975" s="14">
        <f t="shared" si="651"/>
        <v>0.77059177268001522</v>
      </c>
      <c r="N2975" s="14">
        <f t="shared" si="652"/>
        <v>0.77058926210226053</v>
      </c>
      <c r="O2975" s="14">
        <f t="shared" si="653"/>
        <v>3.8553142190850799E-12</v>
      </c>
      <c r="P2975" s="14">
        <f t="shared" si="654"/>
        <v>6.1686633119453528E-12</v>
      </c>
      <c r="Q2975" s="14">
        <f t="shared" si="655"/>
        <v>2.4836793899264361E-6</v>
      </c>
      <c r="R2975" s="14">
        <f t="shared" si="656"/>
        <v>2.4836793899289894E-6</v>
      </c>
      <c r="S2975">
        <f t="shared" si="657"/>
        <v>31.647042786475183</v>
      </c>
    </row>
    <row r="2976" spans="1:19" x14ac:dyDescent="0.35">
      <c r="A2976" s="2" t="s">
        <v>3151</v>
      </c>
      <c r="B2976" s="2">
        <v>39.631624899999998</v>
      </c>
      <c r="C2976" s="2">
        <v>-8.3572618999999992</v>
      </c>
      <c r="D2976" s="2">
        <v>39.631923200000003</v>
      </c>
      <c r="E2976" s="2">
        <v>-8.3573699999999995</v>
      </c>
      <c r="F2976" s="13">
        <f t="shared" si="644"/>
        <v>0.69170234242036843</v>
      </c>
      <c r="G2976" s="13">
        <f t="shared" si="645"/>
        <v>0.69170754873752716</v>
      </c>
      <c r="H2976" s="13">
        <f t="shared" si="646"/>
        <v>-0.14586173660647708</v>
      </c>
      <c r="I2976" s="13">
        <f t="shared" si="647"/>
        <v>-0.14586362330739849</v>
      </c>
      <c r="J2976" s="14">
        <f t="shared" si="648"/>
        <v>5.2063171587235502E-6</v>
      </c>
      <c r="K2976" s="14">
        <f t="shared" si="649"/>
        <v>-1.8867009214107444E-6</v>
      </c>
      <c r="L2976" s="14">
        <f t="shared" si="650"/>
        <v>6.7764345892895086E-12</v>
      </c>
      <c r="M2976" s="14">
        <f t="shared" si="651"/>
        <v>0.7701579728939264</v>
      </c>
      <c r="N2976" s="14">
        <f t="shared" si="652"/>
        <v>0.77016129374951592</v>
      </c>
      <c r="O2976" s="14">
        <f t="shared" si="653"/>
        <v>8.8991009171277415E-13</v>
      </c>
      <c r="P2976" s="14">
        <f t="shared" si="654"/>
        <v>7.3042810766690763E-12</v>
      </c>
      <c r="Q2976" s="14">
        <f t="shared" si="655"/>
        <v>2.7026433498834204E-6</v>
      </c>
      <c r="R2976" s="14">
        <f t="shared" si="656"/>
        <v>2.7026433498867107E-6</v>
      </c>
      <c r="S2976">
        <f t="shared" si="657"/>
        <v>34.437081564256466</v>
      </c>
    </row>
    <row r="2977" spans="1:19" x14ac:dyDescent="0.35">
      <c r="A2977" s="2" t="s">
        <v>3152</v>
      </c>
      <c r="B2977" s="2">
        <v>39.631903399999999</v>
      </c>
      <c r="C2977" s="2">
        <v>-8.3574859000000004</v>
      </c>
      <c r="D2977" s="2">
        <v>39.631605100000002</v>
      </c>
      <c r="E2977" s="2">
        <v>-8.3573784999999994</v>
      </c>
      <c r="F2977" s="13">
        <f t="shared" si="644"/>
        <v>0.69170720316233525</v>
      </c>
      <c r="G2977" s="13">
        <f t="shared" si="645"/>
        <v>0.69170199684517664</v>
      </c>
      <c r="H2977" s="13">
        <f t="shared" si="646"/>
        <v>-0.14586564614400158</v>
      </c>
      <c r="I2977" s="13">
        <f t="shared" si="647"/>
        <v>-0.14586377166038492</v>
      </c>
      <c r="J2977" s="14">
        <f t="shared" si="648"/>
        <v>-5.2063171586125279E-6</v>
      </c>
      <c r="K2977" s="14">
        <f t="shared" si="649"/>
        <v>1.8744836166595391E-6</v>
      </c>
      <c r="L2977" s="14">
        <f t="shared" si="650"/>
        <v>6.7764345890004994E-12</v>
      </c>
      <c r="M2977" s="14">
        <f t="shared" si="651"/>
        <v>0.7701615141743241</v>
      </c>
      <c r="N2977" s="14">
        <f t="shared" si="652"/>
        <v>0.77015819332012025</v>
      </c>
      <c r="O2977" s="14">
        <f t="shared" si="653"/>
        <v>8.7842220728099932E-13</v>
      </c>
      <c r="P2977" s="14">
        <f t="shared" si="654"/>
        <v>7.2974673835269729E-12</v>
      </c>
      <c r="Q2977" s="14">
        <f t="shared" si="655"/>
        <v>2.7013824948583221E-6</v>
      </c>
      <c r="R2977" s="14">
        <f t="shared" si="656"/>
        <v>2.7013824948616073E-6</v>
      </c>
      <c r="S2977">
        <f t="shared" si="657"/>
        <v>34.421015749526603</v>
      </c>
    </row>
    <row r="2978" spans="1:19" x14ac:dyDescent="0.35">
      <c r="A2978" s="2" t="s">
        <v>3153</v>
      </c>
      <c r="B2978" s="2">
        <v>39.693583799999999</v>
      </c>
      <c r="C2978" s="2">
        <v>-8.3430624000000009</v>
      </c>
      <c r="D2978" s="2">
        <v>39.694596500000003</v>
      </c>
      <c r="E2978" s="2">
        <v>-8.3399070999999996</v>
      </c>
      <c r="F2978" s="13">
        <f t="shared" si="644"/>
        <v>0.6927837292262824</v>
      </c>
      <c r="G2978" s="13">
        <f t="shared" si="645"/>
        <v>0.69280140417561742</v>
      </c>
      <c r="H2978" s="13">
        <f t="shared" si="646"/>
        <v>-0.14561390857934017</v>
      </c>
      <c r="I2978" s="13">
        <f t="shared" si="647"/>
        <v>-0.14555883820545198</v>
      </c>
      <c r="J2978" s="14">
        <f t="shared" si="648"/>
        <v>1.7674949335022561E-5</v>
      </c>
      <c r="K2978" s="14">
        <f t="shared" si="649"/>
        <v>5.5070373888188584E-5</v>
      </c>
      <c r="L2978" s="14">
        <f t="shared" si="650"/>
        <v>7.8100958496870363E-11</v>
      </c>
      <c r="M2978" s="14">
        <f t="shared" si="651"/>
        <v>0.76945979309381463</v>
      </c>
      <c r="N2978" s="14">
        <f t="shared" si="652"/>
        <v>0.76947108187986868</v>
      </c>
      <c r="O2978" s="14">
        <f t="shared" si="653"/>
        <v>7.5818651985460507E-10</v>
      </c>
      <c r="P2978" s="14">
        <f t="shared" si="654"/>
        <v>5.270058036907727E-10</v>
      </c>
      <c r="Q2978" s="14">
        <f t="shared" si="655"/>
        <v>2.295660697252041E-5</v>
      </c>
      <c r="R2978" s="14">
        <f t="shared" si="656"/>
        <v>2.2956606974536789E-5</v>
      </c>
      <c r="S2978">
        <f t="shared" si="657"/>
        <v>292.51308606954774</v>
      </c>
    </row>
    <row r="2979" spans="1:19" x14ac:dyDescent="0.35">
      <c r="A2979" s="2" t="s">
        <v>3154</v>
      </c>
      <c r="B2979" s="2">
        <v>39.6946814</v>
      </c>
      <c r="C2979" s="2">
        <v>-8.3399557000000009</v>
      </c>
      <c r="D2979" s="2">
        <v>39.693672900000003</v>
      </c>
      <c r="E2979" s="2">
        <v>-8.3431282000000007</v>
      </c>
      <c r="F2979" s="13">
        <f t="shared" si="644"/>
        <v>0.69280288596015227</v>
      </c>
      <c r="G2979" s="13">
        <f t="shared" si="645"/>
        <v>0.69278528431464592</v>
      </c>
      <c r="H2979" s="13">
        <f t="shared" si="646"/>
        <v>-0.14555968643546846</v>
      </c>
      <c r="I2979" s="13">
        <f t="shared" si="647"/>
        <v>-0.14561505700598798</v>
      </c>
      <c r="J2979" s="14">
        <f t="shared" si="648"/>
        <v>-1.7601645506348795E-5</v>
      </c>
      <c r="K2979" s="14">
        <f t="shared" si="649"/>
        <v>-5.5370570519519546E-5</v>
      </c>
      <c r="L2979" s="14">
        <f t="shared" si="650"/>
        <v>7.7454481130792451E-11</v>
      </c>
      <c r="M2979" s="14">
        <f t="shared" si="651"/>
        <v>0.7694700886725313</v>
      </c>
      <c r="N2979" s="14">
        <f t="shared" si="652"/>
        <v>0.76945884668422082</v>
      </c>
      <c r="O2979" s="14">
        <f t="shared" si="653"/>
        <v>7.6647501971844371E-10</v>
      </c>
      <c r="P2979" s="14">
        <f t="shared" si="654"/>
        <v>5.3126561301270631E-10</v>
      </c>
      <c r="Q2979" s="14">
        <f t="shared" si="655"/>
        <v>2.3049199834543199E-5</v>
      </c>
      <c r="R2979" s="14">
        <f t="shared" si="656"/>
        <v>2.3049199836584074E-5</v>
      </c>
      <c r="S2979">
        <f t="shared" si="657"/>
        <v>293.69290431775426</v>
      </c>
    </row>
    <row r="2980" spans="1:19" x14ac:dyDescent="0.35">
      <c r="A2980" s="2" t="s">
        <v>3155</v>
      </c>
      <c r="B2980" s="2">
        <v>39.788353200000003</v>
      </c>
      <c r="C2980" s="2">
        <v>-8.3292815000000004</v>
      </c>
      <c r="D2980" s="2">
        <v>39.787944400000001</v>
      </c>
      <c r="E2980" s="2">
        <v>-8.3292693</v>
      </c>
      <c r="F2980" s="13">
        <f t="shared" si="644"/>
        <v>0.69443776728642193</v>
      </c>
      <c r="G2980" s="13">
        <f t="shared" si="645"/>
        <v>0.69443063238043978</v>
      </c>
      <c r="H2980" s="13">
        <f t="shared" si="646"/>
        <v>-0.14537338650045209</v>
      </c>
      <c r="I2980" s="13">
        <f t="shared" si="647"/>
        <v>-0.14537317357028331</v>
      </c>
      <c r="J2980" s="14">
        <f t="shared" si="648"/>
        <v>-7.1349059821423921E-6</v>
      </c>
      <c r="K2980" s="14">
        <f t="shared" si="649"/>
        <v>2.12930168774772E-7</v>
      </c>
      <c r="L2980" s="14">
        <f t="shared" si="650"/>
        <v>1.2726720843448834E-11</v>
      </c>
      <c r="M2980" s="14">
        <f t="shared" si="651"/>
        <v>0.76841819201205142</v>
      </c>
      <c r="N2980" s="14">
        <f t="shared" si="652"/>
        <v>0.76841362602345908</v>
      </c>
      <c r="O2980" s="14">
        <f t="shared" si="653"/>
        <v>1.133481419361318E-14</v>
      </c>
      <c r="P2980" s="14">
        <f t="shared" si="654"/>
        <v>1.2733413631946617E-11</v>
      </c>
      <c r="Q2980" s="14">
        <f t="shared" si="655"/>
        <v>3.5683909023461284E-6</v>
      </c>
      <c r="R2980" s="14">
        <f t="shared" si="656"/>
        <v>3.5683909023537013E-6</v>
      </c>
      <c r="S2980">
        <f t="shared" si="657"/>
        <v>45.468436877790865</v>
      </c>
    </row>
    <row r="2981" spans="1:19" x14ac:dyDescent="0.35">
      <c r="A2981" s="2" t="s">
        <v>3156</v>
      </c>
      <c r="B2981" s="2">
        <v>39.787943300000002</v>
      </c>
      <c r="C2981" s="2">
        <v>-8.3291467000000008</v>
      </c>
      <c r="D2981" s="2">
        <v>39.788357300000001</v>
      </c>
      <c r="E2981" s="2">
        <v>-8.3291617999999996</v>
      </c>
      <c r="F2981" s="13">
        <f t="shared" si="644"/>
        <v>0.69443061318181798</v>
      </c>
      <c r="G2981" s="13">
        <f t="shared" si="645"/>
        <v>0.69443783884492127</v>
      </c>
      <c r="H2981" s="13">
        <f t="shared" si="646"/>
        <v>-0.14537103379662039</v>
      </c>
      <c r="I2981" s="13">
        <f t="shared" si="647"/>
        <v>-0.14537129734133744</v>
      </c>
      <c r="J2981" s="14">
        <f t="shared" si="648"/>
        <v>7.2256631032940888E-6</v>
      </c>
      <c r="K2981" s="14">
        <f t="shared" si="649"/>
        <v>-2.6354471704959082E-7</v>
      </c>
      <c r="L2981" s="14">
        <f t="shared" si="650"/>
        <v>1.3052551820519599E-11</v>
      </c>
      <c r="M2981" s="14">
        <f t="shared" si="651"/>
        <v>0.76841358022934403</v>
      </c>
      <c r="N2981" s="14">
        <f t="shared" si="652"/>
        <v>0.76841820429817154</v>
      </c>
      <c r="O2981" s="14">
        <f t="shared" si="653"/>
        <v>1.7363954471187123E-14</v>
      </c>
      <c r="P2981" s="14">
        <f t="shared" si="654"/>
        <v>1.3062804592881636E-11</v>
      </c>
      <c r="Q2981" s="14">
        <f t="shared" si="655"/>
        <v>3.6142502117149604E-6</v>
      </c>
      <c r="R2981" s="14">
        <f t="shared" si="656"/>
        <v>3.6142502117228293E-6</v>
      </c>
      <c r="S2981">
        <f t="shared" si="657"/>
        <v>46.052776197772289</v>
      </c>
    </row>
    <row r="2982" spans="1:19" x14ac:dyDescent="0.35">
      <c r="A2982" s="2" t="s">
        <v>3157</v>
      </c>
      <c r="B2982" s="2">
        <v>40.127946899999998</v>
      </c>
      <c r="C2982" s="2">
        <v>-8.4841294999999999</v>
      </c>
      <c r="D2982" s="2">
        <v>40.128368899999998</v>
      </c>
      <c r="E2982" s="2">
        <v>-8.4846973999999999</v>
      </c>
      <c r="F2982" s="13">
        <f t="shared" si="644"/>
        <v>0.70036479547045172</v>
      </c>
      <c r="G2982" s="13">
        <f t="shared" si="645"/>
        <v>0.70037216075989517</v>
      </c>
      <c r="H2982" s="13">
        <f t="shared" si="646"/>
        <v>-0.14807599394058024</v>
      </c>
      <c r="I2982" s="13">
        <f t="shared" si="647"/>
        <v>-0.14808590566540233</v>
      </c>
      <c r="J2982" s="14">
        <f t="shared" si="648"/>
        <v>7.3652894434506067E-6</v>
      </c>
      <c r="K2982" s="14">
        <f t="shared" si="649"/>
        <v>-9.9117248220925713E-6</v>
      </c>
      <c r="L2982" s="14">
        <f t="shared" si="650"/>
        <v>1.356187214638993E-11</v>
      </c>
      <c r="M2982" s="14">
        <f t="shared" si="651"/>
        <v>0.76460238177929307</v>
      </c>
      <c r="N2982" s="14">
        <f t="shared" si="652"/>
        <v>0.76460712870444392</v>
      </c>
      <c r="O2982" s="14">
        <f t="shared" si="653"/>
        <v>2.4560572237020431E-11</v>
      </c>
      <c r="P2982" s="14">
        <f t="shared" si="654"/>
        <v>2.7920484491202525E-11</v>
      </c>
      <c r="Q2982" s="14">
        <f t="shared" si="655"/>
        <v>5.2839837709064294E-6</v>
      </c>
      <c r="R2982" s="14">
        <f t="shared" si="656"/>
        <v>5.2839837709310179E-6</v>
      </c>
      <c r="S2982">
        <f t="shared" si="657"/>
        <v>67.328521209203032</v>
      </c>
    </row>
    <row r="2983" spans="1:19" x14ac:dyDescent="0.35">
      <c r="A2983" s="2" t="s">
        <v>3158</v>
      </c>
      <c r="B2983" s="2">
        <v>41.235035000000003</v>
      </c>
      <c r="C2983" s="2">
        <v>-8.1977057999999996</v>
      </c>
      <c r="D2983" s="2">
        <v>41.2347599</v>
      </c>
      <c r="E2983" s="2">
        <v>-8.1986562000000003</v>
      </c>
      <c r="F2983" s="13">
        <f t="shared" si="644"/>
        <v>0.71968712792510003</v>
      </c>
      <c r="G2983" s="13">
        <f t="shared" si="645"/>
        <v>0.71968232652432773</v>
      </c>
      <c r="H2983" s="13">
        <f t="shared" si="646"/>
        <v>-0.14307695731983577</v>
      </c>
      <c r="I2983" s="13">
        <f t="shared" si="647"/>
        <v>-0.14309354492904672</v>
      </c>
      <c r="J2983" s="14">
        <f t="shared" si="648"/>
        <v>-4.801400772302955E-6</v>
      </c>
      <c r="K2983" s="14">
        <f t="shared" si="649"/>
        <v>-1.6587609210944043E-5</v>
      </c>
      <c r="L2983" s="14">
        <f t="shared" si="650"/>
        <v>5.7633623440567811E-12</v>
      </c>
      <c r="M2983" s="14">
        <f t="shared" si="651"/>
        <v>0.75201516022314452</v>
      </c>
      <c r="N2983" s="14">
        <f t="shared" si="652"/>
        <v>0.75201199539127528</v>
      </c>
      <c r="O2983" s="14">
        <f t="shared" si="653"/>
        <v>6.8787194832171689E-11</v>
      </c>
      <c r="P2983" s="14">
        <f t="shared" si="654"/>
        <v>4.4664200887760334E-11</v>
      </c>
      <c r="Q2983" s="14">
        <f t="shared" si="655"/>
        <v>6.6831280765641724E-6</v>
      </c>
      <c r="R2983" s="14">
        <f t="shared" si="656"/>
        <v>6.6831280766139212E-6</v>
      </c>
      <c r="S2983">
        <f t="shared" si="657"/>
        <v>85.156417952214582</v>
      </c>
    </row>
    <row r="2984" spans="1:19" x14ac:dyDescent="0.35">
      <c r="A2984" s="2" t="s">
        <v>3159</v>
      </c>
      <c r="B2984" s="2">
        <v>41.234657200000001</v>
      </c>
      <c r="C2984" s="2">
        <v>-8.1986121999999995</v>
      </c>
      <c r="D2984" s="2">
        <v>41.2349362</v>
      </c>
      <c r="E2984" s="2">
        <v>-8.1976513000000004</v>
      </c>
      <c r="F2984" s="13">
        <f t="shared" si="644"/>
        <v>0.71968053407118593</v>
      </c>
      <c r="G2984" s="13">
        <f t="shared" si="645"/>
        <v>0.71968540353979904</v>
      </c>
      <c r="H2984" s="13">
        <f t="shared" si="646"/>
        <v>-0.14309277698417583</v>
      </c>
      <c r="I2984" s="13">
        <f t="shared" si="647"/>
        <v>-0.14307600611539345</v>
      </c>
      <c r="J2984" s="14">
        <f t="shared" si="648"/>
        <v>4.8694686131112164E-6</v>
      </c>
      <c r="K2984" s="14">
        <f t="shared" si="649"/>
        <v>1.6770868782378656E-5</v>
      </c>
      <c r="L2984" s="14">
        <f t="shared" si="650"/>
        <v>5.9279311435071044E-12</v>
      </c>
      <c r="M2984" s="14">
        <f t="shared" si="651"/>
        <v>0.75201313201772935</v>
      </c>
      <c r="N2984" s="14">
        <f t="shared" si="652"/>
        <v>0.75201634170991449</v>
      </c>
      <c r="O2984" s="14">
        <f t="shared" si="653"/>
        <v>7.0315509927292648E-11</v>
      </c>
      <c r="P2984" s="14">
        <f t="shared" si="654"/>
        <v>4.569319177458242E-11</v>
      </c>
      <c r="Q2984" s="14">
        <f t="shared" si="655"/>
        <v>6.7596739399605966E-6</v>
      </c>
      <c r="R2984" s="14">
        <f t="shared" si="656"/>
        <v>6.7596739400120751E-6</v>
      </c>
      <c r="S2984">
        <f t="shared" si="657"/>
        <v>86.131765343633859</v>
      </c>
    </row>
    <row r="2985" spans="1:19" x14ac:dyDescent="0.35">
      <c r="A2985" s="2" t="s">
        <v>3160</v>
      </c>
      <c r="B2985" s="2">
        <v>41.251369500000003</v>
      </c>
      <c r="C2985" s="2">
        <v>-7.9613009000000003</v>
      </c>
      <c r="D2985" s="2">
        <v>41.251419800000001</v>
      </c>
      <c r="E2985" s="2">
        <v>-7.9609420999999996</v>
      </c>
      <c r="F2985" s="13">
        <f t="shared" si="644"/>
        <v>0.71997221873176709</v>
      </c>
      <c r="G2985" s="13">
        <f t="shared" si="645"/>
        <v>0.71997309663238074</v>
      </c>
      <c r="H2985" s="13">
        <f t="shared" si="646"/>
        <v>-0.13895091344698784</v>
      </c>
      <c r="I2985" s="13">
        <f t="shared" si="647"/>
        <v>-0.13894465120563165</v>
      </c>
      <c r="J2985" s="14">
        <f t="shared" si="648"/>
        <v>8.779006136494516E-7</v>
      </c>
      <c r="K2985" s="14">
        <f t="shared" si="649"/>
        <v>6.262241356191911E-6</v>
      </c>
      <c r="L2985" s="14">
        <f t="shared" si="650"/>
        <v>1.9267737186150855E-13</v>
      </c>
      <c r="M2985" s="14">
        <f t="shared" si="651"/>
        <v>0.75182346853705018</v>
      </c>
      <c r="N2985" s="14">
        <f t="shared" si="652"/>
        <v>0.75182404739321196</v>
      </c>
      <c r="O2985" s="14">
        <f t="shared" si="653"/>
        <v>9.8039167007680374E-12</v>
      </c>
      <c r="P2985" s="14">
        <f t="shared" si="654"/>
        <v>5.7342330815413112E-12</v>
      </c>
      <c r="Q2985" s="14">
        <f t="shared" si="655"/>
        <v>2.3946258750671912E-6</v>
      </c>
      <c r="R2985" s="14">
        <f t="shared" si="656"/>
        <v>2.3946258750694799E-6</v>
      </c>
      <c r="S2985">
        <f t="shared" si="657"/>
        <v>30.512322900135313</v>
      </c>
    </row>
    <row r="2986" spans="1:19" x14ac:dyDescent="0.35">
      <c r="A2986" s="2" t="s">
        <v>3161</v>
      </c>
      <c r="B2986" s="2">
        <v>41.251523599999999</v>
      </c>
      <c r="C2986" s="2">
        <v>-7.9611099000000003</v>
      </c>
      <c r="D2986" s="2">
        <v>41.251466800000003</v>
      </c>
      <c r="E2986" s="2">
        <v>-7.9614523999999998</v>
      </c>
      <c r="F2986" s="13">
        <f t="shared" si="644"/>
        <v>0.71997490828414434</v>
      </c>
      <c r="G2986" s="13">
        <f t="shared" si="645"/>
        <v>0.7199739169371292</v>
      </c>
      <c r="H2986" s="13">
        <f t="shared" si="646"/>
        <v>-0.13894757986811651</v>
      </c>
      <c r="I2986" s="13">
        <f t="shared" si="647"/>
        <v>-0.13895355762080458</v>
      </c>
      <c r="J2986" s="14">
        <f t="shared" si="648"/>
        <v>-9.9134701514458357E-7</v>
      </c>
      <c r="K2986" s="14">
        <f t="shared" si="649"/>
        <v>-5.9777526880688825E-6</v>
      </c>
      <c r="L2986" s="14">
        <f t="shared" si="650"/>
        <v>2.4569222610899864E-13</v>
      </c>
      <c r="M2986" s="14">
        <f t="shared" si="651"/>
        <v>0.75182292765701153</v>
      </c>
      <c r="N2986" s="14">
        <f t="shared" si="652"/>
        <v>0.7518222739970557</v>
      </c>
      <c r="O2986" s="14">
        <f t="shared" si="653"/>
        <v>8.9333817999020848E-12</v>
      </c>
      <c r="P2986" s="14">
        <f t="shared" si="654"/>
        <v>5.2951721477047503E-12</v>
      </c>
      <c r="Q2986" s="14">
        <f t="shared" si="655"/>
        <v>2.3011241052374271E-6</v>
      </c>
      <c r="R2986" s="14">
        <f t="shared" si="656"/>
        <v>2.3011241052394583E-6</v>
      </c>
      <c r="S2986">
        <f t="shared" si="657"/>
        <v>29.320923348961177</v>
      </c>
    </row>
    <row r="2987" spans="1:19" x14ac:dyDescent="0.35">
      <c r="A2987" s="2" t="s">
        <v>3162</v>
      </c>
      <c r="B2987" s="2">
        <v>39.8551663</v>
      </c>
      <c r="C2987" s="2">
        <v>-7.5012847000000002</v>
      </c>
      <c r="D2987" s="2">
        <v>39.854726900000003</v>
      </c>
      <c r="E2987" s="2">
        <v>-7.5014966000000003</v>
      </c>
      <c r="F2987" s="13">
        <f t="shared" si="644"/>
        <v>0.69560387586488615</v>
      </c>
      <c r="G2987" s="13">
        <f t="shared" si="645"/>
        <v>0.69559620688815293</v>
      </c>
      <c r="H2987" s="13">
        <f t="shared" si="646"/>
        <v>-0.1309221161444751</v>
      </c>
      <c r="I2987" s="13">
        <f t="shared" si="647"/>
        <v>-0.13092581449716006</v>
      </c>
      <c r="J2987" s="14">
        <f t="shared" si="648"/>
        <v>-7.6689767332105419E-6</v>
      </c>
      <c r="K2987" s="14">
        <f t="shared" si="649"/>
        <v>-3.6983526849609927E-6</v>
      </c>
      <c r="L2987" s="14">
        <f t="shared" si="650"/>
        <v>1.4703301033559093E-11</v>
      </c>
      <c r="M2987" s="14">
        <f t="shared" si="651"/>
        <v>0.76767176309736729</v>
      </c>
      <c r="N2987" s="14">
        <f t="shared" si="652"/>
        <v>0.76766684846286026</v>
      </c>
      <c r="O2987" s="14">
        <f t="shared" si="653"/>
        <v>3.4194531455856482E-12</v>
      </c>
      <c r="P2987" s="14">
        <f t="shared" si="654"/>
        <v>1.6718440040979512E-11</v>
      </c>
      <c r="Q2987" s="14">
        <f t="shared" si="655"/>
        <v>4.0888189053783628E-6</v>
      </c>
      <c r="R2987" s="14">
        <f t="shared" si="656"/>
        <v>4.0888189053897563E-6</v>
      </c>
      <c r="S2987">
        <f t="shared" si="657"/>
        <v>52.099730492476276</v>
      </c>
    </row>
    <row r="2988" spans="1:19" x14ac:dyDescent="0.35">
      <c r="A2988" s="2" t="s">
        <v>3163</v>
      </c>
      <c r="B2988" s="2">
        <v>39.854783099999999</v>
      </c>
      <c r="C2988" s="2">
        <v>-7.5012607999999998</v>
      </c>
      <c r="D2988" s="2">
        <v>39.855225599999997</v>
      </c>
      <c r="E2988" s="2">
        <v>-7.5010491000000004</v>
      </c>
      <c r="F2988" s="13">
        <f t="shared" si="644"/>
        <v>0.69559718776319246</v>
      </c>
      <c r="G2988" s="13">
        <f t="shared" si="645"/>
        <v>0.69560491084513254</v>
      </c>
      <c r="H2988" s="13">
        <f t="shared" si="646"/>
        <v>-0.13092169901078385</v>
      </c>
      <c r="I2988" s="13">
        <f t="shared" si="647"/>
        <v>-0.1309180041487574</v>
      </c>
      <c r="J2988" s="14">
        <f t="shared" si="648"/>
        <v>7.723081940080867E-6</v>
      </c>
      <c r="K2988" s="14">
        <f t="shared" si="649"/>
        <v>3.6948620264487531E-6</v>
      </c>
      <c r="L2988" s="14">
        <f t="shared" si="650"/>
        <v>1.4911498663226693E-11</v>
      </c>
      <c r="M2988" s="14">
        <f t="shared" si="651"/>
        <v>0.76766618519625673</v>
      </c>
      <c r="N2988" s="14">
        <f t="shared" si="652"/>
        <v>0.76767113450985502</v>
      </c>
      <c r="O2988" s="14">
        <f t="shared" si="653"/>
        <v>3.4130013486193633E-12</v>
      </c>
      <c r="P2988" s="14">
        <f t="shared" si="654"/>
        <v>1.6922832137684806E-11</v>
      </c>
      <c r="Q2988" s="14">
        <f t="shared" si="655"/>
        <v>4.1137370039521004E-6</v>
      </c>
      <c r="R2988" s="14">
        <f t="shared" si="656"/>
        <v>4.113737003963703E-6</v>
      </c>
      <c r="S2988">
        <f t="shared" si="657"/>
        <v>52.417236904505501</v>
      </c>
    </row>
    <row r="2989" spans="1:19" x14ac:dyDescent="0.35">
      <c r="A2989" s="2" t="s">
        <v>3164</v>
      </c>
      <c r="B2989" s="2">
        <v>38.7036716</v>
      </c>
      <c r="C2989" s="2">
        <v>-8.9053377999999999</v>
      </c>
      <c r="D2989" s="2">
        <v>38.700844199999999</v>
      </c>
      <c r="E2989" s="2">
        <v>-8.9042214000000008</v>
      </c>
      <c r="F2989" s="13">
        <f t="shared" si="644"/>
        <v>0.67550650203062179</v>
      </c>
      <c r="G2989" s="13">
        <f t="shared" si="645"/>
        <v>0.67545715459135081</v>
      </c>
      <c r="H2989" s="13">
        <f t="shared" si="646"/>
        <v>-0.15542746561230827</v>
      </c>
      <c r="I2989" s="13">
        <f t="shared" si="647"/>
        <v>-0.15540798075653903</v>
      </c>
      <c r="J2989" s="14">
        <f t="shared" si="648"/>
        <v>-4.9347439270985838E-5</v>
      </c>
      <c r="K2989" s="14">
        <f t="shared" si="649"/>
        <v>1.94848557692473E-5</v>
      </c>
      <c r="L2989" s="14">
        <f t="shared" si="650"/>
        <v>6.0879244052736614E-10</v>
      </c>
      <c r="M2989" s="14">
        <f t="shared" si="651"/>
        <v>0.78042119488483608</v>
      </c>
      <c r="N2989" s="14">
        <f t="shared" si="652"/>
        <v>0.7803903392431677</v>
      </c>
      <c r="O2989" s="14">
        <f t="shared" si="653"/>
        <v>9.4914901084089492E-11</v>
      </c>
      <c r="P2989" s="14">
        <f t="shared" si="654"/>
        <v>6.6659876276333892E-10</v>
      </c>
      <c r="Q2989" s="14">
        <f t="shared" si="655"/>
        <v>2.5818573987796826E-5</v>
      </c>
      <c r="R2989" s="14">
        <f t="shared" si="656"/>
        <v>2.5818573990665269E-5</v>
      </c>
      <c r="S2989">
        <f t="shared" si="657"/>
        <v>328.98026978905688</v>
      </c>
    </row>
    <row r="2990" spans="1:19" x14ac:dyDescent="0.35">
      <c r="A2990" s="2" t="s">
        <v>3165</v>
      </c>
      <c r="B2990" s="2">
        <v>38.700963799999997</v>
      </c>
      <c r="C2990" s="2">
        <v>-8.9040196999999992</v>
      </c>
      <c r="D2990" s="2">
        <v>38.7038218</v>
      </c>
      <c r="E2990" s="2">
        <v>-8.9051375999999998</v>
      </c>
      <c r="F2990" s="13">
        <f t="shared" si="644"/>
        <v>0.67545924200513618</v>
      </c>
      <c r="G2990" s="13">
        <f t="shared" si="645"/>
        <v>0.67550912351515824</v>
      </c>
      <c r="H2990" s="13">
        <f t="shared" si="646"/>
        <v>-0.15540446042743772</v>
      </c>
      <c r="I2990" s="13">
        <f t="shared" si="647"/>
        <v>-0.15542397146314579</v>
      </c>
      <c r="J2990" s="14">
        <f t="shared" si="648"/>
        <v>4.9881510022053988E-5</v>
      </c>
      <c r="K2990" s="14">
        <f t="shared" si="649"/>
        <v>-1.9511035708075219E-5</v>
      </c>
      <c r="L2990" s="14">
        <f t="shared" si="650"/>
        <v>6.2204126039108963E-10</v>
      </c>
      <c r="M2990" s="14">
        <f t="shared" si="651"/>
        <v>0.78038870004543093</v>
      </c>
      <c r="N2990" s="14">
        <f t="shared" si="652"/>
        <v>0.7804198897189929</v>
      </c>
      <c r="O2990" s="14">
        <f t="shared" si="653"/>
        <v>9.5170128597427439E-11</v>
      </c>
      <c r="P2990" s="14">
        <f t="shared" si="654"/>
        <v>6.8000280596424383E-10</v>
      </c>
      <c r="Q2990" s="14">
        <f t="shared" si="655"/>
        <v>2.6076863422663467E-5</v>
      </c>
      <c r="R2990" s="14">
        <f t="shared" si="656"/>
        <v>2.6076863425618857E-5</v>
      </c>
      <c r="S2990">
        <f t="shared" si="657"/>
        <v>332.27139376923549</v>
      </c>
    </row>
    <row r="2991" spans="1:19" x14ac:dyDescent="0.35">
      <c r="A2991" s="2" t="s">
        <v>3166</v>
      </c>
      <c r="B2991" s="2">
        <v>39.669610800000001</v>
      </c>
      <c r="C2991" s="2">
        <v>-8.6865441000000008</v>
      </c>
      <c r="D2991" s="2">
        <v>39.669082899999999</v>
      </c>
      <c r="E2991" s="2">
        <v>-8.6868048000000009</v>
      </c>
      <c r="F2991" s="13">
        <f t="shared" si="644"/>
        <v>0.69236532144470175</v>
      </c>
      <c r="G2991" s="13">
        <f t="shared" si="645"/>
        <v>0.69235610785158053</v>
      </c>
      <c r="H2991" s="13">
        <f t="shared" si="646"/>
        <v>-0.15160879516468759</v>
      </c>
      <c r="I2991" s="13">
        <f t="shared" si="647"/>
        <v>-0.15161334523804754</v>
      </c>
      <c r="J2991" s="14">
        <f t="shared" si="648"/>
        <v>-9.2135931212267153E-6</v>
      </c>
      <c r="K2991" s="14">
        <f t="shared" si="649"/>
        <v>-4.5500733599490584E-6</v>
      </c>
      <c r="L2991" s="14">
        <f t="shared" si="650"/>
        <v>2.1222574550728931E-11</v>
      </c>
      <c r="M2991" s="14">
        <f t="shared" si="651"/>
        <v>0.76974412544533344</v>
      </c>
      <c r="N2991" s="14">
        <f t="shared" si="652"/>
        <v>0.76973824389197454</v>
      </c>
      <c r="O2991" s="14">
        <f t="shared" si="653"/>
        <v>5.1757918952205981E-12</v>
      </c>
      <c r="P2991" s="14">
        <f t="shared" si="654"/>
        <v>2.4289238967649542E-11</v>
      </c>
      <c r="Q2991" s="14">
        <f t="shared" si="655"/>
        <v>4.9284114040580603E-6</v>
      </c>
      <c r="R2991" s="14">
        <f t="shared" si="656"/>
        <v>4.9284114040780113E-6</v>
      </c>
      <c r="S2991">
        <f t="shared" si="657"/>
        <v>62.797818110762023</v>
      </c>
    </row>
    <row r="2992" spans="1:19" x14ac:dyDescent="0.35">
      <c r="A2992" s="2" t="s">
        <v>3167</v>
      </c>
      <c r="B2992" s="2">
        <v>39.669094800000003</v>
      </c>
      <c r="C2992" s="2">
        <v>-8.6866319999999995</v>
      </c>
      <c r="D2992" s="2">
        <v>39.669628699999997</v>
      </c>
      <c r="E2992" s="2">
        <v>-8.6863791999999993</v>
      </c>
      <c r="F2992" s="13">
        <f t="shared" si="644"/>
        <v>0.69235631554576149</v>
      </c>
      <c r="G2992" s="13">
        <f t="shared" si="645"/>
        <v>0.69236563385863781</v>
      </c>
      <c r="H2992" s="13">
        <f t="shared" si="646"/>
        <v>-0.15161032930910007</v>
      </c>
      <c r="I2992" s="13">
        <f t="shared" si="647"/>
        <v>-0.151605917116751</v>
      </c>
      <c r="J2992" s="14">
        <f t="shared" si="648"/>
        <v>9.3183128763163481E-6</v>
      </c>
      <c r="K2992" s="14">
        <f t="shared" si="649"/>
        <v>4.4121923490625381E-6</v>
      </c>
      <c r="L2992" s="14">
        <f t="shared" si="650"/>
        <v>2.1707738715073685E-11</v>
      </c>
      <c r="M2992" s="14">
        <f t="shared" si="651"/>
        <v>0.76973804445948779</v>
      </c>
      <c r="N2992" s="14">
        <f t="shared" si="652"/>
        <v>0.76974399286320627</v>
      </c>
      <c r="O2992" s="14">
        <f t="shared" si="653"/>
        <v>4.8668603312736047E-12</v>
      </c>
      <c r="P2992" s="14">
        <f t="shared" si="654"/>
        <v>2.4591359475823978E-11</v>
      </c>
      <c r="Q2992" s="14">
        <f t="shared" si="655"/>
        <v>4.9589675816468065E-6</v>
      </c>
      <c r="R2992" s="14">
        <f t="shared" si="656"/>
        <v>4.9589675816671311E-6</v>
      </c>
      <c r="S2992">
        <f t="shared" si="657"/>
        <v>63.187164925602588</v>
      </c>
    </row>
    <row r="2993" spans="1:19" x14ac:dyDescent="0.35">
      <c r="A2993" s="2" t="s">
        <v>3168</v>
      </c>
      <c r="B2993" s="2">
        <v>39.652491699999999</v>
      </c>
      <c r="C2993" s="2">
        <v>-8.8470428000000005</v>
      </c>
      <c r="D2993" s="2">
        <v>39.654919999999997</v>
      </c>
      <c r="E2993" s="2">
        <v>-8.8467977999999992</v>
      </c>
      <c r="F2993" s="13">
        <f t="shared" si="644"/>
        <v>0.69206653678472363</v>
      </c>
      <c r="G2993" s="13">
        <f t="shared" si="645"/>
        <v>0.69210891861494972</v>
      </c>
      <c r="H2993" s="13">
        <f t="shared" si="646"/>
        <v>-0.1544100259248582</v>
      </c>
      <c r="I2993" s="13">
        <f t="shared" si="647"/>
        <v>-0.15440574986819078</v>
      </c>
      <c r="J2993" s="14">
        <f t="shared" si="648"/>
        <v>4.2381830226090322E-5</v>
      </c>
      <c r="K2993" s="14">
        <f t="shared" si="649"/>
        <v>4.2760566674182598E-6</v>
      </c>
      <c r="L2993" s="14">
        <f t="shared" si="650"/>
        <v>4.4905488326106903E-10</v>
      </c>
      <c r="M2993" s="14">
        <f t="shared" si="651"/>
        <v>0.76990189580723944</v>
      </c>
      <c r="N2993" s="14">
        <f t="shared" si="652"/>
        <v>0.76992894160035963</v>
      </c>
      <c r="O2993" s="14">
        <f t="shared" si="653"/>
        <v>4.5711651557360733E-12</v>
      </c>
      <c r="P2993" s="14">
        <f t="shared" si="654"/>
        <v>4.5176453169575713E-10</v>
      </c>
      <c r="Q2993" s="14">
        <f t="shared" si="655"/>
        <v>2.1254753155371087E-5</v>
      </c>
      <c r="R2993" s="14">
        <f t="shared" si="656"/>
        <v>2.1254753156971448E-5</v>
      </c>
      <c r="S2993">
        <f t="shared" si="657"/>
        <v>270.82806472613021</v>
      </c>
    </row>
    <row r="2994" spans="1:19" x14ac:dyDescent="0.35">
      <c r="A2994" s="2" t="s">
        <v>3169</v>
      </c>
      <c r="B2994" s="2">
        <v>39.654924000000001</v>
      </c>
      <c r="C2994" s="2">
        <v>-8.8469175999999994</v>
      </c>
      <c r="D2994" s="2">
        <v>39.652496399999997</v>
      </c>
      <c r="E2994" s="2">
        <v>-8.8471591000000007</v>
      </c>
      <c r="F2994" s="13">
        <f t="shared" si="644"/>
        <v>0.69210898842811985</v>
      </c>
      <c r="G2994" s="13">
        <f t="shared" si="645"/>
        <v>0.69206661881519838</v>
      </c>
      <c r="H2994" s="13">
        <f t="shared" si="646"/>
        <v>-0.15440784077263467</v>
      </c>
      <c r="I2994" s="13">
        <f t="shared" si="647"/>
        <v>-0.15441205574277828</v>
      </c>
      <c r="J2994" s="14">
        <f t="shared" si="648"/>
        <v>-4.2369612921477895E-5</v>
      </c>
      <c r="K2994" s="14">
        <f t="shared" si="649"/>
        <v>-4.2149701436067222E-6</v>
      </c>
      <c r="L2994" s="14">
        <f t="shared" si="650"/>
        <v>4.487960247118274E-10</v>
      </c>
      <c r="M2994" s="14">
        <f t="shared" si="651"/>
        <v>0.7699288892542806</v>
      </c>
      <c r="N2994" s="14">
        <f t="shared" si="652"/>
        <v>0.76990185125510713</v>
      </c>
      <c r="O2994" s="14">
        <f t="shared" si="653"/>
        <v>4.4414933278674416E-12</v>
      </c>
      <c r="P2994" s="14">
        <f t="shared" si="654"/>
        <v>4.5142880727794747E-10</v>
      </c>
      <c r="Q2994" s="14">
        <f t="shared" si="655"/>
        <v>2.1246854056023151E-5</v>
      </c>
      <c r="R2994" s="14">
        <f t="shared" si="656"/>
        <v>2.1246854057621726E-5</v>
      </c>
      <c r="S2994">
        <f t="shared" si="657"/>
        <v>270.72741440221603</v>
      </c>
    </row>
    <row r="2995" spans="1:19" x14ac:dyDescent="0.35">
      <c r="A2995" s="2" t="s">
        <v>3170</v>
      </c>
      <c r="B2995" s="2">
        <v>40.943421000000001</v>
      </c>
      <c r="C2995" s="2">
        <v>-8.4734545000000008</v>
      </c>
      <c r="D2995" s="2">
        <v>40.943863700000001</v>
      </c>
      <c r="E2995" s="2">
        <v>-8.4737068000000004</v>
      </c>
      <c r="F2995" s="13">
        <f t="shared" si="644"/>
        <v>0.71459750348018924</v>
      </c>
      <c r="G2995" s="13">
        <f t="shared" si="645"/>
        <v>0.71460523005278787</v>
      </c>
      <c r="H2995" s="13">
        <f t="shared" si="646"/>
        <v>-0.14788968004292988</v>
      </c>
      <c r="I2995" s="13">
        <f t="shared" si="647"/>
        <v>-0.14789408350863265</v>
      </c>
      <c r="J2995" s="14">
        <f t="shared" si="648"/>
        <v>7.7265725986208622E-6</v>
      </c>
      <c r="K2995" s="14">
        <f t="shared" si="649"/>
        <v>-4.4034657027680613E-6</v>
      </c>
      <c r="L2995" s="14">
        <f t="shared" si="650"/>
        <v>1.4924981030365437E-11</v>
      </c>
      <c r="M2995" s="14">
        <f t="shared" si="651"/>
        <v>0.75535200041969652</v>
      </c>
      <c r="N2995" s="14">
        <f t="shared" si="652"/>
        <v>0.75535706376912204</v>
      </c>
      <c r="O2995" s="14">
        <f t="shared" si="653"/>
        <v>4.8476275488558212E-12</v>
      </c>
      <c r="P2995" s="14">
        <f t="shared" si="654"/>
        <v>1.7690845678900981E-11</v>
      </c>
      <c r="Q2995" s="14">
        <f t="shared" si="655"/>
        <v>4.2060487014418865E-6</v>
      </c>
      <c r="R2995" s="14">
        <f t="shared" si="656"/>
        <v>4.2060487014542879E-6</v>
      </c>
      <c r="S2995">
        <f t="shared" si="657"/>
        <v>53.593472553930539</v>
      </c>
    </row>
    <row r="2996" spans="1:19" x14ac:dyDescent="0.35">
      <c r="A2996" s="2" t="s">
        <v>3171</v>
      </c>
      <c r="B2996" s="2">
        <v>40.943723900000002</v>
      </c>
      <c r="C2996" s="2">
        <v>-8.4738140000000008</v>
      </c>
      <c r="D2996" s="2">
        <v>40.943277799999997</v>
      </c>
      <c r="E2996" s="2">
        <v>-8.4735589000000004</v>
      </c>
      <c r="F2996" s="13">
        <f t="shared" si="644"/>
        <v>0.71460279008249361</v>
      </c>
      <c r="G2996" s="13">
        <f t="shared" si="645"/>
        <v>0.71459500416870037</v>
      </c>
      <c r="H2996" s="13">
        <f t="shared" si="646"/>
        <v>-0.14789595450159079</v>
      </c>
      <c r="I2996" s="13">
        <f t="shared" si="647"/>
        <v>-0.14789150216666894</v>
      </c>
      <c r="J2996" s="14">
        <f t="shared" si="648"/>
        <v>-7.785913793245669E-6</v>
      </c>
      <c r="K2996" s="14">
        <f t="shared" si="649"/>
        <v>4.4523349218561492E-6</v>
      </c>
      <c r="L2996" s="14">
        <f t="shared" si="650"/>
        <v>1.515511339888673E-11</v>
      </c>
      <c r="M2996" s="14">
        <f t="shared" si="651"/>
        <v>0.75535870159917529</v>
      </c>
      <c r="N2996" s="14">
        <f t="shared" si="652"/>
        <v>0.7553535993770184</v>
      </c>
      <c r="O2996" s="14">
        <f t="shared" si="653"/>
        <v>4.9558215640867629E-12</v>
      </c>
      <c r="P2996" s="14">
        <f t="shared" si="654"/>
        <v>1.7982721392121298E-11</v>
      </c>
      <c r="Q2996" s="14">
        <f t="shared" si="655"/>
        <v>4.2406038947443908E-6</v>
      </c>
      <c r="R2996" s="14">
        <f t="shared" si="656"/>
        <v>4.2406038947571005E-6</v>
      </c>
      <c r="S2996">
        <f t="shared" si="657"/>
        <v>54.033774826994978</v>
      </c>
    </row>
    <row r="2997" spans="1:19" x14ac:dyDescent="0.35">
      <c r="A2997" s="2" t="s">
        <v>3172</v>
      </c>
      <c r="B2997" s="2">
        <v>38.596517800000001</v>
      </c>
      <c r="C2997" s="2">
        <v>-8.712555</v>
      </c>
      <c r="D2997" s="2">
        <v>38.596677900000003</v>
      </c>
      <c r="E2997" s="2">
        <v>-8.7137624000000002</v>
      </c>
      <c r="F2997" s="13">
        <f t="shared" si="644"/>
        <v>0.67363631541459823</v>
      </c>
      <c r="G2997" s="13">
        <f t="shared" si="645"/>
        <v>0.6736391096867308</v>
      </c>
      <c r="H2997" s="13">
        <f t="shared" si="646"/>
        <v>-0.15206277101109456</v>
      </c>
      <c r="I2997" s="13">
        <f t="shared" si="647"/>
        <v>-0.15208384411648315</v>
      </c>
      <c r="J2997" s="14">
        <f t="shared" si="648"/>
        <v>2.7942721325668884E-6</v>
      </c>
      <c r="K2997" s="14">
        <f t="shared" si="649"/>
        <v>-2.107310538859708E-5</v>
      </c>
      <c r="L2997" s="14">
        <f t="shared" si="650"/>
        <v>1.9519891877087068E-12</v>
      </c>
      <c r="M2997" s="14">
        <f t="shared" si="651"/>
        <v>0.78155664463178454</v>
      </c>
      <c r="N2997" s="14">
        <f t="shared" si="652"/>
        <v>0.78155838779148246</v>
      </c>
      <c r="O2997" s="14">
        <f t="shared" si="653"/>
        <v>1.1101894267562141E-10</v>
      </c>
      <c r="P2997" s="14">
        <f t="shared" si="654"/>
        <v>6.9765928760228326E-11</v>
      </c>
      <c r="Q2997" s="14">
        <f t="shared" si="655"/>
        <v>8.3526001197368674E-6</v>
      </c>
      <c r="R2997" s="14">
        <f t="shared" si="656"/>
        <v>8.3526001198339899E-6</v>
      </c>
      <c r="S2997">
        <f t="shared" si="657"/>
        <v>106.4288307269247</v>
      </c>
    </row>
    <row r="2998" spans="1:19" x14ac:dyDescent="0.35">
      <c r="A2998" s="2" t="s">
        <v>3173</v>
      </c>
      <c r="B2998" s="2">
        <v>38.596550200000003</v>
      </c>
      <c r="C2998" s="2">
        <v>-8.7138497000000008</v>
      </c>
      <c r="D2998" s="2">
        <v>38.5963639</v>
      </c>
      <c r="E2998" s="2">
        <v>-8.7125237000000002</v>
      </c>
      <c r="F2998" s="13">
        <f t="shared" si="644"/>
        <v>0.67363688090127594</v>
      </c>
      <c r="G2998" s="13">
        <f t="shared" si="645"/>
        <v>0.6736336293528794</v>
      </c>
      <c r="H2998" s="13">
        <f t="shared" si="646"/>
        <v>-0.15208536778892015</v>
      </c>
      <c r="I2998" s="13">
        <f t="shared" si="647"/>
        <v>-0.15206222472303868</v>
      </c>
      <c r="J2998" s="14">
        <f t="shared" si="648"/>
        <v>-3.2515483965323E-6</v>
      </c>
      <c r="K2998" s="14">
        <f t="shared" si="649"/>
        <v>2.3143065881470193E-5</v>
      </c>
      <c r="L2998" s="14">
        <f t="shared" si="650"/>
        <v>2.6431417437456141E-12</v>
      </c>
      <c r="M2998" s="14">
        <f t="shared" si="651"/>
        <v>0.78156006344018036</v>
      </c>
      <c r="N2998" s="14">
        <f t="shared" si="652"/>
        <v>0.781558035022617</v>
      </c>
      <c r="O2998" s="14">
        <f t="shared" si="653"/>
        <v>1.33900374592541E-10</v>
      </c>
      <c r="P2998" s="14">
        <f t="shared" si="654"/>
        <v>8.4434116459284976E-11</v>
      </c>
      <c r="Q2998" s="14">
        <f t="shared" si="655"/>
        <v>9.1888038644474812E-6</v>
      </c>
      <c r="R2998" s="14">
        <f t="shared" si="656"/>
        <v>9.1888038645767893E-6</v>
      </c>
      <c r="S2998">
        <f t="shared" si="657"/>
        <v>117.08373884243746</v>
      </c>
    </row>
    <row r="2999" spans="1:19" x14ac:dyDescent="0.35">
      <c r="A2999" s="2" t="s">
        <v>3174</v>
      </c>
      <c r="B2999" s="2">
        <v>38.910191699999999</v>
      </c>
      <c r="C2999" s="2">
        <v>-8.7746141000000009</v>
      </c>
      <c r="D2999" s="2">
        <v>38.909047100000002</v>
      </c>
      <c r="E2999" s="2">
        <v>-8.7761159000000006</v>
      </c>
      <c r="F2999" s="13">
        <f t="shared" si="644"/>
        <v>0.67911095774716967</v>
      </c>
      <c r="G2999" s="13">
        <f t="shared" si="645"/>
        <v>0.67909098070855145</v>
      </c>
      <c r="H2999" s="13">
        <f t="shared" si="646"/>
        <v>-0.15314590663691899</v>
      </c>
      <c r="I2999" s="13">
        <f t="shared" si="647"/>
        <v>-0.15317211799162544</v>
      </c>
      <c r="J2999" s="14">
        <f t="shared" si="648"/>
        <v>-1.9977038618224086E-5</v>
      </c>
      <c r="K2999" s="14">
        <f t="shared" si="649"/>
        <v>-2.6211354706456857E-5</v>
      </c>
      <c r="L2999" s="14">
        <f t="shared" si="650"/>
        <v>9.9770517985186071E-11</v>
      </c>
      <c r="M2999" s="14">
        <f t="shared" si="651"/>
        <v>0.77814398240097538</v>
      </c>
      <c r="N2999" s="14">
        <f t="shared" si="652"/>
        <v>0.77813143494871106</v>
      </c>
      <c r="O2999" s="14">
        <f t="shared" si="653"/>
        <v>1.7175877887709082E-10</v>
      </c>
      <c r="P2999" s="14">
        <f t="shared" si="654"/>
        <v>2.0377016550992748E-10</v>
      </c>
      <c r="Q2999" s="14">
        <f t="shared" si="655"/>
        <v>1.4274808773147452E-5</v>
      </c>
      <c r="R2999" s="14">
        <f t="shared" si="656"/>
        <v>1.4274808773632246E-5</v>
      </c>
      <c r="S2999">
        <f t="shared" si="657"/>
        <v>181.88961339362208</v>
      </c>
    </row>
    <row r="3000" spans="1:19" x14ac:dyDescent="0.35">
      <c r="A3000" s="2" t="s">
        <v>3175</v>
      </c>
      <c r="B3000" s="2">
        <v>38.771270000000001</v>
      </c>
      <c r="C3000" s="2">
        <v>-7.6955403000000002</v>
      </c>
      <c r="D3000" s="2">
        <v>38.767708399999997</v>
      </c>
      <c r="E3000" s="2">
        <v>-7.6997358</v>
      </c>
      <c r="F3000" s="13">
        <f t="shared" si="644"/>
        <v>0.67668631667970192</v>
      </c>
      <c r="G3000" s="13">
        <f t="shared" si="645"/>
        <v>0.67662415503306284</v>
      </c>
      <c r="H3000" s="13">
        <f t="shared" si="646"/>
        <v>-0.1343125159549122</v>
      </c>
      <c r="I3000" s="13">
        <f t="shared" si="647"/>
        <v>-0.13438574124367961</v>
      </c>
      <c r="J3000" s="14">
        <f t="shared" si="648"/>
        <v>-6.2161646639080637E-5</v>
      </c>
      <c r="K3000" s="14">
        <f t="shared" si="649"/>
        <v>-7.3225288767408969E-5</v>
      </c>
      <c r="L3000" s="14">
        <f t="shared" si="650"/>
        <v>9.6601757790941817E-10</v>
      </c>
      <c r="M3000" s="14">
        <f t="shared" si="651"/>
        <v>0.77969099175131418</v>
      </c>
      <c r="N3000" s="14">
        <f t="shared" si="652"/>
        <v>0.7796520668297372</v>
      </c>
      <c r="O3000" s="14">
        <f t="shared" si="653"/>
        <v>1.3404857281686401E-9</v>
      </c>
      <c r="P3000" s="14">
        <f t="shared" si="654"/>
        <v>1.7808823549833478E-9</v>
      </c>
      <c r="Q3000" s="14">
        <f t="shared" si="655"/>
        <v>4.2200501833311745E-5</v>
      </c>
      <c r="R3000" s="14">
        <f t="shared" si="656"/>
        <v>4.2200501845837431E-5</v>
      </c>
      <c r="S3000">
        <f t="shared" si="657"/>
        <v>537.71879451966049</v>
      </c>
    </row>
    <row r="3001" spans="1:19" x14ac:dyDescent="0.35">
      <c r="A3001" s="2" t="s">
        <v>3176</v>
      </c>
      <c r="B3001" s="2">
        <v>38.767595800000002</v>
      </c>
      <c r="C3001" s="2">
        <v>-7.6995775000000002</v>
      </c>
      <c r="D3001" s="2">
        <v>38.7711106</v>
      </c>
      <c r="E3001" s="2">
        <v>-7.6953996</v>
      </c>
      <c r="F3001" s="13">
        <f t="shared" si="644"/>
        <v>0.67662218979232513</v>
      </c>
      <c r="G3001" s="13">
        <f t="shared" si="645"/>
        <v>0.67668353462487418</v>
      </c>
      <c r="H3001" s="13">
        <f t="shared" si="646"/>
        <v>-0.13438297838747371</v>
      </c>
      <c r="I3001" s="13">
        <f t="shared" si="647"/>
        <v>-0.13431006027665462</v>
      </c>
      <c r="J3001" s="14">
        <f t="shared" si="648"/>
        <v>6.1344832549048434E-5</v>
      </c>
      <c r="K3001" s="14">
        <f t="shared" si="649"/>
        <v>7.2918110819081283E-5</v>
      </c>
      <c r="L3001" s="14">
        <f t="shared" si="650"/>
        <v>9.4079711982266498E-10</v>
      </c>
      <c r="M3001" s="14">
        <f t="shared" si="651"/>
        <v>0.77965380898547176</v>
      </c>
      <c r="N3001" s="14">
        <f t="shared" si="652"/>
        <v>0.77969222231375523</v>
      </c>
      <c r="O3001" s="14">
        <f t="shared" si="653"/>
        <v>1.3292627207669748E-9</v>
      </c>
      <c r="P3001" s="14">
        <f t="shared" si="654"/>
        <v>1.7488426497227629E-9</v>
      </c>
      <c r="Q3001" s="14">
        <f t="shared" si="655"/>
        <v>4.1819166057236999E-5</v>
      </c>
      <c r="R3001" s="14">
        <f t="shared" si="656"/>
        <v>4.1819166069426196E-5</v>
      </c>
      <c r="S3001">
        <f t="shared" si="657"/>
        <v>532.85981405662858</v>
      </c>
    </row>
    <row r="3002" spans="1:19" x14ac:dyDescent="0.35">
      <c r="A3002" s="2" t="s">
        <v>3177</v>
      </c>
      <c r="B3002" s="2">
        <v>38.9975588</v>
      </c>
      <c r="C3002" s="2">
        <v>-9.0169561999999992</v>
      </c>
      <c r="D3002" s="2">
        <v>38.995452700000001</v>
      </c>
      <c r="E3002" s="2">
        <v>-9.0191409999999994</v>
      </c>
      <c r="F3002" s="13">
        <f t="shared" si="644"/>
        <v>0.68063580130008883</v>
      </c>
      <c r="G3002" s="13">
        <f t="shared" si="645"/>
        <v>0.6805990429207126</v>
      </c>
      <c r="H3002" s="13">
        <f t="shared" si="646"/>
        <v>-0.15737557419811632</v>
      </c>
      <c r="I3002" s="13">
        <f t="shared" si="647"/>
        <v>-0.15741370615161387</v>
      </c>
      <c r="J3002" s="14">
        <f t="shared" si="648"/>
        <v>-3.6758379376222727E-5</v>
      </c>
      <c r="K3002" s="14">
        <f t="shared" si="649"/>
        <v>-3.8131953497555493E-5</v>
      </c>
      <c r="L3002" s="14">
        <f t="shared" si="650"/>
        <v>3.3779461355354402E-10</v>
      </c>
      <c r="M3002" s="14">
        <f t="shared" si="651"/>
        <v>0.77719590524690252</v>
      </c>
      <c r="N3002" s="14">
        <f t="shared" si="652"/>
        <v>0.77717277419143249</v>
      </c>
      <c r="O3002" s="14">
        <f t="shared" si="653"/>
        <v>3.6351146934088683E-10</v>
      </c>
      <c r="P3002" s="14">
        <f t="shared" si="654"/>
        <v>5.5736117465293175E-10</v>
      </c>
      <c r="Q3002" s="14">
        <f t="shared" si="655"/>
        <v>2.3608497933009879E-5</v>
      </c>
      <c r="R3002" s="14">
        <f t="shared" si="656"/>
        <v>2.3608497935202956E-5</v>
      </c>
      <c r="S3002">
        <f t="shared" si="657"/>
        <v>300.81948069035604</v>
      </c>
    </row>
    <row r="3003" spans="1:19" x14ac:dyDescent="0.35">
      <c r="A3003" s="2" t="s">
        <v>3178</v>
      </c>
      <c r="B3003" s="2">
        <v>38.995320999999997</v>
      </c>
      <c r="C3003" s="2">
        <v>-9.0190529000000002</v>
      </c>
      <c r="D3003" s="2">
        <v>38.997503899999998</v>
      </c>
      <c r="E3003" s="2">
        <v>-9.0167526999999996</v>
      </c>
      <c r="F3003" s="13">
        <f t="shared" si="644"/>
        <v>0.68059674432208761</v>
      </c>
      <c r="G3003" s="13">
        <f t="shared" si="645"/>
        <v>0.68063484311432942</v>
      </c>
      <c r="H3003" s="13">
        <f t="shared" si="646"/>
        <v>-0.15741216851654288</v>
      </c>
      <c r="I3003" s="13">
        <f t="shared" si="647"/>
        <v>-0.15737202245308851</v>
      </c>
      <c r="J3003" s="14">
        <f t="shared" si="648"/>
        <v>3.8098792241814117E-5</v>
      </c>
      <c r="K3003" s="14">
        <f t="shared" si="649"/>
        <v>4.014606345437155E-5</v>
      </c>
      <c r="L3003" s="14">
        <f t="shared" si="650"/>
        <v>3.6287949252733502E-10</v>
      </c>
      <c r="M3003" s="14">
        <f t="shared" si="651"/>
        <v>0.77717337716518464</v>
      </c>
      <c r="N3003" s="14">
        <f t="shared" si="652"/>
        <v>0.77719735165805626</v>
      </c>
      <c r="O3003" s="14">
        <f t="shared" si="653"/>
        <v>4.0292660266649014E-10</v>
      </c>
      <c r="P3003" s="14">
        <f t="shared" si="654"/>
        <v>6.062540467598046E-10</v>
      </c>
      <c r="Q3003" s="14">
        <f t="shared" si="655"/>
        <v>2.4622226681594105E-5</v>
      </c>
      <c r="R3003" s="14">
        <f t="shared" si="656"/>
        <v>2.4622226684081993E-5</v>
      </c>
      <c r="S3003">
        <f t="shared" si="657"/>
        <v>313.73641240857273</v>
      </c>
    </row>
    <row r="3004" spans="1:19" x14ac:dyDescent="0.35">
      <c r="A3004" s="2" t="s">
        <v>3179</v>
      </c>
      <c r="B3004" s="2">
        <v>38.911022000000003</v>
      </c>
      <c r="C3004" s="2">
        <v>-8.7733909000000008</v>
      </c>
      <c r="D3004" s="2">
        <v>38.910572700000003</v>
      </c>
      <c r="E3004" s="2">
        <v>-8.7740904000000004</v>
      </c>
      <c r="F3004" s="13">
        <f t="shared" si="644"/>
        <v>0.67912544921594908</v>
      </c>
      <c r="G3004" s="13">
        <f t="shared" si="645"/>
        <v>0.67911760745161986</v>
      </c>
      <c r="H3004" s="13">
        <f t="shared" si="646"/>
        <v>-0.15312455776950859</v>
      </c>
      <c r="I3004" s="13">
        <f t="shared" si="647"/>
        <v>-0.1531367663476263</v>
      </c>
      <c r="J3004" s="14">
        <f t="shared" si="648"/>
        <v>-7.8417643292194583E-6</v>
      </c>
      <c r="K3004" s="14">
        <f t="shared" si="649"/>
        <v>-1.2208578117706148E-5</v>
      </c>
      <c r="L3004" s="14">
        <f t="shared" si="650"/>
        <v>1.5373316948675898E-11</v>
      </c>
      <c r="M3004" s="14">
        <f t="shared" si="651"/>
        <v>0.77812725824229634</v>
      </c>
      <c r="N3004" s="14">
        <f t="shared" si="652"/>
        <v>0.77812233275400999</v>
      </c>
      <c r="O3004" s="14">
        <f t="shared" si="653"/>
        <v>3.726234491357052E-11</v>
      </c>
      <c r="P3004" s="14">
        <f t="shared" si="654"/>
        <v>3.7934854376462094E-11</v>
      </c>
      <c r="Q3004" s="14">
        <f t="shared" si="655"/>
        <v>6.1591277285393337E-6</v>
      </c>
      <c r="R3004" s="14">
        <f t="shared" si="656"/>
        <v>6.1591277285782751E-6</v>
      </c>
      <c r="S3004">
        <f t="shared" si="657"/>
        <v>78.479605517544385</v>
      </c>
    </row>
    <row r="3005" spans="1:19" x14ac:dyDescent="0.35">
      <c r="A3005" s="2" t="s">
        <v>3180</v>
      </c>
      <c r="B3005" s="2">
        <v>38.911022000000003</v>
      </c>
      <c r="C3005" s="2">
        <v>-8.7733909000000008</v>
      </c>
      <c r="D3005" s="2">
        <v>38.910533999999998</v>
      </c>
      <c r="E3005" s="2">
        <v>-8.7740454000000003</v>
      </c>
      <c r="F3005" s="13">
        <f t="shared" si="644"/>
        <v>0.67912544921594908</v>
      </c>
      <c r="G3005" s="13">
        <f t="shared" si="645"/>
        <v>0.6791169320091992</v>
      </c>
      <c r="H3005" s="13">
        <f t="shared" si="646"/>
        <v>-0.15312455776950859</v>
      </c>
      <c r="I3005" s="13">
        <f t="shared" si="647"/>
        <v>-0.15313598094946287</v>
      </c>
      <c r="J3005" s="14">
        <f t="shared" si="648"/>
        <v>-8.517206749880657E-6</v>
      </c>
      <c r="K3005" s="14">
        <f t="shared" si="649"/>
        <v>-1.1423179954284102E-5</v>
      </c>
      <c r="L3005" s="14">
        <f t="shared" si="650"/>
        <v>1.8135702704943518E-11</v>
      </c>
      <c r="M3005" s="14">
        <f t="shared" si="651"/>
        <v>0.77812768249199837</v>
      </c>
      <c r="N3005" s="14">
        <f t="shared" si="652"/>
        <v>0.77812233275400999</v>
      </c>
      <c r="O3005" s="14">
        <f t="shared" si="653"/>
        <v>3.26222600666348E-11</v>
      </c>
      <c r="P3005" s="14">
        <f t="shared" si="654"/>
        <v>3.7887780693196529E-11</v>
      </c>
      <c r="Q3005" s="14">
        <f t="shared" si="655"/>
        <v>6.1553050853062133E-6</v>
      </c>
      <c r="R3005" s="14">
        <f t="shared" si="656"/>
        <v>6.1553050853450819E-6</v>
      </c>
      <c r="S3005">
        <f t="shared" si="657"/>
        <v>78.430897397467035</v>
      </c>
    </row>
    <row r="3006" spans="1:19" x14ac:dyDescent="0.35">
      <c r="A3006" s="2" t="s">
        <v>3181</v>
      </c>
      <c r="B3006" s="2">
        <v>38.615425299999998</v>
      </c>
      <c r="C3006" s="2">
        <v>-8.0743504000000001</v>
      </c>
      <c r="D3006" s="2">
        <v>38.614639400000002</v>
      </c>
      <c r="E3006" s="2">
        <v>-8.0723175000000005</v>
      </c>
      <c r="F3006" s="13">
        <f t="shared" si="644"/>
        <v>0.67396631354291903</v>
      </c>
      <c r="G3006" s="13">
        <f t="shared" si="645"/>
        <v>0.67395259700032772</v>
      </c>
      <c r="H3006" s="13">
        <f t="shared" si="646"/>
        <v>-0.14092399943972117</v>
      </c>
      <c r="I3006" s="13">
        <f t="shared" si="647"/>
        <v>-0.14088851864135737</v>
      </c>
      <c r="J3006" s="14">
        <f t="shared" si="648"/>
        <v>-1.3716542591302172E-5</v>
      </c>
      <c r="K3006" s="14">
        <f t="shared" si="649"/>
        <v>3.548079836379614E-5</v>
      </c>
      <c r="L3006" s="14">
        <f t="shared" si="650"/>
        <v>4.7035885164014176E-11</v>
      </c>
      <c r="M3006" s="14">
        <f t="shared" si="651"/>
        <v>0.78136104209837154</v>
      </c>
      <c r="N3006" s="14">
        <f t="shared" si="652"/>
        <v>0.78135248181512729</v>
      </c>
      <c r="O3006" s="14">
        <f t="shared" si="653"/>
        <v>3.1472176310007318E-10</v>
      </c>
      <c r="P3006" s="14">
        <f t="shared" si="654"/>
        <v>2.3917930909271214E-10</v>
      </c>
      <c r="Q3006" s="14">
        <f t="shared" si="655"/>
        <v>1.5465423016934007E-5</v>
      </c>
      <c r="R3006" s="14">
        <f t="shared" si="656"/>
        <v>1.5465423017550508E-5</v>
      </c>
      <c r="S3006">
        <f t="shared" si="657"/>
        <v>197.06042008962856</v>
      </c>
    </row>
    <row r="3007" spans="1:19" x14ac:dyDescent="0.35">
      <c r="A3007" s="2" t="s">
        <v>3182</v>
      </c>
      <c r="B3007" s="2">
        <v>38.614793800000001</v>
      </c>
      <c r="C3007" s="2">
        <v>-8.0722099000000007</v>
      </c>
      <c r="D3007" s="2">
        <v>38.615580000000001</v>
      </c>
      <c r="E3007" s="2">
        <v>-8.0742413000000006</v>
      </c>
      <c r="F3007" s="13">
        <f t="shared" si="644"/>
        <v>0.67395529178869273</v>
      </c>
      <c r="G3007" s="13">
        <f t="shared" si="645"/>
        <v>0.6739690135672719</v>
      </c>
      <c r="H3007" s="13">
        <f t="shared" si="646"/>
        <v>-0.14088664066708223</v>
      </c>
      <c r="I3007" s="13">
        <f t="shared" si="647"/>
        <v>-0.14092209528550725</v>
      </c>
      <c r="J3007" s="14">
        <f t="shared" si="648"/>
        <v>1.3721778579167676E-5</v>
      </c>
      <c r="K3007" s="14">
        <f t="shared" si="649"/>
        <v>-3.5454618425023732E-5</v>
      </c>
      <c r="L3007" s="14">
        <f t="shared" si="650"/>
        <v>4.7071801843187641E-11</v>
      </c>
      <c r="M3007" s="14">
        <f t="shared" si="651"/>
        <v>0.78135079675414332</v>
      </c>
      <c r="N3007" s="14">
        <f t="shared" si="652"/>
        <v>0.78135936033400766</v>
      </c>
      <c r="O3007" s="14">
        <f t="shared" si="653"/>
        <v>3.1425749188308881E-10</v>
      </c>
      <c r="P3007" s="14">
        <f t="shared" si="654"/>
        <v>2.3893095294252454E-10</v>
      </c>
      <c r="Q3007" s="14">
        <f t="shared" si="655"/>
        <v>1.5457391530996573E-5</v>
      </c>
      <c r="R3007" s="14">
        <f t="shared" si="656"/>
        <v>1.5457391531612115E-5</v>
      </c>
      <c r="S3007">
        <f t="shared" si="657"/>
        <v>196.95808289580157</v>
      </c>
    </row>
    <row r="3008" spans="1:19" x14ac:dyDescent="0.35">
      <c r="A3008" s="2" t="s">
        <v>3183</v>
      </c>
      <c r="B3008" s="2">
        <v>41.130231999999999</v>
      </c>
      <c r="C3008" s="2">
        <v>-7.7750117999999997</v>
      </c>
      <c r="D3008" s="2">
        <v>41.131025200000003</v>
      </c>
      <c r="E3008" s="2">
        <v>-7.7741907000000001</v>
      </c>
      <c r="F3008" s="13">
        <f t="shared" si="644"/>
        <v>0.71785797050913236</v>
      </c>
      <c r="G3008" s="13">
        <f t="shared" si="645"/>
        <v>0.71787181446075921</v>
      </c>
      <c r="H3008" s="13">
        <f t="shared" si="646"/>
        <v>-0.13569955529141084</v>
      </c>
      <c r="I3008" s="13">
        <f t="shared" si="647"/>
        <v>-0.13568522439292274</v>
      </c>
      <c r="J3008" s="14">
        <f t="shared" si="648"/>
        <v>1.3843951626846263E-5</v>
      </c>
      <c r="K3008" s="14">
        <f t="shared" si="649"/>
        <v>1.4330898488096322E-5</v>
      </c>
      <c r="L3008" s="14">
        <f t="shared" si="650"/>
        <v>4.7913749160849573E-11</v>
      </c>
      <c r="M3008" s="14">
        <f t="shared" si="651"/>
        <v>0.75320731847656763</v>
      </c>
      <c r="N3008" s="14">
        <f t="shared" si="652"/>
        <v>0.75321642472316153</v>
      </c>
      <c r="O3008" s="14">
        <f t="shared" si="653"/>
        <v>5.1343662868151639E-11</v>
      </c>
      <c r="P3008" s="14">
        <f t="shared" si="654"/>
        <v>7.7042453069364303E-11</v>
      </c>
      <c r="Q3008" s="14">
        <f t="shared" si="655"/>
        <v>8.7773830421922631E-6</v>
      </c>
      <c r="R3008" s="14">
        <f t="shared" si="656"/>
        <v>8.7773830423049676E-6</v>
      </c>
      <c r="S3008">
        <f t="shared" si="657"/>
        <v>111.8414147250499</v>
      </c>
    </row>
    <row r="3009" spans="1:19" x14ac:dyDescent="0.35">
      <c r="A3009" s="2" t="s">
        <v>3184</v>
      </c>
      <c r="B3009" s="2">
        <v>41.129373000000001</v>
      </c>
      <c r="C3009" s="2">
        <v>-7.7759248000000003</v>
      </c>
      <c r="D3009" s="2">
        <v>41.130231999999999</v>
      </c>
      <c r="E3009" s="2">
        <v>-7.7750117999999997</v>
      </c>
      <c r="F3009" s="13">
        <f t="shared" si="644"/>
        <v>0.71784297813085773</v>
      </c>
      <c r="G3009" s="13">
        <f t="shared" si="645"/>
        <v>0.71785797050913236</v>
      </c>
      <c r="H3009" s="13">
        <f t="shared" si="646"/>
        <v>-0.13571549014748158</v>
      </c>
      <c r="I3009" s="13">
        <f t="shared" si="647"/>
        <v>-0.13569955529141084</v>
      </c>
      <c r="J3009" s="14">
        <f t="shared" si="648"/>
        <v>1.4992378274625295E-5</v>
      </c>
      <c r="K3009" s="14">
        <f t="shared" si="649"/>
        <v>1.5934856070737302E-5</v>
      </c>
      <c r="L3009" s="14">
        <f t="shared" si="650"/>
        <v>5.6192851581311593E-11</v>
      </c>
      <c r="M3009" s="14">
        <f t="shared" si="651"/>
        <v>0.75321642472316153</v>
      </c>
      <c r="N3009" s="14">
        <f t="shared" si="652"/>
        <v>0.75322628621670362</v>
      </c>
      <c r="O3009" s="14">
        <f t="shared" si="653"/>
        <v>6.3479909497435132E-11</v>
      </c>
      <c r="P3009" s="14">
        <f t="shared" si="654"/>
        <v>9.220769644195186E-11</v>
      </c>
      <c r="Q3009" s="14">
        <f t="shared" si="655"/>
        <v>9.6024838683515554E-6</v>
      </c>
      <c r="R3009" s="14">
        <f t="shared" si="656"/>
        <v>9.6024838684991255E-6</v>
      </c>
      <c r="S3009">
        <f t="shared" si="657"/>
        <v>122.35484945241586</v>
      </c>
    </row>
    <row r="3010" spans="1:19" x14ac:dyDescent="0.35">
      <c r="A3010" s="2" t="s">
        <v>3185</v>
      </c>
      <c r="B3010" s="2">
        <v>41.1323571</v>
      </c>
      <c r="C3010" s="2">
        <v>-7.7728324000000004</v>
      </c>
      <c r="D3010" s="2">
        <v>41.132657500000001</v>
      </c>
      <c r="E3010" s="2">
        <v>-7.7725489000000003</v>
      </c>
      <c r="F3010" s="13">
        <f t="shared" si="644"/>
        <v>0.71789506050106655</v>
      </c>
      <c r="G3010" s="13">
        <f t="shared" si="645"/>
        <v>0.71790030347013956</v>
      </c>
      <c r="H3010" s="13">
        <f t="shared" si="646"/>
        <v>-0.13566151758569289</v>
      </c>
      <c r="I3010" s="13">
        <f t="shared" si="647"/>
        <v>-0.13565656957726349</v>
      </c>
      <c r="J3010" s="14">
        <f t="shared" si="648"/>
        <v>5.2429690730049217E-6</v>
      </c>
      <c r="K3010" s="14">
        <f t="shared" si="649"/>
        <v>4.9480084294006854E-6</v>
      </c>
      <c r="L3010" s="14">
        <f t="shared" si="650"/>
        <v>6.8721811751057783E-12</v>
      </c>
      <c r="M3010" s="14">
        <f t="shared" si="651"/>
        <v>0.75318857857921551</v>
      </c>
      <c r="N3010" s="14">
        <f t="shared" si="652"/>
        <v>0.75319202741832947</v>
      </c>
      <c r="O3010" s="14">
        <f t="shared" si="653"/>
        <v>6.120696854342572E-12</v>
      </c>
      <c r="P3010" s="14">
        <f t="shared" si="654"/>
        <v>1.0344425768604692E-11</v>
      </c>
      <c r="Q3010" s="14">
        <f t="shared" si="655"/>
        <v>3.2162751388220334E-6</v>
      </c>
      <c r="R3010" s="14">
        <f t="shared" si="656"/>
        <v>3.216275138827579E-6</v>
      </c>
      <c r="S3010">
        <f t="shared" si="657"/>
        <v>40.981777818941012</v>
      </c>
    </row>
    <row r="3011" spans="1:19" x14ac:dyDescent="0.35">
      <c r="A3011" s="2" t="s">
        <v>3186</v>
      </c>
      <c r="B3011" s="2">
        <v>41.1323571</v>
      </c>
      <c r="C3011" s="2">
        <v>-7.7728324000000004</v>
      </c>
      <c r="D3011" s="2">
        <v>41.132640700000003</v>
      </c>
      <c r="E3011" s="2">
        <v>-7.7724463000000004</v>
      </c>
      <c r="F3011" s="13">
        <f t="shared" si="644"/>
        <v>0.71789506050106655</v>
      </c>
      <c r="G3011" s="13">
        <f t="shared" si="645"/>
        <v>0.71790001025482519</v>
      </c>
      <c r="H3011" s="13">
        <f t="shared" si="646"/>
        <v>-0.13566151758569289</v>
      </c>
      <c r="I3011" s="13">
        <f t="shared" si="647"/>
        <v>-0.13565477886945096</v>
      </c>
      <c r="J3011" s="14">
        <f t="shared" si="648"/>
        <v>4.9497537586429274E-6</v>
      </c>
      <c r="K3011" s="14">
        <f t="shared" si="649"/>
        <v>6.7387162419330071E-6</v>
      </c>
      <c r="L3011" s="14">
        <f t="shared" si="650"/>
        <v>6.1250155677874422E-12</v>
      </c>
      <c r="M3011" s="14">
        <f t="shared" si="651"/>
        <v>0.75318877145758212</v>
      </c>
      <c r="N3011" s="14">
        <f t="shared" si="652"/>
        <v>0.75319202741832947</v>
      </c>
      <c r="O3011" s="14">
        <f t="shared" si="653"/>
        <v>1.1352574147279966E-11</v>
      </c>
      <c r="P3011" s="14">
        <f t="shared" si="654"/>
        <v>1.2565282948733238E-11</v>
      </c>
      <c r="Q3011" s="14">
        <f t="shared" si="655"/>
        <v>3.5447542860871524E-6</v>
      </c>
      <c r="R3011" s="14">
        <f t="shared" si="656"/>
        <v>3.5447542860945762E-6</v>
      </c>
      <c r="S3011">
        <f t="shared" si="657"/>
        <v>45.167259113417089</v>
      </c>
    </row>
    <row r="3012" spans="1:19" x14ac:dyDescent="0.35">
      <c r="A3012" s="2" t="s">
        <v>3187</v>
      </c>
      <c r="B3012" s="2">
        <v>41.1318932</v>
      </c>
      <c r="C3012" s="2">
        <v>-7.7734775999999997</v>
      </c>
      <c r="D3012" s="2">
        <v>41.129439900000001</v>
      </c>
      <c r="E3012" s="2">
        <v>-7.7760370999999999</v>
      </c>
      <c r="F3012" s="13">
        <f t="shared" ref="F3012:F3075" si="658">B3012*(PI()/180)</f>
        <v>0.71788696391866647</v>
      </c>
      <c r="G3012" s="13">
        <f t="shared" ref="G3012:G3075" si="659">D3012*(PI()/180)</f>
        <v>0.71784414575612732</v>
      </c>
      <c r="H3012" s="13">
        <f t="shared" ref="H3012:H3075" si="660">C3012*(PI()/180)</f>
        <v>-0.13567277845002676</v>
      </c>
      <c r="I3012" s="13">
        <f t="shared" ref="I3012:I3075" si="661">E3012*(PI()/180)</f>
        <v>-0.13571745015223155</v>
      </c>
      <c r="J3012" s="14">
        <f t="shared" ref="J3012:J3075" si="662">G3012-F3012</f>
        <v>-4.281816253914883E-5</v>
      </c>
      <c r="K3012" s="14">
        <f t="shared" ref="K3012:K3075" si="663">I3012-H3012</f>
        <v>-4.4671702204790442E-5</v>
      </c>
      <c r="L3012" s="14">
        <f t="shared" ref="L3012:L3075" si="664">SIN(J3012/2)*SIN(J3012/2)</f>
        <v>4.5834876073721416E-10</v>
      </c>
      <c r="M3012" s="14">
        <f t="shared" ref="M3012:M3075" si="665">COS(G3012)</f>
        <v>0.75322551819726724</v>
      </c>
      <c r="N3012" s="14">
        <f t="shared" ref="N3012:N3075" si="666">COS(F3012)</f>
        <v>0.75319735333126703</v>
      </c>
      <c r="O3012" s="14">
        <f t="shared" ref="O3012:O3075" si="667">SIN(K3012/2)*SIN(K3012/2)</f>
        <v>4.9889024438540592E-10</v>
      </c>
      <c r="P3012" s="14">
        <f t="shared" ref="P3012:P3075" si="668">L3012+M3012*N3012*O3012</f>
        <v>7.4138289927953217E-10</v>
      </c>
      <c r="Q3012" s="14">
        <f t="shared" ref="Q3012:Q3075" si="669">P3012^(1/2)</f>
        <v>2.7228347347562836E-5</v>
      </c>
      <c r="R3012" s="14">
        <f t="shared" ref="R3012:R3075" si="670">ASIN(Q3012)</f>
        <v>2.7228347350927275E-5</v>
      </c>
      <c r="S3012">
        <f t="shared" ref="S3012:S3075" si="671">2*6371000*R3012</f>
        <v>346.94360194551535</v>
      </c>
    </row>
    <row r="3013" spans="1:19" x14ac:dyDescent="0.35">
      <c r="A3013" s="2" t="s">
        <v>3188</v>
      </c>
      <c r="B3013" s="2">
        <v>41.810629200000001</v>
      </c>
      <c r="C3013" s="2">
        <v>-8.8049765999999998</v>
      </c>
      <c r="D3013" s="2">
        <v>41.810907</v>
      </c>
      <c r="E3013" s="2">
        <v>-8.8050400999999994</v>
      </c>
      <c r="F3013" s="13">
        <f t="shared" si="658"/>
        <v>0.72973314187048277</v>
      </c>
      <c r="G3013" s="13">
        <f t="shared" si="659"/>
        <v>0.72973799039514475</v>
      </c>
      <c r="H3013" s="13">
        <f t="shared" si="660"/>
        <v>-0.15367583223105574</v>
      </c>
      <c r="I3013" s="13">
        <f t="shared" si="661"/>
        <v>-0.15367694051513076</v>
      </c>
      <c r="J3013" s="14">
        <f t="shared" si="662"/>
        <v>4.8485246619822675E-6</v>
      </c>
      <c r="K3013" s="14">
        <f t="shared" si="663"/>
        <v>-1.1082840750131773E-6</v>
      </c>
      <c r="L3013" s="14">
        <f t="shared" si="664"/>
        <v>5.877047849451052E-12</v>
      </c>
      <c r="M3013" s="14">
        <f t="shared" si="665"/>
        <v>0.74534910301467761</v>
      </c>
      <c r="N3013" s="14">
        <f t="shared" si="666"/>
        <v>0.74535233539303758</v>
      </c>
      <c r="O3013" s="14">
        <f t="shared" si="667"/>
        <v>3.0707339773192202E-13</v>
      </c>
      <c r="P3013" s="14">
        <f t="shared" si="668"/>
        <v>6.047641767638646E-12</v>
      </c>
      <c r="Q3013" s="14">
        <f t="shared" si="669"/>
        <v>2.4591953496293553E-6</v>
      </c>
      <c r="R3013" s="14">
        <f t="shared" si="670"/>
        <v>2.4591953496318341E-6</v>
      </c>
      <c r="S3013">
        <f t="shared" si="671"/>
        <v>31.335067145008832</v>
      </c>
    </row>
    <row r="3014" spans="1:19" x14ac:dyDescent="0.35">
      <c r="A3014" s="2" t="s">
        <v>3189</v>
      </c>
      <c r="B3014" s="2">
        <v>40.619337799999997</v>
      </c>
      <c r="C3014" s="2">
        <v>-7.5166544999999996</v>
      </c>
      <c r="D3014" s="2">
        <v>40.619064399999999</v>
      </c>
      <c r="E3014" s="2">
        <v>-7.5181462999999997</v>
      </c>
      <c r="F3014" s="13">
        <f t="shared" si="658"/>
        <v>0.70894118458978994</v>
      </c>
      <c r="G3014" s="13">
        <f t="shared" si="659"/>
        <v>0.70893641285961495</v>
      </c>
      <c r="H3014" s="13">
        <f t="shared" si="660"/>
        <v>-0.1311903697598481</v>
      </c>
      <c r="I3014" s="13">
        <f t="shared" si="661"/>
        <v>-0.13121640658162936</v>
      </c>
      <c r="J3014" s="14">
        <f t="shared" si="662"/>
        <v>-4.7717301749905516E-6</v>
      </c>
      <c r="K3014" s="14">
        <f t="shared" si="663"/>
        <v>-2.603682178126121E-5</v>
      </c>
      <c r="L3014" s="14">
        <f t="shared" si="664"/>
        <v>5.6923522157180385E-12</v>
      </c>
      <c r="M3014" s="14">
        <f t="shared" si="665"/>
        <v>0.75905472894021442</v>
      </c>
      <c r="N3014" s="14">
        <f t="shared" si="666"/>
        <v>0.75905162240725799</v>
      </c>
      <c r="O3014" s="14">
        <f t="shared" si="667"/>
        <v>1.6947902210771518E-10</v>
      </c>
      <c r="P3014" s="14">
        <f t="shared" si="668"/>
        <v>1.0333967769004999E-10</v>
      </c>
      <c r="Q3014" s="14">
        <f t="shared" si="669"/>
        <v>1.0165612509340004E-5</v>
      </c>
      <c r="R3014" s="14">
        <f t="shared" si="670"/>
        <v>1.0165612509515089E-5</v>
      </c>
      <c r="S3014">
        <f t="shared" si="671"/>
        <v>129.53023459624126</v>
      </c>
    </row>
    <row r="3015" spans="1:19" x14ac:dyDescent="0.35">
      <c r="A3015" s="2" t="s">
        <v>3190</v>
      </c>
      <c r="B3015" s="2">
        <v>40.618943799999997</v>
      </c>
      <c r="C3015" s="2">
        <v>-7.5181049</v>
      </c>
      <c r="D3015" s="2">
        <v>40.619209499999997</v>
      </c>
      <c r="E3015" s="2">
        <v>-7.5166252</v>
      </c>
      <c r="F3015" s="13">
        <f t="shared" si="658"/>
        <v>0.70893430799253709</v>
      </c>
      <c r="G3015" s="13">
        <f t="shared" si="659"/>
        <v>0.70893894533235957</v>
      </c>
      <c r="H3015" s="13">
        <f t="shared" si="660"/>
        <v>-0.13121568401531905</v>
      </c>
      <c r="I3015" s="13">
        <f t="shared" si="661"/>
        <v>-0.13118985837837727</v>
      </c>
      <c r="J3015" s="14">
        <f t="shared" si="662"/>
        <v>4.6373398224774931E-6</v>
      </c>
      <c r="K3015" s="14">
        <f t="shared" si="663"/>
        <v>2.5825636941784191E-5</v>
      </c>
      <c r="L3015" s="14">
        <f t="shared" si="664"/>
        <v>5.3762301572742611E-12</v>
      </c>
      <c r="M3015" s="14">
        <f t="shared" si="665"/>
        <v>0.75905308023010631</v>
      </c>
      <c r="N3015" s="14">
        <f t="shared" si="666"/>
        <v>0.75905609926345008</v>
      </c>
      <c r="O3015" s="14">
        <f t="shared" si="667"/>
        <v>1.6674088085294458E-10</v>
      </c>
      <c r="P3015" s="14">
        <f t="shared" si="668"/>
        <v>1.0144630139229339E-10</v>
      </c>
      <c r="Q3015" s="14">
        <f t="shared" si="669"/>
        <v>1.0072055470076274E-5</v>
      </c>
      <c r="R3015" s="14">
        <f t="shared" si="670"/>
        <v>1.007205547024657E-5</v>
      </c>
      <c r="S3015">
        <f t="shared" si="671"/>
        <v>128.33813080188179</v>
      </c>
    </row>
    <row r="3016" spans="1:19" x14ac:dyDescent="0.35">
      <c r="A3016" s="2" t="s">
        <v>3191</v>
      </c>
      <c r="B3016" s="2">
        <v>41.800657100000002</v>
      </c>
      <c r="C3016" s="2">
        <v>-8.7992871000000008</v>
      </c>
      <c r="D3016" s="2">
        <v>41.8013008</v>
      </c>
      <c r="E3016" s="2">
        <v>-8.8000665999999992</v>
      </c>
      <c r="F3016" s="13">
        <f t="shared" si="658"/>
        <v>0.72955909589214463</v>
      </c>
      <c r="G3016" s="13">
        <f t="shared" si="659"/>
        <v>0.72957033057653964</v>
      </c>
      <c r="H3016" s="13">
        <f t="shared" si="660"/>
        <v>-0.15357653172326355</v>
      </c>
      <c r="I3016" s="13">
        <f t="shared" si="661"/>
        <v>-0.15359013656478282</v>
      </c>
      <c r="J3016" s="14">
        <f t="shared" si="662"/>
        <v>1.123468439501174E-5</v>
      </c>
      <c r="K3016" s="14">
        <f t="shared" si="663"/>
        <v>-1.3604841519271327E-5</v>
      </c>
      <c r="L3016" s="14">
        <f t="shared" si="664"/>
        <v>3.1554533363548183E-11</v>
      </c>
      <c r="M3016" s="14">
        <f t="shared" si="665"/>
        <v>0.74546086704216108</v>
      </c>
      <c r="N3016" s="14">
        <f t="shared" si="666"/>
        <v>0.74546835546719981</v>
      </c>
      <c r="O3016" s="14">
        <f t="shared" si="667"/>
        <v>4.6272928190408514E-11</v>
      </c>
      <c r="P3016" s="14">
        <f t="shared" si="668"/>
        <v>5.7269208716026843E-11</v>
      </c>
      <c r="Q3016" s="14">
        <f t="shared" si="669"/>
        <v>7.5676422164388063E-6</v>
      </c>
      <c r="R3016" s="14">
        <f t="shared" si="670"/>
        <v>7.5676422165110387E-6</v>
      </c>
      <c r="S3016">
        <f t="shared" si="671"/>
        <v>96.426897122783657</v>
      </c>
    </row>
    <row r="3017" spans="1:19" x14ac:dyDescent="0.35">
      <c r="A3017" s="2" t="s">
        <v>3192</v>
      </c>
      <c r="B3017" s="2">
        <v>41.810930300000003</v>
      </c>
      <c r="C3017" s="2">
        <v>-8.8051954000000006</v>
      </c>
      <c r="D3017" s="2">
        <v>41.810618099999999</v>
      </c>
      <c r="E3017" s="2">
        <v>-8.8051303999999995</v>
      </c>
      <c r="F3017" s="13">
        <f t="shared" si="658"/>
        <v>0.7297383970568605</v>
      </c>
      <c r="G3017" s="13">
        <f t="shared" si="659"/>
        <v>0.72973294813893574</v>
      </c>
      <c r="H3017" s="13">
        <f t="shared" si="660"/>
        <v>-0.15367965101145911</v>
      </c>
      <c r="I3017" s="13">
        <f t="shared" si="661"/>
        <v>-0.1536785165474453</v>
      </c>
      <c r="J3017" s="14">
        <f t="shared" si="662"/>
        <v>-5.4489179247552144E-6</v>
      </c>
      <c r="K3017" s="14">
        <f t="shared" si="663"/>
        <v>1.1344640138133411E-6</v>
      </c>
      <c r="L3017" s="14">
        <f t="shared" si="664"/>
        <v>7.4226766376613032E-12</v>
      </c>
      <c r="M3017" s="14">
        <f t="shared" si="665"/>
        <v>0.74535246454818038</v>
      </c>
      <c r="N3017" s="14">
        <f t="shared" si="666"/>
        <v>0.74534883190367307</v>
      </c>
      <c r="O3017" s="14">
        <f t="shared" si="667"/>
        <v>3.2175214965933467E-13</v>
      </c>
      <c r="P3017" s="14">
        <f t="shared" si="668"/>
        <v>7.601425268598179E-12</v>
      </c>
      <c r="Q3017" s="14">
        <f t="shared" si="669"/>
        <v>2.7570682379292283E-6</v>
      </c>
      <c r="R3017" s="14">
        <f t="shared" si="670"/>
        <v>2.7570682379327215E-6</v>
      </c>
      <c r="S3017">
        <f t="shared" si="671"/>
        <v>35.130563487738733</v>
      </c>
    </row>
    <row r="3018" spans="1:19" x14ac:dyDescent="0.35">
      <c r="A3018" s="2" t="s">
        <v>3193</v>
      </c>
      <c r="B3018" s="2">
        <v>40.614655800000001</v>
      </c>
      <c r="C3018" s="2">
        <v>-7.6274857999999996</v>
      </c>
      <c r="D3018" s="2">
        <v>40.614603899999999</v>
      </c>
      <c r="E3018" s="2">
        <v>-7.6280887000000002</v>
      </c>
      <c r="F3018" s="13">
        <f t="shared" si="658"/>
        <v>0.70885946827421165</v>
      </c>
      <c r="G3018" s="13">
        <f t="shared" si="659"/>
        <v>0.70885856244832979</v>
      </c>
      <c r="H3018" s="13">
        <f t="shared" si="660"/>
        <v>-0.13312474085911369</v>
      </c>
      <c r="I3018" s="13">
        <f t="shared" si="661"/>
        <v>-0.13313526344917398</v>
      </c>
      <c r="J3018" s="14">
        <f t="shared" si="662"/>
        <v>-9.0582588185839086E-7</v>
      </c>
      <c r="K3018" s="14">
        <f t="shared" si="663"/>
        <v>-1.0522590060291215E-5</v>
      </c>
      <c r="L3018" s="14">
        <f t="shared" si="664"/>
        <v>2.0513013206111885E-13</v>
      </c>
      <c r="M3018" s="14">
        <f t="shared" si="665"/>
        <v>0.75910540934554871</v>
      </c>
      <c r="N3018" s="14">
        <f t="shared" si="666"/>
        <v>0.75910481968182475</v>
      </c>
      <c r="O3018" s="14">
        <f t="shared" si="667"/>
        <v>2.7681225393979448E-11</v>
      </c>
      <c r="P3018" s="14">
        <f t="shared" si="668"/>
        <v>1.6156175366491464E-11</v>
      </c>
      <c r="Q3018" s="14">
        <f t="shared" si="669"/>
        <v>4.0194745137258255E-6</v>
      </c>
      <c r="R3018" s="14">
        <f t="shared" si="670"/>
        <v>4.019474513736648E-6</v>
      </c>
      <c r="S3018">
        <f t="shared" si="671"/>
        <v>51.216144254032372</v>
      </c>
    </row>
    <row r="3019" spans="1:19" x14ac:dyDescent="0.35">
      <c r="A3019" s="2" t="s">
        <v>3194</v>
      </c>
      <c r="B3019" s="2">
        <v>40.614499000000002</v>
      </c>
      <c r="C3019" s="2">
        <v>-7.6281984999999999</v>
      </c>
      <c r="D3019" s="2">
        <v>40.614550899999998</v>
      </c>
      <c r="E3019" s="2">
        <v>-7.6275763000000003</v>
      </c>
      <c r="F3019" s="13">
        <f t="shared" si="658"/>
        <v>0.70885673159794449</v>
      </c>
      <c r="G3019" s="13">
        <f t="shared" si="659"/>
        <v>0.70885763742382624</v>
      </c>
      <c r="H3019" s="13">
        <f t="shared" si="660"/>
        <v>-0.13313717982069267</v>
      </c>
      <c r="I3019" s="13">
        <f t="shared" si="661"/>
        <v>-0.13312632038208677</v>
      </c>
      <c r="J3019" s="14">
        <f t="shared" si="662"/>
        <v>9.0582588174736856E-7</v>
      </c>
      <c r="K3019" s="14">
        <f t="shared" si="663"/>
        <v>1.0859438605903549E-5</v>
      </c>
      <c r="L3019" s="14">
        <f t="shared" si="664"/>
        <v>2.0513013201083542E-13</v>
      </c>
      <c r="M3019" s="14">
        <f t="shared" si="665"/>
        <v>0.75910601150631951</v>
      </c>
      <c r="N3019" s="14">
        <f t="shared" si="666"/>
        <v>0.75910660116878448</v>
      </c>
      <c r="O3019" s="14">
        <f t="shared" si="667"/>
        <v>2.9481851708557375E-11</v>
      </c>
      <c r="P3019" s="14">
        <f t="shared" si="668"/>
        <v>1.7193822654758533E-11</v>
      </c>
      <c r="Q3019" s="14">
        <f t="shared" si="669"/>
        <v>4.1465434586844178E-6</v>
      </c>
      <c r="R3019" s="14">
        <f t="shared" si="670"/>
        <v>4.1465434586963E-6</v>
      </c>
      <c r="S3019">
        <f t="shared" si="671"/>
        <v>52.835256750708254</v>
      </c>
    </row>
    <row r="3020" spans="1:19" x14ac:dyDescent="0.35">
      <c r="A3020" s="2" t="s">
        <v>3195</v>
      </c>
      <c r="B3020" s="2">
        <v>38.794538099999997</v>
      </c>
      <c r="C3020" s="2">
        <v>-9.3068758000000003</v>
      </c>
      <c r="D3020" s="2">
        <v>38.793389300000001</v>
      </c>
      <c r="E3020" s="2">
        <v>-9.3068565000000003</v>
      </c>
      <c r="F3020" s="13">
        <f t="shared" si="658"/>
        <v>0.67709242163538508</v>
      </c>
      <c r="G3020" s="13">
        <f t="shared" si="659"/>
        <v>0.67707237129293829</v>
      </c>
      <c r="H3020" s="13">
        <f t="shared" si="660"/>
        <v>-0.16243562578418128</v>
      </c>
      <c r="I3020" s="13">
        <f t="shared" si="661"/>
        <v>-0.16243528893563564</v>
      </c>
      <c r="J3020" s="14">
        <f t="shared" si="662"/>
        <v>-2.0050342446786829E-5</v>
      </c>
      <c r="K3020" s="14">
        <f t="shared" si="663"/>
        <v>3.3684854564008937E-7</v>
      </c>
      <c r="L3020" s="14">
        <f t="shared" si="664"/>
        <v>1.005040580549884E-10</v>
      </c>
      <c r="M3020" s="14">
        <f t="shared" si="665"/>
        <v>0.77941025633982197</v>
      </c>
      <c r="N3020" s="14">
        <f t="shared" si="666"/>
        <v>0.77939769436514572</v>
      </c>
      <c r="O3020" s="14">
        <f t="shared" si="667"/>
        <v>2.8366735674960574E-14</v>
      </c>
      <c r="P3020" s="14">
        <f t="shared" si="668"/>
        <v>1.0052129001170222E-10</v>
      </c>
      <c r="Q3020" s="14">
        <f t="shared" si="669"/>
        <v>1.0026030620923827E-5</v>
      </c>
      <c r="R3020" s="14">
        <f t="shared" si="670"/>
        <v>1.0026030621091798E-5</v>
      </c>
      <c r="S3020">
        <f t="shared" si="671"/>
        <v>127.75168217395169</v>
      </c>
    </row>
    <row r="3021" spans="1:19" x14ac:dyDescent="0.35">
      <c r="A3021" s="2" t="s">
        <v>3196</v>
      </c>
      <c r="B3021" s="2">
        <v>38.793421799999997</v>
      </c>
      <c r="C3021" s="2">
        <v>-9.3065545000000007</v>
      </c>
      <c r="D3021" s="2">
        <v>38.794518699999998</v>
      </c>
      <c r="E3021" s="2">
        <v>-9.3065926999999995</v>
      </c>
      <c r="F3021" s="13">
        <f t="shared" si="658"/>
        <v>0.6770729385249451</v>
      </c>
      <c r="G3021" s="13">
        <f t="shared" si="659"/>
        <v>0.67709208304151025</v>
      </c>
      <c r="H3021" s="13">
        <f t="shared" si="660"/>
        <v>-0.16243001804129462</v>
      </c>
      <c r="I3021" s="13">
        <f t="shared" si="661"/>
        <v>-0.16243068475706887</v>
      </c>
      <c r="J3021" s="14">
        <f t="shared" si="662"/>
        <v>1.9144516565150482E-5</v>
      </c>
      <c r="K3021" s="14">
        <f t="shared" si="663"/>
        <v>-6.667157742556995E-7</v>
      </c>
      <c r="L3021" s="14">
        <f t="shared" si="664"/>
        <v>9.1628128625531741E-11</v>
      </c>
      <c r="M3021" s="14">
        <f t="shared" si="665"/>
        <v>0.77939790650415741</v>
      </c>
      <c r="N3021" s="14">
        <f t="shared" si="666"/>
        <v>0.77940990096096641</v>
      </c>
      <c r="O3021" s="14">
        <f t="shared" si="667"/>
        <v>1.1112748091034008E-13</v>
      </c>
      <c r="P3021" s="14">
        <f t="shared" si="668"/>
        <v>9.1695635285825137E-11</v>
      </c>
      <c r="Q3021" s="14">
        <f t="shared" si="669"/>
        <v>9.5757837948559151E-6</v>
      </c>
      <c r="R3021" s="14">
        <f t="shared" si="670"/>
        <v>9.5757837950022587E-6</v>
      </c>
      <c r="S3021">
        <f t="shared" si="671"/>
        <v>122.01463711591877</v>
      </c>
    </row>
    <row r="3022" spans="1:19" x14ac:dyDescent="0.35">
      <c r="A3022" s="2" t="s">
        <v>3197</v>
      </c>
      <c r="B3022" s="2">
        <v>39.676902699999999</v>
      </c>
      <c r="C3022" s="2">
        <v>-7.7377764999999998</v>
      </c>
      <c r="D3022" s="2">
        <v>39.676535399999999</v>
      </c>
      <c r="E3022" s="2">
        <v>-7.7381875000000004</v>
      </c>
      <c r="F3022" s="13">
        <f t="shared" si="658"/>
        <v>0.69249258910842793</v>
      </c>
      <c r="G3022" s="13">
        <f t="shared" si="659"/>
        <v>0.69248617851408534</v>
      </c>
      <c r="H3022" s="13">
        <f t="shared" si="660"/>
        <v>-0.13504967670844301</v>
      </c>
      <c r="I3022" s="13">
        <f t="shared" si="661"/>
        <v>-0.13505685001166873</v>
      </c>
      <c r="J3022" s="14">
        <f t="shared" si="662"/>
        <v>-6.4105943425873946E-6</v>
      </c>
      <c r="K3022" s="14">
        <f t="shared" si="663"/>
        <v>-7.1733032257215168E-6</v>
      </c>
      <c r="L3022" s="14">
        <f t="shared" si="664"/>
        <v>1.0273929956268195E-11</v>
      </c>
      <c r="M3022" s="14">
        <f t="shared" si="665"/>
        <v>0.76966108799473543</v>
      </c>
      <c r="N3022" s="14">
        <f t="shared" si="666"/>
        <v>0.76965699511785735</v>
      </c>
      <c r="O3022" s="14">
        <f t="shared" si="667"/>
        <v>1.2864069791981518E-11</v>
      </c>
      <c r="P3022" s="14">
        <f t="shared" si="668"/>
        <v>1.7894283817009906E-11</v>
      </c>
      <c r="Q3022" s="14">
        <f t="shared" si="669"/>
        <v>4.2301635685880879E-6</v>
      </c>
      <c r="R3022" s="14">
        <f t="shared" si="670"/>
        <v>4.2301635686007036E-6</v>
      </c>
      <c r="S3022">
        <f t="shared" si="671"/>
        <v>53.900744191110164</v>
      </c>
    </row>
    <row r="3023" spans="1:19" x14ac:dyDescent="0.35">
      <c r="A3023" s="2" t="s">
        <v>3198</v>
      </c>
      <c r="B3023" s="2">
        <v>39.751432600000001</v>
      </c>
      <c r="C3023" s="2">
        <v>-8.8172253000000005</v>
      </c>
      <c r="D3023" s="2">
        <v>39.752242500000001</v>
      </c>
      <c r="E3023" s="2">
        <v>-8.8169070999999999</v>
      </c>
      <c r="F3023" s="13">
        <f t="shared" si="658"/>
        <v>0.6937933812546101</v>
      </c>
      <c r="G3023" s="13">
        <f t="shared" si="659"/>
        <v>0.69380751667622198</v>
      </c>
      <c r="H3023" s="13">
        <f t="shared" si="660"/>
        <v>-0.15388961237514479</v>
      </c>
      <c r="I3023" s="13">
        <f t="shared" si="661"/>
        <v>-0.15388405873746494</v>
      </c>
      <c r="J3023" s="14">
        <f t="shared" si="662"/>
        <v>1.4135421611882748E-5</v>
      </c>
      <c r="K3023" s="14">
        <f t="shared" si="663"/>
        <v>5.5536376798448472E-6</v>
      </c>
      <c r="L3023" s="14">
        <f t="shared" si="664"/>
        <v>4.9952536035588712E-11</v>
      </c>
      <c r="M3023" s="14">
        <f t="shared" si="665"/>
        <v>0.76881680447606771</v>
      </c>
      <c r="N3023" s="14">
        <f t="shared" si="666"/>
        <v>0.7688258435644989</v>
      </c>
      <c r="O3023" s="14">
        <f t="shared" si="667"/>
        <v>7.7107228697282953E-12</v>
      </c>
      <c r="P3023" s="14">
        <f t="shared" si="668"/>
        <v>5.4510238133721045E-11</v>
      </c>
      <c r="Q3023" s="14">
        <f t="shared" si="669"/>
        <v>7.3831049114665197E-6</v>
      </c>
      <c r="R3023" s="14">
        <f t="shared" si="670"/>
        <v>7.3831049115335954E-6</v>
      </c>
      <c r="S3023">
        <f t="shared" si="671"/>
        <v>94.07552278276107</v>
      </c>
    </row>
    <row r="3024" spans="1:19" x14ac:dyDescent="0.35">
      <c r="A3024" s="2" t="s">
        <v>3199</v>
      </c>
      <c r="B3024" s="2">
        <v>39.727801599999999</v>
      </c>
      <c r="C3024" s="2">
        <v>-8.8336255999999995</v>
      </c>
      <c r="D3024" s="2">
        <v>39.727640800000003</v>
      </c>
      <c r="E3024" s="2">
        <v>-8.8339587999999996</v>
      </c>
      <c r="F3024" s="13">
        <f t="shared" si="658"/>
        <v>0.69338094249907123</v>
      </c>
      <c r="G3024" s="13">
        <f t="shared" si="659"/>
        <v>0.69337813600963416</v>
      </c>
      <c r="H3024" s="13">
        <f t="shared" si="660"/>
        <v>-0.15417585160845959</v>
      </c>
      <c r="I3024" s="13">
        <f t="shared" si="661"/>
        <v>-0.15418166704552724</v>
      </c>
      <c r="J3024" s="14">
        <f t="shared" si="662"/>
        <v>-2.8064894370682936E-6</v>
      </c>
      <c r="K3024" s="14">
        <f t="shared" si="663"/>
        <v>-5.815437067652196E-6</v>
      </c>
      <c r="L3024" s="14">
        <f t="shared" si="664"/>
        <v>1.9690957400926843E-12</v>
      </c>
      <c r="M3024" s="14">
        <f t="shared" si="665"/>
        <v>0.76909130926061642</v>
      </c>
      <c r="N3024" s="14">
        <f t="shared" si="666"/>
        <v>0.76908951552096205</v>
      </c>
      <c r="O3024" s="14">
        <f t="shared" si="667"/>
        <v>8.4548270719319638E-12</v>
      </c>
      <c r="P3024" s="14">
        <f t="shared" si="668"/>
        <v>6.9701264809806215E-12</v>
      </c>
      <c r="Q3024" s="14">
        <f t="shared" si="669"/>
        <v>2.6400997104239492E-6</v>
      </c>
      <c r="R3024" s="14">
        <f t="shared" si="670"/>
        <v>2.6400997104270164E-6</v>
      </c>
      <c r="S3024">
        <f t="shared" si="671"/>
        <v>33.640150510261044</v>
      </c>
    </row>
    <row r="3025" spans="1:19" x14ac:dyDescent="0.35">
      <c r="A3025" s="2" t="s">
        <v>3200</v>
      </c>
      <c r="B3025" s="2">
        <v>41.688881899999998</v>
      </c>
      <c r="C3025" s="2">
        <v>-8.7808282000000002</v>
      </c>
      <c r="D3025" s="2">
        <v>41.686612099999998</v>
      </c>
      <c r="E3025" s="2">
        <v>-8.7781278999999994</v>
      </c>
      <c r="F3025" s="13">
        <f t="shared" si="658"/>
        <v>0.7276082506300694</v>
      </c>
      <c r="G3025" s="13">
        <f t="shared" si="659"/>
        <v>0.72756863514670767</v>
      </c>
      <c r="H3025" s="13">
        <f t="shared" si="660"/>
        <v>-0.15325436314196716</v>
      </c>
      <c r="I3025" s="13">
        <f t="shared" si="661"/>
        <v>-0.15320723401617553</v>
      </c>
      <c r="J3025" s="14">
        <f t="shared" si="662"/>
        <v>-3.9615483361732373E-5</v>
      </c>
      <c r="K3025" s="14">
        <f t="shared" si="663"/>
        <v>4.7129125791633975E-5</v>
      </c>
      <c r="L3025" s="14">
        <f t="shared" si="664"/>
        <v>3.9234663044461173E-10</v>
      </c>
      <c r="M3025" s="14">
        <f t="shared" si="665"/>
        <v>0.74679360157843577</v>
      </c>
      <c r="N3025" s="14">
        <f t="shared" si="666"/>
        <v>0.74676725448249492</v>
      </c>
      <c r="O3025" s="14">
        <f t="shared" si="667"/>
        <v>5.5528862436813289E-10</v>
      </c>
      <c r="P3025" s="14">
        <f t="shared" si="668"/>
        <v>7.0202054994430737E-10</v>
      </c>
      <c r="Q3025" s="14">
        <f t="shared" si="669"/>
        <v>2.6495670399978698E-5</v>
      </c>
      <c r="R3025" s="14">
        <f t="shared" si="670"/>
        <v>2.6495670403078784E-5</v>
      </c>
      <c r="S3025">
        <f t="shared" si="671"/>
        <v>337.60783227602985</v>
      </c>
    </row>
    <row r="3026" spans="1:19" x14ac:dyDescent="0.35">
      <c r="A3026" s="2" t="s">
        <v>3201</v>
      </c>
      <c r="B3026" s="2">
        <v>39.353445999999998</v>
      </c>
      <c r="C3026" s="2">
        <v>-9.1517487000000006</v>
      </c>
      <c r="D3026" s="2">
        <v>39.352900400000003</v>
      </c>
      <c r="E3026" s="2">
        <v>-9.1514804000000005</v>
      </c>
      <c r="F3026" s="13">
        <f t="shared" si="658"/>
        <v>0.68684720470579241</v>
      </c>
      <c r="G3026" s="13">
        <f t="shared" si="659"/>
        <v>0.68683768218939356</v>
      </c>
      <c r="H3026" s="13">
        <f t="shared" si="660"/>
        <v>-0.1597281471301108</v>
      </c>
      <c r="I3026" s="13">
        <f t="shared" si="661"/>
        <v>-0.15972346441172769</v>
      </c>
      <c r="J3026" s="14">
        <f t="shared" si="662"/>
        <v>-9.5225163988521544E-6</v>
      </c>
      <c r="K3026" s="14">
        <f t="shared" si="663"/>
        <v>4.6827183831088526E-6</v>
      </c>
      <c r="L3026" s="14">
        <f t="shared" si="664"/>
        <v>2.2669579641430747E-11</v>
      </c>
      <c r="M3026" s="14">
        <f t="shared" si="665"/>
        <v>0.77325508818580413</v>
      </c>
      <c r="N3026" s="14">
        <f t="shared" si="666"/>
        <v>0.77324904996996191</v>
      </c>
      <c r="O3026" s="14">
        <f t="shared" si="667"/>
        <v>5.4819628638663798E-12</v>
      </c>
      <c r="P3026" s="14">
        <f t="shared" si="668"/>
        <v>2.5947348092100479E-11</v>
      </c>
      <c r="Q3026" s="14">
        <f t="shared" si="669"/>
        <v>5.0938539527650845E-6</v>
      </c>
      <c r="R3026" s="14">
        <f t="shared" si="670"/>
        <v>5.0938539527871124E-6</v>
      </c>
      <c r="S3026">
        <f t="shared" si="671"/>
        <v>64.905887066413385</v>
      </c>
    </row>
    <row r="3027" spans="1:19" x14ac:dyDescent="0.35">
      <c r="A3027" s="2" t="s">
        <v>3202</v>
      </c>
      <c r="B3027" s="2">
        <v>39.729179899999998</v>
      </c>
      <c r="C3027" s="2">
        <v>-8.8272829000000002</v>
      </c>
      <c r="D3027" s="2">
        <v>39.728624000000003</v>
      </c>
      <c r="E3027" s="2">
        <v>-8.8275883999999998</v>
      </c>
      <c r="F3027" s="13">
        <f t="shared" si="658"/>
        <v>0.69340499837215153</v>
      </c>
      <c r="G3027" s="13">
        <f t="shared" si="659"/>
        <v>0.6933952960868397</v>
      </c>
      <c r="H3027" s="13">
        <f t="shared" si="660"/>
        <v>-0.15406515060999337</v>
      </c>
      <c r="I3027" s="13">
        <f t="shared" si="661"/>
        <v>-0.1540704825908582</v>
      </c>
      <c r="J3027" s="14">
        <f t="shared" si="662"/>
        <v>-9.7022853118300389E-6</v>
      </c>
      <c r="K3027" s="14">
        <f t="shared" si="663"/>
        <v>-5.3319808648311096E-6</v>
      </c>
      <c r="L3027" s="14">
        <f t="shared" si="664"/>
        <v>2.3533585067853616E-11</v>
      </c>
      <c r="M3027" s="14">
        <f t="shared" si="665"/>
        <v>0.76908034147418214</v>
      </c>
      <c r="N3027" s="14">
        <f t="shared" si="666"/>
        <v>0.76907414020178932</v>
      </c>
      <c r="O3027" s="14">
        <f t="shared" si="667"/>
        <v>7.1075049857144376E-12</v>
      </c>
      <c r="P3027" s="14">
        <f t="shared" si="668"/>
        <v>2.773753071211477E-11</v>
      </c>
      <c r="Q3027" s="14">
        <f t="shared" si="669"/>
        <v>5.2666432110135168E-6</v>
      </c>
      <c r="R3027" s="14">
        <f t="shared" si="670"/>
        <v>5.2666432110378648E-6</v>
      </c>
      <c r="S3027">
        <f t="shared" si="671"/>
        <v>67.107567795044474</v>
      </c>
    </row>
    <row r="3028" spans="1:19" x14ac:dyDescent="0.35">
      <c r="A3028" s="2" t="s">
        <v>3203</v>
      </c>
      <c r="B3028" s="2">
        <v>39.738335599999999</v>
      </c>
      <c r="C3028" s="2">
        <v>-8.8205794999999991</v>
      </c>
      <c r="D3028" s="2">
        <v>39.738753799999998</v>
      </c>
      <c r="E3028" s="2">
        <v>-8.8202171000000007</v>
      </c>
      <c r="F3028" s="13">
        <f t="shared" si="658"/>
        <v>0.6935647954824764</v>
      </c>
      <c r="G3028" s="13">
        <f t="shared" si="659"/>
        <v>0.69357209444940815</v>
      </c>
      <c r="H3028" s="13">
        <f t="shared" si="660"/>
        <v>-0.15394815420891517</v>
      </c>
      <c r="I3028" s="13">
        <f t="shared" si="661"/>
        <v>-0.15394182913570595</v>
      </c>
      <c r="J3028" s="14">
        <f t="shared" si="662"/>
        <v>7.2989669317458095E-6</v>
      </c>
      <c r="K3028" s="14">
        <f t="shared" si="663"/>
        <v>6.3250732092179351E-6</v>
      </c>
      <c r="L3028" s="14">
        <f t="shared" si="664"/>
        <v>1.3318729567620579E-11</v>
      </c>
      <c r="M3028" s="14">
        <f t="shared" si="665"/>
        <v>0.76896732840726933</v>
      </c>
      <c r="N3028" s="14">
        <f t="shared" si="666"/>
        <v>0.76897199452933385</v>
      </c>
      <c r="O3028" s="14">
        <f t="shared" si="667"/>
        <v>1.0001637775458271E-11</v>
      </c>
      <c r="P3028" s="14">
        <f t="shared" si="668"/>
        <v>1.9232841410267483E-11</v>
      </c>
      <c r="Q3028" s="14">
        <f t="shared" si="669"/>
        <v>4.3855263549849387E-6</v>
      </c>
      <c r="R3028" s="14">
        <f t="shared" si="670"/>
        <v>4.385526354998996E-6</v>
      </c>
      <c r="S3028">
        <f t="shared" si="671"/>
        <v>55.880376815397206</v>
      </c>
    </row>
    <row r="3029" spans="1:19" x14ac:dyDescent="0.35">
      <c r="A3029" s="2" t="s">
        <v>3204</v>
      </c>
      <c r="B3029" s="2">
        <v>39.754710000000003</v>
      </c>
      <c r="C3029" s="2">
        <v>-8.8157368999999992</v>
      </c>
      <c r="D3029" s="2">
        <v>39.754571200000001</v>
      </c>
      <c r="E3029" s="2">
        <v>-8.8158394999999992</v>
      </c>
      <c r="F3029" s="13">
        <f t="shared" si="658"/>
        <v>0.69385058267551503</v>
      </c>
      <c r="G3029" s="13">
        <f t="shared" si="659"/>
        <v>0.69384816015851314</v>
      </c>
      <c r="H3029" s="13">
        <f t="shared" si="660"/>
        <v>-0.15386363489455809</v>
      </c>
      <c r="I3029" s="13">
        <f t="shared" si="661"/>
        <v>-0.15386542560237063</v>
      </c>
      <c r="J3029" s="14">
        <f t="shared" si="662"/>
        <v>-2.4225170018876696E-6</v>
      </c>
      <c r="K3029" s="14">
        <f t="shared" si="663"/>
        <v>-1.7907078125323217E-6</v>
      </c>
      <c r="L3029" s="14">
        <f t="shared" si="664"/>
        <v>1.4671471561079881E-12</v>
      </c>
      <c r="M3029" s="14">
        <f t="shared" si="665"/>
        <v>0.76879081359030832</v>
      </c>
      <c r="N3029" s="14">
        <f t="shared" si="666"/>
        <v>0.76878926438760598</v>
      </c>
      <c r="O3029" s="14">
        <f t="shared" si="667"/>
        <v>8.016586174658589E-13</v>
      </c>
      <c r="P3029" s="14">
        <f t="shared" si="668"/>
        <v>1.9409579615019564E-12</v>
      </c>
      <c r="Q3029" s="14">
        <f t="shared" si="669"/>
        <v>1.3931826734143503E-6</v>
      </c>
      <c r="R3029" s="14">
        <f t="shared" si="670"/>
        <v>1.3931826734148009E-6</v>
      </c>
      <c r="S3029">
        <f t="shared" si="671"/>
        <v>17.751933624651393</v>
      </c>
    </row>
    <row r="3030" spans="1:19" x14ac:dyDescent="0.35">
      <c r="A3030" s="2" t="s">
        <v>3205</v>
      </c>
      <c r="B3030" s="2">
        <v>41.301268399999998</v>
      </c>
      <c r="C3030" s="2">
        <v>-8.7002599000000007</v>
      </c>
      <c r="D3030" s="2">
        <v>41.3015063</v>
      </c>
      <c r="E3030" s="2">
        <v>-8.6999002000000001</v>
      </c>
      <c r="F3030" s="13">
        <f t="shared" si="658"/>
        <v>0.72084311882989038</v>
      </c>
      <c r="G3030" s="13">
        <f t="shared" si="659"/>
        <v>0.72084727096818091</v>
      </c>
      <c r="H3030" s="13">
        <f t="shared" si="660"/>
        <v>-0.15184818103423262</v>
      </c>
      <c r="I3030" s="13">
        <f t="shared" si="661"/>
        <v>-0.15184190308491319</v>
      </c>
      <c r="J3030" s="14">
        <f t="shared" si="662"/>
        <v>4.1521382905251869E-6</v>
      </c>
      <c r="K3030" s="14">
        <f t="shared" si="663"/>
        <v>6.2779493194276004E-6</v>
      </c>
      <c r="L3030" s="14">
        <f t="shared" si="664"/>
        <v>4.3100630959051636E-12</v>
      </c>
      <c r="M3030" s="14">
        <f t="shared" si="665"/>
        <v>0.75124678186965621</v>
      </c>
      <c r="N3030" s="14">
        <f t="shared" si="666"/>
        <v>0.75124952236338427</v>
      </c>
      <c r="O3030" s="14">
        <f t="shared" si="667"/>
        <v>9.8531619142930072E-12</v>
      </c>
      <c r="P3030" s="14">
        <f t="shared" si="668"/>
        <v>9.8709293901034907E-12</v>
      </c>
      <c r="Q3030" s="14">
        <f t="shared" si="669"/>
        <v>3.141803525063827E-6</v>
      </c>
      <c r="R3030" s="14">
        <f t="shared" si="670"/>
        <v>3.1418035250689956E-6</v>
      </c>
      <c r="S3030">
        <f t="shared" si="671"/>
        <v>40.032860516429139</v>
      </c>
    </row>
    <row r="3031" spans="1:19" x14ac:dyDescent="0.35">
      <c r="A3031" s="2" t="s">
        <v>3206</v>
      </c>
      <c r="B3031" s="2">
        <v>41.232664700000001</v>
      </c>
      <c r="C3031" s="2">
        <v>-8.6955405999999993</v>
      </c>
      <c r="D3031" s="2">
        <v>41.232300299999999</v>
      </c>
      <c r="E3031" s="2">
        <v>-8.6954990999999993</v>
      </c>
      <c r="F3031" s="13">
        <f t="shared" si="658"/>
        <v>0.71964575838584</v>
      </c>
      <c r="G3031" s="13">
        <f t="shared" si="659"/>
        <v>0.71963939840604563</v>
      </c>
      <c r="H3031" s="13">
        <f t="shared" si="660"/>
        <v>-0.15176581371084322</v>
      </c>
      <c r="I3031" s="13">
        <f t="shared" si="661"/>
        <v>-0.15176508939920363</v>
      </c>
      <c r="J3031" s="14">
        <f t="shared" si="662"/>
        <v>-6.3599797943680869E-6</v>
      </c>
      <c r="K3031" s="14">
        <f t="shared" si="663"/>
        <v>7.2431163958275313E-7</v>
      </c>
      <c r="L3031" s="14">
        <f t="shared" si="664"/>
        <v>1.0112335746158496E-11</v>
      </c>
      <c r="M3031" s="14">
        <f t="shared" si="665"/>
        <v>0.75204345541951567</v>
      </c>
      <c r="N3031" s="14">
        <f t="shared" si="666"/>
        <v>0.75203926345559347</v>
      </c>
      <c r="O3031" s="14">
        <f t="shared" si="667"/>
        <v>1.3115683780875828E-13</v>
      </c>
      <c r="P3031" s="14">
        <f t="shared" si="668"/>
        <v>1.0186513621348339E-11</v>
      </c>
      <c r="Q3031" s="14">
        <f t="shared" si="669"/>
        <v>3.1916318116832239E-6</v>
      </c>
      <c r="R3031" s="14">
        <f t="shared" si="670"/>
        <v>3.1916318116886424E-6</v>
      </c>
      <c r="S3031">
        <f t="shared" si="671"/>
        <v>40.667772544536682</v>
      </c>
    </row>
    <row r="3032" spans="1:19" x14ac:dyDescent="0.35">
      <c r="A3032" s="2" t="s">
        <v>3207</v>
      </c>
      <c r="B3032" s="2">
        <v>38.847308499999997</v>
      </c>
      <c r="C3032" s="2">
        <v>-9.1705708000000001</v>
      </c>
      <c r="D3032" s="2">
        <v>38.847507399999998</v>
      </c>
      <c r="E3032" s="2">
        <v>-9.1707426999999999</v>
      </c>
      <c r="F3032" s="13">
        <f t="shared" si="658"/>
        <v>0.6780134388629796</v>
      </c>
      <c r="G3032" s="13">
        <f t="shared" si="659"/>
        <v>0.67801691032286182</v>
      </c>
      <c r="H3032" s="13">
        <f t="shared" si="660"/>
        <v>-0.16005665474725039</v>
      </c>
      <c r="I3032" s="13">
        <f t="shared" si="661"/>
        <v>-0.16005965496823457</v>
      </c>
      <c r="J3032" s="14">
        <f t="shared" si="662"/>
        <v>3.4714598822205289E-6</v>
      </c>
      <c r="K3032" s="14">
        <f t="shared" si="663"/>
        <v>-3.0002209841784033E-6</v>
      </c>
      <c r="L3032" s="14">
        <f t="shared" si="664"/>
        <v>3.0127584284636165E-12</v>
      </c>
      <c r="M3032" s="14">
        <f t="shared" si="665"/>
        <v>0.7788181419305098</v>
      </c>
      <c r="N3032" s="14">
        <f t="shared" si="666"/>
        <v>0.77882031939830676</v>
      </c>
      <c r="O3032" s="14">
        <f t="shared" si="667"/>
        <v>2.2503314884744186E-12</v>
      </c>
      <c r="P3032" s="14">
        <f t="shared" si="668"/>
        <v>4.3777181325277044E-12</v>
      </c>
      <c r="Q3032" s="14">
        <f t="shared" si="669"/>
        <v>2.0922997233971295E-6</v>
      </c>
      <c r="R3032" s="14">
        <f t="shared" si="670"/>
        <v>2.0922997233986563E-6</v>
      </c>
      <c r="S3032">
        <f t="shared" si="671"/>
        <v>26.660083075545678</v>
      </c>
    </row>
    <row r="3033" spans="1:19" x14ac:dyDescent="0.35">
      <c r="A3033" s="2" t="s">
        <v>3208</v>
      </c>
      <c r="B3033" s="2">
        <v>41.195471400000002</v>
      </c>
      <c r="C3033" s="2">
        <v>-8.6829550999999991</v>
      </c>
      <c r="D3033" s="2">
        <v>41.196565800000002</v>
      </c>
      <c r="E3033" s="2">
        <v>-8.6841048000000001</v>
      </c>
      <c r="F3033" s="13">
        <f t="shared" si="658"/>
        <v>0.71899661284115801</v>
      </c>
      <c r="G3033" s="13">
        <f t="shared" si="659"/>
        <v>0.7190157137244918</v>
      </c>
      <c r="H3033" s="13">
        <f t="shared" si="660"/>
        <v>-0.15154615529783347</v>
      </c>
      <c r="I3033" s="13">
        <f t="shared" si="661"/>
        <v>-0.15156622134824366</v>
      </c>
      <c r="J3033" s="14">
        <f t="shared" si="662"/>
        <v>1.910088333378912E-5</v>
      </c>
      <c r="K3033" s="14">
        <f t="shared" si="663"/>
        <v>-2.0066050410189051E-5</v>
      </c>
      <c r="L3033" s="14">
        <f t="shared" si="664"/>
        <v>9.1210936029982581E-11</v>
      </c>
      <c r="M3033" s="14">
        <f t="shared" si="665"/>
        <v>0.75245438813701382</v>
      </c>
      <c r="N3033" s="14">
        <f t="shared" si="666"/>
        <v>0.75246696868883955</v>
      </c>
      <c r="O3033" s="14">
        <f t="shared" si="667"/>
        <v>1.0066159476268446E-10</v>
      </c>
      <c r="P3033" s="14">
        <f t="shared" si="668"/>
        <v>1.4820523629961522E-10</v>
      </c>
      <c r="Q3033" s="14">
        <f t="shared" si="669"/>
        <v>1.2173957298250033E-5</v>
      </c>
      <c r="R3033" s="14">
        <f t="shared" si="670"/>
        <v>1.217395729855074E-5</v>
      </c>
      <c r="S3033">
        <f t="shared" si="671"/>
        <v>155.12056389813353</v>
      </c>
    </row>
    <row r="3034" spans="1:19" x14ac:dyDescent="0.35">
      <c r="A3034" s="2" t="s">
        <v>3209</v>
      </c>
      <c r="B3034" s="2">
        <v>41.195400200000002</v>
      </c>
      <c r="C3034" s="2">
        <v>-8.6831011</v>
      </c>
      <c r="D3034" s="2">
        <v>41.193530299999999</v>
      </c>
      <c r="E3034" s="2">
        <v>-8.6811770999999993</v>
      </c>
      <c r="F3034" s="13">
        <f t="shared" si="658"/>
        <v>0.71899537016673054</v>
      </c>
      <c r="G3034" s="13">
        <f t="shared" si="659"/>
        <v>0.71896273425504753</v>
      </c>
      <c r="H3034" s="13">
        <f t="shared" si="660"/>
        <v>-0.15154870347854141</v>
      </c>
      <c r="I3034" s="13">
        <f t="shared" si="661"/>
        <v>-0.15151512334373302</v>
      </c>
      <c r="J3034" s="14">
        <f t="shared" si="662"/>
        <v>-3.2635911683009944E-5</v>
      </c>
      <c r="K3034" s="14">
        <f t="shared" si="663"/>
        <v>3.3580134808391948E-5</v>
      </c>
      <c r="L3034" s="14">
        <f t="shared" si="664"/>
        <v>2.6627568282167196E-10</v>
      </c>
      <c r="M3034" s="14">
        <f t="shared" si="665"/>
        <v>0.75248928170977192</v>
      </c>
      <c r="N3034" s="14">
        <f t="shared" si="666"/>
        <v>0.75246778715090168</v>
      </c>
      <c r="O3034" s="14">
        <f t="shared" si="667"/>
        <v>2.8190636341095368E-10</v>
      </c>
      <c r="P3034" s="14">
        <f t="shared" si="668"/>
        <v>4.2589781593780184E-10</v>
      </c>
      <c r="Q3034" s="14">
        <f t="shared" si="669"/>
        <v>2.0637291875093541E-5</v>
      </c>
      <c r="R3034" s="14">
        <f t="shared" si="670"/>
        <v>2.0637291876558441E-5</v>
      </c>
      <c r="S3034">
        <f t="shared" si="671"/>
        <v>262.96037309110767</v>
      </c>
    </row>
    <row r="3035" spans="1:19" x14ac:dyDescent="0.35">
      <c r="A3035" s="2" t="s">
        <v>3210</v>
      </c>
      <c r="B3035" s="2">
        <v>38.6034085</v>
      </c>
      <c r="C3035" s="2">
        <v>-8.6481002999999994</v>
      </c>
      <c r="D3035" s="2">
        <v>38.602940799999999</v>
      </c>
      <c r="E3035" s="2">
        <v>-8.6475380000000008</v>
      </c>
      <c r="F3035" s="13">
        <f t="shared" si="658"/>
        <v>0.67375658081736545</v>
      </c>
      <c r="G3035" s="13">
        <f t="shared" si="659"/>
        <v>0.67374841791245388</v>
      </c>
      <c r="H3035" s="13">
        <f t="shared" si="660"/>
        <v>-0.15093782427770935</v>
      </c>
      <c r="I3035" s="13">
        <f t="shared" si="661"/>
        <v>-0.15092801029132541</v>
      </c>
      <c r="J3035" s="14">
        <f t="shared" si="662"/>
        <v>-8.1629049115683472E-6</v>
      </c>
      <c r="K3035" s="14">
        <f t="shared" si="663"/>
        <v>9.813986383944151E-6</v>
      </c>
      <c r="L3035" s="14">
        <f t="shared" si="664"/>
        <v>1.6658254148734164E-11</v>
      </c>
      <c r="M3035" s="14">
        <f t="shared" si="665"/>
        <v>0.78148844974429221</v>
      </c>
      <c r="N3035" s="14">
        <f t="shared" si="666"/>
        <v>0.78148335672100122</v>
      </c>
      <c r="O3035" s="14">
        <f t="shared" si="667"/>
        <v>2.4078582185867042E-11</v>
      </c>
      <c r="P3035" s="14">
        <f t="shared" si="668"/>
        <v>3.1363531085011547E-11</v>
      </c>
      <c r="Q3035" s="14">
        <f t="shared" si="669"/>
        <v>5.6003152665730835E-6</v>
      </c>
      <c r="R3035" s="14">
        <f t="shared" si="670"/>
        <v>5.600315266602357E-6</v>
      </c>
      <c r="S3035">
        <f t="shared" si="671"/>
        <v>71.359217127047231</v>
      </c>
    </row>
    <row r="3036" spans="1:19" x14ac:dyDescent="0.35">
      <c r="A3036" s="2" t="s">
        <v>3211</v>
      </c>
      <c r="B3036" s="2">
        <v>41.530349100000002</v>
      </c>
      <c r="C3036" s="2">
        <v>-8.4429715999999999</v>
      </c>
      <c r="D3036" s="2">
        <v>41.531747000000003</v>
      </c>
      <c r="E3036" s="2">
        <v>-8.4434951999999992</v>
      </c>
      <c r="F3036" s="13">
        <f t="shared" si="658"/>
        <v>0.72484133129766382</v>
      </c>
      <c r="G3036" s="13">
        <f t="shared" si="659"/>
        <v>0.72486572925527748</v>
      </c>
      <c r="H3036" s="13">
        <f t="shared" si="660"/>
        <v>-0.14735765307237367</v>
      </c>
      <c r="I3036" s="13">
        <f t="shared" si="661"/>
        <v>-0.14736679161633712</v>
      </c>
      <c r="J3036" s="14">
        <f t="shared" si="662"/>
        <v>2.4397957613664367E-5</v>
      </c>
      <c r="K3036" s="14">
        <f t="shared" si="663"/>
        <v>-9.1385439634494858E-6</v>
      </c>
      <c r="L3036" s="14">
        <f t="shared" si="664"/>
        <v>1.488150839221588E-10</v>
      </c>
      <c r="M3036" s="14">
        <f t="shared" si="665"/>
        <v>0.74858845490842518</v>
      </c>
      <c r="N3036" s="14">
        <f t="shared" si="666"/>
        <v>0.74860463138386435</v>
      </c>
      <c r="O3036" s="14">
        <f t="shared" si="667"/>
        <v>2.0878246442829459E-11</v>
      </c>
      <c r="P3036" s="14">
        <f t="shared" si="668"/>
        <v>1.6051518609148158E-10</v>
      </c>
      <c r="Q3036" s="14">
        <f t="shared" si="669"/>
        <v>1.2669458792366847E-5</v>
      </c>
      <c r="R3036" s="14">
        <f t="shared" si="670"/>
        <v>1.2669458792705787E-5</v>
      </c>
      <c r="S3036">
        <f t="shared" si="671"/>
        <v>161.43424393665714</v>
      </c>
    </row>
    <row r="3037" spans="1:19" x14ac:dyDescent="0.35">
      <c r="A3037" s="2" t="s">
        <v>3212</v>
      </c>
      <c r="B3037" s="2">
        <v>41.532226100000003</v>
      </c>
      <c r="C3037" s="2">
        <v>-8.4439208000000008</v>
      </c>
      <c r="D3037" s="2">
        <v>41.532845299999998</v>
      </c>
      <c r="E3037" s="2">
        <v>-8.4445496000000002</v>
      </c>
      <c r="F3037" s="13">
        <f t="shared" si="658"/>
        <v>0.72487409112772372</v>
      </c>
      <c r="G3037" s="13">
        <f t="shared" si="659"/>
        <v>0.72488489820645208</v>
      </c>
      <c r="H3037" s="13">
        <f t="shared" si="660"/>
        <v>-0.14737421973763362</v>
      </c>
      <c r="I3037" s="13">
        <f t="shared" si="661"/>
        <v>-0.14738519436797015</v>
      </c>
      <c r="J3037" s="14">
        <f t="shared" si="662"/>
        <v>1.0807078728358732E-5</v>
      </c>
      <c r="K3037" s="14">
        <f t="shared" si="663"/>
        <v>-1.09746303365299E-5</v>
      </c>
      <c r="L3037" s="14">
        <f t="shared" si="664"/>
        <v>2.9198237659951773E-11</v>
      </c>
      <c r="M3037" s="14">
        <f t="shared" si="665"/>
        <v>0.74857574508659386</v>
      </c>
      <c r="N3037" s="14">
        <f t="shared" si="666"/>
        <v>0.74858291066869953</v>
      </c>
      <c r="O3037" s="14">
        <f t="shared" si="667"/>
        <v>3.0110627755568382E-11</v>
      </c>
      <c r="P3037" s="14">
        <f t="shared" si="668"/>
        <v>4.6071360550473536E-11</v>
      </c>
      <c r="Q3037" s="14">
        <f t="shared" si="669"/>
        <v>6.7875887140039306E-6</v>
      </c>
      <c r="R3037" s="14">
        <f t="shared" si="670"/>
        <v>6.7875887140560494E-6</v>
      </c>
      <c r="S3037">
        <f t="shared" si="671"/>
        <v>86.487455394502177</v>
      </c>
    </row>
    <row r="3038" spans="1:19" x14ac:dyDescent="0.35">
      <c r="A3038" s="2" t="s">
        <v>3213</v>
      </c>
      <c r="B3038" s="2">
        <v>41.532226100000003</v>
      </c>
      <c r="C3038" s="2">
        <v>-8.4439208000000008</v>
      </c>
      <c r="D3038" s="2">
        <v>41.5328023</v>
      </c>
      <c r="E3038" s="2">
        <v>-8.4446048000000005</v>
      </c>
      <c r="F3038" s="13">
        <f t="shared" si="658"/>
        <v>0.72487409112772372</v>
      </c>
      <c r="G3038" s="13">
        <f t="shared" si="659"/>
        <v>0.72488414771487375</v>
      </c>
      <c r="H3038" s="13">
        <f t="shared" si="660"/>
        <v>-0.14737421973763362</v>
      </c>
      <c r="I3038" s="13">
        <f t="shared" si="661"/>
        <v>-0.14738615778971725</v>
      </c>
      <c r="J3038" s="14">
        <f t="shared" si="662"/>
        <v>1.0056587150031326E-5</v>
      </c>
      <c r="K3038" s="14">
        <f t="shared" si="663"/>
        <v>-1.1938052083632078E-5</v>
      </c>
      <c r="L3038" s="14">
        <f t="shared" si="664"/>
        <v>2.5283736276330706E-11</v>
      </c>
      <c r="M3038" s="14">
        <f t="shared" si="665"/>
        <v>0.74857624269928724</v>
      </c>
      <c r="N3038" s="14">
        <f t="shared" si="666"/>
        <v>0.74858291066869953</v>
      </c>
      <c r="O3038" s="14">
        <f t="shared" si="667"/>
        <v>3.5629271887454908E-11</v>
      </c>
      <c r="P3038" s="14">
        <f t="shared" si="668"/>
        <v>4.5249360625550483E-11</v>
      </c>
      <c r="Q3038" s="14">
        <f t="shared" si="669"/>
        <v>6.7267644990404176E-6</v>
      </c>
      <c r="R3038" s="14">
        <f t="shared" si="670"/>
        <v>6.7267644990911464E-6</v>
      </c>
      <c r="S3038">
        <f t="shared" si="671"/>
        <v>85.712433247419384</v>
      </c>
    </row>
    <row r="3039" spans="1:19" x14ac:dyDescent="0.35">
      <c r="A3039" s="2" t="s">
        <v>3214</v>
      </c>
      <c r="B3039" s="2">
        <v>37.145412299999997</v>
      </c>
      <c r="C3039" s="2">
        <v>-8.7079752999999993</v>
      </c>
      <c r="D3039" s="2">
        <v>37.1435721</v>
      </c>
      <c r="E3039" s="2">
        <v>-8.7108325999999998</v>
      </c>
      <c r="F3039" s="13">
        <f t="shared" si="658"/>
        <v>0.64830974664579966</v>
      </c>
      <c r="G3039" s="13">
        <f t="shared" si="659"/>
        <v>0.64827762909690445</v>
      </c>
      <c r="H3039" s="13">
        <f t="shared" si="660"/>
        <v>-0.15198284016734095</v>
      </c>
      <c r="I3039" s="13">
        <f t="shared" si="661"/>
        <v>-0.1520327094600582</v>
      </c>
      <c r="J3039" s="14">
        <f t="shared" si="662"/>
        <v>-3.2117548895205239E-5</v>
      </c>
      <c r="K3039" s="14">
        <f t="shared" si="663"/>
        <v>-4.9869292717247271E-5</v>
      </c>
      <c r="L3039" s="14">
        <f t="shared" si="664"/>
        <v>2.5788423673680677E-10</v>
      </c>
      <c r="M3039" s="14">
        <f t="shared" si="665"/>
        <v>0.79712497267438309</v>
      </c>
      <c r="N3039" s="14">
        <f t="shared" si="666"/>
        <v>0.79710557922611414</v>
      </c>
      <c r="O3039" s="14">
        <f t="shared" si="667"/>
        <v>6.2173658890077082E-10</v>
      </c>
      <c r="P3039" s="14">
        <f t="shared" si="668"/>
        <v>6.529311658534786E-10</v>
      </c>
      <c r="Q3039" s="14">
        <f t="shared" si="669"/>
        <v>2.5552517798711706E-5</v>
      </c>
      <c r="R3039" s="14">
        <f t="shared" si="670"/>
        <v>2.555251780149238E-5</v>
      </c>
      <c r="S3039">
        <f t="shared" si="671"/>
        <v>325.59018182661589</v>
      </c>
    </row>
    <row r="3040" spans="1:19" x14ac:dyDescent="0.35">
      <c r="A3040" s="2" t="s">
        <v>3215</v>
      </c>
      <c r="B3040" s="2">
        <v>38.791127799999998</v>
      </c>
      <c r="C3040" s="2">
        <v>-9.1141097000000002</v>
      </c>
      <c r="D3040" s="2">
        <v>38.791278200000001</v>
      </c>
      <c r="E3040" s="2">
        <v>-9.1140048999999994</v>
      </c>
      <c r="F3040" s="13">
        <f t="shared" si="658"/>
        <v>0.67703290067190436</v>
      </c>
      <c r="G3040" s="13">
        <f t="shared" si="659"/>
        <v>0.67703552564709946</v>
      </c>
      <c r="H3040" s="13">
        <f t="shared" si="660"/>
        <v>-0.15907122265295265</v>
      </c>
      <c r="I3040" s="13">
        <f t="shared" si="661"/>
        <v>-0.15906939354789654</v>
      </c>
      <c r="J3040" s="14">
        <f t="shared" si="662"/>
        <v>2.6249751950979672E-6</v>
      </c>
      <c r="K3040" s="14">
        <f t="shared" si="663"/>
        <v>1.8291050561114464E-6</v>
      </c>
      <c r="L3040" s="14">
        <f t="shared" si="664"/>
        <v>1.7226236937189138E-12</v>
      </c>
      <c r="M3040" s="14">
        <f t="shared" si="665"/>
        <v>0.7794333401195962</v>
      </c>
      <c r="N3040" s="14">
        <f t="shared" si="666"/>
        <v>0.77943498462494243</v>
      </c>
      <c r="O3040" s="14">
        <f t="shared" si="667"/>
        <v>8.3640632657288117E-13</v>
      </c>
      <c r="P3040" s="14">
        <f t="shared" si="668"/>
        <v>2.2307552691315912E-12</v>
      </c>
      <c r="Q3040" s="14">
        <f t="shared" si="669"/>
        <v>1.4935713137080503E-6</v>
      </c>
      <c r="R3040" s="14">
        <f t="shared" si="670"/>
        <v>1.4935713137086055E-6</v>
      </c>
      <c r="S3040">
        <f t="shared" si="671"/>
        <v>19.031085679275051</v>
      </c>
    </row>
    <row r="3041" spans="1:19" x14ac:dyDescent="0.35">
      <c r="A3041" s="2" t="s">
        <v>3216</v>
      </c>
      <c r="B3041" s="2">
        <v>38.791365200000001</v>
      </c>
      <c r="C3041" s="2">
        <v>-9.1141310000000004</v>
      </c>
      <c r="D3041" s="2">
        <v>38.791229199999997</v>
      </c>
      <c r="E3041" s="2">
        <v>-9.1142254999999999</v>
      </c>
      <c r="F3041" s="13">
        <f t="shared" si="658"/>
        <v>0.6770370440835487</v>
      </c>
      <c r="G3041" s="13">
        <f t="shared" si="659"/>
        <v>0.67703467043576593</v>
      </c>
      <c r="H3041" s="13">
        <f t="shared" si="660"/>
        <v>-0.15907159440808333</v>
      </c>
      <c r="I3041" s="13">
        <f t="shared" si="661"/>
        <v>-0.15907324374422643</v>
      </c>
      <c r="J3041" s="14">
        <f t="shared" si="662"/>
        <v>-2.3736477827718261E-6</v>
      </c>
      <c r="K3041" s="14">
        <f t="shared" si="663"/>
        <v>-1.6493361431058062E-6</v>
      </c>
      <c r="L3041" s="14">
        <f t="shared" si="664"/>
        <v>1.40855094916374E-12</v>
      </c>
      <c r="M3041" s="14">
        <f t="shared" si="665"/>
        <v>0.7794338758965289</v>
      </c>
      <c r="N3041" s="14">
        <f t="shared" si="666"/>
        <v>0.77943238884078059</v>
      </c>
      <c r="O3041" s="14">
        <f t="shared" si="667"/>
        <v>6.8007742823862989E-13</v>
      </c>
      <c r="P3041" s="14">
        <f t="shared" si="668"/>
        <v>1.821708873384919E-12</v>
      </c>
      <c r="Q3041" s="14">
        <f t="shared" si="669"/>
        <v>1.3497069583375937E-6</v>
      </c>
      <c r="R3041" s="14">
        <f t="shared" si="670"/>
        <v>1.3497069583380034E-6</v>
      </c>
      <c r="S3041">
        <f t="shared" si="671"/>
        <v>17.197966063142839</v>
      </c>
    </row>
    <row r="3042" spans="1:19" x14ac:dyDescent="0.35">
      <c r="A3042" s="2" t="s">
        <v>3217</v>
      </c>
      <c r="B3042" s="2">
        <v>40.384122699999999</v>
      </c>
      <c r="C3042" s="2">
        <v>-8.1164763999999998</v>
      </c>
      <c r="D3042" s="2">
        <v>40.3844396</v>
      </c>
      <c r="E3042" s="2">
        <v>-8.1160295999999992</v>
      </c>
      <c r="F3042" s="13">
        <f t="shared" si="658"/>
        <v>0.70483590664438223</v>
      </c>
      <c r="G3042" s="13">
        <f t="shared" si="659"/>
        <v>0.70484143759278184</v>
      </c>
      <c r="H3042" s="13">
        <f t="shared" si="660"/>
        <v>-0.14165923684041629</v>
      </c>
      <c r="I3042" s="13">
        <f t="shared" si="661"/>
        <v>-0.14165143870931837</v>
      </c>
      <c r="J3042" s="14">
        <f t="shared" si="662"/>
        <v>5.5309483996124342E-6</v>
      </c>
      <c r="K3042" s="14">
        <f t="shared" si="663"/>
        <v>7.7981310979136076E-6</v>
      </c>
      <c r="L3042" s="14">
        <f t="shared" si="664"/>
        <v>7.6478475497743402E-12</v>
      </c>
      <c r="M3042" s="14">
        <f t="shared" si="665"/>
        <v>0.7617142959913682</v>
      </c>
      <c r="N3042" s="14">
        <f t="shared" si="666"/>
        <v>0.76171787955341086</v>
      </c>
      <c r="O3042" s="14">
        <f t="shared" si="667"/>
        <v>1.5202712154984778E-11</v>
      </c>
      <c r="P3042" s="14">
        <f t="shared" si="668"/>
        <v>1.6468634428205223E-11</v>
      </c>
      <c r="Q3042" s="14">
        <f t="shared" si="669"/>
        <v>4.0581565307667995E-6</v>
      </c>
      <c r="R3042" s="14">
        <f t="shared" si="670"/>
        <v>4.058156530777938E-6</v>
      </c>
      <c r="S3042">
        <f t="shared" si="671"/>
        <v>51.709030515172486</v>
      </c>
    </row>
    <row r="3043" spans="1:19" x14ac:dyDescent="0.35">
      <c r="A3043" s="2" t="s">
        <v>3218</v>
      </c>
      <c r="B3043" s="2">
        <v>41.517725900000002</v>
      </c>
      <c r="C3043" s="2">
        <v>-8.4446329999999996</v>
      </c>
      <c r="D3043" s="2">
        <v>41.5187454</v>
      </c>
      <c r="E3043" s="2">
        <v>-8.4450008000000008</v>
      </c>
      <c r="F3043" s="13">
        <f t="shared" si="658"/>
        <v>0.72462101489552611</v>
      </c>
      <c r="G3043" s="13">
        <f t="shared" si="659"/>
        <v>0.72463880852725016</v>
      </c>
      <c r="H3043" s="13">
        <f t="shared" si="660"/>
        <v>-0.14738664997256631</v>
      </c>
      <c r="I3043" s="13">
        <f t="shared" si="661"/>
        <v>-0.14739306929355517</v>
      </c>
      <c r="J3043" s="14">
        <f t="shared" si="662"/>
        <v>1.779363172405013E-5</v>
      </c>
      <c r="K3043" s="14">
        <f t="shared" si="663"/>
        <v>-6.4193209888541158E-6</v>
      </c>
      <c r="L3043" s="14">
        <f t="shared" si="664"/>
        <v>7.915333248069239E-11</v>
      </c>
      <c r="M3043" s="14">
        <f t="shared" si="665"/>
        <v>0.74873889200377808</v>
      </c>
      <c r="N3043" s="14">
        <f t="shared" si="666"/>
        <v>0.74875068666179045</v>
      </c>
      <c r="O3043" s="14">
        <f t="shared" si="667"/>
        <v>1.0301920489450371E-11</v>
      </c>
      <c r="P3043" s="14">
        <f t="shared" si="668"/>
        <v>8.4928782366143361E-11</v>
      </c>
      <c r="Q3043" s="14">
        <f t="shared" si="669"/>
        <v>9.2156813294592249E-6</v>
      </c>
      <c r="R3043" s="14">
        <f t="shared" si="670"/>
        <v>9.2156813295896697E-6</v>
      </c>
      <c r="S3043">
        <f t="shared" si="671"/>
        <v>117.42621150163157</v>
      </c>
    </row>
    <row r="3044" spans="1:19" x14ac:dyDescent="0.35">
      <c r="A3044" s="2" t="s">
        <v>3219</v>
      </c>
      <c r="B3044" s="2">
        <v>39.751525700000002</v>
      </c>
      <c r="C3044" s="2">
        <v>-8.7754071000000007</v>
      </c>
      <c r="D3044" s="2">
        <v>39.750232500000003</v>
      </c>
      <c r="E3044" s="2">
        <v>-8.7751228000000001</v>
      </c>
      <c r="F3044" s="13">
        <f t="shared" si="658"/>
        <v>0.69379500615614376</v>
      </c>
      <c r="G3044" s="13">
        <f t="shared" si="659"/>
        <v>0.69377243555825696</v>
      </c>
      <c r="H3044" s="13">
        <f t="shared" si="660"/>
        <v>-0.15315974709788729</v>
      </c>
      <c r="I3044" s="13">
        <f t="shared" si="661"/>
        <v>-0.15315478512682387</v>
      </c>
      <c r="J3044" s="14">
        <f t="shared" si="662"/>
        <v>-2.2570597886795163E-5</v>
      </c>
      <c r="K3044" s="14">
        <f t="shared" si="663"/>
        <v>4.9619710634218883E-6</v>
      </c>
      <c r="L3044" s="14">
        <f t="shared" si="664"/>
        <v>1.2735797223644387E-10</v>
      </c>
      <c r="M3044" s="14">
        <f t="shared" si="665"/>
        <v>0.76883923729367099</v>
      </c>
      <c r="N3044" s="14">
        <f t="shared" si="666"/>
        <v>0.76882480450683244</v>
      </c>
      <c r="O3044" s="14">
        <f t="shared" si="667"/>
        <v>6.1552892085464067E-12</v>
      </c>
      <c r="P3044" s="14">
        <f t="shared" si="668"/>
        <v>1.3099638016107457E-10</v>
      </c>
      <c r="Q3044" s="14">
        <f t="shared" si="669"/>
        <v>1.1445365007769503E-5</v>
      </c>
      <c r="R3044" s="14">
        <f t="shared" si="670"/>
        <v>1.1445365008019386E-5</v>
      </c>
      <c r="S3044">
        <f t="shared" si="671"/>
        <v>145.83684093218301</v>
      </c>
    </row>
    <row r="3045" spans="1:19" x14ac:dyDescent="0.35">
      <c r="A3045" s="2" t="s">
        <v>3220</v>
      </c>
      <c r="B3045" s="2">
        <v>39.724623800000003</v>
      </c>
      <c r="C3045" s="2">
        <v>-8.7935321000000002</v>
      </c>
      <c r="D3045" s="2">
        <v>39.724031099999998</v>
      </c>
      <c r="E3045" s="2">
        <v>-8.7954039999999996</v>
      </c>
      <c r="F3045" s="13">
        <f t="shared" si="658"/>
        <v>0.69332547942610145</v>
      </c>
      <c r="G3045" s="13">
        <f t="shared" si="659"/>
        <v>0.69331513485962482</v>
      </c>
      <c r="H3045" s="13">
        <f t="shared" si="660"/>
        <v>-0.15347608802481127</v>
      </c>
      <c r="I3045" s="13">
        <f t="shared" si="661"/>
        <v>-0.15350875884307932</v>
      </c>
      <c r="J3045" s="14">
        <f t="shared" si="662"/>
        <v>-1.0344566476638839E-5</v>
      </c>
      <c r="K3045" s="14">
        <f t="shared" si="663"/>
        <v>-3.2670818268049073E-5</v>
      </c>
      <c r="L3045" s="14">
        <f t="shared" si="664"/>
        <v>2.6752513897161454E-11</v>
      </c>
      <c r="M3045" s="14">
        <f t="shared" si="665"/>
        <v>0.76913157422119693</v>
      </c>
      <c r="N3045" s="14">
        <f t="shared" si="666"/>
        <v>0.76912496306625222</v>
      </c>
      <c r="O3045" s="14">
        <f t="shared" si="667"/>
        <v>2.6684559155223669E-10</v>
      </c>
      <c r="P3045" s="14">
        <f t="shared" si="668"/>
        <v>1.8460723669474577E-10</v>
      </c>
      <c r="Q3045" s="14">
        <f t="shared" si="669"/>
        <v>1.3587024571065799E-5</v>
      </c>
      <c r="R3045" s="14">
        <f t="shared" si="670"/>
        <v>1.3587024571483842E-5</v>
      </c>
      <c r="S3045">
        <f t="shared" si="671"/>
        <v>173.12586708984711</v>
      </c>
    </row>
    <row r="3046" spans="1:19" x14ac:dyDescent="0.35">
      <c r="A3046" s="2" t="s">
        <v>3221</v>
      </c>
      <c r="B3046" s="2">
        <v>39.724031099999998</v>
      </c>
      <c r="C3046" s="2">
        <v>-8.7954039999999996</v>
      </c>
      <c r="D3046" s="2">
        <v>39.7237443</v>
      </c>
      <c r="E3046" s="2">
        <v>-8.7963097000000001</v>
      </c>
      <c r="F3046" s="13">
        <f t="shared" si="658"/>
        <v>0.69331513485962482</v>
      </c>
      <c r="G3046" s="13">
        <f t="shared" si="659"/>
        <v>0.69331012925533009</v>
      </c>
      <c r="H3046" s="13">
        <f t="shared" si="660"/>
        <v>-0.15350875884307932</v>
      </c>
      <c r="I3046" s="13">
        <f t="shared" si="661"/>
        <v>-0.15352456629011466</v>
      </c>
      <c r="J3046" s="14">
        <f t="shared" si="662"/>
        <v>-5.005604294727739E-6</v>
      </c>
      <c r="K3046" s="14">
        <f t="shared" si="663"/>
        <v>-1.580744703533199E-5</v>
      </c>
      <c r="L3046" s="14">
        <f t="shared" si="664"/>
        <v>6.2640185888361162E-12</v>
      </c>
      <c r="M3046" s="14">
        <f t="shared" si="665"/>
        <v>0.76913477324553392</v>
      </c>
      <c r="N3046" s="14">
        <f t="shared" si="666"/>
        <v>0.76913157422119693</v>
      </c>
      <c r="O3046" s="14">
        <f t="shared" si="667"/>
        <v>6.2468845442405741E-11</v>
      </c>
      <c r="P3046" s="14">
        <f t="shared" si="668"/>
        <v>4.3218453550248782E-11</v>
      </c>
      <c r="Q3046" s="14">
        <f t="shared" si="669"/>
        <v>6.574074349309474E-6</v>
      </c>
      <c r="R3046" s="14">
        <f t="shared" si="670"/>
        <v>6.5740743493568273E-6</v>
      </c>
      <c r="S3046">
        <f t="shared" si="671"/>
        <v>83.766855359504689</v>
      </c>
    </row>
    <row r="3047" spans="1:19" x14ac:dyDescent="0.35">
      <c r="A3047" s="2" t="s">
        <v>3222</v>
      </c>
      <c r="B3047" s="2">
        <v>39.727640800000003</v>
      </c>
      <c r="C3047" s="2">
        <v>-8.8339587999999996</v>
      </c>
      <c r="D3047" s="2">
        <v>39.727219900000001</v>
      </c>
      <c r="E3047" s="2">
        <v>-8.8361330000000002</v>
      </c>
      <c r="F3047" s="13">
        <f t="shared" si="658"/>
        <v>0.69337813600963416</v>
      </c>
      <c r="G3047" s="13">
        <f t="shared" si="659"/>
        <v>0.69337078991881251</v>
      </c>
      <c r="H3047" s="13">
        <f t="shared" si="660"/>
        <v>-0.15418166704552724</v>
      </c>
      <c r="I3047" s="13">
        <f t="shared" si="661"/>
        <v>-0.15421961399412412</v>
      </c>
      <c r="J3047" s="14">
        <f t="shared" si="662"/>
        <v>-7.3460908216471665E-6</v>
      </c>
      <c r="K3047" s="14">
        <f t="shared" si="663"/>
        <v>-3.7946948596878638E-5</v>
      </c>
      <c r="L3047" s="14">
        <f t="shared" si="664"/>
        <v>1.3491262589911515E-11</v>
      </c>
      <c r="M3047" s="14">
        <f t="shared" si="665"/>
        <v>0.76909600441241233</v>
      </c>
      <c r="N3047" s="14">
        <f t="shared" si="666"/>
        <v>0.76909130926061642</v>
      </c>
      <c r="O3047" s="14">
        <f t="shared" si="667"/>
        <v>3.5999272691033915E-10</v>
      </c>
      <c r="P3047" s="14">
        <f t="shared" si="668"/>
        <v>2.2642877959366071E-10</v>
      </c>
      <c r="Q3047" s="14">
        <f t="shared" si="669"/>
        <v>1.5047550617747086E-5</v>
      </c>
      <c r="R3047" s="14">
        <f t="shared" si="670"/>
        <v>1.5047550618314952E-5</v>
      </c>
      <c r="S3047">
        <f t="shared" si="671"/>
        <v>191.73588997856913</v>
      </c>
    </row>
    <row r="3048" spans="1:19" x14ac:dyDescent="0.35">
      <c r="A3048" s="2" t="s">
        <v>3223</v>
      </c>
      <c r="B3048" s="2">
        <v>39.727107099999998</v>
      </c>
      <c r="C3048" s="2">
        <v>-8.8357306999999992</v>
      </c>
      <c r="D3048" s="2">
        <v>39.727621399999997</v>
      </c>
      <c r="E3048" s="2">
        <v>-8.8335141000000004</v>
      </c>
      <c r="F3048" s="13">
        <f t="shared" si="658"/>
        <v>0.69336882118741616</v>
      </c>
      <c r="G3048" s="13">
        <f t="shared" si="659"/>
        <v>0.69337779741575911</v>
      </c>
      <c r="H3048" s="13">
        <f t="shared" si="660"/>
        <v>-0.15421259253454334</v>
      </c>
      <c r="I3048" s="13">
        <f t="shared" si="661"/>
        <v>-0.15417390556634364</v>
      </c>
      <c r="J3048" s="14">
        <f t="shared" si="662"/>
        <v>8.9762283429495326E-6</v>
      </c>
      <c r="K3048" s="14">
        <f t="shared" si="663"/>
        <v>3.868696819969708E-5</v>
      </c>
      <c r="L3048" s="14">
        <f t="shared" si="664"/>
        <v>2.0143168816057377E-11</v>
      </c>
      <c r="M3048" s="14">
        <f t="shared" si="665"/>
        <v>0.76909152566909567</v>
      </c>
      <c r="N3048" s="14">
        <f t="shared" si="666"/>
        <v>0.76909726269265566</v>
      </c>
      <c r="O3048" s="14">
        <f t="shared" si="667"/>
        <v>3.7417037707442544E-10</v>
      </c>
      <c r="P3048" s="14">
        <f t="shared" si="668"/>
        <v>2.4146726190465914E-10</v>
      </c>
      <c r="Q3048" s="14">
        <f t="shared" si="669"/>
        <v>1.5539216901268195E-5</v>
      </c>
      <c r="R3048" s="14">
        <f t="shared" si="670"/>
        <v>1.5539216901893563E-5</v>
      </c>
      <c r="S3048">
        <f t="shared" si="671"/>
        <v>198.00070176392776</v>
      </c>
    </row>
    <row r="3049" spans="1:19" x14ac:dyDescent="0.35">
      <c r="A3049" s="2" t="s">
        <v>3224</v>
      </c>
      <c r="B3049" s="2">
        <v>41.114882299999998</v>
      </c>
      <c r="C3049" s="2">
        <v>-8.6262447000000009</v>
      </c>
      <c r="D3049" s="2">
        <v>41.1153288</v>
      </c>
      <c r="E3049" s="2">
        <v>-8.6261150000000004</v>
      </c>
      <c r="F3049" s="13">
        <f t="shared" si="658"/>
        <v>0.71759006770493894</v>
      </c>
      <c r="G3049" s="13">
        <f t="shared" si="659"/>
        <v>0.71759786060004915</v>
      </c>
      <c r="H3049" s="13">
        <f t="shared" si="660"/>
        <v>-0.1505563720977105</v>
      </c>
      <c r="I3049" s="13">
        <f t="shared" si="661"/>
        <v>-0.15055410840567066</v>
      </c>
      <c r="J3049" s="14">
        <f t="shared" si="662"/>
        <v>7.7928951102146371E-6</v>
      </c>
      <c r="K3049" s="14">
        <f t="shared" si="663"/>
        <v>2.2636920398444449E-6</v>
      </c>
      <c r="L3049" s="14">
        <f t="shared" si="664"/>
        <v>1.5182303549624967E-11</v>
      </c>
      <c r="M3049" s="14">
        <f t="shared" si="665"/>
        <v>0.75338749245650405</v>
      </c>
      <c r="N3049" s="14">
        <f t="shared" si="666"/>
        <v>0.7533926168608841</v>
      </c>
      <c r="O3049" s="14">
        <f t="shared" si="667"/>
        <v>1.281075412813229E-12</v>
      </c>
      <c r="P3049" s="14">
        <f t="shared" si="668"/>
        <v>1.5909437565552521E-11</v>
      </c>
      <c r="Q3049" s="14">
        <f t="shared" si="669"/>
        <v>3.9886636315378265E-6</v>
      </c>
      <c r="R3049" s="14">
        <f t="shared" si="670"/>
        <v>3.9886636315484034E-6</v>
      </c>
      <c r="S3049">
        <f t="shared" si="671"/>
        <v>50.823551993189753</v>
      </c>
    </row>
    <row r="3050" spans="1:19" x14ac:dyDescent="0.35">
      <c r="A3050" s="2" t="s">
        <v>3225</v>
      </c>
      <c r="B3050" s="2">
        <v>41.304667899999998</v>
      </c>
      <c r="C3050" s="2">
        <v>-8.5326991000000003</v>
      </c>
      <c r="D3050" s="2">
        <v>41.299598000000003</v>
      </c>
      <c r="E3050" s="2">
        <v>-8.5384501999999998</v>
      </c>
      <c r="F3050" s="13">
        <f t="shared" si="658"/>
        <v>0.72090245129781194</v>
      </c>
      <c r="G3050" s="13">
        <f t="shared" si="659"/>
        <v>0.7208139648500651</v>
      </c>
      <c r="H3050" s="13">
        <f t="shared" si="660"/>
        <v>-0.14892369337695691</v>
      </c>
      <c r="I3050" s="13">
        <f t="shared" si="661"/>
        <v>-0.14902406900756834</v>
      </c>
      <c r="J3050" s="14">
        <f t="shared" si="662"/>
        <v>-8.8486447746838337E-5</v>
      </c>
      <c r="K3050" s="14">
        <f t="shared" si="663"/>
        <v>-1.0037563061143784E-4</v>
      </c>
      <c r="L3050" s="14">
        <f t="shared" si="664"/>
        <v>1.9574628574362673E-9</v>
      </c>
      <c r="M3050" s="14">
        <f t="shared" si="665"/>
        <v>0.75126876420429389</v>
      </c>
      <c r="N3050" s="14">
        <f t="shared" si="666"/>
        <v>0.75121036052652057</v>
      </c>
      <c r="O3050" s="14">
        <f t="shared" si="667"/>
        <v>2.5188168030461418E-9</v>
      </c>
      <c r="P3050" s="14">
        <f t="shared" si="668"/>
        <v>3.3789845229728662E-9</v>
      </c>
      <c r="Q3050" s="14">
        <f t="shared" si="669"/>
        <v>5.8129033391007514E-5</v>
      </c>
      <c r="R3050" s="14">
        <f t="shared" si="670"/>
        <v>5.8129033423743704E-5</v>
      </c>
      <c r="S3050">
        <f t="shared" si="671"/>
        <v>740.68014388534232</v>
      </c>
    </row>
    <row r="3051" spans="1:19" x14ac:dyDescent="0.35">
      <c r="A3051" s="2" t="s">
        <v>3226</v>
      </c>
      <c r="B3051" s="2">
        <v>39.940054199999999</v>
      </c>
      <c r="C3051" s="2">
        <v>-8.6788626000000004</v>
      </c>
      <c r="D3051" s="2">
        <v>39.939718999999997</v>
      </c>
      <c r="E3051" s="2">
        <v>-8.6790842999999995</v>
      </c>
      <c r="F3051" s="13">
        <f t="shared" si="658"/>
        <v>0.69708544921498983</v>
      </c>
      <c r="G3051" s="13">
        <f t="shared" si="659"/>
        <v>0.69707959887133708</v>
      </c>
      <c r="H3051" s="13">
        <f t="shared" si="660"/>
        <v>-0.15147472769819562</v>
      </c>
      <c r="I3051" s="13">
        <f t="shared" si="661"/>
        <v>-0.15147859709314729</v>
      </c>
      <c r="J3051" s="14">
        <f t="shared" si="662"/>
        <v>-5.8503436527468367E-6</v>
      </c>
      <c r="K3051" s="14">
        <f t="shared" si="663"/>
        <v>-3.869394951672156E-6</v>
      </c>
      <c r="L3051" s="14">
        <f t="shared" si="664"/>
        <v>8.5566302137843936E-12</v>
      </c>
      <c r="M3051" s="14">
        <f t="shared" si="665"/>
        <v>0.76672029710229794</v>
      </c>
      <c r="N3051" s="14">
        <f t="shared" si="666"/>
        <v>0.7667165412779694</v>
      </c>
      <c r="O3051" s="14">
        <f t="shared" si="667"/>
        <v>3.7430543230018212E-12</v>
      </c>
      <c r="P3051" s="14">
        <f t="shared" si="668"/>
        <v>1.075701140171541E-11</v>
      </c>
      <c r="Q3051" s="14">
        <f t="shared" si="669"/>
        <v>3.2797883166014555E-6</v>
      </c>
      <c r="R3051" s="14">
        <f t="shared" si="670"/>
        <v>3.2797883166073361E-6</v>
      </c>
      <c r="S3051">
        <f t="shared" si="671"/>
        <v>41.791062730210676</v>
      </c>
    </row>
    <row r="3052" spans="1:19" x14ac:dyDescent="0.35">
      <c r="A3052" s="2" t="s">
        <v>3227</v>
      </c>
      <c r="B3052" s="2">
        <v>39.923328400000003</v>
      </c>
      <c r="C3052" s="2">
        <v>-8.3430966000000009</v>
      </c>
      <c r="D3052" s="2">
        <v>39.924095399999999</v>
      </c>
      <c r="E3052" s="2">
        <v>-8.3433899</v>
      </c>
      <c r="F3052" s="13">
        <f t="shared" si="658"/>
        <v>0.69679352893495983</v>
      </c>
      <c r="G3052" s="13">
        <f t="shared" si="659"/>
        <v>0.69680691561032249</v>
      </c>
      <c r="H3052" s="13">
        <f t="shared" si="660"/>
        <v>-0.14561450548194435</v>
      </c>
      <c r="I3052" s="13">
        <f t="shared" si="661"/>
        <v>-0.14561962453264043</v>
      </c>
      <c r="J3052" s="14">
        <f t="shared" si="662"/>
        <v>1.3386675362658806E-5</v>
      </c>
      <c r="K3052" s="14">
        <f t="shared" si="663"/>
        <v>-5.1190506960840931E-6</v>
      </c>
      <c r="L3052" s="14">
        <f t="shared" si="664"/>
        <v>4.4800769315635036E-11</v>
      </c>
      <c r="M3052" s="14">
        <f t="shared" si="665"/>
        <v>0.76689532614858269</v>
      </c>
      <c r="N3052" s="14">
        <f t="shared" si="666"/>
        <v>0.76690391727598695</v>
      </c>
      <c r="O3052" s="14">
        <f t="shared" si="667"/>
        <v>6.5511700072554526E-12</v>
      </c>
      <c r="P3052" s="14">
        <f t="shared" si="668"/>
        <v>4.8653741882841204E-11</v>
      </c>
      <c r="Q3052" s="14">
        <f t="shared" si="669"/>
        <v>6.9752234288832068E-6</v>
      </c>
      <c r="R3052" s="14">
        <f t="shared" si="670"/>
        <v>6.9752234289397682E-6</v>
      </c>
      <c r="S3052">
        <f t="shared" si="671"/>
        <v>88.878296931550523</v>
      </c>
    </row>
    <row r="3053" spans="1:19" x14ac:dyDescent="0.35">
      <c r="A3053" s="2" t="s">
        <v>3228</v>
      </c>
      <c r="B3053" s="2">
        <v>39.923497500000003</v>
      </c>
      <c r="C3053" s="2">
        <v>-8.3430479999999996</v>
      </c>
      <c r="D3053" s="2">
        <v>39.924237599999998</v>
      </c>
      <c r="E3053" s="2">
        <v>-8.3433259999999994</v>
      </c>
      <c r="F3053" s="13">
        <f t="shared" si="658"/>
        <v>0.69679648028672492</v>
      </c>
      <c r="G3053" s="13">
        <f t="shared" si="659"/>
        <v>0.69680939746851878</v>
      </c>
      <c r="H3053" s="13">
        <f t="shared" si="660"/>
        <v>-0.14561365725192787</v>
      </c>
      <c r="I3053" s="13">
        <f t="shared" si="661"/>
        <v>-0.1456185092672484</v>
      </c>
      <c r="J3053" s="14">
        <f t="shared" si="662"/>
        <v>1.2917181793858923E-5</v>
      </c>
      <c r="K3053" s="14">
        <f t="shared" si="663"/>
        <v>-4.8520153205222627E-6</v>
      </c>
      <c r="L3053" s="14">
        <f t="shared" si="664"/>
        <v>4.171339637332011E-11</v>
      </c>
      <c r="M3053" s="14">
        <f t="shared" si="665"/>
        <v>0.76689373335862221</v>
      </c>
      <c r="N3053" s="14">
        <f t="shared" si="666"/>
        <v>0.76690202320742618</v>
      </c>
      <c r="O3053" s="14">
        <f t="shared" si="667"/>
        <v>5.8855131676341423E-12</v>
      </c>
      <c r="P3053" s="14">
        <f t="shared" si="668"/>
        <v>4.5174857097091336E-11</v>
      </c>
      <c r="Q3053" s="14">
        <f t="shared" si="669"/>
        <v>6.7212243748510087E-6</v>
      </c>
      <c r="R3053" s="14">
        <f t="shared" si="670"/>
        <v>6.7212243749016139E-6</v>
      </c>
      <c r="S3053">
        <f t="shared" si="671"/>
        <v>85.641840984996364</v>
      </c>
    </row>
    <row r="3054" spans="1:19" x14ac:dyDescent="0.35">
      <c r="A3054" s="2" t="s">
        <v>3229</v>
      </c>
      <c r="B3054" s="2">
        <v>39.923909899999998</v>
      </c>
      <c r="C3054" s="2">
        <v>-8.3434703999999993</v>
      </c>
      <c r="D3054" s="2">
        <v>39.923150800000002</v>
      </c>
      <c r="E3054" s="2">
        <v>-8.3431706999999999</v>
      </c>
      <c r="F3054" s="13">
        <f t="shared" si="658"/>
        <v>0.69680367802456</v>
      </c>
      <c r="G3054" s="13">
        <f t="shared" si="659"/>
        <v>0.69679042923020817</v>
      </c>
      <c r="H3054" s="13">
        <f t="shared" si="660"/>
        <v>-0.14562102952268829</v>
      </c>
      <c r="I3054" s="13">
        <f t="shared" si="661"/>
        <v>-0.14561579877092007</v>
      </c>
      <c r="J3054" s="14">
        <f t="shared" si="662"/>
        <v>-1.3248794351827797E-5</v>
      </c>
      <c r="K3054" s="14">
        <f t="shared" si="663"/>
        <v>5.2307517682259608E-6</v>
      </c>
      <c r="L3054" s="14">
        <f t="shared" si="664"/>
        <v>4.388263794361414E-11</v>
      </c>
      <c r="M3054" s="14">
        <f t="shared" si="665"/>
        <v>0.76690590654482305</v>
      </c>
      <c r="N3054" s="14">
        <f t="shared" si="666"/>
        <v>0.76689740393710604</v>
      </c>
      <c r="O3054" s="14">
        <f t="shared" si="667"/>
        <v>6.8401910151841582E-12</v>
      </c>
      <c r="P3054" s="14">
        <f t="shared" si="668"/>
        <v>4.7905615224676822E-11</v>
      </c>
      <c r="Q3054" s="14">
        <f t="shared" si="669"/>
        <v>6.9213882440357893E-6</v>
      </c>
      <c r="R3054" s="14">
        <f t="shared" si="670"/>
        <v>6.9213882440910523E-6</v>
      </c>
      <c r="S3054">
        <f t="shared" si="671"/>
        <v>88.192329006208183</v>
      </c>
    </row>
    <row r="3055" spans="1:19" x14ac:dyDescent="0.35">
      <c r="A3055" s="2" t="s">
        <v>3230</v>
      </c>
      <c r="B3055" s="2">
        <v>39.9237635</v>
      </c>
      <c r="C3055" s="2">
        <v>-8.3435479000000008</v>
      </c>
      <c r="D3055" s="2">
        <v>39.923011500000001</v>
      </c>
      <c r="E3055" s="2">
        <v>-8.3432671999999997</v>
      </c>
      <c r="F3055" s="13">
        <f t="shared" si="658"/>
        <v>0.69680112286253515</v>
      </c>
      <c r="G3055" s="13">
        <f t="shared" si="659"/>
        <v>0.69678799798656021</v>
      </c>
      <c r="H3055" s="13">
        <f t="shared" si="660"/>
        <v>-0.14562238215285861</v>
      </c>
      <c r="I3055" s="13">
        <f t="shared" si="661"/>
        <v>-0.14561748301364824</v>
      </c>
      <c r="J3055" s="14">
        <f t="shared" si="662"/>
        <v>-1.3124875974934724E-5</v>
      </c>
      <c r="K3055" s="14">
        <f t="shared" si="663"/>
        <v>4.8991392103681086E-6</v>
      </c>
      <c r="L3055" s="14">
        <f t="shared" si="664"/>
        <v>4.3065592338736466E-11</v>
      </c>
      <c r="M3055" s="14">
        <f t="shared" si="665"/>
        <v>0.76690746681640587</v>
      </c>
      <c r="N3055" s="14">
        <f t="shared" si="666"/>
        <v>0.76689904376021656</v>
      </c>
      <c r="O3055" s="14">
        <f t="shared" si="667"/>
        <v>6.0003912506295628E-12</v>
      </c>
      <c r="P3055" s="14">
        <f t="shared" si="668"/>
        <v>4.6594666066842071E-11</v>
      </c>
      <c r="Q3055" s="14">
        <f t="shared" si="669"/>
        <v>6.8260285720792343E-6</v>
      </c>
      <c r="R3055" s="14">
        <f t="shared" si="670"/>
        <v>6.8260285721322433E-6</v>
      </c>
      <c r="S3055">
        <f t="shared" si="671"/>
        <v>86.977256066109049</v>
      </c>
    </row>
    <row r="3056" spans="1:19" x14ac:dyDescent="0.35">
      <c r="A3056" s="2" t="s">
        <v>3231</v>
      </c>
      <c r="B3056" s="2">
        <v>39.017180699999997</v>
      </c>
      <c r="C3056" s="2">
        <v>-8.9583528000000001</v>
      </c>
      <c r="D3056" s="2">
        <v>39.013942900000004</v>
      </c>
      <c r="E3056" s="2">
        <v>-8.9389620000000001</v>
      </c>
      <c r="F3056" s="13">
        <f t="shared" si="658"/>
        <v>0.68097826806058581</v>
      </c>
      <c r="G3056" s="13">
        <f t="shared" si="659"/>
        <v>0.68092175779006492</v>
      </c>
      <c r="H3056" s="13">
        <f t="shared" si="660"/>
        <v>-0.15635275191525308</v>
      </c>
      <c r="I3056" s="13">
        <f t="shared" si="661"/>
        <v>-0.15601431861065737</v>
      </c>
      <c r="J3056" s="14">
        <f t="shared" si="662"/>
        <v>-5.651027052089308E-5</v>
      </c>
      <c r="K3056" s="14">
        <f t="shared" si="663"/>
        <v>3.3843330459570886E-4</v>
      </c>
      <c r="L3056" s="14">
        <f t="shared" si="664"/>
        <v>7.9835266837367373E-10</v>
      </c>
      <c r="M3056" s="14">
        <f t="shared" si="665"/>
        <v>0.7769927936373574</v>
      </c>
      <c r="N3056" s="14">
        <f t="shared" si="666"/>
        <v>0.77695721864514389</v>
      </c>
      <c r="O3056" s="14">
        <f t="shared" si="667"/>
        <v>2.8634275141585721E-8</v>
      </c>
      <c r="P3056" s="14">
        <f t="shared" si="668"/>
        <v>1.8084582805838021E-8</v>
      </c>
      <c r="Q3056" s="14">
        <f t="shared" si="669"/>
        <v>1.344789307134691E-4</v>
      </c>
      <c r="R3056" s="14">
        <f t="shared" si="670"/>
        <v>1.3447893111880169E-4</v>
      </c>
      <c r="S3056">
        <f t="shared" si="671"/>
        <v>1713.5305403157711</v>
      </c>
    </row>
    <row r="3057" spans="1:19" x14ac:dyDescent="0.35">
      <c r="A3057" s="2" t="s">
        <v>3232</v>
      </c>
      <c r="B3057" s="2">
        <v>38.641374599999999</v>
      </c>
      <c r="C3057" s="2">
        <v>-8.4661904999999997</v>
      </c>
      <c r="D3057" s="2">
        <v>38.640939699999997</v>
      </c>
      <c r="E3057" s="2">
        <v>-8.4690338000000001</v>
      </c>
      <c r="F3057" s="13">
        <f t="shared" si="658"/>
        <v>0.67441921426650686</v>
      </c>
      <c r="G3057" s="13">
        <f t="shared" si="659"/>
        <v>0.67441162382958986</v>
      </c>
      <c r="H3057" s="13">
        <f t="shared" si="660"/>
        <v>-0.14776289932606498</v>
      </c>
      <c r="I3057" s="13">
        <f t="shared" si="661"/>
        <v>-0.14781252427268696</v>
      </c>
      <c r="J3057" s="14">
        <f t="shared" si="662"/>
        <v>-7.5904369170043395E-6</v>
      </c>
      <c r="K3057" s="14">
        <f t="shared" si="663"/>
        <v>-4.9624946621973365E-5</v>
      </c>
      <c r="L3057" s="14">
        <f t="shared" si="664"/>
        <v>1.4403683147686431E-11</v>
      </c>
      <c r="M3057" s="14">
        <f t="shared" si="665"/>
        <v>0.78107449066624213</v>
      </c>
      <c r="N3057" s="14">
        <f t="shared" si="666"/>
        <v>0.78106975088756248</v>
      </c>
      <c r="O3057" s="14">
        <f t="shared" si="667"/>
        <v>6.1565883168208127E-10</v>
      </c>
      <c r="P3057" s="14">
        <f t="shared" si="668"/>
        <v>3.9000091857920729E-10</v>
      </c>
      <c r="Q3057" s="14">
        <f t="shared" si="669"/>
        <v>1.9748440915150929E-5</v>
      </c>
      <c r="R3057" s="14">
        <f t="shared" si="670"/>
        <v>1.974844091643458E-5</v>
      </c>
      <c r="S3057">
        <f t="shared" si="671"/>
        <v>251.6346341572094</v>
      </c>
    </row>
    <row r="3058" spans="1:19" x14ac:dyDescent="0.35">
      <c r="A3058" s="2" t="s">
        <v>3233</v>
      </c>
      <c r="B3058" s="2">
        <v>38.640769800000001</v>
      </c>
      <c r="C3058" s="2">
        <v>-8.4689920000000001</v>
      </c>
      <c r="D3058" s="2">
        <v>38.641214400000003</v>
      </c>
      <c r="E3058" s="2">
        <v>-8.4661491000000009</v>
      </c>
      <c r="F3058" s="13">
        <f t="shared" si="658"/>
        <v>0.67440865851519083</v>
      </c>
      <c r="G3058" s="13">
        <f t="shared" si="659"/>
        <v>0.67441641824904519</v>
      </c>
      <c r="H3058" s="13">
        <f t="shared" si="660"/>
        <v>-0.14781179472505962</v>
      </c>
      <c r="I3058" s="13">
        <f t="shared" si="661"/>
        <v>-0.14776217675975467</v>
      </c>
      <c r="J3058" s="14">
        <f t="shared" si="662"/>
        <v>7.7597338543622385E-6</v>
      </c>
      <c r="K3058" s="14">
        <f t="shared" si="663"/>
        <v>4.9617965304948886E-5</v>
      </c>
      <c r="L3058" s="14">
        <f t="shared" si="664"/>
        <v>1.5053367372558326E-11</v>
      </c>
      <c r="M3058" s="14">
        <f t="shared" si="665"/>
        <v>0.78107149684024413</v>
      </c>
      <c r="N3058" s="14">
        <f t="shared" si="666"/>
        <v>0.78107634231738332</v>
      </c>
      <c r="O3058" s="14">
        <f t="shared" si="667"/>
        <v>6.1548562012450375E-10</v>
      </c>
      <c r="P3058" s="14">
        <f t="shared" si="668"/>
        <v>3.9054666050463779E-10</v>
      </c>
      <c r="Q3058" s="14">
        <f t="shared" si="669"/>
        <v>1.9762253426789108E-5</v>
      </c>
      <c r="R3058" s="14">
        <f t="shared" si="670"/>
        <v>1.9762253428075456E-5</v>
      </c>
      <c r="S3058">
        <f t="shared" si="671"/>
        <v>251.81063318053745</v>
      </c>
    </row>
    <row r="3059" spans="1:19" x14ac:dyDescent="0.35">
      <c r="A3059" s="2" t="s">
        <v>3234</v>
      </c>
      <c r="B3059" s="2">
        <v>38.582320099999997</v>
      </c>
      <c r="C3059" s="2">
        <v>-8.8753311999999998</v>
      </c>
      <c r="D3059" s="2">
        <v>38.582127</v>
      </c>
      <c r="E3059" s="2">
        <v>-8.8746258000000005</v>
      </c>
      <c r="F3059" s="13">
        <f t="shared" si="658"/>
        <v>0.67338851880338779</v>
      </c>
      <c r="G3059" s="13">
        <f t="shared" si="659"/>
        <v>0.67338514857260223</v>
      </c>
      <c r="H3059" s="13">
        <f t="shared" si="660"/>
        <v>-0.15490375164497935</v>
      </c>
      <c r="I3059" s="13">
        <f t="shared" si="661"/>
        <v>-0.1548914400924358</v>
      </c>
      <c r="J3059" s="14">
        <f t="shared" si="662"/>
        <v>-3.370230785559869E-6</v>
      </c>
      <c r="K3059" s="14">
        <f t="shared" si="663"/>
        <v>1.2311552543553539E-5</v>
      </c>
      <c r="L3059" s="14">
        <f t="shared" si="664"/>
        <v>2.8396138869811854E-12</v>
      </c>
      <c r="M3059" s="14">
        <f t="shared" si="665"/>
        <v>0.78171504907560063</v>
      </c>
      <c r="N3059" s="14">
        <f t="shared" si="666"/>
        <v>0.78171294727466734</v>
      </c>
      <c r="O3059" s="14">
        <f t="shared" si="667"/>
        <v>3.7893581507691268E-11</v>
      </c>
      <c r="P3059" s="14">
        <f t="shared" si="668"/>
        <v>2.5995501465697251E-11</v>
      </c>
      <c r="Q3059" s="14">
        <f t="shared" si="669"/>
        <v>5.0985783769299118E-6</v>
      </c>
      <c r="R3059" s="14">
        <f t="shared" si="670"/>
        <v>5.0985783769520016E-6</v>
      </c>
      <c r="S3059">
        <f t="shared" si="671"/>
        <v>64.966085679122401</v>
      </c>
    </row>
    <row r="3060" spans="1:19" x14ac:dyDescent="0.35">
      <c r="A3060" s="2" t="s">
        <v>3235</v>
      </c>
      <c r="B3060" s="2">
        <v>39.674309000000001</v>
      </c>
      <c r="C3060" s="2">
        <v>-7.7344559999999998</v>
      </c>
      <c r="D3060" s="2">
        <v>39.674008800000003</v>
      </c>
      <c r="E3060" s="2">
        <v>-7.7341533</v>
      </c>
      <c r="F3060" s="13">
        <f t="shared" si="658"/>
        <v>0.69244732050361901</v>
      </c>
      <c r="G3060" s="13">
        <f t="shared" si="659"/>
        <v>0.69244208102520455</v>
      </c>
      <c r="H3060" s="13">
        <f t="shared" si="660"/>
        <v>-0.13499172305063054</v>
      </c>
      <c r="I3060" s="13">
        <f t="shared" si="661"/>
        <v>-0.13498643993898476</v>
      </c>
      <c r="J3060" s="14">
        <f t="shared" si="662"/>
        <v>-5.2394784144649265E-6</v>
      </c>
      <c r="K3060" s="14">
        <f t="shared" si="663"/>
        <v>5.2831116457707772E-6</v>
      </c>
      <c r="L3060" s="14">
        <f t="shared" si="664"/>
        <v>6.8630335138952757E-12</v>
      </c>
      <c r="M3060" s="14">
        <f t="shared" si="665"/>
        <v>0.76968924140582939</v>
      </c>
      <c r="N3060" s="14">
        <f t="shared" si="666"/>
        <v>0.76968589641412233</v>
      </c>
      <c r="O3060" s="14">
        <f t="shared" si="667"/>
        <v>6.977817165403472E-12</v>
      </c>
      <c r="P3060" s="14">
        <f t="shared" si="668"/>
        <v>1.0996824658355057E-11</v>
      </c>
      <c r="Q3060" s="14">
        <f t="shared" si="669"/>
        <v>3.3161460550396536E-6</v>
      </c>
      <c r="R3060" s="14">
        <f t="shared" si="670"/>
        <v>3.3161460550457315E-6</v>
      </c>
      <c r="S3060">
        <f t="shared" si="671"/>
        <v>42.254333033392712</v>
      </c>
    </row>
    <row r="3061" spans="1:19" x14ac:dyDescent="0.35">
      <c r="A3061" s="2" t="s">
        <v>3236</v>
      </c>
      <c r="B3061" s="2">
        <v>39.674324800000001</v>
      </c>
      <c r="C3061" s="2">
        <v>-7.7344235000000001</v>
      </c>
      <c r="D3061" s="2">
        <v>39.674053399999998</v>
      </c>
      <c r="E3061" s="2">
        <v>-7.7340919000000001</v>
      </c>
      <c r="F3061" s="13">
        <f t="shared" si="658"/>
        <v>0.69244759626564079</v>
      </c>
      <c r="G3061" s="13">
        <f t="shared" si="659"/>
        <v>0.69244285944205086</v>
      </c>
      <c r="H3061" s="13">
        <f t="shared" si="660"/>
        <v>-0.13499115581862364</v>
      </c>
      <c r="I3061" s="13">
        <f t="shared" si="661"/>
        <v>-0.13498536830682403</v>
      </c>
      <c r="J3061" s="14">
        <f t="shared" si="662"/>
        <v>-4.7368235899236666E-6</v>
      </c>
      <c r="K3061" s="14">
        <f t="shared" si="663"/>
        <v>5.7875117996097902E-6</v>
      </c>
      <c r="L3061" s="14">
        <f t="shared" si="664"/>
        <v>5.6093744305038454E-12</v>
      </c>
      <c r="M3061" s="14">
        <f t="shared" si="665"/>
        <v>0.7696887444497037</v>
      </c>
      <c r="N3061" s="14">
        <f t="shared" si="666"/>
        <v>0.76968572036134197</v>
      </c>
      <c r="O3061" s="14">
        <f t="shared" si="667"/>
        <v>8.373823207632264E-12</v>
      </c>
      <c r="P3061" s="14">
        <f t="shared" si="668"/>
        <v>1.0570181676213643E-11</v>
      </c>
      <c r="Q3061" s="14">
        <f t="shared" si="669"/>
        <v>3.2511815815505666E-6</v>
      </c>
      <c r="R3061" s="14">
        <f t="shared" si="670"/>
        <v>3.2511815815562943E-6</v>
      </c>
      <c r="S3061">
        <f t="shared" si="671"/>
        <v>41.4265557121903</v>
      </c>
    </row>
    <row r="3062" spans="1:19" x14ac:dyDescent="0.35">
      <c r="A3062" s="2" t="s">
        <v>3237</v>
      </c>
      <c r="B3062" s="2">
        <v>39.674106799999997</v>
      </c>
      <c r="C3062" s="2">
        <v>-7.7340483000000004</v>
      </c>
      <c r="D3062" s="2">
        <v>39.674371000000001</v>
      </c>
      <c r="E3062" s="2">
        <v>-7.7343715</v>
      </c>
      <c r="F3062" s="13">
        <f t="shared" si="658"/>
        <v>0.69244379144787138</v>
      </c>
      <c r="G3062" s="13">
        <f t="shared" si="659"/>
        <v>0.6924484026077552</v>
      </c>
      <c r="H3062" s="13">
        <f t="shared" si="660"/>
        <v>-0.13498460734327017</v>
      </c>
      <c r="I3062" s="13">
        <f t="shared" si="661"/>
        <v>-0.1349902482474126</v>
      </c>
      <c r="J3062" s="14">
        <f t="shared" si="662"/>
        <v>4.6111598838161072E-6</v>
      </c>
      <c r="K3062" s="14">
        <f t="shared" si="663"/>
        <v>-5.6409041424287931E-6</v>
      </c>
      <c r="L3062" s="14">
        <f t="shared" si="664"/>
        <v>5.3156988685193253E-12</v>
      </c>
      <c r="M3062" s="14">
        <f t="shared" si="665"/>
        <v>0.76968520557376219</v>
      </c>
      <c r="N3062" s="14">
        <f t="shared" si="666"/>
        <v>0.76968814943884101</v>
      </c>
      <c r="O3062" s="14">
        <f t="shared" si="667"/>
        <v>7.9549498859964866E-12</v>
      </c>
      <c r="P3062" s="14">
        <f t="shared" si="668"/>
        <v>1.0028351041161962E-11</v>
      </c>
      <c r="Q3062" s="14">
        <f t="shared" si="669"/>
        <v>3.1667571806442567E-6</v>
      </c>
      <c r="R3062" s="14">
        <f t="shared" si="670"/>
        <v>3.1667571806495498E-6</v>
      </c>
      <c r="S3062">
        <f t="shared" si="671"/>
        <v>40.350819995836567</v>
      </c>
    </row>
    <row r="3063" spans="1:19" x14ac:dyDescent="0.35">
      <c r="A3063" s="2" t="s">
        <v>3238</v>
      </c>
      <c r="B3063" s="2">
        <v>39.674174200000003</v>
      </c>
      <c r="C3063" s="2">
        <v>-7.7339342000000002</v>
      </c>
      <c r="D3063" s="2">
        <v>39.674405499999999</v>
      </c>
      <c r="E3063" s="2">
        <v>-7.7343314000000003</v>
      </c>
      <c r="F3063" s="13">
        <f t="shared" si="658"/>
        <v>0.69244496779978737</v>
      </c>
      <c r="G3063" s="13">
        <f t="shared" si="659"/>
        <v>0.69244900474634707</v>
      </c>
      <c r="H3063" s="13">
        <f t="shared" si="660"/>
        <v>-0.13498261592259364</v>
      </c>
      <c r="I3063" s="13">
        <f t="shared" si="661"/>
        <v>-0.13498954837038257</v>
      </c>
      <c r="J3063" s="14">
        <f t="shared" si="662"/>
        <v>4.0369465597045462E-6</v>
      </c>
      <c r="K3063" s="14">
        <f t="shared" si="663"/>
        <v>-6.9324477889320946E-6</v>
      </c>
      <c r="L3063" s="14">
        <f t="shared" si="664"/>
        <v>4.07423438147206E-12</v>
      </c>
      <c r="M3063" s="14">
        <f t="shared" si="665"/>
        <v>0.76968482115413916</v>
      </c>
      <c r="N3063" s="14">
        <f t="shared" si="666"/>
        <v>0.76968739843166645</v>
      </c>
      <c r="O3063" s="14">
        <f t="shared" si="667"/>
        <v>1.2014708086519253E-11</v>
      </c>
      <c r="P3063" s="14">
        <f t="shared" si="668"/>
        <v>1.1191948188940649E-11</v>
      </c>
      <c r="Q3063" s="14">
        <f t="shared" si="669"/>
        <v>3.3454369204844752E-6</v>
      </c>
      <c r="R3063" s="14">
        <f t="shared" si="670"/>
        <v>3.3454369204907157E-6</v>
      </c>
      <c r="S3063">
        <f t="shared" si="671"/>
        <v>42.627557240892699</v>
      </c>
    </row>
    <row r="3064" spans="1:19" x14ac:dyDescent="0.35">
      <c r="A3064" s="2" t="s">
        <v>3239</v>
      </c>
      <c r="B3064" s="2">
        <v>39.538299299999998</v>
      </c>
      <c r="C3064" s="2">
        <v>-8.6613536</v>
      </c>
      <c r="D3064" s="2">
        <v>39.538628799999998</v>
      </c>
      <c r="E3064" s="2">
        <v>-8.6614757000000004</v>
      </c>
      <c r="F3064" s="13">
        <f t="shared" si="658"/>
        <v>0.69007350342396923</v>
      </c>
      <c r="G3064" s="13">
        <f t="shared" si="659"/>
        <v>0.69007925428385453</v>
      </c>
      <c r="H3064" s="13">
        <f t="shared" si="660"/>
        <v>-0.15116913799946394</v>
      </c>
      <c r="I3064" s="13">
        <f t="shared" si="661"/>
        <v>-0.15117126904648062</v>
      </c>
      <c r="J3064" s="14">
        <f t="shared" si="662"/>
        <v>5.7508598853006632E-6</v>
      </c>
      <c r="K3064" s="14">
        <f t="shared" si="663"/>
        <v>-2.1310470166846507E-6</v>
      </c>
      <c r="L3064" s="14">
        <f t="shared" si="664"/>
        <v>8.2680973550673015E-12</v>
      </c>
      <c r="M3064" s="14">
        <f t="shared" si="665"/>
        <v>0.77119556427644442</v>
      </c>
      <c r="N3064" s="14">
        <f t="shared" si="666"/>
        <v>0.77119922525134565</v>
      </c>
      <c r="O3064" s="14">
        <f t="shared" si="667"/>
        <v>1.1353403468297078E-12</v>
      </c>
      <c r="P3064" s="14">
        <f t="shared" si="668"/>
        <v>8.9433358284011059E-12</v>
      </c>
      <c r="Q3064" s="14">
        <f t="shared" si="669"/>
        <v>2.9905410594742059E-6</v>
      </c>
      <c r="R3064" s="14">
        <f t="shared" si="670"/>
        <v>2.9905410594786634E-6</v>
      </c>
      <c r="S3064">
        <f t="shared" si="671"/>
        <v>38.105474179877127</v>
      </c>
    </row>
    <row r="3065" spans="1:19" x14ac:dyDescent="0.35">
      <c r="A3065" s="2" t="s">
        <v>3240</v>
      </c>
      <c r="B3065" s="2">
        <v>39.538469399999997</v>
      </c>
      <c r="C3065" s="2">
        <v>-8.6616605</v>
      </c>
      <c r="D3065" s="2">
        <v>39.538127600000003</v>
      </c>
      <c r="E3065" s="2">
        <v>-8.6615385000000007</v>
      </c>
      <c r="F3065" s="13">
        <f t="shared" si="658"/>
        <v>0.69007647222902679</v>
      </c>
      <c r="G3065" s="13">
        <f t="shared" si="659"/>
        <v>0.69007050669364356</v>
      </c>
      <c r="H3065" s="13">
        <f t="shared" si="660"/>
        <v>-0.1511744944149383</v>
      </c>
      <c r="I3065" s="13">
        <f t="shared" si="661"/>
        <v>-0.15117236511325088</v>
      </c>
      <c r="J3065" s="14">
        <f t="shared" si="662"/>
        <v>-5.9655353832344105E-6</v>
      </c>
      <c r="K3065" s="14">
        <f t="shared" si="663"/>
        <v>2.1293016874146531E-6</v>
      </c>
      <c r="L3065" s="14">
        <f t="shared" si="664"/>
        <v>8.8969031021290469E-12</v>
      </c>
      <c r="M3065" s="14">
        <f t="shared" si="665"/>
        <v>0.77120113294803738</v>
      </c>
      <c r="N3065" s="14">
        <f t="shared" si="666"/>
        <v>0.77119733532484702</v>
      </c>
      <c r="O3065" s="14">
        <f t="shared" si="667"/>
        <v>1.1334814190062939E-12</v>
      </c>
      <c r="P3065" s="14">
        <f t="shared" si="668"/>
        <v>9.5710392023847499E-12</v>
      </c>
      <c r="Q3065" s="14">
        <f t="shared" si="669"/>
        <v>3.0937096183036876E-6</v>
      </c>
      <c r="R3065" s="14">
        <f t="shared" si="670"/>
        <v>3.0937096183086225E-6</v>
      </c>
      <c r="S3065">
        <f t="shared" si="671"/>
        <v>39.420047956488467</v>
      </c>
    </row>
    <row r="3066" spans="1:19" x14ac:dyDescent="0.35">
      <c r="A3066" s="2" t="s">
        <v>3241</v>
      </c>
      <c r="B3066" s="2">
        <v>41.126970900000003</v>
      </c>
      <c r="C3066" s="2">
        <v>-8.6030777999999994</v>
      </c>
      <c r="D3066" s="2">
        <v>41.126959999999997</v>
      </c>
      <c r="E3066" s="2">
        <v>-8.6036626999999992</v>
      </c>
      <c r="F3066" s="13">
        <f t="shared" si="658"/>
        <v>0.71780105357689561</v>
      </c>
      <c r="G3066" s="13">
        <f t="shared" si="659"/>
        <v>0.71780086333600701</v>
      </c>
      <c r="H3066" s="13">
        <f t="shared" si="660"/>
        <v>-0.1501520334152302</v>
      </c>
      <c r="I3066" s="13">
        <f t="shared" si="661"/>
        <v>-0.15016224184602511</v>
      </c>
      <c r="J3066" s="14">
        <f t="shared" si="662"/>
        <v>-1.9024088859787014E-7</v>
      </c>
      <c r="K3066" s="14">
        <f t="shared" si="663"/>
        <v>-1.0208430794911294E-5</v>
      </c>
      <c r="L3066" s="14">
        <f t="shared" si="664"/>
        <v>9.0478989236267813E-15</v>
      </c>
      <c r="M3066" s="14">
        <f t="shared" si="665"/>
        <v>0.75325398703841384</v>
      </c>
      <c r="N3066" s="14">
        <f t="shared" si="666"/>
        <v>0.75325386191130717</v>
      </c>
      <c r="O3066" s="14">
        <f t="shared" si="667"/>
        <v>2.6053014823397054E-11</v>
      </c>
      <c r="P3066" s="14">
        <f t="shared" si="668"/>
        <v>1.479130640090994E-11</v>
      </c>
      <c r="Q3066" s="14">
        <f t="shared" si="669"/>
        <v>3.8459467496196486E-6</v>
      </c>
      <c r="R3066" s="14">
        <f t="shared" si="670"/>
        <v>3.8459467496291294E-6</v>
      </c>
      <c r="S3066">
        <f t="shared" si="671"/>
        <v>49.005053483774368</v>
      </c>
    </row>
    <row r="3067" spans="1:19" x14ac:dyDescent="0.35">
      <c r="A3067" s="2" t="s">
        <v>3242</v>
      </c>
      <c r="B3067" s="2">
        <v>38.577855999999997</v>
      </c>
      <c r="C3067" s="2">
        <v>-9.0357637000000004</v>
      </c>
      <c r="D3067" s="2">
        <v>38.577969699999997</v>
      </c>
      <c r="E3067" s="2">
        <v>-9.0364348999999997</v>
      </c>
      <c r="F3067" s="13">
        <f t="shared" si="658"/>
        <v>0.67331060556024958</v>
      </c>
      <c r="G3067" s="13">
        <f t="shared" si="659"/>
        <v>0.67331258999960908</v>
      </c>
      <c r="H3067" s="13">
        <f t="shared" si="660"/>
        <v>-0.15770382699718516</v>
      </c>
      <c r="I3067" s="13">
        <f t="shared" si="661"/>
        <v>-0.15771554164712454</v>
      </c>
      <c r="J3067" s="14">
        <f t="shared" si="662"/>
        <v>1.9844393595036536E-6</v>
      </c>
      <c r="K3067" s="14">
        <f t="shared" si="663"/>
        <v>-1.1714649939376098E-5</v>
      </c>
      <c r="L3067" s="14">
        <f t="shared" si="664"/>
        <v>9.8449989288649456E-13</v>
      </c>
      <c r="M3067" s="14">
        <f t="shared" si="665"/>
        <v>0.78176029713982398</v>
      </c>
      <c r="N3067" s="14">
        <f t="shared" si="666"/>
        <v>0.78176153459310516</v>
      </c>
      <c r="O3067" s="14">
        <f t="shared" si="667"/>
        <v>3.430825580013875E-11</v>
      </c>
      <c r="P3067" s="14">
        <f t="shared" si="668"/>
        <v>2.1951994870667526E-11</v>
      </c>
      <c r="Q3067" s="14">
        <f t="shared" si="669"/>
        <v>4.6852956012046375E-6</v>
      </c>
      <c r="R3067" s="14">
        <f t="shared" si="670"/>
        <v>4.6852956012217789E-6</v>
      </c>
      <c r="S3067">
        <f t="shared" si="671"/>
        <v>59.700036550767905</v>
      </c>
    </row>
    <row r="3068" spans="1:19" x14ac:dyDescent="0.35">
      <c r="A3068" s="2" t="s">
        <v>3243</v>
      </c>
      <c r="B3068" s="2">
        <v>38.577784100000002</v>
      </c>
      <c r="C3068" s="2">
        <v>-9.0363228000000007</v>
      </c>
      <c r="D3068" s="2">
        <v>38.577682600000003</v>
      </c>
      <c r="E3068" s="2">
        <v>-9.0356357000000003</v>
      </c>
      <c r="F3068" s="13">
        <f t="shared" si="658"/>
        <v>0.67330935066851749</v>
      </c>
      <c r="G3068" s="13">
        <f t="shared" si="659"/>
        <v>0.67330757915932671</v>
      </c>
      <c r="H3068" s="13">
        <f t="shared" si="660"/>
        <v>-0.15771358513303307</v>
      </c>
      <c r="I3068" s="13">
        <f t="shared" si="661"/>
        <v>-0.1577015929757426</v>
      </c>
      <c r="J3068" s="14">
        <f t="shared" si="662"/>
        <v>-1.7715091907843927E-6</v>
      </c>
      <c r="K3068" s="14">
        <f t="shared" si="663"/>
        <v>1.1992157290474648E-5</v>
      </c>
      <c r="L3068" s="14">
        <f t="shared" si="664"/>
        <v>7.8456120325818833E-13</v>
      </c>
      <c r="M3068" s="14">
        <f t="shared" si="665"/>
        <v>0.78176342178505753</v>
      </c>
      <c r="N3068" s="14">
        <f t="shared" si="666"/>
        <v>0.7817623171147432</v>
      </c>
      <c r="O3068" s="14">
        <f t="shared" si="667"/>
        <v>3.5952959119440187E-11</v>
      </c>
      <c r="P3068" s="14">
        <f t="shared" si="668"/>
        <v>2.2757326645132062E-11</v>
      </c>
      <c r="Q3068" s="14">
        <f t="shared" si="669"/>
        <v>4.7704639863573081E-6</v>
      </c>
      <c r="R3068" s="14">
        <f t="shared" si="670"/>
        <v>4.7704639863754015E-6</v>
      </c>
      <c r="S3068">
        <f t="shared" si="671"/>
        <v>60.785252114395369</v>
      </c>
    </row>
    <row r="3069" spans="1:19" x14ac:dyDescent="0.35">
      <c r="A3069" s="2" t="s">
        <v>3244</v>
      </c>
      <c r="B3069" s="2">
        <v>38.7908501</v>
      </c>
      <c r="C3069" s="2">
        <v>-9.1160774999999994</v>
      </c>
      <c r="D3069" s="2">
        <v>38.790567600000003</v>
      </c>
      <c r="E3069" s="2">
        <v>-9.1162025</v>
      </c>
      <c r="F3069" s="13">
        <f t="shared" si="658"/>
        <v>0.67702805389257159</v>
      </c>
      <c r="G3069" s="13">
        <f t="shared" si="659"/>
        <v>0.67702312333743475</v>
      </c>
      <c r="H3069" s="13">
        <f t="shared" si="660"/>
        <v>-0.15910556724197336</v>
      </c>
      <c r="I3069" s="13">
        <f t="shared" si="661"/>
        <v>-0.15910774890353838</v>
      </c>
      <c r="J3069" s="14">
        <f t="shared" si="662"/>
        <v>-4.9305551368394873E-6</v>
      </c>
      <c r="K3069" s="14">
        <f t="shared" si="663"/>
        <v>-2.1816615650149807E-6</v>
      </c>
      <c r="L3069" s="14">
        <f t="shared" si="664"/>
        <v>6.0775934893412521E-12</v>
      </c>
      <c r="M3069" s="14">
        <f t="shared" si="665"/>
        <v>0.7794411099227303</v>
      </c>
      <c r="N3069" s="14">
        <f t="shared" si="666"/>
        <v>0.77943802104124549</v>
      </c>
      <c r="O3069" s="14">
        <f t="shared" si="667"/>
        <v>1.1899117960654316E-12</v>
      </c>
      <c r="P3069" s="14">
        <f t="shared" si="668"/>
        <v>6.8004958862757775E-12</v>
      </c>
      <c r="Q3069" s="14">
        <f t="shared" si="669"/>
        <v>2.6077760422006676E-6</v>
      </c>
      <c r="R3069" s="14">
        <f t="shared" si="670"/>
        <v>2.6077760422036229E-6</v>
      </c>
      <c r="S3069">
        <f t="shared" si="671"/>
        <v>33.228282329758564</v>
      </c>
    </row>
    <row r="3070" spans="1:19" x14ac:dyDescent="0.35">
      <c r="A3070" s="2" t="s">
        <v>3245</v>
      </c>
      <c r="B3070" s="2">
        <v>38.790688199999998</v>
      </c>
      <c r="C3070" s="2">
        <v>-9.1160593999999993</v>
      </c>
      <c r="D3070" s="2">
        <v>38.790246500000002</v>
      </c>
      <c r="E3070" s="2">
        <v>-9.1162591000000006</v>
      </c>
      <c r="F3070" s="13">
        <f t="shared" si="658"/>
        <v>0.67702522820451261</v>
      </c>
      <c r="G3070" s="13">
        <f t="shared" si="659"/>
        <v>0.67701751908520669</v>
      </c>
      <c r="H3070" s="13">
        <f t="shared" si="660"/>
        <v>-0.15910525133737877</v>
      </c>
      <c r="I3070" s="13">
        <f t="shared" si="661"/>
        <v>-0.15910873675989501</v>
      </c>
      <c r="J3070" s="14">
        <f t="shared" si="662"/>
        <v>-7.7091193059208862E-6</v>
      </c>
      <c r="K3070" s="14">
        <f t="shared" si="663"/>
        <v>-3.4854225162417318E-6</v>
      </c>
      <c r="L3070" s="14">
        <f t="shared" si="664"/>
        <v>1.4857630118156947E-11</v>
      </c>
      <c r="M3070" s="14">
        <f t="shared" si="665"/>
        <v>0.77944462083722499</v>
      </c>
      <c r="N3070" s="14">
        <f t="shared" si="666"/>
        <v>0.77943979127334184</v>
      </c>
      <c r="O3070" s="14">
        <f t="shared" si="667"/>
        <v>3.0370425291781365E-12</v>
      </c>
      <c r="P3070" s="14">
        <f t="shared" si="668"/>
        <v>1.6702725029283771E-11</v>
      </c>
      <c r="Q3070" s="14">
        <f t="shared" si="669"/>
        <v>4.0868967480575985E-6</v>
      </c>
      <c r="R3070" s="14">
        <f t="shared" si="670"/>
        <v>4.0868967480689759E-6</v>
      </c>
      <c r="S3070">
        <f t="shared" si="671"/>
        <v>52.07523836389489</v>
      </c>
    </row>
    <row r="3071" spans="1:19" x14ac:dyDescent="0.35">
      <c r="A3071" s="2" t="s">
        <v>3246</v>
      </c>
      <c r="B3071" s="2">
        <v>41.864703200000001</v>
      </c>
      <c r="C3071" s="2">
        <v>-8.6472152999999992</v>
      </c>
      <c r="D3071" s="2">
        <v>41.869897399999999</v>
      </c>
      <c r="E3071" s="2">
        <v>-8.6532511000000003</v>
      </c>
      <c r="F3071" s="13">
        <f t="shared" si="658"/>
        <v>0.73067691121020617</v>
      </c>
      <c r="G3071" s="13">
        <f t="shared" si="659"/>
        <v>0.73076756710221324</v>
      </c>
      <c r="H3071" s="13">
        <f t="shared" si="660"/>
        <v>-0.15092237811382919</v>
      </c>
      <c r="I3071" s="13">
        <f t="shared" si="661"/>
        <v>-0.1510277226968211</v>
      </c>
      <c r="J3071" s="14">
        <f t="shared" si="662"/>
        <v>9.0655892007074357E-5</v>
      </c>
      <c r="K3071" s="14">
        <f t="shared" si="663"/>
        <v>-1.0534458299191196E-4</v>
      </c>
      <c r="L3071" s="14">
        <f t="shared" si="664"/>
        <v>2.0546226874924238E-9</v>
      </c>
      <c r="M3071" s="14">
        <f t="shared" si="665"/>
        <v>0.74466231568865082</v>
      </c>
      <c r="N3071" s="14">
        <f t="shared" si="666"/>
        <v>0.74472282012494095</v>
      </c>
      <c r="O3071" s="14">
        <f t="shared" si="667"/>
        <v>2.7743702888692462E-9</v>
      </c>
      <c r="P3071" s="14">
        <f t="shared" si="668"/>
        <v>3.5931969503579875E-9</v>
      </c>
      <c r="Q3071" s="14">
        <f t="shared" si="669"/>
        <v>5.994328111104686E-5</v>
      </c>
      <c r="R3071" s="14">
        <f t="shared" si="670"/>
        <v>5.9943281146944869E-5</v>
      </c>
      <c r="S3071">
        <f t="shared" si="671"/>
        <v>763.79728837437153</v>
      </c>
    </row>
    <row r="3072" spans="1:19" x14ac:dyDescent="0.35">
      <c r="A3072" s="2" t="s">
        <v>3247</v>
      </c>
      <c r="B3072" s="2">
        <v>41.869800599999998</v>
      </c>
      <c r="C3072" s="2">
        <v>-8.6534166999999993</v>
      </c>
      <c r="D3072" s="2">
        <v>41.864594400000001</v>
      </c>
      <c r="E3072" s="2">
        <v>-8.6473467999999993</v>
      </c>
      <c r="F3072" s="13">
        <f t="shared" si="658"/>
        <v>0.73076587762349732</v>
      </c>
      <c r="G3072" s="13">
        <f t="shared" si="659"/>
        <v>0.73067501229197995</v>
      </c>
      <c r="H3072" s="13">
        <f t="shared" si="660"/>
        <v>-0.15103061296206238</v>
      </c>
      <c r="I3072" s="13">
        <f t="shared" si="661"/>
        <v>-0.15092467322179559</v>
      </c>
      <c r="J3072" s="14">
        <f t="shared" si="662"/>
        <v>-9.0865331517364645E-5</v>
      </c>
      <c r="K3072" s="14">
        <f t="shared" si="663"/>
        <v>1.0593974026679165E-4</v>
      </c>
      <c r="L3072" s="14">
        <f t="shared" si="664"/>
        <v>2.0641271165199382E-9</v>
      </c>
      <c r="M3072" s="14">
        <f t="shared" si="665"/>
        <v>0.74472408741205898</v>
      </c>
      <c r="N3072" s="14">
        <f t="shared" si="666"/>
        <v>0.74466344331564416</v>
      </c>
      <c r="O3072" s="14">
        <f t="shared" si="667"/>
        <v>2.8058071393246347E-9</v>
      </c>
      <c r="P3072" s="14">
        <f t="shared" si="668"/>
        <v>3.6201402239321412E-9</v>
      </c>
      <c r="Q3072" s="14">
        <f t="shared" si="669"/>
        <v>6.0167601114986639E-5</v>
      </c>
      <c r="R3072" s="14">
        <f t="shared" si="670"/>
        <v>6.0167601151289164E-5</v>
      </c>
      <c r="S3072">
        <f t="shared" si="671"/>
        <v>766.65557386972648</v>
      </c>
    </row>
    <row r="3073" spans="1:19" x14ac:dyDescent="0.35">
      <c r="A3073" s="2" t="s">
        <v>3248</v>
      </c>
      <c r="B3073" s="2">
        <v>41.8609425</v>
      </c>
      <c r="C3073" s="2">
        <v>-8.6430041000000006</v>
      </c>
      <c r="D3073" s="2">
        <v>41.8580763</v>
      </c>
      <c r="E3073" s="2">
        <v>-8.6396160000000002</v>
      </c>
      <c r="F3073" s="13">
        <f t="shared" si="658"/>
        <v>0.73061127461302644</v>
      </c>
      <c r="G3073" s="13">
        <f t="shared" si="659"/>
        <v>0.73056124998600569</v>
      </c>
      <c r="H3073" s="13">
        <f t="shared" si="660"/>
        <v>-0.15084887880836925</v>
      </c>
      <c r="I3073" s="13">
        <f t="shared" si="661"/>
        <v>-0.15078974530798242</v>
      </c>
      <c r="J3073" s="14">
        <f t="shared" si="662"/>
        <v>-5.0024627020750501E-5</v>
      </c>
      <c r="K3073" s="14">
        <f t="shared" si="663"/>
        <v>5.9133500386832072E-5</v>
      </c>
      <c r="L3073" s="14">
        <f t="shared" si="664"/>
        <v>6.256158270108352E-10</v>
      </c>
      <c r="M3073" s="14">
        <f t="shared" si="665"/>
        <v>0.74480000442566519</v>
      </c>
      <c r="N3073" s="14">
        <f t="shared" si="666"/>
        <v>0.7447666226724986</v>
      </c>
      <c r="O3073" s="14">
        <f t="shared" si="667"/>
        <v>8.7419271674512957E-10</v>
      </c>
      <c r="P3073" s="14">
        <f t="shared" si="668"/>
        <v>1.1105324361061068E-9</v>
      </c>
      <c r="Q3073" s="14">
        <f t="shared" si="669"/>
        <v>3.3324652077795306E-5</v>
      </c>
      <c r="R3073" s="14">
        <f t="shared" si="670"/>
        <v>3.3324652083963325E-5</v>
      </c>
      <c r="S3073">
        <f t="shared" si="671"/>
        <v>424.62271685386071</v>
      </c>
    </row>
    <row r="3074" spans="1:19" x14ac:dyDescent="0.35">
      <c r="A3074" s="2" t="s">
        <v>3249</v>
      </c>
      <c r="B3074" s="2">
        <v>41.858141199999999</v>
      </c>
      <c r="C3074" s="2">
        <v>-8.6394629999999992</v>
      </c>
      <c r="D3074" s="2">
        <v>41.861044</v>
      </c>
      <c r="E3074" s="2">
        <v>-8.6428925999999997</v>
      </c>
      <c r="F3074" s="13">
        <f t="shared" si="658"/>
        <v>0.73056238270469021</v>
      </c>
      <c r="G3074" s="13">
        <f t="shared" si="659"/>
        <v>0.73061304612221711</v>
      </c>
      <c r="H3074" s="13">
        <f t="shared" si="660"/>
        <v>-0.15078707495422686</v>
      </c>
      <c r="I3074" s="13">
        <f t="shared" si="661"/>
        <v>-0.15084693276625324</v>
      </c>
      <c r="J3074" s="14">
        <f t="shared" si="662"/>
        <v>5.0663417526908283E-5</v>
      </c>
      <c r="K3074" s="14">
        <f t="shared" si="663"/>
        <v>-5.9857812026387069E-5</v>
      </c>
      <c r="L3074" s="14">
        <f t="shared" si="664"/>
        <v>6.4169546873920164E-10</v>
      </c>
      <c r="M3074" s="14">
        <f t="shared" si="665"/>
        <v>0.74476544049893001</v>
      </c>
      <c r="N3074" s="14">
        <f t="shared" si="666"/>
        <v>0.74479924857587476</v>
      </c>
      <c r="O3074" s="14">
        <f t="shared" si="667"/>
        <v>8.9573941487912247E-10</v>
      </c>
      <c r="P3074" s="14">
        <f t="shared" si="668"/>
        <v>1.1385627854219003E-9</v>
      </c>
      <c r="Q3074" s="14">
        <f t="shared" si="669"/>
        <v>3.3742596008930614E-5</v>
      </c>
      <c r="R3074" s="14">
        <f t="shared" si="670"/>
        <v>3.3742596015333628E-5</v>
      </c>
      <c r="S3074">
        <f t="shared" si="671"/>
        <v>429.94815842738109</v>
      </c>
    </row>
    <row r="3075" spans="1:19" x14ac:dyDescent="0.35">
      <c r="A3075" s="2" t="s">
        <v>3250</v>
      </c>
      <c r="B3075" s="2">
        <v>41.842561000000003</v>
      </c>
      <c r="C3075" s="2">
        <v>-8.6044230000000006</v>
      </c>
      <c r="D3075" s="2">
        <v>41.837024999999997</v>
      </c>
      <c r="E3075" s="2">
        <v>-8.6023700000000005</v>
      </c>
      <c r="F3075" s="13">
        <f t="shared" si="658"/>
        <v>0.73029045691657113</v>
      </c>
      <c r="G3075" s="13">
        <f t="shared" si="659"/>
        <v>0.7301938354891806</v>
      </c>
      <c r="H3075" s="13">
        <f t="shared" si="660"/>
        <v>-0.15017551158432807</v>
      </c>
      <c r="I3075" s="13">
        <f t="shared" si="661"/>
        <v>-0.15013967997478461</v>
      </c>
      <c r="J3075" s="14">
        <f t="shared" si="662"/>
        <v>-9.6621427390530812E-5</v>
      </c>
      <c r="K3075" s="14">
        <f t="shared" si="663"/>
        <v>3.5831609543457432E-5</v>
      </c>
      <c r="L3075" s="14">
        <f t="shared" si="664"/>
        <v>2.3339250559301688E-9</v>
      </c>
      <c r="M3075" s="14">
        <f t="shared" si="665"/>
        <v>0.74504512534483958</v>
      </c>
      <c r="N3075" s="14">
        <f t="shared" si="666"/>
        <v>0.74498067401625478</v>
      </c>
      <c r="O3075" s="14">
        <f t="shared" si="667"/>
        <v>3.2097606058435553E-10</v>
      </c>
      <c r="P3075" s="14">
        <f t="shared" si="668"/>
        <v>2.5120809630041608E-9</v>
      </c>
      <c r="Q3075" s="14">
        <f t="shared" si="669"/>
        <v>5.0120664031955528E-5</v>
      </c>
      <c r="R3075" s="14">
        <f t="shared" si="670"/>
        <v>5.0120664052940058E-5</v>
      </c>
      <c r="S3075">
        <f t="shared" si="671"/>
        <v>638.63750136256226</v>
      </c>
    </row>
    <row r="3076" spans="1:19" x14ac:dyDescent="0.35">
      <c r="A3076" s="2" t="s">
        <v>3251</v>
      </c>
      <c r="B3076" s="2">
        <v>41.836811699999998</v>
      </c>
      <c r="C3076" s="2">
        <v>-8.6021777999999998</v>
      </c>
      <c r="D3076" s="2">
        <v>41.842738799999999</v>
      </c>
      <c r="E3076" s="2">
        <v>-8.6043749999999992</v>
      </c>
      <c r="F3076" s="13">
        <f t="shared" ref="F3076:F3139" si="672">B3076*(PI()/180)</f>
        <v>0.73019011270188616</v>
      </c>
      <c r="G3076" s="13">
        <f t="shared" ref="G3076:G3139" si="673">D3076*(PI()/180)</f>
        <v>0.7302935601119811</v>
      </c>
      <c r="H3076" s="13">
        <f t="shared" ref="H3076:H3139" si="674">C3076*(PI()/180)</f>
        <v>-0.15013632545196226</v>
      </c>
      <c r="I3076" s="13">
        <f t="shared" ref="I3076:I3139" si="675">E3076*(PI()/180)</f>
        <v>-0.15017467382628708</v>
      </c>
      <c r="J3076" s="14">
        <f t="shared" ref="J3076:J3139" si="676">G3076-F3076</f>
        <v>1.0344741009493674E-4</v>
      </c>
      <c r="K3076" s="14">
        <f t="shared" ref="K3076:K3139" si="677">I3076-H3076</f>
        <v>-3.8348374324814749E-5</v>
      </c>
      <c r="L3076" s="14">
        <f t="shared" ref="L3076:L3139" si="678">SIN(J3076/2)*SIN(J3076/2)</f>
        <v>2.6753416614516878E-9</v>
      </c>
      <c r="M3076" s="14">
        <f t="shared" ref="M3076:M3139" si="679">COS(G3076)</f>
        <v>0.7449786039143057</v>
      </c>
      <c r="N3076" s="14">
        <f t="shared" ref="N3076:N3139" si="680">COS(F3076)</f>
        <v>0.74504760849115836</v>
      </c>
      <c r="O3076" s="14">
        <f t="shared" ref="O3076:O3139" si="681">SIN(K3076/2)*SIN(K3076/2)</f>
        <v>3.6764945329397242E-10</v>
      </c>
      <c r="P3076" s="14">
        <f t="shared" ref="P3076:P3139" si="682">L3076+M3076*N3076*O3076</f>
        <v>2.8794034784391954E-9</v>
      </c>
      <c r="Q3076" s="14">
        <f t="shared" ref="Q3076:Q3139" si="683">P3076^(1/2)</f>
        <v>5.3660073410676543E-5</v>
      </c>
      <c r="R3076" s="14">
        <f t="shared" ref="R3076:R3139" si="684">ASIN(Q3076)</f>
        <v>5.3660073436428052E-5</v>
      </c>
      <c r="S3076">
        <f t="shared" ref="S3076:S3139" si="685">2*6371000*R3076</f>
        <v>683.73665572696621</v>
      </c>
    </row>
    <row r="3077" spans="1:19" x14ac:dyDescent="0.35">
      <c r="A3077" s="2" t="s">
        <v>3252</v>
      </c>
      <c r="B3077" s="2">
        <v>41.8346728</v>
      </c>
      <c r="C3077" s="2">
        <v>-8.6027328000000001</v>
      </c>
      <c r="D3077" s="2">
        <v>41.831443800000002</v>
      </c>
      <c r="E3077" s="2">
        <v>-8.6029116999999999</v>
      </c>
      <c r="F3077" s="13">
        <f t="shared" si="672"/>
        <v>0.73015278185451526</v>
      </c>
      <c r="G3077" s="13">
        <f t="shared" si="673"/>
        <v>0.73009642517296836</v>
      </c>
      <c r="H3077" s="13">
        <f t="shared" si="674"/>
        <v>-0.15014601202931085</v>
      </c>
      <c r="I3077" s="13">
        <f t="shared" si="675"/>
        <v>-0.15014913442334266</v>
      </c>
      <c r="J3077" s="14">
        <f t="shared" si="676"/>
        <v>-5.6356681546909648E-5</v>
      </c>
      <c r="K3077" s="14">
        <f t="shared" si="677"/>
        <v>-3.1223940318014787E-6</v>
      </c>
      <c r="L3077" s="14">
        <f t="shared" si="678"/>
        <v>7.9401888853479134E-10</v>
      </c>
      <c r="M3077" s="14">
        <f t="shared" si="679"/>
        <v>0.745110095860821</v>
      </c>
      <c r="N3077" s="14">
        <f t="shared" si="680"/>
        <v>0.74507250806867065</v>
      </c>
      <c r="O3077" s="14">
        <f t="shared" si="681"/>
        <v>2.4373361224553929E-12</v>
      </c>
      <c r="P3077" s="14">
        <f t="shared" si="682"/>
        <v>7.9537200261064336E-10</v>
      </c>
      <c r="Q3077" s="14">
        <f t="shared" si="683"/>
        <v>2.8202340374703715E-5</v>
      </c>
      <c r="R3077" s="14">
        <f t="shared" si="684"/>
        <v>2.8202340378442275E-5</v>
      </c>
      <c r="S3077">
        <f t="shared" si="685"/>
        <v>359.35422110211147</v>
      </c>
    </row>
    <row r="3078" spans="1:19" x14ac:dyDescent="0.35">
      <c r="A3078" s="2" t="s">
        <v>3253</v>
      </c>
      <c r="B3078" s="2">
        <v>41.831284500000002</v>
      </c>
      <c r="C3078" s="2">
        <v>-8.6026957999999993</v>
      </c>
      <c r="D3078" s="2">
        <v>41.834709199999999</v>
      </c>
      <c r="E3078" s="2">
        <v>-8.6025065000000005</v>
      </c>
      <c r="F3078" s="13">
        <f t="shared" si="672"/>
        <v>0.73009364486346995</v>
      </c>
      <c r="G3078" s="13">
        <f t="shared" si="673"/>
        <v>0.73015341715436299</v>
      </c>
      <c r="H3078" s="13">
        <f t="shared" si="674"/>
        <v>-0.15014536625748759</v>
      </c>
      <c r="I3078" s="13">
        <f t="shared" si="675"/>
        <v>-0.1501420623492136</v>
      </c>
      <c r="J3078" s="14">
        <f t="shared" si="676"/>
        <v>5.9772290893045366E-5</v>
      </c>
      <c r="K3078" s="14">
        <f t="shared" si="677"/>
        <v>3.3039082739938497E-6</v>
      </c>
      <c r="L3078" s="14">
        <f t="shared" si="678"/>
        <v>8.93181689384784E-10</v>
      </c>
      <c r="M3078" s="14">
        <f t="shared" si="679"/>
        <v>0.74507208433401928</v>
      </c>
      <c r="N3078" s="14">
        <f t="shared" si="680"/>
        <v>0.74511195016168807</v>
      </c>
      <c r="O3078" s="14">
        <f t="shared" si="681"/>
        <v>2.7289524707387724E-12</v>
      </c>
      <c r="P3078" s="14">
        <f t="shared" si="682"/>
        <v>8.9469670040681487E-10</v>
      </c>
      <c r="Q3078" s="14">
        <f t="shared" si="683"/>
        <v>2.9911481080127326E-5</v>
      </c>
      <c r="R3078" s="14">
        <f t="shared" si="684"/>
        <v>2.9911481084587612E-5</v>
      </c>
      <c r="S3078">
        <f t="shared" si="685"/>
        <v>381.13209197981536</v>
      </c>
    </row>
    <row r="3079" spans="1:19" x14ac:dyDescent="0.35">
      <c r="A3079" s="2" t="s">
        <v>3254</v>
      </c>
      <c r="B3079" s="2">
        <v>41.825718299999998</v>
      </c>
      <c r="C3079" s="2">
        <v>-8.6019711000000001</v>
      </c>
      <c r="D3079" s="2">
        <v>41.822664500000002</v>
      </c>
      <c r="E3079" s="2">
        <v>-8.6011305999999994</v>
      </c>
      <c r="F3079" s="13">
        <f t="shared" si="672"/>
        <v>0.72999649634664543</v>
      </c>
      <c r="G3079" s="13">
        <f t="shared" si="673"/>
        <v>0.72994319748194803</v>
      </c>
      <c r="H3079" s="13">
        <f t="shared" si="674"/>
        <v>-0.1501327178563984</v>
      </c>
      <c r="I3079" s="13">
        <f t="shared" si="675"/>
        <v>-0.15011804836403539</v>
      </c>
      <c r="J3079" s="14">
        <f t="shared" si="676"/>
        <v>-5.3298864697404191E-5</v>
      </c>
      <c r="K3079" s="14">
        <f t="shared" si="677"/>
        <v>1.4669492363006409E-5</v>
      </c>
      <c r="L3079" s="14">
        <f t="shared" si="678"/>
        <v>7.1019224433992525E-10</v>
      </c>
      <c r="M3079" s="14">
        <f t="shared" si="679"/>
        <v>0.7452122810171683</v>
      </c>
      <c r="N3079" s="14">
        <f t="shared" si="680"/>
        <v>0.74517673882033042</v>
      </c>
      <c r="O3079" s="14">
        <f t="shared" si="681"/>
        <v>5.3798501546111082E-11</v>
      </c>
      <c r="P3079" s="14">
        <f t="shared" si="682"/>
        <v>7.4006735154880894E-10</v>
      </c>
      <c r="Q3079" s="14">
        <f t="shared" si="683"/>
        <v>2.720417893539169E-5</v>
      </c>
      <c r="R3079" s="14">
        <f t="shared" si="684"/>
        <v>2.720417893874718E-5</v>
      </c>
      <c r="S3079">
        <f t="shared" si="685"/>
        <v>346.63564803751655</v>
      </c>
    </row>
    <row r="3080" spans="1:19" x14ac:dyDescent="0.35">
      <c r="A3080" s="2" t="s">
        <v>3255</v>
      </c>
      <c r="B3080" s="2">
        <v>41.822685100000001</v>
      </c>
      <c r="C3080" s="2">
        <v>-8.6009478999999995</v>
      </c>
      <c r="D3080" s="2">
        <v>41.825735299999998</v>
      </c>
      <c r="E3080" s="2">
        <v>-8.6017455999999992</v>
      </c>
      <c r="F3080" s="13">
        <f t="shared" si="672"/>
        <v>0.72994355701977398</v>
      </c>
      <c r="G3080" s="13">
        <f t="shared" si="673"/>
        <v>0.72999679305261822</v>
      </c>
      <c r="H3080" s="13">
        <f t="shared" si="674"/>
        <v>-0.15011485964749199</v>
      </c>
      <c r="I3080" s="13">
        <f t="shared" si="675"/>
        <v>-0.15012878213893513</v>
      </c>
      <c r="J3080" s="14">
        <f t="shared" si="676"/>
        <v>5.3236032844239389E-5</v>
      </c>
      <c r="K3080" s="14">
        <f t="shared" si="677"/>
        <v>-1.3922491443135732E-5</v>
      </c>
      <c r="L3080" s="14">
        <f t="shared" si="678"/>
        <v>7.0851879808090084E-10</v>
      </c>
      <c r="M3080" s="14">
        <f t="shared" si="679"/>
        <v>0.74517654095686847</v>
      </c>
      <c r="N3080" s="14">
        <f t="shared" si="680"/>
        <v>0.7452120412674802</v>
      </c>
      <c r="O3080" s="14">
        <f t="shared" si="681"/>
        <v>4.8458941995264155E-11</v>
      </c>
      <c r="P3080" s="14">
        <f t="shared" si="682"/>
        <v>7.3542875273701805E-10</v>
      </c>
      <c r="Q3080" s="14">
        <f t="shared" si="683"/>
        <v>2.7118789662096244E-5</v>
      </c>
      <c r="R3080" s="14">
        <f t="shared" si="684"/>
        <v>2.7118789665420235E-5</v>
      </c>
      <c r="S3080">
        <f t="shared" si="685"/>
        <v>345.54761791678465</v>
      </c>
    </row>
    <row r="3081" spans="1:19" x14ac:dyDescent="0.35">
      <c r="A3081" s="2" t="s">
        <v>3256</v>
      </c>
      <c r="B3081" s="2">
        <v>41.800333199999997</v>
      </c>
      <c r="C3081" s="2">
        <v>-8.5824311000000009</v>
      </c>
      <c r="D3081" s="2">
        <v>41.798857900000002</v>
      </c>
      <c r="E3081" s="2">
        <v>-8.5815491000000002</v>
      </c>
      <c r="F3081" s="13">
        <f t="shared" si="672"/>
        <v>0.72955344277069734</v>
      </c>
      <c r="G3081" s="13">
        <f t="shared" si="673"/>
        <v>0.72952769392824279</v>
      </c>
      <c r="H3081" s="13">
        <f t="shared" si="674"/>
        <v>-0.14979168052055872</v>
      </c>
      <c r="I3081" s="13">
        <f t="shared" si="675"/>
        <v>-0.14977628671655613</v>
      </c>
      <c r="J3081" s="14">
        <f t="shared" si="676"/>
        <v>-2.5748842454542675E-5</v>
      </c>
      <c r="K3081" s="14">
        <f t="shared" si="677"/>
        <v>1.5393804002589162E-5</v>
      </c>
      <c r="L3081" s="14">
        <f t="shared" si="678"/>
        <v>1.6575072192805706E-10</v>
      </c>
      <c r="M3081" s="14">
        <f t="shared" si="679"/>
        <v>0.74548928579669038</v>
      </c>
      <c r="N3081" s="14">
        <f t="shared" si="680"/>
        <v>0.74547212349262226</v>
      </c>
      <c r="O3081" s="14">
        <f t="shared" si="681"/>
        <v>5.9242300416362631E-11</v>
      </c>
      <c r="P3081" s="14">
        <f t="shared" si="682"/>
        <v>1.9867412569478247E-10</v>
      </c>
      <c r="Q3081" s="14">
        <f t="shared" si="683"/>
        <v>1.4095180938703215E-5</v>
      </c>
      <c r="R3081" s="14">
        <f t="shared" si="684"/>
        <v>1.4095180939169939E-5</v>
      </c>
      <c r="S3081">
        <f t="shared" si="685"/>
        <v>179.60079552690337</v>
      </c>
    </row>
    <row r="3082" spans="1:19" x14ac:dyDescent="0.35">
      <c r="A3082" s="2" t="s">
        <v>3257</v>
      </c>
      <c r="B3082" s="2">
        <v>41.798908500000003</v>
      </c>
      <c r="C3082" s="2">
        <v>-8.5813875999999993</v>
      </c>
      <c r="D3082" s="2">
        <v>41.800367899999998</v>
      </c>
      <c r="E3082" s="2">
        <v>-8.5822660000000006</v>
      </c>
      <c r="F3082" s="13">
        <f t="shared" si="672"/>
        <v>0.72952857706484431</v>
      </c>
      <c r="G3082" s="13">
        <f t="shared" si="673"/>
        <v>0.72955404839994775</v>
      </c>
      <c r="H3082" s="13">
        <f t="shared" si="674"/>
        <v>-0.14977346800981414</v>
      </c>
      <c r="I3082" s="13">
        <f t="shared" si="675"/>
        <v>-0.14978879898196368</v>
      </c>
      <c r="J3082" s="14">
        <f t="shared" si="676"/>
        <v>2.5471335103444126E-5</v>
      </c>
      <c r="K3082" s="14">
        <f t="shared" si="677"/>
        <v>-1.5330972149535382E-5</v>
      </c>
      <c r="L3082" s="14">
        <f t="shared" si="678"/>
        <v>1.6219722797921693E-10</v>
      </c>
      <c r="M3082" s="14">
        <f t="shared" si="679"/>
        <v>0.74547171981829963</v>
      </c>
      <c r="N3082" s="14">
        <f t="shared" si="680"/>
        <v>0.74548869717030253</v>
      </c>
      <c r="O3082" s="14">
        <f t="shared" si="681"/>
        <v>5.8759676761306475E-11</v>
      </c>
      <c r="P3082" s="14">
        <f t="shared" si="682"/>
        <v>1.9485237429431579E-10</v>
      </c>
      <c r="Q3082" s="14">
        <f t="shared" si="683"/>
        <v>1.3958953194789207E-5</v>
      </c>
      <c r="R3082" s="14">
        <f t="shared" si="684"/>
        <v>1.395895319524253E-5</v>
      </c>
      <c r="S3082">
        <f t="shared" si="685"/>
        <v>177.86498161378032</v>
      </c>
    </row>
    <row r="3083" spans="1:19" x14ac:dyDescent="0.35">
      <c r="A3083" s="2" t="s">
        <v>3258</v>
      </c>
      <c r="B3083" s="2">
        <v>41.587179499999998</v>
      </c>
      <c r="C3083" s="2">
        <v>-8.5555675000000004</v>
      </c>
      <c r="D3083" s="2">
        <v>41.587630300000001</v>
      </c>
      <c r="E3083" s="2">
        <v>-8.5554590000000008</v>
      </c>
      <c r="F3083" s="13">
        <f t="shared" si="672"/>
        <v>0.72583320889288916</v>
      </c>
      <c r="G3083" s="13">
        <f t="shared" si="673"/>
        <v>0.72584107683715715</v>
      </c>
      <c r="H3083" s="13">
        <f t="shared" si="674"/>
        <v>-0.14932282225161997</v>
      </c>
      <c r="I3083" s="13">
        <f t="shared" si="675"/>
        <v>-0.14932092856938156</v>
      </c>
      <c r="J3083" s="14">
        <f t="shared" si="676"/>
        <v>7.8679442679918665E-6</v>
      </c>
      <c r="K3083" s="14">
        <f t="shared" si="677"/>
        <v>1.8936822384074681E-6</v>
      </c>
      <c r="L3083" s="14">
        <f t="shared" si="678"/>
        <v>1.5476136750976676E-11</v>
      </c>
      <c r="M3083" s="14">
        <f t="shared" si="679"/>
        <v>0.74794140942313792</v>
      </c>
      <c r="N3083" s="14">
        <f t="shared" si="680"/>
        <v>0.74794663186407551</v>
      </c>
      <c r="O3083" s="14">
        <f t="shared" si="681"/>
        <v>8.9650810501471178E-13</v>
      </c>
      <c r="P3083" s="14">
        <f t="shared" si="682"/>
        <v>1.5977661546391798E-11</v>
      </c>
      <c r="Q3083" s="14">
        <f t="shared" si="683"/>
        <v>3.9972067179959305E-6</v>
      </c>
      <c r="R3083" s="14">
        <f t="shared" si="684"/>
        <v>3.9972067180065743E-6</v>
      </c>
      <c r="S3083">
        <f t="shared" si="685"/>
        <v>50.932408000839771</v>
      </c>
    </row>
    <row r="3084" spans="1:19" x14ac:dyDescent="0.35">
      <c r="A3084" s="2" t="s">
        <v>3259</v>
      </c>
      <c r="B3084" s="2">
        <v>41.587809399999998</v>
      </c>
      <c r="C3084" s="2">
        <v>-8.5556059999999992</v>
      </c>
      <c r="D3084" s="2">
        <v>41.5873706</v>
      </c>
      <c r="E3084" s="2">
        <v>-8.5557060000000007</v>
      </c>
      <c r="F3084" s="13">
        <f t="shared" si="672"/>
        <v>0.72584420272184746</v>
      </c>
      <c r="G3084" s="13">
        <f t="shared" si="673"/>
        <v>0.72583654421708976</v>
      </c>
      <c r="H3084" s="13">
        <f t="shared" si="674"/>
        <v>-0.14932349420338195</v>
      </c>
      <c r="I3084" s="13">
        <f t="shared" si="675"/>
        <v>-0.14932523953263399</v>
      </c>
      <c r="J3084" s="14">
        <f t="shared" si="676"/>
        <v>-7.6585047577015786E-6</v>
      </c>
      <c r="K3084" s="14">
        <f t="shared" si="677"/>
        <v>-1.7453292520397401E-6</v>
      </c>
      <c r="L3084" s="14">
        <f t="shared" si="678"/>
        <v>1.4663173780862761E-11</v>
      </c>
      <c r="M3084" s="14">
        <f t="shared" si="679"/>
        <v>0.74794441800889688</v>
      </c>
      <c r="N3084" s="14">
        <f t="shared" si="680"/>
        <v>0.74793933456740269</v>
      </c>
      <c r="O3084" s="14">
        <f t="shared" si="681"/>
        <v>7.6154354950620633E-13</v>
      </c>
      <c r="P3084" s="14">
        <f t="shared" si="682"/>
        <v>1.5089194227001737E-11</v>
      </c>
      <c r="Q3084" s="14">
        <f t="shared" si="683"/>
        <v>3.8844812043568624E-6</v>
      </c>
      <c r="R3084" s="14">
        <f t="shared" si="684"/>
        <v>3.8844812043666321E-6</v>
      </c>
      <c r="S3084">
        <f t="shared" si="685"/>
        <v>49.496059506039629</v>
      </c>
    </row>
    <row r="3085" spans="1:19" x14ac:dyDescent="0.35">
      <c r="A3085" s="2" t="s">
        <v>3260</v>
      </c>
      <c r="B3085" s="2">
        <v>38.9882122</v>
      </c>
      <c r="C3085" s="2">
        <v>-9.0386536</v>
      </c>
      <c r="D3085" s="2">
        <v>38.989343900000001</v>
      </c>
      <c r="E3085" s="2">
        <v>-9.0360224000000002</v>
      </c>
      <c r="F3085" s="13">
        <f t="shared" si="672"/>
        <v>0.68047267235622189</v>
      </c>
      <c r="G3085" s="13">
        <f t="shared" si="673"/>
        <v>0.68049242424736678</v>
      </c>
      <c r="H3085" s="13">
        <f t="shared" si="674"/>
        <v>-0.15775426526723854</v>
      </c>
      <c r="I3085" s="13">
        <f t="shared" si="675"/>
        <v>-0.15770834216396007</v>
      </c>
      <c r="J3085" s="14">
        <f t="shared" si="676"/>
        <v>1.9751891144892397E-5</v>
      </c>
      <c r="K3085" s="14">
        <f t="shared" si="677"/>
        <v>4.5923103278472377E-5</v>
      </c>
      <c r="L3085" s="14">
        <f t="shared" si="678"/>
        <v>9.7534300946748703E-11</v>
      </c>
      <c r="M3085" s="14">
        <f t="shared" si="679"/>
        <v>0.77726299155828771</v>
      </c>
      <c r="N3085" s="14">
        <f t="shared" si="680"/>
        <v>0.77727541881943762</v>
      </c>
      <c r="O3085" s="14">
        <f t="shared" si="681"/>
        <v>5.2723285358865198E-10</v>
      </c>
      <c r="P3085" s="14">
        <f t="shared" si="682"/>
        <v>4.1606066775610006E-10</v>
      </c>
      <c r="Q3085" s="14">
        <f t="shared" si="683"/>
        <v>2.0397565240883533E-5</v>
      </c>
      <c r="R3085" s="14">
        <f t="shared" si="684"/>
        <v>2.0397565242297969E-5</v>
      </c>
      <c r="S3085">
        <f t="shared" si="685"/>
        <v>259.90577631736073</v>
      </c>
    </row>
    <row r="3086" spans="1:19" x14ac:dyDescent="0.35">
      <c r="A3086" s="2" t="s">
        <v>3261</v>
      </c>
      <c r="B3086" s="2">
        <v>38.989468899999999</v>
      </c>
      <c r="C3086" s="2">
        <v>-9.0361019999999996</v>
      </c>
      <c r="D3086" s="2">
        <v>38.988348199999997</v>
      </c>
      <c r="E3086" s="2">
        <v>-9.0387280000000008</v>
      </c>
      <c r="F3086" s="13">
        <f t="shared" si="672"/>
        <v>0.68049460590893174</v>
      </c>
      <c r="G3086" s="13">
        <f t="shared" si="673"/>
        <v>0.68047504600400455</v>
      </c>
      <c r="H3086" s="13">
        <f t="shared" si="674"/>
        <v>-0.15770973144604464</v>
      </c>
      <c r="I3086" s="13">
        <f t="shared" si="675"/>
        <v>-0.15775556379220204</v>
      </c>
      <c r="J3086" s="14">
        <f t="shared" si="676"/>
        <v>-1.9559904927191063E-5</v>
      </c>
      <c r="K3086" s="14">
        <f t="shared" si="677"/>
        <v>-4.5832346157403947E-5</v>
      </c>
      <c r="L3086" s="14">
        <f t="shared" si="678"/>
        <v>9.5647470187138822E-11</v>
      </c>
      <c r="M3086" s="14">
        <f t="shared" si="679"/>
        <v>0.77727392541184381</v>
      </c>
      <c r="N3086" s="14">
        <f t="shared" si="680"/>
        <v>0.77726161890768275</v>
      </c>
      <c r="O3086" s="14">
        <f t="shared" si="681"/>
        <v>5.2515098848109731E-10</v>
      </c>
      <c r="P3086" s="14">
        <f t="shared" si="682"/>
        <v>4.1291491369185687E-10</v>
      </c>
      <c r="Q3086" s="14">
        <f t="shared" si="683"/>
        <v>2.0320307913313145E-5</v>
      </c>
      <c r="R3086" s="14">
        <f t="shared" si="684"/>
        <v>2.0320307914711573E-5</v>
      </c>
      <c r="S3086">
        <f t="shared" si="685"/>
        <v>258.92136344925484</v>
      </c>
    </row>
    <row r="3087" spans="1:19" x14ac:dyDescent="0.35">
      <c r="A3087" s="2" t="s">
        <v>3262</v>
      </c>
      <c r="B3087" s="2">
        <v>41.233283299999997</v>
      </c>
      <c r="C3087" s="2">
        <v>-8.6538418000000004</v>
      </c>
      <c r="D3087" s="2">
        <v>41.2316535</v>
      </c>
      <c r="E3087" s="2">
        <v>-8.6536855999999993</v>
      </c>
      <c r="F3087" s="13">
        <f t="shared" si="672"/>
        <v>0.71965655499259273</v>
      </c>
      <c r="G3087" s="13">
        <f t="shared" si="673"/>
        <v>0.71962810961644386</v>
      </c>
      <c r="H3087" s="13">
        <f t="shared" si="674"/>
        <v>-0.15103803235671262</v>
      </c>
      <c r="I3087" s="13">
        <f t="shared" si="675"/>
        <v>-0.151035306152421</v>
      </c>
      <c r="J3087" s="14">
        <f t="shared" si="676"/>
        <v>-2.8445376148877877E-5</v>
      </c>
      <c r="K3087" s="14">
        <f t="shared" si="677"/>
        <v>2.7262042916198492E-6</v>
      </c>
      <c r="L3087" s="14">
        <f t="shared" si="678"/>
        <v>2.0228485604914788E-10</v>
      </c>
      <c r="M3087" s="14">
        <f t="shared" si="679"/>
        <v>0.75205089596552377</v>
      </c>
      <c r="N3087" s="14">
        <f t="shared" si="680"/>
        <v>0.75203214717056854</v>
      </c>
      <c r="O3087" s="14">
        <f t="shared" si="681"/>
        <v>1.8580474599104706E-12</v>
      </c>
      <c r="P3087" s="14">
        <f t="shared" si="682"/>
        <v>2.0333570535511938E-10</v>
      </c>
      <c r="Q3087" s="14">
        <f t="shared" si="683"/>
        <v>1.4259582930616147E-5</v>
      </c>
      <c r="R3087" s="14">
        <f t="shared" si="684"/>
        <v>1.4259582931099394E-5</v>
      </c>
      <c r="S3087">
        <f t="shared" si="685"/>
        <v>181.69560570806848</v>
      </c>
    </row>
    <row r="3088" spans="1:19" x14ac:dyDescent="0.35">
      <c r="A3088" s="2" t="s">
        <v>3263</v>
      </c>
      <c r="B3088" s="2">
        <v>41.231645100000001</v>
      </c>
      <c r="C3088" s="2">
        <v>-8.6534154999999995</v>
      </c>
      <c r="D3088" s="2">
        <v>41.233304699999998</v>
      </c>
      <c r="E3088" s="2">
        <v>-8.6535895000000007</v>
      </c>
      <c r="F3088" s="13">
        <f t="shared" si="672"/>
        <v>0.71962796300878662</v>
      </c>
      <c r="G3088" s="13">
        <f t="shared" si="673"/>
        <v>0.71965692849305274</v>
      </c>
      <c r="H3088" s="13">
        <f t="shared" si="674"/>
        <v>-0.15103059201811136</v>
      </c>
      <c r="I3088" s="13">
        <f t="shared" si="675"/>
        <v>-0.15103362889100985</v>
      </c>
      <c r="J3088" s="14">
        <f t="shared" si="676"/>
        <v>2.8965484266119113E-5</v>
      </c>
      <c r="K3088" s="14">
        <f t="shared" si="677"/>
        <v>-3.0368728984875304E-6</v>
      </c>
      <c r="L3088" s="14">
        <f t="shared" si="678"/>
        <v>2.0974981967803346E-10</v>
      </c>
      <c r="M3088" s="14">
        <f t="shared" si="679"/>
        <v>0.75203190098649153</v>
      </c>
      <c r="N3088" s="14">
        <f t="shared" si="680"/>
        <v>0.75205099259536101</v>
      </c>
      <c r="O3088" s="14">
        <f t="shared" si="681"/>
        <v>2.3056492503902418E-12</v>
      </c>
      <c r="P3088" s="14">
        <f t="shared" si="682"/>
        <v>2.1105381728036748E-10</v>
      </c>
      <c r="Q3088" s="14">
        <f t="shared" si="683"/>
        <v>1.4527691395413364E-5</v>
      </c>
      <c r="R3088" s="14">
        <f t="shared" si="684"/>
        <v>1.4527691395924384E-5</v>
      </c>
      <c r="S3088">
        <f t="shared" si="685"/>
        <v>185.1118437668685</v>
      </c>
    </row>
    <row r="3089" spans="1:19" x14ac:dyDescent="0.35">
      <c r="A3089" s="2" t="s">
        <v>3264</v>
      </c>
      <c r="B3089" s="2">
        <v>38.928081200000001</v>
      </c>
      <c r="C3089" s="2">
        <v>-8.8153734000000004</v>
      </c>
      <c r="D3089" s="2">
        <v>38.9284818</v>
      </c>
      <c r="E3089" s="2">
        <v>-8.8156739000000002</v>
      </c>
      <c r="F3089" s="13">
        <f t="shared" si="672"/>
        <v>0.67942318842370519</v>
      </c>
      <c r="G3089" s="13">
        <f t="shared" si="673"/>
        <v>0.67943018021268875</v>
      </c>
      <c r="H3089" s="13">
        <f t="shared" si="674"/>
        <v>-0.1538572906227271</v>
      </c>
      <c r="I3089" s="13">
        <f t="shared" si="675"/>
        <v>-0.15386253533712935</v>
      </c>
      <c r="J3089" s="14">
        <f t="shared" si="676"/>
        <v>6.9917889835569014E-6</v>
      </c>
      <c r="K3089" s="14">
        <f t="shared" si="677"/>
        <v>-5.2447144022471637E-6</v>
      </c>
      <c r="L3089" s="14">
        <f t="shared" si="678"/>
        <v>1.2221278297597126E-11</v>
      </c>
      <c r="M3089" s="14">
        <f t="shared" si="679"/>
        <v>0.77793089120192316</v>
      </c>
      <c r="N3089" s="14">
        <f t="shared" si="680"/>
        <v>0.77793528447243709</v>
      </c>
      <c r="O3089" s="14">
        <f t="shared" si="681"/>
        <v>6.8767572902689418E-12</v>
      </c>
      <c r="P3089" s="14">
        <f t="shared" si="682"/>
        <v>1.6382953512213352E-11</v>
      </c>
      <c r="Q3089" s="14">
        <f t="shared" si="683"/>
        <v>4.0475861340079417E-6</v>
      </c>
      <c r="R3089" s="14">
        <f t="shared" si="684"/>
        <v>4.0475861340189929E-6</v>
      </c>
      <c r="S3089">
        <f t="shared" si="685"/>
        <v>51.574342519670004</v>
      </c>
    </row>
    <row r="3090" spans="1:19" x14ac:dyDescent="0.35">
      <c r="A3090" s="2" t="s">
        <v>3265</v>
      </c>
      <c r="B3090" s="2">
        <v>38.9282957</v>
      </c>
      <c r="C3090" s="2">
        <v>-8.8157140999999992</v>
      </c>
      <c r="D3090" s="2">
        <v>38.927902400000001</v>
      </c>
      <c r="E3090" s="2">
        <v>-8.8154041999999997</v>
      </c>
      <c r="F3090" s="13">
        <f t="shared" si="672"/>
        <v>0.67942693215495076</v>
      </c>
      <c r="G3090" s="13">
        <f t="shared" si="673"/>
        <v>0.67942006777500263</v>
      </c>
      <c r="H3090" s="13">
        <f t="shared" si="674"/>
        <v>-0.15386323695948861</v>
      </c>
      <c r="I3090" s="13">
        <f t="shared" si="675"/>
        <v>-0.15385782818413671</v>
      </c>
      <c r="J3090" s="14">
        <f t="shared" si="676"/>
        <v>-6.8643799481238332E-6</v>
      </c>
      <c r="K3090" s="14">
        <f t="shared" si="677"/>
        <v>5.4087753519060922E-6</v>
      </c>
      <c r="L3090" s="14">
        <f t="shared" si="678"/>
        <v>1.1779928018004884E-11</v>
      </c>
      <c r="M3090" s="14">
        <f t="shared" si="679"/>
        <v>0.77793724531080599</v>
      </c>
      <c r="N3090" s="14">
        <f t="shared" si="680"/>
        <v>0.77793293211439796</v>
      </c>
      <c r="O3090" s="14">
        <f t="shared" si="681"/>
        <v>7.3137127018288861E-12</v>
      </c>
      <c r="P3090" s="14">
        <f t="shared" si="682"/>
        <v>1.6206062628459708E-11</v>
      </c>
      <c r="Q3090" s="14">
        <f t="shared" si="683"/>
        <v>4.0256754251255417E-6</v>
      </c>
      <c r="R3090" s="14">
        <f t="shared" si="684"/>
        <v>4.025675425136415E-6</v>
      </c>
      <c r="S3090">
        <f t="shared" si="685"/>
        <v>51.295156267088203</v>
      </c>
    </row>
    <row r="3091" spans="1:19" x14ac:dyDescent="0.35">
      <c r="A3091" s="2" t="s">
        <v>3266</v>
      </c>
      <c r="B3091" s="2">
        <v>39.486464400000003</v>
      </c>
      <c r="C3091" s="2">
        <v>-8.1512048000000004</v>
      </c>
      <c r="D3091" s="2">
        <v>39.486436300000001</v>
      </c>
      <c r="E3091" s="2">
        <v>-8.1518093</v>
      </c>
      <c r="F3091" s="13">
        <f t="shared" si="672"/>
        <v>0.68916881375152728</v>
      </c>
      <c r="G3091" s="13">
        <f t="shared" si="673"/>
        <v>0.68916832331400746</v>
      </c>
      <c r="H3091" s="13">
        <f t="shared" si="674"/>
        <v>-0.14226536176436588</v>
      </c>
      <c r="I3091" s="13">
        <f t="shared" si="675"/>
        <v>-0.14227591227969419</v>
      </c>
      <c r="J3091" s="14">
        <f t="shared" si="676"/>
        <v>-4.9043751981781014E-7</v>
      </c>
      <c r="K3091" s="14">
        <f t="shared" si="677"/>
        <v>-1.0550515328305865E-5</v>
      </c>
      <c r="L3091" s="14">
        <f t="shared" si="678"/>
        <v>6.0132240211260036E-14</v>
      </c>
      <c r="M3091" s="14">
        <f t="shared" si="679"/>
        <v>0.77177514134023639</v>
      </c>
      <c r="N3091" s="14">
        <f t="shared" si="680"/>
        <v>0.7717748294731146</v>
      </c>
      <c r="O3091" s="14">
        <f t="shared" si="681"/>
        <v>2.7828343422946119E-11</v>
      </c>
      <c r="P3091" s="14">
        <f t="shared" si="682"/>
        <v>1.6635712882248388E-11</v>
      </c>
      <c r="Q3091" s="14">
        <f t="shared" si="683"/>
        <v>4.0786900939208891E-6</v>
      </c>
      <c r="R3091" s="14">
        <f t="shared" si="684"/>
        <v>4.078690093932197E-6</v>
      </c>
      <c r="S3091">
        <f t="shared" si="685"/>
        <v>51.970669176884051</v>
      </c>
    </row>
    <row r="3092" spans="1:19" x14ac:dyDescent="0.35">
      <c r="A3092" s="2" t="s">
        <v>3267</v>
      </c>
      <c r="B3092" s="2">
        <v>39.4863128</v>
      </c>
      <c r="C3092" s="2">
        <v>-8.1517902000000007</v>
      </c>
      <c r="D3092" s="2">
        <v>39.486341400000001</v>
      </c>
      <c r="E3092" s="2">
        <v>-8.1512156000000004</v>
      </c>
      <c r="F3092" s="13">
        <f t="shared" si="672"/>
        <v>0.68916616783238116</v>
      </c>
      <c r="G3092" s="13">
        <f t="shared" si="673"/>
        <v>0.68916666699654727</v>
      </c>
      <c r="H3092" s="13">
        <f t="shared" si="674"/>
        <v>-0.14227557892180706</v>
      </c>
      <c r="I3092" s="13">
        <f t="shared" si="675"/>
        <v>-0.1422655502599251</v>
      </c>
      <c r="J3092" s="14">
        <f t="shared" si="676"/>
        <v>4.9916416611228698E-7</v>
      </c>
      <c r="K3092" s="14">
        <f t="shared" si="677"/>
        <v>1.0028661881961165E-5</v>
      </c>
      <c r="L3092" s="14">
        <f t="shared" si="678"/>
        <v>6.2291216182642417E-14</v>
      </c>
      <c r="M3092" s="14">
        <f t="shared" si="679"/>
        <v>0.771776194584055</v>
      </c>
      <c r="N3092" s="14">
        <f t="shared" si="680"/>
        <v>0.77177651199958508</v>
      </c>
      <c r="O3092" s="14">
        <f t="shared" si="681"/>
        <v>2.5143514785464481E-11</v>
      </c>
      <c r="P3092" s="14">
        <f t="shared" si="682"/>
        <v>1.5038742669606252E-11</v>
      </c>
      <c r="Q3092" s="14">
        <f t="shared" si="683"/>
        <v>3.8779817778847609E-6</v>
      </c>
      <c r="R3092" s="14">
        <f t="shared" si="684"/>
        <v>3.8779817778944806E-6</v>
      </c>
      <c r="S3092">
        <f t="shared" si="685"/>
        <v>49.413243813931473</v>
      </c>
    </row>
    <row r="3093" spans="1:19" x14ac:dyDescent="0.35">
      <c r="A3093" s="2" t="s">
        <v>3268</v>
      </c>
      <c r="B3093" s="2">
        <v>39.510379399999998</v>
      </c>
      <c r="C3093" s="2">
        <v>-8.0176721000000004</v>
      </c>
      <c r="D3093" s="2">
        <v>39.510134399999998</v>
      </c>
      <c r="E3093" s="2">
        <v>-8.0179890999999994</v>
      </c>
      <c r="F3093" s="13">
        <f t="shared" si="672"/>
        <v>0.68958620924214165</v>
      </c>
      <c r="G3093" s="13">
        <f t="shared" si="673"/>
        <v>0.68958193318547423</v>
      </c>
      <c r="H3093" s="13">
        <f t="shared" si="674"/>
        <v>-0.13993477649028807</v>
      </c>
      <c r="I3093" s="13">
        <f t="shared" si="675"/>
        <v>-0.13994030918401687</v>
      </c>
      <c r="J3093" s="14">
        <f t="shared" si="676"/>
        <v>-4.2760566674182598E-6</v>
      </c>
      <c r="K3093" s="14">
        <f t="shared" si="677"/>
        <v>-5.5326937287991651E-6</v>
      </c>
      <c r="L3093" s="14">
        <f t="shared" si="678"/>
        <v>4.5711651557360733E-12</v>
      </c>
      <c r="M3093" s="14">
        <f t="shared" si="679"/>
        <v>0.77151206266231864</v>
      </c>
      <c r="N3093" s="14">
        <f t="shared" si="680"/>
        <v>0.77150934216517997</v>
      </c>
      <c r="O3093" s="14">
        <f t="shared" si="681"/>
        <v>7.6526749741538811E-12</v>
      </c>
      <c r="P3093" s="14">
        <f t="shared" si="682"/>
        <v>9.126257421414116E-12</v>
      </c>
      <c r="Q3093" s="14">
        <f t="shared" si="683"/>
        <v>3.0209696161024388E-6</v>
      </c>
      <c r="R3093" s="14">
        <f t="shared" si="684"/>
        <v>3.0209696161070335E-6</v>
      </c>
      <c r="S3093">
        <f t="shared" si="685"/>
        <v>38.49319484843582</v>
      </c>
    </row>
    <row r="3094" spans="1:19" x14ac:dyDescent="0.35">
      <c r="A3094" s="2" t="s">
        <v>3269</v>
      </c>
      <c r="B3094" s="2">
        <v>39.510202700000001</v>
      </c>
      <c r="C3094" s="2">
        <v>-8.0176754999999993</v>
      </c>
      <c r="D3094" s="2">
        <v>39.510406600000003</v>
      </c>
      <c r="E3094" s="2">
        <v>-8.0174120000000002</v>
      </c>
      <c r="F3094" s="13">
        <f t="shared" si="672"/>
        <v>0.68958312524535337</v>
      </c>
      <c r="G3094" s="13">
        <f t="shared" si="673"/>
        <v>0.68958668397169831</v>
      </c>
      <c r="H3094" s="13">
        <f t="shared" si="674"/>
        <v>-0.13993483583148261</v>
      </c>
      <c r="I3094" s="13">
        <f t="shared" si="675"/>
        <v>-0.13993023688890363</v>
      </c>
      <c r="J3094" s="14">
        <f t="shared" si="676"/>
        <v>3.5587263449432527E-6</v>
      </c>
      <c r="K3094" s="14">
        <f t="shared" si="677"/>
        <v>4.5989425789816352E-6</v>
      </c>
      <c r="L3094" s="14">
        <f t="shared" si="678"/>
        <v>3.1661332995449491E-12</v>
      </c>
      <c r="M3094" s="14">
        <f t="shared" si="679"/>
        <v>0.7715090401336071</v>
      </c>
      <c r="N3094" s="14">
        <f t="shared" si="680"/>
        <v>0.77151130425575887</v>
      </c>
      <c r="O3094" s="14">
        <f t="shared" si="681"/>
        <v>5.2875682111832432E-12</v>
      </c>
      <c r="P3094" s="14">
        <f t="shared" si="682"/>
        <v>6.3134416641574643E-12</v>
      </c>
      <c r="Q3094" s="14">
        <f t="shared" si="683"/>
        <v>2.5126562964634587E-6</v>
      </c>
      <c r="R3094" s="14">
        <f t="shared" si="684"/>
        <v>2.5126562964661027E-6</v>
      </c>
      <c r="S3094">
        <f t="shared" si="685"/>
        <v>32.016266529571084</v>
      </c>
    </row>
    <row r="3095" spans="1:19" x14ac:dyDescent="0.35">
      <c r="A3095" s="2" t="s">
        <v>3270</v>
      </c>
      <c r="B3095" s="2">
        <v>39.482100500000001</v>
      </c>
      <c r="C3095" s="2">
        <v>-8.3430675999999995</v>
      </c>
      <c r="D3095" s="2">
        <v>39.482844700000001</v>
      </c>
      <c r="E3095" s="2">
        <v>-8.3397380000000005</v>
      </c>
      <c r="F3095" s="13">
        <f t="shared" si="672"/>
        <v>0.6890926493282995</v>
      </c>
      <c r="G3095" s="13">
        <f t="shared" si="673"/>
        <v>0.68910563806859282</v>
      </c>
      <c r="H3095" s="13">
        <f t="shared" si="674"/>
        <v>-0.14561399933646124</v>
      </c>
      <c r="I3095" s="13">
        <f t="shared" si="675"/>
        <v>-0.14555588685368687</v>
      </c>
      <c r="J3095" s="14">
        <f t="shared" si="676"/>
        <v>1.2988740293318202E-5</v>
      </c>
      <c r="K3095" s="14">
        <f t="shared" si="677"/>
        <v>5.8112482774375085E-5</v>
      </c>
      <c r="L3095" s="14">
        <f t="shared" si="678"/>
        <v>4.2176843601223992E-11</v>
      </c>
      <c r="M3095" s="14">
        <f t="shared" si="679"/>
        <v>0.77181500109154677</v>
      </c>
      <c r="N3095" s="14">
        <f t="shared" si="680"/>
        <v>0.77182325987999922</v>
      </c>
      <c r="O3095" s="14">
        <f t="shared" si="681"/>
        <v>8.442651633129156E-10</v>
      </c>
      <c r="P3095" s="14">
        <f t="shared" si="682"/>
        <v>5.4510962867234885E-10</v>
      </c>
      <c r="Q3095" s="14">
        <f t="shared" si="683"/>
        <v>2.3347582929981187E-5</v>
      </c>
      <c r="R3095" s="14">
        <f t="shared" si="684"/>
        <v>2.3347582932102351E-5</v>
      </c>
      <c r="S3095">
        <f t="shared" si="685"/>
        <v>297.49490172084813</v>
      </c>
    </row>
    <row r="3096" spans="1:19" x14ac:dyDescent="0.35">
      <c r="A3096" s="2" t="s">
        <v>3271</v>
      </c>
      <c r="B3096" s="2">
        <v>39.482965399999998</v>
      </c>
      <c r="C3096" s="2">
        <v>-8.3397647999999993</v>
      </c>
      <c r="D3096" s="2">
        <v>39.482223400000002</v>
      </c>
      <c r="E3096" s="2">
        <v>-8.3431215000000005</v>
      </c>
      <c r="F3096" s="13">
        <f t="shared" si="672"/>
        <v>0.68910774468099989</v>
      </c>
      <c r="G3096" s="13">
        <f t="shared" si="673"/>
        <v>0.68909479433795018</v>
      </c>
      <c r="H3096" s="13">
        <f t="shared" si="674"/>
        <v>-0.14555635460192637</v>
      </c>
      <c r="I3096" s="13">
        <f t="shared" si="675"/>
        <v>-0.14561494006892808</v>
      </c>
      <c r="J3096" s="14">
        <f t="shared" si="676"/>
        <v>-1.2950343049711321E-5</v>
      </c>
      <c r="K3096" s="14">
        <f t="shared" si="677"/>
        <v>-5.8585467001714964E-5</v>
      </c>
      <c r="L3096" s="14">
        <f t="shared" si="678"/>
        <v>4.1927846275715598E-11</v>
      </c>
      <c r="M3096" s="14">
        <f t="shared" si="679"/>
        <v>0.77182189600144413</v>
      </c>
      <c r="N3096" s="14">
        <f t="shared" si="680"/>
        <v>0.77181366160632914</v>
      </c>
      <c r="O3096" s="14">
        <f t="shared" si="681"/>
        <v>8.5806423570683346E-10</v>
      </c>
      <c r="P3096" s="14">
        <f t="shared" si="682"/>
        <v>5.5307901423964149E-10</v>
      </c>
      <c r="Q3096" s="14">
        <f t="shared" si="683"/>
        <v>2.3517631986227726E-5</v>
      </c>
      <c r="R3096" s="14">
        <f t="shared" si="684"/>
        <v>2.3517631988395578E-5</v>
      </c>
      <c r="S3096">
        <f t="shared" si="685"/>
        <v>299.66166679613644</v>
      </c>
    </row>
    <row r="3097" spans="1:19" x14ac:dyDescent="0.35">
      <c r="A3097" s="2" t="s">
        <v>3272</v>
      </c>
      <c r="B3097" s="2">
        <v>39.549432000000003</v>
      </c>
      <c r="C3097" s="2">
        <v>-7.8267040000000003</v>
      </c>
      <c r="D3097" s="2">
        <v>39.549243799999999</v>
      </c>
      <c r="E3097" s="2">
        <v>-7.8221727000000003</v>
      </c>
      <c r="F3097" s="13">
        <f t="shared" si="672"/>
        <v>0.69026780569360602</v>
      </c>
      <c r="G3097" s="13">
        <f t="shared" si="673"/>
        <v>0.69026452098395374</v>
      </c>
      <c r="H3097" s="13">
        <f t="shared" si="674"/>
        <v>-0.13660175437901029</v>
      </c>
      <c r="I3097" s="13">
        <f t="shared" si="675"/>
        <v>-0.13652266827461465</v>
      </c>
      <c r="J3097" s="14">
        <f t="shared" si="676"/>
        <v>-3.2847096522736763E-6</v>
      </c>
      <c r="K3097" s="14">
        <f t="shared" si="677"/>
        <v>7.9086104395637014E-5</v>
      </c>
      <c r="L3097" s="14">
        <f t="shared" si="678"/>
        <v>2.6973293749325386E-12</v>
      </c>
      <c r="M3097" s="14">
        <f t="shared" si="679"/>
        <v>0.77107761057474311</v>
      </c>
      <c r="N3097" s="14">
        <f t="shared" si="680"/>
        <v>0.77107551906071392</v>
      </c>
      <c r="O3097" s="14">
        <f t="shared" si="681"/>
        <v>1.5636529763043956E-9</v>
      </c>
      <c r="P3097" s="14">
        <f t="shared" si="682"/>
        <v>9.3238138690848259E-10</v>
      </c>
      <c r="Q3097" s="14">
        <f t="shared" si="683"/>
        <v>3.0534920777832103E-5</v>
      </c>
      <c r="R3097" s="14">
        <f t="shared" si="684"/>
        <v>3.0534920782577141E-5</v>
      </c>
      <c r="S3097">
        <f t="shared" si="685"/>
        <v>389.07596061159791</v>
      </c>
    </row>
    <row r="3098" spans="1:19" x14ac:dyDescent="0.35">
      <c r="A3098" s="2" t="s">
        <v>3273</v>
      </c>
      <c r="B3098" s="2">
        <v>39.5493655</v>
      </c>
      <c r="C3098" s="2">
        <v>-7.8221606000000001</v>
      </c>
      <c r="D3098" s="2">
        <v>39.549553799999998</v>
      </c>
      <c r="E3098" s="2">
        <v>-7.8266958999999998</v>
      </c>
      <c r="F3098" s="13">
        <f t="shared" si="672"/>
        <v>0.6902666450496534</v>
      </c>
      <c r="G3098" s="13">
        <f t="shared" si="673"/>
        <v>0.69026993150463489</v>
      </c>
      <c r="H3098" s="13">
        <f t="shared" si="674"/>
        <v>-0.13652245708977517</v>
      </c>
      <c r="I3098" s="13">
        <f t="shared" si="675"/>
        <v>-0.13660161300734086</v>
      </c>
      <c r="J3098" s="14">
        <f t="shared" si="676"/>
        <v>3.2864549814881627E-6</v>
      </c>
      <c r="K3098" s="14">
        <f t="shared" si="677"/>
        <v>-7.9155917565687517E-5</v>
      </c>
      <c r="L3098" s="14">
        <f t="shared" si="678"/>
        <v>2.7001965863346598E-12</v>
      </c>
      <c r="M3098" s="14">
        <f t="shared" si="679"/>
        <v>0.77107416546218432</v>
      </c>
      <c r="N3098" s="14">
        <f t="shared" si="680"/>
        <v>0.77107625809292335</v>
      </c>
      <c r="O3098" s="14">
        <f t="shared" si="681"/>
        <v>1.5664148205985944E-9</v>
      </c>
      <c r="P3098" s="14">
        <f t="shared" si="682"/>
        <v>9.3402306522095581E-10</v>
      </c>
      <c r="Q3098" s="14">
        <f t="shared" si="683"/>
        <v>3.056179093608481E-5</v>
      </c>
      <c r="R3098" s="14">
        <f t="shared" si="684"/>
        <v>3.0561790940842377E-5</v>
      </c>
      <c r="S3098">
        <f t="shared" si="685"/>
        <v>389.41834016821355</v>
      </c>
    </row>
    <row r="3099" spans="1:19" x14ac:dyDescent="0.35">
      <c r="A3099" s="2" t="s">
        <v>3274</v>
      </c>
      <c r="B3099" s="2">
        <v>40.236069899999997</v>
      </c>
      <c r="C3099" s="2">
        <v>-7.4982097999999997</v>
      </c>
      <c r="D3099" s="2">
        <v>40.235965200000003</v>
      </c>
      <c r="E3099" s="2">
        <v>-7.4980023999999998</v>
      </c>
      <c r="F3099" s="13">
        <f t="shared" si="672"/>
        <v>0.70225189781758557</v>
      </c>
      <c r="G3099" s="13">
        <f t="shared" si="673"/>
        <v>0.70225007045785881</v>
      </c>
      <c r="H3099" s="13">
        <f t="shared" si="674"/>
        <v>-0.1308684490153055</v>
      </c>
      <c r="I3099" s="13">
        <f t="shared" si="675"/>
        <v>-0.13086482920243686</v>
      </c>
      <c r="J3099" s="14">
        <f t="shared" si="676"/>
        <v>-1.827359726758182E-6</v>
      </c>
      <c r="K3099" s="14">
        <f t="shared" si="677"/>
        <v>3.6198128686437681E-6</v>
      </c>
      <c r="L3099" s="14">
        <f t="shared" si="678"/>
        <v>8.3481089274420206E-13</v>
      </c>
      <c r="M3099" s="14">
        <f t="shared" si="679"/>
        <v>0.76339071719390417</v>
      </c>
      <c r="N3099" s="14">
        <f t="shared" si="680"/>
        <v>0.76338953683336286</v>
      </c>
      <c r="O3099" s="14">
        <f t="shared" si="681"/>
        <v>3.2757613009961796E-12</v>
      </c>
      <c r="P3099" s="14">
        <f t="shared" si="682"/>
        <v>2.7438082436485026E-12</v>
      </c>
      <c r="Q3099" s="14">
        <f t="shared" si="683"/>
        <v>1.6564444583651159E-6</v>
      </c>
      <c r="R3099" s="14">
        <f t="shared" si="684"/>
        <v>1.6564444583658734E-6</v>
      </c>
      <c r="S3099">
        <f t="shared" si="685"/>
        <v>21.10641528849796</v>
      </c>
    </row>
    <row r="3100" spans="1:19" x14ac:dyDescent="0.35">
      <c r="A3100" s="2" t="s">
        <v>3275</v>
      </c>
      <c r="B3100" s="2">
        <v>40.235993700000002</v>
      </c>
      <c r="C3100" s="2">
        <v>-7.4978496999999997</v>
      </c>
      <c r="D3100" s="2">
        <v>40.236094700000002</v>
      </c>
      <c r="E3100" s="2">
        <v>-7.4980542000000003</v>
      </c>
      <c r="F3100" s="13">
        <f t="shared" si="672"/>
        <v>0.7022505678766956</v>
      </c>
      <c r="G3100" s="13">
        <f t="shared" si="673"/>
        <v>0.70225233065924009</v>
      </c>
      <c r="H3100" s="13">
        <f t="shared" si="674"/>
        <v>-0.13086216408466908</v>
      </c>
      <c r="I3100" s="13">
        <f t="shared" si="675"/>
        <v>-0.13086573328298942</v>
      </c>
      <c r="J3100" s="14">
        <f t="shared" si="676"/>
        <v>1.7627825444899159E-6</v>
      </c>
      <c r="K3100" s="14">
        <f t="shared" si="677"/>
        <v>-3.5691983203411937E-6</v>
      </c>
      <c r="L3100" s="14">
        <f t="shared" si="678"/>
        <v>7.7685057478938438E-13</v>
      </c>
      <c r="M3100" s="14">
        <f t="shared" si="679"/>
        <v>0.763389257244246</v>
      </c>
      <c r="N3100" s="14">
        <f t="shared" si="680"/>
        <v>0.76339039589257662</v>
      </c>
      <c r="O3100" s="14">
        <f t="shared" si="681"/>
        <v>3.1847941624782188E-12</v>
      </c>
      <c r="P3100" s="14">
        <f t="shared" si="682"/>
        <v>2.6328340470616429E-12</v>
      </c>
      <c r="Q3100" s="14">
        <f t="shared" si="683"/>
        <v>1.6226010128992411E-6</v>
      </c>
      <c r="R3100" s="14">
        <f t="shared" si="684"/>
        <v>1.622601012899953E-6</v>
      </c>
      <c r="S3100">
        <f t="shared" si="685"/>
        <v>20.675182106371203</v>
      </c>
    </row>
    <row r="3101" spans="1:19" x14ac:dyDescent="0.35">
      <c r="A3101" s="2" t="s">
        <v>3276</v>
      </c>
      <c r="B3101" s="2">
        <v>40.504474100000003</v>
      </c>
      <c r="C3101" s="2">
        <v>-7.2392225999999997</v>
      </c>
      <c r="D3101" s="2">
        <v>40.504674999999999</v>
      </c>
      <c r="E3101" s="2">
        <v>-7.2389410999999999</v>
      </c>
      <c r="F3101" s="13">
        <f t="shared" si="672"/>
        <v>0.706936434833767</v>
      </c>
      <c r="G3101" s="13">
        <f t="shared" si="673"/>
        <v>0.70693994120023418</v>
      </c>
      <c r="H3101" s="13">
        <f t="shared" si="674"/>
        <v>-0.12634826965478446</v>
      </c>
      <c r="I3101" s="13">
        <f t="shared" si="675"/>
        <v>-0.1263433565529401</v>
      </c>
      <c r="J3101" s="14">
        <f t="shared" si="676"/>
        <v>3.5063664671763917E-6</v>
      </c>
      <c r="K3101" s="14">
        <f t="shared" si="677"/>
        <v>4.9131018443615559E-6</v>
      </c>
      <c r="L3101" s="14">
        <f t="shared" si="678"/>
        <v>3.0736514505316134E-12</v>
      </c>
      <c r="M3101" s="14">
        <f t="shared" si="679"/>
        <v>0.76035297191222706</v>
      </c>
      <c r="N3101" s="14">
        <f t="shared" si="680"/>
        <v>0.76035524932795551</v>
      </c>
      <c r="O3101" s="14">
        <f t="shared" si="681"/>
        <v>6.0346424332550917E-12</v>
      </c>
      <c r="P3101" s="14">
        <f t="shared" si="682"/>
        <v>6.5625098117624671E-12</v>
      </c>
      <c r="Q3101" s="14">
        <f t="shared" si="683"/>
        <v>2.5617396065491254E-6</v>
      </c>
      <c r="R3101" s="14">
        <f t="shared" si="684"/>
        <v>2.5617396065519269E-6</v>
      </c>
      <c r="S3101">
        <f t="shared" si="685"/>
        <v>32.641686066684656</v>
      </c>
    </row>
    <row r="3102" spans="1:19" x14ac:dyDescent="0.35">
      <c r="A3102" s="2" t="s">
        <v>3277</v>
      </c>
      <c r="B3102" s="2">
        <v>40.504781999999999</v>
      </c>
      <c r="C3102" s="2">
        <v>-7.2389799000000004</v>
      </c>
      <c r="D3102" s="2">
        <v>40.504585200000001</v>
      </c>
      <c r="E3102" s="2">
        <v>-7.2392497000000002</v>
      </c>
      <c r="F3102" s="13">
        <f t="shared" si="672"/>
        <v>0.70694180870253376</v>
      </c>
      <c r="G3102" s="13">
        <f t="shared" si="673"/>
        <v>0.70693837389456593</v>
      </c>
      <c r="H3102" s="13">
        <f t="shared" si="674"/>
        <v>-0.12634403374068987</v>
      </c>
      <c r="I3102" s="13">
        <f t="shared" si="675"/>
        <v>-0.12634874263901175</v>
      </c>
      <c r="J3102" s="14">
        <f t="shared" si="676"/>
        <v>-3.4348079678281351E-6</v>
      </c>
      <c r="K3102" s="14">
        <f t="shared" si="677"/>
        <v>-4.7088983218812608E-6</v>
      </c>
      <c r="L3102" s="14">
        <f t="shared" si="678"/>
        <v>2.9494764439610109E-12</v>
      </c>
      <c r="M3102" s="14">
        <f t="shared" si="679"/>
        <v>0.76035398989214009</v>
      </c>
      <c r="N3102" s="14">
        <f t="shared" si="680"/>
        <v>0.76035175894931295</v>
      </c>
      <c r="O3102" s="14">
        <f t="shared" si="681"/>
        <v>5.5434308514437961E-12</v>
      </c>
      <c r="P3102" s="14">
        <f t="shared" si="682"/>
        <v>6.1543361191428593E-12</v>
      </c>
      <c r="Q3102" s="14">
        <f t="shared" si="683"/>
        <v>2.4807934454812755E-6</v>
      </c>
      <c r="R3102" s="14">
        <f t="shared" si="684"/>
        <v>2.48079344548382E-6</v>
      </c>
      <c r="S3102">
        <f t="shared" si="685"/>
        <v>31.610270082354834</v>
      </c>
    </row>
    <row r="3103" spans="1:19" x14ac:dyDescent="0.35">
      <c r="A3103" s="2" t="s">
        <v>3278</v>
      </c>
      <c r="B3103" s="2">
        <v>41.2102729</v>
      </c>
      <c r="C3103" s="2">
        <v>-7.7363076</v>
      </c>
      <c r="D3103" s="2">
        <v>41.2093737</v>
      </c>
      <c r="E3103" s="2">
        <v>-7.7374616999999999</v>
      </c>
      <c r="F3103" s="13">
        <f t="shared" si="672"/>
        <v>0.71925494775039189</v>
      </c>
      <c r="G3103" s="13">
        <f t="shared" si="673"/>
        <v>0.71923925374975795</v>
      </c>
      <c r="H3103" s="13">
        <f t="shared" si="674"/>
        <v>-0.13502403956706047</v>
      </c>
      <c r="I3103" s="13">
        <f t="shared" si="675"/>
        <v>-0.13504418241195773</v>
      </c>
      <c r="J3103" s="14">
        <f t="shared" si="676"/>
        <v>-1.569400063394788E-5</v>
      </c>
      <c r="K3103" s="14">
        <f t="shared" si="677"/>
        <v>-2.0142844897264034E-5</v>
      </c>
      <c r="L3103" s="14">
        <f t="shared" si="678"/>
        <v>6.1575413973325258E-11</v>
      </c>
      <c r="M3103" s="14">
        <f t="shared" si="679"/>
        <v>0.75230713596109955</v>
      </c>
      <c r="N3103" s="14">
        <f t="shared" si="680"/>
        <v>0.75229679646390946</v>
      </c>
      <c r="O3103" s="14">
        <f t="shared" si="681"/>
        <v>1.0143355013537934E-10</v>
      </c>
      <c r="P3103" s="14">
        <f t="shared" si="682"/>
        <v>1.1898256833090018E-10</v>
      </c>
      <c r="Q3103" s="14">
        <f t="shared" si="683"/>
        <v>1.0907913106130806E-5</v>
      </c>
      <c r="R3103" s="14">
        <f t="shared" si="684"/>
        <v>1.0907913106347114E-5</v>
      </c>
      <c r="S3103">
        <f t="shared" si="685"/>
        <v>138.98862880107492</v>
      </c>
    </row>
    <row r="3104" spans="1:19" x14ac:dyDescent="0.35">
      <c r="A3104" s="2" t="s">
        <v>3279</v>
      </c>
      <c r="B3104" s="2">
        <v>41.209285199999997</v>
      </c>
      <c r="C3104" s="2">
        <v>-7.7373684000000003</v>
      </c>
      <c r="D3104" s="2">
        <v>41.210206200000002</v>
      </c>
      <c r="E3104" s="2">
        <v>-7.7361871999999998</v>
      </c>
      <c r="F3104" s="13">
        <f t="shared" si="672"/>
        <v>0.71923770913336993</v>
      </c>
      <c r="G3104" s="13">
        <f t="shared" si="673"/>
        <v>0.71925378361578085</v>
      </c>
      <c r="H3104" s="13">
        <f t="shared" si="674"/>
        <v>-0.13504255401976561</v>
      </c>
      <c r="I3104" s="13">
        <f t="shared" si="675"/>
        <v>-0.13502193819064107</v>
      </c>
      <c r="J3104" s="14">
        <f t="shared" si="676"/>
        <v>1.6074482410921576E-5</v>
      </c>
      <c r="K3104" s="14">
        <f t="shared" si="677"/>
        <v>2.0615829124548402E-5</v>
      </c>
      <c r="L3104" s="14">
        <f t="shared" si="678"/>
        <v>6.4597246193365839E-11</v>
      </c>
      <c r="M3104" s="14">
        <f t="shared" si="679"/>
        <v>0.7522975634236333</v>
      </c>
      <c r="N3104" s="14">
        <f t="shared" si="680"/>
        <v>0.75230815357286018</v>
      </c>
      <c r="O3104" s="14">
        <f t="shared" si="681"/>
        <v>1.062531026193813E-10</v>
      </c>
      <c r="P3104" s="14">
        <f t="shared" si="682"/>
        <v>1.2473220868119975E-10</v>
      </c>
      <c r="Q3104" s="14">
        <f t="shared" si="683"/>
        <v>1.1168357474633401E-5</v>
      </c>
      <c r="R3104" s="14">
        <f t="shared" si="684"/>
        <v>1.1168357474865576E-5</v>
      </c>
      <c r="S3104">
        <f t="shared" si="685"/>
        <v>142.30721094473716</v>
      </c>
    </row>
    <row r="3105" spans="1:19" x14ac:dyDescent="0.35">
      <c r="A3105" s="2" t="s">
        <v>3280</v>
      </c>
      <c r="B3105" s="2">
        <v>39.742108600000002</v>
      </c>
      <c r="C3105" s="2">
        <v>-8.8647457999999997</v>
      </c>
      <c r="D3105" s="2">
        <v>39.742287900000001</v>
      </c>
      <c r="E3105" s="2">
        <v>-8.8653998000000005</v>
      </c>
      <c r="F3105" s="13">
        <f t="shared" si="672"/>
        <v>0.69363064675515418</v>
      </c>
      <c r="G3105" s="13">
        <f t="shared" si="673"/>
        <v>0.69363377613050292</v>
      </c>
      <c r="H3105" s="13">
        <f t="shared" si="674"/>
        <v>-0.15471900156233873</v>
      </c>
      <c r="I3105" s="13">
        <f t="shared" si="675"/>
        <v>-0.1547304160156468</v>
      </c>
      <c r="J3105" s="14">
        <f t="shared" si="676"/>
        <v>3.1293753487426912E-6</v>
      </c>
      <c r="K3105" s="14">
        <f t="shared" si="677"/>
        <v>-1.1414453308072892E-5</v>
      </c>
      <c r="L3105" s="14">
        <f t="shared" si="678"/>
        <v>2.4482475183276122E-12</v>
      </c>
      <c r="M3105" s="14">
        <f t="shared" si="679"/>
        <v>0.76892789458106503</v>
      </c>
      <c r="N3105" s="14">
        <f t="shared" si="680"/>
        <v>0.76892989529808109</v>
      </c>
      <c r="O3105" s="14">
        <f t="shared" si="681"/>
        <v>3.2572436080190392E-11</v>
      </c>
      <c r="P3105" s="14">
        <f t="shared" si="682"/>
        <v>2.1706753947771472E-11</v>
      </c>
      <c r="Q3105" s="14">
        <f t="shared" si="683"/>
        <v>4.6590507560844912E-6</v>
      </c>
      <c r="R3105" s="14">
        <f t="shared" si="684"/>
        <v>4.6590507561013463E-6</v>
      </c>
      <c r="S3105">
        <f t="shared" si="685"/>
        <v>59.365624734243355</v>
      </c>
    </row>
    <row r="3106" spans="1:19" x14ac:dyDescent="0.35">
      <c r="A3106" s="2" t="s">
        <v>3281</v>
      </c>
      <c r="B3106" s="2">
        <v>39.847650399999999</v>
      </c>
      <c r="C3106" s="2">
        <v>-8.8325084</v>
      </c>
      <c r="D3106" s="2">
        <v>39.845415199999998</v>
      </c>
      <c r="E3106" s="2">
        <v>-8.8339928000000008</v>
      </c>
      <c r="F3106" s="13">
        <f t="shared" si="672"/>
        <v>0.69547269866363548</v>
      </c>
      <c r="G3106" s="13">
        <f t="shared" si="673"/>
        <v>0.69543368706419484</v>
      </c>
      <c r="H3106" s="13">
        <f t="shared" si="674"/>
        <v>-0.15415635279005632</v>
      </c>
      <c r="I3106" s="13">
        <f t="shared" si="675"/>
        <v>-0.15418226045747294</v>
      </c>
      <c r="J3106" s="14">
        <f t="shared" si="676"/>
        <v>-3.9011599440641476E-5</v>
      </c>
      <c r="K3106" s="14">
        <f t="shared" si="677"/>
        <v>-2.5907667416613656E-5</v>
      </c>
      <c r="L3106" s="14">
        <f t="shared" si="678"/>
        <v>3.8047622268101053E-10</v>
      </c>
      <c r="M3106" s="14">
        <f t="shared" si="679"/>
        <v>0.76777590269006568</v>
      </c>
      <c r="N3106" s="14">
        <f t="shared" si="680"/>
        <v>0.76775090665335932</v>
      </c>
      <c r="O3106" s="14">
        <f t="shared" si="681"/>
        <v>1.6780180773308041E-10</v>
      </c>
      <c r="P3106" s="14">
        <f t="shared" si="682"/>
        <v>4.7938878456611854E-10</v>
      </c>
      <c r="Q3106" s="14">
        <f t="shared" si="683"/>
        <v>2.1894948836800658E-5</v>
      </c>
      <c r="R3106" s="14">
        <f t="shared" si="684"/>
        <v>2.1894948838550025E-5</v>
      </c>
      <c r="S3106">
        <f t="shared" si="685"/>
        <v>278.9854381008044</v>
      </c>
    </row>
    <row r="3107" spans="1:19" x14ac:dyDescent="0.35">
      <c r="A3107" s="2" t="s">
        <v>3282</v>
      </c>
      <c r="B3107" s="2">
        <v>39.848732800000001</v>
      </c>
      <c r="C3107" s="2">
        <v>-8.8315596000000003</v>
      </c>
      <c r="D3107" s="2">
        <v>39.8490933</v>
      </c>
      <c r="E3107" s="2">
        <v>-8.8313153999999994</v>
      </c>
      <c r="F3107" s="13">
        <f t="shared" si="672"/>
        <v>0.69549159010745909</v>
      </c>
      <c r="G3107" s="13">
        <f t="shared" si="673"/>
        <v>0.69549788201941254</v>
      </c>
      <c r="H3107" s="13">
        <f t="shared" si="674"/>
        <v>-0.15413979310611342</v>
      </c>
      <c r="I3107" s="13">
        <f t="shared" si="675"/>
        <v>-0.15413553101208002</v>
      </c>
      <c r="J3107" s="14">
        <f t="shared" si="676"/>
        <v>6.2919119534488033E-6</v>
      </c>
      <c r="K3107" s="14">
        <f t="shared" si="677"/>
        <v>4.2620940333970569E-6</v>
      </c>
      <c r="L3107" s="14">
        <f t="shared" si="678"/>
        <v>9.8970390074553331E-12</v>
      </c>
      <c r="M3107" s="14">
        <f t="shared" si="679"/>
        <v>0.7677347702143329</v>
      </c>
      <c r="N3107" s="14">
        <f t="shared" si="680"/>
        <v>0.76773880185346655</v>
      </c>
      <c r="O3107" s="14">
        <f t="shared" si="681"/>
        <v>4.5413613873728225E-12</v>
      </c>
      <c r="P3107" s="14">
        <f t="shared" si="682"/>
        <v>1.2573807203811295E-11</v>
      </c>
      <c r="Q3107" s="14">
        <f t="shared" si="683"/>
        <v>3.5459564582509041E-6</v>
      </c>
      <c r="R3107" s="14">
        <f t="shared" si="684"/>
        <v>3.5459564582583356E-6</v>
      </c>
      <c r="S3107">
        <f t="shared" si="685"/>
        <v>45.182577191127713</v>
      </c>
    </row>
    <row r="3108" spans="1:19" x14ac:dyDescent="0.35">
      <c r="A3108" s="2" t="s">
        <v>3283</v>
      </c>
      <c r="B3108" s="2">
        <v>39.479869399999998</v>
      </c>
      <c r="C3108" s="2">
        <v>-8.2237500000000008</v>
      </c>
      <c r="D3108" s="2">
        <v>39.479780499999997</v>
      </c>
      <c r="E3108" s="2">
        <v>-8.2236562000000006</v>
      </c>
      <c r="F3108" s="13">
        <f t="shared" si="672"/>
        <v>0.68905370928735821</v>
      </c>
      <c r="G3108" s="13">
        <f t="shared" si="673"/>
        <v>0.68905215768965311</v>
      </c>
      <c r="H3108" s="13">
        <f t="shared" si="674"/>
        <v>-0.14353151436088368</v>
      </c>
      <c r="I3108" s="13">
        <f t="shared" si="675"/>
        <v>-0.14352987724204533</v>
      </c>
      <c r="J3108" s="14">
        <f t="shared" si="676"/>
        <v>-1.5515977050961638E-6</v>
      </c>
      <c r="K3108" s="14">
        <f t="shared" si="677"/>
        <v>1.6371188383546009E-6</v>
      </c>
      <c r="L3108" s="14">
        <f t="shared" si="678"/>
        <v>6.0186385961479981E-13</v>
      </c>
      <c r="M3108" s="14">
        <f t="shared" si="679"/>
        <v>0.7718490053345558</v>
      </c>
      <c r="N3108" s="14">
        <f t="shared" si="680"/>
        <v>0.77184801881868748</v>
      </c>
      <c r="O3108" s="14">
        <f t="shared" si="681"/>
        <v>6.7003952272372989E-13</v>
      </c>
      <c r="P3108" s="14">
        <f t="shared" si="682"/>
        <v>1.0010399894308422E-12</v>
      </c>
      <c r="Q3108" s="14">
        <f t="shared" si="683"/>
        <v>1.0005198595884252E-6</v>
      </c>
      <c r="R3108" s="14">
        <f t="shared" si="684"/>
        <v>1.0005198595885921E-6</v>
      </c>
      <c r="S3108">
        <f t="shared" si="685"/>
        <v>12.74862405087784</v>
      </c>
    </row>
    <row r="3109" spans="1:19" x14ac:dyDescent="0.35">
      <c r="A3109" s="2" t="s">
        <v>3284</v>
      </c>
      <c r="B3109" s="2">
        <v>39.479819800000001</v>
      </c>
      <c r="C3109" s="2">
        <v>-8.2235942000000009</v>
      </c>
      <c r="D3109" s="2">
        <v>39.479910199999999</v>
      </c>
      <c r="E3109" s="2">
        <v>-8.2236758000000005</v>
      </c>
      <c r="F3109" s="13">
        <f t="shared" si="672"/>
        <v>0.68905284360404928</v>
      </c>
      <c r="G3109" s="13">
        <f t="shared" si="673"/>
        <v>0.68905442138169304</v>
      </c>
      <c r="H3109" s="13">
        <f t="shared" si="674"/>
        <v>-0.14352879513790909</v>
      </c>
      <c r="I3109" s="13">
        <f t="shared" si="675"/>
        <v>-0.1435302193265787</v>
      </c>
      <c r="J3109" s="14">
        <f t="shared" si="676"/>
        <v>1.5777776437575497E-6</v>
      </c>
      <c r="K3109" s="14">
        <f t="shared" si="677"/>
        <v>-1.4241886696075845E-6</v>
      </c>
      <c r="L3109" s="14">
        <f t="shared" si="678"/>
        <v>6.2234557328515224E-13</v>
      </c>
      <c r="M3109" s="14">
        <f t="shared" si="679"/>
        <v>0.77184756606387606</v>
      </c>
      <c r="N3109" s="14">
        <f t="shared" si="680"/>
        <v>0.77184856922597023</v>
      </c>
      <c r="O3109" s="14">
        <f t="shared" si="681"/>
        <v>5.0707834165956974E-13</v>
      </c>
      <c r="P3109" s="14">
        <f t="shared" si="682"/>
        <v>9.2443721112509622E-13</v>
      </c>
      <c r="Q3109" s="14">
        <f t="shared" si="683"/>
        <v>9.6147657856293935E-7</v>
      </c>
      <c r="R3109" s="14">
        <f t="shared" si="684"/>
        <v>9.6147657856308758E-7</v>
      </c>
      <c r="S3109">
        <f t="shared" si="685"/>
        <v>12.251134564050862</v>
      </c>
    </row>
    <row r="3110" spans="1:19" x14ac:dyDescent="0.35">
      <c r="A3110" s="2" t="s">
        <v>3285</v>
      </c>
      <c r="B3110" s="2">
        <v>39.847786300000003</v>
      </c>
      <c r="C3110" s="2">
        <v>-8.8321897000000007</v>
      </c>
      <c r="D3110" s="2">
        <v>39.848732800000001</v>
      </c>
      <c r="E3110" s="2">
        <v>-8.8315596000000003</v>
      </c>
      <c r="F3110" s="13">
        <f t="shared" si="672"/>
        <v>0.69547507056608893</v>
      </c>
      <c r="G3110" s="13">
        <f t="shared" si="673"/>
        <v>0.69549159010745909</v>
      </c>
      <c r="H3110" s="13">
        <f t="shared" si="674"/>
        <v>-0.15415079042573024</v>
      </c>
      <c r="I3110" s="13">
        <f t="shared" si="675"/>
        <v>-0.15413979310611342</v>
      </c>
      <c r="J3110" s="14">
        <f t="shared" si="676"/>
        <v>1.6519541370163537E-5</v>
      </c>
      <c r="K3110" s="14">
        <f t="shared" si="677"/>
        <v>1.0997319616817824E-5</v>
      </c>
      <c r="L3110" s="14">
        <f t="shared" si="678"/>
        <v>6.8223811768584657E-11</v>
      </c>
      <c r="M3110" s="14">
        <f t="shared" si="679"/>
        <v>0.76773880185346655</v>
      </c>
      <c r="N3110" s="14">
        <f t="shared" si="680"/>
        <v>0.76774938685843619</v>
      </c>
      <c r="O3110" s="14">
        <f t="shared" si="681"/>
        <v>3.0235259688306811E-11</v>
      </c>
      <c r="P3110" s="14">
        <f t="shared" si="682"/>
        <v>8.6045410952316201E-11</v>
      </c>
      <c r="Q3110" s="14">
        <f t="shared" si="683"/>
        <v>9.2760665668329587E-6</v>
      </c>
      <c r="R3110" s="14">
        <f t="shared" si="684"/>
        <v>9.2760665669659852E-6</v>
      </c>
      <c r="S3110">
        <f t="shared" si="685"/>
        <v>118.19564019628058</v>
      </c>
    </row>
    <row r="3111" spans="1:19" x14ac:dyDescent="0.35">
      <c r="A3111" s="2" t="s">
        <v>3286</v>
      </c>
      <c r="B3111" s="2">
        <v>38.555138300000003</v>
      </c>
      <c r="C3111" s="2">
        <v>-8.8684393000000004</v>
      </c>
      <c r="D3111" s="2">
        <v>38.554814100000002</v>
      </c>
      <c r="E3111" s="2">
        <v>-8.8681102999999997</v>
      </c>
      <c r="F3111" s="13">
        <f t="shared" si="672"/>
        <v>0.67291410689676934</v>
      </c>
      <c r="G3111" s="13">
        <f t="shared" si="673"/>
        <v>0.67290844853933429</v>
      </c>
      <c r="H3111" s="13">
        <f t="shared" si="674"/>
        <v>-0.15478346529826117</v>
      </c>
      <c r="I3111" s="13">
        <f t="shared" si="675"/>
        <v>-0.15477772316502209</v>
      </c>
      <c r="J3111" s="14">
        <f t="shared" si="676"/>
        <v>-5.6583574350455024E-6</v>
      </c>
      <c r="K3111" s="14">
        <f t="shared" si="677"/>
        <v>5.7421332390894531E-6</v>
      </c>
      <c r="L3111" s="14">
        <f t="shared" si="678"/>
        <v>8.0042522156623228E-12</v>
      </c>
      <c r="M3111" s="14">
        <f t="shared" si="679"/>
        <v>0.78201224744026321</v>
      </c>
      <c r="N3111" s="14">
        <f t="shared" si="680"/>
        <v>0.78200872078256178</v>
      </c>
      <c r="O3111" s="14">
        <f t="shared" si="681"/>
        <v>8.2430235338413347E-12</v>
      </c>
      <c r="P3111" s="14">
        <f t="shared" si="682"/>
        <v>1.3045194102146919E-11</v>
      </c>
      <c r="Q3111" s="14">
        <f t="shared" si="683"/>
        <v>3.6118131322297002E-6</v>
      </c>
      <c r="R3111" s="14">
        <f t="shared" si="684"/>
        <v>3.611813132237553E-6</v>
      </c>
      <c r="S3111">
        <f t="shared" si="685"/>
        <v>46.021722930970903</v>
      </c>
    </row>
    <row r="3112" spans="1:19" x14ac:dyDescent="0.35">
      <c r="A3112" s="2" t="s">
        <v>3287</v>
      </c>
      <c r="B3112" s="2">
        <v>38.554874099999999</v>
      </c>
      <c r="C3112" s="2">
        <v>-8.8680672000000005</v>
      </c>
      <c r="D3112" s="2">
        <v>38.555183999999997</v>
      </c>
      <c r="E3112" s="2">
        <v>-8.8684008999999993</v>
      </c>
      <c r="F3112" s="13">
        <f t="shared" si="672"/>
        <v>0.67290949573688552</v>
      </c>
      <c r="G3112" s="13">
        <f t="shared" si="673"/>
        <v>0.67291490451223734</v>
      </c>
      <c r="H3112" s="13">
        <f t="shared" si="674"/>
        <v>-0.15477697092811449</v>
      </c>
      <c r="I3112" s="13">
        <f t="shared" si="675"/>
        <v>-0.15478279509182838</v>
      </c>
      <c r="J3112" s="14">
        <f t="shared" si="676"/>
        <v>5.4087753518228254E-6</v>
      </c>
      <c r="K3112" s="14">
        <f t="shared" si="677"/>
        <v>-5.8241637138911617E-6</v>
      </c>
      <c r="L3112" s="14">
        <f t="shared" si="678"/>
        <v>7.3137127016037007E-12</v>
      </c>
      <c r="M3112" s="14">
        <f t="shared" si="679"/>
        <v>0.78200822365452449</v>
      </c>
      <c r="N3112" s="14">
        <f t="shared" si="680"/>
        <v>0.78201159476028181</v>
      </c>
      <c r="O3112" s="14">
        <f t="shared" si="681"/>
        <v>8.4802207415276519E-12</v>
      </c>
      <c r="P3112" s="14">
        <f t="shared" si="682"/>
        <v>1.2499702637618518E-11</v>
      </c>
      <c r="Q3112" s="14">
        <f t="shared" si="683"/>
        <v>3.5354918522913496E-6</v>
      </c>
      <c r="R3112" s="14">
        <f t="shared" si="684"/>
        <v>3.5354918522987154E-6</v>
      </c>
      <c r="S3112">
        <f t="shared" si="685"/>
        <v>45.049237181990229</v>
      </c>
    </row>
    <row r="3113" spans="1:19" x14ac:dyDescent="0.35">
      <c r="A3113" s="2" t="s">
        <v>3288</v>
      </c>
      <c r="B3113" s="2">
        <v>38.4182062</v>
      </c>
      <c r="C3113" s="2">
        <v>-8.5115613000000003</v>
      </c>
      <c r="D3113" s="2">
        <v>38.417702300000002</v>
      </c>
      <c r="E3113" s="2">
        <v>-8.5122126999999992</v>
      </c>
      <c r="F3113" s="13">
        <f t="shared" si="672"/>
        <v>0.67052419090009918</v>
      </c>
      <c r="G3113" s="13">
        <f t="shared" si="673"/>
        <v>0.67051539618599842</v>
      </c>
      <c r="H3113" s="13">
        <f t="shared" si="674"/>
        <v>-0.14855476917032884</v>
      </c>
      <c r="I3113" s="13">
        <f t="shared" si="675"/>
        <v>-0.14856613824507631</v>
      </c>
      <c r="J3113" s="14">
        <f t="shared" si="676"/>
        <v>-8.7947141007571616E-6</v>
      </c>
      <c r="K3113" s="14">
        <f t="shared" si="677"/>
        <v>-1.1369074747469288E-5</v>
      </c>
      <c r="L3113" s="14">
        <f t="shared" si="678"/>
        <v>1.9336749028389577E-11</v>
      </c>
      <c r="M3113" s="14">
        <f t="shared" si="679"/>
        <v>0.7835015079812041</v>
      </c>
      <c r="N3113" s="14">
        <f t="shared" si="680"/>
        <v>0.78349604300453524</v>
      </c>
      <c r="O3113" s="14">
        <f t="shared" si="681"/>
        <v>3.2313965153037897E-11</v>
      </c>
      <c r="P3113" s="14">
        <f t="shared" si="682"/>
        <v>3.9173333518991008E-11</v>
      </c>
      <c r="Q3113" s="14">
        <f t="shared" si="683"/>
        <v>6.2588604009828342E-6</v>
      </c>
      <c r="R3113" s="14">
        <f t="shared" si="684"/>
        <v>6.2588604010236967E-6</v>
      </c>
      <c r="S3113">
        <f t="shared" si="685"/>
        <v>79.75039922984395</v>
      </c>
    </row>
    <row r="3114" spans="1:19" x14ac:dyDescent="0.35">
      <c r="A3114" s="2" t="s">
        <v>3289</v>
      </c>
      <c r="B3114" s="2">
        <v>38.417654599999999</v>
      </c>
      <c r="C3114" s="2">
        <v>-8.5121699999999993</v>
      </c>
      <c r="D3114" s="2">
        <v>38.418153799999999</v>
      </c>
      <c r="E3114" s="2">
        <v>-8.5115224999999999</v>
      </c>
      <c r="F3114" s="13">
        <f t="shared" si="672"/>
        <v>0.67051456366394513</v>
      </c>
      <c r="G3114" s="13">
        <f t="shared" si="673"/>
        <v>0.67052327634757103</v>
      </c>
      <c r="H3114" s="13">
        <f t="shared" si="674"/>
        <v>-0.14856539298948571</v>
      </c>
      <c r="I3114" s="13">
        <f t="shared" si="675"/>
        <v>-0.14855409198257905</v>
      </c>
      <c r="J3114" s="14">
        <f t="shared" si="676"/>
        <v>8.7126836258999418E-6</v>
      </c>
      <c r="K3114" s="14">
        <f t="shared" si="677"/>
        <v>1.1301006906661026E-5</v>
      </c>
      <c r="L3114" s="14">
        <f t="shared" si="678"/>
        <v>1.8977713991136192E-11</v>
      </c>
      <c r="M3114" s="14">
        <f t="shared" si="679"/>
        <v>0.78349661130419812</v>
      </c>
      <c r="N3114" s="14">
        <f t="shared" si="680"/>
        <v>0.78350202530171409</v>
      </c>
      <c r="O3114" s="14">
        <f t="shared" si="681"/>
        <v>3.1928189275760259E-11</v>
      </c>
      <c r="P3114" s="14">
        <f t="shared" si="682"/>
        <v>3.857750927374692E-11</v>
      </c>
      <c r="Q3114" s="14">
        <f t="shared" si="683"/>
        <v>6.2110795578342834E-6</v>
      </c>
      <c r="R3114" s="14">
        <f t="shared" si="684"/>
        <v>6.2110795578742185E-6</v>
      </c>
      <c r="S3114">
        <f t="shared" si="685"/>
        <v>79.141575726433288</v>
      </c>
    </row>
    <row r="3115" spans="1:19" x14ac:dyDescent="0.35">
      <c r="A3115" s="2" t="s">
        <v>3290</v>
      </c>
      <c r="B3115" s="2">
        <v>38.998615399999998</v>
      </c>
      <c r="C3115" s="2">
        <v>-8.7115919000000002</v>
      </c>
      <c r="D3115" s="2">
        <v>38.998326200000001</v>
      </c>
      <c r="E3115" s="2">
        <v>-8.7108424000000007</v>
      </c>
      <c r="F3115" s="13">
        <f t="shared" si="672"/>
        <v>0.68065424244896533</v>
      </c>
      <c r="G3115" s="13">
        <f t="shared" si="673"/>
        <v>0.68064919495676868</v>
      </c>
      <c r="H3115" s="13">
        <f t="shared" si="674"/>
        <v>-0.1520459617450686</v>
      </c>
      <c r="I3115" s="13">
        <f t="shared" si="675"/>
        <v>-0.15203288050232491</v>
      </c>
      <c r="J3115" s="14">
        <f t="shared" si="676"/>
        <v>-5.0474921966525699E-6</v>
      </c>
      <c r="K3115" s="14">
        <f t="shared" si="677"/>
        <v>1.3081242743684385E-5</v>
      </c>
      <c r="L3115" s="14">
        <f t="shared" si="678"/>
        <v>6.3692943688036235E-12</v>
      </c>
      <c r="M3115" s="14">
        <f t="shared" si="679"/>
        <v>0.77716434566396109</v>
      </c>
      <c r="N3115" s="14">
        <f t="shared" si="680"/>
        <v>0.77716116927889278</v>
      </c>
      <c r="O3115" s="14">
        <f t="shared" si="681"/>
        <v>4.2779727929188807E-11</v>
      </c>
      <c r="P3115" s="14">
        <f t="shared" si="682"/>
        <v>3.2207477932309525E-11</v>
      </c>
      <c r="Q3115" s="14">
        <f t="shared" si="683"/>
        <v>5.6751632515998629E-6</v>
      </c>
      <c r="R3115" s="14">
        <f t="shared" si="684"/>
        <v>5.6751632516303264E-6</v>
      </c>
      <c r="S3115">
        <f t="shared" si="685"/>
        <v>72.312930152273623</v>
      </c>
    </row>
    <row r="3116" spans="1:19" x14ac:dyDescent="0.35">
      <c r="A3116" s="2" t="s">
        <v>3291</v>
      </c>
      <c r="B3116" s="2">
        <v>38.998379499999999</v>
      </c>
      <c r="C3116" s="2">
        <v>-8.7108095999999993</v>
      </c>
      <c r="D3116" s="2">
        <v>38.9986672</v>
      </c>
      <c r="E3116" s="2">
        <v>-8.7115577000000002</v>
      </c>
      <c r="F3116" s="13">
        <f t="shared" si="672"/>
        <v>0.68065012521725998</v>
      </c>
      <c r="G3116" s="13">
        <f t="shared" si="673"/>
        <v>0.68065514652951797</v>
      </c>
      <c r="H3116" s="13">
        <f t="shared" si="674"/>
        <v>-0.15203230803433024</v>
      </c>
      <c r="I3116" s="13">
        <f t="shared" si="675"/>
        <v>-0.15204536484246442</v>
      </c>
      <c r="J3116" s="14">
        <f t="shared" si="676"/>
        <v>5.021312257991184E-6</v>
      </c>
      <c r="K3116" s="14">
        <f t="shared" si="677"/>
        <v>-1.3056808134181974E-5</v>
      </c>
      <c r="L3116" s="14">
        <f t="shared" si="678"/>
        <v>6.303394198049886E-12</v>
      </c>
      <c r="M3116" s="14">
        <f t="shared" si="679"/>
        <v>0.7771606003392274</v>
      </c>
      <c r="N3116" s="14">
        <f t="shared" si="680"/>
        <v>0.77716376025284861</v>
      </c>
      <c r="O3116" s="14">
        <f t="shared" si="681"/>
        <v>4.2620059662604654E-11</v>
      </c>
      <c r="P3116" s="14">
        <f t="shared" si="682"/>
        <v>3.2045102775070152E-11</v>
      </c>
      <c r="Q3116" s="14">
        <f t="shared" si="683"/>
        <v>5.6608394055184212E-6</v>
      </c>
      <c r="R3116" s="14">
        <f t="shared" si="684"/>
        <v>5.6608394055486552E-6</v>
      </c>
      <c r="S3116">
        <f t="shared" si="685"/>
        <v>72.130415705500965</v>
      </c>
    </row>
    <row r="3117" spans="1:19" x14ac:dyDescent="0.35">
      <c r="A3117" s="2" t="s">
        <v>3292</v>
      </c>
      <c r="B3117" s="2">
        <v>39.738753799999998</v>
      </c>
      <c r="C3117" s="2">
        <v>-8.8202171000000007</v>
      </c>
      <c r="D3117" s="2">
        <v>39.738928600000001</v>
      </c>
      <c r="E3117" s="2">
        <v>-8.8200018999999994</v>
      </c>
      <c r="F3117" s="13">
        <f t="shared" si="672"/>
        <v>0.69357209444940815</v>
      </c>
      <c r="G3117" s="13">
        <f t="shared" si="673"/>
        <v>0.69357514528494069</v>
      </c>
      <c r="H3117" s="13">
        <f t="shared" si="674"/>
        <v>-0.15394182913570595</v>
      </c>
      <c r="I3117" s="13">
        <f t="shared" si="675"/>
        <v>-0.15393807318715563</v>
      </c>
      <c r="J3117" s="14">
        <f t="shared" si="676"/>
        <v>3.0508355325364889E-6</v>
      </c>
      <c r="K3117" s="14">
        <f t="shared" si="677"/>
        <v>3.7559485503158019E-6</v>
      </c>
      <c r="L3117" s="14">
        <f t="shared" si="678"/>
        <v>2.3268993616449955E-12</v>
      </c>
      <c r="M3117" s="14">
        <f t="shared" si="679"/>
        <v>0.76896537804090404</v>
      </c>
      <c r="N3117" s="14">
        <f t="shared" si="680"/>
        <v>0.76896732840726933</v>
      </c>
      <c r="O3117" s="14">
        <f t="shared" si="681"/>
        <v>3.5267873781506973E-12</v>
      </c>
      <c r="P3117" s="14">
        <f t="shared" si="682"/>
        <v>4.4123213695570667E-12</v>
      </c>
      <c r="Q3117" s="14">
        <f t="shared" si="683"/>
        <v>2.1005526343219934E-6</v>
      </c>
      <c r="R3117" s="14">
        <f t="shared" si="684"/>
        <v>2.100552634323538E-6</v>
      </c>
      <c r="S3117">
        <f t="shared" si="685"/>
        <v>26.765241666550519</v>
      </c>
    </row>
    <row r="3118" spans="1:19" x14ac:dyDescent="0.35">
      <c r="A3118" s="2" t="s">
        <v>3293</v>
      </c>
      <c r="B3118" s="2">
        <v>39.738753799999998</v>
      </c>
      <c r="C3118" s="2">
        <v>-8.8202171000000007</v>
      </c>
      <c r="D3118" s="2">
        <v>39.738993299999997</v>
      </c>
      <c r="E3118" s="2">
        <v>-8.8200410999999992</v>
      </c>
      <c r="F3118" s="13">
        <f t="shared" si="672"/>
        <v>0.69357209444940815</v>
      </c>
      <c r="G3118" s="13">
        <f t="shared" si="673"/>
        <v>0.69357627451296666</v>
      </c>
      <c r="H3118" s="13">
        <f t="shared" si="674"/>
        <v>-0.15394182913570595</v>
      </c>
      <c r="I3118" s="13">
        <f t="shared" si="675"/>
        <v>-0.15393875735622242</v>
      </c>
      <c r="J3118" s="14">
        <f t="shared" si="676"/>
        <v>4.1800635585120816E-6</v>
      </c>
      <c r="K3118" s="14">
        <f t="shared" si="677"/>
        <v>3.0717794835266599E-6</v>
      </c>
      <c r="L3118" s="14">
        <f t="shared" si="678"/>
        <v>4.3682328382938105E-12</v>
      </c>
      <c r="M3118" s="14">
        <f t="shared" si="679"/>
        <v>0.76896465613574927</v>
      </c>
      <c r="N3118" s="14">
        <f t="shared" si="680"/>
        <v>0.76896732840726933</v>
      </c>
      <c r="O3118" s="14">
        <f t="shared" si="681"/>
        <v>2.358957298851973E-12</v>
      </c>
      <c r="P3118" s="14">
        <f t="shared" si="682"/>
        <v>5.7631048055895699E-12</v>
      </c>
      <c r="Q3118" s="14">
        <f t="shared" si="683"/>
        <v>2.4006467473557142E-6</v>
      </c>
      <c r="R3118" s="14">
        <f t="shared" si="684"/>
        <v>2.4006467473580199E-6</v>
      </c>
      <c r="S3118">
        <f t="shared" si="685"/>
        <v>30.58904085483589</v>
      </c>
    </row>
    <row r="3119" spans="1:19" x14ac:dyDescent="0.35">
      <c r="A3119" s="2" t="s">
        <v>3294</v>
      </c>
      <c r="B3119" s="2">
        <v>40.614365399999997</v>
      </c>
      <c r="C3119" s="2">
        <v>-7.6567343000000001</v>
      </c>
      <c r="D3119" s="2">
        <v>40.614435499999999</v>
      </c>
      <c r="E3119" s="2">
        <v>-7.6573383000000002</v>
      </c>
      <c r="F3119" s="13">
        <f t="shared" si="672"/>
        <v>0.70885439983806375</v>
      </c>
      <c r="G3119" s="13">
        <f t="shared" si="673"/>
        <v>0.70885562331386942</v>
      </c>
      <c r="H3119" s="13">
        <f t="shared" si="674"/>
        <v>-0.13363522348538326</v>
      </c>
      <c r="I3119" s="13">
        <f t="shared" si="675"/>
        <v>-0.13364576527406533</v>
      </c>
      <c r="J3119" s="14">
        <f t="shared" si="676"/>
        <v>1.2234758056672845E-6</v>
      </c>
      <c r="K3119" s="14">
        <f t="shared" si="677"/>
        <v>-1.0541788682066899E-5</v>
      </c>
      <c r="L3119" s="14">
        <f t="shared" si="678"/>
        <v>3.7422326176325613E-13</v>
      </c>
      <c r="M3119" s="14">
        <f t="shared" si="679"/>
        <v>0.75910732262393976</v>
      </c>
      <c r="N3119" s="14">
        <f t="shared" si="680"/>
        <v>0.7591081190639023</v>
      </c>
      <c r="O3119" s="14">
        <f t="shared" si="681"/>
        <v>2.7782327154081155E-11</v>
      </c>
      <c r="P3119" s="14">
        <f t="shared" si="682"/>
        <v>1.6383637366222873E-11</v>
      </c>
      <c r="Q3119" s="14">
        <f t="shared" si="683"/>
        <v>4.0476706098968671E-6</v>
      </c>
      <c r="R3119" s="14">
        <f t="shared" si="684"/>
        <v>4.04767060990792E-6</v>
      </c>
      <c r="S3119">
        <f t="shared" si="685"/>
        <v>51.575418911446718</v>
      </c>
    </row>
    <row r="3120" spans="1:19" x14ac:dyDescent="0.35">
      <c r="A3120" s="2" t="s">
        <v>3295</v>
      </c>
      <c r="B3120" s="2">
        <v>40.614300499999999</v>
      </c>
      <c r="C3120" s="2">
        <v>-7.6572395999999996</v>
      </c>
      <c r="D3120" s="2">
        <v>40.614229600000002</v>
      </c>
      <c r="E3120" s="2">
        <v>-7.6566147999999998</v>
      </c>
      <c r="F3120" s="13">
        <f t="shared" si="672"/>
        <v>0.70885326711937924</v>
      </c>
      <c r="G3120" s="13">
        <f t="shared" si="673"/>
        <v>0.70885202968093963</v>
      </c>
      <c r="H3120" s="13">
        <f t="shared" si="674"/>
        <v>-0.13364404263409357</v>
      </c>
      <c r="I3120" s="13">
        <f t="shared" si="675"/>
        <v>-0.13363313781692712</v>
      </c>
      <c r="J3120" s="14">
        <f t="shared" si="676"/>
        <v>-1.2374384396052207E-6</v>
      </c>
      <c r="K3120" s="14">
        <f t="shared" si="677"/>
        <v>1.0904817166451641E-5</v>
      </c>
      <c r="L3120" s="14">
        <f t="shared" si="678"/>
        <v>3.8281347295310199E-13</v>
      </c>
      <c r="M3120" s="14">
        <f t="shared" si="679"/>
        <v>0.7591096619500689</v>
      </c>
      <c r="N3120" s="14">
        <f t="shared" si="680"/>
        <v>0.75910885642313985</v>
      </c>
      <c r="O3120" s="14">
        <f t="shared" si="681"/>
        <v>2.9728759358140006E-11</v>
      </c>
      <c r="P3120" s="14">
        <f t="shared" si="682"/>
        <v>1.7513917924254605E-11</v>
      </c>
      <c r="Q3120" s="14">
        <f t="shared" si="683"/>
        <v>4.1849633121754608E-6</v>
      </c>
      <c r="R3120" s="14">
        <f t="shared" si="684"/>
        <v>4.1849633121876759E-6</v>
      </c>
      <c r="S3120">
        <f t="shared" si="685"/>
        <v>53.324802523895364</v>
      </c>
    </row>
    <row r="3121" spans="1:19" x14ac:dyDescent="0.35">
      <c r="A3121" s="2" t="s">
        <v>3296</v>
      </c>
      <c r="B3121" s="2">
        <v>40.653352499999997</v>
      </c>
      <c r="C3121" s="2">
        <v>-8.0753257999999999</v>
      </c>
      <c r="D3121" s="2">
        <v>40.6523428</v>
      </c>
      <c r="E3121" s="2">
        <v>-8.0741976999999991</v>
      </c>
      <c r="F3121" s="13">
        <f t="shared" si="672"/>
        <v>0.70953485309886799</v>
      </c>
      <c r="G3121" s="13">
        <f t="shared" si="673"/>
        <v>0.70951723050941062</v>
      </c>
      <c r="H3121" s="13">
        <f t="shared" si="674"/>
        <v>-0.14094102338124512</v>
      </c>
      <c r="I3121" s="13">
        <f t="shared" si="675"/>
        <v>-0.14092133432195333</v>
      </c>
      <c r="J3121" s="14">
        <f t="shared" si="676"/>
        <v>-1.7622589457366722E-5</v>
      </c>
      <c r="K3121" s="14">
        <f t="shared" si="677"/>
        <v>1.9689059291783106E-5</v>
      </c>
      <c r="L3121" s="14">
        <f t="shared" si="678"/>
        <v>7.7638914793713928E-11</v>
      </c>
      <c r="M3121" s="14">
        <f t="shared" si="679"/>
        <v>0.75867647306154218</v>
      </c>
      <c r="N3121" s="14">
        <f t="shared" si="680"/>
        <v>0.75866499239801066</v>
      </c>
      <c r="O3121" s="14">
        <f t="shared" si="681"/>
        <v>9.6914763945706839E-11</v>
      </c>
      <c r="P3121" s="14">
        <f t="shared" si="682"/>
        <v>1.3342123874119989E-10</v>
      </c>
      <c r="Q3121" s="14">
        <f t="shared" si="683"/>
        <v>1.1550811172432865E-5</v>
      </c>
      <c r="R3121" s="14">
        <f t="shared" si="684"/>
        <v>1.1550811172689719E-5</v>
      </c>
      <c r="S3121">
        <f t="shared" si="685"/>
        <v>147.18043596241242</v>
      </c>
    </row>
    <row r="3122" spans="1:19" x14ac:dyDescent="0.35">
      <c r="A3122" s="2" t="s">
        <v>3297</v>
      </c>
      <c r="B3122" s="2">
        <v>40.652189300000003</v>
      </c>
      <c r="C3122" s="2">
        <v>-8.0737985000000005</v>
      </c>
      <c r="D3122" s="2">
        <v>40.6534026</v>
      </c>
      <c r="E3122" s="2">
        <v>-8.0752287000000003</v>
      </c>
      <c r="F3122" s="13">
        <f t="shared" si="672"/>
        <v>0.70951455142900888</v>
      </c>
      <c r="G3122" s="13">
        <f t="shared" si="673"/>
        <v>0.70953572750882332</v>
      </c>
      <c r="H3122" s="13">
        <f t="shared" si="674"/>
        <v>-0.14091436696757942</v>
      </c>
      <c r="I3122" s="13">
        <f t="shared" si="675"/>
        <v>-0.14093932866654144</v>
      </c>
      <c r="J3122" s="14">
        <f t="shared" si="676"/>
        <v>2.1176079814444471E-5</v>
      </c>
      <c r="K3122" s="14">
        <f t="shared" si="677"/>
        <v>-2.4961698962017165E-5</v>
      </c>
      <c r="L3122" s="14">
        <f t="shared" si="678"/>
        <v>1.1210658907274135E-10</v>
      </c>
      <c r="M3122" s="14">
        <f t="shared" si="679"/>
        <v>0.75866442273629142</v>
      </c>
      <c r="N3122" s="14">
        <f t="shared" si="680"/>
        <v>0.75867821839284832</v>
      </c>
      <c r="O3122" s="14">
        <f t="shared" si="681"/>
        <v>1.5577160375950392E-10</v>
      </c>
      <c r="P3122" s="14">
        <f t="shared" si="682"/>
        <v>2.0176594719396195E-10</v>
      </c>
      <c r="Q3122" s="14">
        <f t="shared" si="683"/>
        <v>1.4204434068063463E-5</v>
      </c>
      <c r="R3122" s="14">
        <f t="shared" si="684"/>
        <v>1.4204434068541124E-5</v>
      </c>
      <c r="S3122">
        <f t="shared" si="685"/>
        <v>180.992898901351</v>
      </c>
    </row>
    <row r="3123" spans="1:19" x14ac:dyDescent="0.35">
      <c r="A3123" s="2" t="s">
        <v>3298</v>
      </c>
      <c r="B3123" s="2">
        <v>40.6523428</v>
      </c>
      <c r="C3123" s="2">
        <v>-8.0741976999999991</v>
      </c>
      <c r="D3123" s="2">
        <v>40.6521282</v>
      </c>
      <c r="E3123" s="2">
        <v>-8.0738801000000002</v>
      </c>
      <c r="F3123" s="13">
        <f t="shared" si="672"/>
        <v>0.70951723050941062</v>
      </c>
      <c r="G3123" s="13">
        <f t="shared" si="673"/>
        <v>0.70951348503283596</v>
      </c>
      <c r="H3123" s="13">
        <f t="shared" si="674"/>
        <v>-0.14092133432195333</v>
      </c>
      <c r="I3123" s="13">
        <f t="shared" si="675"/>
        <v>-0.14091579115624903</v>
      </c>
      <c r="J3123" s="14">
        <f t="shared" si="676"/>
        <v>-3.7454765746680607E-6</v>
      </c>
      <c r="K3123" s="14">
        <f t="shared" si="677"/>
        <v>5.5431657043081284E-6</v>
      </c>
      <c r="L3123" s="14">
        <f t="shared" si="678"/>
        <v>3.5071486928426975E-12</v>
      </c>
      <c r="M3123" s="14">
        <f t="shared" si="679"/>
        <v>0.75867891311278468</v>
      </c>
      <c r="N3123" s="14">
        <f t="shared" si="680"/>
        <v>0.75867647306154218</v>
      </c>
      <c r="O3123" s="14">
        <f t="shared" si="681"/>
        <v>7.6816715063347882E-12</v>
      </c>
      <c r="P3123" s="14">
        <f t="shared" si="682"/>
        <v>7.9286561447097018E-12</v>
      </c>
      <c r="Q3123" s="14">
        <f t="shared" si="683"/>
        <v>2.8157869494529769E-6</v>
      </c>
      <c r="R3123" s="14">
        <f t="shared" si="684"/>
        <v>2.8157869494566983E-6</v>
      </c>
      <c r="S3123">
        <f t="shared" si="685"/>
        <v>35.878757309977253</v>
      </c>
    </row>
    <row r="3124" spans="1:19" x14ac:dyDescent="0.35">
      <c r="A3124" s="2" t="s">
        <v>3300</v>
      </c>
      <c r="B3124" s="2">
        <v>40.688236799999999</v>
      </c>
      <c r="C3124" s="2">
        <v>-8.2536006999999998</v>
      </c>
      <c r="D3124" s="2">
        <v>40.688085999999998</v>
      </c>
      <c r="E3124" s="2">
        <v>-8.2528146000000007</v>
      </c>
      <c r="F3124" s="13">
        <f t="shared" si="672"/>
        <v>0.71014369899112151</v>
      </c>
      <c r="G3124" s="13">
        <f t="shared" si="673"/>
        <v>0.71014106703460944</v>
      </c>
      <c r="H3124" s="13">
        <f t="shared" si="674"/>
        <v>-0.14405250735990874</v>
      </c>
      <c r="I3124" s="13">
        <f t="shared" si="675"/>
        <v>-0.14403878732665884</v>
      </c>
      <c r="J3124" s="14">
        <f t="shared" si="676"/>
        <v>-2.6319565120669353E-6</v>
      </c>
      <c r="K3124" s="14">
        <f t="shared" si="677"/>
        <v>1.3720033249897678E-5</v>
      </c>
      <c r="L3124" s="14">
        <f t="shared" si="678"/>
        <v>1.731798770351887E-12</v>
      </c>
      <c r="M3124" s="14">
        <f t="shared" si="679"/>
        <v>0.75826991618801098</v>
      </c>
      <c r="N3124" s="14">
        <f t="shared" si="680"/>
        <v>0.75826820030569697</v>
      </c>
      <c r="O3124" s="14">
        <f t="shared" si="681"/>
        <v>4.7059828093836255E-11</v>
      </c>
      <c r="P3124" s="14">
        <f t="shared" si="682"/>
        <v>2.8789880587619036E-11</v>
      </c>
      <c r="Q3124" s="14">
        <f t="shared" si="683"/>
        <v>5.3656202425832409E-6</v>
      </c>
      <c r="R3124" s="14">
        <f t="shared" si="684"/>
        <v>5.3656202426089865E-6</v>
      </c>
      <c r="S3124">
        <f t="shared" si="685"/>
        <v>68.368733131323708</v>
      </c>
    </row>
    <row r="3125" spans="1:19" x14ac:dyDescent="0.35">
      <c r="A3125" s="2" t="s">
        <v>3301</v>
      </c>
      <c r="B3125" s="2">
        <v>40.6881731</v>
      </c>
      <c r="C3125" s="2">
        <v>-8.2526369000000006</v>
      </c>
      <c r="D3125" s="2">
        <v>40.688335100000003</v>
      </c>
      <c r="E3125" s="2">
        <v>-8.2534072999999992</v>
      </c>
      <c r="F3125" s="13">
        <f t="shared" si="672"/>
        <v>0.71014258721638801</v>
      </c>
      <c r="G3125" s="13">
        <f t="shared" si="673"/>
        <v>0.71014541464977632</v>
      </c>
      <c r="H3125" s="13">
        <f t="shared" si="674"/>
        <v>-0.14403568587657803</v>
      </c>
      <c r="I3125" s="13">
        <f t="shared" si="675"/>
        <v>-0.14404913189313537</v>
      </c>
      <c r="J3125" s="14">
        <f t="shared" si="676"/>
        <v>2.8274333883082647E-6</v>
      </c>
      <c r="K3125" s="14">
        <f t="shared" si="677"/>
        <v>-1.3446016557339124E-5</v>
      </c>
      <c r="L3125" s="14">
        <f t="shared" si="678"/>
        <v>1.9985948913287572E-12</v>
      </c>
      <c r="M3125" s="14">
        <f t="shared" si="679"/>
        <v>0.75826708179337643</v>
      </c>
      <c r="N3125" s="14">
        <f t="shared" si="680"/>
        <v>0.75826892511869448</v>
      </c>
      <c r="O3125" s="14">
        <f t="shared" si="681"/>
        <v>4.5198840314378495E-11</v>
      </c>
      <c r="P3125" s="14">
        <f t="shared" si="682"/>
        <v>2.7986588607372344E-11</v>
      </c>
      <c r="Q3125" s="14">
        <f t="shared" si="683"/>
        <v>5.2902352128589092E-6</v>
      </c>
      <c r="R3125" s="14">
        <f t="shared" si="684"/>
        <v>5.290235212883585E-6</v>
      </c>
      <c r="S3125">
        <f t="shared" si="685"/>
        <v>67.408177082562645</v>
      </c>
    </row>
    <row r="3126" spans="1:19" x14ac:dyDescent="0.35">
      <c r="A3126" s="2" t="s">
        <v>3302</v>
      </c>
      <c r="B3126" s="2">
        <v>38.850764699999999</v>
      </c>
      <c r="C3126" s="2">
        <v>-9.1768692999999999</v>
      </c>
      <c r="D3126" s="2">
        <v>38.850189899999997</v>
      </c>
      <c r="E3126" s="2">
        <v>-9.1765705999999998</v>
      </c>
      <c r="F3126" s="13">
        <f t="shared" si="672"/>
        <v>0.67807376093258698</v>
      </c>
      <c r="G3126" s="13">
        <f t="shared" si="673"/>
        <v>0.6780637287800465</v>
      </c>
      <c r="H3126" s="13">
        <f t="shared" si="674"/>
        <v>-0.16016658431018727</v>
      </c>
      <c r="I3126" s="13">
        <f t="shared" si="675"/>
        <v>-0.16016137101171155</v>
      </c>
      <c r="J3126" s="14">
        <f t="shared" si="676"/>
        <v>-1.0032152540473405E-5</v>
      </c>
      <c r="K3126" s="14">
        <f t="shared" si="677"/>
        <v>5.2132984757202738E-6</v>
      </c>
      <c r="L3126" s="14">
        <f t="shared" si="678"/>
        <v>2.5161021148620718E-11</v>
      </c>
      <c r="M3126" s="14">
        <f t="shared" si="679"/>
        <v>0.77878877420940873</v>
      </c>
      <c r="N3126" s="14">
        <f t="shared" si="680"/>
        <v>0.77878248113882631</v>
      </c>
      <c r="O3126" s="14">
        <f t="shared" si="681"/>
        <v>6.7946202492214434E-12</v>
      </c>
      <c r="P3126" s="14">
        <f t="shared" si="682"/>
        <v>2.9282006258086208E-11</v>
      </c>
      <c r="Q3126" s="14">
        <f t="shared" si="683"/>
        <v>5.4112850837935169E-6</v>
      </c>
      <c r="R3126" s="14">
        <f t="shared" si="684"/>
        <v>5.4112850838199257E-6</v>
      </c>
      <c r="S3126">
        <f t="shared" si="685"/>
        <v>68.950594538033499</v>
      </c>
    </row>
    <row r="3127" spans="1:19" x14ac:dyDescent="0.35">
      <c r="A3127" s="2" t="s">
        <v>3303</v>
      </c>
      <c r="B3127" s="2">
        <v>38.851010600000002</v>
      </c>
      <c r="C3127" s="2">
        <v>-9.1761108999999994</v>
      </c>
      <c r="D3127" s="2">
        <v>38.850590199999999</v>
      </c>
      <c r="E3127" s="2">
        <v>-9.1751828999999994</v>
      </c>
      <c r="F3127" s="13">
        <f t="shared" si="672"/>
        <v>0.67807805269721777</v>
      </c>
      <c r="G3127" s="13">
        <f t="shared" si="673"/>
        <v>0.67807071533304231</v>
      </c>
      <c r="H3127" s="13">
        <f t="shared" si="674"/>
        <v>-0.16015334773314013</v>
      </c>
      <c r="I3127" s="13">
        <f t="shared" si="675"/>
        <v>-0.16013715107768162</v>
      </c>
      <c r="J3127" s="14">
        <f t="shared" si="676"/>
        <v>-7.337364175463712E-6</v>
      </c>
      <c r="K3127" s="14">
        <f t="shared" si="677"/>
        <v>1.6196655458516895E-5</v>
      </c>
      <c r="L3127" s="14">
        <f t="shared" si="678"/>
        <v>1.3459228260784185E-11</v>
      </c>
      <c r="M3127" s="14">
        <f t="shared" si="679"/>
        <v>0.77878439162174062</v>
      </c>
      <c r="N3127" s="14">
        <f t="shared" si="680"/>
        <v>0.77877978893316213</v>
      </c>
      <c r="O3127" s="14">
        <f t="shared" si="681"/>
        <v>6.5582912009042579E-11</v>
      </c>
      <c r="P3127" s="14">
        <f t="shared" si="682"/>
        <v>5.3235365662916691E-11</v>
      </c>
      <c r="Q3127" s="14">
        <f t="shared" si="683"/>
        <v>7.2962569625059593E-6</v>
      </c>
      <c r="R3127" s="14">
        <f t="shared" si="684"/>
        <v>7.2962569625706947E-6</v>
      </c>
      <c r="S3127">
        <f t="shared" si="685"/>
        <v>92.968906217075798</v>
      </c>
    </row>
    <row r="3128" spans="1:19" x14ac:dyDescent="0.35">
      <c r="A3128" s="2" t="s">
        <v>3304</v>
      </c>
      <c r="B3128" s="2">
        <v>38.8513321</v>
      </c>
      <c r="C3128" s="2">
        <v>-9.1770019000000005</v>
      </c>
      <c r="D3128" s="2">
        <v>38.851204899999999</v>
      </c>
      <c r="E3128" s="2">
        <v>-9.1766199000000004</v>
      </c>
      <c r="F3128" s="13">
        <f t="shared" si="672"/>
        <v>0.6780836639307628</v>
      </c>
      <c r="G3128" s="13">
        <f t="shared" si="673"/>
        <v>0.67808144387195424</v>
      </c>
      <c r="H3128" s="13">
        <f t="shared" si="674"/>
        <v>-0.16016889861677541</v>
      </c>
      <c r="I3128" s="13">
        <f t="shared" si="675"/>
        <v>-0.1601622314590328</v>
      </c>
      <c r="J3128" s="14">
        <f t="shared" si="676"/>
        <v>-2.2200588085663497E-6</v>
      </c>
      <c r="K3128" s="14">
        <f t="shared" si="677"/>
        <v>6.6671577426125062E-6</v>
      </c>
      <c r="L3128" s="14">
        <f t="shared" si="678"/>
        <v>1.2321652783727543E-12</v>
      </c>
      <c r="M3128" s="14">
        <f t="shared" si="679"/>
        <v>0.77877766165355577</v>
      </c>
      <c r="N3128" s="14">
        <f t="shared" si="680"/>
        <v>0.77877626900863328</v>
      </c>
      <c r="O3128" s="14">
        <f t="shared" si="681"/>
        <v>1.1112748091178309E-11</v>
      </c>
      <c r="P3128" s="14">
        <f t="shared" si="682"/>
        <v>7.971975448797789E-12</v>
      </c>
      <c r="Q3128" s="14">
        <f t="shared" si="683"/>
        <v>2.823468690954052E-6</v>
      </c>
      <c r="R3128" s="14">
        <f t="shared" si="684"/>
        <v>2.8234686909578036E-6</v>
      </c>
      <c r="S3128">
        <f t="shared" si="685"/>
        <v>35.976638060184335</v>
      </c>
    </row>
    <row r="3129" spans="1:19" x14ac:dyDescent="0.35">
      <c r="A3129" s="2" t="s">
        <v>3305</v>
      </c>
      <c r="B3129" s="2">
        <v>40.178451000000003</v>
      </c>
      <c r="C3129" s="2">
        <v>-8.3789808000000008</v>
      </c>
      <c r="D3129" s="2">
        <v>40.179451800000002</v>
      </c>
      <c r="E3129" s="2">
        <v>-8.3792145999999992</v>
      </c>
      <c r="F3129" s="13">
        <f t="shared" si="672"/>
        <v>0.70124625830120824</v>
      </c>
      <c r="G3129" s="13">
        <f t="shared" si="673"/>
        <v>0.70126372555636218</v>
      </c>
      <c r="H3129" s="13">
        <f t="shared" si="674"/>
        <v>-0.1462408029213885</v>
      </c>
      <c r="I3129" s="13">
        <f t="shared" si="675"/>
        <v>-0.14624488350117965</v>
      </c>
      <c r="J3129" s="14">
        <f t="shared" si="676"/>
        <v>1.7467255153946759E-5</v>
      </c>
      <c r="K3129" s="14">
        <f t="shared" si="677"/>
        <v>-4.0805797911491748E-6</v>
      </c>
      <c r="L3129" s="14">
        <f t="shared" si="678"/>
        <v>7.6276250651330558E-11</v>
      </c>
      <c r="M3129" s="14">
        <f t="shared" si="679"/>
        <v>0.76402746241867814</v>
      </c>
      <c r="N3129" s="14">
        <f t="shared" si="680"/>
        <v>0.76403873189083737</v>
      </c>
      <c r="O3129" s="14">
        <f t="shared" si="681"/>
        <v>4.1627828579779847E-12</v>
      </c>
      <c r="P3129" s="14">
        <f t="shared" si="682"/>
        <v>7.8706260880966938E-11</v>
      </c>
      <c r="Q3129" s="14">
        <f t="shared" si="683"/>
        <v>8.8716549121889841E-6</v>
      </c>
      <c r="R3129" s="14">
        <f t="shared" si="684"/>
        <v>8.8716549123053613E-6</v>
      </c>
      <c r="S3129">
        <f t="shared" si="685"/>
        <v>113.04262689259491</v>
      </c>
    </row>
    <row r="3130" spans="1:19" x14ac:dyDescent="0.35">
      <c r="A3130" s="2" t="s">
        <v>3306</v>
      </c>
      <c r="B3130" s="2">
        <v>40.177053100000002</v>
      </c>
      <c r="C3130" s="2">
        <v>-8.3783261000000007</v>
      </c>
      <c r="D3130" s="2">
        <v>40.178451000000003</v>
      </c>
      <c r="E3130" s="2">
        <v>-8.3789808000000008</v>
      </c>
      <c r="F3130" s="13">
        <f t="shared" si="672"/>
        <v>0.70122186034359457</v>
      </c>
      <c r="G3130" s="13">
        <f t="shared" si="673"/>
        <v>0.70124625830120824</v>
      </c>
      <c r="H3130" s="13">
        <f t="shared" si="674"/>
        <v>-0.1462293762507757</v>
      </c>
      <c r="I3130" s="13">
        <f t="shared" si="675"/>
        <v>-0.1462408029213885</v>
      </c>
      <c r="J3130" s="14">
        <f t="shared" si="676"/>
        <v>2.4397957613664367E-5</v>
      </c>
      <c r="K3130" s="14">
        <f t="shared" si="677"/>
        <v>-1.1426670612796341E-5</v>
      </c>
      <c r="L3130" s="14">
        <f t="shared" si="678"/>
        <v>1.488150839221588E-10</v>
      </c>
      <c r="M3130" s="14">
        <f t="shared" si="679"/>
        <v>0.76403873189083737</v>
      </c>
      <c r="N3130" s="14">
        <f t="shared" si="680"/>
        <v>0.76405447250296188</v>
      </c>
      <c r="O3130" s="14">
        <f t="shared" si="681"/>
        <v>3.2642200322980709E-11</v>
      </c>
      <c r="P3130" s="14">
        <f t="shared" si="682"/>
        <v>1.6787053014167155E-10</v>
      </c>
      <c r="Q3130" s="14">
        <f t="shared" si="683"/>
        <v>1.29564860259899E-5</v>
      </c>
      <c r="R3130" s="14">
        <f t="shared" si="684"/>
        <v>1.2956486026352403E-5</v>
      </c>
      <c r="S3130">
        <f t="shared" si="685"/>
        <v>165.09154494778232</v>
      </c>
    </row>
    <row r="3131" spans="1:19" x14ac:dyDescent="0.35">
      <c r="A3131" s="2" t="s">
        <v>3307</v>
      </c>
      <c r="B3131" s="2">
        <v>40.176826699999999</v>
      </c>
      <c r="C3131" s="2">
        <v>-8.3781894000000001</v>
      </c>
      <c r="D3131" s="2">
        <v>40.177053100000002</v>
      </c>
      <c r="E3131" s="2">
        <v>-8.3783261000000007</v>
      </c>
      <c r="F3131" s="13">
        <f t="shared" si="672"/>
        <v>0.70121790891816804</v>
      </c>
      <c r="G3131" s="13">
        <f t="shared" si="673"/>
        <v>0.70122186034359457</v>
      </c>
      <c r="H3131" s="13">
        <f t="shared" si="674"/>
        <v>-0.1462269903856882</v>
      </c>
      <c r="I3131" s="13">
        <f t="shared" si="675"/>
        <v>-0.1462293762507757</v>
      </c>
      <c r="J3131" s="14">
        <f t="shared" si="676"/>
        <v>3.9514254265293758E-6</v>
      </c>
      <c r="K3131" s="14">
        <f t="shared" si="677"/>
        <v>-2.3858650874952758E-6</v>
      </c>
      <c r="L3131" s="14">
        <f t="shared" si="678"/>
        <v>3.9034407253506355E-12</v>
      </c>
      <c r="M3131" s="14">
        <f t="shared" si="679"/>
        <v>0.76405447250296188</v>
      </c>
      <c r="N3131" s="14">
        <f t="shared" si="680"/>
        <v>0.76405702176597234</v>
      </c>
      <c r="O3131" s="14">
        <f t="shared" si="681"/>
        <v>1.423088053931535E-12</v>
      </c>
      <c r="P3131" s="14">
        <f t="shared" si="682"/>
        <v>4.7342127554464591E-12</v>
      </c>
      <c r="Q3131" s="14">
        <f t="shared" si="683"/>
        <v>2.1758246150474673E-6</v>
      </c>
      <c r="R3131" s="14">
        <f t="shared" si="684"/>
        <v>2.1758246150491838E-6</v>
      </c>
      <c r="S3131">
        <f t="shared" si="685"/>
        <v>27.7243572449567</v>
      </c>
    </row>
    <row r="3132" spans="1:19" x14ac:dyDescent="0.35">
      <c r="A3132" s="2" t="s">
        <v>3308</v>
      </c>
      <c r="B3132" s="2">
        <v>40.111070599999998</v>
      </c>
      <c r="C3132" s="2">
        <v>-8.3904867000000003</v>
      </c>
      <c r="D3132" s="2">
        <v>40.1119214</v>
      </c>
      <c r="E3132" s="2">
        <v>-8.3906951999999997</v>
      </c>
      <c r="F3132" s="13">
        <f t="shared" si="672"/>
        <v>0.7000702484698974</v>
      </c>
      <c r="G3132" s="13">
        <f t="shared" si="673"/>
        <v>0.70008509773117344</v>
      </c>
      <c r="H3132" s="13">
        <f t="shared" si="674"/>
        <v>-0.14644161875979372</v>
      </c>
      <c r="I3132" s="13">
        <f t="shared" si="675"/>
        <v>-0.14644525777128412</v>
      </c>
      <c r="J3132" s="14">
        <f t="shared" si="676"/>
        <v>1.4849261276039805E-5</v>
      </c>
      <c r="K3132" s="14">
        <f t="shared" si="677"/>
        <v>-3.639011490391697E-6</v>
      </c>
      <c r="L3132" s="14">
        <f t="shared" si="678"/>
        <v>5.5125140110010892E-11</v>
      </c>
      <c r="M3132" s="14">
        <f t="shared" si="679"/>
        <v>0.76478736305163919</v>
      </c>
      <c r="N3132" s="14">
        <f t="shared" si="680"/>
        <v>0.76479693009052652</v>
      </c>
      <c r="O3132" s="14">
        <f t="shared" si="681"/>
        <v>3.3106011567970468E-12</v>
      </c>
      <c r="P3132" s="14">
        <f t="shared" si="682"/>
        <v>5.706153399165236E-11</v>
      </c>
      <c r="Q3132" s="14">
        <f t="shared" si="683"/>
        <v>7.5539085241782189E-6</v>
      </c>
      <c r="R3132" s="14">
        <f t="shared" si="684"/>
        <v>7.5539085242500592E-6</v>
      </c>
      <c r="S3132">
        <f t="shared" si="685"/>
        <v>96.251902415994252</v>
      </c>
    </row>
    <row r="3133" spans="1:19" x14ac:dyDescent="0.35">
      <c r="A3133" s="2" t="s">
        <v>3309</v>
      </c>
      <c r="B3133" s="2">
        <v>40.1119214</v>
      </c>
      <c r="C3133" s="2">
        <v>-8.3906951999999997</v>
      </c>
      <c r="D3133" s="2">
        <v>40.113582700000002</v>
      </c>
      <c r="E3133" s="2">
        <v>-8.3907664999999998</v>
      </c>
      <c r="F3133" s="13">
        <f t="shared" si="672"/>
        <v>0.70008509773117344</v>
      </c>
      <c r="G3133" s="13">
        <f t="shared" si="673"/>
        <v>0.70011409288603677</v>
      </c>
      <c r="H3133" s="13">
        <f t="shared" si="674"/>
        <v>-0.14644525777128412</v>
      </c>
      <c r="I3133" s="13">
        <f t="shared" si="675"/>
        <v>-0.14644650219104077</v>
      </c>
      <c r="J3133" s="14">
        <f t="shared" si="676"/>
        <v>2.8995154863320494E-5</v>
      </c>
      <c r="K3133" s="14">
        <f t="shared" si="677"/>
        <v>-1.2444197566574555E-6</v>
      </c>
      <c r="L3133" s="14">
        <f t="shared" si="678"/>
        <v>2.1017975137225936E-10</v>
      </c>
      <c r="M3133" s="14">
        <f t="shared" si="679"/>
        <v>0.76476868165142831</v>
      </c>
      <c r="N3133" s="14">
        <f t="shared" si="680"/>
        <v>0.76478736305163919</v>
      </c>
      <c r="O3133" s="14">
        <f t="shared" si="681"/>
        <v>3.8714513268980029E-13</v>
      </c>
      <c r="P3133" s="14">
        <f t="shared" si="682"/>
        <v>2.1040618691710394E-10</v>
      </c>
      <c r="Q3133" s="14">
        <f t="shared" si="683"/>
        <v>1.4505384755914059E-5</v>
      </c>
      <c r="R3133" s="14">
        <f t="shared" si="684"/>
        <v>1.4505384756422727E-5</v>
      </c>
      <c r="S3133">
        <f t="shared" si="685"/>
        <v>184.82761256633839</v>
      </c>
    </row>
    <row r="3134" spans="1:19" x14ac:dyDescent="0.35">
      <c r="A3134" s="2" t="s">
        <v>3310</v>
      </c>
      <c r="B3134" s="2">
        <v>40.108942999999996</v>
      </c>
      <c r="C3134" s="2">
        <v>-8.3903770000000009</v>
      </c>
      <c r="D3134" s="2">
        <v>40.108312699999999</v>
      </c>
      <c r="E3134" s="2">
        <v>-8.3904683999999996</v>
      </c>
      <c r="F3134" s="13">
        <f t="shared" si="672"/>
        <v>0.70003311484473196</v>
      </c>
      <c r="G3134" s="13">
        <f t="shared" si="673"/>
        <v>0.70002211403445669</v>
      </c>
      <c r="H3134" s="13">
        <f t="shared" si="674"/>
        <v>-0.14643970413360427</v>
      </c>
      <c r="I3134" s="13">
        <f t="shared" si="675"/>
        <v>-0.14644129936454059</v>
      </c>
      <c r="J3134" s="14">
        <f t="shared" si="676"/>
        <v>-1.1000810275274553E-5</v>
      </c>
      <c r="K3134" s="14">
        <f t="shared" si="677"/>
        <v>-1.5952309363187478E-6</v>
      </c>
      <c r="L3134" s="14">
        <f t="shared" si="678"/>
        <v>3.0254456677841437E-11</v>
      </c>
      <c r="M3134" s="14">
        <f t="shared" si="679"/>
        <v>0.76482794084534078</v>
      </c>
      <c r="N3134" s="14">
        <f t="shared" si="680"/>
        <v>0.76482085369644559</v>
      </c>
      <c r="O3134" s="14">
        <f t="shared" si="681"/>
        <v>6.3619043504696226E-13</v>
      </c>
      <c r="P3134" s="14">
        <f t="shared" si="682"/>
        <v>3.0626600318133338E-11</v>
      </c>
      <c r="Q3134" s="14">
        <f t="shared" si="683"/>
        <v>5.5341304934138786E-6</v>
      </c>
      <c r="R3134" s="14">
        <f t="shared" si="684"/>
        <v>5.5341304934421271E-6</v>
      </c>
      <c r="S3134">
        <f t="shared" si="685"/>
        <v>70.515890747439585</v>
      </c>
    </row>
    <row r="3135" spans="1:19" x14ac:dyDescent="0.35">
      <c r="A3135" s="2" t="s">
        <v>3311</v>
      </c>
      <c r="B3135" s="2">
        <v>40.1080787</v>
      </c>
      <c r="C3135" s="2">
        <v>-8.3905244999999997</v>
      </c>
      <c r="D3135" s="2">
        <v>40.107603500000003</v>
      </c>
      <c r="E3135" s="2">
        <v>-8.3906773999999995</v>
      </c>
      <c r="F3135" s="13">
        <f t="shared" si="672"/>
        <v>0.70001802996400697</v>
      </c>
      <c r="G3135" s="13">
        <f t="shared" si="673"/>
        <v>0.70000973615940154</v>
      </c>
      <c r="H3135" s="13">
        <f t="shared" si="674"/>
        <v>-0.14644227849425095</v>
      </c>
      <c r="I3135" s="13">
        <f t="shared" si="675"/>
        <v>-0.14644494710267725</v>
      </c>
      <c r="J3135" s="14">
        <f t="shared" si="676"/>
        <v>-8.2938046054303882E-6</v>
      </c>
      <c r="K3135" s="14">
        <f t="shared" si="677"/>
        <v>-2.6686084262927956E-6</v>
      </c>
      <c r="L3135" s="14">
        <f t="shared" si="678"/>
        <v>1.7196798708166004E-11</v>
      </c>
      <c r="M3135" s="14">
        <f t="shared" si="679"/>
        <v>0.76483591504214554</v>
      </c>
      <c r="N3135" s="14">
        <f t="shared" si="680"/>
        <v>0.76483057193845816</v>
      </c>
      <c r="O3135" s="14">
        <f t="shared" si="681"/>
        <v>1.780367733219171E-12</v>
      </c>
      <c r="P3135" s="14">
        <f t="shared" si="682"/>
        <v>1.8238260225833445E-11</v>
      </c>
      <c r="Q3135" s="14">
        <f t="shared" si="683"/>
        <v>4.2706276149804311E-6</v>
      </c>
      <c r="R3135" s="14">
        <f t="shared" si="684"/>
        <v>4.2706276149934128E-6</v>
      </c>
      <c r="S3135">
        <f t="shared" si="685"/>
        <v>54.416337070246065</v>
      </c>
    </row>
    <row r="3136" spans="1:19" x14ac:dyDescent="0.35">
      <c r="A3136" s="2" t="s">
        <v>3312</v>
      </c>
      <c r="B3136" s="2">
        <v>40.616925999999999</v>
      </c>
      <c r="C3136" s="2">
        <v>-6.8300479000000003</v>
      </c>
      <c r="D3136" s="2">
        <v>40.617951499999997</v>
      </c>
      <c r="E3136" s="2">
        <v>-6.8338140999999997</v>
      </c>
      <c r="F3136" s="13">
        <f t="shared" si="672"/>
        <v>0.70889909073889035</v>
      </c>
      <c r="G3136" s="13">
        <f t="shared" si="673"/>
        <v>0.70891698909036949</v>
      </c>
      <c r="H3136" s="13">
        <f t="shared" si="674"/>
        <v>-0.11920682392392441</v>
      </c>
      <c r="I3136" s="13">
        <f t="shared" si="675"/>
        <v>-0.11927255651421302</v>
      </c>
      <c r="J3136" s="14">
        <f t="shared" si="676"/>
        <v>1.7898351479139762E-5</v>
      </c>
      <c r="K3136" s="14">
        <f t="shared" si="677"/>
        <v>-6.5732590288608561E-5</v>
      </c>
      <c r="L3136" s="14">
        <f t="shared" si="678"/>
        <v>8.0087746415568104E-11</v>
      </c>
      <c r="M3136" s="14">
        <f t="shared" si="679"/>
        <v>0.75906737419172055</v>
      </c>
      <c r="N3136" s="14">
        <f t="shared" si="680"/>
        <v>0.75907902611306655</v>
      </c>
      <c r="O3136" s="14">
        <f t="shared" si="681"/>
        <v>1.0801933561235798E-9</v>
      </c>
      <c r="P3136" s="14">
        <f t="shared" si="682"/>
        <v>7.02486649699045E-10</v>
      </c>
      <c r="Q3136" s="14">
        <f t="shared" si="683"/>
        <v>2.6504464712554468E-5</v>
      </c>
      <c r="R3136" s="14">
        <f t="shared" si="684"/>
        <v>2.6504464715657644E-5</v>
      </c>
      <c r="S3136">
        <f t="shared" si="685"/>
        <v>337.71988940690972</v>
      </c>
    </row>
    <row r="3137" spans="1:19" x14ac:dyDescent="0.35">
      <c r="A3137" s="2" t="s">
        <v>3313</v>
      </c>
      <c r="B3137" s="2">
        <v>40.617790100000001</v>
      </c>
      <c r="C3137" s="2">
        <v>-6.8338739999999998</v>
      </c>
      <c r="D3137" s="2">
        <v>40.6167534</v>
      </c>
      <c r="E3137" s="2">
        <v>-6.8301363999999998</v>
      </c>
      <c r="F3137" s="13">
        <f t="shared" si="672"/>
        <v>0.7089141721289568</v>
      </c>
      <c r="G3137" s="13">
        <f t="shared" si="673"/>
        <v>0.70889607830060142</v>
      </c>
      <c r="H3137" s="13">
        <f t="shared" si="674"/>
        <v>-0.11927360196643497</v>
      </c>
      <c r="I3137" s="13">
        <f t="shared" si="675"/>
        <v>-0.11920836854031243</v>
      </c>
      <c r="J3137" s="14">
        <f t="shared" si="676"/>
        <v>-1.8093828355381092E-5</v>
      </c>
      <c r="K3137" s="14">
        <f t="shared" si="677"/>
        <v>6.5233426122537908E-5</v>
      </c>
      <c r="L3137" s="14">
        <f t="shared" si="678"/>
        <v>8.1846656136265264E-11</v>
      </c>
      <c r="M3137" s="14">
        <f t="shared" si="679"/>
        <v>0.75908098720239536</v>
      </c>
      <c r="N3137" s="14">
        <f t="shared" si="680"/>
        <v>0.75906920806460254</v>
      </c>
      <c r="O3137" s="14">
        <f t="shared" si="681"/>
        <v>1.0638499705438939E-9</v>
      </c>
      <c r="P3137" s="14">
        <f t="shared" si="682"/>
        <v>6.948316939698587E-10</v>
      </c>
      <c r="Q3137" s="14">
        <f t="shared" si="683"/>
        <v>2.6359660353841032E-5</v>
      </c>
      <c r="R3137" s="14">
        <f t="shared" si="684"/>
        <v>2.6359660356893621E-5</v>
      </c>
      <c r="S3137">
        <f t="shared" si="685"/>
        <v>335.87479226753851</v>
      </c>
    </row>
    <row r="3138" spans="1:19" x14ac:dyDescent="0.35">
      <c r="A3138" s="2" t="s">
        <v>3314</v>
      </c>
      <c r="B3138" s="2">
        <v>40.011927700000001</v>
      </c>
      <c r="C3138" s="2">
        <v>-8.3681017000000004</v>
      </c>
      <c r="D3138" s="2">
        <v>40.013134800000003</v>
      </c>
      <c r="E3138" s="2">
        <v>-8.3679644</v>
      </c>
      <c r="F3138" s="13">
        <f t="shared" si="672"/>
        <v>0.69833987843492196</v>
      </c>
      <c r="G3138" s="13">
        <f t="shared" si="673"/>
        <v>0.69836094630432277</v>
      </c>
      <c r="H3138" s="13">
        <f t="shared" si="674"/>
        <v>-0.14605092680673479</v>
      </c>
      <c r="I3138" s="13">
        <f t="shared" si="675"/>
        <v>-0.14604853046967178</v>
      </c>
      <c r="J3138" s="14">
        <f t="shared" si="676"/>
        <v>2.1067869400814843E-5</v>
      </c>
      <c r="K3138" s="14">
        <f t="shared" si="677"/>
        <v>2.3963370630042391E-6</v>
      </c>
      <c r="L3138" s="14">
        <f t="shared" si="678"/>
        <v>1.1096378026834327E-10</v>
      </c>
      <c r="M3138" s="14">
        <f t="shared" si="679"/>
        <v>0.76589706681989667</v>
      </c>
      <c r="N3138" s="14">
        <f t="shared" si="680"/>
        <v>0.76591061251475534</v>
      </c>
      <c r="O3138" s="14">
        <f t="shared" si="681"/>
        <v>1.4356078298812586E-12</v>
      </c>
      <c r="P3138" s="14">
        <f t="shared" si="682"/>
        <v>1.118059202990394E-10</v>
      </c>
      <c r="Q3138" s="14">
        <f t="shared" si="683"/>
        <v>1.0573831864515314E-5</v>
      </c>
      <c r="R3138" s="14">
        <f t="shared" si="684"/>
        <v>1.0573831864712351E-5</v>
      </c>
      <c r="S3138">
        <f t="shared" si="685"/>
        <v>134.73176562016477</v>
      </c>
    </row>
    <row r="3139" spans="1:19" x14ac:dyDescent="0.35">
      <c r="A3139" s="2" t="s">
        <v>3315</v>
      </c>
      <c r="B3139" s="2">
        <v>40.115675299999999</v>
      </c>
      <c r="C3139" s="2">
        <v>-8.3902076999999995</v>
      </c>
      <c r="D3139" s="2">
        <v>40.1139242</v>
      </c>
      <c r="E3139" s="2">
        <v>-8.3908777000000008</v>
      </c>
      <c r="F3139" s="13">
        <f t="shared" si="672"/>
        <v>0.70015061564596404</v>
      </c>
      <c r="G3139" s="13">
        <f t="shared" si="673"/>
        <v>0.70012005318543236</v>
      </c>
      <c r="H3139" s="13">
        <f t="shared" si="674"/>
        <v>-0.14643674929118064</v>
      </c>
      <c r="I3139" s="13">
        <f t="shared" si="675"/>
        <v>-0.14644844299716903</v>
      </c>
      <c r="J3139" s="14">
        <f t="shared" si="676"/>
        <v>-3.0562460531680102E-5</v>
      </c>
      <c r="K3139" s="14">
        <f t="shared" si="677"/>
        <v>-1.1693705988385927E-5</v>
      </c>
      <c r="L3139" s="14">
        <f t="shared" si="678"/>
        <v>2.335159984194494E-10</v>
      </c>
      <c r="M3139" s="14">
        <f t="shared" si="679"/>
        <v>0.76476484138746326</v>
      </c>
      <c r="N3139" s="14">
        <f t="shared" si="680"/>
        <v>0.76474514934650017</v>
      </c>
      <c r="O3139" s="14">
        <f t="shared" si="681"/>
        <v>3.4185689935313675E-11</v>
      </c>
      <c r="P3139" s="14">
        <f t="shared" si="682"/>
        <v>2.5350950611240474E-10</v>
      </c>
      <c r="Q3139" s="14">
        <f t="shared" si="683"/>
        <v>1.5921981852533456E-5</v>
      </c>
      <c r="R3139" s="14">
        <f t="shared" si="684"/>
        <v>1.5921981853206187E-5</v>
      </c>
      <c r="S3139">
        <f t="shared" si="685"/>
        <v>202.87789277355324</v>
      </c>
    </row>
    <row r="3140" spans="1:19" x14ac:dyDescent="0.35">
      <c r="A3140" s="2" t="s">
        <v>3316</v>
      </c>
      <c r="B3140" s="2">
        <v>40.741226900000001</v>
      </c>
      <c r="C3140" s="2">
        <v>-8.5262132000000008</v>
      </c>
      <c r="D3140" s="2">
        <v>40.741551100000002</v>
      </c>
      <c r="E3140" s="2">
        <v>-8.5263887999999994</v>
      </c>
      <c r="F3140" s="13">
        <f t="shared" ref="F3140:F3203" si="686">B3140*(PI()/180)</f>
        <v>0.71106855070708264</v>
      </c>
      <c r="G3140" s="13">
        <f t="shared" ref="G3140:G3203" si="687">D3140*(PI()/180)</f>
        <v>0.71107420906451757</v>
      </c>
      <c r="H3140" s="13">
        <f t="shared" ref="H3140:H3203" si="688">C3140*(PI()/180)</f>
        <v>-0.14881049306700181</v>
      </c>
      <c r="I3140" s="13">
        <f t="shared" ref="I3140:I3203" si="689">E3140*(PI()/180)</f>
        <v>-0.14881355786516828</v>
      </c>
      <c r="J3140" s="14">
        <f t="shared" ref="J3140:J3203" si="690">G3140-F3140</f>
        <v>5.6583574349344801E-6</v>
      </c>
      <c r="K3140" s="14">
        <f t="shared" ref="K3140:K3203" si="691">I3140-H3140</f>
        <v>-3.064798166474425E-6</v>
      </c>
      <c r="L3140" s="14">
        <f t="shared" ref="L3140:L3203" si="692">SIN(J3140/2)*SIN(J3140/2)</f>
        <v>8.0042522153482204E-12</v>
      </c>
      <c r="M3140" s="14">
        <f t="shared" ref="M3140:M3203" si="693">COS(G3140)</f>
        <v>0.75766123283341713</v>
      </c>
      <c r="N3140" s="14">
        <f t="shared" ref="N3140:N3203" si="694">COS(F3140)</f>
        <v>0.75766492573714361</v>
      </c>
      <c r="O3140" s="14">
        <f t="shared" ref="O3140:O3203" si="695">SIN(K3140/2)*SIN(K3140/2)</f>
        <v>2.3482469503044114E-12</v>
      </c>
      <c r="P3140" s="14">
        <f t="shared" ref="P3140:P3203" si="696">L3140+M3140*N3140*O3140</f>
        <v>9.3522712243275995E-12</v>
      </c>
      <c r="Q3140" s="14">
        <f t="shared" ref="Q3140:Q3203" si="697">P3140^(1/2)</f>
        <v>3.0581483326234518E-6</v>
      </c>
      <c r="R3140" s="14">
        <f t="shared" ref="R3140:R3203" si="698">ASIN(Q3140)</f>
        <v>3.0581483326282189E-6</v>
      </c>
      <c r="S3140">
        <f t="shared" ref="S3140:S3203" si="699">2*6371000*R3140</f>
        <v>38.966926054348768</v>
      </c>
    </row>
    <row r="3141" spans="1:19" x14ac:dyDescent="0.35">
      <c r="A3141" s="2" t="s">
        <v>3317</v>
      </c>
      <c r="B3141" s="2">
        <v>40.741548700000003</v>
      </c>
      <c r="C3141" s="2">
        <v>-8.5265810999999996</v>
      </c>
      <c r="D3141" s="2">
        <v>40.741129399999998</v>
      </c>
      <c r="E3141" s="2">
        <v>-8.5263677999999992</v>
      </c>
      <c r="F3141" s="13">
        <f t="shared" si="686"/>
        <v>0.71107416717661553</v>
      </c>
      <c r="G3141" s="13">
        <f t="shared" si="687"/>
        <v>0.71106684901106187</v>
      </c>
      <c r="H3141" s="13">
        <f t="shared" si="688"/>
        <v>-0.14881691413331988</v>
      </c>
      <c r="I3141" s="13">
        <f t="shared" si="689"/>
        <v>-0.14881319134602536</v>
      </c>
      <c r="J3141" s="14">
        <f t="shared" si="690"/>
        <v>-7.3181655536602719E-6</v>
      </c>
      <c r="K3141" s="14">
        <f t="shared" si="691"/>
        <v>3.7227872945189144E-6</v>
      </c>
      <c r="L3141" s="14">
        <f t="shared" si="692"/>
        <v>1.3388886767635186E-11</v>
      </c>
      <c r="M3141" s="14">
        <f t="shared" si="693"/>
        <v>0.75766603633731355</v>
      </c>
      <c r="N3141" s="14">
        <f t="shared" si="694"/>
        <v>0.75766126017147339</v>
      </c>
      <c r="O3141" s="14">
        <f t="shared" si="695"/>
        <v>3.4647863100538631E-12</v>
      </c>
      <c r="P3141" s="14">
        <f t="shared" si="696"/>
        <v>1.5377861914469053E-11</v>
      </c>
      <c r="Q3141" s="14">
        <f t="shared" si="697"/>
        <v>3.9214617063626989E-6</v>
      </c>
      <c r="R3141" s="14">
        <f t="shared" si="698"/>
        <v>3.9214617063727498E-6</v>
      </c>
      <c r="S3141">
        <f t="shared" si="699"/>
        <v>49.967265062601577</v>
      </c>
    </row>
    <row r="3142" spans="1:19" x14ac:dyDescent="0.35">
      <c r="A3142" s="2" t="s">
        <v>3318</v>
      </c>
      <c r="B3142" s="2">
        <v>40.735099300000002</v>
      </c>
      <c r="C3142" s="2">
        <v>-8.5236671000000008</v>
      </c>
      <c r="D3142" s="2">
        <v>40.7351776</v>
      </c>
      <c r="E3142" s="2">
        <v>-8.5236943000000007</v>
      </c>
      <c r="F3142" s="13">
        <f t="shared" si="686"/>
        <v>0.71096160391183738</v>
      </c>
      <c r="G3142" s="13">
        <f t="shared" si="687"/>
        <v>0.71096297050464163</v>
      </c>
      <c r="H3142" s="13">
        <f t="shared" si="688"/>
        <v>-0.14876605523891678</v>
      </c>
      <c r="I3142" s="13">
        <f t="shared" si="689"/>
        <v>-0.14876652996847331</v>
      </c>
      <c r="J3142" s="14">
        <f t="shared" si="690"/>
        <v>1.3665928042527753E-6</v>
      </c>
      <c r="K3142" s="14">
        <f t="shared" si="691"/>
        <v>-4.7472955652660964E-7</v>
      </c>
      <c r="L3142" s="14">
        <f t="shared" si="692"/>
        <v>4.6689397315879341E-13</v>
      </c>
      <c r="M3142" s="14">
        <f t="shared" si="693"/>
        <v>0.75773382777301701</v>
      </c>
      <c r="N3142" s="14">
        <f t="shared" si="694"/>
        <v>0.75773471956123284</v>
      </c>
      <c r="O3142" s="14">
        <f t="shared" si="695"/>
        <v>5.6342037959986812E-14</v>
      </c>
      <c r="P3142" s="14">
        <f t="shared" si="696"/>
        <v>4.9924338694585173E-13</v>
      </c>
      <c r="Q3142" s="14">
        <f t="shared" si="697"/>
        <v>7.0657157241559877E-7</v>
      </c>
      <c r="R3142" s="14">
        <f t="shared" si="698"/>
        <v>7.0657157241565753E-7</v>
      </c>
      <c r="S3142">
        <f t="shared" si="699"/>
        <v>9.0031349757203092</v>
      </c>
    </row>
    <row r="3143" spans="1:19" x14ac:dyDescent="0.35">
      <c r="A3143" s="2" t="s">
        <v>3319</v>
      </c>
      <c r="B3143" s="2">
        <v>40.735151100000003</v>
      </c>
      <c r="C3143" s="2">
        <v>-8.5238741000000005</v>
      </c>
      <c r="D3143" s="2">
        <v>40.735072700000003</v>
      </c>
      <c r="E3143" s="2">
        <v>-8.5238476999999993</v>
      </c>
      <c r="F3143" s="13">
        <f t="shared" si="686"/>
        <v>0.71096250799238991</v>
      </c>
      <c r="G3143" s="13">
        <f t="shared" si="687"/>
        <v>0.71096113965425645</v>
      </c>
      <c r="H3143" s="13">
        <f t="shared" si="688"/>
        <v>-0.1487696680704684</v>
      </c>
      <c r="I3143" s="13">
        <f t="shared" si="689"/>
        <v>-0.14876920730354584</v>
      </c>
      <c r="J3143" s="14">
        <f t="shared" si="690"/>
        <v>-1.3683381334672617E-6</v>
      </c>
      <c r="K3143" s="14">
        <f t="shared" si="691"/>
        <v>4.6076692256091789E-7</v>
      </c>
      <c r="L3143" s="14">
        <f t="shared" si="692"/>
        <v>4.6808731187509447E-13</v>
      </c>
      <c r="M3143" s="14">
        <f t="shared" si="693"/>
        <v>0.75773502251833791</v>
      </c>
      <c r="N3143" s="14">
        <f t="shared" si="694"/>
        <v>0.75773412959166475</v>
      </c>
      <c r="O3143" s="14">
        <f t="shared" si="695"/>
        <v>5.3076539231563787E-14</v>
      </c>
      <c r="P3143" s="14">
        <f t="shared" si="696"/>
        <v>4.98561827220168E-13</v>
      </c>
      <c r="Q3143" s="14">
        <f t="shared" si="697"/>
        <v>7.0608910713887093E-7</v>
      </c>
      <c r="R3143" s="14">
        <f t="shared" si="698"/>
        <v>7.0608910713892969E-7</v>
      </c>
      <c r="S3143">
        <f t="shared" si="699"/>
        <v>8.9969874031642423</v>
      </c>
    </row>
    <row r="3144" spans="1:19" x14ac:dyDescent="0.35">
      <c r="A3144" s="2" t="s">
        <v>3320</v>
      </c>
      <c r="B3144" s="2">
        <v>39.840582300000001</v>
      </c>
      <c r="C3144" s="2">
        <v>-8.3398173</v>
      </c>
      <c r="D3144" s="2">
        <v>39.8396878</v>
      </c>
      <c r="E3144" s="2">
        <v>-8.3394291999999997</v>
      </c>
      <c r="F3144" s="13">
        <f t="shared" si="686"/>
        <v>0.69534933704677526</v>
      </c>
      <c r="G3144" s="13">
        <f t="shared" si="687"/>
        <v>0.69533372507661617</v>
      </c>
      <c r="H3144" s="13">
        <f t="shared" si="688"/>
        <v>-0.14555727089978368</v>
      </c>
      <c r="I3144" s="13">
        <f t="shared" si="689"/>
        <v>-0.14555049727695668</v>
      </c>
      <c r="J3144" s="14">
        <f t="shared" si="690"/>
        <v>-1.561197015909066E-5</v>
      </c>
      <c r="K3144" s="14">
        <f t="shared" si="691"/>
        <v>6.7736228269998922E-6</v>
      </c>
      <c r="L3144" s="14">
        <f t="shared" si="692"/>
        <v>6.0933403060846692E-11</v>
      </c>
      <c r="M3144" s="14">
        <f t="shared" si="693"/>
        <v>0.76783994634616215</v>
      </c>
      <c r="N3144" s="14">
        <f t="shared" si="694"/>
        <v>0.7678299445731317</v>
      </c>
      <c r="O3144" s="14">
        <f t="shared" si="695"/>
        <v>1.1470491550569646E-11</v>
      </c>
      <c r="P3144" s="14">
        <f t="shared" si="696"/>
        <v>6.7696066539066303E-11</v>
      </c>
      <c r="Q3144" s="14">
        <f t="shared" si="697"/>
        <v>8.2277619398634954E-6</v>
      </c>
      <c r="R3144" s="14">
        <f t="shared" si="698"/>
        <v>8.2277619399563268E-6</v>
      </c>
      <c r="S3144">
        <f t="shared" si="699"/>
        <v>104.83814263892351</v>
      </c>
    </row>
    <row r="3145" spans="1:19" x14ac:dyDescent="0.35">
      <c r="A3145" s="2" t="s">
        <v>3321</v>
      </c>
      <c r="B3145" s="2">
        <v>39.842383300000002</v>
      </c>
      <c r="C3145" s="2">
        <v>-8.3406628000000005</v>
      </c>
      <c r="D3145" s="2">
        <v>39.842180399999997</v>
      </c>
      <c r="E3145" s="2">
        <v>-8.3405903000000006</v>
      </c>
      <c r="F3145" s="13">
        <f t="shared" si="686"/>
        <v>0.69538077042660373</v>
      </c>
      <c r="G3145" s="13">
        <f t="shared" si="687"/>
        <v>0.69537722915355127</v>
      </c>
      <c r="H3145" s="13">
        <f t="shared" si="688"/>
        <v>-0.1455720276586093</v>
      </c>
      <c r="I3145" s="13">
        <f t="shared" si="689"/>
        <v>-0.14557076229490162</v>
      </c>
      <c r="J3145" s="14">
        <f t="shared" si="690"/>
        <v>-3.5412730524653213E-6</v>
      </c>
      <c r="K3145" s="14">
        <f t="shared" si="691"/>
        <v>1.2653637076753821E-6</v>
      </c>
      <c r="L3145" s="14">
        <f t="shared" si="692"/>
        <v>3.1351537080259874E-12</v>
      </c>
      <c r="M3145" s="14">
        <f t="shared" si="693"/>
        <v>0.76781207509277238</v>
      </c>
      <c r="N3145" s="14">
        <f t="shared" si="694"/>
        <v>0.76780980628239814</v>
      </c>
      <c r="O3145" s="14">
        <f t="shared" si="695"/>
        <v>4.0028632817544399E-13</v>
      </c>
      <c r="P3145" s="14">
        <f t="shared" si="696"/>
        <v>3.3711359643729815E-12</v>
      </c>
      <c r="Q3145" s="14">
        <f t="shared" si="697"/>
        <v>1.836065348611803E-6</v>
      </c>
      <c r="R3145" s="14">
        <f t="shared" si="698"/>
        <v>1.8360653486128347E-6</v>
      </c>
      <c r="S3145">
        <f t="shared" si="699"/>
        <v>23.395144672024738</v>
      </c>
    </row>
    <row r="3146" spans="1:19" x14ac:dyDescent="0.35">
      <c r="A3146" s="2" t="s">
        <v>3322</v>
      </c>
      <c r="B3146" s="2">
        <v>39.839713699999997</v>
      </c>
      <c r="C3146" s="2">
        <v>-8.3392678999999994</v>
      </c>
      <c r="D3146" s="2">
        <v>39.840614199999997</v>
      </c>
      <c r="E3146" s="2">
        <v>-8.3396877000000007</v>
      </c>
      <c r="F3146" s="13">
        <f t="shared" si="686"/>
        <v>0.69533417711689238</v>
      </c>
      <c r="G3146" s="13">
        <f t="shared" si="687"/>
        <v>0.69534989380680656</v>
      </c>
      <c r="H3146" s="13">
        <f t="shared" si="688"/>
        <v>-0.14554768206087323</v>
      </c>
      <c r="I3146" s="13">
        <f t="shared" si="689"/>
        <v>-0.14555500895307311</v>
      </c>
      <c r="J3146" s="14">
        <f t="shared" si="690"/>
        <v>1.5716689914180293E-5</v>
      </c>
      <c r="K3146" s="14">
        <f t="shared" si="691"/>
        <v>-7.326892199871482E-6</v>
      </c>
      <c r="L3146" s="14">
        <f t="shared" si="692"/>
        <v>6.1753585463352977E-11</v>
      </c>
      <c r="M3146" s="14">
        <f t="shared" si="693"/>
        <v>0.767829587882633</v>
      </c>
      <c r="N3146" s="14">
        <f t="shared" si="694"/>
        <v>0.76783965675022248</v>
      </c>
      <c r="O3146" s="14">
        <f t="shared" si="695"/>
        <v>1.3420837327074349E-11</v>
      </c>
      <c r="P3146" s="14">
        <f t="shared" si="696"/>
        <v>6.9666108622939321E-11</v>
      </c>
      <c r="Q3146" s="14">
        <f t="shared" si="697"/>
        <v>8.3466225877859921E-6</v>
      </c>
      <c r="R3146" s="14">
        <f t="shared" si="698"/>
        <v>8.3466225878829045E-6</v>
      </c>
      <c r="S3146">
        <f t="shared" si="699"/>
        <v>106.35266501480397</v>
      </c>
    </row>
    <row r="3147" spans="1:19" x14ac:dyDescent="0.35">
      <c r="A3147" s="2" t="s">
        <v>3323</v>
      </c>
      <c r="B3147" s="2">
        <v>40.273789800000003</v>
      </c>
      <c r="C3147" s="2">
        <v>-8.4853567999999999</v>
      </c>
      <c r="D3147" s="2">
        <v>40.273677599999999</v>
      </c>
      <c r="E3147" s="2">
        <v>-8.4846883000000002</v>
      </c>
      <c r="F3147" s="13">
        <f t="shared" si="686"/>
        <v>0.70291023426610866</v>
      </c>
      <c r="G3147" s="13">
        <f t="shared" si="687"/>
        <v>0.70290827600668782</v>
      </c>
      <c r="H3147" s="13">
        <f t="shared" si="688"/>
        <v>-0.14809741436648999</v>
      </c>
      <c r="I3147" s="13">
        <f t="shared" si="689"/>
        <v>-0.1480857468404404</v>
      </c>
      <c r="J3147" s="14">
        <f t="shared" si="690"/>
        <v>-1.9582594208422677E-6</v>
      </c>
      <c r="K3147" s="14">
        <f t="shared" si="691"/>
        <v>1.1667526049585764E-5</v>
      </c>
      <c r="L3147" s="14">
        <f t="shared" si="692"/>
        <v>9.5869498982906704E-13</v>
      </c>
      <c r="M3147" s="14">
        <f t="shared" si="693"/>
        <v>0.76296539254088691</v>
      </c>
      <c r="N3147" s="14">
        <f t="shared" si="694"/>
        <v>0.76296412664351232</v>
      </c>
      <c r="O3147" s="14">
        <f t="shared" si="695"/>
        <v>3.4032791029054512E-11</v>
      </c>
      <c r="P3147" s="14">
        <f t="shared" si="696"/>
        <v>2.0769700775956957E-11</v>
      </c>
      <c r="Q3147" s="14">
        <f t="shared" si="697"/>
        <v>4.5573787176354962E-6</v>
      </c>
      <c r="R3147" s="14">
        <f t="shared" si="698"/>
        <v>4.5573787176512722E-6</v>
      </c>
      <c r="S3147">
        <f t="shared" si="699"/>
        <v>58.070119620312511</v>
      </c>
    </row>
    <row r="3148" spans="1:19" x14ac:dyDescent="0.35">
      <c r="A3148" s="2" t="s">
        <v>3324</v>
      </c>
      <c r="B3148" s="2">
        <v>40.273885399999998</v>
      </c>
      <c r="C3148" s="2">
        <v>-8.4866886000000008</v>
      </c>
      <c r="D3148" s="2">
        <v>40.2738595</v>
      </c>
      <c r="E3148" s="2">
        <v>-8.4861751000000005</v>
      </c>
      <c r="F3148" s="13">
        <f t="shared" si="686"/>
        <v>0.70291190280087346</v>
      </c>
      <c r="G3148" s="13">
        <f t="shared" si="687"/>
        <v>0.70291145076059725</v>
      </c>
      <c r="H3148" s="13">
        <f t="shared" si="688"/>
        <v>-0.14812065866146806</v>
      </c>
      <c r="I3148" s="13">
        <f t="shared" si="689"/>
        <v>-0.14811169639575905</v>
      </c>
      <c r="J3148" s="14">
        <f t="shared" si="690"/>
        <v>-4.520402762109299E-7</v>
      </c>
      <c r="K3148" s="14">
        <f t="shared" si="691"/>
        <v>8.9622657090115965E-6</v>
      </c>
      <c r="L3148" s="14">
        <f t="shared" si="692"/>
        <v>5.1085102829212578E-14</v>
      </c>
      <c r="M3148" s="14">
        <f t="shared" si="693"/>
        <v>0.7629633402512459</v>
      </c>
      <c r="N3148" s="14">
        <f t="shared" si="694"/>
        <v>0.76296304803345882</v>
      </c>
      <c r="O3148" s="14">
        <f t="shared" si="695"/>
        <v>2.0080551659596872E-11</v>
      </c>
      <c r="P3148" s="14">
        <f t="shared" si="696"/>
        <v>1.1740231970128306E-11</v>
      </c>
      <c r="Q3148" s="14">
        <f t="shared" si="697"/>
        <v>3.4264021903635749E-6</v>
      </c>
      <c r="R3148" s="14">
        <f t="shared" si="698"/>
        <v>3.4264021903702792E-6</v>
      </c>
      <c r="S3148">
        <f t="shared" si="699"/>
        <v>43.6592167096981</v>
      </c>
    </row>
    <row r="3149" spans="1:19" x14ac:dyDescent="0.35">
      <c r="A3149" s="2" t="s">
        <v>3325</v>
      </c>
      <c r="B3149" s="2">
        <v>40.273812</v>
      </c>
      <c r="C3149" s="2">
        <v>-8.4883468999999998</v>
      </c>
      <c r="D3149" s="2">
        <v>40.273857900000003</v>
      </c>
      <c r="E3149" s="2">
        <v>-8.4877996000000007</v>
      </c>
      <c r="F3149" s="13">
        <f t="shared" si="686"/>
        <v>0.70291062172920249</v>
      </c>
      <c r="G3149" s="13">
        <f t="shared" si="687"/>
        <v>0.70291142283532926</v>
      </c>
      <c r="H3149" s="13">
        <f t="shared" si="688"/>
        <v>-0.14814960145645387</v>
      </c>
      <c r="I3149" s="13">
        <f t="shared" si="689"/>
        <v>-0.1481400492694577</v>
      </c>
      <c r="J3149" s="14">
        <f t="shared" si="690"/>
        <v>8.0110612676875803E-7</v>
      </c>
      <c r="K3149" s="14">
        <f t="shared" si="691"/>
        <v>9.5521869961645578E-6</v>
      </c>
      <c r="L3149" s="14">
        <f t="shared" si="692"/>
        <v>1.604427565866018E-13</v>
      </c>
      <c r="M3149" s="14">
        <f t="shared" si="693"/>
        <v>0.76296335830330475</v>
      </c>
      <c r="N3149" s="14">
        <f t="shared" si="694"/>
        <v>0.76296387617149264</v>
      </c>
      <c r="O3149" s="14">
        <f t="shared" si="695"/>
        <v>2.2811069102250374E-11</v>
      </c>
      <c r="P3149" s="14">
        <f t="shared" si="696"/>
        <v>1.3439073602227954E-11</v>
      </c>
      <c r="Q3149" s="14">
        <f t="shared" si="697"/>
        <v>3.6659342059327732E-6</v>
      </c>
      <c r="R3149" s="14">
        <f t="shared" si="698"/>
        <v>3.6659342059409844E-6</v>
      </c>
      <c r="S3149">
        <f t="shared" si="699"/>
        <v>46.711333652100024</v>
      </c>
    </row>
    <row r="3150" spans="1:19" x14ac:dyDescent="0.35">
      <c r="A3150" s="2" t="s">
        <v>3326</v>
      </c>
      <c r="B3150" s="2">
        <v>41.139037399999999</v>
      </c>
      <c r="C3150" s="2">
        <v>-8.5806415999999999</v>
      </c>
      <c r="D3150" s="2">
        <v>41.140010599999997</v>
      </c>
      <c r="E3150" s="2">
        <v>-8.5806696999999996</v>
      </c>
      <c r="F3150" s="13">
        <f t="shared" si="686"/>
        <v>0.71801165373108744</v>
      </c>
      <c r="G3150" s="13">
        <f t="shared" si="687"/>
        <v>0.71802863927536786</v>
      </c>
      <c r="H3150" s="13">
        <f t="shared" si="688"/>
        <v>-0.14976044785359427</v>
      </c>
      <c r="I3150" s="13">
        <f t="shared" si="689"/>
        <v>-0.14976093829111409</v>
      </c>
      <c r="J3150" s="14">
        <f t="shared" si="690"/>
        <v>1.6985544280423426E-5</v>
      </c>
      <c r="K3150" s="14">
        <f t="shared" si="691"/>
        <v>-4.9043751981781014E-7</v>
      </c>
      <c r="L3150" s="14">
        <f t="shared" si="692"/>
        <v>7.2127178623822136E-11</v>
      </c>
      <c r="M3150" s="14">
        <f t="shared" si="693"/>
        <v>0.75310415248673379</v>
      </c>
      <c r="N3150" s="14">
        <f t="shared" si="694"/>
        <v>0.75311532718995122</v>
      </c>
      <c r="O3150" s="14">
        <f t="shared" si="695"/>
        <v>6.0132240211260036E-14</v>
      </c>
      <c r="P3150" s="14">
        <f t="shared" si="696"/>
        <v>7.2161284083881262E-11</v>
      </c>
      <c r="Q3150" s="14">
        <f t="shared" si="697"/>
        <v>8.4947798137374505E-6</v>
      </c>
      <c r="R3150" s="14">
        <f t="shared" si="698"/>
        <v>8.4947798138396162E-6</v>
      </c>
      <c r="S3150">
        <f t="shared" si="699"/>
        <v>108.24048438794439</v>
      </c>
    </row>
    <row r="3151" spans="1:19" x14ac:dyDescent="0.35">
      <c r="A3151" s="2" t="s">
        <v>3327</v>
      </c>
      <c r="B3151" s="2">
        <v>41.231560600000002</v>
      </c>
      <c r="C3151" s="2">
        <v>-8.4624678000000007</v>
      </c>
      <c r="D3151" s="2">
        <v>41.231225799999997</v>
      </c>
      <c r="E3151" s="2">
        <v>-8.4608944000000008</v>
      </c>
      <c r="F3151" s="13">
        <f t="shared" si="686"/>
        <v>0.71962648820556874</v>
      </c>
      <c r="G3151" s="13">
        <f t="shared" si="687"/>
        <v>0.71962064484323296</v>
      </c>
      <c r="H3151" s="13">
        <f t="shared" si="688"/>
        <v>-0.147697925954001</v>
      </c>
      <c r="I3151" s="13">
        <f t="shared" si="689"/>
        <v>-0.14767046494355013</v>
      </c>
      <c r="J3151" s="14">
        <f t="shared" si="690"/>
        <v>-5.8433623357778686E-6</v>
      </c>
      <c r="K3151" s="14">
        <f t="shared" si="691"/>
        <v>2.7461010450868795E-5</v>
      </c>
      <c r="L3151" s="14">
        <f t="shared" si="692"/>
        <v>8.5362208467725576E-12</v>
      </c>
      <c r="M3151" s="14">
        <f t="shared" si="693"/>
        <v>0.75205581601419436</v>
      </c>
      <c r="N3151" s="14">
        <f t="shared" si="694"/>
        <v>0.75205196464461022</v>
      </c>
      <c r="O3151" s="14">
        <f t="shared" si="695"/>
        <v>1.8852677373383384E-10</v>
      </c>
      <c r="P3151" s="14">
        <f t="shared" si="696"/>
        <v>1.1516414634115103E-10</v>
      </c>
      <c r="Q3151" s="14">
        <f t="shared" si="697"/>
        <v>1.0731455928304931E-5</v>
      </c>
      <c r="R3151" s="14">
        <f t="shared" si="698"/>
        <v>1.0731455928510911E-5</v>
      </c>
      <c r="S3151">
        <f t="shared" si="699"/>
        <v>136.74021144108602</v>
      </c>
    </row>
    <row r="3152" spans="1:19" x14ac:dyDescent="0.35">
      <c r="A3152" s="2" t="s">
        <v>3328</v>
      </c>
      <c r="B3152" s="2">
        <v>41.231101500000001</v>
      </c>
      <c r="C3152" s="2">
        <v>-8.4595444000000004</v>
      </c>
      <c r="D3152" s="2">
        <v>41.231719200000001</v>
      </c>
      <c r="E3152" s="2">
        <v>-8.4624114000000006</v>
      </c>
      <c r="F3152" s="13">
        <f t="shared" si="686"/>
        <v>0.71961847539897283</v>
      </c>
      <c r="G3152" s="13">
        <f t="shared" si="687"/>
        <v>0.71962925629776242</v>
      </c>
      <c r="H3152" s="13">
        <f t="shared" si="688"/>
        <v>-0.14764690299864819</v>
      </c>
      <c r="I3152" s="13">
        <f t="shared" si="689"/>
        <v>-0.14769694158830288</v>
      </c>
      <c r="J3152" s="14">
        <f t="shared" si="690"/>
        <v>1.0780898789586324E-5</v>
      </c>
      <c r="K3152" s="14">
        <f t="shared" si="691"/>
        <v>-5.0038589654688437E-5</v>
      </c>
      <c r="L3152" s="14">
        <f t="shared" si="692"/>
        <v>2.9056944677544533E-11</v>
      </c>
      <c r="M3152" s="14">
        <f t="shared" si="693"/>
        <v>0.75205014018159644</v>
      </c>
      <c r="N3152" s="14">
        <f t="shared" si="694"/>
        <v>0.75205724589188494</v>
      </c>
      <c r="O3152" s="14">
        <f t="shared" si="695"/>
        <v>6.2596511352696247E-10</v>
      </c>
      <c r="P3152" s="14">
        <f t="shared" si="696"/>
        <v>3.8309327142584556E-10</v>
      </c>
      <c r="Q3152" s="14">
        <f t="shared" si="697"/>
        <v>1.9572768619330419E-5</v>
      </c>
      <c r="R3152" s="14">
        <f t="shared" si="698"/>
        <v>1.9572768620580121E-5</v>
      </c>
      <c r="S3152">
        <f t="shared" si="699"/>
        <v>249.39621776343191</v>
      </c>
    </row>
    <row r="3153" spans="1:19" x14ac:dyDescent="0.35">
      <c r="A3153" s="2" t="s">
        <v>3329</v>
      </c>
      <c r="B3153" s="2">
        <v>41.255423999999998</v>
      </c>
      <c r="C3153" s="2">
        <v>-8.4046912000000003</v>
      </c>
      <c r="D3153" s="2">
        <v>41.255354799999999</v>
      </c>
      <c r="E3153" s="2">
        <v>-8.4048858000000006</v>
      </c>
      <c r="F3153" s="13">
        <f t="shared" si="686"/>
        <v>0.72004298310628911</v>
      </c>
      <c r="G3153" s="13">
        <f t="shared" si="687"/>
        <v>0.72004177533844671</v>
      </c>
      <c r="H3153" s="13">
        <f t="shared" si="688"/>
        <v>-0.14668953405339324</v>
      </c>
      <c r="I3153" s="13">
        <f t="shared" si="689"/>
        <v>-0.14669293046411763</v>
      </c>
      <c r="J3153" s="14">
        <f t="shared" si="690"/>
        <v>-1.2077678424038396E-6</v>
      </c>
      <c r="K3153" s="14">
        <f t="shared" si="691"/>
        <v>-3.3964107243877883E-6</v>
      </c>
      <c r="L3153" s="14">
        <f t="shared" si="692"/>
        <v>3.6467579028616211E-13</v>
      </c>
      <c r="M3153" s="14">
        <f t="shared" si="693"/>
        <v>0.75177818246704708</v>
      </c>
      <c r="N3153" s="14">
        <f t="shared" si="694"/>
        <v>0.75177738604496458</v>
      </c>
      <c r="O3153" s="14">
        <f t="shared" si="695"/>
        <v>2.8839014521813228E-12</v>
      </c>
      <c r="P3153" s="14">
        <f t="shared" si="696"/>
        <v>1.9945699036532044E-12</v>
      </c>
      <c r="Q3153" s="14">
        <f t="shared" si="697"/>
        <v>1.4122924285193928E-6</v>
      </c>
      <c r="R3153" s="14">
        <f t="shared" si="698"/>
        <v>1.4122924285198623E-6</v>
      </c>
      <c r="S3153">
        <f t="shared" si="699"/>
        <v>17.995430124200084</v>
      </c>
    </row>
    <row r="3154" spans="1:19" x14ac:dyDescent="0.35">
      <c r="A3154" s="2" t="s">
        <v>3330</v>
      </c>
      <c r="B3154" s="2">
        <v>41.224822899999999</v>
      </c>
      <c r="C3154" s="2">
        <v>-8.4518483</v>
      </c>
      <c r="D3154" s="2">
        <v>41.224088100000003</v>
      </c>
      <c r="E3154" s="2">
        <v>-8.4510181000000006</v>
      </c>
      <c r="F3154" s="13">
        <f t="shared" si="686"/>
        <v>0.71950889315655708</v>
      </c>
      <c r="G3154" s="13">
        <f t="shared" si="687"/>
        <v>0.71949606847721348</v>
      </c>
      <c r="H3154" s="13">
        <f t="shared" si="688"/>
        <v>-0.14751258071408546</v>
      </c>
      <c r="I3154" s="13">
        <f t="shared" si="689"/>
        <v>-0.14749809099063541</v>
      </c>
      <c r="J3154" s="14">
        <f t="shared" si="690"/>
        <v>-1.2824679343603762E-5</v>
      </c>
      <c r="K3154" s="14">
        <f t="shared" si="691"/>
        <v>1.448972345005628E-5</v>
      </c>
      <c r="L3154" s="14">
        <f t="shared" si="692"/>
        <v>4.1118100066000687E-11</v>
      </c>
      <c r="M3154" s="14">
        <f t="shared" si="693"/>
        <v>0.75213791838928479</v>
      </c>
      <c r="N3154" s="14">
        <f t="shared" si="694"/>
        <v>0.7521294667902636</v>
      </c>
      <c r="O3154" s="14">
        <f t="shared" si="695"/>
        <v>5.2488021413859378E-11</v>
      </c>
      <c r="P3154" s="14">
        <f t="shared" si="696"/>
        <v>7.0810841023152591E-11</v>
      </c>
      <c r="Q3154" s="14">
        <f t="shared" si="697"/>
        <v>8.4149177668681105E-6</v>
      </c>
      <c r="R3154" s="14">
        <f t="shared" si="698"/>
        <v>8.4149177669674217E-6</v>
      </c>
      <c r="S3154">
        <f t="shared" si="699"/>
        <v>107.22288218669888</v>
      </c>
    </row>
    <row r="3155" spans="1:19" x14ac:dyDescent="0.35">
      <c r="A3155" s="2" t="s">
        <v>3331</v>
      </c>
      <c r="B3155" s="2">
        <v>41.227210999999997</v>
      </c>
      <c r="C3155" s="2">
        <v>-8.4535123999999993</v>
      </c>
      <c r="D3155" s="2">
        <v>41.226612699999997</v>
      </c>
      <c r="E3155" s="2">
        <v>-8.4532574999999994</v>
      </c>
      <c r="F3155" s="13">
        <f t="shared" si="686"/>
        <v>0.71955057336442385</v>
      </c>
      <c r="G3155" s="13">
        <f t="shared" si="687"/>
        <v>0.7195401310595092</v>
      </c>
      <c r="H3155" s="13">
        <f t="shared" si="688"/>
        <v>-0.14754162473816787</v>
      </c>
      <c r="I3155" s="13">
        <f t="shared" si="689"/>
        <v>-0.14753717589390455</v>
      </c>
      <c r="J3155" s="14">
        <f t="shared" si="690"/>
        <v>-1.0442304914648481E-5</v>
      </c>
      <c r="K3155" s="14">
        <f t="shared" si="691"/>
        <v>4.448844263316154E-6</v>
      </c>
      <c r="L3155" s="14">
        <f t="shared" si="692"/>
        <v>2.7260432982375246E-11</v>
      </c>
      <c r="M3155" s="14">
        <f t="shared" si="693"/>
        <v>0.7521088801649557</v>
      </c>
      <c r="N3155" s="14">
        <f t="shared" si="694"/>
        <v>0.7521019982391175</v>
      </c>
      <c r="O3155" s="14">
        <f t="shared" si="695"/>
        <v>4.9480538198021027E-12</v>
      </c>
      <c r="P3155" s="14">
        <f t="shared" si="696"/>
        <v>3.0059361929784623E-11</v>
      </c>
      <c r="Q3155" s="14">
        <f t="shared" si="697"/>
        <v>5.4826418750256365E-6</v>
      </c>
      <c r="R3155" s="14">
        <f t="shared" si="698"/>
        <v>5.4826418750531032E-6</v>
      </c>
      <c r="S3155">
        <f t="shared" si="699"/>
        <v>69.859822771926645</v>
      </c>
    </row>
    <row r="3156" spans="1:19" x14ac:dyDescent="0.35">
      <c r="A3156" s="2" t="s">
        <v>3332</v>
      </c>
      <c r="B3156" s="2">
        <v>41.2254054</v>
      </c>
      <c r="C3156" s="2">
        <v>-8.4524456000000008</v>
      </c>
      <c r="D3156" s="2">
        <v>41.224822899999999</v>
      </c>
      <c r="E3156" s="2">
        <v>-8.4518483</v>
      </c>
      <c r="F3156" s="13">
        <f t="shared" si="686"/>
        <v>0.71951905969944996</v>
      </c>
      <c r="G3156" s="13">
        <f t="shared" si="687"/>
        <v>0.71950889315655708</v>
      </c>
      <c r="H3156" s="13">
        <f t="shared" si="688"/>
        <v>-0.14752300556570763</v>
      </c>
      <c r="I3156" s="13">
        <f t="shared" si="689"/>
        <v>-0.14751258071408546</v>
      </c>
      <c r="J3156" s="14">
        <f t="shared" si="690"/>
        <v>-1.0166542892875441E-5</v>
      </c>
      <c r="K3156" s="14">
        <f t="shared" si="691"/>
        <v>1.042485162217055E-5</v>
      </c>
      <c r="L3156" s="14">
        <f t="shared" si="692"/>
        <v>2.5839648597946475E-11</v>
      </c>
      <c r="M3156" s="14">
        <f t="shared" si="693"/>
        <v>0.7521294667902636</v>
      </c>
      <c r="N3156" s="14">
        <f t="shared" si="694"/>
        <v>0.75212276684331181</v>
      </c>
      <c r="O3156" s="14">
        <f t="shared" si="695"/>
        <v>2.7169382835821926E-11</v>
      </c>
      <c r="P3156" s="14">
        <f t="shared" si="696"/>
        <v>4.1209197181151831E-11</v>
      </c>
      <c r="Q3156" s="14">
        <f t="shared" si="697"/>
        <v>6.4194390082897301E-6</v>
      </c>
      <c r="R3156" s="14">
        <f t="shared" si="698"/>
        <v>6.419439008333819E-6</v>
      </c>
      <c r="S3156">
        <f t="shared" si="699"/>
        <v>81.796491844189518</v>
      </c>
    </row>
    <row r="3157" spans="1:19" x14ac:dyDescent="0.35">
      <c r="A3157" s="2" t="s">
        <v>3333</v>
      </c>
      <c r="B3157" s="2">
        <v>41.1819986</v>
      </c>
      <c r="C3157" s="2">
        <v>-8.4529355000000006</v>
      </c>
      <c r="D3157" s="2">
        <v>41.181486</v>
      </c>
      <c r="E3157" s="2">
        <v>-8.4524129000000006</v>
      </c>
      <c r="F3157" s="13">
        <f t="shared" si="686"/>
        <v>0.71876146812169528</v>
      </c>
      <c r="G3157" s="13">
        <f t="shared" si="687"/>
        <v>0.71875252156394953</v>
      </c>
      <c r="H3157" s="13">
        <f t="shared" si="688"/>
        <v>-0.14753155593371314</v>
      </c>
      <c r="I3157" s="13">
        <f t="shared" si="689"/>
        <v>-0.14752243484304223</v>
      </c>
      <c r="J3157" s="14">
        <f t="shared" si="690"/>
        <v>-8.9465577457481515E-6</v>
      </c>
      <c r="K3157" s="14">
        <f t="shared" si="691"/>
        <v>9.1210906709160433E-6</v>
      </c>
      <c r="L3157" s="14">
        <f t="shared" si="692"/>
        <v>2.001022387436809E-11</v>
      </c>
      <c r="M3157" s="14">
        <f t="shared" si="693"/>
        <v>0.7526277121060122</v>
      </c>
      <c r="N3157" s="14">
        <f t="shared" si="694"/>
        <v>0.75262182124806676</v>
      </c>
      <c r="O3157" s="14">
        <f t="shared" si="695"/>
        <v>2.0798573756623724E-11</v>
      </c>
      <c r="P3157" s="14">
        <f t="shared" si="696"/>
        <v>3.1791452006974301E-11</v>
      </c>
      <c r="Q3157" s="14">
        <f t="shared" si="697"/>
        <v>5.6383909058324704E-6</v>
      </c>
      <c r="R3157" s="14">
        <f t="shared" si="698"/>
        <v>5.6383909058623461E-6</v>
      </c>
      <c r="S3157">
        <f t="shared" si="699"/>
        <v>71.844376922498014</v>
      </c>
    </row>
    <row r="3158" spans="1:19" x14ac:dyDescent="0.35">
      <c r="A3158" s="2" t="s">
        <v>3334</v>
      </c>
      <c r="B3158" s="2">
        <v>41.011872599999997</v>
      </c>
      <c r="C3158" s="2">
        <v>-8.5728141000000004</v>
      </c>
      <c r="D3158" s="2">
        <v>41.011892099999997</v>
      </c>
      <c r="E3158" s="2">
        <v>-8.5741980000000009</v>
      </c>
      <c r="F3158" s="13">
        <f t="shared" si="686"/>
        <v>0.71579220927844733</v>
      </c>
      <c r="G3158" s="13">
        <f t="shared" si="687"/>
        <v>0.71579254961765149</v>
      </c>
      <c r="H3158" s="13">
        <f t="shared" si="688"/>
        <v>-0.14962383220639441</v>
      </c>
      <c r="I3158" s="13">
        <f t="shared" si="689"/>
        <v>-0.14964798581791278</v>
      </c>
      <c r="J3158" s="14">
        <f t="shared" si="690"/>
        <v>3.4033920415232899E-7</v>
      </c>
      <c r="K3158" s="14">
        <f t="shared" si="691"/>
        <v>-2.4153611518362705E-5</v>
      </c>
      <c r="L3158" s="14">
        <f t="shared" si="692"/>
        <v>2.8957693470759885E-14</v>
      </c>
      <c r="M3158" s="14">
        <f t="shared" si="693"/>
        <v>0.75457339478282626</v>
      </c>
      <c r="N3158" s="14">
        <f t="shared" si="694"/>
        <v>0.75457361811869794</v>
      </c>
      <c r="O3158" s="14">
        <f t="shared" si="695"/>
        <v>1.4584923733790523E-10</v>
      </c>
      <c r="P3158" s="14">
        <f t="shared" si="696"/>
        <v>8.3072768060592581E-11</v>
      </c>
      <c r="Q3158" s="14">
        <f t="shared" si="697"/>
        <v>9.1144263703533517E-6</v>
      </c>
      <c r="R3158" s="14">
        <f t="shared" si="698"/>
        <v>9.1144263704795444E-6</v>
      </c>
      <c r="S3158">
        <f t="shared" si="699"/>
        <v>116.13602081265036</v>
      </c>
    </row>
    <row r="3159" spans="1:19" x14ac:dyDescent="0.35">
      <c r="A3159" s="2" t="s">
        <v>3335</v>
      </c>
      <c r="B3159" s="2">
        <v>41.011399900000001</v>
      </c>
      <c r="C3159" s="2">
        <v>-8.5710347999999996</v>
      </c>
      <c r="D3159" s="2">
        <v>41.011287600000003</v>
      </c>
      <c r="E3159" s="2">
        <v>-8.5705814999999994</v>
      </c>
      <c r="F3159" s="13">
        <f t="shared" si="686"/>
        <v>0.71578395910707326</v>
      </c>
      <c r="G3159" s="13">
        <f t="shared" si="687"/>
        <v>0.71578199910232332</v>
      </c>
      <c r="H3159" s="13">
        <f t="shared" si="688"/>
        <v>-0.14959277756301367</v>
      </c>
      <c r="I3159" s="13">
        <f t="shared" si="689"/>
        <v>-0.14958486598551438</v>
      </c>
      <c r="J3159" s="14">
        <f t="shared" si="690"/>
        <v>-1.9600047499457318E-6</v>
      </c>
      <c r="K3159" s="14">
        <f t="shared" si="691"/>
        <v>7.9115774992977173E-6</v>
      </c>
      <c r="L3159" s="14">
        <f t="shared" si="692"/>
        <v>9.6040465495215007E-13</v>
      </c>
      <c r="M3159" s="14">
        <f t="shared" si="693"/>
        <v>0.75458031815420412</v>
      </c>
      <c r="N3159" s="14">
        <f t="shared" si="694"/>
        <v>0.75457903198254894</v>
      </c>
      <c r="O3159" s="14">
        <f t="shared" si="695"/>
        <v>1.5648264631766859E-11</v>
      </c>
      <c r="P3159" s="14">
        <f t="shared" si="696"/>
        <v>9.8703776590955185E-12</v>
      </c>
      <c r="Q3159" s="14">
        <f t="shared" si="697"/>
        <v>3.1417157190133415E-6</v>
      </c>
      <c r="R3159" s="14">
        <f t="shared" si="698"/>
        <v>3.1417157190185097E-6</v>
      </c>
      <c r="S3159">
        <f t="shared" si="699"/>
        <v>40.031741691733849</v>
      </c>
    </row>
    <row r="3160" spans="1:19" x14ac:dyDescent="0.35">
      <c r="A3160" s="2" t="s">
        <v>3336</v>
      </c>
      <c r="B3160" s="2">
        <v>41.160546099999998</v>
      </c>
      <c r="C3160" s="2">
        <v>-8.4447188999999998</v>
      </c>
      <c r="D3160" s="2">
        <v>41.161516599999999</v>
      </c>
      <c r="E3160" s="2">
        <v>-8.4459903999999995</v>
      </c>
      <c r="F3160" s="13">
        <f t="shared" si="686"/>
        <v>0.71838705136391112</v>
      </c>
      <c r="G3160" s="13">
        <f t="shared" si="687"/>
        <v>0.71840398978430176</v>
      </c>
      <c r="H3160" s="13">
        <f t="shared" si="688"/>
        <v>-0.14738814921039378</v>
      </c>
      <c r="I3160" s="13">
        <f t="shared" si="689"/>
        <v>-0.14741034107183287</v>
      </c>
      <c r="J3160" s="14">
        <f t="shared" si="690"/>
        <v>1.6938420390633091E-5</v>
      </c>
      <c r="K3160" s="14">
        <f t="shared" si="691"/>
        <v>-2.2191861439091465E-5</v>
      </c>
      <c r="L3160" s="14">
        <f t="shared" si="692"/>
        <v>7.1727521330738776E-11</v>
      </c>
      <c r="M3160" s="14">
        <f t="shared" si="693"/>
        <v>0.75285715584880997</v>
      </c>
      <c r="N3160" s="14">
        <f t="shared" si="694"/>
        <v>0.75286830433713003</v>
      </c>
      <c r="O3160" s="14">
        <f t="shared" si="695"/>
        <v>1.2311967852790586E-10</v>
      </c>
      <c r="P3160" s="14">
        <f t="shared" si="696"/>
        <v>1.4151203710529145E-10</v>
      </c>
      <c r="Q3160" s="14">
        <f t="shared" si="697"/>
        <v>1.1895883199884381E-5</v>
      </c>
      <c r="R3160" s="14">
        <f t="shared" si="698"/>
        <v>1.1895883200164949E-5</v>
      </c>
      <c r="S3160">
        <f t="shared" si="699"/>
        <v>151.57734373650177</v>
      </c>
    </row>
    <row r="3161" spans="1:19" x14ac:dyDescent="0.35">
      <c r="A3161" s="2" t="s">
        <v>3337</v>
      </c>
      <c r="B3161" s="2">
        <v>41.136317300000002</v>
      </c>
      <c r="C3161" s="2">
        <v>-8.4254917999999996</v>
      </c>
      <c r="D3161" s="2">
        <v>41.137004400000002</v>
      </c>
      <c r="E3161" s="2">
        <v>-8.4255273000000006</v>
      </c>
      <c r="F3161" s="13">
        <f t="shared" si="686"/>
        <v>0.71796417903010401</v>
      </c>
      <c r="G3161" s="13">
        <f t="shared" si="687"/>
        <v>0.71797617118739443</v>
      </c>
      <c r="H3161" s="13">
        <f t="shared" si="688"/>
        <v>-0.14705257300978355</v>
      </c>
      <c r="I3161" s="13">
        <f t="shared" si="689"/>
        <v>-0.14705319260166805</v>
      </c>
      <c r="J3161" s="14">
        <f t="shared" si="690"/>
        <v>1.1992157290419136E-5</v>
      </c>
      <c r="K3161" s="14">
        <f t="shared" si="691"/>
        <v>-6.195918844931203E-7</v>
      </c>
      <c r="L3161" s="14">
        <f t="shared" si="692"/>
        <v>3.5952959119107337E-11</v>
      </c>
      <c r="M3161" s="14">
        <f t="shared" si="693"/>
        <v>0.75313867027399062</v>
      </c>
      <c r="N3161" s="14">
        <f t="shared" si="694"/>
        <v>0.75314655940197472</v>
      </c>
      <c r="O3161" s="14">
        <f t="shared" si="695"/>
        <v>9.5973525832430952E-14</v>
      </c>
      <c r="P3161" s="14">
        <f t="shared" si="696"/>
        <v>3.6007397586963321E-11</v>
      </c>
      <c r="Q3161" s="14">
        <f t="shared" si="697"/>
        <v>6.0006164339143793E-6</v>
      </c>
      <c r="R3161" s="14">
        <f t="shared" si="698"/>
        <v>6.00061643395039E-6</v>
      </c>
      <c r="S3161">
        <f t="shared" si="699"/>
        <v>76.459854601395875</v>
      </c>
    </row>
    <row r="3162" spans="1:19" x14ac:dyDescent="0.35">
      <c r="A3162" s="2" t="s">
        <v>3338</v>
      </c>
      <c r="B3162" s="2">
        <v>41.134918800000001</v>
      </c>
      <c r="C3162" s="2">
        <v>-8.4257533000000002</v>
      </c>
      <c r="D3162" s="2">
        <v>41.136317300000002</v>
      </c>
      <c r="E3162" s="2">
        <v>-8.4254917999999996</v>
      </c>
      <c r="F3162" s="13">
        <f t="shared" si="686"/>
        <v>0.71793977060051484</v>
      </c>
      <c r="G3162" s="13">
        <f t="shared" si="687"/>
        <v>0.71796417903010401</v>
      </c>
      <c r="H3162" s="13">
        <f t="shared" si="688"/>
        <v>-0.14705713704577755</v>
      </c>
      <c r="I3162" s="13">
        <f t="shared" si="689"/>
        <v>-0.14705257300978355</v>
      </c>
      <c r="J3162" s="14">
        <f t="shared" si="690"/>
        <v>2.440842958917333E-5</v>
      </c>
      <c r="K3162" s="14">
        <f t="shared" si="691"/>
        <v>4.5640359939980168E-6</v>
      </c>
      <c r="L3162" s="14">
        <f t="shared" si="692"/>
        <v>1.4894285874501339E-10</v>
      </c>
      <c r="M3162" s="14">
        <f t="shared" si="693"/>
        <v>0.75314655940197472</v>
      </c>
      <c r="N3162" s="14">
        <f t="shared" si="694"/>
        <v>0.7531626163305094</v>
      </c>
      <c r="O3162" s="14">
        <f t="shared" si="695"/>
        <v>5.207606138618326E-12</v>
      </c>
      <c r="P3162" s="14">
        <f t="shared" si="696"/>
        <v>1.5189683079745599E-10</v>
      </c>
      <c r="Q3162" s="14">
        <f t="shared" si="697"/>
        <v>1.2324643232055684E-5</v>
      </c>
      <c r="R3162" s="14">
        <f t="shared" si="698"/>
        <v>1.2324643232367695E-5</v>
      </c>
      <c r="S3162">
        <f t="shared" si="699"/>
        <v>157.04060406682916</v>
      </c>
    </row>
    <row r="3163" spans="1:19" x14ac:dyDescent="0.35">
      <c r="A3163" s="2" t="s">
        <v>3339</v>
      </c>
      <c r="B3163" s="2">
        <v>39.669875599999997</v>
      </c>
      <c r="C3163" s="2">
        <v>-8.3548465000000007</v>
      </c>
      <c r="D3163" s="2">
        <v>39.669527799999997</v>
      </c>
      <c r="E3163" s="2">
        <v>-8.3558214999999993</v>
      </c>
      <c r="F3163" s="13">
        <f t="shared" si="686"/>
        <v>0.69236994307656097</v>
      </c>
      <c r="G3163" s="13">
        <f t="shared" si="687"/>
        <v>0.69236387282142253</v>
      </c>
      <c r="H3163" s="13">
        <f t="shared" si="688"/>
        <v>-0.14581957992372443</v>
      </c>
      <c r="I3163" s="13">
        <f t="shared" si="689"/>
        <v>-0.14583659688393136</v>
      </c>
      <c r="J3163" s="14">
        <f t="shared" si="690"/>
        <v>-6.0702551384350656E-6</v>
      </c>
      <c r="K3163" s="14">
        <f t="shared" si="691"/>
        <v>-1.701696020692256E-5</v>
      </c>
      <c r="L3163" s="14">
        <f t="shared" si="692"/>
        <v>9.2119993613960418E-12</v>
      </c>
      <c r="M3163" s="14">
        <f t="shared" si="693"/>
        <v>0.76973916863380865</v>
      </c>
      <c r="N3163" s="14">
        <f t="shared" si="694"/>
        <v>0.76973529362048265</v>
      </c>
      <c r="O3163" s="14">
        <f t="shared" si="695"/>
        <v>7.2394233669249502E-11</v>
      </c>
      <c r="P3163" s="14">
        <f t="shared" si="696"/>
        <v>5.2105250157440814E-11</v>
      </c>
      <c r="Q3163" s="14">
        <f t="shared" si="697"/>
        <v>7.2183966472784532E-6</v>
      </c>
      <c r="R3163" s="14">
        <f t="shared" si="698"/>
        <v>7.2183966473411396E-6</v>
      </c>
      <c r="S3163">
        <f t="shared" si="699"/>
        <v>91.976810080420805</v>
      </c>
    </row>
    <row r="3164" spans="1:19" x14ac:dyDescent="0.35">
      <c r="A3164" s="2" t="s">
        <v>3340</v>
      </c>
      <c r="B3164" s="2">
        <v>39.6718683</v>
      </c>
      <c r="C3164" s="2">
        <v>-8.3514543999999997</v>
      </c>
      <c r="D3164" s="2">
        <v>39.670731099999998</v>
      </c>
      <c r="E3164" s="2">
        <v>-8.3529491</v>
      </c>
      <c r="F3164" s="13">
        <f t="shared" si="686"/>
        <v>0.69240472225256555</v>
      </c>
      <c r="G3164" s="13">
        <f t="shared" si="687"/>
        <v>0.69238487436831186</v>
      </c>
      <c r="H3164" s="13">
        <f t="shared" si="688"/>
        <v>-0.14576037661016752</v>
      </c>
      <c r="I3164" s="13">
        <f t="shared" si="689"/>
        <v>-0.14578646404649709</v>
      </c>
      <c r="J3164" s="14">
        <f t="shared" si="690"/>
        <v>-1.9847884253687553E-5</v>
      </c>
      <c r="K3164" s="14">
        <f t="shared" si="691"/>
        <v>-2.6087436329563785E-5</v>
      </c>
      <c r="L3164" s="14">
        <f t="shared" si="692"/>
        <v>9.8484627333711498E-11</v>
      </c>
      <c r="M3164" s="14">
        <f t="shared" si="693"/>
        <v>0.76972576194746622</v>
      </c>
      <c r="N3164" s="14">
        <f t="shared" si="694"/>
        <v>0.76971309140879507</v>
      </c>
      <c r="O3164" s="14">
        <f t="shared" si="695"/>
        <v>1.7013858355261203E-10</v>
      </c>
      <c r="P3164" s="14">
        <f t="shared" si="696"/>
        <v>1.9928629293352129E-10</v>
      </c>
      <c r="Q3164" s="14">
        <f t="shared" si="697"/>
        <v>1.4116879716620146E-5</v>
      </c>
      <c r="R3164" s="14">
        <f t="shared" si="698"/>
        <v>1.4116879717089028E-5</v>
      </c>
      <c r="S3164">
        <f t="shared" si="699"/>
        <v>179.8772813551484</v>
      </c>
    </row>
    <row r="3165" spans="1:19" x14ac:dyDescent="0.35">
      <c r="A3165" s="2" t="s">
        <v>3341</v>
      </c>
      <c r="B3165" s="2">
        <v>39.548673000000001</v>
      </c>
      <c r="C3165" s="2">
        <v>-8.3918753000000006</v>
      </c>
      <c r="D3165" s="2">
        <v>39.549271500000003</v>
      </c>
      <c r="E3165" s="2">
        <v>-8.3915468000000004</v>
      </c>
      <c r="F3165" s="13">
        <f t="shared" si="686"/>
        <v>0.6902545586445834</v>
      </c>
      <c r="G3165" s="13">
        <f t="shared" si="687"/>
        <v>0.69026500444015659</v>
      </c>
      <c r="H3165" s="13">
        <f t="shared" si="688"/>
        <v>-0.14646585440178692</v>
      </c>
      <c r="I3165" s="13">
        <f t="shared" si="689"/>
        <v>-0.14646012099519409</v>
      </c>
      <c r="J3165" s="14">
        <f t="shared" si="690"/>
        <v>1.0445795573188477E-5</v>
      </c>
      <c r="K3165" s="14">
        <f t="shared" si="691"/>
        <v>5.7334065928227318E-6</v>
      </c>
      <c r="L3165" s="14">
        <f t="shared" si="692"/>
        <v>2.727866128896295E-11</v>
      </c>
      <c r="M3165" s="14">
        <f t="shared" si="693"/>
        <v>0.77107730273818442</v>
      </c>
      <c r="N3165" s="14">
        <f t="shared" si="694"/>
        <v>0.77108395396811258</v>
      </c>
      <c r="O3165" s="14">
        <f t="shared" si="695"/>
        <v>8.21798778963328E-12</v>
      </c>
      <c r="P3165" s="14">
        <f t="shared" si="696"/>
        <v>3.2164791955505052E-11</v>
      </c>
      <c r="Q3165" s="14">
        <f t="shared" si="697"/>
        <v>5.6714012338667283E-6</v>
      </c>
      <c r="R3165" s="14">
        <f t="shared" si="698"/>
        <v>5.6714012338971309E-6</v>
      </c>
      <c r="S3165">
        <f t="shared" si="699"/>
        <v>72.264994522317238</v>
      </c>
    </row>
    <row r="3166" spans="1:19" x14ac:dyDescent="0.35">
      <c r="A3166" s="2" t="s">
        <v>3342</v>
      </c>
      <c r="B3166" s="2">
        <v>39.551591000000002</v>
      </c>
      <c r="C3166" s="2">
        <v>-8.3899723999999996</v>
      </c>
      <c r="D3166" s="2">
        <v>39.551744800000002</v>
      </c>
      <c r="E3166" s="2">
        <v>-8.3898579000000009</v>
      </c>
      <c r="F3166" s="13">
        <f t="shared" si="686"/>
        <v>0.69030548735215658</v>
      </c>
      <c r="G3166" s="13">
        <f t="shared" si="687"/>
        <v>0.69030817166854619</v>
      </c>
      <c r="H3166" s="13">
        <f t="shared" si="688"/>
        <v>-0.14643264253145069</v>
      </c>
      <c r="I3166" s="13">
        <f t="shared" si="689"/>
        <v>-0.14643064412945719</v>
      </c>
      <c r="J3166" s="14">
        <f t="shared" si="690"/>
        <v>2.6843163896117517E-6</v>
      </c>
      <c r="K3166" s="14">
        <f t="shared" si="691"/>
        <v>1.9984019934971009E-6</v>
      </c>
      <c r="L3166" s="14">
        <f t="shared" si="692"/>
        <v>1.8013886198834857E-12</v>
      </c>
      <c r="M3166" s="14">
        <f t="shared" si="693"/>
        <v>0.77104981565214359</v>
      </c>
      <c r="N3166" s="14">
        <f t="shared" si="694"/>
        <v>0.77105152495447349</v>
      </c>
      <c r="O3166" s="14">
        <f t="shared" si="695"/>
        <v>9.9840263190296455E-13</v>
      </c>
      <c r="P3166" s="14">
        <f t="shared" si="696"/>
        <v>2.3949580901567343E-12</v>
      </c>
      <c r="Q3166" s="14">
        <f t="shared" si="697"/>
        <v>1.5475652135392338E-6</v>
      </c>
      <c r="R3166" s="14">
        <f t="shared" si="698"/>
        <v>1.5475652135398515E-6</v>
      </c>
      <c r="S3166">
        <f t="shared" si="699"/>
        <v>19.719075950924786</v>
      </c>
    </row>
    <row r="3167" spans="1:19" x14ac:dyDescent="0.35">
      <c r="A3167" s="2" t="s">
        <v>3343</v>
      </c>
      <c r="B3167" s="2">
        <v>39.5500744</v>
      </c>
      <c r="C3167" s="2">
        <v>-8.3911947999999992</v>
      </c>
      <c r="D3167" s="2">
        <v>39.549860500000001</v>
      </c>
      <c r="E3167" s="2">
        <v>-8.3913346999999998</v>
      </c>
      <c r="F3167" s="13">
        <f t="shared" si="686"/>
        <v>0.6902790176887208</v>
      </c>
      <c r="G3167" s="13">
        <f t="shared" si="687"/>
        <v>0.69027528442945085</v>
      </c>
      <c r="H3167" s="13">
        <f t="shared" si="688"/>
        <v>-0.14645397743622707</v>
      </c>
      <c r="I3167" s="13">
        <f t="shared" si="689"/>
        <v>-0.14645641915185062</v>
      </c>
      <c r="J3167" s="14">
        <f t="shared" si="690"/>
        <v>-3.733259269944611E-6</v>
      </c>
      <c r="K3167" s="14">
        <f t="shared" si="691"/>
        <v>-2.4417156235523318E-6</v>
      </c>
      <c r="L3167" s="14">
        <f t="shared" si="692"/>
        <v>3.4843061941527955E-12</v>
      </c>
      <c r="M3167" s="14">
        <f t="shared" si="693"/>
        <v>0.77107075700119121</v>
      </c>
      <c r="N3167" s="14">
        <f t="shared" si="694"/>
        <v>0.77106837984495591</v>
      </c>
      <c r="O3167" s="14">
        <f t="shared" si="695"/>
        <v>1.4904937965741477E-12</v>
      </c>
      <c r="P3167" s="14">
        <f t="shared" si="696"/>
        <v>4.3704767162829331E-12</v>
      </c>
      <c r="Q3167" s="14">
        <f t="shared" si="697"/>
        <v>2.0905685150893605E-6</v>
      </c>
      <c r="R3167" s="14">
        <f t="shared" si="698"/>
        <v>2.090568515090883E-6</v>
      </c>
      <c r="S3167">
        <f t="shared" si="699"/>
        <v>26.638024019288032</v>
      </c>
    </row>
    <row r="3168" spans="1:19" x14ac:dyDescent="0.35">
      <c r="A3168" s="2" t="s">
        <v>3344</v>
      </c>
      <c r="B3168" s="2">
        <v>38.810806800000002</v>
      </c>
      <c r="C3168" s="2">
        <v>-9.1027479000000007</v>
      </c>
      <c r="D3168" s="2">
        <v>38.810036199999999</v>
      </c>
      <c r="E3168" s="2">
        <v>-9.1030639999999998</v>
      </c>
      <c r="F3168" s="13">
        <f t="shared" si="686"/>
        <v>0.67737636401540446</v>
      </c>
      <c r="G3168" s="13">
        <f t="shared" si="687"/>
        <v>0.67736291450818853</v>
      </c>
      <c r="H3168" s="13">
        <f t="shared" si="688"/>
        <v>-0.15887292183399956</v>
      </c>
      <c r="I3168" s="13">
        <f t="shared" si="689"/>
        <v>-0.1588784388197651</v>
      </c>
      <c r="J3168" s="14">
        <f t="shared" si="690"/>
        <v>-1.3449507215934631E-5</v>
      </c>
      <c r="K3168" s="14">
        <f t="shared" si="691"/>
        <v>-5.5169857655357202E-6</v>
      </c>
      <c r="L3168" s="14">
        <f t="shared" si="692"/>
        <v>4.5222311087187741E-11</v>
      </c>
      <c r="M3168" s="14">
        <f t="shared" si="693"/>
        <v>0.77922819408576049</v>
      </c>
      <c r="N3168" s="14">
        <f t="shared" si="694"/>
        <v>0.77921976466690435</v>
      </c>
      <c r="O3168" s="14">
        <f t="shared" si="695"/>
        <v>7.6092829842616398E-12</v>
      </c>
      <c r="P3168" s="14">
        <f t="shared" si="696"/>
        <v>4.9842591698626214E-11</v>
      </c>
      <c r="Q3168" s="14">
        <f t="shared" si="697"/>
        <v>7.0599285901931198E-6</v>
      </c>
      <c r="R3168" s="14">
        <f t="shared" si="698"/>
        <v>7.0599285902517667E-6</v>
      </c>
      <c r="S3168">
        <f t="shared" si="699"/>
        <v>89.957610096988006</v>
      </c>
    </row>
    <row r="3169" spans="1:19" x14ac:dyDescent="0.35">
      <c r="A3169" s="2" t="s">
        <v>3345</v>
      </c>
      <c r="B3169" s="2">
        <v>38.810011099999997</v>
      </c>
      <c r="C3169" s="2">
        <v>-9.1029281999999991</v>
      </c>
      <c r="D3169" s="2">
        <v>38.810785000000003</v>
      </c>
      <c r="E3169" s="2">
        <v>-9.1026132999999998</v>
      </c>
      <c r="F3169" s="13">
        <f t="shared" si="686"/>
        <v>0.67736247643054626</v>
      </c>
      <c r="G3169" s="13">
        <f t="shared" si="687"/>
        <v>0.67737598353362749</v>
      </c>
      <c r="H3169" s="13">
        <f t="shared" si="688"/>
        <v>-0.15887606866264087</v>
      </c>
      <c r="I3169" s="13">
        <f t="shared" si="689"/>
        <v>-0.15887057262082635</v>
      </c>
      <c r="J3169" s="14">
        <f t="shared" si="690"/>
        <v>1.3507103081233929E-5</v>
      </c>
      <c r="K3169" s="14">
        <f t="shared" si="691"/>
        <v>5.4960418145177936E-6</v>
      </c>
      <c r="L3169" s="14">
        <f t="shared" si="692"/>
        <v>4.5610458411076334E-11</v>
      </c>
      <c r="M3169" s="14">
        <f t="shared" si="693"/>
        <v>0.779220003134104</v>
      </c>
      <c r="N3169" s="14">
        <f t="shared" si="694"/>
        <v>0.779228468646605</v>
      </c>
      <c r="O3169" s="14">
        <f t="shared" si="695"/>
        <v>7.5516189067130003E-12</v>
      </c>
      <c r="P3169" s="14">
        <f t="shared" si="696"/>
        <v>5.0195728989553279E-11</v>
      </c>
      <c r="Q3169" s="14">
        <f t="shared" si="697"/>
        <v>7.0848944233173497E-6</v>
      </c>
      <c r="R3169" s="14">
        <f t="shared" si="698"/>
        <v>7.0848944233766217E-6</v>
      </c>
      <c r="S3169">
        <f t="shared" si="699"/>
        <v>90.27572474266492</v>
      </c>
    </row>
    <row r="3170" spans="1:19" x14ac:dyDescent="0.35">
      <c r="A3170" s="2" t="s">
        <v>3346</v>
      </c>
      <c r="B3170" s="2">
        <v>38.556772899999999</v>
      </c>
      <c r="C3170" s="2">
        <v>-8.8698922000000007</v>
      </c>
      <c r="D3170" s="2">
        <v>38.556029299999999</v>
      </c>
      <c r="E3170" s="2">
        <v>-8.8693720000000003</v>
      </c>
      <c r="F3170" s="13">
        <f t="shared" si="686"/>
        <v>0.67294263604872229</v>
      </c>
      <c r="G3170" s="13">
        <f t="shared" si="687"/>
        <v>0.67292965778040448</v>
      </c>
      <c r="H3170" s="13">
        <f t="shared" si="688"/>
        <v>-0.1548088231869634</v>
      </c>
      <c r="I3170" s="13">
        <f t="shared" si="689"/>
        <v>-0.15479974398419452</v>
      </c>
      <c r="J3170" s="14">
        <f t="shared" si="690"/>
        <v>-1.2978268317809238E-5</v>
      </c>
      <c r="K3170" s="14">
        <f t="shared" si="691"/>
        <v>9.0792027688801902E-6</v>
      </c>
      <c r="L3170" s="14">
        <f t="shared" si="692"/>
        <v>4.2108862131671708E-11</v>
      </c>
      <c r="M3170" s="14">
        <f t="shared" si="693"/>
        <v>0.7819990283278383</v>
      </c>
      <c r="N3170" s="14">
        <f t="shared" si="694"/>
        <v>0.78199093917147067</v>
      </c>
      <c r="O3170" s="14">
        <f t="shared" si="695"/>
        <v>2.0607980729468863E-11</v>
      </c>
      <c r="P3170" s="14">
        <f t="shared" si="696"/>
        <v>5.4710975261288589E-11</v>
      </c>
      <c r="Q3170" s="14">
        <f t="shared" si="697"/>
        <v>7.3966867759347896E-6</v>
      </c>
      <c r="R3170" s="14">
        <f t="shared" si="698"/>
        <v>7.3966867760022363E-6</v>
      </c>
      <c r="S3170">
        <f t="shared" si="699"/>
        <v>94.248582899820491</v>
      </c>
    </row>
    <row r="3171" spans="1:19" x14ac:dyDescent="0.35">
      <c r="A3171" s="2" t="s">
        <v>3347</v>
      </c>
      <c r="B3171" s="2">
        <v>41.254491700000003</v>
      </c>
      <c r="C3171" s="2">
        <v>-8.4095396999999998</v>
      </c>
      <c r="D3171" s="2">
        <v>41.254856400000001</v>
      </c>
      <c r="E3171" s="2">
        <v>-8.4124473000000002</v>
      </c>
      <c r="F3171" s="13">
        <f t="shared" si="686"/>
        <v>0.72002671140167285</v>
      </c>
      <c r="G3171" s="13">
        <f t="shared" si="687"/>
        <v>0.72003307661745486</v>
      </c>
      <c r="H3171" s="13">
        <f t="shared" si="688"/>
        <v>-0.14677415634217619</v>
      </c>
      <c r="I3171" s="13">
        <f t="shared" si="689"/>
        <v>-0.14682490353550717</v>
      </c>
      <c r="J3171" s="14">
        <f t="shared" si="690"/>
        <v>6.3652157820115463E-6</v>
      </c>
      <c r="K3171" s="14">
        <f t="shared" si="691"/>
        <v>-5.0747193330979989E-5</v>
      </c>
      <c r="L3171" s="14">
        <f t="shared" si="692"/>
        <v>1.0128992987858016E-11</v>
      </c>
      <c r="M3171" s="14">
        <f t="shared" si="693"/>
        <v>0.7517839185150873</v>
      </c>
      <c r="N3171" s="14">
        <f t="shared" si="694"/>
        <v>0.75178811578386084</v>
      </c>
      <c r="O3171" s="14">
        <f t="shared" si="695"/>
        <v>6.4381940760479722E-10</v>
      </c>
      <c r="P3171" s="14">
        <f t="shared" si="696"/>
        <v>3.740042722094508E-10</v>
      </c>
      <c r="Q3171" s="14">
        <f t="shared" si="697"/>
        <v>1.933919006084409E-5</v>
      </c>
      <c r="R3171" s="14">
        <f t="shared" si="698"/>
        <v>1.9339190062049577E-5</v>
      </c>
      <c r="S3171">
        <f t="shared" si="699"/>
        <v>246.4199597706357</v>
      </c>
    </row>
    <row r="3172" spans="1:19" x14ac:dyDescent="0.35">
      <c r="A3172" s="2" t="s">
        <v>3348</v>
      </c>
      <c r="B3172" s="2">
        <v>41.254741600000003</v>
      </c>
      <c r="C3172" s="2">
        <v>-8.4124786</v>
      </c>
      <c r="D3172" s="2">
        <v>41.254367299999998</v>
      </c>
      <c r="E3172" s="2">
        <v>-8.4095179000000009</v>
      </c>
      <c r="F3172" s="13">
        <f t="shared" si="686"/>
        <v>0.72003107297947355</v>
      </c>
      <c r="G3172" s="13">
        <f t="shared" si="687"/>
        <v>0.72002454021208329</v>
      </c>
      <c r="H3172" s="13">
        <f t="shared" si="688"/>
        <v>-0.14682544982356305</v>
      </c>
      <c r="I3172" s="13">
        <f t="shared" si="689"/>
        <v>-0.14677377586039927</v>
      </c>
      <c r="J3172" s="14">
        <f t="shared" si="690"/>
        <v>-6.5327673902659811E-6</v>
      </c>
      <c r="K3172" s="14">
        <f t="shared" si="691"/>
        <v>5.167396316377304E-5</v>
      </c>
      <c r="L3172" s="14">
        <f t="shared" si="692"/>
        <v>1.0669262443792704E-11</v>
      </c>
      <c r="M3172" s="14">
        <f t="shared" si="693"/>
        <v>0.75178954747482496</v>
      </c>
      <c r="N3172" s="14">
        <f t="shared" si="694"/>
        <v>0.75178523973157541</v>
      </c>
      <c r="O3172" s="14">
        <f t="shared" si="695"/>
        <v>6.6754961711420238E-10</v>
      </c>
      <c r="P3172" s="14">
        <f t="shared" si="696"/>
        <v>3.8795781561203167E-10</v>
      </c>
      <c r="Q3172" s="14">
        <f t="shared" si="697"/>
        <v>1.9696644780571934E-5</v>
      </c>
      <c r="R3172" s="14">
        <f t="shared" si="698"/>
        <v>1.9696644781845509E-5</v>
      </c>
      <c r="S3172">
        <f t="shared" si="699"/>
        <v>250.97464781027548</v>
      </c>
    </row>
    <row r="3173" spans="1:19" x14ac:dyDescent="0.35">
      <c r="A3173" s="2" t="s">
        <v>3349</v>
      </c>
      <c r="B3173" s="2">
        <v>39.786399199999998</v>
      </c>
      <c r="C3173" s="2">
        <v>-7.5699151999999996</v>
      </c>
      <c r="D3173" s="2">
        <v>39.786083099999999</v>
      </c>
      <c r="E3173" s="2">
        <v>-7.5702913000000001</v>
      </c>
      <c r="F3173" s="13">
        <f t="shared" si="686"/>
        <v>0.69440366355283789</v>
      </c>
      <c r="G3173" s="13">
        <f t="shared" si="687"/>
        <v>0.69439814656707233</v>
      </c>
      <c r="H3173" s="13">
        <f t="shared" si="688"/>
        <v>-0.13211994433676505</v>
      </c>
      <c r="I3173" s="13">
        <f t="shared" si="689"/>
        <v>-0.13212650852008181</v>
      </c>
      <c r="J3173" s="14">
        <f t="shared" si="690"/>
        <v>-5.5169857655634758E-6</v>
      </c>
      <c r="K3173" s="14">
        <f t="shared" si="691"/>
        <v>-6.5641833167651154E-6</v>
      </c>
      <c r="L3173" s="14">
        <f t="shared" si="692"/>
        <v>7.6092829843382025E-12</v>
      </c>
      <c r="M3173" s="14">
        <f t="shared" si="693"/>
        <v>0.76843898083887607</v>
      </c>
      <c r="N3173" s="14">
        <f t="shared" si="694"/>
        <v>0.76843545038072536</v>
      </c>
      <c r="O3173" s="14">
        <f t="shared" si="695"/>
        <v>1.0772125653985689E-11</v>
      </c>
      <c r="P3173" s="14">
        <f t="shared" si="696"/>
        <v>1.3970177448137093E-11</v>
      </c>
      <c r="Q3173" s="14">
        <f t="shared" si="697"/>
        <v>3.7376700560826785E-6</v>
      </c>
      <c r="R3173" s="14">
        <f t="shared" si="698"/>
        <v>3.7376700560913813E-6</v>
      </c>
      <c r="S3173">
        <f t="shared" si="699"/>
        <v>47.625391854716383</v>
      </c>
    </row>
    <row r="3174" spans="1:19" x14ac:dyDescent="0.35">
      <c r="A3174" s="2" t="s">
        <v>3350</v>
      </c>
      <c r="B3174" s="2">
        <v>38.605556999999997</v>
      </c>
      <c r="C3174" s="2">
        <v>-9.1356255999999991</v>
      </c>
      <c r="D3174" s="2">
        <v>38.606148400000002</v>
      </c>
      <c r="E3174" s="2">
        <v>-9.1377836000000006</v>
      </c>
      <c r="F3174" s="13">
        <f t="shared" si="686"/>
        <v>0.67379407921634449</v>
      </c>
      <c r="G3174" s="13">
        <f t="shared" si="687"/>
        <v>0.67380440109354089</v>
      </c>
      <c r="H3174" s="13">
        <f t="shared" si="688"/>
        <v>-0.15944674594948247</v>
      </c>
      <c r="I3174" s="13">
        <f t="shared" si="689"/>
        <v>-0.15948441015474052</v>
      </c>
      <c r="J3174" s="14">
        <f t="shared" si="690"/>
        <v>1.0321877196406426E-5</v>
      </c>
      <c r="K3174" s="14">
        <f t="shared" si="691"/>
        <v>-3.7664205258053363E-5</v>
      </c>
      <c r="L3174" s="14">
        <f t="shared" si="692"/>
        <v>2.6635287214187267E-11</v>
      </c>
      <c r="M3174" s="14">
        <f t="shared" si="693"/>
        <v>0.78145351950963604</v>
      </c>
      <c r="N3174" s="14">
        <f t="shared" si="694"/>
        <v>0.78145995994219541</v>
      </c>
      <c r="O3174" s="14">
        <f t="shared" si="695"/>
        <v>3.5464808938826859E-10</v>
      </c>
      <c r="P3174" s="14">
        <f t="shared" si="696"/>
        <v>2.4320988012814926E-10</v>
      </c>
      <c r="Q3174" s="14">
        <f t="shared" si="697"/>
        <v>1.5595187723402025E-5</v>
      </c>
      <c r="R3174" s="14">
        <f t="shared" si="698"/>
        <v>1.5595187724034175E-5</v>
      </c>
      <c r="S3174">
        <f t="shared" si="699"/>
        <v>198.71388197964347</v>
      </c>
    </row>
    <row r="3175" spans="1:19" x14ac:dyDescent="0.35">
      <c r="A3175" s="2" t="s">
        <v>3351</v>
      </c>
      <c r="B3175" s="2">
        <v>38.606001999999997</v>
      </c>
      <c r="C3175" s="2">
        <v>-9.1377305</v>
      </c>
      <c r="D3175" s="2">
        <v>38.605410999999997</v>
      </c>
      <c r="E3175" s="2">
        <v>-9.1356698000000005</v>
      </c>
      <c r="F3175" s="13">
        <f t="shared" si="686"/>
        <v>0.67380184593151582</v>
      </c>
      <c r="G3175" s="13">
        <f t="shared" si="687"/>
        <v>0.6737915310356366</v>
      </c>
      <c r="H3175" s="13">
        <f t="shared" si="688"/>
        <v>-0.1594834833849077</v>
      </c>
      <c r="I3175" s="13">
        <f t="shared" si="689"/>
        <v>-0.15944751738501187</v>
      </c>
      <c r="J3175" s="14">
        <f t="shared" si="690"/>
        <v>-1.0314895879215413E-5</v>
      </c>
      <c r="K3175" s="14">
        <f t="shared" si="691"/>
        <v>3.5965999895831713E-5</v>
      </c>
      <c r="L3175" s="14">
        <f t="shared" si="692"/>
        <v>2.6599269249527939E-11</v>
      </c>
      <c r="M3175" s="14">
        <f t="shared" si="693"/>
        <v>0.78146154989075034</v>
      </c>
      <c r="N3175" s="14">
        <f t="shared" si="694"/>
        <v>0.7814551138348178</v>
      </c>
      <c r="O3175" s="14">
        <f t="shared" si="695"/>
        <v>3.2338828709188168E-10</v>
      </c>
      <c r="P3175" s="14">
        <f t="shared" si="696"/>
        <v>2.240850984843038E-10</v>
      </c>
      <c r="Q3175" s="14">
        <f t="shared" si="697"/>
        <v>1.496947221796092E-5</v>
      </c>
      <c r="R3175" s="14">
        <f t="shared" si="698"/>
        <v>1.4969472218519994E-5</v>
      </c>
      <c r="S3175">
        <f t="shared" si="699"/>
        <v>190.74101500838177</v>
      </c>
    </row>
    <row r="3176" spans="1:19" x14ac:dyDescent="0.35">
      <c r="A3176" s="2" t="s">
        <v>3352</v>
      </c>
      <c r="B3176" s="2">
        <v>38.629738099999997</v>
      </c>
      <c r="C3176" s="2">
        <v>-8.9936223000000002</v>
      </c>
      <c r="D3176" s="2">
        <v>38.630149000000003</v>
      </c>
      <c r="E3176" s="2">
        <v>-8.9931503999999993</v>
      </c>
      <c r="F3176" s="13">
        <f t="shared" si="686"/>
        <v>0.67421611902809853</v>
      </c>
      <c r="G3176" s="13">
        <f t="shared" si="687"/>
        <v>0.67422329058599506</v>
      </c>
      <c r="H3176" s="13">
        <f t="shared" si="688"/>
        <v>-0.15696832081578521</v>
      </c>
      <c r="I3176" s="13">
        <f t="shared" si="689"/>
        <v>-0.15696008460704505</v>
      </c>
      <c r="J3176" s="14">
        <f t="shared" si="690"/>
        <v>7.1715578965347859E-6</v>
      </c>
      <c r="K3176" s="14">
        <f t="shared" si="691"/>
        <v>8.2362087401588457E-6</v>
      </c>
      <c r="L3176" s="14">
        <f t="shared" si="692"/>
        <v>1.2857810665782502E-11</v>
      </c>
      <c r="M3176" s="14">
        <f t="shared" si="693"/>
        <v>0.78119207922087186</v>
      </c>
      <c r="N3176" s="14">
        <f t="shared" si="694"/>
        <v>0.78119655633801111</v>
      </c>
      <c r="O3176" s="14">
        <f t="shared" si="695"/>
        <v>1.6958783602771373E-11</v>
      </c>
      <c r="P3176" s="14">
        <f t="shared" si="696"/>
        <v>2.3207155315315258E-11</v>
      </c>
      <c r="Q3176" s="14">
        <f t="shared" si="697"/>
        <v>4.8173805449969649E-6</v>
      </c>
      <c r="R3176" s="14">
        <f t="shared" si="698"/>
        <v>4.8173805450155971E-6</v>
      </c>
      <c r="S3176">
        <f t="shared" si="699"/>
        <v>61.383062904588741</v>
      </c>
    </row>
    <row r="3177" spans="1:19" x14ac:dyDescent="0.35">
      <c r="A3177" s="2" t="s">
        <v>3353</v>
      </c>
      <c r="B3177" s="2">
        <v>38.630243800000002</v>
      </c>
      <c r="C3177" s="2">
        <v>-8.9932753999999999</v>
      </c>
      <c r="D3177" s="2">
        <v>38.629913799999997</v>
      </c>
      <c r="E3177" s="2">
        <v>-8.9936548999999992</v>
      </c>
      <c r="F3177" s="13">
        <f t="shared" si="686"/>
        <v>0.67422494515812592</v>
      </c>
      <c r="G3177" s="13">
        <f t="shared" si="687"/>
        <v>0.67421918557159422</v>
      </c>
      <c r="H3177" s="13">
        <f t="shared" si="688"/>
        <v>-0.15696226626861004</v>
      </c>
      <c r="I3177" s="13">
        <f t="shared" si="689"/>
        <v>-0.15696888979312135</v>
      </c>
      <c r="J3177" s="14">
        <f t="shared" si="690"/>
        <v>-5.7595865317061623E-6</v>
      </c>
      <c r="K3177" s="14">
        <f t="shared" si="691"/>
        <v>-6.6235245113066554E-6</v>
      </c>
      <c r="L3177" s="14">
        <f t="shared" si="692"/>
        <v>8.2932092540298276E-12</v>
      </c>
      <c r="M3177" s="14">
        <f t="shared" si="693"/>
        <v>0.78119464193679189</v>
      </c>
      <c r="N3177" s="14">
        <f t="shared" si="694"/>
        <v>0.78119104628573288</v>
      </c>
      <c r="O3177" s="14">
        <f t="shared" si="695"/>
        <v>1.096776923792992E-11</v>
      </c>
      <c r="P3177" s="14">
        <f t="shared" si="696"/>
        <v>1.4986424892899012E-11</v>
      </c>
      <c r="Q3177" s="14">
        <f t="shared" si="697"/>
        <v>3.8712304107220239E-6</v>
      </c>
      <c r="R3177" s="14">
        <f t="shared" si="698"/>
        <v>3.8712304107316936E-6</v>
      </c>
      <c r="S3177">
        <f t="shared" si="699"/>
        <v>49.327217893543242</v>
      </c>
    </row>
    <row r="3178" spans="1:19" x14ac:dyDescent="0.35">
      <c r="A3178" s="2" t="s">
        <v>3354</v>
      </c>
      <c r="B3178" s="2">
        <v>40.6042767</v>
      </c>
      <c r="C3178" s="2">
        <v>-6.9470954999999996</v>
      </c>
      <c r="D3178" s="2">
        <v>40.604307800000001</v>
      </c>
      <c r="E3178" s="2">
        <v>-6.9467336</v>
      </c>
      <c r="F3178" s="13">
        <f t="shared" si="686"/>
        <v>0.70867831880581789</v>
      </c>
      <c r="G3178" s="13">
        <f t="shared" si="687"/>
        <v>0.70867886160321525</v>
      </c>
      <c r="H3178" s="13">
        <f t="shared" si="688"/>
        <v>-0.12124968992548173</v>
      </c>
      <c r="I3178" s="13">
        <f t="shared" si="689"/>
        <v>-0.12124337357891876</v>
      </c>
      <c r="J3178" s="14">
        <f t="shared" si="690"/>
        <v>5.4279739736262655E-7</v>
      </c>
      <c r="K3178" s="14">
        <f t="shared" si="691"/>
        <v>6.3163465629650917E-6</v>
      </c>
      <c r="L3178" s="14">
        <f t="shared" si="692"/>
        <v>7.3657253645908462E-14</v>
      </c>
      <c r="M3178" s="14">
        <f t="shared" si="693"/>
        <v>0.75922237653837299</v>
      </c>
      <c r="N3178" s="14">
        <f t="shared" si="694"/>
        <v>0.7592227298077977</v>
      </c>
      <c r="O3178" s="14">
        <f t="shared" si="695"/>
        <v>9.9740584758370712E-12</v>
      </c>
      <c r="P3178" s="14">
        <f t="shared" si="696"/>
        <v>5.8228929216725869E-12</v>
      </c>
      <c r="Q3178" s="14">
        <f t="shared" si="697"/>
        <v>2.4130671191810199E-6</v>
      </c>
      <c r="R3178" s="14">
        <f t="shared" si="698"/>
        <v>2.413067119183362E-6</v>
      </c>
      <c r="S3178">
        <f t="shared" si="699"/>
        <v>30.747301232634399</v>
      </c>
    </row>
    <row r="3179" spans="1:19" x14ac:dyDescent="0.35">
      <c r="A3179" s="2" t="s">
        <v>3355</v>
      </c>
      <c r="B3179" s="2">
        <v>40.604469700000003</v>
      </c>
      <c r="C3179" s="2">
        <v>-6.9467819000000004</v>
      </c>
      <c r="D3179" s="2">
        <v>40.604457600000003</v>
      </c>
      <c r="E3179" s="2">
        <v>-6.9469826000000001</v>
      </c>
      <c r="F3179" s="13">
        <f t="shared" si="686"/>
        <v>0.70868168729127423</v>
      </c>
      <c r="G3179" s="13">
        <f t="shared" si="687"/>
        <v>0.70868147610643473</v>
      </c>
      <c r="H3179" s="13">
        <f t="shared" si="688"/>
        <v>-0.12124421657294748</v>
      </c>
      <c r="I3179" s="13">
        <f t="shared" si="689"/>
        <v>-0.12124771944875623</v>
      </c>
      <c r="J3179" s="14">
        <f t="shared" si="690"/>
        <v>-2.111848395047744E-7</v>
      </c>
      <c r="K3179" s="14">
        <f t="shared" si="691"/>
        <v>-3.5028758087474188E-6</v>
      </c>
      <c r="L3179" s="14">
        <f t="shared" si="692"/>
        <v>1.114975910916429E-14</v>
      </c>
      <c r="M3179" s="14">
        <f t="shared" si="693"/>
        <v>0.75922067493524514</v>
      </c>
      <c r="N3179" s="14">
        <f t="shared" si="694"/>
        <v>0.75922053748910501</v>
      </c>
      <c r="O3179" s="14">
        <f t="shared" si="695"/>
        <v>3.067534732873834E-12</v>
      </c>
      <c r="P3179" s="14">
        <f t="shared" si="696"/>
        <v>1.7793256415829915E-12</v>
      </c>
      <c r="Q3179" s="14">
        <f t="shared" si="697"/>
        <v>1.3339136559699026E-6</v>
      </c>
      <c r="R3179" s="14">
        <f t="shared" si="698"/>
        <v>1.3339136559702984E-6</v>
      </c>
      <c r="S3179">
        <f t="shared" si="699"/>
        <v>16.996727804373542</v>
      </c>
    </row>
    <row r="3180" spans="1:19" x14ac:dyDescent="0.35">
      <c r="A3180" s="2" t="s">
        <v>3356</v>
      </c>
      <c r="B3180" s="2">
        <v>41.224253400000002</v>
      </c>
      <c r="C3180" s="2">
        <v>-8.4509860000000003</v>
      </c>
      <c r="D3180" s="2">
        <v>41.227180199999999</v>
      </c>
      <c r="E3180" s="2">
        <v>-8.4533328000000001</v>
      </c>
      <c r="F3180" s="13">
        <f t="shared" si="686"/>
        <v>0.71949895350646698</v>
      </c>
      <c r="G3180" s="13">
        <f t="shared" si="687"/>
        <v>0.71955003580301435</v>
      </c>
      <c r="H3180" s="13">
        <f t="shared" si="688"/>
        <v>-0.14749753073994551</v>
      </c>
      <c r="I3180" s="13">
        <f t="shared" si="689"/>
        <v>-0.14753849012683132</v>
      </c>
      <c r="J3180" s="14">
        <f t="shared" si="690"/>
        <v>5.1082296547377837E-5</v>
      </c>
      <c r="K3180" s="14">
        <f t="shared" si="691"/>
        <v>-4.0959386885808247E-5</v>
      </c>
      <c r="L3180" s="14">
        <f t="shared" si="692"/>
        <v>6.5235025499670878E-10</v>
      </c>
      <c r="M3180" s="14">
        <f t="shared" si="693"/>
        <v>0.75210235251709456</v>
      </c>
      <c r="N3180" s="14">
        <f t="shared" si="694"/>
        <v>0.75213601713534639</v>
      </c>
      <c r="O3180" s="14">
        <f t="shared" si="695"/>
        <v>4.1941784345669305E-10</v>
      </c>
      <c r="P3180" s="14">
        <f t="shared" si="696"/>
        <v>8.896079112990007E-10</v>
      </c>
      <c r="Q3180" s="14">
        <f t="shared" si="697"/>
        <v>2.9826295634875625E-5</v>
      </c>
      <c r="R3180" s="14">
        <f t="shared" si="698"/>
        <v>2.9826295639297909E-5</v>
      </c>
      <c r="S3180">
        <f t="shared" si="699"/>
        <v>380.04665903593394</v>
      </c>
    </row>
    <row r="3181" spans="1:19" x14ac:dyDescent="0.35">
      <c r="A3181" s="2" t="s">
        <v>3357</v>
      </c>
      <c r="B3181" s="2">
        <v>38.604168199999997</v>
      </c>
      <c r="C3181" s="2">
        <v>-9.0200899000000003</v>
      </c>
      <c r="D3181" s="2">
        <v>38.604255199999997</v>
      </c>
      <c r="E3181" s="2">
        <v>-9.0201583000000003</v>
      </c>
      <c r="F3181" s="13">
        <f t="shared" si="686"/>
        <v>0.67376984008369278</v>
      </c>
      <c r="G3181" s="13">
        <f t="shared" si="687"/>
        <v>0.67377135852014203</v>
      </c>
      <c r="H3181" s="13">
        <f t="shared" si="688"/>
        <v>-0.15743026758088607</v>
      </c>
      <c r="I3181" s="13">
        <f t="shared" si="689"/>
        <v>-0.15743146138609443</v>
      </c>
      <c r="J3181" s="14">
        <f t="shared" si="690"/>
        <v>1.5184364492437652E-6</v>
      </c>
      <c r="K3181" s="14">
        <f t="shared" si="691"/>
        <v>-1.1938052083548811E-6</v>
      </c>
      <c r="L3181" s="14">
        <f t="shared" si="692"/>
        <v>5.7641231259789265E-13</v>
      </c>
      <c r="M3181" s="14">
        <f t="shared" si="693"/>
        <v>0.78147413644138952</v>
      </c>
      <c r="N3181" s="14">
        <f t="shared" si="694"/>
        <v>0.78147508385013775</v>
      </c>
      <c r="O3181" s="14">
        <f t="shared" si="695"/>
        <v>3.5629271887376795E-13</v>
      </c>
      <c r="P3181" s="14">
        <f t="shared" si="696"/>
        <v>7.9400119036890847E-13</v>
      </c>
      <c r="Q3181" s="14">
        <f t="shared" si="697"/>
        <v>8.9106744434352913E-7</v>
      </c>
      <c r="R3181" s="14">
        <f t="shared" si="698"/>
        <v>8.9106744434364708E-7</v>
      </c>
      <c r="S3181">
        <f t="shared" si="699"/>
        <v>11.35398137582675</v>
      </c>
    </row>
    <row r="3182" spans="1:19" x14ac:dyDescent="0.35">
      <c r="A3182" s="2" t="s">
        <v>3358</v>
      </c>
      <c r="B3182" s="2">
        <v>38.603856800000003</v>
      </c>
      <c r="C3182" s="2">
        <v>-9.0198449000000007</v>
      </c>
      <c r="D3182" s="2">
        <v>38.604168199999997</v>
      </c>
      <c r="E3182" s="2">
        <v>-9.0200899000000003</v>
      </c>
      <c r="F3182" s="13">
        <f t="shared" si="686"/>
        <v>0.67376440512840219</v>
      </c>
      <c r="G3182" s="13">
        <f t="shared" si="687"/>
        <v>0.67376984008369278</v>
      </c>
      <c r="H3182" s="13">
        <f t="shared" si="688"/>
        <v>-0.15742599152421868</v>
      </c>
      <c r="I3182" s="13">
        <f t="shared" si="689"/>
        <v>-0.15743026758088607</v>
      </c>
      <c r="J3182" s="14">
        <f t="shared" si="690"/>
        <v>5.4349552905952336E-6</v>
      </c>
      <c r="K3182" s="14">
        <f t="shared" si="691"/>
        <v>-4.2760566673905043E-6</v>
      </c>
      <c r="L3182" s="14">
        <f t="shared" si="692"/>
        <v>7.3846847526741032E-12</v>
      </c>
      <c r="M3182" s="14">
        <f t="shared" si="693"/>
        <v>0.78147508385013775</v>
      </c>
      <c r="N3182" s="14">
        <f t="shared" si="694"/>
        <v>0.78147847490530442</v>
      </c>
      <c r="O3182" s="14">
        <f t="shared" si="695"/>
        <v>4.5711651556767312E-12</v>
      </c>
      <c r="P3182" s="14">
        <f t="shared" si="696"/>
        <v>1.0176322542322281E-11</v>
      </c>
      <c r="Q3182" s="14">
        <f t="shared" si="697"/>
        <v>3.1900348810510335E-6</v>
      </c>
      <c r="R3182" s="14">
        <f t="shared" si="698"/>
        <v>3.1900348810564439E-6</v>
      </c>
      <c r="S3182">
        <f t="shared" si="699"/>
        <v>40.647424454421206</v>
      </c>
    </row>
    <row r="3183" spans="1:19" x14ac:dyDescent="0.35">
      <c r="A3183" s="2" t="s">
        <v>3359</v>
      </c>
      <c r="B3183" s="2">
        <v>38.604255199999997</v>
      </c>
      <c r="C3183" s="2">
        <v>-9.0201583000000003</v>
      </c>
      <c r="D3183" s="2">
        <v>38.604843600000002</v>
      </c>
      <c r="E3183" s="2">
        <v>-9.0206212000000008</v>
      </c>
      <c r="F3183" s="13">
        <f t="shared" si="686"/>
        <v>0.67377135852014203</v>
      </c>
      <c r="G3183" s="13">
        <f t="shared" si="687"/>
        <v>0.67378162803746089</v>
      </c>
      <c r="H3183" s="13">
        <f t="shared" si="688"/>
        <v>-0.15743146138609443</v>
      </c>
      <c r="I3183" s="13">
        <f t="shared" si="689"/>
        <v>-0.15743954051520193</v>
      </c>
      <c r="J3183" s="14">
        <f t="shared" si="690"/>
        <v>1.026951731886161E-5</v>
      </c>
      <c r="K3183" s="14">
        <f t="shared" si="691"/>
        <v>-8.0791291074966409E-6</v>
      </c>
      <c r="L3183" s="14">
        <f t="shared" si="692"/>
        <v>2.6365746490367923E-11</v>
      </c>
      <c r="M3183" s="14">
        <f t="shared" si="693"/>
        <v>0.78146772886181881</v>
      </c>
      <c r="N3183" s="14">
        <f t="shared" si="694"/>
        <v>0.78147413644138952</v>
      </c>
      <c r="O3183" s="14">
        <f t="shared" si="695"/>
        <v>1.6318081783811109E-11</v>
      </c>
      <c r="P3183" s="14">
        <f t="shared" si="696"/>
        <v>3.6331147120891815E-11</v>
      </c>
      <c r="Q3183" s="14">
        <f t="shared" si="697"/>
        <v>6.027532423877271E-6</v>
      </c>
      <c r="R3183" s="14">
        <f t="shared" si="698"/>
        <v>6.0275324239137689E-6</v>
      </c>
      <c r="S3183">
        <f t="shared" si="699"/>
        <v>76.802818145509249</v>
      </c>
    </row>
    <row r="3184" spans="1:19" x14ac:dyDescent="0.35">
      <c r="A3184" s="2" t="s">
        <v>3360</v>
      </c>
      <c r="B3184" s="2">
        <v>38.803765800000001</v>
      </c>
      <c r="C3184" s="2">
        <v>-9.3627385000000007</v>
      </c>
      <c r="D3184" s="2">
        <v>38.803896100000003</v>
      </c>
      <c r="E3184" s="2">
        <v>-9.3628955999999999</v>
      </c>
      <c r="F3184" s="13">
        <f t="shared" si="686"/>
        <v>0.67725347538277147</v>
      </c>
      <c r="G3184" s="13">
        <f t="shared" si="687"/>
        <v>0.67725574954678691</v>
      </c>
      <c r="H3184" s="13">
        <f t="shared" si="688"/>
        <v>-0.16341061382823513</v>
      </c>
      <c r="I3184" s="13">
        <f t="shared" si="689"/>
        <v>-0.16341335574048999</v>
      </c>
      <c r="J3184" s="14">
        <f t="shared" si="690"/>
        <v>2.2741640154366749E-6</v>
      </c>
      <c r="K3184" s="14">
        <f t="shared" si="691"/>
        <v>-2.7419122548555386E-6</v>
      </c>
      <c r="L3184" s="14">
        <f t="shared" si="692"/>
        <v>1.2929554922762081E-12</v>
      </c>
      <c r="M3184" s="14">
        <f t="shared" si="693"/>
        <v>0.77929535421276408</v>
      </c>
      <c r="N3184" s="14">
        <f t="shared" si="694"/>
        <v>0.77929677933110419</v>
      </c>
      <c r="O3184" s="14">
        <f t="shared" si="695"/>
        <v>1.8795207033305685E-12</v>
      </c>
      <c r="P3184" s="14">
        <f t="shared" si="696"/>
        <v>2.4343928504869874E-12</v>
      </c>
      <c r="Q3184" s="14">
        <f t="shared" si="697"/>
        <v>1.5602540980516561E-6</v>
      </c>
      <c r="R3184" s="14">
        <f t="shared" si="698"/>
        <v>1.5602540980522893E-6</v>
      </c>
      <c r="S3184">
        <f t="shared" si="699"/>
        <v>19.88075771738227</v>
      </c>
    </row>
    <row r="3185" spans="1:19" x14ac:dyDescent="0.35">
      <c r="A3185" s="2" t="s">
        <v>3361</v>
      </c>
      <c r="B3185" s="2">
        <v>38.774546200000003</v>
      </c>
      <c r="C3185" s="2">
        <v>-9.2811982999999998</v>
      </c>
      <c r="D3185" s="2">
        <v>38.774772900000002</v>
      </c>
      <c r="E3185" s="2">
        <v>-9.2813993999999997</v>
      </c>
      <c r="F3185" s="13">
        <f t="shared" si="686"/>
        <v>0.67674349715665583</v>
      </c>
      <c r="G3185" s="13">
        <f t="shared" si="687"/>
        <v>0.67674745381807</v>
      </c>
      <c r="H3185" s="13">
        <f t="shared" si="688"/>
        <v>-0.16198746886550042</v>
      </c>
      <c r="I3185" s="13">
        <f t="shared" si="689"/>
        <v>-0.16199097872262619</v>
      </c>
      <c r="J3185" s="14">
        <f t="shared" si="690"/>
        <v>3.9566614141728351E-6</v>
      </c>
      <c r="K3185" s="14">
        <f t="shared" si="691"/>
        <v>-3.509857125771898E-6</v>
      </c>
      <c r="L3185" s="14">
        <f t="shared" si="692"/>
        <v>3.913792386595939E-12</v>
      </c>
      <c r="M3185" s="14">
        <f t="shared" si="693"/>
        <v>0.77961378050511509</v>
      </c>
      <c r="N3185" s="14">
        <f t="shared" si="694"/>
        <v>0.77961625840020843</v>
      </c>
      <c r="O3185" s="14">
        <f t="shared" si="695"/>
        <v>3.0797742608297805E-12</v>
      </c>
      <c r="P3185" s="14">
        <f t="shared" si="696"/>
        <v>5.7856778843717047E-12</v>
      </c>
      <c r="Q3185" s="14">
        <f t="shared" si="697"/>
        <v>2.40534361045812E-6</v>
      </c>
      <c r="R3185" s="14">
        <f t="shared" si="698"/>
        <v>2.4053436104604396E-6</v>
      </c>
      <c r="S3185">
        <f t="shared" si="699"/>
        <v>30.648888284486922</v>
      </c>
    </row>
    <row r="3186" spans="1:19" x14ac:dyDescent="0.35">
      <c r="A3186" s="2" t="s">
        <v>3362</v>
      </c>
      <c r="B3186" s="2">
        <v>38.774615500000003</v>
      </c>
      <c r="C3186" s="2">
        <v>-9.2811462999999996</v>
      </c>
      <c r="D3186" s="2">
        <v>38.774772900000002</v>
      </c>
      <c r="E3186" s="2">
        <v>-9.2813993999999997</v>
      </c>
      <c r="F3186" s="13">
        <f t="shared" si="686"/>
        <v>0.67674470666982744</v>
      </c>
      <c r="G3186" s="13">
        <f t="shared" si="687"/>
        <v>0.67674745381807</v>
      </c>
      <c r="H3186" s="13">
        <f t="shared" si="688"/>
        <v>-0.1619865612942894</v>
      </c>
      <c r="I3186" s="13">
        <f t="shared" si="689"/>
        <v>-0.16199097872262619</v>
      </c>
      <c r="J3186" s="14">
        <f t="shared" si="690"/>
        <v>2.7471482425545091E-6</v>
      </c>
      <c r="K3186" s="14">
        <f t="shared" si="691"/>
        <v>-4.4174283367892642E-6</v>
      </c>
      <c r="L3186" s="14">
        <f t="shared" si="692"/>
        <v>1.886705866641395E-12</v>
      </c>
      <c r="M3186" s="14">
        <f t="shared" si="693"/>
        <v>0.77961378050511509</v>
      </c>
      <c r="N3186" s="14">
        <f t="shared" si="694"/>
        <v>0.77961550093291088</v>
      </c>
      <c r="O3186" s="14">
        <f t="shared" si="695"/>
        <v>4.8784182776592588E-12</v>
      </c>
      <c r="P3186" s="14">
        <f t="shared" si="696"/>
        <v>4.8518035589541142E-12</v>
      </c>
      <c r="Q3186" s="14">
        <f t="shared" si="697"/>
        <v>2.2026809934609491E-6</v>
      </c>
      <c r="R3186" s="14">
        <f t="shared" si="698"/>
        <v>2.2026809934627304E-6</v>
      </c>
      <c r="S3186">
        <f t="shared" si="699"/>
        <v>28.066561218702109</v>
      </c>
    </row>
    <row r="3187" spans="1:19" x14ac:dyDescent="0.35">
      <c r="A3187" s="2" t="s">
        <v>3363</v>
      </c>
      <c r="B3187" s="2">
        <v>40.090405400000002</v>
      </c>
      <c r="C3187" s="2">
        <v>-7.4747025000000002</v>
      </c>
      <c r="D3187" s="2">
        <v>40.087902800000002</v>
      </c>
      <c r="E3187" s="2">
        <v>-7.4719424999999999</v>
      </c>
      <c r="F3187" s="13">
        <f t="shared" si="686"/>
        <v>0.69970957268931433</v>
      </c>
      <c r="G3187" s="13">
        <f t="shared" si="687"/>
        <v>0.6996658940794539</v>
      </c>
      <c r="H3187" s="13">
        <f t="shared" si="688"/>
        <v>-0.13045816923205145</v>
      </c>
      <c r="I3187" s="13">
        <f t="shared" si="689"/>
        <v>-0.13040999814469639</v>
      </c>
      <c r="J3187" s="14">
        <f t="shared" si="690"/>
        <v>-4.3678609860431372E-5</v>
      </c>
      <c r="K3187" s="14">
        <f t="shared" si="691"/>
        <v>4.8171087355053377E-5</v>
      </c>
      <c r="L3187" s="14">
        <f t="shared" si="692"/>
        <v>4.7695523975911443E-10</v>
      </c>
      <c r="M3187" s="14">
        <f t="shared" si="693"/>
        <v>0.76505738153548108</v>
      </c>
      <c r="N3187" s="14">
        <f t="shared" si="694"/>
        <v>0.76502925343579586</v>
      </c>
      <c r="O3187" s="14">
        <f t="shared" si="695"/>
        <v>5.8011341412986864E-10</v>
      </c>
      <c r="P3187" s="14">
        <f t="shared" si="696"/>
        <v>8.1649056097041164E-10</v>
      </c>
      <c r="Q3187" s="14">
        <f t="shared" si="697"/>
        <v>2.8574298958511854E-5</v>
      </c>
      <c r="R3187" s="14">
        <f t="shared" si="698"/>
        <v>2.8574298962400298E-5</v>
      </c>
      <c r="S3187">
        <f t="shared" si="699"/>
        <v>364.09371737890461</v>
      </c>
    </row>
    <row r="3188" spans="1:19" x14ac:dyDescent="0.35">
      <c r="A3188" s="2" t="s">
        <v>3364</v>
      </c>
      <c r="B3188" s="2">
        <v>40.087973900000001</v>
      </c>
      <c r="C3188" s="2">
        <v>-7.4718679999999997</v>
      </c>
      <c r="D3188" s="2">
        <v>40.0904302</v>
      </c>
      <c r="E3188" s="2">
        <v>-7.4746055</v>
      </c>
      <c r="F3188" s="13">
        <f t="shared" si="686"/>
        <v>0.69966713500855204</v>
      </c>
      <c r="G3188" s="13">
        <f t="shared" si="687"/>
        <v>0.69971000553096885</v>
      </c>
      <c r="H3188" s="13">
        <f t="shared" si="688"/>
        <v>-0.13040869787440368</v>
      </c>
      <c r="I3188" s="13">
        <f t="shared" si="689"/>
        <v>-0.13045647626267701</v>
      </c>
      <c r="J3188" s="14">
        <f t="shared" si="690"/>
        <v>4.2870522416804668E-5</v>
      </c>
      <c r="K3188" s="14">
        <f t="shared" si="691"/>
        <v>-4.7778388273328476E-5</v>
      </c>
      <c r="L3188" s="14">
        <f t="shared" si="692"/>
        <v>4.5947042300206682E-10</v>
      </c>
      <c r="M3188" s="14">
        <f t="shared" si="693"/>
        <v>0.76502897468763398</v>
      </c>
      <c r="N3188" s="14">
        <f t="shared" si="694"/>
        <v>0.76505658242356789</v>
      </c>
      <c r="O3188" s="14">
        <f t="shared" si="695"/>
        <v>5.7069359639066939E-10</v>
      </c>
      <c r="P3188" s="14">
        <f t="shared" si="696"/>
        <v>7.9349193646047335E-10</v>
      </c>
      <c r="Q3188" s="14">
        <f t="shared" si="697"/>
        <v>2.8168988914415677E-5</v>
      </c>
      <c r="R3188" s="14">
        <f t="shared" si="698"/>
        <v>2.8168988918140992E-5</v>
      </c>
      <c r="S3188">
        <f t="shared" si="699"/>
        <v>358.92925679495249</v>
      </c>
    </row>
    <row r="3189" spans="1:19" x14ac:dyDescent="0.35">
      <c r="A3189" s="2" t="s">
        <v>3365</v>
      </c>
      <c r="B3189" s="2">
        <v>38.883129699999998</v>
      </c>
      <c r="C3189" s="2">
        <v>-7.0353158999999996</v>
      </c>
      <c r="D3189" s="2">
        <v>38.883035900000003</v>
      </c>
      <c r="E3189" s="2">
        <v>-7.0358083999999996</v>
      </c>
      <c r="F3189" s="13">
        <f t="shared" si="686"/>
        <v>0.67863863674499492</v>
      </c>
      <c r="G3189" s="13">
        <f t="shared" si="687"/>
        <v>0.67863699962615665</v>
      </c>
      <c r="H3189" s="13">
        <f t="shared" si="688"/>
        <v>-0.12278942637290813</v>
      </c>
      <c r="I3189" s="13">
        <f t="shared" si="689"/>
        <v>-0.1227980221194742</v>
      </c>
      <c r="J3189" s="14">
        <f t="shared" si="690"/>
        <v>-1.6371188382713342E-6</v>
      </c>
      <c r="K3189" s="14">
        <f t="shared" si="691"/>
        <v>-8.5957465660729815E-6</v>
      </c>
      <c r="L3189" s="14">
        <f t="shared" si="692"/>
        <v>6.7003952265557109E-13</v>
      </c>
      <c r="M3189" s="14">
        <f t="shared" si="693"/>
        <v>0.77842904133683932</v>
      </c>
      <c r="N3189" s="14">
        <f t="shared" si="694"/>
        <v>0.77842801366291758</v>
      </c>
      <c r="O3189" s="14">
        <f t="shared" si="695"/>
        <v>1.8471714756925128E-11</v>
      </c>
      <c r="P3189" s="14">
        <f t="shared" si="696"/>
        <v>1.1862993041978318E-11</v>
      </c>
      <c r="Q3189" s="14">
        <f t="shared" si="697"/>
        <v>3.4442695948456644E-6</v>
      </c>
      <c r="R3189" s="14">
        <f t="shared" si="698"/>
        <v>3.4442695948524741E-6</v>
      </c>
      <c r="S3189">
        <f t="shared" si="699"/>
        <v>43.886883177610223</v>
      </c>
    </row>
    <row r="3190" spans="1:19" x14ac:dyDescent="0.35">
      <c r="A3190" s="2" t="s">
        <v>3366</v>
      </c>
      <c r="B3190" s="2">
        <v>38.882992100000003</v>
      </c>
      <c r="C3190" s="2">
        <v>-7.0352268000000002</v>
      </c>
      <c r="D3190" s="2">
        <v>38.883085399999999</v>
      </c>
      <c r="E3190" s="2">
        <v>-7.0347501000000001</v>
      </c>
      <c r="F3190" s="13">
        <f t="shared" si="686"/>
        <v>0.67863623517194427</v>
      </c>
      <c r="G3190" s="13">
        <f t="shared" si="687"/>
        <v>0.67863786356413636</v>
      </c>
      <c r="H3190" s="13">
        <f t="shared" si="688"/>
        <v>-0.12278787128454462</v>
      </c>
      <c r="I3190" s="13">
        <f t="shared" si="689"/>
        <v>-0.12277955130000036</v>
      </c>
      <c r="J3190" s="14">
        <f t="shared" si="690"/>
        <v>1.6283921920878797E-6</v>
      </c>
      <c r="K3190" s="14">
        <f t="shared" si="691"/>
        <v>8.3199845442583076E-6</v>
      </c>
      <c r="L3190" s="14">
        <f t="shared" si="692"/>
        <v>6.6291528281304599E-13</v>
      </c>
      <c r="M3190" s="14">
        <f t="shared" si="693"/>
        <v>0.77842849901450728</v>
      </c>
      <c r="N3190" s="14">
        <f t="shared" si="694"/>
        <v>0.77842952120944853</v>
      </c>
      <c r="O3190" s="14">
        <f t="shared" si="695"/>
        <v>1.7305535704074454E-11</v>
      </c>
      <c r="P3190" s="14">
        <f t="shared" si="696"/>
        <v>1.1149234473696507E-11</v>
      </c>
      <c r="Q3190" s="14">
        <f t="shared" si="697"/>
        <v>3.3390469409243871E-6</v>
      </c>
      <c r="R3190" s="14">
        <f t="shared" si="698"/>
        <v>3.3390469409305916E-6</v>
      </c>
      <c r="S3190">
        <f t="shared" si="699"/>
        <v>42.546136121337597</v>
      </c>
    </row>
    <row r="3191" spans="1:19" x14ac:dyDescent="0.35">
      <c r="A3191" s="2" t="s">
        <v>3367</v>
      </c>
      <c r="B3191" s="2">
        <v>39.813812499999997</v>
      </c>
      <c r="C3191" s="2">
        <v>-7.5496240999999999</v>
      </c>
      <c r="D3191" s="2">
        <v>39.813149699999997</v>
      </c>
      <c r="E3191" s="2">
        <v>-7.5502276000000004</v>
      </c>
      <c r="F3191" s="13">
        <f t="shared" si="686"/>
        <v>0.69488211589667481</v>
      </c>
      <c r="G3191" s="13">
        <f t="shared" si="687"/>
        <v>0.69487054785439262</v>
      </c>
      <c r="H3191" s="13">
        <f t="shared" si="688"/>
        <v>-0.13176579783291364</v>
      </c>
      <c r="I3191" s="13">
        <f t="shared" si="689"/>
        <v>-0.13177633089494942</v>
      </c>
      <c r="J3191" s="14">
        <f t="shared" si="690"/>
        <v>-1.1568042282195101E-5</v>
      </c>
      <c r="K3191" s="14">
        <f t="shared" si="691"/>
        <v>-1.0533062035772423E-5</v>
      </c>
      <c r="L3191" s="14">
        <f t="shared" si="692"/>
        <v>3.3454900560290332E-11</v>
      </c>
      <c r="M3191" s="14">
        <f t="shared" si="693"/>
        <v>0.76813659462553263</v>
      </c>
      <c r="N3191" s="14">
        <f t="shared" si="694"/>
        <v>0.76812918771852401</v>
      </c>
      <c r="O3191" s="14">
        <f t="shared" si="695"/>
        <v>2.7736348962101142E-11</v>
      </c>
      <c r="P3191" s="14">
        <f t="shared" si="696"/>
        <v>4.9820126906813152E-11</v>
      </c>
      <c r="Q3191" s="14">
        <f t="shared" si="697"/>
        <v>7.0583374038659524E-6</v>
      </c>
      <c r="R3191" s="14">
        <f t="shared" si="698"/>
        <v>7.0583374039245603E-6</v>
      </c>
      <c r="S3191">
        <f t="shared" si="699"/>
        <v>89.937335200806743</v>
      </c>
    </row>
    <row r="3192" spans="1:19" x14ac:dyDescent="0.35">
      <c r="A3192" s="2" t="s">
        <v>3368</v>
      </c>
      <c r="B3192" s="2">
        <v>39.8130764</v>
      </c>
      <c r="C3192" s="2">
        <v>-7.5500986000000001</v>
      </c>
      <c r="D3192" s="2">
        <v>39.813744</v>
      </c>
      <c r="E3192" s="2">
        <v>-7.5494947000000003</v>
      </c>
      <c r="F3192" s="13">
        <f t="shared" si="686"/>
        <v>0.69486926852805098</v>
      </c>
      <c r="G3192" s="13">
        <f t="shared" si="687"/>
        <v>0.69488092034613724</v>
      </c>
      <c r="H3192" s="13">
        <f t="shared" si="688"/>
        <v>-0.13177407942021435</v>
      </c>
      <c r="I3192" s="13">
        <f t="shared" si="689"/>
        <v>-0.13176353937686155</v>
      </c>
      <c r="J3192" s="14">
        <f t="shared" si="690"/>
        <v>1.1651818086266807E-5</v>
      </c>
      <c r="K3192" s="14">
        <f t="shared" si="691"/>
        <v>1.0540043352796902E-5</v>
      </c>
      <c r="L3192" s="14">
        <f t="shared" si="692"/>
        <v>3.394121617847957E-11</v>
      </c>
      <c r="M3192" s="14">
        <f t="shared" si="693"/>
        <v>0.76812995322287958</v>
      </c>
      <c r="N3192" s="14">
        <f t="shared" si="694"/>
        <v>0.76813741375966016</v>
      </c>
      <c r="O3192" s="14">
        <f t="shared" si="695"/>
        <v>2.7773128469452418E-11</v>
      </c>
      <c r="P3192" s="14">
        <f t="shared" si="696"/>
        <v>5.0328177275082554E-11</v>
      </c>
      <c r="Q3192" s="14">
        <f t="shared" si="697"/>
        <v>7.0942354961674734E-6</v>
      </c>
      <c r="R3192" s="14">
        <f t="shared" si="698"/>
        <v>7.0942354962269801E-6</v>
      </c>
      <c r="S3192">
        <f t="shared" si="699"/>
        <v>90.394748692924182</v>
      </c>
    </row>
    <row r="3193" spans="1:19" x14ac:dyDescent="0.35">
      <c r="A3193" s="2" t="s">
        <v>3369</v>
      </c>
      <c r="B3193" s="2">
        <v>41.345274500000002</v>
      </c>
      <c r="C3193" s="2">
        <v>-8.2017488000000007</v>
      </c>
      <c r="D3193" s="2">
        <v>41.345176299999999</v>
      </c>
      <c r="E3193" s="2">
        <v>-8.2019824999999997</v>
      </c>
      <c r="F3193" s="13">
        <f t="shared" si="686"/>
        <v>0.7216111701658523</v>
      </c>
      <c r="G3193" s="13">
        <f t="shared" si="687"/>
        <v>0.72160945625252682</v>
      </c>
      <c r="H3193" s="13">
        <f t="shared" si="688"/>
        <v>-0.14314752098149391</v>
      </c>
      <c r="I3193" s="13">
        <f t="shared" si="689"/>
        <v>-0.14315159981595579</v>
      </c>
      <c r="J3193" s="14">
        <f t="shared" si="690"/>
        <v>-1.7139133254850947E-6</v>
      </c>
      <c r="K3193" s="14">
        <f t="shared" si="691"/>
        <v>-4.0788344618791772E-6</v>
      </c>
      <c r="L3193" s="14">
        <f t="shared" si="692"/>
        <v>7.343747218186642E-13</v>
      </c>
      <c r="M3193" s="14">
        <f t="shared" si="693"/>
        <v>0.75074350509637811</v>
      </c>
      <c r="N3193" s="14">
        <f t="shared" si="694"/>
        <v>0.75074237289473178</v>
      </c>
      <c r="O3193" s="14">
        <f t="shared" si="695"/>
        <v>4.1592226418475329E-12</v>
      </c>
      <c r="P3193" s="14">
        <f t="shared" si="696"/>
        <v>3.0785748266119753E-12</v>
      </c>
      <c r="Q3193" s="14">
        <f t="shared" si="697"/>
        <v>1.7545867965455501E-6</v>
      </c>
      <c r="R3193" s="14">
        <f t="shared" si="698"/>
        <v>1.7545867965464502E-6</v>
      </c>
      <c r="S3193">
        <f t="shared" si="699"/>
        <v>22.35694496159487</v>
      </c>
    </row>
    <row r="3194" spans="1:19" x14ac:dyDescent="0.35">
      <c r="A3194" s="2" t="s">
        <v>3370</v>
      </c>
      <c r="B3194" s="2">
        <v>41.345068699999999</v>
      </c>
      <c r="C3194" s="2">
        <v>-8.2019020000000005</v>
      </c>
      <c r="D3194" s="2">
        <v>41.345163300000003</v>
      </c>
      <c r="E3194" s="2">
        <v>-8.2016731000000007</v>
      </c>
      <c r="F3194" s="13">
        <f t="shared" si="686"/>
        <v>0.72160757827825162</v>
      </c>
      <c r="G3194" s="13">
        <f t="shared" si="687"/>
        <v>0.72160922935972416</v>
      </c>
      <c r="H3194" s="13">
        <f t="shared" si="688"/>
        <v>-0.14315019482590796</v>
      </c>
      <c r="I3194" s="13">
        <f t="shared" si="689"/>
        <v>-0.14314619976725015</v>
      </c>
      <c r="J3194" s="14">
        <f t="shared" si="690"/>
        <v>1.6510814725423373E-6</v>
      </c>
      <c r="K3194" s="14">
        <f t="shared" si="691"/>
        <v>3.9950586578074709E-6</v>
      </c>
      <c r="L3194" s="14">
        <f t="shared" si="692"/>
        <v>6.815175072429883E-13</v>
      </c>
      <c r="M3194" s="14">
        <f t="shared" si="693"/>
        <v>0.75074365498034112</v>
      </c>
      <c r="N3194" s="14">
        <f t="shared" si="694"/>
        <v>0.75074474567324678</v>
      </c>
      <c r="O3194" s="14">
        <f t="shared" si="695"/>
        <v>3.9901234198253002E-12</v>
      </c>
      <c r="P3194" s="14">
        <f t="shared" si="696"/>
        <v>2.930418317489525E-12</v>
      </c>
      <c r="Q3194" s="14">
        <f t="shared" si="697"/>
        <v>1.7118464643447219E-6</v>
      </c>
      <c r="R3194" s="14">
        <f t="shared" si="698"/>
        <v>1.7118464643455582E-6</v>
      </c>
      <c r="S3194">
        <f t="shared" si="699"/>
        <v>21.812347648691102</v>
      </c>
    </row>
    <row r="3195" spans="1:19" x14ac:dyDescent="0.35">
      <c r="A3195" s="2" t="s">
        <v>3371</v>
      </c>
      <c r="B3195" s="2">
        <v>41.1276717</v>
      </c>
      <c r="C3195" s="2">
        <v>-8.5750478000000001</v>
      </c>
      <c r="D3195" s="2">
        <v>41.1269445</v>
      </c>
      <c r="E3195" s="2">
        <v>-8.5746652999999995</v>
      </c>
      <c r="F3195" s="13">
        <f t="shared" si="686"/>
        <v>0.71781328484429352</v>
      </c>
      <c r="G3195" s="13">
        <f t="shared" si="687"/>
        <v>0.7178005928099731</v>
      </c>
      <c r="H3195" s="13">
        <f t="shared" si="688"/>
        <v>-0.14966281762589623</v>
      </c>
      <c r="I3195" s="13">
        <f t="shared" si="689"/>
        <v>-0.14965614174150732</v>
      </c>
      <c r="J3195" s="14">
        <f t="shared" si="690"/>
        <v>-1.2692034320416212E-5</v>
      </c>
      <c r="K3195" s="14">
        <f t="shared" si="691"/>
        <v>6.675884388906983E-6</v>
      </c>
      <c r="L3195" s="14">
        <f t="shared" si="692"/>
        <v>4.0271933797115142E-11</v>
      </c>
      <c r="M3195" s="14">
        <f t="shared" si="693"/>
        <v>0.7532541649714084</v>
      </c>
      <c r="N3195" s="14">
        <f t="shared" si="694"/>
        <v>0.75324581698469706</v>
      </c>
      <c r="O3195" s="14">
        <f t="shared" si="695"/>
        <v>1.1141858093471609E-11</v>
      </c>
      <c r="P3195" s="14">
        <f t="shared" si="696"/>
        <v>4.6593663067145319E-11</v>
      </c>
      <c r="Q3195" s="14">
        <f t="shared" si="697"/>
        <v>6.8259551029248146E-6</v>
      </c>
      <c r="R3195" s="14">
        <f t="shared" si="698"/>
        <v>6.825955102977822E-6</v>
      </c>
      <c r="S3195">
        <f t="shared" si="699"/>
        <v>86.976319922143404</v>
      </c>
    </row>
    <row r="3196" spans="1:19" x14ac:dyDescent="0.35">
      <c r="A3196" s="2" t="s">
        <v>3372</v>
      </c>
      <c r="B3196" s="2">
        <v>41.126990399999997</v>
      </c>
      <c r="C3196" s="2">
        <v>-8.5745235999999991</v>
      </c>
      <c r="D3196" s="2">
        <v>41.127719300000003</v>
      </c>
      <c r="E3196" s="2">
        <v>-8.5749086999999999</v>
      </c>
      <c r="F3196" s="13">
        <f t="shared" si="686"/>
        <v>0.71780139391609965</v>
      </c>
      <c r="G3196" s="13">
        <f t="shared" si="687"/>
        <v>0.7178141156210176</v>
      </c>
      <c r="H3196" s="13">
        <f t="shared" si="688"/>
        <v>-0.14965366860995724</v>
      </c>
      <c r="I3196" s="13">
        <f t="shared" si="689"/>
        <v>-0.1496603898729067</v>
      </c>
      <c r="J3196" s="14">
        <f t="shared" si="690"/>
        <v>1.272170491795066E-5</v>
      </c>
      <c r="K3196" s="14">
        <f t="shared" si="691"/>
        <v>-6.7212629494550757E-6</v>
      </c>
      <c r="L3196" s="14">
        <f t="shared" si="692"/>
        <v>4.0460444004306825E-11</v>
      </c>
      <c r="M3196" s="14">
        <f t="shared" si="693"/>
        <v>0.75324527055009249</v>
      </c>
      <c r="N3196" s="14">
        <f t="shared" si="694"/>
        <v>0.75325363805999335</v>
      </c>
      <c r="O3196" s="14">
        <f t="shared" si="695"/>
        <v>1.129384390888687E-11</v>
      </c>
      <c r="P3196" s="14">
        <f t="shared" si="696"/>
        <v>4.686839869859352E-11</v>
      </c>
      <c r="Q3196" s="14">
        <f t="shared" si="697"/>
        <v>6.8460498609485399E-6</v>
      </c>
      <c r="R3196" s="14">
        <f t="shared" si="698"/>
        <v>6.8460498610020173E-6</v>
      </c>
      <c r="S3196">
        <f t="shared" si="699"/>
        <v>87.232367328887705</v>
      </c>
    </row>
    <row r="3197" spans="1:19" x14ac:dyDescent="0.35">
      <c r="A3197" s="2" t="s">
        <v>3373</v>
      </c>
      <c r="B3197" s="2">
        <v>39.338003700000002</v>
      </c>
      <c r="C3197" s="2">
        <v>-9.1764013000000002</v>
      </c>
      <c r="D3197" s="2">
        <v>39.338061699999997</v>
      </c>
      <c r="E3197" s="2">
        <v>-9.1757954999999995</v>
      </c>
      <c r="F3197" s="13">
        <f t="shared" si="686"/>
        <v>0.68657768572671174</v>
      </c>
      <c r="G3197" s="13">
        <f t="shared" si="687"/>
        <v>0.68657869801767779</v>
      </c>
      <c r="H3197" s="13">
        <f t="shared" si="688"/>
        <v>-0.16015841616928794</v>
      </c>
      <c r="I3197" s="13">
        <f t="shared" si="689"/>
        <v>-0.16014784296467935</v>
      </c>
      <c r="J3197" s="14">
        <f t="shared" si="690"/>
        <v>1.0122909660514878E-6</v>
      </c>
      <c r="K3197" s="14">
        <f t="shared" si="691"/>
        <v>1.0573204608593789E-5</v>
      </c>
      <c r="L3197" s="14">
        <f t="shared" si="692"/>
        <v>2.5618324998734176E-13</v>
      </c>
      <c r="M3197" s="14">
        <f t="shared" si="693"/>
        <v>0.7734192828404739</v>
      </c>
      <c r="N3197" s="14">
        <f t="shared" si="694"/>
        <v>0.77341992452605346</v>
      </c>
      <c r="O3197" s="14">
        <f t="shared" si="695"/>
        <v>2.7948163923536873E-11</v>
      </c>
      <c r="P3197" s="14">
        <f t="shared" si="696"/>
        <v>1.6974156789608129E-11</v>
      </c>
      <c r="Q3197" s="14">
        <f t="shared" si="697"/>
        <v>4.119970484070017E-6</v>
      </c>
      <c r="R3197" s="14">
        <f t="shared" si="698"/>
        <v>4.1199704840816722E-6</v>
      </c>
      <c r="S3197">
        <f t="shared" si="699"/>
        <v>52.496663908168671</v>
      </c>
    </row>
    <row r="3198" spans="1:19" x14ac:dyDescent="0.35">
      <c r="A3198" s="2" t="s">
        <v>3374</v>
      </c>
      <c r="B3198" s="2">
        <v>39.338003700000002</v>
      </c>
      <c r="C3198" s="2">
        <v>-9.1764013000000002</v>
      </c>
      <c r="D3198" s="2">
        <v>39.337978999999997</v>
      </c>
      <c r="E3198" s="2">
        <v>-9.1758249999999997</v>
      </c>
      <c r="F3198" s="13">
        <f t="shared" si="686"/>
        <v>0.68657768572671174</v>
      </c>
      <c r="G3198" s="13">
        <f t="shared" si="687"/>
        <v>0.68657725463038644</v>
      </c>
      <c r="H3198" s="13">
        <f t="shared" si="688"/>
        <v>-0.16015841616928794</v>
      </c>
      <c r="I3198" s="13">
        <f t="shared" si="689"/>
        <v>-0.1601483578368087</v>
      </c>
      <c r="J3198" s="14">
        <f t="shared" si="690"/>
        <v>-4.3109632530402564E-7</v>
      </c>
      <c r="K3198" s="14">
        <f t="shared" si="691"/>
        <v>1.0058332479245813E-5</v>
      </c>
      <c r="L3198" s="14">
        <f t="shared" si="692"/>
        <v>4.6461010422657858E-14</v>
      </c>
      <c r="M3198" s="14">
        <f t="shared" si="693"/>
        <v>0.77342019779536142</v>
      </c>
      <c r="N3198" s="14">
        <f t="shared" si="694"/>
        <v>0.77341992452605346</v>
      </c>
      <c r="O3198" s="14">
        <f t="shared" si="695"/>
        <v>2.5292513065549563E-11</v>
      </c>
      <c r="P3198" s="14">
        <f t="shared" si="696"/>
        <v>1.517590083896923E-11</v>
      </c>
      <c r="Q3198" s="14">
        <f t="shared" si="697"/>
        <v>3.8956258597264226E-6</v>
      </c>
      <c r="R3198" s="14">
        <f t="shared" si="698"/>
        <v>3.8956258597362761E-6</v>
      </c>
      <c r="S3198">
        <f t="shared" si="699"/>
        <v>49.638064704759628</v>
      </c>
    </row>
    <row r="3199" spans="1:19" x14ac:dyDescent="0.35">
      <c r="A3199" s="2" t="s">
        <v>3375</v>
      </c>
      <c r="B3199" s="2">
        <v>39.300584999999998</v>
      </c>
      <c r="C3199" s="2">
        <v>-8.8521073999999995</v>
      </c>
      <c r="D3199" s="2">
        <v>39.300788500000003</v>
      </c>
      <c r="E3199" s="2">
        <v>-8.8491058000000002</v>
      </c>
      <c r="F3199" s="13">
        <f t="shared" si="686"/>
        <v>0.68592460620989559</v>
      </c>
      <c r="G3199" s="13">
        <f t="shared" si="687"/>
        <v>0.68592815795492357</v>
      </c>
      <c r="H3199" s="13">
        <f t="shared" si="688"/>
        <v>-0.1544984198701547</v>
      </c>
      <c r="I3199" s="13">
        <f t="shared" si="689"/>
        <v>-0.15444603206732685</v>
      </c>
      <c r="J3199" s="14">
        <f t="shared" si="690"/>
        <v>3.5517450279742846E-6</v>
      </c>
      <c r="K3199" s="14">
        <f t="shared" si="691"/>
        <v>5.238780282784683E-5</v>
      </c>
      <c r="L3199" s="14">
        <f t="shared" si="692"/>
        <v>3.1537231859316977E-12</v>
      </c>
      <c r="M3199" s="14">
        <f t="shared" si="693"/>
        <v>0.77383149311559918</v>
      </c>
      <c r="N3199" s="14">
        <f t="shared" si="694"/>
        <v>0.77383374275590766</v>
      </c>
      <c r="O3199" s="14">
        <f t="shared" si="695"/>
        <v>6.8612047112541865E-10</v>
      </c>
      <c r="P3199" s="14">
        <f t="shared" si="696"/>
        <v>4.1401427085217878E-10</v>
      </c>
      <c r="Q3199" s="14">
        <f t="shared" si="697"/>
        <v>2.0347340633413959E-5</v>
      </c>
      <c r="R3199" s="14">
        <f t="shared" si="698"/>
        <v>2.0347340634817974E-5</v>
      </c>
      <c r="S3199">
        <f t="shared" si="699"/>
        <v>259.26581436885061</v>
      </c>
    </row>
    <row r="3200" spans="1:19" x14ac:dyDescent="0.35">
      <c r="A3200" s="2" t="s">
        <v>3376</v>
      </c>
      <c r="B3200" s="2">
        <v>39.300928399999997</v>
      </c>
      <c r="C3200" s="2">
        <v>-8.8491196999999993</v>
      </c>
      <c r="D3200" s="2">
        <v>39.300717900000002</v>
      </c>
      <c r="E3200" s="2">
        <v>-8.8521114999999995</v>
      </c>
      <c r="F3200" s="13">
        <f t="shared" si="686"/>
        <v>0.68593059967054693</v>
      </c>
      <c r="G3200" s="13">
        <f t="shared" si="687"/>
        <v>0.68592692575247161</v>
      </c>
      <c r="H3200" s="13">
        <f t="shared" si="688"/>
        <v>-0.15444627466809285</v>
      </c>
      <c r="I3200" s="13">
        <f t="shared" si="689"/>
        <v>-0.15449849142865402</v>
      </c>
      <c r="J3200" s="14">
        <f t="shared" si="690"/>
        <v>-3.6739180753198042E-6</v>
      </c>
      <c r="K3200" s="14">
        <f t="shared" si="691"/>
        <v>-5.2216760561163422E-5</v>
      </c>
      <c r="L3200" s="14">
        <f t="shared" si="692"/>
        <v>3.3744185060365977E-12</v>
      </c>
      <c r="M3200" s="14">
        <f t="shared" si="693"/>
        <v>0.77383227358159823</v>
      </c>
      <c r="N3200" s="14">
        <f t="shared" si="694"/>
        <v>0.7738299465513172</v>
      </c>
      <c r="O3200" s="14">
        <f t="shared" si="695"/>
        <v>6.8164752072058674E-10</v>
      </c>
      <c r="P3200" s="14">
        <f t="shared" si="696"/>
        <v>4.1155489704137875E-10</v>
      </c>
      <c r="Q3200" s="14">
        <f t="shared" si="697"/>
        <v>2.0286815842841843E-5</v>
      </c>
      <c r="R3200" s="14">
        <f t="shared" si="698"/>
        <v>2.0286815844233369E-5</v>
      </c>
      <c r="S3200">
        <f t="shared" si="699"/>
        <v>258.49460748722157</v>
      </c>
    </row>
    <row r="3201" spans="1:19" x14ac:dyDescent="0.35">
      <c r="A3201" s="2" t="s">
        <v>3377</v>
      </c>
      <c r="B3201" s="2">
        <v>39.283632300000001</v>
      </c>
      <c r="C3201" s="2">
        <v>-8.7915206999999995</v>
      </c>
      <c r="D3201" s="2">
        <v>39.282823700000002</v>
      </c>
      <c r="E3201" s="2">
        <v>-8.7904471999999991</v>
      </c>
      <c r="F3201" s="13">
        <f t="shared" si="686"/>
        <v>0.68562872577779288</v>
      </c>
      <c r="G3201" s="13">
        <f t="shared" si="687"/>
        <v>0.68561461304546123</v>
      </c>
      <c r="H3201" s="13">
        <f t="shared" si="688"/>
        <v>-0.15344098247223664</v>
      </c>
      <c r="I3201" s="13">
        <f t="shared" si="689"/>
        <v>-0.15342224636271648</v>
      </c>
      <c r="J3201" s="14">
        <f t="shared" si="690"/>
        <v>-1.4112732331650335E-5</v>
      </c>
      <c r="K3201" s="14">
        <f t="shared" si="691"/>
        <v>1.8736109520162136E-5</v>
      </c>
      <c r="L3201" s="14">
        <f t="shared" si="692"/>
        <v>4.979230346537575E-11</v>
      </c>
      <c r="M3201" s="14">
        <f t="shared" si="693"/>
        <v>0.77403005176194928</v>
      </c>
      <c r="N3201" s="14">
        <f t="shared" si="694"/>
        <v>0.77402111622448033</v>
      </c>
      <c r="O3201" s="14">
        <f t="shared" si="695"/>
        <v>8.7760449985310258E-11</v>
      </c>
      <c r="P3201" s="14">
        <f t="shared" si="696"/>
        <v>1.0237095852321425E-10</v>
      </c>
      <c r="Q3201" s="14">
        <f t="shared" si="697"/>
        <v>1.0117853454325886E-5</v>
      </c>
      <c r="R3201" s="14">
        <f t="shared" si="698"/>
        <v>1.0117853454498516E-5</v>
      </c>
      <c r="S3201">
        <f t="shared" si="699"/>
        <v>128.92168871722009</v>
      </c>
    </row>
    <row r="3202" spans="1:19" x14ac:dyDescent="0.35">
      <c r="A3202" s="2" t="s">
        <v>3378</v>
      </c>
      <c r="B3202" s="2">
        <v>39.2829275</v>
      </c>
      <c r="C3202" s="2">
        <v>-8.7903321000000005</v>
      </c>
      <c r="D3202" s="2">
        <v>39.2832376</v>
      </c>
      <c r="E3202" s="2">
        <v>-8.7907388999999991</v>
      </c>
      <c r="F3202" s="13">
        <f t="shared" si="686"/>
        <v>0.68561642469722472</v>
      </c>
      <c r="G3202" s="13">
        <f t="shared" si="687"/>
        <v>0.6856218369632352</v>
      </c>
      <c r="H3202" s="13">
        <f t="shared" si="688"/>
        <v>-0.15342023748874745</v>
      </c>
      <c r="I3202" s="13">
        <f t="shared" si="689"/>
        <v>-0.15342733748814455</v>
      </c>
      <c r="J3202" s="14">
        <f t="shared" si="690"/>
        <v>5.4122660104738429E-6</v>
      </c>
      <c r="K3202" s="14">
        <f t="shared" si="691"/>
        <v>-7.0999993971032627E-6</v>
      </c>
      <c r="L3202" s="14">
        <f t="shared" si="692"/>
        <v>7.3231558420147357E-12</v>
      </c>
      <c r="M3202" s="14">
        <f t="shared" si="693"/>
        <v>0.77402547792644938</v>
      </c>
      <c r="N3202" s="14">
        <f t="shared" si="694"/>
        <v>0.77402890471543029</v>
      </c>
      <c r="O3202" s="14">
        <f t="shared" si="695"/>
        <v>1.2602497859663733E-11</v>
      </c>
      <c r="P3202" s="14">
        <f t="shared" si="696"/>
        <v>1.4873540325488518E-11</v>
      </c>
      <c r="Q3202" s="14">
        <f t="shared" si="697"/>
        <v>3.856622917202111E-6</v>
      </c>
      <c r="R3202" s="14">
        <f t="shared" si="698"/>
        <v>3.8566229172116706E-6</v>
      </c>
      <c r="S3202">
        <f t="shared" si="699"/>
        <v>49.141089211111108</v>
      </c>
    </row>
    <row r="3203" spans="1:19" x14ac:dyDescent="0.35">
      <c r="A3203" s="2" t="s">
        <v>3379</v>
      </c>
      <c r="B3203" s="2">
        <v>39.270108399999998</v>
      </c>
      <c r="C3203" s="2">
        <v>-8.7257774999999995</v>
      </c>
      <c r="D3203" s="2">
        <v>39.268931799999997</v>
      </c>
      <c r="E3203" s="2">
        <v>-8.7247447999999999</v>
      </c>
      <c r="F3203" s="13">
        <f t="shared" si="686"/>
        <v>0.68539268919508234</v>
      </c>
      <c r="G3203" s="13">
        <f t="shared" si="687"/>
        <v>0.68537215365110338</v>
      </c>
      <c r="H3203" s="13">
        <f t="shared" si="688"/>
        <v>-0.1522935471714395</v>
      </c>
      <c r="I3203" s="13">
        <f t="shared" si="689"/>
        <v>-0.15227552315625417</v>
      </c>
      <c r="J3203" s="14">
        <f t="shared" si="690"/>
        <v>-2.0535543978961179E-5</v>
      </c>
      <c r="K3203" s="14">
        <f t="shared" si="691"/>
        <v>1.8024015185330589E-5</v>
      </c>
      <c r="L3203" s="14">
        <f t="shared" si="692"/>
        <v>1.0542714162425724E-10</v>
      </c>
      <c r="M3203" s="14">
        <f t="shared" si="693"/>
        <v>0.77418354189830774</v>
      </c>
      <c r="N3203" s="14">
        <f t="shared" si="694"/>
        <v>0.77417054353311343</v>
      </c>
      <c r="O3203" s="14">
        <f t="shared" si="695"/>
        <v>8.1216280848058228E-11</v>
      </c>
      <c r="P3203" s="14">
        <f t="shared" si="696"/>
        <v>1.5410412713823726E-10</v>
      </c>
      <c r="Q3203" s="14">
        <f t="shared" si="697"/>
        <v>1.2413868339008483E-5</v>
      </c>
      <c r="R3203" s="14">
        <f t="shared" si="698"/>
        <v>1.2413868339327322E-5</v>
      </c>
      <c r="S3203">
        <f t="shared" si="699"/>
        <v>158.17751037970874</v>
      </c>
    </row>
    <row r="3204" spans="1:19" x14ac:dyDescent="0.35">
      <c r="A3204" s="2" t="s">
        <v>3380</v>
      </c>
      <c r="B3204" s="2">
        <v>39.447824099999998</v>
      </c>
      <c r="C3204" s="2">
        <v>-9.1214346000000006</v>
      </c>
      <c r="D3204" s="2">
        <v>39.446987800000002</v>
      </c>
      <c r="E3204" s="2">
        <v>-9.1217713000000007</v>
      </c>
      <c r="F3204" s="13">
        <f t="shared" ref="F3204:F3267" si="700">B3204*(PI()/180)</f>
        <v>0.68849441329256889</v>
      </c>
      <c r="G3204" s="13">
        <f t="shared" ref="G3204:G3267" si="701">D3204*(PI()/180)</f>
        <v>0.6884798171040345</v>
      </c>
      <c r="H3204" s="13">
        <f t="shared" ref="H3204:H3267" si="702">C3204*(PI()/180)</f>
        <v>-0.15919906627533198</v>
      </c>
      <c r="I3204" s="13">
        <f t="shared" ref="I3204:I3267" si="703">E3204*(PI()/180)</f>
        <v>-0.15920494279892344</v>
      </c>
      <c r="J3204" s="14">
        <f t="shared" ref="J3204:J3267" si="704">G3204-F3204</f>
        <v>-1.4596188534388155E-5</v>
      </c>
      <c r="K3204" s="14">
        <f t="shared" ref="K3204:K3267" si="705">I3204-H3204</f>
        <v>-5.8765235914637337E-6</v>
      </c>
      <c r="L3204" s="14">
        <f t="shared" ref="L3204:L3267" si="706">SIN(J3204/2)*SIN(J3204/2)</f>
        <v>5.3262179931905436E-11</v>
      </c>
      <c r="M3204" s="14">
        <f t="shared" ref="M3204:M3267" si="707">COS(G3204)</f>
        <v>0.77221277640382036</v>
      </c>
      <c r="N3204" s="14">
        <f t="shared" ref="N3204:N3267" si="708">COS(F3204)</f>
        <v>0.77220350242865166</v>
      </c>
      <c r="O3204" s="14">
        <f t="shared" ref="O3204:O3267" si="709">SIN(K3204/2)*SIN(K3204/2)</f>
        <v>8.6333823802326091E-12</v>
      </c>
      <c r="P3204" s="14">
        <f t="shared" ref="P3204:P3267" si="710">L3204+M3204*N3204*O3204</f>
        <v>5.8410312556664461E-11</v>
      </c>
      <c r="Q3204" s="14">
        <f t="shared" ref="Q3204:Q3267" si="711">P3204^(1/2)</f>
        <v>7.6426639698906337E-6</v>
      </c>
      <c r="R3204" s="14">
        <f t="shared" ref="R3204:R3267" si="712">ASIN(Q3204)</f>
        <v>7.6426639699650354E-6</v>
      </c>
      <c r="S3204">
        <f t="shared" ref="S3204:S3267" si="713">2*6371000*R3204</f>
        <v>97.382824305294477</v>
      </c>
    </row>
    <row r="3205" spans="1:19" x14ac:dyDescent="0.35">
      <c r="A3205" s="2" t="s">
        <v>3381</v>
      </c>
      <c r="B3205" s="2">
        <v>38.718164399999999</v>
      </c>
      <c r="C3205" s="2">
        <v>-9.2362970999999998</v>
      </c>
      <c r="D3205" s="2">
        <v>38.717972699999997</v>
      </c>
      <c r="E3205" s="2">
        <v>-9.2358586999999996</v>
      </c>
      <c r="F3205" s="13">
        <f t="shared" si="700"/>
        <v>0.67575944910845476</v>
      </c>
      <c r="G3205" s="13">
        <f t="shared" si="701"/>
        <v>0.67575610331227864</v>
      </c>
      <c r="H3205" s="13">
        <f t="shared" si="702"/>
        <v>-0.16120379508740396</v>
      </c>
      <c r="I3205" s="13">
        <f t="shared" si="703"/>
        <v>-0.1611961435639632</v>
      </c>
      <c r="J3205" s="14">
        <f t="shared" si="704"/>
        <v>-3.3457961761129695E-6</v>
      </c>
      <c r="K3205" s="14">
        <f t="shared" si="705"/>
        <v>7.6515234407603661E-6</v>
      </c>
      <c r="L3205" s="14">
        <f t="shared" si="706"/>
        <v>2.7985880130204313E-12</v>
      </c>
      <c r="M3205" s="14">
        <f t="shared" si="707"/>
        <v>0.78023424108442063</v>
      </c>
      <c r="N3205" s="14">
        <f t="shared" si="708"/>
        <v>0.78023214832659138</v>
      </c>
      <c r="O3205" s="14">
        <f t="shared" si="709"/>
        <v>1.463645274105493E-11</v>
      </c>
      <c r="P3205" s="14">
        <f t="shared" si="710"/>
        <v>1.170873116011627E-11</v>
      </c>
      <c r="Q3205" s="14">
        <f t="shared" si="711"/>
        <v>3.4218023262772311E-6</v>
      </c>
      <c r="R3205" s="14">
        <f t="shared" si="712"/>
        <v>3.4218023262839083E-6</v>
      </c>
      <c r="S3205">
        <f t="shared" si="713"/>
        <v>43.600605241509562</v>
      </c>
    </row>
    <row r="3206" spans="1:19" x14ac:dyDescent="0.35">
      <c r="A3206" s="2" t="s">
        <v>3382</v>
      </c>
      <c r="B3206" s="2">
        <v>40.629689599999999</v>
      </c>
      <c r="C3206" s="2">
        <v>-7.4135761000000002</v>
      </c>
      <c r="D3206" s="2">
        <v>40.629647200000001</v>
      </c>
      <c r="E3206" s="2">
        <v>-7.4133429</v>
      </c>
      <c r="F3206" s="13">
        <f t="shared" si="700"/>
        <v>0.70912185758329793</v>
      </c>
      <c r="G3206" s="13">
        <f t="shared" si="701"/>
        <v>0.70912111756369511</v>
      </c>
      <c r="H3206" s="13">
        <f t="shared" si="702"/>
        <v>-0.12939131229216039</v>
      </c>
      <c r="I3206" s="13">
        <f t="shared" si="703"/>
        <v>-0.12938724218434475</v>
      </c>
      <c r="J3206" s="14">
        <f t="shared" si="704"/>
        <v>-7.4001960281844248E-7</v>
      </c>
      <c r="K3206" s="14">
        <f t="shared" si="705"/>
        <v>4.0701078156402115E-6</v>
      </c>
      <c r="L3206" s="14">
        <f t="shared" si="706"/>
        <v>1.3690725313888511E-13</v>
      </c>
      <c r="M3206" s="14">
        <f t="shared" si="707"/>
        <v>0.75893446827713917</v>
      </c>
      <c r="N3206" s="14">
        <f t="shared" si="708"/>
        <v>0.75893398640058041</v>
      </c>
      <c r="O3206" s="14">
        <f t="shared" si="709"/>
        <v>4.1414444077281658E-12</v>
      </c>
      <c r="P3206" s="14">
        <f t="shared" si="710"/>
        <v>2.5223012130849158E-12</v>
      </c>
      <c r="Q3206" s="14">
        <f t="shared" si="711"/>
        <v>1.5881754352353255E-6</v>
      </c>
      <c r="R3206" s="14">
        <f t="shared" si="712"/>
        <v>1.5881754352359932E-6</v>
      </c>
      <c r="S3206">
        <f t="shared" si="713"/>
        <v>20.236531395777025</v>
      </c>
    </row>
    <row r="3207" spans="1:19" x14ac:dyDescent="0.35">
      <c r="A3207" s="2" t="s">
        <v>3383</v>
      </c>
      <c r="B3207" s="2">
        <v>40.629689599999999</v>
      </c>
      <c r="C3207" s="2">
        <v>-7.4135761000000002</v>
      </c>
      <c r="D3207" s="2">
        <v>40.629606099999997</v>
      </c>
      <c r="E3207" s="2">
        <v>-7.4134513000000002</v>
      </c>
      <c r="F3207" s="13">
        <f t="shared" si="700"/>
        <v>0.70912185758329793</v>
      </c>
      <c r="G3207" s="13">
        <f t="shared" si="701"/>
        <v>0.70912040023337242</v>
      </c>
      <c r="H3207" s="13">
        <f t="shared" si="702"/>
        <v>-0.12939131229216039</v>
      </c>
      <c r="I3207" s="13">
        <f t="shared" si="703"/>
        <v>-0.12938913412125391</v>
      </c>
      <c r="J3207" s="14">
        <f t="shared" si="704"/>
        <v>-1.4573499255154942E-6</v>
      </c>
      <c r="K3207" s="14">
        <f t="shared" si="705"/>
        <v>2.1781709064749855E-6</v>
      </c>
      <c r="L3207" s="14">
        <f t="shared" si="706"/>
        <v>5.309672013499102E-13</v>
      </c>
      <c r="M3207" s="14">
        <f t="shared" si="707"/>
        <v>0.7589349353787842</v>
      </c>
      <c r="N3207" s="14">
        <f t="shared" si="708"/>
        <v>0.75893398640058041</v>
      </c>
      <c r="O3207" s="14">
        <f t="shared" si="709"/>
        <v>1.1861071244530458E-12</v>
      </c>
      <c r="P3207" s="14">
        <f t="shared" si="710"/>
        <v>1.2141429809426338E-12</v>
      </c>
      <c r="Q3207" s="14">
        <f t="shared" si="711"/>
        <v>1.1018815639362671E-6</v>
      </c>
      <c r="R3207" s="14">
        <f t="shared" si="712"/>
        <v>1.1018815639364901E-6</v>
      </c>
      <c r="S3207">
        <f t="shared" si="713"/>
        <v>14.040174887678758</v>
      </c>
    </row>
    <row r="3208" spans="1:19" x14ac:dyDescent="0.35">
      <c r="A3208" s="2" t="s">
        <v>3384</v>
      </c>
      <c r="B3208" s="2">
        <v>40.527230000000003</v>
      </c>
      <c r="C3208" s="2">
        <v>-7.2219765999999996</v>
      </c>
      <c r="D3208" s="2">
        <v>40.529030900000002</v>
      </c>
      <c r="E3208" s="2">
        <v>-7.2202671</v>
      </c>
      <c r="F3208" s="13">
        <f t="shared" si="700"/>
        <v>0.70733360021302161</v>
      </c>
      <c r="G3208" s="13">
        <f t="shared" si="701"/>
        <v>0.70736503184752075</v>
      </c>
      <c r="H3208" s="13">
        <f t="shared" si="702"/>
        <v>-0.1260472701719855</v>
      </c>
      <c r="I3208" s="13">
        <f t="shared" si="703"/>
        <v>-0.12601743376842267</v>
      </c>
      <c r="J3208" s="14">
        <f t="shared" si="704"/>
        <v>3.1431634499146099E-5</v>
      </c>
      <c r="K3208" s="14">
        <f t="shared" si="705"/>
        <v>2.9836403562827352E-5</v>
      </c>
      <c r="L3208" s="14">
        <f t="shared" si="706"/>
        <v>2.4698691180164366E-10</v>
      </c>
      <c r="M3208" s="14">
        <f t="shared" si="707"/>
        <v>0.7600768025569351</v>
      </c>
      <c r="N3208" s="14">
        <f t="shared" si="708"/>
        <v>0.76009722750270714</v>
      </c>
      <c r="O3208" s="14">
        <f t="shared" si="709"/>
        <v>2.2255274437446425E-10</v>
      </c>
      <c r="P3208" s="14">
        <f t="shared" si="710"/>
        <v>3.755628140734135E-10</v>
      </c>
      <c r="Q3208" s="14">
        <f t="shared" si="711"/>
        <v>1.9379443079547294E-5</v>
      </c>
      <c r="R3208" s="14">
        <f t="shared" si="712"/>
        <v>1.9379443080760326E-5</v>
      </c>
      <c r="S3208">
        <f t="shared" si="713"/>
        <v>246.93286373504807</v>
      </c>
    </row>
    <row r="3209" spans="1:19" x14ac:dyDescent="0.35">
      <c r="A3209" s="2" t="s">
        <v>3385</v>
      </c>
      <c r="B3209" s="2">
        <v>40.527284399999999</v>
      </c>
      <c r="C3209" s="2">
        <v>-7.2221168000000002</v>
      </c>
      <c r="D3209" s="2">
        <v>40.526684299999999</v>
      </c>
      <c r="E3209" s="2">
        <v>-7.2227021000000002</v>
      </c>
      <c r="F3209" s="13">
        <f t="shared" si="700"/>
        <v>0.7073345496721346</v>
      </c>
      <c r="G3209" s="13">
        <f t="shared" si="701"/>
        <v>0.70732407595129343</v>
      </c>
      <c r="H3209" s="13">
        <f t="shared" si="702"/>
        <v>-0.12604971712359681</v>
      </c>
      <c r="I3209" s="13">
        <f t="shared" si="703"/>
        <v>-0.12605993253570874</v>
      </c>
      <c r="J3209" s="14">
        <f t="shared" si="704"/>
        <v>-1.0473720841175371E-5</v>
      </c>
      <c r="K3209" s="14">
        <f t="shared" si="705"/>
        <v>-1.0215412111935773E-5</v>
      </c>
      <c r="L3209" s="14">
        <f t="shared" si="706"/>
        <v>2.7424707064467129E-11</v>
      </c>
      <c r="M3209" s="14">
        <f t="shared" si="707"/>
        <v>0.76010341642265322</v>
      </c>
      <c r="N3209" s="14">
        <f t="shared" si="708"/>
        <v>0.7600966105349457</v>
      </c>
      <c r="O3209" s="14">
        <f t="shared" si="709"/>
        <v>2.6088661153944147E-11</v>
      </c>
      <c r="P3209" s="14">
        <f t="shared" si="710"/>
        <v>4.2497484018634134E-11</v>
      </c>
      <c r="Q3209" s="14">
        <f t="shared" si="711"/>
        <v>6.5190094353846531E-6</v>
      </c>
      <c r="R3209" s="14">
        <f t="shared" si="712"/>
        <v>6.5190094354308274E-6</v>
      </c>
      <c r="S3209">
        <f t="shared" si="713"/>
        <v>83.065218226259603</v>
      </c>
    </row>
    <row r="3210" spans="1:19" x14ac:dyDescent="0.35">
      <c r="A3210" s="2" t="s">
        <v>3386</v>
      </c>
      <c r="B3210" s="2">
        <v>40.6167874</v>
      </c>
      <c r="C3210" s="2">
        <v>-7.6074526000000002</v>
      </c>
      <c r="D3210" s="2">
        <v>40.616439800000002</v>
      </c>
      <c r="E3210" s="2">
        <v>-7.6078368000000003</v>
      </c>
      <c r="F3210" s="13">
        <f t="shared" si="700"/>
        <v>0.70889667171254711</v>
      </c>
      <c r="G3210" s="13">
        <f t="shared" si="701"/>
        <v>0.70889060494806722</v>
      </c>
      <c r="H3210" s="13">
        <f t="shared" si="702"/>
        <v>-0.13277509555940317</v>
      </c>
      <c r="I3210" s="13">
        <f t="shared" si="703"/>
        <v>-0.13278180111438934</v>
      </c>
      <c r="J3210" s="14">
        <f t="shared" si="704"/>
        <v>-6.0667644798950704E-6</v>
      </c>
      <c r="K3210" s="14">
        <f t="shared" si="705"/>
        <v>-6.7055549861638752E-6</v>
      </c>
      <c r="L3210" s="14">
        <f t="shared" si="706"/>
        <v>9.2014078136009039E-12</v>
      </c>
      <c r="M3210" s="14">
        <f t="shared" si="707"/>
        <v>0.75908455032273658</v>
      </c>
      <c r="N3210" s="14">
        <f t="shared" si="708"/>
        <v>0.75908060089333884</v>
      </c>
      <c r="O3210" s="14">
        <f t="shared" si="709"/>
        <v>1.1241116918074681E-11</v>
      </c>
      <c r="P3210" s="14">
        <f t="shared" si="710"/>
        <v>1.5678610836942565E-11</v>
      </c>
      <c r="Q3210" s="14">
        <f t="shared" si="711"/>
        <v>3.9596225624347791E-6</v>
      </c>
      <c r="R3210" s="14">
        <f t="shared" si="712"/>
        <v>3.9596225624451256E-6</v>
      </c>
      <c r="S3210">
        <f t="shared" si="713"/>
        <v>50.453510690675792</v>
      </c>
    </row>
    <row r="3211" spans="1:19" x14ac:dyDescent="0.35">
      <c r="A3211" s="2" t="s">
        <v>3387</v>
      </c>
      <c r="B3211" s="2">
        <v>40.626038000000001</v>
      </c>
      <c r="C3211" s="2">
        <v>-7.9647831</v>
      </c>
      <c r="D3211" s="2">
        <v>40.625698</v>
      </c>
      <c r="E3211" s="2">
        <v>-7.9628218000000004</v>
      </c>
      <c r="F3211" s="13">
        <f t="shared" si="700"/>
        <v>0.70905812514033206</v>
      </c>
      <c r="G3211" s="13">
        <f t="shared" si="701"/>
        <v>0.70905219102087524</v>
      </c>
      <c r="H3211" s="13">
        <f t="shared" si="702"/>
        <v>-0.13901168930220079</v>
      </c>
      <c r="I3211" s="13">
        <f t="shared" si="703"/>
        <v>-0.1389774581595814</v>
      </c>
      <c r="J3211" s="14">
        <f t="shared" si="704"/>
        <v>-5.9341194568185429E-6</v>
      </c>
      <c r="K3211" s="14">
        <f t="shared" si="705"/>
        <v>3.4231142619384203E-5</v>
      </c>
      <c r="L3211" s="14">
        <f t="shared" si="706"/>
        <v>8.8034434319222669E-12</v>
      </c>
      <c r="M3211" s="14">
        <f t="shared" si="707"/>
        <v>0.75897934916499388</v>
      </c>
      <c r="N3211" s="14">
        <f t="shared" si="708"/>
        <v>0.75897548535924353</v>
      </c>
      <c r="O3211" s="14">
        <f t="shared" si="709"/>
        <v>2.929427812285502E-10</v>
      </c>
      <c r="P3211" s="14">
        <f t="shared" si="710"/>
        <v>1.7755217167998353E-10</v>
      </c>
      <c r="Q3211" s="14">
        <f t="shared" si="711"/>
        <v>1.3324870418881511E-5</v>
      </c>
      <c r="R3211" s="14">
        <f t="shared" si="712"/>
        <v>1.3324870419275822E-5</v>
      </c>
      <c r="S3211">
        <f t="shared" si="713"/>
        <v>169.78549888241253</v>
      </c>
    </row>
    <row r="3212" spans="1:19" x14ac:dyDescent="0.35">
      <c r="A3212" s="2" t="s">
        <v>3388</v>
      </c>
      <c r="B3212" s="2">
        <v>39.407006000000003</v>
      </c>
      <c r="C3212" s="2">
        <v>-9.1545378999999993</v>
      </c>
      <c r="D3212" s="2">
        <v>39.406584600000002</v>
      </c>
      <c r="E3212" s="2">
        <v>-9.1545203999999991</v>
      </c>
      <c r="F3212" s="13">
        <f t="shared" si="700"/>
        <v>0.68778200305316062</v>
      </c>
      <c r="G3212" s="13">
        <f t="shared" si="701"/>
        <v>0.68777464823569268</v>
      </c>
      <c r="H3212" s="13">
        <f t="shared" si="702"/>
        <v>-0.15977682785360739</v>
      </c>
      <c r="I3212" s="13">
        <f t="shared" si="703"/>
        <v>-0.15977652242098828</v>
      </c>
      <c r="J3212" s="14">
        <f t="shared" si="704"/>
        <v>-7.3548174679416434E-6</v>
      </c>
      <c r="K3212" s="14">
        <f t="shared" si="705"/>
        <v>3.0543261911319952E-7</v>
      </c>
      <c r="L3212" s="14">
        <f t="shared" si="706"/>
        <v>1.352333499662392E-11</v>
      </c>
      <c r="M3212" s="14">
        <f t="shared" si="707"/>
        <v>0.77266062329166973</v>
      </c>
      <c r="N3212" s="14">
        <f t="shared" si="708"/>
        <v>0.77265595429059353</v>
      </c>
      <c r="O3212" s="14">
        <f t="shared" si="709"/>
        <v>2.3322271204587024E-14</v>
      </c>
      <c r="P3212" s="14">
        <f t="shared" si="710"/>
        <v>1.3537258411919282E-11</v>
      </c>
      <c r="Q3212" s="14">
        <f t="shared" si="711"/>
        <v>3.6793013483430902E-6</v>
      </c>
      <c r="R3212" s="14">
        <f t="shared" si="712"/>
        <v>3.6793013483513911E-6</v>
      </c>
      <c r="S3212">
        <f t="shared" si="713"/>
        <v>46.881657780693423</v>
      </c>
    </row>
    <row r="3213" spans="1:19" x14ac:dyDescent="0.35">
      <c r="A3213" s="2" t="s">
        <v>3389</v>
      </c>
      <c r="B3213" s="2">
        <v>39.406584600000002</v>
      </c>
      <c r="C3213" s="2">
        <v>-9.1545203999999991</v>
      </c>
      <c r="D3213" s="2">
        <v>39.406414900000001</v>
      </c>
      <c r="E3213" s="2">
        <v>-9.1545456999999999</v>
      </c>
      <c r="F3213" s="13">
        <f t="shared" si="700"/>
        <v>0.68777464823569268</v>
      </c>
      <c r="G3213" s="13">
        <f t="shared" si="701"/>
        <v>0.68777168641195208</v>
      </c>
      <c r="H3213" s="13">
        <f t="shared" si="702"/>
        <v>-0.15977652242098828</v>
      </c>
      <c r="I3213" s="13">
        <f t="shared" si="703"/>
        <v>-0.15977696398928906</v>
      </c>
      <c r="J3213" s="14">
        <f t="shared" si="704"/>
        <v>-2.9618237405992787E-6</v>
      </c>
      <c r="K3213" s="14">
        <f t="shared" si="705"/>
        <v>-4.4156830078523335E-7</v>
      </c>
      <c r="L3213" s="14">
        <f t="shared" si="706"/>
        <v>2.1930999675927725E-12</v>
      </c>
      <c r="M3213" s="14">
        <f t="shared" si="707"/>
        <v>0.77266250351119548</v>
      </c>
      <c r="N3213" s="14">
        <f t="shared" si="708"/>
        <v>0.77266062329166973</v>
      </c>
      <c r="O3213" s="14">
        <f t="shared" si="709"/>
        <v>4.8745641064588785E-14</v>
      </c>
      <c r="P3213" s="14">
        <f t="shared" si="710"/>
        <v>2.2222014024960579E-12</v>
      </c>
      <c r="Q3213" s="14">
        <f t="shared" si="711"/>
        <v>1.4907050018350572E-6</v>
      </c>
      <c r="R3213" s="14">
        <f t="shared" si="712"/>
        <v>1.4907050018356092E-6</v>
      </c>
      <c r="S3213">
        <f t="shared" si="713"/>
        <v>18.994563133389335</v>
      </c>
    </row>
    <row r="3214" spans="1:19" x14ac:dyDescent="0.35">
      <c r="A3214" s="2" t="s">
        <v>3390</v>
      </c>
      <c r="B3214" s="2">
        <v>39.361707299999999</v>
      </c>
      <c r="C3214" s="2">
        <v>-9.1413309999999992</v>
      </c>
      <c r="D3214" s="2">
        <v>39.362433600000003</v>
      </c>
      <c r="E3214" s="2">
        <v>-9.1404233000000001</v>
      </c>
      <c r="F3214" s="13">
        <f t="shared" si="700"/>
        <v>0.68699139159128741</v>
      </c>
      <c r="G3214" s="13">
        <f t="shared" si="701"/>
        <v>0.68700406791764468</v>
      </c>
      <c r="H3214" s="13">
        <f t="shared" si="702"/>
        <v>-0.15954632396462576</v>
      </c>
      <c r="I3214" s="13">
        <f t="shared" si="703"/>
        <v>-0.15953048161100541</v>
      </c>
      <c r="J3214" s="14">
        <f t="shared" si="704"/>
        <v>1.267632635726379E-5</v>
      </c>
      <c r="K3214" s="14">
        <f t="shared" si="705"/>
        <v>1.5842353620343363E-5</v>
      </c>
      <c r="L3214" s="14">
        <f t="shared" si="706"/>
        <v>4.0172312478427229E-11</v>
      </c>
      <c r="M3214" s="14">
        <f t="shared" si="707"/>
        <v>0.77314957311139376</v>
      </c>
      <c r="N3214" s="14">
        <f t="shared" si="708"/>
        <v>0.77315761267623917</v>
      </c>
      <c r="O3214" s="14">
        <f t="shared" si="709"/>
        <v>6.2745042056689295E-11</v>
      </c>
      <c r="P3214" s="14">
        <f t="shared" si="710"/>
        <v>7.7679195292441115E-11</v>
      </c>
      <c r="Q3214" s="14">
        <f t="shared" si="711"/>
        <v>8.8135801631596402E-6</v>
      </c>
      <c r="R3214" s="14">
        <f t="shared" si="712"/>
        <v>8.8135801632737457E-6</v>
      </c>
      <c r="S3214">
        <f t="shared" si="713"/>
        <v>112.30263844043407</v>
      </c>
    </row>
    <row r="3215" spans="1:19" x14ac:dyDescent="0.35">
      <c r="A3215" s="2" t="s">
        <v>3391</v>
      </c>
      <c r="B3215" s="2">
        <v>39.361615800000003</v>
      </c>
      <c r="C3215" s="2">
        <v>-9.1416628000000006</v>
      </c>
      <c r="D3215" s="2">
        <v>39.360778099999997</v>
      </c>
      <c r="E3215" s="2">
        <v>-9.1426096999999995</v>
      </c>
      <c r="F3215" s="13">
        <f t="shared" si="700"/>
        <v>0.68698979461502185</v>
      </c>
      <c r="G3215" s="13">
        <f t="shared" si="701"/>
        <v>0.6869751739918778</v>
      </c>
      <c r="H3215" s="13">
        <f t="shared" si="702"/>
        <v>-0.15955211496708388</v>
      </c>
      <c r="I3215" s="13">
        <f t="shared" si="703"/>
        <v>-0.15956864148977101</v>
      </c>
      <c r="J3215" s="14">
        <f t="shared" si="704"/>
        <v>-1.4620623144057099E-5</v>
      </c>
      <c r="K3215" s="14">
        <f t="shared" si="705"/>
        <v>-1.6526522687132505E-5</v>
      </c>
      <c r="L3215" s="14">
        <f t="shared" si="706"/>
        <v>5.3440655279182551E-11</v>
      </c>
      <c r="M3215" s="14">
        <f t="shared" si="707"/>
        <v>0.77316789800198227</v>
      </c>
      <c r="N3215" s="14">
        <f t="shared" si="708"/>
        <v>0.77315862549984293</v>
      </c>
      <c r="O3215" s="14">
        <f t="shared" si="709"/>
        <v>6.8281488030522243E-11</v>
      </c>
      <c r="P3215" s="14">
        <f t="shared" si="710"/>
        <v>9.4258060788786363E-11</v>
      </c>
      <c r="Q3215" s="14">
        <f t="shared" si="711"/>
        <v>9.708659062341532E-6</v>
      </c>
      <c r="R3215" s="14">
        <f t="shared" si="712"/>
        <v>9.7086590624940504E-6</v>
      </c>
      <c r="S3215">
        <f t="shared" si="713"/>
        <v>123.70773377429919</v>
      </c>
    </row>
    <row r="3216" spans="1:19" x14ac:dyDescent="0.35">
      <c r="A3216" s="2" t="s">
        <v>3392</v>
      </c>
      <c r="B3216" s="2">
        <v>41.091699200000001</v>
      </c>
      <c r="C3216" s="2">
        <v>-8.5775059000000002</v>
      </c>
      <c r="D3216" s="2">
        <v>41.091853899999997</v>
      </c>
      <c r="E3216" s="2">
        <v>-8.578049</v>
      </c>
      <c r="F3216" s="13">
        <f t="shared" si="700"/>
        <v>0.71718544627911995</v>
      </c>
      <c r="G3216" s="13">
        <f t="shared" si="701"/>
        <v>0.71718814630347272</v>
      </c>
      <c r="H3216" s="13">
        <f t="shared" si="702"/>
        <v>-0.14970571956423948</v>
      </c>
      <c r="I3216" s="13">
        <f t="shared" si="703"/>
        <v>-0.14971519844740708</v>
      </c>
      <c r="J3216" s="14">
        <f t="shared" si="704"/>
        <v>2.7000243527641743E-6</v>
      </c>
      <c r="K3216" s="14">
        <f t="shared" si="705"/>
        <v>-9.4788831676018148E-6</v>
      </c>
      <c r="L3216" s="14">
        <f t="shared" si="706"/>
        <v>1.8225328763787921E-12</v>
      </c>
      <c r="M3216" s="14">
        <f t="shared" si="707"/>
        <v>0.75365684784296083</v>
      </c>
      <c r="N3216" s="14">
        <f t="shared" si="708"/>
        <v>0.75365862248009086</v>
      </c>
      <c r="O3216" s="14">
        <f t="shared" si="709"/>
        <v>2.2462306526093073E-11</v>
      </c>
      <c r="P3216" s="14">
        <f t="shared" si="710"/>
        <v>1.4581122573667182E-11</v>
      </c>
      <c r="Q3216" s="14">
        <f t="shared" si="711"/>
        <v>3.8185236117729033E-6</v>
      </c>
      <c r="R3216" s="14">
        <f t="shared" si="712"/>
        <v>3.8185236117821834E-6</v>
      </c>
      <c r="S3216">
        <f t="shared" si="713"/>
        <v>48.655627861328583</v>
      </c>
    </row>
    <row r="3217" spans="1:19" x14ac:dyDescent="0.35">
      <c r="A3217" s="2" t="s">
        <v>3393</v>
      </c>
      <c r="B3217" s="2">
        <v>41.091750400000002</v>
      </c>
      <c r="C3217" s="2">
        <v>-8.5781012000000008</v>
      </c>
      <c r="D3217" s="2">
        <v>41.091590400000001</v>
      </c>
      <c r="E3217" s="2">
        <v>-8.5775486999999995</v>
      </c>
      <c r="F3217" s="13">
        <f t="shared" si="700"/>
        <v>0.71718633988769698</v>
      </c>
      <c r="G3217" s="13">
        <f t="shared" si="701"/>
        <v>0.71718354736089374</v>
      </c>
      <c r="H3217" s="13">
        <f t="shared" si="702"/>
        <v>-0.14971610950927661</v>
      </c>
      <c r="I3217" s="13">
        <f t="shared" si="703"/>
        <v>-0.14970646656515932</v>
      </c>
      <c r="J3217" s="14">
        <f t="shared" si="704"/>
        <v>-2.7925268032413797E-6</v>
      </c>
      <c r="K3217" s="14">
        <f t="shared" si="705"/>
        <v>9.6429441172884989E-6</v>
      </c>
      <c r="L3217" s="14">
        <f t="shared" si="706"/>
        <v>1.9495514867041133E-12</v>
      </c>
      <c r="M3217" s="14">
        <f t="shared" si="707"/>
        <v>0.75365987057324313</v>
      </c>
      <c r="N3217" s="14">
        <f t="shared" si="708"/>
        <v>0.75365803514119645</v>
      </c>
      <c r="O3217" s="14">
        <f t="shared" si="709"/>
        <v>2.3246592812107082E-11</v>
      </c>
      <c r="P3217" s="14">
        <f t="shared" si="710"/>
        <v>1.5153658448177544E-11</v>
      </c>
      <c r="Q3217" s="14">
        <f t="shared" si="711"/>
        <v>3.8927700225132157E-6</v>
      </c>
      <c r="R3217" s="14">
        <f t="shared" si="712"/>
        <v>3.8927700225230472E-6</v>
      </c>
      <c r="S3217">
        <f t="shared" si="713"/>
        <v>49.601675626988666</v>
      </c>
    </row>
    <row r="3218" spans="1:19" x14ac:dyDescent="0.35">
      <c r="A3218" s="2" t="s">
        <v>3394</v>
      </c>
      <c r="B3218" s="2">
        <v>40.8584095</v>
      </c>
      <c r="C3218" s="2">
        <v>-7.9290621000000003</v>
      </c>
      <c r="D3218" s="2">
        <v>40.859174199999998</v>
      </c>
      <c r="E3218" s="2">
        <v>-7.9288639999999999</v>
      </c>
      <c r="F3218" s="13">
        <f t="shared" si="700"/>
        <v>0.71311377290313005</v>
      </c>
      <c r="G3218" s="13">
        <f t="shared" si="701"/>
        <v>0.71312711943592</v>
      </c>
      <c r="H3218" s="13">
        <f t="shared" si="702"/>
        <v>-0.13838824024009588</v>
      </c>
      <c r="I3218" s="13">
        <f t="shared" si="703"/>
        <v>-0.13838478274284768</v>
      </c>
      <c r="J3218" s="14">
        <f t="shared" si="704"/>
        <v>1.3346532789948462E-5</v>
      </c>
      <c r="K3218" s="14">
        <f t="shared" si="705"/>
        <v>3.457497248199326E-6</v>
      </c>
      <c r="L3218" s="14">
        <f t="shared" si="706"/>
        <v>4.4532484377631324E-11</v>
      </c>
      <c r="M3218" s="14">
        <f t="shared" si="707"/>
        <v>0.7563198092979645</v>
      </c>
      <c r="N3218" s="14">
        <f t="shared" si="708"/>
        <v>0.75632854055995735</v>
      </c>
      <c r="O3218" s="14">
        <f t="shared" si="709"/>
        <v>2.9885718053235009E-12</v>
      </c>
      <c r="P3218" s="14">
        <f t="shared" si="710"/>
        <v>4.6242025922888569E-11</v>
      </c>
      <c r="Q3218" s="14">
        <f t="shared" si="711"/>
        <v>6.8001489632866548E-6</v>
      </c>
      <c r="R3218" s="14">
        <f t="shared" si="712"/>
        <v>6.8001489633390632E-6</v>
      </c>
      <c r="S3218">
        <f t="shared" si="713"/>
        <v>86.64749809086635</v>
      </c>
    </row>
    <row r="3219" spans="1:19" x14ac:dyDescent="0.35">
      <c r="A3219" s="2" t="s">
        <v>3395</v>
      </c>
      <c r="B3219" s="2">
        <v>41.093899100000002</v>
      </c>
      <c r="C3219" s="2">
        <v>-8.5893154999999997</v>
      </c>
      <c r="D3219" s="2">
        <v>41.0936168</v>
      </c>
      <c r="E3219" s="2">
        <v>-8.5890877999999997</v>
      </c>
      <c r="F3219" s="13">
        <f t="shared" si="700"/>
        <v>0.71722384177733456</v>
      </c>
      <c r="G3219" s="13">
        <f t="shared" si="701"/>
        <v>0.71721891471285615</v>
      </c>
      <c r="H3219" s="13">
        <f t="shared" si="702"/>
        <v>-0.14991183596758301</v>
      </c>
      <c r="I3219" s="13">
        <f t="shared" si="703"/>
        <v>-0.14990786185287622</v>
      </c>
      <c r="J3219" s="14">
        <f t="shared" si="704"/>
        <v>-4.9270644784105144E-6</v>
      </c>
      <c r="K3219" s="14">
        <f t="shared" si="705"/>
        <v>3.9741147067895444E-6</v>
      </c>
      <c r="L3219" s="14">
        <f t="shared" si="706"/>
        <v>6.0689910935913905E-12</v>
      </c>
      <c r="M3219" s="14">
        <f t="shared" si="707"/>
        <v>0.75363662439223711</v>
      </c>
      <c r="N3219" s="14">
        <f t="shared" si="708"/>
        <v>0.75363338586652828</v>
      </c>
      <c r="O3219" s="14">
        <f t="shared" si="709"/>
        <v>3.9483969256750394E-12</v>
      </c>
      <c r="P3219" s="14">
        <f t="shared" si="710"/>
        <v>8.3115452000939546E-12</v>
      </c>
      <c r="Q3219" s="14">
        <f t="shared" si="711"/>
        <v>2.8829750606090844E-6</v>
      </c>
      <c r="R3219" s="14">
        <f t="shared" si="712"/>
        <v>2.8829750606130777E-6</v>
      </c>
      <c r="S3219">
        <f t="shared" si="713"/>
        <v>36.734868222331833</v>
      </c>
    </row>
    <row r="3220" spans="1:19" x14ac:dyDescent="0.35">
      <c r="A3220" s="2" t="s">
        <v>3396</v>
      </c>
      <c r="B3220" s="2">
        <v>41.093943600000003</v>
      </c>
      <c r="C3220" s="2">
        <v>-8.5891566000000008</v>
      </c>
      <c r="D3220" s="2">
        <v>41.0942808</v>
      </c>
      <c r="E3220" s="2">
        <v>-8.5894387999999999</v>
      </c>
      <c r="F3220" s="13">
        <f t="shared" si="700"/>
        <v>0.71722461844885166</v>
      </c>
      <c r="G3220" s="13">
        <f t="shared" si="701"/>
        <v>0.71723050369908936</v>
      </c>
      <c r="H3220" s="13">
        <f t="shared" si="702"/>
        <v>-0.1499090626394016</v>
      </c>
      <c r="I3220" s="13">
        <f t="shared" si="703"/>
        <v>-0.14991398795855071</v>
      </c>
      <c r="J3220" s="14">
        <f t="shared" si="704"/>
        <v>5.8852502377026994E-6</v>
      </c>
      <c r="K3220" s="14">
        <f t="shared" si="705"/>
        <v>-4.9253191491127613E-6</v>
      </c>
      <c r="L3220" s="14">
        <f t="shared" si="706"/>
        <v>8.6590425900699283E-12</v>
      </c>
      <c r="M3220" s="14">
        <f t="shared" si="707"/>
        <v>0.75362900700193136</v>
      </c>
      <c r="N3220" s="14">
        <f t="shared" si="708"/>
        <v>0.75363287536399459</v>
      </c>
      <c r="O3220" s="14">
        <f t="shared" si="709"/>
        <v>6.0646921801419547E-12</v>
      </c>
      <c r="P3220" s="14">
        <f t="shared" si="710"/>
        <v>1.2103542707563128E-11</v>
      </c>
      <c r="Q3220" s="14">
        <f t="shared" si="711"/>
        <v>3.4790146173253035E-6</v>
      </c>
      <c r="R3220" s="14">
        <f t="shared" si="712"/>
        <v>3.4790146173323216E-6</v>
      </c>
      <c r="S3220">
        <f t="shared" si="713"/>
        <v>44.329604254048441</v>
      </c>
    </row>
    <row r="3221" spans="1:19" x14ac:dyDescent="0.35">
      <c r="A3221" s="2" t="s">
        <v>3397</v>
      </c>
      <c r="B3221" s="2">
        <v>40.759861200000003</v>
      </c>
      <c r="C3221" s="2">
        <v>-8.5389803000000004</v>
      </c>
      <c r="D3221" s="2">
        <v>40.758515600000003</v>
      </c>
      <c r="E3221" s="2">
        <v>-8.5381196999999993</v>
      </c>
      <c r="F3221" s="13">
        <f t="shared" si="700"/>
        <v>0.71139378059588698</v>
      </c>
      <c r="G3221" s="13">
        <f t="shared" si="701"/>
        <v>0.71137029544547214</v>
      </c>
      <c r="H3221" s="13">
        <f t="shared" si="702"/>
        <v>-0.14903332099793318</v>
      </c>
      <c r="I3221" s="13">
        <f t="shared" si="703"/>
        <v>-0.14901830069439048</v>
      </c>
      <c r="J3221" s="14">
        <f t="shared" si="704"/>
        <v>-2.3485150414837008E-5</v>
      </c>
      <c r="K3221" s="14">
        <f t="shared" si="705"/>
        <v>1.5020303542695457E-5</v>
      </c>
      <c r="L3221" s="14">
        <f t="shared" si="706"/>
        <v>1.3788807249554204E-10</v>
      </c>
      <c r="M3221" s="14">
        <f t="shared" si="707"/>
        <v>0.75746795943082335</v>
      </c>
      <c r="N3221" s="14">
        <f t="shared" si="708"/>
        <v>0.75745262641686073</v>
      </c>
      <c r="O3221" s="14">
        <f t="shared" si="709"/>
        <v>5.6402379627617012E-11</v>
      </c>
      <c r="P3221" s="14">
        <f t="shared" si="710"/>
        <v>1.7024871757237441E-10</v>
      </c>
      <c r="Q3221" s="14">
        <f t="shared" si="711"/>
        <v>1.3047939207873955E-5</v>
      </c>
      <c r="R3221" s="14">
        <f t="shared" si="712"/>
        <v>1.3047939208244188E-5</v>
      </c>
      <c r="S3221">
        <f t="shared" si="713"/>
        <v>166.25684139144744</v>
      </c>
    </row>
    <row r="3222" spans="1:19" x14ac:dyDescent="0.35">
      <c r="A3222" s="2" t="s">
        <v>3398</v>
      </c>
      <c r="B3222" s="2">
        <v>39.017189000000002</v>
      </c>
      <c r="C3222" s="2">
        <v>-8.9631889999999999</v>
      </c>
      <c r="D3222" s="2">
        <v>39.0172022</v>
      </c>
      <c r="E3222" s="2">
        <v>-8.9620025000000005</v>
      </c>
      <c r="F3222" s="13">
        <f t="shared" si="700"/>
        <v>0.68097841292291383</v>
      </c>
      <c r="G3222" s="13">
        <f t="shared" si="701"/>
        <v>0.68097864330637514</v>
      </c>
      <c r="H3222" s="13">
        <f t="shared" si="702"/>
        <v>-0.15643715952853801</v>
      </c>
      <c r="I3222" s="13">
        <f t="shared" si="703"/>
        <v>-0.15641645119696312</v>
      </c>
      <c r="J3222" s="14">
        <f t="shared" si="704"/>
        <v>2.3038346130821452E-7</v>
      </c>
      <c r="K3222" s="14">
        <f t="shared" si="705"/>
        <v>2.0708331574886829E-5</v>
      </c>
      <c r="L3222" s="14">
        <f t="shared" si="706"/>
        <v>1.3269134811088336E-14</v>
      </c>
      <c r="M3222" s="14">
        <f t="shared" si="707"/>
        <v>0.77695698240782762</v>
      </c>
      <c r="N3222" s="14">
        <f t="shared" si="708"/>
        <v>0.77695712744656498</v>
      </c>
      <c r="O3222" s="14">
        <f t="shared" si="709"/>
        <v>1.0720874915003247E-10</v>
      </c>
      <c r="P3222" s="14">
        <f t="shared" si="710"/>
        <v>6.4731145496100177E-11</v>
      </c>
      <c r="Q3222" s="14">
        <f t="shared" si="711"/>
        <v>8.0455668225489365E-6</v>
      </c>
      <c r="R3222" s="14">
        <f t="shared" si="712"/>
        <v>8.045566822635737E-6</v>
      </c>
      <c r="S3222">
        <f t="shared" si="713"/>
        <v>102.51661245402457</v>
      </c>
    </row>
    <row r="3223" spans="1:19" x14ac:dyDescent="0.35">
      <c r="A3223" s="2" t="s">
        <v>3399</v>
      </c>
      <c r="B3223" s="2">
        <v>41.299596000000001</v>
      </c>
      <c r="C3223" s="2">
        <v>-8.5382429000000002</v>
      </c>
      <c r="D3223" s="2">
        <v>41.3045215</v>
      </c>
      <c r="E3223" s="2">
        <v>-8.5326339999999998</v>
      </c>
      <c r="F3223" s="13">
        <f t="shared" si="700"/>
        <v>0.72081392994348004</v>
      </c>
      <c r="G3223" s="13">
        <f t="shared" si="701"/>
        <v>0.72089989613578698</v>
      </c>
      <c r="H3223" s="13">
        <f t="shared" si="702"/>
        <v>-0.14902045094002894</v>
      </c>
      <c r="I3223" s="13">
        <f t="shared" si="703"/>
        <v>-0.14892255716761385</v>
      </c>
      <c r="J3223" s="14">
        <f t="shared" si="704"/>
        <v>8.5966192306941025E-5</v>
      </c>
      <c r="K3223" s="14">
        <f t="shared" si="705"/>
        <v>9.7893772415091895E-5</v>
      </c>
      <c r="L3223" s="14">
        <f t="shared" si="706"/>
        <v>1.8475465538006819E-9</v>
      </c>
      <c r="M3223" s="14">
        <f t="shared" si="707"/>
        <v>0.75121204709165146</v>
      </c>
      <c r="N3223" s="14">
        <f t="shared" si="708"/>
        <v>0.75126878724251378</v>
      </c>
      <c r="O3223" s="14">
        <f t="shared" si="709"/>
        <v>2.3957976675011698E-9</v>
      </c>
      <c r="P3223" s="14">
        <f t="shared" si="710"/>
        <v>3.1996441089327842E-9</v>
      </c>
      <c r="Q3223" s="14">
        <f t="shared" si="711"/>
        <v>5.6565396745119577E-5</v>
      </c>
      <c r="R3223" s="14">
        <f t="shared" si="712"/>
        <v>5.6565396775284433E-5</v>
      </c>
      <c r="S3223">
        <f t="shared" si="713"/>
        <v>720.75628571067421</v>
      </c>
    </row>
    <row r="3224" spans="1:19" x14ac:dyDescent="0.35">
      <c r="A3224" s="2" t="s">
        <v>3400</v>
      </c>
      <c r="B3224" s="2">
        <v>41.281159299999999</v>
      </c>
      <c r="C3224" s="2">
        <v>-7.7192904000000002</v>
      </c>
      <c r="D3224" s="2">
        <v>41.281391300000003</v>
      </c>
      <c r="E3224" s="2">
        <v>-7.7188021999999998</v>
      </c>
      <c r="F3224" s="13">
        <f t="shared" si="700"/>
        <v>0.72049214882527757</v>
      </c>
      <c r="G3224" s="13">
        <f t="shared" si="701"/>
        <v>0.72049619798914233</v>
      </c>
      <c r="H3224" s="13">
        <f t="shared" si="702"/>
        <v>-0.1347270333975901</v>
      </c>
      <c r="I3224" s="13">
        <f t="shared" si="703"/>
        <v>-0.13471851270018184</v>
      </c>
      <c r="J3224" s="14">
        <f t="shared" si="704"/>
        <v>4.0491638647610628E-6</v>
      </c>
      <c r="K3224" s="14">
        <f t="shared" si="705"/>
        <v>8.5206974082541187E-6</v>
      </c>
      <c r="L3224" s="14">
        <f t="shared" si="706"/>
        <v>4.0989320009160861E-12</v>
      </c>
      <c r="M3224" s="14">
        <f t="shared" si="707"/>
        <v>0.75147845125405643</v>
      </c>
      <c r="N3224" s="14">
        <f t="shared" si="708"/>
        <v>0.75148112271467216</v>
      </c>
      <c r="O3224" s="14">
        <f t="shared" si="709"/>
        <v>1.8150571080647302E-11</v>
      </c>
      <c r="P3224" s="14">
        <f t="shared" si="710"/>
        <v>1.4348956447580997E-11</v>
      </c>
      <c r="Q3224" s="14">
        <f t="shared" si="711"/>
        <v>3.7880016430277582E-6</v>
      </c>
      <c r="R3224" s="14">
        <f t="shared" si="712"/>
        <v>3.7880016430368173E-6</v>
      </c>
      <c r="S3224">
        <f t="shared" si="713"/>
        <v>48.266716935575126</v>
      </c>
    </row>
    <row r="3225" spans="1:19" x14ac:dyDescent="0.35">
      <c r="A3225" s="2" t="s">
        <v>3401</v>
      </c>
      <c r="B3225" s="2">
        <v>39.941231199999997</v>
      </c>
      <c r="C3225" s="2">
        <v>-8.6729505000000007</v>
      </c>
      <c r="D3225" s="2">
        <v>39.9414509</v>
      </c>
      <c r="E3225" s="2">
        <v>-8.6726507999999995</v>
      </c>
      <c r="F3225" s="13">
        <f t="shared" si="700"/>
        <v>0.69710599174028576</v>
      </c>
      <c r="G3225" s="13">
        <f t="shared" si="701"/>
        <v>0.69710982622865236</v>
      </c>
      <c r="H3225" s="13">
        <f t="shared" si="702"/>
        <v>-0.15137154208748849</v>
      </c>
      <c r="I3225" s="13">
        <f t="shared" si="703"/>
        <v>-0.15136631133572023</v>
      </c>
      <c r="J3225" s="14">
        <f t="shared" si="704"/>
        <v>3.8344883666052709E-6</v>
      </c>
      <c r="K3225" s="14">
        <f t="shared" si="705"/>
        <v>5.2307517682537163E-6</v>
      </c>
      <c r="L3225" s="14">
        <f t="shared" si="706"/>
        <v>3.675825258403286E-12</v>
      </c>
      <c r="M3225" s="14">
        <f t="shared" si="707"/>
        <v>0.7667008913539658</v>
      </c>
      <c r="N3225" s="14">
        <f t="shared" si="708"/>
        <v>0.76670335310701188</v>
      </c>
      <c r="O3225" s="14">
        <f t="shared" si="709"/>
        <v>6.840191015256749E-12</v>
      </c>
      <c r="P3225" s="14">
        <f t="shared" si="710"/>
        <v>7.6967094098527893E-12</v>
      </c>
      <c r="Q3225" s="14">
        <f t="shared" si="711"/>
        <v>2.7742943985548452E-6</v>
      </c>
      <c r="R3225" s="14">
        <f t="shared" si="712"/>
        <v>2.7742943985584036E-6</v>
      </c>
      <c r="S3225">
        <f t="shared" si="713"/>
        <v>35.350059226431178</v>
      </c>
    </row>
    <row r="3226" spans="1:19" x14ac:dyDescent="0.35">
      <c r="A3226" s="2" t="s">
        <v>3402</v>
      </c>
      <c r="B3226" s="2">
        <v>38.763624999999998</v>
      </c>
      <c r="C3226" s="2">
        <v>-9.2029432999999994</v>
      </c>
      <c r="D3226" s="2">
        <v>38.763340100000001</v>
      </c>
      <c r="E3226" s="2">
        <v>-9.2027815999999998</v>
      </c>
      <c r="F3226" s="13">
        <f t="shared" si="700"/>
        <v>0.67655288625838683</v>
      </c>
      <c r="G3226" s="13">
        <f t="shared" si="701"/>
        <v>0.67654791381534796</v>
      </c>
      <c r="H3226" s="13">
        <f t="shared" si="702"/>
        <v>-0.16062166145935225</v>
      </c>
      <c r="I3226" s="13">
        <f t="shared" si="703"/>
        <v>-0.16061883926195178</v>
      </c>
      <c r="J3226" s="14">
        <f t="shared" si="704"/>
        <v>-4.9724430388753404E-6</v>
      </c>
      <c r="K3226" s="14">
        <f t="shared" si="705"/>
        <v>2.8221974004705164E-6</v>
      </c>
      <c r="L3226" s="14">
        <f t="shared" si="706"/>
        <v>6.1812974437022209E-12</v>
      </c>
      <c r="M3226" s="14">
        <f t="shared" si="707"/>
        <v>0.77973872902773222</v>
      </c>
      <c r="N3226" s="14">
        <f t="shared" si="708"/>
        <v>0.77973561574647132</v>
      </c>
      <c r="O3226" s="14">
        <f t="shared" si="709"/>
        <v>1.9911995418043139E-12</v>
      </c>
      <c r="P3226" s="14">
        <f t="shared" si="710"/>
        <v>7.3919269686130201E-12</v>
      </c>
      <c r="Q3226" s="14">
        <f t="shared" si="711"/>
        <v>2.7188098441437608E-6</v>
      </c>
      <c r="R3226" s="14">
        <f t="shared" si="712"/>
        <v>2.71880984414711E-6</v>
      </c>
      <c r="S3226">
        <f t="shared" si="713"/>
        <v>34.643075034122475</v>
      </c>
    </row>
    <row r="3227" spans="1:19" x14ac:dyDescent="0.35">
      <c r="A3227" s="2" t="s">
        <v>3403</v>
      </c>
      <c r="B3227" s="2">
        <v>38.763359600000001</v>
      </c>
      <c r="C3227" s="2">
        <v>-9.202572</v>
      </c>
      <c r="D3227" s="2">
        <v>38.763684300000001</v>
      </c>
      <c r="E3227" s="2">
        <v>-9.2027582999999993</v>
      </c>
      <c r="F3227" s="13">
        <f t="shared" si="700"/>
        <v>0.67654825415455211</v>
      </c>
      <c r="G3227" s="13">
        <f t="shared" si="701"/>
        <v>0.67655392123863334</v>
      </c>
      <c r="H3227" s="13">
        <f t="shared" si="702"/>
        <v>-0.16061518105183961</v>
      </c>
      <c r="I3227" s="13">
        <f t="shared" si="703"/>
        <v>-0.16061843260023606</v>
      </c>
      <c r="J3227" s="14">
        <f t="shared" si="704"/>
        <v>5.6670840812289569E-6</v>
      </c>
      <c r="K3227" s="14">
        <f t="shared" si="705"/>
        <v>-3.2515483964490333E-6</v>
      </c>
      <c r="L3227" s="14">
        <f t="shared" si="706"/>
        <v>8.0289604959081746E-12</v>
      </c>
      <c r="M3227" s="14">
        <f t="shared" si="707"/>
        <v>0.77973496773569773</v>
      </c>
      <c r="N3227" s="14">
        <f t="shared" si="708"/>
        <v>0.77973851593959786</v>
      </c>
      <c r="O3227" s="14">
        <f t="shared" si="709"/>
        <v>2.6431417436102412E-12</v>
      </c>
      <c r="P3227" s="14">
        <f t="shared" si="710"/>
        <v>9.635962623219211E-12</v>
      </c>
      <c r="Q3227" s="14">
        <f t="shared" si="711"/>
        <v>3.1041846954102476E-6</v>
      </c>
      <c r="R3227" s="14">
        <f t="shared" si="712"/>
        <v>3.1041846954152328E-6</v>
      </c>
      <c r="S3227">
        <f t="shared" si="713"/>
        <v>39.553521388980897</v>
      </c>
    </row>
    <row r="3228" spans="1:19" x14ac:dyDescent="0.35">
      <c r="A3228" s="2" t="s">
        <v>3404</v>
      </c>
      <c r="B3228" s="2">
        <v>38.813651200000002</v>
      </c>
      <c r="C3228" s="2">
        <v>-9.1487079999999992</v>
      </c>
      <c r="D3228" s="2">
        <v>38.814170699999998</v>
      </c>
      <c r="E3228" s="2">
        <v>-9.1486640000000001</v>
      </c>
      <c r="F3228" s="13">
        <f t="shared" si="700"/>
        <v>0.67742600816064813</v>
      </c>
      <c r="G3228" s="13">
        <f t="shared" si="701"/>
        <v>0.67743507514611223</v>
      </c>
      <c r="H3228" s="13">
        <f t="shared" si="702"/>
        <v>-0.15967507690354538</v>
      </c>
      <c r="I3228" s="13">
        <f t="shared" si="703"/>
        <v>-0.15967430895867452</v>
      </c>
      <c r="J3228" s="14">
        <f t="shared" si="704"/>
        <v>9.0669854641012293E-6</v>
      </c>
      <c r="K3228" s="14">
        <f t="shared" si="705"/>
        <v>7.6794487086084828E-7</v>
      </c>
      <c r="L3228" s="14">
        <f t="shared" si="706"/>
        <v>2.0552556351414941E-11</v>
      </c>
      <c r="M3228" s="14">
        <f t="shared" si="707"/>
        <v>0.77918296607612691</v>
      </c>
      <c r="N3228" s="14">
        <f t="shared" si="708"/>
        <v>0.77918864919923603</v>
      </c>
      <c r="O3228" s="14">
        <f t="shared" si="709"/>
        <v>1.47434831170364E-13</v>
      </c>
      <c r="P3228" s="14">
        <f t="shared" si="710"/>
        <v>2.0642068537544679E-11</v>
      </c>
      <c r="Q3228" s="14">
        <f t="shared" si="711"/>
        <v>4.5433543266560974E-6</v>
      </c>
      <c r="R3228" s="14">
        <f t="shared" si="712"/>
        <v>4.5433543266717286E-6</v>
      </c>
      <c r="S3228">
        <f t="shared" si="713"/>
        <v>57.891420830451167</v>
      </c>
    </row>
    <row r="3229" spans="1:19" x14ac:dyDescent="0.35">
      <c r="A3229" s="2" t="s">
        <v>3405</v>
      </c>
      <c r="B3229" s="2">
        <v>38.704377299999997</v>
      </c>
      <c r="C3229" s="2">
        <v>-9.3026613000000005</v>
      </c>
      <c r="D3229" s="2">
        <v>38.706030800000001</v>
      </c>
      <c r="E3229" s="2">
        <v>-9.3027914000000003</v>
      </c>
      <c r="F3229" s="13">
        <f t="shared" si="700"/>
        <v>0.67551881881915299</v>
      </c>
      <c r="G3229" s="13">
        <f t="shared" si="701"/>
        <v>0.6755476778383348</v>
      </c>
      <c r="H3229" s="13">
        <f t="shared" si="702"/>
        <v>-0.16236206888285598</v>
      </c>
      <c r="I3229" s="13">
        <f t="shared" si="703"/>
        <v>-0.16236433955621282</v>
      </c>
      <c r="J3229" s="14">
        <f t="shared" si="704"/>
        <v>2.8859019181814993E-5</v>
      </c>
      <c r="K3229" s="14">
        <f t="shared" si="705"/>
        <v>-2.2706733568411686E-6</v>
      </c>
      <c r="L3229" s="14">
        <f t="shared" si="706"/>
        <v>2.0821074701964086E-10</v>
      </c>
      <c r="M3229" s="14">
        <f t="shared" si="707"/>
        <v>0.78036459165103145</v>
      </c>
      <c r="N3229" s="14">
        <f t="shared" si="708"/>
        <v>0.78038263758643411</v>
      </c>
      <c r="O3229" s="14">
        <f t="shared" si="709"/>
        <v>1.2889893733665313E-12</v>
      </c>
      <c r="P3229" s="14">
        <f t="shared" si="710"/>
        <v>2.0899571960724574E-10</v>
      </c>
      <c r="Q3229" s="14">
        <f t="shared" si="711"/>
        <v>1.4456684253564015E-5</v>
      </c>
      <c r="R3229" s="14">
        <f t="shared" si="712"/>
        <v>1.4456684254067578E-5</v>
      </c>
      <c r="S3229">
        <f t="shared" si="713"/>
        <v>184.20707076532906</v>
      </c>
    </row>
    <row r="3230" spans="1:19" x14ac:dyDescent="0.35">
      <c r="A3230" s="2" t="s">
        <v>3407</v>
      </c>
      <c r="B3230" s="2">
        <v>41.717908899999998</v>
      </c>
      <c r="C3230" s="2">
        <v>-8.7688831999999994</v>
      </c>
      <c r="D3230" s="2">
        <v>41.718480900000003</v>
      </c>
      <c r="E3230" s="2">
        <v>-8.7719377000000005</v>
      </c>
      <c r="F3230" s="13">
        <f t="shared" si="700"/>
        <v>0.72811486735204578</v>
      </c>
      <c r="G3230" s="13">
        <f t="shared" si="701"/>
        <v>0.72812485063536725</v>
      </c>
      <c r="H3230" s="13">
        <f t="shared" si="702"/>
        <v>-0.15304588356281643</v>
      </c>
      <c r="I3230" s="13">
        <f t="shared" si="703"/>
        <v>-0.15309919464481861</v>
      </c>
      <c r="J3230" s="14">
        <f t="shared" si="704"/>
        <v>9.9832833214685834E-6</v>
      </c>
      <c r="K3230" s="14">
        <f t="shared" si="705"/>
        <v>-5.3311082002183152E-5</v>
      </c>
      <c r="L3230" s="14">
        <f t="shared" si="706"/>
        <v>2.4916486468971251E-11</v>
      </c>
      <c r="M3230" s="14">
        <f t="shared" si="707"/>
        <v>0.74642357169922446</v>
      </c>
      <c r="N3230" s="14">
        <f t="shared" si="708"/>
        <v>0.7464302152490615</v>
      </c>
      <c r="O3230" s="14">
        <f t="shared" si="709"/>
        <v>7.1051786589259555E-10</v>
      </c>
      <c r="P3230" s="14">
        <f t="shared" si="710"/>
        <v>4.2078372323639264E-10</v>
      </c>
      <c r="Q3230" s="14">
        <f t="shared" si="711"/>
        <v>2.0513013509389416E-5</v>
      </c>
      <c r="R3230" s="14">
        <f t="shared" si="712"/>
        <v>2.0513013510828007E-5</v>
      </c>
      <c r="S3230">
        <f t="shared" si="713"/>
        <v>261.37681815497047</v>
      </c>
    </row>
    <row r="3231" spans="1:19" x14ac:dyDescent="0.35">
      <c r="A3231" s="2" t="s">
        <v>3408</v>
      </c>
      <c r="B3231" s="2">
        <v>41.718383000000003</v>
      </c>
      <c r="C3231" s="2">
        <v>-8.7719608999999998</v>
      </c>
      <c r="D3231" s="2">
        <v>41.717825099999999</v>
      </c>
      <c r="E3231" s="2">
        <v>-8.7689115999999991</v>
      </c>
      <c r="F3231" s="13">
        <f t="shared" si="700"/>
        <v>0.72812314195802963</v>
      </c>
      <c r="G3231" s="13">
        <f t="shared" si="701"/>
        <v>0.72811340476613262</v>
      </c>
      <c r="H3231" s="13">
        <f t="shared" si="702"/>
        <v>-0.15309959956120506</v>
      </c>
      <c r="I3231" s="13">
        <f t="shared" si="703"/>
        <v>-0.15304637923632397</v>
      </c>
      <c r="J3231" s="14">
        <f t="shared" si="704"/>
        <v>-9.7371918970079463E-6</v>
      </c>
      <c r="K3231" s="14">
        <f t="shared" si="705"/>
        <v>5.3220324881086967E-5</v>
      </c>
      <c r="L3231" s="14">
        <f t="shared" si="706"/>
        <v>2.370322650960202E-11</v>
      </c>
      <c r="M3231" s="14">
        <f t="shared" si="707"/>
        <v>0.74643118854609403</v>
      </c>
      <c r="N3231" s="14">
        <f t="shared" si="708"/>
        <v>0.74642470877360789</v>
      </c>
      <c r="O3231" s="14">
        <f t="shared" si="709"/>
        <v>7.0810074494497561E-10</v>
      </c>
      <c r="P3231" s="14">
        <f t="shared" si="710"/>
        <v>4.1822487225871625E-10</v>
      </c>
      <c r="Q3231" s="14">
        <f t="shared" si="711"/>
        <v>2.0450546991675217E-5</v>
      </c>
      <c r="R3231" s="14">
        <f t="shared" si="712"/>
        <v>2.0450546993100705E-5</v>
      </c>
      <c r="S3231">
        <f t="shared" si="713"/>
        <v>260.58086978608918</v>
      </c>
    </row>
    <row r="3232" spans="1:19" x14ac:dyDescent="0.35">
      <c r="A3232" s="2" t="s">
        <v>3409</v>
      </c>
      <c r="B3232" s="2">
        <v>40.025484800000001</v>
      </c>
      <c r="C3232" s="2">
        <v>-8.8136392000000008</v>
      </c>
      <c r="D3232" s="2">
        <v>40.025279699999999</v>
      </c>
      <c r="E3232" s="2">
        <v>-8.8136434000000001</v>
      </c>
      <c r="F3232" s="13">
        <f t="shared" si="700"/>
        <v>0.69857649446694414</v>
      </c>
      <c r="G3232" s="13">
        <f t="shared" si="701"/>
        <v>0.69857291479664818</v>
      </c>
      <c r="H3232" s="13">
        <f t="shared" si="702"/>
        <v>-0.15382702312283902</v>
      </c>
      <c r="I3232" s="13">
        <f t="shared" si="703"/>
        <v>-0.15382709642666759</v>
      </c>
      <c r="J3232" s="14">
        <f t="shared" si="704"/>
        <v>-3.5796702959611792E-6</v>
      </c>
      <c r="K3232" s="14">
        <f t="shared" si="705"/>
        <v>-7.3303828562742979E-8</v>
      </c>
      <c r="L3232" s="14">
        <f t="shared" si="706"/>
        <v>3.2035098569432784E-12</v>
      </c>
      <c r="M3232" s="14">
        <f t="shared" si="707"/>
        <v>0.76576076167360063</v>
      </c>
      <c r="N3232" s="14">
        <f t="shared" si="708"/>
        <v>0.76575845949131438</v>
      </c>
      <c r="O3232" s="14">
        <f t="shared" si="709"/>
        <v>1.3433628204890029E-15</v>
      </c>
      <c r="P3232" s="14">
        <f t="shared" si="710"/>
        <v>3.2042975884869289E-12</v>
      </c>
      <c r="Q3232" s="14">
        <f t="shared" si="711"/>
        <v>1.7900551914639193E-6</v>
      </c>
      <c r="R3232" s="14">
        <f t="shared" si="712"/>
        <v>1.7900551914648754E-6</v>
      </c>
      <c r="S3232">
        <f t="shared" si="713"/>
        <v>22.808883249645444</v>
      </c>
    </row>
    <row r="3233" spans="1:19" x14ac:dyDescent="0.35">
      <c r="A3233" s="2" t="s">
        <v>3410</v>
      </c>
      <c r="B3233" s="2">
        <v>40.025436800000001</v>
      </c>
      <c r="C3233" s="2">
        <v>-8.8134037000000003</v>
      </c>
      <c r="D3233" s="2">
        <v>40.025636499999997</v>
      </c>
      <c r="E3233" s="2">
        <v>-8.8134075999999997</v>
      </c>
      <c r="F3233" s="13">
        <f t="shared" si="700"/>
        <v>0.69857565670890309</v>
      </c>
      <c r="G3233" s="13">
        <f t="shared" si="701"/>
        <v>0.69857914213141925</v>
      </c>
      <c r="H3233" s="13">
        <f t="shared" si="702"/>
        <v>-0.15382291287245056</v>
      </c>
      <c r="I3233" s="13">
        <f t="shared" si="703"/>
        <v>-0.1538229809402914</v>
      </c>
      <c r="J3233" s="14">
        <f t="shared" si="704"/>
        <v>3.4854225161584651E-6</v>
      </c>
      <c r="K3233" s="14">
        <f t="shared" si="705"/>
        <v>-6.8067840836016913E-8</v>
      </c>
      <c r="L3233" s="14">
        <f t="shared" si="706"/>
        <v>3.0370425290330265E-12</v>
      </c>
      <c r="M3233" s="14">
        <f t="shared" si="707"/>
        <v>0.76575675670073617</v>
      </c>
      <c r="N3233" s="14">
        <f t="shared" si="708"/>
        <v>0.76575899827693172</v>
      </c>
      <c r="O3233" s="14">
        <f t="shared" si="709"/>
        <v>1.1583077390193324E-15</v>
      </c>
      <c r="P3233" s="14">
        <f t="shared" si="710"/>
        <v>3.0377217434636009E-12</v>
      </c>
      <c r="Q3233" s="14">
        <f t="shared" si="711"/>
        <v>1.7429061200947115E-6</v>
      </c>
      <c r="R3233" s="14">
        <f t="shared" si="712"/>
        <v>1.7429061200955939E-6</v>
      </c>
      <c r="S3233">
        <f t="shared" si="713"/>
        <v>22.208109782258056</v>
      </c>
    </row>
    <row r="3234" spans="1:19" x14ac:dyDescent="0.35">
      <c r="A3234" s="2" t="s">
        <v>3411</v>
      </c>
      <c r="B3234" s="2">
        <v>41.127772800000002</v>
      </c>
      <c r="C3234" s="2">
        <v>-8.5978893999999997</v>
      </c>
      <c r="D3234" s="2">
        <v>41.127754099999997</v>
      </c>
      <c r="E3234" s="2">
        <v>-8.5983240999999992</v>
      </c>
      <c r="F3234" s="13">
        <f t="shared" si="700"/>
        <v>0.71781504937216734</v>
      </c>
      <c r="G3234" s="13">
        <f t="shared" si="701"/>
        <v>0.71781472299559712</v>
      </c>
      <c r="H3234" s="13">
        <f t="shared" si="702"/>
        <v>-0.15006147875231973</v>
      </c>
      <c r="I3234" s="13">
        <f t="shared" si="703"/>
        <v>-0.15006906569857814</v>
      </c>
      <c r="J3234" s="14">
        <f t="shared" si="704"/>
        <v>-3.2637657021439281E-7</v>
      </c>
      <c r="K3234" s="14">
        <f t="shared" si="705"/>
        <v>-7.5869462584088332E-6</v>
      </c>
      <c r="L3234" s="14">
        <f t="shared" si="706"/>
        <v>2.6630416396227386E-14</v>
      </c>
      <c r="M3234" s="14">
        <f t="shared" si="707"/>
        <v>0.75324487105555704</v>
      </c>
      <c r="N3234" s="14">
        <f t="shared" si="708"/>
        <v>0.75324465638452798</v>
      </c>
      <c r="O3234" s="14">
        <f t="shared" si="709"/>
        <v>1.4390438381926919E-11</v>
      </c>
      <c r="P3234" s="14">
        <f t="shared" si="710"/>
        <v>8.1914438744053382E-12</v>
      </c>
      <c r="Q3234" s="14">
        <f t="shared" si="711"/>
        <v>2.8620698584076069E-6</v>
      </c>
      <c r="R3234" s="14">
        <f t="shared" si="712"/>
        <v>2.8620698584115142E-6</v>
      </c>
      <c r="S3234">
        <f t="shared" si="713"/>
        <v>36.468494135879517</v>
      </c>
    </row>
    <row r="3235" spans="1:19" x14ac:dyDescent="0.35">
      <c r="A3235" s="2" t="s">
        <v>3412</v>
      </c>
      <c r="B3235" s="2">
        <v>41.131596600000002</v>
      </c>
      <c r="C3235" s="2">
        <v>-8.5895168999999996</v>
      </c>
      <c r="D3235" s="2">
        <v>41.132137399999998</v>
      </c>
      <c r="E3235" s="2">
        <v>-8.5884812000000004</v>
      </c>
      <c r="F3235" s="13">
        <f t="shared" si="700"/>
        <v>0.71788178727210517</v>
      </c>
      <c r="G3235" s="13">
        <f t="shared" si="701"/>
        <v>0.71789122601269983</v>
      </c>
      <c r="H3235" s="13">
        <f t="shared" si="702"/>
        <v>-0.14991535106069651</v>
      </c>
      <c r="I3235" s="13">
        <f t="shared" si="703"/>
        <v>-0.14989727468563363</v>
      </c>
      <c r="J3235" s="14">
        <f t="shared" si="704"/>
        <v>9.4387405946694258E-6</v>
      </c>
      <c r="K3235" s="14">
        <f t="shared" si="705"/>
        <v>1.8076375062875405E-5</v>
      </c>
      <c r="L3235" s="14">
        <f t="shared" si="706"/>
        <v>2.2272456003199787E-11</v>
      </c>
      <c r="M3235" s="14">
        <f t="shared" si="707"/>
        <v>0.75319454974194999</v>
      </c>
      <c r="N3235" s="14">
        <f t="shared" si="708"/>
        <v>0.75320075849137302</v>
      </c>
      <c r="O3235" s="14">
        <f t="shared" si="709"/>
        <v>8.1688833851211589E-11</v>
      </c>
      <c r="P3235" s="14">
        <f t="shared" si="710"/>
        <v>6.8615079265153806E-11</v>
      </c>
      <c r="Q3235" s="14">
        <f t="shared" si="711"/>
        <v>8.2834219538276457E-6</v>
      </c>
      <c r="R3235" s="14">
        <f t="shared" si="712"/>
        <v>8.2834219539223745E-6</v>
      </c>
      <c r="S3235">
        <f t="shared" si="713"/>
        <v>105.54736253687889</v>
      </c>
    </row>
    <row r="3236" spans="1:19" x14ac:dyDescent="0.35">
      <c r="A3236" s="2" t="s">
        <v>3413</v>
      </c>
      <c r="B3236" s="2">
        <v>37.178345899999997</v>
      </c>
      <c r="C3236" s="2">
        <v>-8.5344268000000003</v>
      </c>
      <c r="D3236" s="2">
        <v>37.178406299999999</v>
      </c>
      <c r="E3236" s="2">
        <v>-8.5328250000000008</v>
      </c>
      <c r="F3236" s="13">
        <f t="shared" si="700"/>
        <v>0.64888454640033444</v>
      </c>
      <c r="G3236" s="13">
        <f t="shared" si="701"/>
        <v>0.64888560057920264</v>
      </c>
      <c r="H3236" s="13">
        <f t="shared" si="702"/>
        <v>-0.1489538474304436</v>
      </c>
      <c r="I3236" s="13">
        <f t="shared" si="703"/>
        <v>-0.14892589074648516</v>
      </c>
      <c r="J3236" s="14">
        <f t="shared" si="704"/>
        <v>1.0541788681983633E-6</v>
      </c>
      <c r="K3236" s="14">
        <f t="shared" si="705"/>
        <v>2.7956683958441086E-5</v>
      </c>
      <c r="L3236" s="14">
        <f t="shared" si="706"/>
        <v>2.7782327153896973E-13</v>
      </c>
      <c r="M3236" s="14">
        <f t="shared" si="707"/>
        <v>0.79675772346685203</v>
      </c>
      <c r="N3236" s="14">
        <f t="shared" si="708"/>
        <v>0.79675836050551319</v>
      </c>
      <c r="O3236" s="14">
        <f t="shared" si="709"/>
        <v>1.9539404447531302E-10</v>
      </c>
      <c r="P3236" s="14">
        <f t="shared" si="710"/>
        <v>1.2431853052279346E-10</v>
      </c>
      <c r="Q3236" s="14">
        <f t="shared" si="711"/>
        <v>1.1149821995116938E-5</v>
      </c>
      <c r="R3236" s="14">
        <f t="shared" si="712"/>
        <v>1.1149821995347961E-5</v>
      </c>
      <c r="S3236">
        <f t="shared" si="713"/>
        <v>142.07103186472372</v>
      </c>
    </row>
    <row r="3237" spans="1:19" x14ac:dyDescent="0.35">
      <c r="A3237" s="2" t="s">
        <v>3414</v>
      </c>
      <c r="B3237" s="2">
        <v>37.174903399999998</v>
      </c>
      <c r="C3237" s="2">
        <v>-8.5230774</v>
      </c>
      <c r="D3237" s="2">
        <v>37.175438200000002</v>
      </c>
      <c r="E3237" s="2">
        <v>-8.5240454000000003</v>
      </c>
      <c r="F3237" s="13">
        <f t="shared" si="700"/>
        <v>0.64882446344083455</v>
      </c>
      <c r="G3237" s="13">
        <f t="shared" si="701"/>
        <v>0.64883379746167424</v>
      </c>
      <c r="H3237" s="13">
        <f t="shared" si="702"/>
        <v>-0.14875576303231774</v>
      </c>
      <c r="I3237" s="13">
        <f t="shared" si="703"/>
        <v>-0.14877265781947707</v>
      </c>
      <c r="J3237" s="14">
        <f t="shared" si="704"/>
        <v>9.3340208396908153E-6</v>
      </c>
      <c r="K3237" s="14">
        <f t="shared" si="705"/>
        <v>-1.689478715932724E-5</v>
      </c>
      <c r="L3237" s="14">
        <f t="shared" si="706"/>
        <v>2.178098625878747E-11</v>
      </c>
      <c r="M3237" s="14">
        <f t="shared" si="707"/>
        <v>0.79678902696339726</v>
      </c>
      <c r="N3237" s="14">
        <f t="shared" si="708"/>
        <v>0.79679466708171343</v>
      </c>
      <c r="O3237" s="14">
        <f t="shared" si="709"/>
        <v>7.1358458288044815E-11</v>
      </c>
      <c r="P3237" s="14">
        <f t="shared" si="710"/>
        <v>6.708484784066552E-11</v>
      </c>
      <c r="Q3237" s="14">
        <f t="shared" si="711"/>
        <v>8.1905340387953646E-6</v>
      </c>
      <c r="R3237" s="14">
        <f t="shared" si="712"/>
        <v>8.1905340388869424E-6</v>
      </c>
      <c r="S3237">
        <f t="shared" si="713"/>
        <v>104.36378472349742</v>
      </c>
    </row>
    <row r="3238" spans="1:19" x14ac:dyDescent="0.35">
      <c r="A3238" s="2" t="s">
        <v>3415</v>
      </c>
      <c r="B3238" s="2">
        <v>37.250646000000003</v>
      </c>
      <c r="C3238" s="2">
        <v>-8.2552847000000007</v>
      </c>
      <c r="D3238" s="2">
        <v>37.249622899999999</v>
      </c>
      <c r="E3238" s="2">
        <v>-8.2553841000000006</v>
      </c>
      <c r="F3238" s="13">
        <f t="shared" si="700"/>
        <v>0.65014642119485566</v>
      </c>
      <c r="G3238" s="13">
        <f t="shared" si="701"/>
        <v>0.65012856473127845</v>
      </c>
      <c r="H3238" s="13">
        <f t="shared" si="702"/>
        <v>-0.14408189870451235</v>
      </c>
      <c r="I3238" s="13">
        <f t="shared" si="703"/>
        <v>-0.14408363356178883</v>
      </c>
      <c r="J3238" s="14">
        <f t="shared" si="704"/>
        <v>-1.7856463577214932E-5</v>
      </c>
      <c r="K3238" s="14">
        <f t="shared" si="705"/>
        <v>-1.7348572764752657E-6</v>
      </c>
      <c r="L3238" s="14">
        <f t="shared" si="706"/>
        <v>7.9713322868982786E-11</v>
      </c>
      <c r="M3238" s="14">
        <f t="shared" si="707"/>
        <v>0.79600598634245257</v>
      </c>
      <c r="N3238" s="14">
        <f t="shared" si="708"/>
        <v>0.79599517789904772</v>
      </c>
      <c r="O3238" s="14">
        <f t="shared" si="709"/>
        <v>7.5243244243460547E-13</v>
      </c>
      <c r="P3238" s="14">
        <f t="shared" si="710"/>
        <v>8.0190076800713122E-11</v>
      </c>
      <c r="Q3238" s="14">
        <f t="shared" si="711"/>
        <v>8.954891222159715E-6</v>
      </c>
      <c r="R3238" s="14">
        <f t="shared" si="712"/>
        <v>8.9548912222793974E-6</v>
      </c>
      <c r="S3238">
        <f t="shared" si="713"/>
        <v>114.10322395428408</v>
      </c>
    </row>
    <row r="3239" spans="1:19" x14ac:dyDescent="0.35">
      <c r="A3239" s="2" t="s">
        <v>3416</v>
      </c>
      <c r="B3239" s="2">
        <v>37.252516499999999</v>
      </c>
      <c r="C3239" s="2">
        <v>-8.2554228999999992</v>
      </c>
      <c r="D3239" s="2">
        <v>37.250646000000003</v>
      </c>
      <c r="E3239" s="2">
        <v>-8.2552847000000007</v>
      </c>
      <c r="F3239" s="13">
        <f t="shared" si="700"/>
        <v>0.65017906757851418</v>
      </c>
      <c r="G3239" s="13">
        <f t="shared" si="701"/>
        <v>0.65014642119485566</v>
      </c>
      <c r="H3239" s="13">
        <f t="shared" si="702"/>
        <v>-0.14408431074953856</v>
      </c>
      <c r="I3239" s="13">
        <f t="shared" si="703"/>
        <v>-0.14408189870451235</v>
      </c>
      <c r="J3239" s="14">
        <f t="shared" si="704"/>
        <v>-3.2646383658518907E-5</v>
      </c>
      <c r="K3239" s="14">
        <f t="shared" si="705"/>
        <v>2.4120450262121729E-6</v>
      </c>
      <c r="L3239" s="14">
        <f t="shared" si="706"/>
        <v>2.6644659147113798E-10</v>
      </c>
      <c r="M3239" s="14">
        <f t="shared" si="707"/>
        <v>0.79599517789904772</v>
      </c>
      <c r="N3239" s="14">
        <f t="shared" si="708"/>
        <v>0.79597541652211801</v>
      </c>
      <c r="O3239" s="14">
        <f t="shared" si="709"/>
        <v>1.4544903021180151E-12</v>
      </c>
      <c r="P3239" s="14">
        <f t="shared" si="710"/>
        <v>2.6736814575355434E-10</v>
      </c>
      <c r="Q3239" s="14">
        <f t="shared" si="711"/>
        <v>1.6351395835021373E-5</v>
      </c>
      <c r="R3239" s="14">
        <f t="shared" si="712"/>
        <v>1.6351395835750011E-5</v>
      </c>
      <c r="S3239">
        <f t="shared" si="713"/>
        <v>208.34948573912664</v>
      </c>
    </row>
    <row r="3240" spans="1:19" x14ac:dyDescent="0.35">
      <c r="A3240" s="2" t="s">
        <v>3417</v>
      </c>
      <c r="B3240" s="2">
        <v>41.7810986</v>
      </c>
      <c r="C3240" s="2">
        <v>-8.6280804999999994</v>
      </c>
      <c r="D3240" s="2">
        <v>41.781768300000003</v>
      </c>
      <c r="E3240" s="2">
        <v>-8.6297685000000008</v>
      </c>
      <c r="F3240" s="13">
        <f t="shared" si="700"/>
        <v>0.72921773567039327</v>
      </c>
      <c r="G3240" s="13">
        <f t="shared" si="701"/>
        <v>0.72922942414039393</v>
      </c>
      <c r="H3240" s="13">
        <f t="shared" si="702"/>
        <v>-0.1505884128521186</v>
      </c>
      <c r="I3240" s="13">
        <f t="shared" si="703"/>
        <v>-0.15061787400989229</v>
      </c>
      <c r="J3240" s="14">
        <f t="shared" si="704"/>
        <v>1.1688470000659201E-5</v>
      </c>
      <c r="K3240" s="14">
        <f t="shared" si="705"/>
        <v>-2.9461157773691404E-5</v>
      </c>
      <c r="L3240" s="14">
        <f t="shared" si="706"/>
        <v>3.4155082738688675E-11</v>
      </c>
      <c r="M3240" s="14">
        <f t="shared" si="707"/>
        <v>0.74568805469876986</v>
      </c>
      <c r="N3240" s="14">
        <f t="shared" si="708"/>
        <v>0.74569584261956501</v>
      </c>
      <c r="O3240" s="14">
        <f t="shared" si="709"/>
        <v>2.1698995432588949E-10</v>
      </c>
      <c r="P3240" s="14">
        <f t="shared" si="710"/>
        <v>1.548137534312284E-10</v>
      </c>
      <c r="Q3240" s="14">
        <f t="shared" si="711"/>
        <v>1.2442417507511489E-5</v>
      </c>
      <c r="R3240" s="14">
        <f t="shared" si="712"/>
        <v>1.2442417507832533E-5</v>
      </c>
      <c r="S3240">
        <f t="shared" si="713"/>
        <v>158.54128388480214</v>
      </c>
    </row>
    <row r="3241" spans="1:19" x14ac:dyDescent="0.35">
      <c r="A3241" s="2" t="s">
        <v>3418</v>
      </c>
      <c r="B3241" s="2">
        <v>41.781680899999998</v>
      </c>
      <c r="C3241" s="2">
        <v>-8.6298176000000009</v>
      </c>
      <c r="D3241" s="2">
        <v>41.781025499999998</v>
      </c>
      <c r="E3241" s="2">
        <v>-8.6281394000000002</v>
      </c>
      <c r="F3241" s="13">
        <f t="shared" si="700"/>
        <v>0.72922789872262761</v>
      </c>
      <c r="G3241" s="13">
        <f t="shared" si="701"/>
        <v>0.72921645983471006</v>
      </c>
      <c r="H3241" s="13">
        <f t="shared" si="702"/>
        <v>-0.15061873096655501</v>
      </c>
      <c r="I3241" s="13">
        <f t="shared" si="703"/>
        <v>-0.15058944085104803</v>
      </c>
      <c r="J3241" s="14">
        <f t="shared" si="704"/>
        <v>-1.1438887917547547E-5</v>
      </c>
      <c r="K3241" s="14">
        <f t="shared" si="705"/>
        <v>2.9290115506980241E-5</v>
      </c>
      <c r="L3241" s="14">
        <f t="shared" si="706"/>
        <v>3.2712039197197115E-11</v>
      </c>
      <c r="M3241" s="14">
        <f t="shared" si="707"/>
        <v>0.74569669269105987</v>
      </c>
      <c r="N3241" s="14">
        <f t="shared" si="708"/>
        <v>0.74568907107647409</v>
      </c>
      <c r="O3241" s="14">
        <f t="shared" si="709"/>
        <v>2.1447771658772751E-10</v>
      </c>
      <c r="P3241" s="14">
        <f t="shared" si="710"/>
        <v>1.519740623199859E-10</v>
      </c>
      <c r="Q3241" s="14">
        <f t="shared" si="711"/>
        <v>1.2327776049230692E-5</v>
      </c>
      <c r="R3241" s="14">
        <f t="shared" si="712"/>
        <v>1.2327776049542942E-5</v>
      </c>
      <c r="S3241">
        <f t="shared" si="713"/>
        <v>157.08052242327616</v>
      </c>
    </row>
    <row r="3242" spans="1:19" x14ac:dyDescent="0.35">
      <c r="A3242" s="2" t="s">
        <v>3419</v>
      </c>
      <c r="B3242" s="2">
        <v>41.154153200000003</v>
      </c>
      <c r="C3242" s="2">
        <v>-8.5825432999999993</v>
      </c>
      <c r="D3242" s="2">
        <v>41.153697700000002</v>
      </c>
      <c r="E3242" s="2">
        <v>-8.5823353999999998</v>
      </c>
      <c r="F3242" s="13">
        <f t="shared" si="700"/>
        <v>0.71827547421016047</v>
      </c>
      <c r="G3242" s="13">
        <f t="shared" si="701"/>
        <v>0.71826752423541762</v>
      </c>
      <c r="H3242" s="13">
        <f t="shared" si="702"/>
        <v>-0.14979363877997945</v>
      </c>
      <c r="I3242" s="13">
        <f t="shared" si="703"/>
        <v>-0.14979001024046454</v>
      </c>
      <c r="J3242" s="14">
        <f t="shared" si="704"/>
        <v>-7.9499747428490863E-6</v>
      </c>
      <c r="K3242" s="14">
        <f t="shared" si="705"/>
        <v>3.6285395149104893E-6</v>
      </c>
      <c r="L3242" s="14">
        <f t="shared" si="706"/>
        <v>1.5800524602901383E-11</v>
      </c>
      <c r="M3242" s="14">
        <f t="shared" si="707"/>
        <v>0.75294696827141461</v>
      </c>
      <c r="N3242" s="14">
        <f t="shared" si="708"/>
        <v>0.7529417365187191</v>
      </c>
      <c r="O3242" s="14">
        <f t="shared" si="709"/>
        <v>3.2915747528131009E-12</v>
      </c>
      <c r="P3242" s="14">
        <f t="shared" si="710"/>
        <v>1.7666601270702851E-11</v>
      </c>
      <c r="Q3242" s="14">
        <f t="shared" si="711"/>
        <v>4.2031656249430438E-6</v>
      </c>
      <c r="R3242" s="14">
        <f t="shared" si="712"/>
        <v>4.2031656249554198E-6</v>
      </c>
      <c r="S3242">
        <f t="shared" si="713"/>
        <v>53.556736393181957</v>
      </c>
    </row>
    <row r="3243" spans="1:19" x14ac:dyDescent="0.35">
      <c r="A3243" s="2" t="s">
        <v>3420</v>
      </c>
      <c r="B3243" s="2">
        <v>41.154720300000001</v>
      </c>
      <c r="C3243" s="2">
        <v>-8.5828710000000008</v>
      </c>
      <c r="D3243" s="2">
        <v>41.154153200000003</v>
      </c>
      <c r="E3243" s="2">
        <v>-8.5825432999999993</v>
      </c>
      <c r="F3243" s="13">
        <f t="shared" si="700"/>
        <v>0.71828537197234854</v>
      </c>
      <c r="G3243" s="13">
        <f t="shared" si="701"/>
        <v>0.71827547421016047</v>
      </c>
      <c r="H3243" s="13">
        <f t="shared" si="702"/>
        <v>-0.14979935822393825</v>
      </c>
      <c r="I3243" s="13">
        <f t="shared" si="703"/>
        <v>-0.14979363877997945</v>
      </c>
      <c r="J3243" s="14">
        <f t="shared" si="704"/>
        <v>-9.8977621880713684E-6</v>
      </c>
      <c r="K3243" s="14">
        <f t="shared" si="705"/>
        <v>5.7194439588015289E-6</v>
      </c>
      <c r="L3243" s="14">
        <f t="shared" si="706"/>
        <v>2.4491424082703888E-11</v>
      </c>
      <c r="M3243" s="14">
        <f t="shared" si="707"/>
        <v>0.7529417365187191</v>
      </c>
      <c r="N3243" s="14">
        <f t="shared" si="708"/>
        <v>0.75293522289139425</v>
      </c>
      <c r="O3243" s="14">
        <f t="shared" si="709"/>
        <v>8.1780097994455346E-12</v>
      </c>
      <c r="P3243" s="14">
        <f t="shared" si="710"/>
        <v>2.9127671582898836E-11</v>
      </c>
      <c r="Q3243" s="14">
        <f t="shared" si="711"/>
        <v>5.3970057979308154E-6</v>
      </c>
      <c r="R3243" s="14">
        <f t="shared" si="712"/>
        <v>5.3970057979570159E-6</v>
      </c>
      <c r="S3243">
        <f t="shared" si="713"/>
        <v>68.768647877568299</v>
      </c>
    </row>
    <row r="3244" spans="1:19" x14ac:dyDescent="0.35">
      <c r="A3244" s="2" t="s">
        <v>3421</v>
      </c>
      <c r="B3244" s="2">
        <v>37.197291200000002</v>
      </c>
      <c r="C3244" s="2">
        <v>-7.4969948999999998</v>
      </c>
      <c r="D3244" s="2">
        <v>37.197164399999998</v>
      </c>
      <c r="E3244" s="2">
        <v>-7.4969859999999997</v>
      </c>
      <c r="F3244" s="13">
        <f t="shared" si="700"/>
        <v>0.64921520426311263</v>
      </c>
      <c r="G3244" s="13">
        <f t="shared" si="701"/>
        <v>0.64921299118562104</v>
      </c>
      <c r="H3244" s="13">
        <f t="shared" si="702"/>
        <v>-0.13084724501022302</v>
      </c>
      <c r="I3244" s="13">
        <f t="shared" si="703"/>
        <v>-0.1308470896759196</v>
      </c>
      <c r="J3244" s="14">
        <f t="shared" si="704"/>
        <v>-2.2130774915973817E-6</v>
      </c>
      <c r="K3244" s="14">
        <f t="shared" si="705"/>
        <v>1.5533430341996279E-7</v>
      </c>
      <c r="L3244" s="14">
        <f t="shared" si="706"/>
        <v>1.2244279959532401E-12</v>
      </c>
      <c r="M3244" s="14">
        <f t="shared" si="707"/>
        <v>0.79655983899522231</v>
      </c>
      <c r="N3244" s="14">
        <f t="shared" si="708"/>
        <v>0.79655850105582182</v>
      </c>
      <c r="O3244" s="14">
        <f t="shared" si="709"/>
        <v>6.0321864547412542E-15</v>
      </c>
      <c r="P3244" s="14">
        <f t="shared" si="710"/>
        <v>1.2282554575364586E-12</v>
      </c>
      <c r="Q3244" s="14">
        <f t="shared" si="711"/>
        <v>1.1082668710813559E-6</v>
      </c>
      <c r="R3244" s="14">
        <f t="shared" si="712"/>
        <v>1.1082668710815827E-6</v>
      </c>
      <c r="S3244">
        <f t="shared" si="713"/>
        <v>14.121536471321527</v>
      </c>
    </row>
    <row r="3245" spans="1:19" x14ac:dyDescent="0.35">
      <c r="A3245" s="2" t="s">
        <v>3422</v>
      </c>
      <c r="B3245" s="2">
        <v>37.197167999999998</v>
      </c>
      <c r="C3245" s="2">
        <v>-7.4968826000000002</v>
      </c>
      <c r="D3245" s="2">
        <v>37.197293000000002</v>
      </c>
      <c r="E3245" s="2">
        <v>-7.4968896999999997</v>
      </c>
      <c r="F3245" s="13">
        <f t="shared" si="700"/>
        <v>0.64921305401747409</v>
      </c>
      <c r="G3245" s="13">
        <f t="shared" si="701"/>
        <v>0.64921523567903916</v>
      </c>
      <c r="H3245" s="13">
        <f t="shared" si="702"/>
        <v>-0.13084528500547304</v>
      </c>
      <c r="I3245" s="13">
        <f t="shared" si="703"/>
        <v>-0.13084540892384994</v>
      </c>
      <c r="J3245" s="14">
        <f t="shared" si="704"/>
        <v>2.1816615650704918E-6</v>
      </c>
      <c r="K3245" s="14">
        <f t="shared" si="705"/>
        <v>-1.2391837689307295E-7</v>
      </c>
      <c r="L3245" s="14">
        <f t="shared" si="706"/>
        <v>1.1899117961259848E-12</v>
      </c>
      <c r="M3245" s="14">
        <f t="shared" si="707"/>
        <v>0.79655848206296309</v>
      </c>
      <c r="N3245" s="14">
        <f t="shared" si="708"/>
        <v>0.79655980100961488</v>
      </c>
      <c r="O3245" s="14">
        <f t="shared" si="709"/>
        <v>3.8389410329534138E-15</v>
      </c>
      <c r="P3245" s="14">
        <f t="shared" si="710"/>
        <v>1.1923476290338506E-12</v>
      </c>
      <c r="Q3245" s="14">
        <f t="shared" si="711"/>
        <v>1.0919467152905632E-6</v>
      </c>
      <c r="R3245" s="14">
        <f t="shared" si="712"/>
        <v>1.0919467152907803E-6</v>
      </c>
      <c r="S3245">
        <f t="shared" si="713"/>
        <v>13.913585046235122</v>
      </c>
    </row>
    <row r="3246" spans="1:19" x14ac:dyDescent="0.35">
      <c r="A3246" s="2" t="s">
        <v>3423</v>
      </c>
      <c r="B3246" s="2">
        <v>37.157504299999999</v>
      </c>
      <c r="C3246" s="2">
        <v>-8.4700138999999997</v>
      </c>
      <c r="D3246" s="2">
        <v>37.157518699999997</v>
      </c>
      <c r="E3246" s="2">
        <v>-8.4703025000000007</v>
      </c>
      <c r="F3246" s="13">
        <f t="shared" si="700"/>
        <v>0.64852079185895084</v>
      </c>
      <c r="G3246" s="13">
        <f t="shared" si="701"/>
        <v>0.64852104318636306</v>
      </c>
      <c r="H3246" s="13">
        <f t="shared" si="702"/>
        <v>-0.14782963024468573</v>
      </c>
      <c r="I3246" s="13">
        <f t="shared" si="703"/>
        <v>-0.14783466726490702</v>
      </c>
      <c r="J3246" s="14">
        <f t="shared" si="704"/>
        <v>2.5132741221511878E-7</v>
      </c>
      <c r="K3246" s="14">
        <f t="shared" si="705"/>
        <v>-5.0370202212823845E-6</v>
      </c>
      <c r="L3246" s="14">
        <f t="shared" si="706"/>
        <v>1.579136703268698E-14</v>
      </c>
      <c r="M3246" s="14">
        <f t="shared" si="707"/>
        <v>0.79697797213888488</v>
      </c>
      <c r="N3246" s="14">
        <f t="shared" si="708"/>
        <v>0.7969781239427205</v>
      </c>
      <c r="O3246" s="14">
        <f t="shared" si="709"/>
        <v>6.3428931773884982E-12</v>
      </c>
      <c r="P3246" s="14">
        <f t="shared" si="710"/>
        <v>4.0446322555470247E-12</v>
      </c>
      <c r="Q3246" s="14">
        <f t="shared" si="711"/>
        <v>2.0111271107384098E-6</v>
      </c>
      <c r="R3246" s="14">
        <f t="shared" si="712"/>
        <v>2.0111271107397659E-6</v>
      </c>
      <c r="S3246">
        <f t="shared" si="713"/>
        <v>25.625781645046096</v>
      </c>
    </row>
    <row r="3247" spans="1:19" x14ac:dyDescent="0.35">
      <c r="A3247" s="2" t="s">
        <v>3424</v>
      </c>
      <c r="B3247" s="2">
        <v>37.157429100000002</v>
      </c>
      <c r="C3247" s="2">
        <v>-8.4703537000000004</v>
      </c>
      <c r="D3247" s="2">
        <v>37.157412999999998</v>
      </c>
      <c r="E3247" s="2">
        <v>-8.4700664000000003</v>
      </c>
      <c r="F3247" s="13">
        <f t="shared" si="700"/>
        <v>0.64851947937135335</v>
      </c>
      <c r="G3247" s="13">
        <f t="shared" si="701"/>
        <v>0.64851919837334371</v>
      </c>
      <c r="H3247" s="13">
        <f t="shared" si="702"/>
        <v>-0.14783556087348401</v>
      </c>
      <c r="I3247" s="13">
        <f t="shared" si="703"/>
        <v>-0.14783054654254305</v>
      </c>
      <c r="J3247" s="14">
        <f t="shared" si="704"/>
        <v>-2.8099800963854449E-7</v>
      </c>
      <c r="K3247" s="14">
        <f t="shared" si="705"/>
        <v>5.0143309409667047E-6</v>
      </c>
      <c r="L3247" s="14">
        <f t="shared" si="706"/>
        <v>1.973997035520576E-14</v>
      </c>
      <c r="M3247" s="14">
        <f t="shared" si="707"/>
        <v>0.79697908642003479</v>
      </c>
      <c r="N3247" s="14">
        <f t="shared" si="708"/>
        <v>0.79697891669526655</v>
      </c>
      <c r="O3247" s="14">
        <f t="shared" si="709"/>
        <v>6.2858786963708387E-12</v>
      </c>
      <c r="P3247" s="14">
        <f t="shared" si="710"/>
        <v>4.0123762960735419E-12</v>
      </c>
      <c r="Q3247" s="14">
        <f t="shared" si="711"/>
        <v>2.0030916843902931E-6</v>
      </c>
      <c r="R3247" s="14">
        <f t="shared" si="712"/>
        <v>2.0030916843916327E-6</v>
      </c>
      <c r="S3247">
        <f t="shared" si="713"/>
        <v>25.523394242518183</v>
      </c>
    </row>
    <row r="3248" spans="1:19" x14ac:dyDescent="0.35">
      <c r="A3248" s="2" t="s">
        <v>3425</v>
      </c>
      <c r="B3248" s="2">
        <v>41.188791999999999</v>
      </c>
      <c r="C3248" s="2">
        <v>-8.6704395000000005</v>
      </c>
      <c r="D3248" s="2">
        <v>41.1885659</v>
      </c>
      <c r="E3248" s="2">
        <v>-8.6704351000000006</v>
      </c>
      <c r="F3248" s="13">
        <f t="shared" si="700"/>
        <v>0.71888003531910027</v>
      </c>
      <c r="G3248" s="13">
        <f t="shared" si="701"/>
        <v>0.7188760891296615</v>
      </c>
      <c r="H3248" s="13">
        <f t="shared" si="702"/>
        <v>-0.1513277168699709</v>
      </c>
      <c r="I3248" s="13">
        <f t="shared" si="703"/>
        <v>-0.1513276400754838</v>
      </c>
      <c r="J3248" s="14">
        <f t="shared" si="704"/>
        <v>-3.9461894387748941E-6</v>
      </c>
      <c r="K3248" s="14">
        <f t="shared" si="705"/>
        <v>7.6794487102738174E-8</v>
      </c>
      <c r="L3248" s="14">
        <f t="shared" si="706"/>
        <v>3.8931027716695762E-12</v>
      </c>
      <c r="M3248" s="14">
        <f t="shared" si="707"/>
        <v>0.75254634375414409</v>
      </c>
      <c r="N3248" s="14">
        <f t="shared" si="708"/>
        <v>0.75254374502748123</v>
      </c>
      <c r="O3248" s="14">
        <f t="shared" si="709"/>
        <v>1.4743483123431544E-15</v>
      </c>
      <c r="P3248" s="14">
        <f t="shared" si="710"/>
        <v>3.8939377305678446E-12</v>
      </c>
      <c r="Q3248" s="14">
        <f t="shared" si="711"/>
        <v>1.9733062941590808E-6</v>
      </c>
      <c r="R3248" s="14">
        <f t="shared" si="712"/>
        <v>1.9733062941603611E-6</v>
      </c>
      <c r="S3248">
        <f t="shared" si="713"/>
        <v>25.143868800191321</v>
      </c>
    </row>
    <row r="3249" spans="1:19" x14ac:dyDescent="0.35">
      <c r="A3249" s="2" t="s">
        <v>3426</v>
      </c>
      <c r="B3249" s="2">
        <v>41.161701200000003</v>
      </c>
      <c r="C3249" s="2">
        <v>-8.5813789000000007</v>
      </c>
      <c r="D3249" s="2">
        <v>41.159055500000001</v>
      </c>
      <c r="E3249" s="2">
        <v>-8.5825043000000001</v>
      </c>
      <c r="F3249" s="13">
        <f t="shared" si="700"/>
        <v>0.71840721166210098</v>
      </c>
      <c r="G3249" s="13">
        <f t="shared" si="701"/>
        <v>0.71836103548608099</v>
      </c>
      <c r="H3249" s="13">
        <f t="shared" si="702"/>
        <v>-0.14977331616616923</v>
      </c>
      <c r="I3249" s="13">
        <f t="shared" si="703"/>
        <v>-0.14979295810157117</v>
      </c>
      <c r="J3249" s="14">
        <f t="shared" si="704"/>
        <v>-4.6176176019985249E-5</v>
      </c>
      <c r="K3249" s="14">
        <f t="shared" si="705"/>
        <v>-1.9641935401937261E-5</v>
      </c>
      <c r="L3249" s="14">
        <f t="shared" si="706"/>
        <v>5.3305980786244753E-10</v>
      </c>
      <c r="M3249" s="14">
        <f t="shared" si="707"/>
        <v>0.75288542698363736</v>
      </c>
      <c r="N3249" s="14">
        <f t="shared" si="708"/>
        <v>0.75285503525666853</v>
      </c>
      <c r="O3249" s="14">
        <f t="shared" si="709"/>
        <v>9.6451406580368088E-11</v>
      </c>
      <c r="P3249" s="14">
        <f t="shared" si="710"/>
        <v>5.8772977537330809E-10</v>
      </c>
      <c r="Q3249" s="14">
        <f t="shared" si="711"/>
        <v>2.4243138727757758E-5</v>
      </c>
      <c r="R3249" s="14">
        <f t="shared" si="712"/>
        <v>2.4243138730132493E-5</v>
      </c>
      <c r="S3249">
        <f t="shared" si="713"/>
        <v>308.90607369934821</v>
      </c>
    </row>
    <row r="3250" spans="1:19" x14ac:dyDescent="0.35">
      <c r="A3250" s="2" t="s">
        <v>3427</v>
      </c>
      <c r="B3250" s="2">
        <v>41.157232100000002</v>
      </c>
      <c r="C3250" s="2">
        <v>-8.5829213000000006</v>
      </c>
      <c r="D3250" s="2">
        <v>41.158994499999999</v>
      </c>
      <c r="E3250" s="2">
        <v>-8.5822801999999996</v>
      </c>
      <c r="F3250" s="13">
        <f t="shared" si="700"/>
        <v>0.71832921115250015</v>
      </c>
      <c r="G3250" s="13">
        <f t="shared" si="701"/>
        <v>0.71835997083523717</v>
      </c>
      <c r="H3250" s="13">
        <f t="shared" si="702"/>
        <v>-0.14980023612455198</v>
      </c>
      <c r="I3250" s="13">
        <f t="shared" si="703"/>
        <v>-0.14978904681871744</v>
      </c>
      <c r="J3250" s="14">
        <f t="shared" si="704"/>
        <v>3.0759682737024896E-5</v>
      </c>
      <c r="K3250" s="14">
        <f t="shared" si="705"/>
        <v>1.1189305834546914E-5</v>
      </c>
      <c r="L3250" s="14">
        <f t="shared" si="706"/>
        <v>2.3653952050195654E-10</v>
      </c>
      <c r="M3250" s="14">
        <f t="shared" si="707"/>
        <v>0.75288612768487118</v>
      </c>
      <c r="N3250" s="14">
        <f t="shared" si="708"/>
        <v>0.75290637183856923</v>
      </c>
      <c r="O3250" s="14">
        <f t="shared" si="709"/>
        <v>3.1300141264429843E-11</v>
      </c>
      <c r="P3250" s="14">
        <f t="shared" si="710"/>
        <v>2.542820920538167E-10</v>
      </c>
      <c r="Q3250" s="14">
        <f t="shared" si="711"/>
        <v>1.5946225009506693E-5</v>
      </c>
      <c r="R3250" s="14">
        <f t="shared" si="712"/>
        <v>1.5946225010182496E-5</v>
      </c>
      <c r="S3250">
        <f t="shared" si="713"/>
        <v>203.18679907974536</v>
      </c>
    </row>
    <row r="3251" spans="1:19" x14ac:dyDescent="0.35">
      <c r="A3251" s="2" t="s">
        <v>3428</v>
      </c>
      <c r="B3251" s="2">
        <v>41.1564336</v>
      </c>
      <c r="C3251" s="2">
        <v>-8.5830172999999998</v>
      </c>
      <c r="D3251" s="2">
        <v>41.157232100000002</v>
      </c>
      <c r="E3251" s="2">
        <v>-8.5829213000000006</v>
      </c>
      <c r="F3251" s="13">
        <f t="shared" si="700"/>
        <v>0.71831527469842293</v>
      </c>
      <c r="G3251" s="13">
        <f t="shared" si="701"/>
        <v>0.71832921115250015</v>
      </c>
      <c r="H3251" s="13">
        <f t="shared" si="702"/>
        <v>-0.14980191164063389</v>
      </c>
      <c r="I3251" s="13">
        <f t="shared" si="703"/>
        <v>-0.14980023612455198</v>
      </c>
      <c r="J3251" s="14">
        <f t="shared" si="704"/>
        <v>1.3936454077212446E-5</v>
      </c>
      <c r="K3251" s="14">
        <f t="shared" si="705"/>
        <v>1.67551608190597E-6</v>
      </c>
      <c r="L3251" s="14">
        <f t="shared" si="706"/>
        <v>4.8556188060776942E-11</v>
      </c>
      <c r="M3251" s="14">
        <f t="shared" si="707"/>
        <v>0.75290637183856923</v>
      </c>
      <c r="N3251" s="14">
        <f t="shared" si="708"/>
        <v>0.75291554373113412</v>
      </c>
      <c r="O3251" s="14">
        <f t="shared" si="709"/>
        <v>7.01838535181219E-13</v>
      </c>
      <c r="P3251" s="14">
        <f t="shared" si="710"/>
        <v>4.8954042717474966E-11</v>
      </c>
      <c r="Q3251" s="14">
        <f t="shared" si="711"/>
        <v>6.9967165668958581E-6</v>
      </c>
      <c r="R3251" s="14">
        <f t="shared" si="712"/>
        <v>6.9967165669529439E-6</v>
      </c>
      <c r="S3251">
        <f t="shared" si="713"/>
        <v>89.152162496114414</v>
      </c>
    </row>
    <row r="3252" spans="1:19" x14ac:dyDescent="0.35">
      <c r="A3252" s="2" t="s">
        <v>3429</v>
      </c>
      <c r="B3252" s="2">
        <v>39.005985099999997</v>
      </c>
      <c r="C3252" s="2">
        <v>-8.9649497</v>
      </c>
      <c r="D3252" s="2">
        <v>39.006148899999999</v>
      </c>
      <c r="E3252" s="2">
        <v>-8.9680371000000001</v>
      </c>
      <c r="F3252" s="13">
        <f t="shared" si="700"/>
        <v>0.68078286797884957</v>
      </c>
      <c r="G3252" s="13">
        <f t="shared" si="701"/>
        <v>0.68078572682816441</v>
      </c>
      <c r="H3252" s="13">
        <f t="shared" si="702"/>
        <v>-0.15646788954067789</v>
      </c>
      <c r="I3252" s="13">
        <f t="shared" si="703"/>
        <v>-0.15652177483600396</v>
      </c>
      <c r="J3252" s="14">
        <f t="shared" si="704"/>
        <v>2.8588493148351546E-6</v>
      </c>
      <c r="K3252" s="14">
        <f t="shared" si="705"/>
        <v>-5.3885295326072669E-5</v>
      </c>
      <c r="L3252" s="14">
        <f t="shared" si="706"/>
        <v>2.0432548512319665E-12</v>
      </c>
      <c r="M3252" s="14">
        <f t="shared" si="707"/>
        <v>0.77707841922971066</v>
      </c>
      <c r="N3252" s="14">
        <f t="shared" si="708"/>
        <v>0.77708021859712784</v>
      </c>
      <c r="O3252" s="14">
        <f t="shared" si="709"/>
        <v>7.2590626291887059E-10</v>
      </c>
      <c r="P3252" s="14">
        <f t="shared" si="710"/>
        <v>4.4038339798463666E-10</v>
      </c>
      <c r="Q3252" s="14">
        <f t="shared" si="711"/>
        <v>2.0985313864334665E-5</v>
      </c>
      <c r="R3252" s="14">
        <f t="shared" si="712"/>
        <v>2.098531386587493E-5</v>
      </c>
      <c r="S3252">
        <f t="shared" si="713"/>
        <v>267.39486927897838</v>
      </c>
    </row>
    <row r="3253" spans="1:19" x14ac:dyDescent="0.35">
      <c r="A3253" s="2" t="s">
        <v>3430</v>
      </c>
      <c r="B3253" s="2">
        <v>39.006083699999998</v>
      </c>
      <c r="C3253" s="2">
        <v>-8.9680158999999993</v>
      </c>
      <c r="D3253" s="2">
        <v>39.005926100000003</v>
      </c>
      <c r="E3253" s="2">
        <v>-8.9649690999999994</v>
      </c>
      <c r="F3253" s="13">
        <f t="shared" si="700"/>
        <v>0.68078458887349202</v>
      </c>
      <c r="G3253" s="13">
        <f t="shared" si="701"/>
        <v>0.68078183823459104</v>
      </c>
      <c r="H3253" s="13">
        <f t="shared" si="702"/>
        <v>-0.15652140482620253</v>
      </c>
      <c r="I3253" s="13">
        <f t="shared" si="703"/>
        <v>-0.15646822813455277</v>
      </c>
      <c r="J3253" s="14">
        <f t="shared" si="704"/>
        <v>-2.750638900983482E-6</v>
      </c>
      <c r="K3253" s="14">
        <f t="shared" si="705"/>
        <v>5.317669164975336E-5</v>
      </c>
      <c r="L3253" s="14">
        <f t="shared" si="706"/>
        <v>1.8915035908997121E-12</v>
      </c>
      <c r="M3253" s="14">
        <f t="shared" si="707"/>
        <v>0.77708086671936683</v>
      </c>
      <c r="N3253" s="14">
        <f t="shared" si="708"/>
        <v>0.77707913546219076</v>
      </c>
      <c r="O3253" s="14">
        <f t="shared" si="709"/>
        <v>7.0694013353664907E-10</v>
      </c>
      <c r="P3253" s="14">
        <f t="shared" si="710"/>
        <v>4.2877965599057226E-10</v>
      </c>
      <c r="Q3253" s="14">
        <f t="shared" si="711"/>
        <v>2.0706995339512015E-5</v>
      </c>
      <c r="R3253" s="14">
        <f t="shared" si="712"/>
        <v>2.0706995340991805E-5</v>
      </c>
      <c r="S3253">
        <f t="shared" si="713"/>
        <v>263.8485346349176</v>
      </c>
    </row>
    <row r="3254" spans="1:19" x14ac:dyDescent="0.35">
      <c r="A3254" s="2" t="s">
        <v>3431</v>
      </c>
      <c r="B3254" s="2">
        <v>38.597520600000003</v>
      </c>
      <c r="C3254" s="2">
        <v>-9.0457201999999999</v>
      </c>
      <c r="D3254" s="2">
        <v>38.595509800000002</v>
      </c>
      <c r="E3254" s="2">
        <v>-9.0502640999999997</v>
      </c>
      <c r="F3254" s="13">
        <f t="shared" si="700"/>
        <v>0.67365381757633735</v>
      </c>
      <c r="G3254" s="13">
        <f t="shared" si="701"/>
        <v>0.67361872249573818</v>
      </c>
      <c r="H3254" s="13">
        <f t="shared" si="702"/>
        <v>-0.15787760070415996</v>
      </c>
      <c r="I3254" s="13">
        <f t="shared" si="703"/>
        <v>-0.15795690672004134</v>
      </c>
      <c r="J3254" s="14">
        <f t="shared" si="704"/>
        <v>-3.5095080599178985E-5</v>
      </c>
      <c r="K3254" s="14">
        <f t="shared" si="705"/>
        <v>-7.9306015881380754E-5</v>
      </c>
      <c r="L3254" s="14">
        <f t="shared" si="706"/>
        <v>3.0791617053411317E-10</v>
      </c>
      <c r="M3254" s="14">
        <f t="shared" si="707"/>
        <v>0.78156936269801369</v>
      </c>
      <c r="N3254" s="14">
        <f t="shared" si="708"/>
        <v>0.78154746926150043</v>
      </c>
      <c r="O3254" s="14">
        <f t="shared" si="709"/>
        <v>1.5723610379203476E-9</v>
      </c>
      <c r="P3254" s="14">
        <f t="shared" si="710"/>
        <v>1.2683670569525795E-9</v>
      </c>
      <c r="Q3254" s="14">
        <f t="shared" si="711"/>
        <v>3.5614141249685913E-5</v>
      </c>
      <c r="R3254" s="14">
        <f t="shared" si="712"/>
        <v>3.5614141257214545E-5</v>
      </c>
      <c r="S3254">
        <f t="shared" si="713"/>
        <v>453.79538789942774</v>
      </c>
    </row>
    <row r="3255" spans="1:19" x14ac:dyDescent="0.35">
      <c r="A3255" s="2" t="s">
        <v>3432</v>
      </c>
      <c r="B3255" s="2">
        <v>39.0176546</v>
      </c>
      <c r="C3255" s="2">
        <v>-8.9717310999999995</v>
      </c>
      <c r="D3255" s="2">
        <v>39.0176157</v>
      </c>
      <c r="E3255" s="2">
        <v>-8.9715363000000004</v>
      </c>
      <c r="F3255" s="13">
        <f t="shared" si="700"/>
        <v>0.68098653917591112</v>
      </c>
      <c r="G3255" s="13">
        <f t="shared" si="701"/>
        <v>0.68098586024283214</v>
      </c>
      <c r="H3255" s="13">
        <f t="shared" si="702"/>
        <v>-0.15658624729857262</v>
      </c>
      <c r="I3255" s="13">
        <f t="shared" si="703"/>
        <v>-0.15658284739718975</v>
      </c>
      <c r="J3255" s="14">
        <f t="shared" si="704"/>
        <v>-6.7893307897914923E-7</v>
      </c>
      <c r="K3255" s="14">
        <f t="shared" si="705"/>
        <v>3.3999013828722724E-6</v>
      </c>
      <c r="L3255" s="14">
        <f t="shared" si="706"/>
        <v>1.1523753143302251E-13</v>
      </c>
      <c r="M3255" s="14">
        <f t="shared" si="707"/>
        <v>0.77695243893862342</v>
      </c>
      <c r="N3255" s="14">
        <f t="shared" si="708"/>
        <v>0.77695201150981286</v>
      </c>
      <c r="O3255" s="14">
        <f t="shared" si="709"/>
        <v>2.8898323533114142E-12</v>
      </c>
      <c r="P3255" s="14">
        <f t="shared" si="710"/>
        <v>1.8596985879229779E-12</v>
      </c>
      <c r="Q3255" s="14">
        <f t="shared" si="711"/>
        <v>1.363707662192663E-6</v>
      </c>
      <c r="R3255" s="14">
        <f t="shared" si="712"/>
        <v>1.3637076621930856E-6</v>
      </c>
      <c r="S3255">
        <f t="shared" si="713"/>
        <v>17.376363031664297</v>
      </c>
    </row>
    <row r="3256" spans="1:19" x14ac:dyDescent="0.35">
      <c r="A3256" s="2" t="s">
        <v>3433</v>
      </c>
      <c r="B3256" s="2">
        <v>39.017273099999997</v>
      </c>
      <c r="C3256" s="2">
        <v>-8.9653579000000008</v>
      </c>
      <c r="D3256" s="2">
        <v>39.0172551</v>
      </c>
      <c r="E3256" s="2">
        <v>-8.9660694000000003</v>
      </c>
      <c r="F3256" s="13">
        <f t="shared" si="700"/>
        <v>0.68097988074481475</v>
      </c>
      <c r="G3256" s="13">
        <f t="shared" si="701"/>
        <v>0.68097956658554937</v>
      </c>
      <c r="H3256" s="13">
        <f t="shared" si="702"/>
        <v>-0.15647501397468455</v>
      </c>
      <c r="I3256" s="13">
        <f t="shared" si="703"/>
        <v>-0.15648743199231246</v>
      </c>
      <c r="J3256" s="14">
        <f t="shared" si="704"/>
        <v>-3.1415926537992078E-7</v>
      </c>
      <c r="K3256" s="14">
        <f t="shared" si="705"/>
        <v>-1.2418017627913169E-5</v>
      </c>
      <c r="L3256" s="14">
        <f t="shared" si="706"/>
        <v>2.4674011006012674E-14</v>
      </c>
      <c r="M3256" s="14">
        <f t="shared" si="707"/>
        <v>0.77695640115368625</v>
      </c>
      <c r="N3256" s="14">
        <f t="shared" si="708"/>
        <v>0.77695620337329796</v>
      </c>
      <c r="O3256" s="14">
        <f t="shared" si="709"/>
        <v>3.8551790451295142E-11</v>
      </c>
      <c r="P3256" s="14">
        <f t="shared" si="710"/>
        <v>2.3296890073215395E-11</v>
      </c>
      <c r="Q3256" s="14">
        <f t="shared" si="711"/>
        <v>4.8266852055230821E-6</v>
      </c>
      <c r="R3256" s="14">
        <f t="shared" si="712"/>
        <v>4.8266852055418236E-6</v>
      </c>
      <c r="S3256">
        <f t="shared" si="713"/>
        <v>61.501622889013916</v>
      </c>
    </row>
    <row r="3257" spans="1:19" x14ac:dyDescent="0.35">
      <c r="A3257" s="2" t="s">
        <v>3434</v>
      </c>
      <c r="B3257" s="2">
        <v>39.0172551</v>
      </c>
      <c r="C3257" s="2">
        <v>-8.9660694000000003</v>
      </c>
      <c r="D3257" s="2">
        <v>39.017250500000003</v>
      </c>
      <c r="E3257" s="2">
        <v>-8.9662514000000009</v>
      </c>
      <c r="F3257" s="13">
        <f t="shared" si="700"/>
        <v>0.68097956658554937</v>
      </c>
      <c r="G3257" s="13">
        <f t="shared" si="701"/>
        <v>0.68097948630040384</v>
      </c>
      <c r="H3257" s="13">
        <f t="shared" si="702"/>
        <v>-0.15648743199231246</v>
      </c>
      <c r="I3257" s="13">
        <f t="shared" si="703"/>
        <v>-0.15649060849155111</v>
      </c>
      <c r="J3257" s="14">
        <f t="shared" si="704"/>
        <v>-8.0285145531711066E-8</v>
      </c>
      <c r="K3257" s="14">
        <f t="shared" si="705"/>
        <v>-3.1764992386440483E-6</v>
      </c>
      <c r="L3257" s="14">
        <f t="shared" si="706"/>
        <v>1.6114261482620053E-15</v>
      </c>
      <c r="M3257" s="14">
        <f t="shared" si="707"/>
        <v>0.77695645169755079</v>
      </c>
      <c r="N3257" s="14">
        <f t="shared" si="708"/>
        <v>0.77695640115368625</v>
      </c>
      <c r="O3257" s="14">
        <f t="shared" si="709"/>
        <v>2.5225368532744337E-12</v>
      </c>
      <c r="P3257" s="14">
        <f t="shared" si="710"/>
        <v>1.5243692734462534E-12</v>
      </c>
      <c r="Q3257" s="14">
        <f t="shared" si="711"/>
        <v>1.2346535033952859E-6</v>
      </c>
      <c r="R3257" s="14">
        <f t="shared" si="712"/>
        <v>1.2346535033955995E-6</v>
      </c>
      <c r="S3257">
        <f t="shared" si="713"/>
        <v>15.73195494026673</v>
      </c>
    </row>
    <row r="3258" spans="1:19" x14ac:dyDescent="0.35">
      <c r="A3258" s="2" t="s">
        <v>3435</v>
      </c>
      <c r="B3258" s="2">
        <v>38.894758099999997</v>
      </c>
      <c r="C3258" s="2">
        <v>-8.7888480999999992</v>
      </c>
      <c r="D3258" s="2">
        <v>38.8953439</v>
      </c>
      <c r="E3258" s="2">
        <v>-8.7883709999999997</v>
      </c>
      <c r="F3258" s="13">
        <f t="shared" si="700"/>
        <v>0.67884159061173388</v>
      </c>
      <c r="G3258" s="13">
        <f t="shared" si="701"/>
        <v>0.67885181475049206</v>
      </c>
      <c r="H3258" s="13">
        <f t="shared" si="702"/>
        <v>-0.15339433680264783</v>
      </c>
      <c r="I3258" s="13">
        <f t="shared" si="703"/>
        <v>-0.15338600983678657</v>
      </c>
      <c r="J3258" s="14">
        <f t="shared" si="704"/>
        <v>1.0224138758174739E-5</v>
      </c>
      <c r="K3258" s="14">
        <f t="shared" si="705"/>
        <v>8.3269658612550312E-6</v>
      </c>
      <c r="L3258" s="14">
        <f t="shared" si="706"/>
        <v>2.6133253336375072E-11</v>
      </c>
      <c r="M3258" s="14">
        <f t="shared" si="707"/>
        <v>0.77829417691904801</v>
      </c>
      <c r="N3258" s="14">
        <f t="shared" si="708"/>
        <v>0.77830059661317552</v>
      </c>
      <c r="O3258" s="14">
        <f t="shared" si="709"/>
        <v>1.7334590113526523E-11</v>
      </c>
      <c r="P3258" s="14">
        <f t="shared" si="710"/>
        <v>3.6633626212418708E-11</v>
      </c>
      <c r="Q3258" s="14">
        <f t="shared" si="711"/>
        <v>6.0525718675963451E-6</v>
      </c>
      <c r="R3258" s="14">
        <f t="shared" si="712"/>
        <v>6.0525718676332986E-6</v>
      </c>
      <c r="S3258">
        <f t="shared" si="713"/>
        <v>77.121870737383489</v>
      </c>
    </row>
    <row r="3259" spans="1:19" x14ac:dyDescent="0.35">
      <c r="A3259" s="2" t="s">
        <v>3436</v>
      </c>
      <c r="B3259" s="2">
        <v>41.529992300000004</v>
      </c>
      <c r="C3259" s="2">
        <v>-8.4431525000000001</v>
      </c>
      <c r="D3259" s="2">
        <v>41.528943099999999</v>
      </c>
      <c r="E3259" s="2">
        <v>-8.4435005000000007</v>
      </c>
      <c r="F3259" s="13">
        <f t="shared" si="700"/>
        <v>0.72483510396289275</v>
      </c>
      <c r="G3259" s="13">
        <f t="shared" si="701"/>
        <v>0.72481679196838067</v>
      </c>
      <c r="H3259" s="13">
        <f t="shared" si="702"/>
        <v>-0.14736081037299054</v>
      </c>
      <c r="I3259" s="13">
        <f t="shared" si="703"/>
        <v>-0.14736688411878748</v>
      </c>
      <c r="J3259" s="14">
        <f t="shared" si="704"/>
        <v>-1.8311994512076879E-5</v>
      </c>
      <c r="K3259" s="14">
        <f t="shared" si="705"/>
        <v>-6.0737457969473052E-6</v>
      </c>
      <c r="L3259" s="14">
        <f t="shared" si="706"/>
        <v>8.3832285750240825E-11</v>
      </c>
      <c r="M3259" s="14">
        <f t="shared" si="707"/>
        <v>0.74862090114287283</v>
      </c>
      <c r="N3259" s="14">
        <f t="shared" si="708"/>
        <v>0.74860876019611733</v>
      </c>
      <c r="O3259" s="14">
        <f t="shared" si="709"/>
        <v>9.2225970014554111E-12</v>
      </c>
      <c r="P3259" s="14">
        <f t="shared" si="710"/>
        <v>8.9000851970790821E-11</v>
      </c>
      <c r="Q3259" s="14">
        <f t="shared" si="711"/>
        <v>9.4340262863101475E-6</v>
      </c>
      <c r="R3259" s="14">
        <f t="shared" si="712"/>
        <v>9.4340262864500875E-6</v>
      </c>
      <c r="S3259">
        <f t="shared" si="713"/>
        <v>120.20836294194702</v>
      </c>
    </row>
    <row r="3260" spans="1:19" x14ac:dyDescent="0.35">
      <c r="A3260" s="2" t="s">
        <v>3437</v>
      </c>
      <c r="B3260" s="2">
        <v>41.123695699999999</v>
      </c>
      <c r="C3260" s="2">
        <v>-8.6359977000000008</v>
      </c>
      <c r="D3260" s="2">
        <v>41.123564100000003</v>
      </c>
      <c r="E3260" s="2">
        <v>-8.6360042000000004</v>
      </c>
      <c r="F3260" s="13">
        <f t="shared" si="700"/>
        <v>0.71774389055323429</v>
      </c>
      <c r="G3260" s="13">
        <f t="shared" si="701"/>
        <v>0.71774159369993873</v>
      </c>
      <c r="H3260" s="13">
        <f t="shared" si="702"/>
        <v>-0.15072659405965752</v>
      </c>
      <c r="I3260" s="13">
        <f t="shared" si="703"/>
        <v>-0.15072670750605888</v>
      </c>
      <c r="J3260" s="14">
        <f t="shared" si="704"/>
        <v>-2.2968532955580656E-6</v>
      </c>
      <c r="K3260" s="14">
        <f t="shared" si="705"/>
        <v>-1.1344640135635409E-7</v>
      </c>
      <c r="L3260" s="14">
        <f t="shared" si="706"/>
        <v>1.3188837653284069E-12</v>
      </c>
      <c r="M3260" s="14">
        <f t="shared" si="707"/>
        <v>0.75329296911857002</v>
      </c>
      <c r="N3260" s="14">
        <f t="shared" si="708"/>
        <v>0.75329145851037282</v>
      </c>
      <c r="O3260" s="14">
        <f t="shared" si="709"/>
        <v>3.2175214951767407E-15</v>
      </c>
      <c r="P3260" s="14">
        <f t="shared" si="710"/>
        <v>1.3207095451961735E-12</v>
      </c>
      <c r="Q3260" s="14">
        <f t="shared" si="711"/>
        <v>1.1492212777338286E-6</v>
      </c>
      <c r="R3260" s="14">
        <f t="shared" si="712"/>
        <v>1.1492212777340817E-6</v>
      </c>
      <c r="S3260">
        <f t="shared" si="713"/>
        <v>14.643377520887668</v>
      </c>
    </row>
    <row r="3261" spans="1:19" x14ac:dyDescent="0.35">
      <c r="A3261" s="2" t="s">
        <v>3438</v>
      </c>
      <c r="B3261" s="2">
        <v>41.123644300000002</v>
      </c>
      <c r="C3261" s="2">
        <v>-8.6358516999999999</v>
      </c>
      <c r="D3261" s="2">
        <v>41.123773800000002</v>
      </c>
      <c r="E3261" s="2">
        <v>-8.6358455000000003</v>
      </c>
      <c r="F3261" s="13">
        <f t="shared" si="700"/>
        <v>0.71774299345399872</v>
      </c>
      <c r="G3261" s="13">
        <f t="shared" si="701"/>
        <v>0.71774525365538011</v>
      </c>
      <c r="H3261" s="13">
        <f t="shared" si="702"/>
        <v>-0.15072404587894958</v>
      </c>
      <c r="I3261" s="13">
        <f t="shared" si="703"/>
        <v>-0.15072393766853598</v>
      </c>
      <c r="J3261" s="14">
        <f t="shared" si="704"/>
        <v>2.2602013813877164E-6</v>
      </c>
      <c r="K3261" s="14">
        <f t="shared" si="705"/>
        <v>1.0821041360187245E-7</v>
      </c>
      <c r="L3261" s="14">
        <f t="shared" si="706"/>
        <v>1.2771275711061917E-12</v>
      </c>
      <c r="M3261" s="14">
        <f t="shared" si="707"/>
        <v>0.75329056201533118</v>
      </c>
      <c r="N3261" s="14">
        <f t="shared" si="708"/>
        <v>0.75329204852043041</v>
      </c>
      <c r="O3261" s="14">
        <f t="shared" si="709"/>
        <v>2.9273734029720724E-15</v>
      </c>
      <c r="P3261" s="14">
        <f t="shared" si="710"/>
        <v>1.2787887026759449E-12</v>
      </c>
      <c r="Q3261" s="14">
        <f t="shared" si="711"/>
        <v>1.1308354003461092E-6</v>
      </c>
      <c r="R3261" s="14">
        <f t="shared" si="712"/>
        <v>1.1308354003463502E-6</v>
      </c>
      <c r="S3261">
        <f t="shared" si="713"/>
        <v>14.409104671213194</v>
      </c>
    </row>
    <row r="3262" spans="1:19" x14ac:dyDescent="0.35">
      <c r="A3262" s="2" t="s">
        <v>3439</v>
      </c>
      <c r="B3262" s="2">
        <v>41.521746700000001</v>
      </c>
      <c r="C3262" s="2">
        <v>-8.4204129999999999</v>
      </c>
      <c r="D3262" s="2">
        <v>41.5192774</v>
      </c>
      <c r="E3262" s="2">
        <v>-8.4237973999999998</v>
      </c>
      <c r="F3262" s="13">
        <f t="shared" si="700"/>
        <v>0.72469119109409019</v>
      </c>
      <c r="G3262" s="13">
        <f t="shared" si="701"/>
        <v>0.72464809367887073</v>
      </c>
      <c r="H3262" s="13">
        <f t="shared" si="702"/>
        <v>-0.1469639312277333</v>
      </c>
      <c r="I3262" s="13">
        <f t="shared" si="703"/>
        <v>-0.14702300015093778</v>
      </c>
      <c r="J3262" s="14">
        <f t="shared" si="704"/>
        <v>-4.3097415219461865E-5</v>
      </c>
      <c r="K3262" s="14">
        <f t="shared" si="705"/>
        <v>-5.9068923204480539E-5</v>
      </c>
      <c r="L3262" s="14">
        <f t="shared" si="706"/>
        <v>4.6434679957780316E-10</v>
      </c>
      <c r="M3262" s="14">
        <f t="shared" si="707"/>
        <v>0.74873273716902944</v>
      </c>
      <c r="N3262" s="14">
        <f t="shared" si="708"/>
        <v>0.74870416840387666</v>
      </c>
      <c r="O3262" s="14">
        <f t="shared" si="709"/>
        <v>8.7228442188057812E-10</v>
      </c>
      <c r="P3262" s="14">
        <f t="shared" si="710"/>
        <v>9.533314088101093E-10</v>
      </c>
      <c r="Q3262" s="14">
        <f t="shared" si="711"/>
        <v>3.0876065306481482E-5</v>
      </c>
      <c r="R3262" s="14">
        <f t="shared" si="712"/>
        <v>3.0876065311387341E-5</v>
      </c>
      <c r="S3262">
        <f t="shared" si="713"/>
        <v>393.42282419769748</v>
      </c>
    </row>
    <row r="3263" spans="1:19" x14ac:dyDescent="0.35">
      <c r="A3263" s="2" t="s">
        <v>3440</v>
      </c>
      <c r="B3263" s="2">
        <v>39.338199400000001</v>
      </c>
      <c r="C3263" s="2">
        <v>-9.1756796000000005</v>
      </c>
      <c r="D3263" s="2">
        <v>39.3381112</v>
      </c>
      <c r="E3263" s="2">
        <v>-9.1763314000000005</v>
      </c>
      <c r="F3263" s="13">
        <f t="shared" si="700"/>
        <v>0.68658110133605788</v>
      </c>
      <c r="G3263" s="13">
        <f t="shared" si="701"/>
        <v>0.68657956195565761</v>
      </c>
      <c r="H3263" s="13">
        <f t="shared" si="702"/>
        <v>-0.16014582012807629</v>
      </c>
      <c r="I3263" s="13">
        <f t="shared" si="703"/>
        <v>-0.16015719618414079</v>
      </c>
      <c r="J3263" s="14">
        <f t="shared" si="704"/>
        <v>-1.5393804002616918E-6</v>
      </c>
      <c r="K3263" s="14">
        <f t="shared" si="705"/>
        <v>-1.1376056064493767E-5</v>
      </c>
      <c r="L3263" s="14">
        <f t="shared" si="706"/>
        <v>5.9242300417734452E-13</v>
      </c>
      <c r="M3263" s="14">
        <f t="shared" si="707"/>
        <v>0.77341873519439541</v>
      </c>
      <c r="N3263" s="14">
        <f t="shared" si="708"/>
        <v>0.77341775938722501</v>
      </c>
      <c r="O3263" s="14">
        <f t="shared" si="709"/>
        <v>3.235366289527744E-11</v>
      </c>
      <c r="P3263" s="14">
        <f t="shared" si="710"/>
        <v>1.9945600712019764E-11</v>
      </c>
      <c r="Q3263" s="14">
        <f t="shared" si="711"/>
        <v>4.4660497883498524E-6</v>
      </c>
      <c r="R3263" s="14">
        <f t="shared" si="712"/>
        <v>4.4660497883646992E-6</v>
      </c>
      <c r="S3263">
        <f t="shared" si="713"/>
        <v>56.906406403342999</v>
      </c>
    </row>
    <row r="3264" spans="1:19" x14ac:dyDescent="0.35">
      <c r="A3264" s="2" t="s">
        <v>3441</v>
      </c>
      <c r="B3264" s="2">
        <v>39.338143299999999</v>
      </c>
      <c r="C3264" s="2">
        <v>-9.1756764000000004</v>
      </c>
      <c r="D3264" s="2">
        <v>39.3381112</v>
      </c>
      <c r="E3264" s="2">
        <v>-9.1763314000000005</v>
      </c>
      <c r="F3264" s="13">
        <f t="shared" si="700"/>
        <v>0.68658012220634745</v>
      </c>
      <c r="G3264" s="13">
        <f t="shared" si="701"/>
        <v>0.68657956195565761</v>
      </c>
      <c r="H3264" s="13">
        <f t="shared" si="702"/>
        <v>-0.16014576427754024</v>
      </c>
      <c r="I3264" s="13">
        <f t="shared" si="703"/>
        <v>-0.16015719618414079</v>
      </c>
      <c r="J3264" s="14">
        <f t="shared" si="704"/>
        <v>-5.6025068984055792E-7</v>
      </c>
      <c r="K3264" s="14">
        <f t="shared" si="705"/>
        <v>-1.1431906600550823E-5</v>
      </c>
      <c r="L3264" s="14">
        <f t="shared" si="706"/>
        <v>7.8470208866703206E-14</v>
      </c>
      <c r="M3264" s="14">
        <f t="shared" si="707"/>
        <v>0.77341873519439541</v>
      </c>
      <c r="N3264" s="14">
        <f t="shared" si="708"/>
        <v>0.77341838005390273</v>
      </c>
      <c r="O3264" s="14">
        <f t="shared" si="709"/>
        <v>3.2672122130573548E-11</v>
      </c>
      <c r="P3264" s="14">
        <f t="shared" si="710"/>
        <v>1.9622158203619876E-11</v>
      </c>
      <c r="Q3264" s="14">
        <f t="shared" si="711"/>
        <v>4.4296905313599363E-6</v>
      </c>
      <c r="R3264" s="14">
        <f t="shared" si="712"/>
        <v>4.4296905313744231E-6</v>
      </c>
      <c r="S3264">
        <f t="shared" si="713"/>
        <v>56.443116750772901</v>
      </c>
    </row>
    <row r="3265" spans="1:19" x14ac:dyDescent="0.35">
      <c r="A3265" s="2" t="s">
        <v>3442</v>
      </c>
      <c r="B3265" s="2">
        <v>38.723356099999997</v>
      </c>
      <c r="C3265" s="2">
        <v>-9.1821479000000004</v>
      </c>
      <c r="D3265" s="2">
        <v>38.723224899999998</v>
      </c>
      <c r="E3265" s="2">
        <v>-9.1819992999999993</v>
      </c>
      <c r="F3265" s="13">
        <f t="shared" si="700"/>
        <v>0.67585006136723047</v>
      </c>
      <c r="G3265" s="13">
        <f t="shared" si="701"/>
        <v>0.67584777149525188</v>
      </c>
      <c r="H3265" s="13">
        <f t="shared" si="702"/>
        <v>-0.16025871326008304</v>
      </c>
      <c r="I3265" s="13">
        <f t="shared" si="703"/>
        <v>-0.16025611970081458</v>
      </c>
      <c r="J3265" s="14">
        <f t="shared" si="704"/>
        <v>-2.2898719785890975E-6</v>
      </c>
      <c r="K3265" s="14">
        <f t="shared" si="705"/>
        <v>2.593559268460055E-6</v>
      </c>
      <c r="L3265" s="14">
        <f t="shared" si="706"/>
        <v>1.3108784195813144E-12</v>
      </c>
      <c r="M3265" s="14">
        <f t="shared" si="707"/>
        <v>0.78017690050985478</v>
      </c>
      <c r="N3265" s="14">
        <f t="shared" si="708"/>
        <v>0.7801754680578914</v>
      </c>
      <c r="O3265" s="14">
        <f t="shared" si="709"/>
        <v>1.6816374197528214E-12</v>
      </c>
      <c r="P3265" s="14">
        <f t="shared" si="710"/>
        <v>2.3344488717694822E-12</v>
      </c>
      <c r="Q3265" s="14">
        <f t="shared" si="711"/>
        <v>1.5278903336854652E-6</v>
      </c>
      <c r="R3265" s="14">
        <f t="shared" si="712"/>
        <v>1.5278903336860594E-6</v>
      </c>
      <c r="S3265">
        <f t="shared" si="713"/>
        <v>19.468378631827768</v>
      </c>
    </row>
    <row r="3266" spans="1:19" x14ac:dyDescent="0.35">
      <c r="A3266" s="2" t="s">
        <v>3443</v>
      </c>
      <c r="B3266" s="2">
        <v>41.205058100000002</v>
      </c>
      <c r="C3266" s="2">
        <v>-8.6236689000000002</v>
      </c>
      <c r="D3266" s="2">
        <v>41.204604099999997</v>
      </c>
      <c r="E3266" s="2">
        <v>-8.6226368999999998</v>
      </c>
      <c r="F3266" s="13">
        <f t="shared" si="700"/>
        <v>0.71916393232055897</v>
      </c>
      <c r="G3266" s="13">
        <f t="shared" si="701"/>
        <v>0.71915600852575479</v>
      </c>
      <c r="H3266" s="13">
        <f t="shared" si="702"/>
        <v>-0.15051141590683764</v>
      </c>
      <c r="I3266" s="13">
        <f t="shared" si="703"/>
        <v>-0.15049340410895704</v>
      </c>
      <c r="J3266" s="14">
        <f t="shared" si="704"/>
        <v>-7.9237948041877004E-6</v>
      </c>
      <c r="K3266" s="14">
        <f t="shared" si="705"/>
        <v>1.8011797880607139E-5</v>
      </c>
      <c r="L3266" s="14">
        <f t="shared" si="706"/>
        <v>1.5696631024635867E-11</v>
      </c>
      <c r="M3266" s="14">
        <f t="shared" si="707"/>
        <v>0.75236197635250002</v>
      </c>
      <c r="N3266" s="14">
        <f t="shared" si="708"/>
        <v>0.75235675652969092</v>
      </c>
      <c r="O3266" s="14">
        <f t="shared" si="709"/>
        <v>8.1106215720768219E-11</v>
      </c>
      <c r="P3266" s="14">
        <f t="shared" si="710"/>
        <v>6.1606367778991032E-11</v>
      </c>
      <c r="Q3266" s="14">
        <f t="shared" si="711"/>
        <v>7.848972402741077E-6</v>
      </c>
      <c r="R3266" s="14">
        <f t="shared" si="712"/>
        <v>7.8489724028216687E-6</v>
      </c>
      <c r="S3266">
        <f t="shared" si="713"/>
        <v>100.0116063567537</v>
      </c>
    </row>
    <row r="3267" spans="1:19" x14ac:dyDescent="0.35">
      <c r="A3267" s="2" t="s">
        <v>3444</v>
      </c>
      <c r="B3267" s="2">
        <v>41.156050700000002</v>
      </c>
      <c r="C3267" s="2">
        <v>-8.5830186000000008</v>
      </c>
      <c r="D3267" s="2">
        <v>41.1564336</v>
      </c>
      <c r="E3267" s="2">
        <v>-8.5830172999999998</v>
      </c>
      <c r="F3267" s="13">
        <f t="shared" si="700"/>
        <v>0.718308591832717</v>
      </c>
      <c r="G3267" s="13">
        <f t="shared" si="701"/>
        <v>0.71831527469842293</v>
      </c>
      <c r="H3267" s="13">
        <f t="shared" si="702"/>
        <v>-0.14980193432991418</v>
      </c>
      <c r="I3267" s="13">
        <f t="shared" si="703"/>
        <v>-0.14980191164063389</v>
      </c>
      <c r="J3267" s="14">
        <f t="shared" si="704"/>
        <v>6.6828657059314622E-6</v>
      </c>
      <c r="K3267" s="14">
        <f t="shared" si="705"/>
        <v>2.2689280287924163E-8</v>
      </c>
      <c r="L3267" s="14">
        <f t="shared" si="706"/>
        <v>1.1165173510837151E-11</v>
      </c>
      <c r="M3267" s="14">
        <f t="shared" si="707"/>
        <v>0.75291554373113412</v>
      </c>
      <c r="N3267" s="14">
        <f t="shared" si="708"/>
        <v>0.75291994182285793</v>
      </c>
      <c r="O3267" s="14">
        <f t="shared" si="709"/>
        <v>1.2870085999599601E-16</v>
      </c>
      <c r="P3267" s="14">
        <f t="shared" si="710"/>
        <v>1.1165246469440565E-11</v>
      </c>
      <c r="Q3267" s="14">
        <f t="shared" si="711"/>
        <v>3.3414437702048143E-6</v>
      </c>
      <c r="R3267" s="14">
        <f t="shared" si="712"/>
        <v>3.3414437702110324E-6</v>
      </c>
      <c r="S3267">
        <f t="shared" si="713"/>
        <v>42.576676520028975</v>
      </c>
    </row>
    <row r="3268" spans="1:19" x14ac:dyDescent="0.35">
      <c r="A3268" s="2" t="s">
        <v>3445</v>
      </c>
      <c r="B3268" s="2">
        <v>41.1525879</v>
      </c>
      <c r="C3268" s="2">
        <v>-8.5810890999999998</v>
      </c>
      <c r="D3268" s="2">
        <v>41.152262999999998</v>
      </c>
      <c r="E3268" s="2">
        <v>-8.5807037000000008</v>
      </c>
      <c r="F3268" s="13">
        <f t="shared" ref="F3268:F3289" si="714">B3268*(PI()/180)</f>
        <v>0.71824815457137903</v>
      </c>
      <c r="G3268" s="13">
        <f t="shared" ref="G3268:G3289" si="715">D3268*(PI()/180)</f>
        <v>0.71824248399663915</v>
      </c>
      <c r="H3268" s="13">
        <f t="shared" ref="H3268:H3289" si="716">C3268*(PI()/180)</f>
        <v>-0.14976825820199693</v>
      </c>
      <c r="I3268" s="13">
        <f t="shared" ref="I3268:I3289" si="717">E3268*(PI()/180)</f>
        <v>-0.14976153170305978</v>
      </c>
      <c r="J3268" s="14">
        <f t="shared" ref="J3268:J3289" si="718">G3268-F3268</f>
        <v>-5.6705747398799744E-6</v>
      </c>
      <c r="K3268" s="14">
        <f t="shared" ref="K3268:K3289" si="719">I3268-H3268</f>
        <v>6.7264989371540462E-6</v>
      </c>
      <c r="L3268" s="14">
        <f t="shared" ref="L3268:L3289" si="720">SIN(J3268/2)*SIN(J3268/2)</f>
        <v>8.0388544701196675E-12</v>
      </c>
      <c r="M3268" s="14">
        <f t="shared" ref="M3268:M3289" si="721">COS(G3268)</f>
        <v>0.75296344654568881</v>
      </c>
      <c r="N3268" s="14">
        <f t="shared" ref="N3268:N3289" si="722">COS(F3268)</f>
        <v>0.75295971494187963</v>
      </c>
      <c r="O3268" s="14">
        <f t="shared" ref="O3268:O3289" si="723">SIN(K3268/2)*SIN(K3268/2)</f>
        <v>1.1311446987840979E-11</v>
      </c>
      <c r="P3268" s="14">
        <f t="shared" ref="P3268:P3289" si="724">L3268+M3268*N3268*O3268</f>
        <v>1.4451892258370878E-11</v>
      </c>
      <c r="Q3268" s="14">
        <f t="shared" ref="Q3268:Q3289" si="725">P3268^(1/2)</f>
        <v>3.8015644487987939E-6</v>
      </c>
      <c r="R3268" s="14">
        <f t="shared" ref="R3268:R3289" si="726">ASIN(Q3268)</f>
        <v>3.8015644488079508E-6</v>
      </c>
      <c r="S3268">
        <f t="shared" ref="S3268:S3289" si="727">2*6371000*R3268</f>
        <v>48.43953420671091</v>
      </c>
    </row>
    <row r="3269" spans="1:19" x14ac:dyDescent="0.35">
      <c r="A3269" s="2" t="s">
        <v>3446</v>
      </c>
      <c r="B3269" s="2">
        <v>41.237949899999997</v>
      </c>
      <c r="C3269" s="2">
        <v>-8.5872889000000008</v>
      </c>
      <c r="D3269" s="2">
        <v>41.237942099999998</v>
      </c>
      <c r="E3269" s="2">
        <v>-8.5876360999999992</v>
      </c>
      <c r="F3269" s="13">
        <f t="shared" si="714"/>
        <v>0.71973800252746634</v>
      </c>
      <c r="G3269" s="13">
        <f t="shared" si="715"/>
        <v>0.71973786639178472</v>
      </c>
      <c r="H3269" s="13">
        <f t="shared" si="716"/>
        <v>-0.14987646512496211</v>
      </c>
      <c r="I3269" s="13">
        <f t="shared" si="717"/>
        <v>-0.14988252490812501</v>
      </c>
      <c r="J3269" s="14">
        <f t="shared" si="718"/>
        <v>-1.3613568161652267E-7</v>
      </c>
      <c r="K3269" s="14">
        <f t="shared" si="719"/>
        <v>-6.0597831628983467E-6</v>
      </c>
      <c r="L3269" s="14">
        <f t="shared" si="720"/>
        <v>4.6332309522988002E-15</v>
      </c>
      <c r="M3269" s="14">
        <f t="shared" si="721"/>
        <v>0.75197855019238113</v>
      </c>
      <c r="N3269" s="14">
        <f t="shared" si="722"/>
        <v>0.75197846045342431</v>
      </c>
      <c r="O3269" s="14">
        <f t="shared" si="723"/>
        <v>9.180242995308481E-12</v>
      </c>
      <c r="P3269" s="14">
        <f t="shared" si="724"/>
        <v>5.1958005911689508E-12</v>
      </c>
      <c r="Q3269" s="14">
        <f t="shared" si="725"/>
        <v>2.2794298829244453E-6</v>
      </c>
      <c r="R3269" s="14">
        <f t="shared" si="726"/>
        <v>2.2794298829264189E-6</v>
      </c>
      <c r="S3269">
        <f t="shared" si="727"/>
        <v>29.044495568248429</v>
      </c>
    </row>
    <row r="3270" spans="1:19" x14ac:dyDescent="0.35">
      <c r="A3270" s="2" t="s">
        <v>3447</v>
      </c>
      <c r="B3270" s="2">
        <v>41.237765600000003</v>
      </c>
      <c r="C3270" s="2">
        <v>-8.5876427999999994</v>
      </c>
      <c r="D3270" s="2">
        <v>41.2377714</v>
      </c>
      <c r="E3270" s="2">
        <v>-8.5873083999999995</v>
      </c>
      <c r="F3270" s="13">
        <f t="shared" si="714"/>
        <v>0.71973478588565498</v>
      </c>
      <c r="G3270" s="13">
        <f t="shared" si="715"/>
        <v>0.71973488711475153</v>
      </c>
      <c r="H3270" s="13">
        <f t="shared" si="716"/>
        <v>-0.14988264184518488</v>
      </c>
      <c r="I3270" s="13">
        <f t="shared" si="717"/>
        <v>-0.14987680546416621</v>
      </c>
      <c r="J3270" s="14">
        <f t="shared" si="718"/>
        <v>1.0122909654963763E-7</v>
      </c>
      <c r="K3270" s="14">
        <f t="shared" si="719"/>
        <v>5.8363810186701226E-6</v>
      </c>
      <c r="L3270" s="14">
        <f t="shared" si="720"/>
        <v>2.5618324970639623E-15</v>
      </c>
      <c r="M3270" s="14">
        <f t="shared" si="721"/>
        <v>0.75198051409144895</v>
      </c>
      <c r="N3270" s="14">
        <f t="shared" si="722"/>
        <v>0.75198058082018104</v>
      </c>
      <c r="O3270" s="14">
        <f t="shared" si="723"/>
        <v>8.5158358487490495E-12</v>
      </c>
      <c r="P3270" s="14">
        <f t="shared" si="724"/>
        <v>4.8180519269020687E-12</v>
      </c>
      <c r="Q3270" s="14">
        <f t="shared" si="725"/>
        <v>2.1950061336821062E-6</v>
      </c>
      <c r="R3270" s="14">
        <f t="shared" si="726"/>
        <v>2.1950061336838684E-6</v>
      </c>
      <c r="S3270">
        <f t="shared" si="727"/>
        <v>27.96876815539985</v>
      </c>
    </row>
    <row r="3271" spans="1:19" x14ac:dyDescent="0.35">
      <c r="A3271" s="2" t="s">
        <v>3448</v>
      </c>
      <c r="B3271" s="2">
        <v>41.109701399999999</v>
      </c>
      <c r="C3271" s="2">
        <v>-8.4952834999999993</v>
      </c>
      <c r="D3271" s="2">
        <v>41.109461699999997</v>
      </c>
      <c r="E3271" s="2">
        <v>-8.4932175000000001</v>
      </c>
      <c r="F3271" s="13">
        <f t="shared" si="714"/>
        <v>0.71749964394172239</v>
      </c>
      <c r="G3271" s="13">
        <f t="shared" si="715"/>
        <v>0.71749546038750533</v>
      </c>
      <c r="H3271" s="13">
        <f t="shared" si="716"/>
        <v>-0.14827066796534769</v>
      </c>
      <c r="I3271" s="13">
        <f t="shared" si="717"/>
        <v>-0.14823460946300149</v>
      </c>
      <c r="J3271" s="14">
        <f t="shared" si="718"/>
        <v>-4.1835542170520768E-6</v>
      </c>
      <c r="K3271" s="14">
        <f t="shared" si="719"/>
        <v>3.6058502346197896E-5</v>
      </c>
      <c r="L3271" s="14">
        <f t="shared" si="720"/>
        <v>4.3755314717471713E-12</v>
      </c>
      <c r="M3271" s="14">
        <f t="shared" si="721"/>
        <v>0.75345482451351675</v>
      </c>
      <c r="N3271" s="14">
        <f t="shared" si="722"/>
        <v>0.75345207382136992</v>
      </c>
      <c r="O3271" s="14">
        <f t="shared" si="723"/>
        <v>3.2505389782746976E-10</v>
      </c>
      <c r="P3271" s="14">
        <f t="shared" si="724"/>
        <v>1.8890606136225051E-10</v>
      </c>
      <c r="Q3271" s="14">
        <f t="shared" si="725"/>
        <v>1.3744310145010935E-5</v>
      </c>
      <c r="R3271" s="14">
        <f t="shared" si="726"/>
        <v>1.3744310145443665E-5</v>
      </c>
      <c r="S3271">
        <f t="shared" si="727"/>
        <v>175.12999987324318</v>
      </c>
    </row>
    <row r="3272" spans="1:19" x14ac:dyDescent="0.35">
      <c r="A3272" s="2" t="s">
        <v>3449</v>
      </c>
      <c r="B3272" s="2">
        <v>41.1330502</v>
      </c>
      <c r="C3272" s="2">
        <v>-8.5116750999999997</v>
      </c>
      <c r="D3272" s="2">
        <v>41.134028800000003</v>
      </c>
      <c r="E3272" s="2">
        <v>-8.5129698999999999</v>
      </c>
      <c r="F3272" s="13">
        <f t="shared" si="714"/>
        <v>0.71790715737811206</v>
      </c>
      <c r="G3272" s="13">
        <f t="shared" si="715"/>
        <v>0.71792423717017217</v>
      </c>
      <c r="H3272" s="13">
        <f t="shared" si="716"/>
        <v>-0.14855675535501758</v>
      </c>
      <c r="I3272" s="13">
        <f t="shared" si="717"/>
        <v>-0.14857935387817242</v>
      </c>
      <c r="J3272" s="14">
        <f t="shared" si="718"/>
        <v>1.7079792060115118E-5</v>
      </c>
      <c r="K3272" s="14">
        <f t="shared" si="719"/>
        <v>-2.2598523154837569E-5</v>
      </c>
      <c r="L3272" s="14">
        <f t="shared" si="720"/>
        <v>7.2929824202419939E-11</v>
      </c>
      <c r="M3272" s="14">
        <f t="shared" si="721"/>
        <v>0.75317283466418528</v>
      </c>
      <c r="N3272" s="14">
        <f t="shared" si="722"/>
        <v>0.75318407002895038</v>
      </c>
      <c r="O3272" s="14">
        <f t="shared" si="723"/>
        <v>1.2767331218949894E-10</v>
      </c>
      <c r="P3272" s="14">
        <f t="shared" si="724"/>
        <v>1.4535605744027804E-10</v>
      </c>
      <c r="Q3272" s="14">
        <f t="shared" si="725"/>
        <v>1.2056369994334034E-5</v>
      </c>
      <c r="R3272" s="14">
        <f t="shared" si="726"/>
        <v>1.2056369994626111E-5</v>
      </c>
      <c r="S3272">
        <f t="shared" si="727"/>
        <v>153.6222664715259</v>
      </c>
    </row>
    <row r="3273" spans="1:19" x14ac:dyDescent="0.35">
      <c r="A3273" s="2" t="s">
        <v>3450</v>
      </c>
      <c r="B3273" s="2">
        <v>41.131578599999997</v>
      </c>
      <c r="C3273" s="2">
        <v>-8.5309038000000008</v>
      </c>
      <c r="D3273" s="2">
        <v>41.130988500000001</v>
      </c>
      <c r="E3273" s="2">
        <v>-8.5246832000000001</v>
      </c>
      <c r="F3273" s="13">
        <f t="shared" si="714"/>
        <v>0.71788147311283967</v>
      </c>
      <c r="G3273" s="13">
        <f t="shared" si="715"/>
        <v>0.71787117392492372</v>
      </c>
      <c r="H3273" s="13">
        <f t="shared" si="716"/>
        <v>-0.14889235948089585</v>
      </c>
      <c r="I3273" s="13">
        <f t="shared" si="717"/>
        <v>-0.14878378952944626</v>
      </c>
      <c r="J3273" s="14">
        <f t="shared" si="718"/>
        <v>-1.0299187915951968E-5</v>
      </c>
      <c r="K3273" s="14">
        <f t="shared" si="719"/>
        <v>1.0856995144958859E-4</v>
      </c>
      <c r="L3273" s="14">
        <f t="shared" si="720"/>
        <v>2.6518317931788355E-11</v>
      </c>
      <c r="M3273" s="14">
        <f t="shared" si="721"/>
        <v>0.75320773981012334</v>
      </c>
      <c r="N3273" s="14">
        <f t="shared" si="722"/>
        <v>0.753200965142382</v>
      </c>
      <c r="O3273" s="14">
        <f t="shared" si="723"/>
        <v>2.9468585865468473E-9</v>
      </c>
      <c r="P3273" s="14">
        <f t="shared" si="724"/>
        <v>1.698320691219026E-9</v>
      </c>
      <c r="Q3273" s="14">
        <f t="shared" si="725"/>
        <v>4.121068661426337E-5</v>
      </c>
      <c r="R3273" s="14">
        <f t="shared" si="726"/>
        <v>4.12106866259282E-5</v>
      </c>
      <c r="S3273">
        <f t="shared" si="727"/>
        <v>525.10656898757713</v>
      </c>
    </row>
    <row r="3274" spans="1:19" x14ac:dyDescent="0.35">
      <c r="A3274" s="2" t="s">
        <v>3451</v>
      </c>
      <c r="B3274" s="2">
        <v>41.157101300000001</v>
      </c>
      <c r="C3274" s="2">
        <v>-8.5599903000000008</v>
      </c>
      <c r="D3274" s="2">
        <v>41.157649499999998</v>
      </c>
      <c r="E3274" s="2">
        <v>-8.5608176999999994</v>
      </c>
      <c r="F3274" s="13">
        <f t="shared" si="714"/>
        <v>0.71832692826183853</v>
      </c>
      <c r="G3274" s="13">
        <f t="shared" si="715"/>
        <v>0.71833649615679784</v>
      </c>
      <c r="H3274" s="13">
        <f t="shared" si="716"/>
        <v>-0.14940001467377717</v>
      </c>
      <c r="I3274" s="13">
        <f t="shared" si="717"/>
        <v>-0.14941445552800817</v>
      </c>
      <c r="J3274" s="14">
        <f t="shared" si="718"/>
        <v>9.5678949593169804E-6</v>
      </c>
      <c r="K3274" s="14">
        <f t="shared" si="719"/>
        <v>-1.4440854230995948E-5</v>
      </c>
      <c r="L3274" s="14">
        <f t="shared" si="720"/>
        <v>2.2886153487956228E-11</v>
      </c>
      <c r="M3274" s="14">
        <f t="shared" si="721"/>
        <v>0.75290157735587848</v>
      </c>
      <c r="N3274" s="14">
        <f t="shared" si="722"/>
        <v>0.75290787427005901</v>
      </c>
      <c r="O3274" s="14">
        <f t="shared" si="723"/>
        <v>5.2134567729312388E-11</v>
      </c>
      <c r="P3274" s="14">
        <f t="shared" si="724"/>
        <v>5.2439442653997197E-11</v>
      </c>
      <c r="Q3274" s="14">
        <f t="shared" si="725"/>
        <v>7.2415083134660003E-6</v>
      </c>
      <c r="R3274" s="14">
        <f t="shared" si="726"/>
        <v>7.2415083135292897E-6</v>
      </c>
      <c r="S3274">
        <f t="shared" si="727"/>
        <v>92.271298930990213</v>
      </c>
    </row>
    <row r="3275" spans="1:19" x14ac:dyDescent="0.35">
      <c r="A3275" s="2" t="s">
        <v>3452</v>
      </c>
      <c r="B3275" s="2">
        <v>41.107216399999999</v>
      </c>
      <c r="C3275" s="2">
        <v>-8.4870462999999994</v>
      </c>
      <c r="D3275" s="2">
        <v>41.107507499999997</v>
      </c>
      <c r="E3275" s="2">
        <v>-8.4873831000000006</v>
      </c>
      <c r="F3275" s="13">
        <f t="shared" si="714"/>
        <v>0.71745627250981037</v>
      </c>
      <c r="G3275" s="13">
        <f t="shared" si="715"/>
        <v>0.71746135316326287</v>
      </c>
      <c r="H3275" s="13">
        <f t="shared" si="716"/>
        <v>-0.14812690170420242</v>
      </c>
      <c r="I3275" s="13">
        <f t="shared" si="717"/>
        <v>-0.14813277997312316</v>
      </c>
      <c r="J3275" s="14">
        <f t="shared" si="718"/>
        <v>5.0806534525049685E-6</v>
      </c>
      <c r="K3275" s="14">
        <f t="shared" si="719"/>
        <v>-5.8782689207337313E-6</v>
      </c>
      <c r="L3275" s="14">
        <f t="shared" si="720"/>
        <v>6.4532598760987833E-12</v>
      </c>
      <c r="M3275" s="14">
        <f t="shared" si="721"/>
        <v>0.75347724956424322</v>
      </c>
      <c r="N3275" s="14">
        <f t="shared" si="722"/>
        <v>0.75348058995196487</v>
      </c>
      <c r="O3275" s="14">
        <f t="shared" si="723"/>
        <v>8.6385113760911511E-12</v>
      </c>
      <c r="P3275" s="14">
        <f t="shared" si="724"/>
        <v>1.1357606107876037E-11</v>
      </c>
      <c r="Q3275" s="14">
        <f t="shared" si="725"/>
        <v>3.370104762151473E-6</v>
      </c>
      <c r="R3275" s="14">
        <f t="shared" si="726"/>
        <v>3.3701047621578525E-6</v>
      </c>
      <c r="S3275">
        <f t="shared" si="727"/>
        <v>42.941874879415359</v>
      </c>
    </row>
    <row r="3276" spans="1:19" x14ac:dyDescent="0.35">
      <c r="A3276" s="2" t="s">
        <v>3453</v>
      </c>
      <c r="B3276" s="2">
        <v>41.095663100000003</v>
      </c>
      <c r="C3276" s="2">
        <v>-8.4732868999999997</v>
      </c>
      <c r="D3276" s="2">
        <v>41.096581499999999</v>
      </c>
      <c r="E3276" s="2">
        <v>-8.4740085000000001</v>
      </c>
      <c r="F3276" s="13">
        <f t="shared" si="714"/>
        <v>0.71725462938533979</v>
      </c>
      <c r="G3276" s="13">
        <f t="shared" si="715"/>
        <v>0.71727065848919003</v>
      </c>
      <c r="H3276" s="13">
        <f t="shared" si="716"/>
        <v>-0.1478867548711035</v>
      </c>
      <c r="I3276" s="13">
        <f t="shared" si="717"/>
        <v>-0.14789934916698591</v>
      </c>
      <c r="J3276" s="14">
        <f t="shared" si="718"/>
        <v>1.6029103850234705E-5</v>
      </c>
      <c r="K3276" s="14">
        <f t="shared" si="719"/>
        <v>-1.259429588240657E-5</v>
      </c>
      <c r="L3276" s="14">
        <f t="shared" si="720"/>
        <v>6.4233042559026978E-11</v>
      </c>
      <c r="M3276" s="14">
        <f t="shared" si="721"/>
        <v>0.75360261264991646</v>
      </c>
      <c r="N3276" s="14">
        <f t="shared" si="722"/>
        <v>0.75361314896848908</v>
      </c>
      <c r="O3276" s="14">
        <f t="shared" si="723"/>
        <v>3.9654072192876616E-11</v>
      </c>
      <c r="P3276" s="14">
        <f t="shared" si="724"/>
        <v>8.6753575084809562E-11</v>
      </c>
      <c r="Q3276" s="14">
        <f t="shared" si="725"/>
        <v>9.3141599237295454E-6</v>
      </c>
      <c r="R3276" s="14">
        <f t="shared" si="726"/>
        <v>9.3141599238642185E-6</v>
      </c>
      <c r="S3276">
        <f t="shared" si="727"/>
        <v>118.68102574987788</v>
      </c>
    </row>
    <row r="3277" spans="1:19" x14ac:dyDescent="0.35">
      <c r="A3277" s="2" t="s">
        <v>3454</v>
      </c>
      <c r="B3277" s="2">
        <v>38.789964099999999</v>
      </c>
      <c r="C3277" s="2">
        <v>-9.1131171000000002</v>
      </c>
      <c r="D3277" s="2">
        <v>38.790586699999999</v>
      </c>
      <c r="E3277" s="2">
        <v>-9.1136929999999996</v>
      </c>
      <c r="F3277" s="13">
        <f t="shared" si="714"/>
        <v>0.67701259027539895</v>
      </c>
      <c r="G3277" s="13">
        <f t="shared" si="715"/>
        <v>0.67702345669532182</v>
      </c>
      <c r="H3277" s="13">
        <f t="shared" si="716"/>
        <v>-0.15905389851479734</v>
      </c>
      <c r="I3277" s="13">
        <f t="shared" si="717"/>
        <v>-0.15906394986595956</v>
      </c>
      <c r="J3277" s="14">
        <f t="shared" si="718"/>
        <v>1.0866419922872517E-5</v>
      </c>
      <c r="K3277" s="14">
        <f t="shared" si="719"/>
        <v>-1.0051351162221334E-5</v>
      </c>
      <c r="L3277" s="14">
        <f t="shared" si="720"/>
        <v>2.9519770484759713E-11</v>
      </c>
      <c r="M3277" s="14">
        <f t="shared" si="721"/>
        <v>0.77944090108213693</v>
      </c>
      <c r="N3277" s="14">
        <f t="shared" si="722"/>
        <v>0.77944770858483203</v>
      </c>
      <c r="O3277" s="14">
        <f t="shared" si="723"/>
        <v>2.5257415046359388E-11</v>
      </c>
      <c r="P3277" s="14">
        <f t="shared" si="724"/>
        <v>4.4864494337491619E-11</v>
      </c>
      <c r="Q3277" s="14">
        <f t="shared" si="725"/>
        <v>6.6980963219030836E-6</v>
      </c>
      <c r="R3277" s="14">
        <f t="shared" si="726"/>
        <v>6.698096321953167E-6</v>
      </c>
      <c r="S3277">
        <f t="shared" si="727"/>
        <v>85.347143334327257</v>
      </c>
    </row>
    <row r="3278" spans="1:19" x14ac:dyDescent="0.35">
      <c r="A3278" s="2" t="s">
        <v>3455</v>
      </c>
      <c r="B3278" s="2">
        <v>38.7865118</v>
      </c>
      <c r="C3278" s="2">
        <v>-9.0943529999999999</v>
      </c>
      <c r="D3278" s="2">
        <v>38.786342300000001</v>
      </c>
      <c r="E3278" s="2">
        <v>-9.0928581000000008</v>
      </c>
      <c r="F3278" s="13">
        <f t="shared" si="714"/>
        <v>0.67695233627363238</v>
      </c>
      <c r="G3278" s="13">
        <f t="shared" si="715"/>
        <v>0.67694937794055021</v>
      </c>
      <c r="H3278" s="13">
        <f t="shared" si="716"/>
        <v>-0.15872640318862385</v>
      </c>
      <c r="I3278" s="13">
        <f t="shared" si="717"/>
        <v>-0.15870031226163583</v>
      </c>
      <c r="J3278" s="14">
        <f t="shared" si="718"/>
        <v>-2.9583330821703058E-6</v>
      </c>
      <c r="K3278" s="14">
        <f t="shared" si="719"/>
        <v>2.6090926988020513E-5</v>
      </c>
      <c r="L3278" s="14">
        <f t="shared" si="720"/>
        <v>2.1879336562642198E-12</v>
      </c>
      <c r="M3278" s="14">
        <f t="shared" si="721"/>
        <v>0.77948730748786366</v>
      </c>
      <c r="N3278" s="14">
        <f t="shared" si="722"/>
        <v>0.7794854543312969</v>
      </c>
      <c r="O3278" s="14">
        <f t="shared" si="723"/>
        <v>1.701841177639001E-10</v>
      </c>
      <c r="P3278" s="14">
        <f t="shared" si="724"/>
        <v>1.0559163649266209E-10</v>
      </c>
      <c r="Q3278" s="14">
        <f t="shared" si="725"/>
        <v>1.0275779118522454E-5</v>
      </c>
      <c r="R3278" s="14">
        <f t="shared" si="726"/>
        <v>1.0275779118703294E-5</v>
      </c>
      <c r="S3278">
        <f t="shared" si="727"/>
        <v>130.93397753051738</v>
      </c>
    </row>
    <row r="3279" spans="1:19" x14ac:dyDescent="0.35">
      <c r="A3279" s="2" t="s">
        <v>3456</v>
      </c>
      <c r="B3279" s="2">
        <v>38.7866432</v>
      </c>
      <c r="C3279" s="2">
        <v>-9.0972220999999998</v>
      </c>
      <c r="D3279" s="2">
        <v>38.786646699999999</v>
      </c>
      <c r="E3279" s="2">
        <v>-9.0969812000000001</v>
      </c>
      <c r="F3279" s="13">
        <f t="shared" si="714"/>
        <v>0.67695462963626951</v>
      </c>
      <c r="G3279" s="13">
        <f t="shared" si="715"/>
        <v>0.67695469072279324</v>
      </c>
      <c r="H3279" s="13">
        <f t="shared" si="716"/>
        <v>-0.15877647843019282</v>
      </c>
      <c r="I3279" s="13">
        <f t="shared" si="717"/>
        <v>-0.15877227393202478</v>
      </c>
      <c r="J3279" s="14">
        <f t="shared" si="718"/>
        <v>6.1086523728270947E-8</v>
      </c>
      <c r="K3279" s="14">
        <f t="shared" si="719"/>
        <v>4.2044981680422477E-6</v>
      </c>
      <c r="L3279" s="14">
        <f t="shared" si="720"/>
        <v>9.328908453011519E-16</v>
      </c>
      <c r="M3279" s="14">
        <f t="shared" si="721"/>
        <v>0.77948397945432235</v>
      </c>
      <c r="N3279" s="14">
        <f t="shared" si="722"/>
        <v>0.7794840177202732</v>
      </c>
      <c r="O3279" s="14">
        <f t="shared" si="723"/>
        <v>4.419451211261144E-12</v>
      </c>
      <c r="P3279" s="14">
        <f t="shared" si="724"/>
        <v>2.6861706933017524E-12</v>
      </c>
      <c r="Q3279" s="14">
        <f t="shared" si="725"/>
        <v>1.6389541461864491E-6</v>
      </c>
      <c r="R3279" s="14">
        <f t="shared" si="726"/>
        <v>1.6389541461871831E-6</v>
      </c>
      <c r="S3279">
        <f t="shared" si="727"/>
        <v>20.883553730717086</v>
      </c>
    </row>
    <row r="3280" spans="1:19" x14ac:dyDescent="0.35">
      <c r="A3280" s="2" t="s">
        <v>3457</v>
      </c>
      <c r="B3280" s="2">
        <v>38.786745000000003</v>
      </c>
      <c r="C3280" s="2">
        <v>-9.0959911000000009</v>
      </c>
      <c r="D3280" s="2">
        <v>38.786757100000003</v>
      </c>
      <c r="E3280" s="2">
        <v>-9.0971203000000003</v>
      </c>
      <c r="F3280" s="13">
        <f t="shared" si="714"/>
        <v>0.67695640638144805</v>
      </c>
      <c r="G3280" s="13">
        <f t="shared" si="715"/>
        <v>0.67695661756628756</v>
      </c>
      <c r="H3280" s="13">
        <f t="shared" si="716"/>
        <v>-0.15875499342710081</v>
      </c>
      <c r="I3280" s="13">
        <f t="shared" si="717"/>
        <v>-0.15877470168501431</v>
      </c>
      <c r="J3280" s="14">
        <f t="shared" si="718"/>
        <v>2.111848395047744E-7</v>
      </c>
      <c r="K3280" s="14">
        <f t="shared" si="719"/>
        <v>-1.970825791350328E-5</v>
      </c>
      <c r="L3280" s="14">
        <f t="shared" si="720"/>
        <v>1.114975910916429E-14</v>
      </c>
      <c r="M3280" s="14">
        <f t="shared" si="721"/>
        <v>0.77948277243540676</v>
      </c>
      <c r="N3280" s="14">
        <f t="shared" si="722"/>
        <v>0.77948290472657034</v>
      </c>
      <c r="O3280" s="14">
        <f t="shared" si="723"/>
        <v>9.7103857493148101E-11</v>
      </c>
      <c r="P3280" s="14">
        <f t="shared" si="724"/>
        <v>5.901082197371995E-11</v>
      </c>
      <c r="Q3280" s="14">
        <f t="shared" si="725"/>
        <v>7.6818501660550461E-6</v>
      </c>
      <c r="R3280" s="14">
        <f t="shared" si="726"/>
        <v>7.681850166130598E-6</v>
      </c>
      <c r="S3280">
        <f t="shared" si="727"/>
        <v>97.882134816836086</v>
      </c>
    </row>
    <row r="3281" spans="1:19" x14ac:dyDescent="0.35">
      <c r="A3281" s="2" t="s">
        <v>3458</v>
      </c>
      <c r="B3281" s="2">
        <v>38.747424500000001</v>
      </c>
      <c r="C3281" s="2">
        <v>-9.2736651999999999</v>
      </c>
      <c r="D3281" s="2">
        <v>38.747309799999996</v>
      </c>
      <c r="E3281" s="2">
        <v>-9.2737183999999999</v>
      </c>
      <c r="F3281" s="13">
        <f t="shared" si="714"/>
        <v>0.67627013419291759</v>
      </c>
      <c r="G3281" s="13">
        <f t="shared" si="715"/>
        <v>0.6762681323002655</v>
      </c>
      <c r="H3281" s="13">
        <f t="shared" si="716"/>
        <v>-0.16185599146761845</v>
      </c>
      <c r="I3281" s="13">
        <f t="shared" si="717"/>
        <v>-0.16185691998278051</v>
      </c>
      <c r="J3281" s="14">
        <f t="shared" si="718"/>
        <v>-2.0018926520926072E-6</v>
      </c>
      <c r="K3281" s="14">
        <f t="shared" si="719"/>
        <v>-9.2851516206304829E-7</v>
      </c>
      <c r="L3281" s="14">
        <f t="shared" si="720"/>
        <v>1.0018935476252587E-12</v>
      </c>
      <c r="M3281" s="14">
        <f t="shared" si="721"/>
        <v>0.77991387112257549</v>
      </c>
      <c r="N3281" s="14">
        <f t="shared" si="722"/>
        <v>0.77991261816271928</v>
      </c>
      <c r="O3281" s="14">
        <f t="shared" si="723"/>
        <v>2.1553510154522673E-13</v>
      </c>
      <c r="P3281" s="14">
        <f t="shared" si="724"/>
        <v>1.132995934860893E-12</v>
      </c>
      <c r="Q3281" s="14">
        <f t="shared" si="725"/>
        <v>1.0644228177096228E-6</v>
      </c>
      <c r="R3281" s="14">
        <f t="shared" si="726"/>
        <v>1.0644228177098238E-6</v>
      </c>
      <c r="S3281">
        <f t="shared" si="727"/>
        <v>13.562875543258574</v>
      </c>
    </row>
    <row r="3282" spans="1:19" x14ac:dyDescent="0.35">
      <c r="A3282" s="2" t="s">
        <v>3459</v>
      </c>
      <c r="B3282" s="2">
        <v>38.748291000000002</v>
      </c>
      <c r="C3282" s="2">
        <v>-9.2732987999999992</v>
      </c>
      <c r="D3282" s="2">
        <v>38.747424500000001</v>
      </c>
      <c r="E3282" s="2">
        <v>-9.2736651999999999</v>
      </c>
      <c r="F3282" s="13">
        <f t="shared" si="714"/>
        <v>0.67628525747088619</v>
      </c>
      <c r="G3282" s="13">
        <f t="shared" si="715"/>
        <v>0.67627013419291759</v>
      </c>
      <c r="H3282" s="13">
        <f t="shared" si="716"/>
        <v>-0.16184959658123912</v>
      </c>
      <c r="I3282" s="13">
        <f t="shared" si="717"/>
        <v>-0.16185599146761845</v>
      </c>
      <c r="J3282" s="14">
        <f t="shared" si="718"/>
        <v>-1.5123277968598359E-5</v>
      </c>
      <c r="K3282" s="14">
        <f t="shared" si="719"/>
        <v>-6.3948863793239497E-6</v>
      </c>
      <c r="L3282" s="14">
        <f t="shared" si="720"/>
        <v>5.7178384127783334E-11</v>
      </c>
      <c r="M3282" s="14">
        <f t="shared" si="721"/>
        <v>0.77991261816271928</v>
      </c>
      <c r="N3282" s="14">
        <f t="shared" si="722"/>
        <v>0.77990315258905396</v>
      </c>
      <c r="O3282" s="14">
        <f t="shared" si="723"/>
        <v>1.0223642951080903E-11</v>
      </c>
      <c r="P3282" s="14">
        <f t="shared" si="724"/>
        <v>6.3396979460377713E-11</v>
      </c>
      <c r="Q3282" s="14">
        <f t="shared" si="725"/>
        <v>7.9622220177773055E-6</v>
      </c>
      <c r="R3282" s="14">
        <f t="shared" si="726"/>
        <v>7.9622220178614362E-6</v>
      </c>
      <c r="S3282">
        <f t="shared" si="727"/>
        <v>101.45463295159043</v>
      </c>
    </row>
    <row r="3283" spans="1:19" x14ac:dyDescent="0.35">
      <c r="A3283" s="2" t="s">
        <v>3460</v>
      </c>
      <c r="B3283" s="2">
        <v>38.749839600000001</v>
      </c>
      <c r="C3283" s="2">
        <v>-9.2729137999999995</v>
      </c>
      <c r="D3283" s="2">
        <v>38.749571699999997</v>
      </c>
      <c r="E3283" s="2">
        <v>-9.2729686000000004</v>
      </c>
      <c r="F3283" s="13">
        <f t="shared" si="714"/>
        <v>0.67631228563968249</v>
      </c>
      <c r="G3283" s="13">
        <f t="shared" si="715"/>
        <v>0.6763076099026164</v>
      </c>
      <c r="H3283" s="13">
        <f t="shared" si="716"/>
        <v>-0.16184287706361894</v>
      </c>
      <c r="I3283" s="13">
        <f t="shared" si="717"/>
        <v>-0.16184383350404907</v>
      </c>
      <c r="J3283" s="14">
        <f t="shared" si="718"/>
        <v>-4.6757370660843733E-6</v>
      </c>
      <c r="K3283" s="14">
        <f t="shared" si="719"/>
        <v>-9.5644043013320967E-7</v>
      </c>
      <c r="L3283" s="14">
        <f t="shared" si="720"/>
        <v>5.4656292777788668E-12</v>
      </c>
      <c r="M3283" s="14">
        <f t="shared" si="721"/>
        <v>0.77988916200251446</v>
      </c>
      <c r="N3283" s="14">
        <f t="shared" si="722"/>
        <v>0.77988623536766877</v>
      </c>
      <c r="O3283" s="14">
        <f t="shared" si="723"/>
        <v>2.2869457409833236E-13</v>
      </c>
      <c r="P3283" s="14">
        <f t="shared" si="724"/>
        <v>5.6047269945298453E-12</v>
      </c>
      <c r="Q3283" s="14">
        <f t="shared" si="725"/>
        <v>2.3674304624486536E-6</v>
      </c>
      <c r="R3283" s="14">
        <f t="shared" si="726"/>
        <v>2.3674304624508652E-6</v>
      </c>
      <c r="S3283">
        <f t="shared" si="727"/>
        <v>30.165798952548926</v>
      </c>
    </row>
    <row r="3284" spans="1:19" x14ac:dyDescent="0.35">
      <c r="A3284" s="2" t="s">
        <v>3461</v>
      </c>
      <c r="B3284" s="2">
        <v>41.064461100000003</v>
      </c>
      <c r="C3284" s="2">
        <v>-8.5806996000000009</v>
      </c>
      <c r="D3284" s="2">
        <v>41.0641496</v>
      </c>
      <c r="E3284" s="2">
        <v>-8.5805568999999995</v>
      </c>
      <c r="F3284" s="13">
        <f t="shared" si="714"/>
        <v>0.71671005175213243</v>
      </c>
      <c r="G3284" s="13">
        <f t="shared" si="715"/>
        <v>0.71670461505151251</v>
      </c>
      <c r="H3284" s="13">
        <f t="shared" si="716"/>
        <v>-0.14976146014456043</v>
      </c>
      <c r="I3284" s="13">
        <f t="shared" si="717"/>
        <v>-0.14975896955971782</v>
      </c>
      <c r="J3284" s="14">
        <f t="shared" si="718"/>
        <v>-5.4367006199207424E-6</v>
      </c>
      <c r="K3284" s="14">
        <f t="shared" si="719"/>
        <v>2.4905848426126642E-6</v>
      </c>
      <c r="L3284" s="14">
        <f t="shared" si="720"/>
        <v>7.3894284076434439E-12</v>
      </c>
      <c r="M3284" s="14">
        <f t="shared" si="721"/>
        <v>0.75397456939458318</v>
      </c>
      <c r="N3284" s="14">
        <f t="shared" si="722"/>
        <v>0.75397099799519363</v>
      </c>
      <c r="O3284" s="14">
        <f t="shared" si="723"/>
        <v>1.5507532145621858E-12</v>
      </c>
      <c r="P3284" s="14">
        <f t="shared" si="724"/>
        <v>8.2709927770120777E-12</v>
      </c>
      <c r="Q3284" s="14">
        <f t="shared" si="725"/>
        <v>2.8759333749257956E-6</v>
      </c>
      <c r="R3284" s="14">
        <f t="shared" si="726"/>
        <v>2.8759333749297597E-6</v>
      </c>
      <c r="S3284">
        <f t="shared" si="727"/>
        <v>36.645143063355</v>
      </c>
    </row>
    <row r="3285" spans="1:19" x14ac:dyDescent="0.35">
      <c r="A3285" s="2" t="s">
        <v>3462</v>
      </c>
      <c r="B3285" s="2">
        <v>41.009588700000002</v>
      </c>
      <c r="C3285" s="2">
        <v>-8.5589590999999992</v>
      </c>
      <c r="D3285" s="2">
        <v>41.009682599999998</v>
      </c>
      <c r="E3285" s="2">
        <v>-8.5595260999999994</v>
      </c>
      <c r="F3285" s="13">
        <f t="shared" si="714"/>
        <v>0.71575234770366114</v>
      </c>
      <c r="G3285" s="13">
        <f t="shared" si="715"/>
        <v>0.71575398656782863</v>
      </c>
      <c r="H3285" s="13">
        <f t="shared" si="716"/>
        <v>-0.14938201683853058</v>
      </c>
      <c r="I3285" s="13">
        <f t="shared" si="717"/>
        <v>-0.14939191285538939</v>
      </c>
      <c r="J3285" s="14">
        <f t="shared" si="718"/>
        <v>1.6388641674858206E-6</v>
      </c>
      <c r="K3285" s="14">
        <f t="shared" si="719"/>
        <v>-9.8960168588013708E-6</v>
      </c>
      <c r="L3285" s="14">
        <f t="shared" si="720"/>
        <v>6.7146893986709774E-13</v>
      </c>
      <c r="M3285" s="14">
        <f t="shared" si="721"/>
        <v>0.7545986998989288</v>
      </c>
      <c r="N3285" s="14">
        <f t="shared" si="722"/>
        <v>0.7545997752985566</v>
      </c>
      <c r="O3285" s="14">
        <f t="shared" si="723"/>
        <v>2.4482787417220439E-11</v>
      </c>
      <c r="P3285" s="14">
        <f t="shared" si="724"/>
        <v>1.461245798073494E-11</v>
      </c>
      <c r="Q3285" s="14">
        <f t="shared" si="725"/>
        <v>3.8226244885856813E-6</v>
      </c>
      <c r="R3285" s="14">
        <f t="shared" si="726"/>
        <v>3.822624488594991E-6</v>
      </c>
      <c r="S3285">
        <f t="shared" si="727"/>
        <v>48.707881233677377</v>
      </c>
    </row>
    <row r="3286" spans="1:19" x14ac:dyDescent="0.35">
      <c r="A3286" s="2" t="s">
        <v>3463</v>
      </c>
      <c r="B3286" s="2">
        <v>40.785868399999998</v>
      </c>
      <c r="C3286" s="2">
        <v>-8.5626531999999997</v>
      </c>
      <c r="D3286" s="2">
        <v>40.785853799999998</v>
      </c>
      <c r="E3286" s="2">
        <v>-8.5630538000000005</v>
      </c>
      <c r="F3286" s="13">
        <f t="shared" si="714"/>
        <v>0.71184769186511154</v>
      </c>
      <c r="G3286" s="13">
        <f t="shared" si="715"/>
        <v>0.71184743704704079</v>
      </c>
      <c r="H3286" s="13">
        <f t="shared" si="716"/>
        <v>-0.14944649104642851</v>
      </c>
      <c r="I3286" s="13">
        <f t="shared" si="717"/>
        <v>-0.14945348283541202</v>
      </c>
      <c r="J3286" s="14">
        <f t="shared" si="718"/>
        <v>-2.5481807075511398E-7</v>
      </c>
      <c r="K3286" s="14">
        <f t="shared" si="719"/>
        <v>-6.9917889835013902E-6</v>
      </c>
      <c r="L3286" s="14">
        <f t="shared" si="720"/>
        <v>1.623306229583948E-14</v>
      </c>
      <c r="M3286" s="14">
        <f t="shared" si="721"/>
        <v>0.75715636066527869</v>
      </c>
      <c r="N3286" s="14">
        <f t="shared" si="722"/>
        <v>0.75715619420950708</v>
      </c>
      <c r="O3286" s="14">
        <f t="shared" si="723"/>
        <v>1.2221278297403065E-11</v>
      </c>
      <c r="P3286" s="14">
        <f t="shared" si="724"/>
        <v>7.0225162716418645E-12</v>
      </c>
      <c r="Q3286" s="14">
        <f t="shared" si="725"/>
        <v>2.6500030701193283E-6</v>
      </c>
      <c r="R3286" s="14">
        <f t="shared" si="726"/>
        <v>2.6500030701224297E-6</v>
      </c>
      <c r="S3286">
        <f t="shared" si="727"/>
        <v>33.766339119499996</v>
      </c>
    </row>
    <row r="3287" spans="1:19" x14ac:dyDescent="0.35">
      <c r="A3287" s="2" t="s">
        <v>3464</v>
      </c>
      <c r="B3287" s="2">
        <v>40.785786999999999</v>
      </c>
      <c r="C3287" s="2">
        <v>-8.5626525000000004</v>
      </c>
      <c r="D3287" s="2">
        <v>40.785797199999998</v>
      </c>
      <c r="E3287" s="2">
        <v>-8.5622679000000002</v>
      </c>
      <c r="F3287" s="13">
        <f t="shared" si="714"/>
        <v>0.71184627116710053</v>
      </c>
      <c r="G3287" s="13">
        <f t="shared" si="715"/>
        <v>0.71184644919068418</v>
      </c>
      <c r="H3287" s="13">
        <f t="shared" si="716"/>
        <v>-0.14944647882912376</v>
      </c>
      <c r="I3287" s="13">
        <f t="shared" si="717"/>
        <v>-0.1494397662928206</v>
      </c>
      <c r="J3287" s="14">
        <f t="shared" si="718"/>
        <v>1.7802358365237581E-7</v>
      </c>
      <c r="K3287" s="14">
        <f t="shared" si="719"/>
        <v>6.7125363031605989E-6</v>
      </c>
      <c r="L3287" s="14">
        <f t="shared" si="720"/>
        <v>7.923099084108591E-15</v>
      </c>
      <c r="M3287" s="14">
        <f t="shared" si="721"/>
        <v>0.75715700596595603</v>
      </c>
      <c r="N3287" s="14">
        <f t="shared" si="722"/>
        <v>0.7571571222568122</v>
      </c>
      <c r="O3287" s="14">
        <f t="shared" si="723"/>
        <v>1.1264535905269943E-11</v>
      </c>
      <c r="P3287" s="14">
        <f t="shared" si="724"/>
        <v>6.4657330639931473E-12</v>
      </c>
      <c r="Q3287" s="14">
        <f t="shared" si="725"/>
        <v>2.542780577240818E-6</v>
      </c>
      <c r="R3287" s="14">
        <f t="shared" si="726"/>
        <v>2.5427805772435582E-6</v>
      </c>
      <c r="S3287">
        <f t="shared" si="727"/>
        <v>32.400110115237418</v>
      </c>
    </row>
    <row r="3288" spans="1:19" x14ac:dyDescent="0.35">
      <c r="A3288" s="2" t="s">
        <v>3465</v>
      </c>
      <c r="B3288" s="2">
        <v>41.241659400000003</v>
      </c>
      <c r="C3288" s="2">
        <v>-8.6266625000000001</v>
      </c>
      <c r="D3288" s="2">
        <v>41.241595799999999</v>
      </c>
      <c r="E3288" s="2">
        <v>-8.6262664000000004</v>
      </c>
      <c r="F3288" s="13">
        <f t="shared" si="714"/>
        <v>0.71980274551606915</v>
      </c>
      <c r="G3288" s="13">
        <f t="shared" si="715"/>
        <v>0.71980163548666476</v>
      </c>
      <c r="H3288" s="13">
        <f t="shared" si="716"/>
        <v>-0.15056366408332533</v>
      </c>
      <c r="I3288" s="13">
        <f t="shared" si="717"/>
        <v>-0.15055675083415818</v>
      </c>
      <c r="J3288" s="14">
        <f t="shared" si="718"/>
        <v>-1.1100294043941972E-6</v>
      </c>
      <c r="K3288" s="14">
        <f t="shared" si="719"/>
        <v>6.91324916715641E-6</v>
      </c>
      <c r="L3288" s="14">
        <f t="shared" si="720"/>
        <v>3.0804131965490239E-13</v>
      </c>
      <c r="M3288" s="14">
        <f t="shared" si="721"/>
        <v>0.75193651286838714</v>
      </c>
      <c r="N3288" s="14">
        <f t="shared" si="722"/>
        <v>0.75193578109710402</v>
      </c>
      <c r="O3288" s="14">
        <f t="shared" si="723"/>
        <v>1.1948253511749612E-11</v>
      </c>
      <c r="P3288" s="14">
        <f t="shared" si="724"/>
        <v>7.0636790724926487E-12</v>
      </c>
      <c r="Q3288" s="14">
        <f t="shared" si="725"/>
        <v>2.6577582795454987E-6</v>
      </c>
      <c r="R3288" s="14">
        <f t="shared" si="726"/>
        <v>2.6577582795486276E-6</v>
      </c>
      <c r="S3288">
        <f t="shared" si="727"/>
        <v>33.865155998008611</v>
      </c>
    </row>
    <row r="3289" spans="1:19" x14ac:dyDescent="0.35">
      <c r="A3289" s="2" t="s">
        <v>3466</v>
      </c>
      <c r="B3289" s="2">
        <v>41.241746300000003</v>
      </c>
      <c r="C3289" s="2">
        <v>-8.6260776000000003</v>
      </c>
      <c r="D3289" s="2">
        <v>41.241816999999998</v>
      </c>
      <c r="E3289" s="2">
        <v>-8.6264663000000006</v>
      </c>
      <c r="F3289" s="13">
        <f t="shared" si="714"/>
        <v>0.71980426220718918</v>
      </c>
      <c r="G3289" s="13">
        <f t="shared" si="715"/>
        <v>0.71980549615497025</v>
      </c>
      <c r="H3289" s="13">
        <f t="shared" si="716"/>
        <v>-0.15055345565253042</v>
      </c>
      <c r="I3289" s="13">
        <f t="shared" si="717"/>
        <v>-0.15056023974733293</v>
      </c>
      <c r="J3289" s="14">
        <f t="shared" si="718"/>
        <v>1.2339477810652255E-6</v>
      </c>
      <c r="K3289" s="14">
        <f t="shared" si="719"/>
        <v>-6.7840948025088554E-6</v>
      </c>
      <c r="L3289" s="14">
        <f t="shared" si="720"/>
        <v>3.806567815989001E-13</v>
      </c>
      <c r="M3289" s="14">
        <f t="shared" si="721"/>
        <v>0.75193396777307686</v>
      </c>
      <c r="N3289" s="14">
        <f t="shared" si="722"/>
        <v>0.75193478123830282</v>
      </c>
      <c r="O3289" s="14">
        <f t="shared" si="723"/>
        <v>1.1505985572312787E-11</v>
      </c>
      <c r="P3289" s="14">
        <f t="shared" si="724"/>
        <v>6.8862020469050325E-12</v>
      </c>
      <c r="Q3289" s="14">
        <f t="shared" si="725"/>
        <v>2.6241573975097289E-6</v>
      </c>
      <c r="R3289" s="14">
        <f t="shared" si="726"/>
        <v>2.6241573975127401E-6</v>
      </c>
      <c r="S3289">
        <f t="shared" si="727"/>
        <v>33.437013559107335</v>
      </c>
    </row>
  </sheetData>
  <mergeCells count="2">
    <mergeCell ref="F1:G1"/>
    <mergeCell ref="H1:I1"/>
  </mergeCells>
  <pageMargins left="0.75" right="0.75" top="1" bottom="1" header="0.5" footer="0.5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42B34-DEC2-45EE-A466-C4D69832ED20}">
  <dimension ref="A1:R4"/>
  <sheetViews>
    <sheetView workbookViewId="0">
      <selection activeCell="C10" sqref="C10"/>
    </sheetView>
  </sheetViews>
  <sheetFormatPr defaultRowHeight="14.5" x14ac:dyDescent="0.35"/>
  <cols>
    <col min="1" max="1" width="10.81640625" bestFit="1" customWidth="1"/>
    <col min="2" max="2" width="10.453125" bestFit="1" customWidth="1"/>
    <col min="3" max="3" width="10.81640625" bestFit="1" customWidth="1"/>
    <col min="4" max="4" width="10.453125" bestFit="1" customWidth="1"/>
    <col min="5" max="6" width="9.81640625" style="10" hidden="1" customWidth="1"/>
    <col min="7" max="8" width="10.36328125" style="10" hidden="1" customWidth="1"/>
    <col min="9" max="10" width="9.08984375" style="14" hidden="1" customWidth="1"/>
    <col min="11" max="13" width="8.6328125" style="14" hidden="1" customWidth="1"/>
    <col min="14" max="14" width="9.26953125" style="14" hidden="1" customWidth="1"/>
    <col min="15" max="15" width="9.36328125" style="14" hidden="1" customWidth="1"/>
    <col min="16" max="17" width="8.6328125" style="14" hidden="1" customWidth="1"/>
  </cols>
  <sheetData>
    <row r="1" spans="1:18" x14ac:dyDescent="0.35">
      <c r="A1" s="9" t="s">
        <v>15912</v>
      </c>
      <c r="B1" s="9"/>
      <c r="C1" s="9" t="s">
        <v>15913</v>
      </c>
      <c r="D1" s="9"/>
      <c r="E1" s="11" t="s">
        <v>15899</v>
      </c>
      <c r="F1" s="11"/>
      <c r="G1" s="11" t="s">
        <v>15902</v>
      </c>
      <c r="H1" s="11"/>
      <c r="R1" s="19" t="s">
        <v>15898</v>
      </c>
    </row>
    <row r="2" spans="1:18" x14ac:dyDescent="0.35">
      <c r="A2" s="1" t="s">
        <v>15899</v>
      </c>
      <c r="B2" s="1" t="s">
        <v>15902</v>
      </c>
      <c r="C2" s="1" t="s">
        <v>15899</v>
      </c>
      <c r="D2" s="1" t="s">
        <v>15902</v>
      </c>
      <c r="E2" s="12" t="s">
        <v>15900</v>
      </c>
      <c r="F2" s="12" t="s">
        <v>15901</v>
      </c>
      <c r="G2" s="12" t="s">
        <v>15900</v>
      </c>
      <c r="H2" s="12" t="s">
        <v>15901</v>
      </c>
      <c r="I2" s="15" t="s">
        <v>15903</v>
      </c>
      <c r="J2" s="15" t="s">
        <v>15904</v>
      </c>
      <c r="K2" s="15" t="s">
        <v>15908</v>
      </c>
      <c r="L2" s="15" t="s">
        <v>15906</v>
      </c>
      <c r="M2" s="15" t="s">
        <v>15907</v>
      </c>
      <c r="N2" s="15" t="s">
        <v>15909</v>
      </c>
      <c r="O2" s="15" t="s">
        <v>15910</v>
      </c>
      <c r="P2" s="15" t="s">
        <v>15911</v>
      </c>
      <c r="Q2" s="18" t="s">
        <v>15905</v>
      </c>
      <c r="R2" s="19"/>
    </row>
    <row r="3" spans="1:18" x14ac:dyDescent="0.35">
      <c r="A3" s="2">
        <v>38.721945499999997</v>
      </c>
      <c r="B3" s="2">
        <v>-9.4415636999999997</v>
      </c>
      <c r="C3" s="2">
        <v>38.721851200000003</v>
      </c>
      <c r="D3" s="8">
        <v>-9.4421478000000008</v>
      </c>
      <c r="E3" s="13">
        <f>A3*(PI()/180)</f>
        <v>0.6758254417528019</v>
      </c>
      <c r="F3" s="13">
        <f>C3*(PI()/180)</f>
        <v>0.67582379590731734</v>
      </c>
      <c r="G3" s="13">
        <f>B3*(PI()/180)</f>
        <v>-0.16478637310177813</v>
      </c>
      <c r="H3" s="13">
        <f>D3*(PI()/180)</f>
        <v>-0.16479656756993905</v>
      </c>
      <c r="I3" s="14">
        <f>F3-E3</f>
        <v>-1.645845484565811E-6</v>
      </c>
      <c r="J3" s="14">
        <f>H3-G3</f>
        <v>-1.0194468160917847E-5</v>
      </c>
      <c r="K3" s="14">
        <f>SIN(I3/2)*SIN(I3/2)</f>
        <v>6.7720183976626448E-13</v>
      </c>
      <c r="L3" s="14">
        <f>COS(F3)</f>
        <v>0.78019189842930958</v>
      </c>
      <c r="M3" s="14">
        <f>COS(E3)</f>
        <v>0.78019086888566058</v>
      </c>
      <c r="N3" s="14">
        <f>SIN(J3/2)*SIN(J3/2)</f>
        <v>2.5981795270766904E-11</v>
      </c>
      <c r="O3" s="14">
        <f>K3+L3*M3*N3</f>
        <v>1.6492284120118318E-11</v>
      </c>
      <c r="P3" s="14">
        <f>O3^(1/2)</f>
        <v>4.0610693320994062E-6</v>
      </c>
      <c r="Q3" s="14">
        <f>ASIN(P3)</f>
        <v>4.0610693321105684E-6</v>
      </c>
      <c r="R3" s="17">
        <f>2*6371000*Q3</f>
        <v>51.746145429752865</v>
      </c>
    </row>
    <row r="4" spans="1:18" x14ac:dyDescent="0.35">
      <c r="A4" s="2">
        <v>38.721945499999997</v>
      </c>
      <c r="B4" s="2">
        <v>-9.4415636999999997</v>
      </c>
      <c r="C4" s="2">
        <v>38.721851200000003</v>
      </c>
      <c r="D4" s="8">
        <v>-9.4421478000000008</v>
      </c>
      <c r="E4" s="13">
        <f>A4*(PI()/180)</f>
        <v>0.6758254417528019</v>
      </c>
      <c r="F4" s="13">
        <f>C4*(PI()/180)</f>
        <v>0.67582379590731734</v>
      </c>
      <c r="G4" s="13">
        <f>B4*(PI()/180)</f>
        <v>-0.16478637310177813</v>
      </c>
      <c r="H4" s="13">
        <f>D4*(PI()/180)</f>
        <v>-0.16479656756993905</v>
      </c>
      <c r="I4" s="14">
        <f>F4-E4</f>
        <v>-1.645845484565811E-6</v>
      </c>
      <c r="J4" s="14">
        <f>H4-G4</f>
        <v>-1.0194468160917847E-5</v>
      </c>
      <c r="K4" s="14">
        <f>SIN(I4/2)*SIN(I4/2)</f>
        <v>6.7720183976626448E-13</v>
      </c>
      <c r="L4" s="14">
        <f>COS(F4)</f>
        <v>0.78019189842930958</v>
      </c>
      <c r="M4" s="14">
        <f>COS(E4)</f>
        <v>0.78019086888566058</v>
      </c>
      <c r="N4" s="14">
        <f>SIN(J4/2)*SIN(J4/2)</f>
        <v>2.5981795270766904E-11</v>
      </c>
      <c r="O4" s="14">
        <f>K4+L4*M4*N4</f>
        <v>1.6492284120118318E-11</v>
      </c>
      <c r="P4" s="14">
        <f>O4^(1/2)</f>
        <v>4.0610693320994062E-6</v>
      </c>
      <c r="Q4" s="14">
        <f>ASIN(P4)</f>
        <v>4.0610693321105684E-6</v>
      </c>
      <c r="R4" s="17">
        <f>2*6371000*Q4</f>
        <v>51.746145429752865</v>
      </c>
    </row>
  </sheetData>
  <mergeCells count="5">
    <mergeCell ref="E1:F1"/>
    <mergeCell ref="G1:H1"/>
    <mergeCell ref="A1:B1"/>
    <mergeCell ref="C1:D1"/>
    <mergeCell ref="R1:R2"/>
  </mergeCells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3</vt:i4>
      </vt:variant>
    </vt:vector>
  </HeadingPairs>
  <TitlesOfParts>
    <vt:vector size="3" baseType="lpstr">
      <vt:lpstr>Sheet1</vt:lpstr>
      <vt:lpstr>Distância</vt:lpstr>
      <vt:lpstr>Distância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Beatriz Neves (1201800)</cp:lastModifiedBy>
  <dcterms:created xsi:type="dcterms:W3CDTF">2025-01-10T16:27:32Z</dcterms:created>
  <dcterms:modified xsi:type="dcterms:W3CDTF">2025-02-27T15:46:35Z</dcterms:modified>
</cp:coreProperties>
</file>